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587/work/crs-ont/data/"/>
    </mc:Choice>
  </mc:AlternateContent>
  <xr:revisionPtr revIDLastSave="0" documentId="13_ncr:1_{07A03147-C167-744F-A9A4-7FC6231B3842}" xr6:coauthVersionLast="36" xr6:coauthVersionMax="36" xr10:uidLastSave="{00000000-0000-0000-0000-000000000000}"/>
  <bookViews>
    <workbookView xWindow="1680" yWindow="460" windowWidth="36720" windowHeight="23540" xr2:uid="{00000000-000D-0000-FFFF-FFFF00000000}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I45" i="1" l="1"/>
  <c r="I46" i="1"/>
  <c r="I47" i="1"/>
  <c r="I48" i="1"/>
  <c r="I49" i="1"/>
  <c r="I50" i="1"/>
  <c r="I5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2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3" i="1"/>
  <c r="F4" i="1"/>
  <c r="F5" i="1"/>
  <c r="F6" i="1"/>
  <c r="F7" i="1"/>
  <c r="F8" i="1"/>
  <c r="F9" i="1"/>
  <c r="F10" i="1"/>
  <c r="F11" i="1"/>
  <c r="F2" i="1"/>
</calcChain>
</file>

<file path=xl/sharedStrings.xml><?xml version="1.0" encoding="utf-8"?>
<sst xmlns="http://schemas.openxmlformats.org/spreadsheetml/2006/main" count="25845" uniqueCount="8468">
  <si>
    <t>PRV_REG_NO</t>
  </si>
  <si>
    <t>VTT_THT_TERM</t>
  </si>
  <si>
    <t>VTT_INS_SUMMARY_ID</t>
  </si>
  <si>
    <t>START_DATE</t>
  </si>
  <si>
    <t>END_DATE</t>
  </si>
  <si>
    <t>CA 1</t>
  </si>
  <si>
    <t>CEREMONIAL FUNCTIONS</t>
  </si>
  <si>
    <t>COMMONWEALTH STATE RELATIONS</t>
  </si>
  <si>
    <t>GOVERNOR GENERAL</t>
  </si>
  <si>
    <t>CA 10</t>
  </si>
  <si>
    <t>AGRICULTURE</t>
  </si>
  <si>
    <t>COPYRIGHT</t>
  </si>
  <si>
    <t>INTERNAL SECURITY</t>
  </si>
  <si>
    <t>MIGRATION</t>
  </si>
  <si>
    <t>NATIONAL EVENTS</t>
  </si>
  <si>
    <t>PATENTS AND TRADEMARKS</t>
  </si>
  <si>
    <t>QUARANTINE</t>
  </si>
  <si>
    <t>SCIENTIFIC RESEARCH</t>
  </si>
  <si>
    <t>SEA TRANSPORT</t>
  </si>
  <si>
    <t>TRADE</t>
  </si>
  <si>
    <t>WARTIME SECURITY</t>
  </si>
  <si>
    <t>CA 100</t>
  </si>
  <si>
    <t>HORTICULTURE</t>
  </si>
  <si>
    <t>CA 1000</t>
  </si>
  <si>
    <t>LOGISTICS (AIR FORCE)</t>
  </si>
  <si>
    <t>CA 1001</t>
  </si>
  <si>
    <t>FINANCIAL MATTERS</t>
  </si>
  <si>
    <t>CA 1002</t>
  </si>
  <si>
    <t>CA 1003</t>
  </si>
  <si>
    <t>CA 1004</t>
  </si>
  <si>
    <t>CA 1005</t>
  </si>
  <si>
    <t>CA 1006</t>
  </si>
  <si>
    <t>CA 1007</t>
  </si>
  <si>
    <t>CA 1008</t>
  </si>
  <si>
    <t>CA 1009</t>
  </si>
  <si>
    <t>CA 101</t>
  </si>
  <si>
    <t>DEFENCE ADMINISTRATION</t>
  </si>
  <si>
    <t>CA 1010</t>
  </si>
  <si>
    <t>AIR FORCE ADMINISTRATION</t>
  </si>
  <si>
    <t>COMMITTEES OF INQUIRY</t>
  </si>
  <si>
    <t>CA 1011</t>
  </si>
  <si>
    <t>AIR OPERATIONS</t>
  </si>
  <si>
    <t>CA 1012</t>
  </si>
  <si>
    <t>LAND TRANSPORT</t>
  </si>
  <si>
    <t>CA 1013</t>
  </si>
  <si>
    <t>TRANSPORT</t>
  </si>
  <si>
    <t>CA 1014</t>
  </si>
  <si>
    <t>CA 1015</t>
  </si>
  <si>
    <t>CA 1016</t>
  </si>
  <si>
    <t>CA 1017</t>
  </si>
  <si>
    <t>CA 1018</t>
  </si>
  <si>
    <t>CA 1019</t>
  </si>
  <si>
    <t>CA 102</t>
  </si>
  <si>
    <t>SECONDARY INDUSTRIES</t>
  </si>
  <si>
    <t>CA 1021</t>
  </si>
  <si>
    <t>CA 1022</t>
  </si>
  <si>
    <t>CA 1023</t>
  </si>
  <si>
    <t>AIR FORCE</t>
  </si>
  <si>
    <t>CA 1025</t>
  </si>
  <si>
    <t>CA 1027</t>
  </si>
  <si>
    <t>WORKS</t>
  </si>
  <si>
    <t>CA 1028</t>
  </si>
  <si>
    <t>CA 1029</t>
  </si>
  <si>
    <t>CA 103</t>
  </si>
  <si>
    <t>CUSTOMS</t>
  </si>
  <si>
    <t>CA 1030</t>
  </si>
  <si>
    <t>POSTAL SERVICES</t>
  </si>
  <si>
    <t>CA 1031</t>
  </si>
  <si>
    <t>CA 1032</t>
  </si>
  <si>
    <t>CA 1033</t>
  </si>
  <si>
    <t>CA 1034</t>
  </si>
  <si>
    <t>CA 1035</t>
  </si>
  <si>
    <t>CA 1036</t>
  </si>
  <si>
    <t>HEALTH</t>
  </si>
  <si>
    <t>CA 1037</t>
  </si>
  <si>
    <t>INDIGENOUS AFFAIRS</t>
  </si>
  <si>
    <t>CA 1038</t>
  </si>
  <si>
    <t>CA 1039</t>
  </si>
  <si>
    <t>COMMUNITY SERVICES</t>
  </si>
  <si>
    <t>CA 104</t>
  </si>
  <si>
    <t>TAXATION</t>
  </si>
  <si>
    <t>CA 1040</t>
  </si>
  <si>
    <t>CA 1041</t>
  </si>
  <si>
    <t>CA 1042</t>
  </si>
  <si>
    <t>CITIZENSHIP</t>
  </si>
  <si>
    <t>CA 1043</t>
  </si>
  <si>
    <t>GOODS AND SERVICES</t>
  </si>
  <si>
    <t>CA 1044</t>
  </si>
  <si>
    <t>CA 105</t>
  </si>
  <si>
    <t>SUPERANNUATION</t>
  </si>
  <si>
    <t>CA 1051</t>
  </si>
  <si>
    <t>CA 1052</t>
  </si>
  <si>
    <t>CA 1053</t>
  </si>
  <si>
    <t>COLONIAL ADMINISTRATION</t>
  </si>
  <si>
    <t>CA 1054</t>
  </si>
  <si>
    <t>CA 1055</t>
  </si>
  <si>
    <t>CA 1056</t>
  </si>
  <si>
    <t>CA 1057</t>
  </si>
  <si>
    <t>MARITIME COMMANDS (NAVY)</t>
  </si>
  <si>
    <t>ROYAL COMMISSIONS</t>
  </si>
  <si>
    <t>CA 1058</t>
  </si>
  <si>
    <t>AIR FORCE COMMANDS</t>
  </si>
  <si>
    <t>CA 1059</t>
  </si>
  <si>
    <t>CA 106</t>
  </si>
  <si>
    <t>CA 1060</t>
  </si>
  <si>
    <t>TRAINING (AIR FORCE)</t>
  </si>
  <si>
    <t>CA 1061</t>
  </si>
  <si>
    <t>CA 1062</t>
  </si>
  <si>
    <t>CA 1063</t>
  </si>
  <si>
    <t>CA 1064</t>
  </si>
  <si>
    <t>CA 1065</t>
  </si>
  <si>
    <t>CA 1066</t>
  </si>
  <si>
    <t>COURT REPORTING</t>
  </si>
  <si>
    <t>CA 1067</t>
  </si>
  <si>
    <t>CA 1068</t>
  </si>
  <si>
    <t>CA 1069</t>
  </si>
  <si>
    <t>CA 107</t>
  </si>
  <si>
    <t>TERRITORY ADMINISTRATION</t>
  </si>
  <si>
    <t>CA 1070</t>
  </si>
  <si>
    <t>PUBLIC SERVICE</t>
  </si>
  <si>
    <t>CA 1073</t>
  </si>
  <si>
    <t>SURVEY AND MAPPING</t>
  </si>
  <si>
    <t>CA 1074</t>
  </si>
  <si>
    <t>PRIMARY INDUSTRIES</t>
  </si>
  <si>
    <t>CA 1075</t>
  </si>
  <si>
    <t>COLLECTION MANAGEMENT</t>
  </si>
  <si>
    <t>CA 1076</t>
  </si>
  <si>
    <t>SOCIAL WELFARE</t>
  </si>
  <si>
    <t>CA 1077</t>
  </si>
  <si>
    <t>CA 1078</t>
  </si>
  <si>
    <t>CA 1079</t>
  </si>
  <si>
    <t>CA 108</t>
  </si>
  <si>
    <t>DEFENCE FORCES</t>
  </si>
  <si>
    <t>CA 1080</t>
  </si>
  <si>
    <t>REGIONAL DEVELOPMENT</t>
  </si>
  <si>
    <t>CA 1081</t>
  </si>
  <si>
    <t>CA 1082</t>
  </si>
  <si>
    <t>MINING</t>
  </si>
  <si>
    <t>CA 1083</t>
  </si>
  <si>
    <t>CA 1084</t>
  </si>
  <si>
    <t>CA 1085</t>
  </si>
  <si>
    <t>CA 1087</t>
  </si>
  <si>
    <t>CA 1088</t>
  </si>
  <si>
    <t>CA 1089</t>
  </si>
  <si>
    <t>CA 109</t>
  </si>
  <si>
    <t>PUBLIC UTILITIES</t>
  </si>
  <si>
    <t>CA 1090</t>
  </si>
  <si>
    <t>CA 1091</t>
  </si>
  <si>
    <t>SOCIAL AND ECONOMIC RESEARCH</t>
  </si>
  <si>
    <t>CA 1092</t>
  </si>
  <si>
    <t>CA 1093</t>
  </si>
  <si>
    <t>CA 1094</t>
  </si>
  <si>
    <t>CA 1095</t>
  </si>
  <si>
    <t>CA 1096</t>
  </si>
  <si>
    <t>CA 1097</t>
  </si>
  <si>
    <t>CA 1098</t>
  </si>
  <si>
    <t>PASTORAL</t>
  </si>
  <si>
    <t>CA 1099</t>
  </si>
  <si>
    <t>POLICE ADMINISTRATION</t>
  </si>
  <si>
    <t>CA 11</t>
  </si>
  <si>
    <t>AUDIT</t>
  </si>
  <si>
    <t>BANKING</t>
  </si>
  <si>
    <t>COMPENSATION SCHEMES</t>
  </si>
  <si>
    <t>CURRENCY</t>
  </si>
  <si>
    <t>GOVERNMENT MEDIA</t>
  </si>
  <si>
    <t>INSURANCE</t>
  </si>
  <si>
    <t>PUBLIC BORROWING</t>
  </si>
  <si>
    <t>PUBLISHING AND PRINTING</t>
  </si>
  <si>
    <t>CA 110</t>
  </si>
  <si>
    <t>EXPORTS AND IMPORTS</t>
  </si>
  <si>
    <t>CA 1100</t>
  </si>
  <si>
    <t>CA 1101</t>
  </si>
  <si>
    <t>CA 1102</t>
  </si>
  <si>
    <t>CA 1103</t>
  </si>
  <si>
    <t>CA 1104</t>
  </si>
  <si>
    <t>CA 1105</t>
  </si>
  <si>
    <t>CA 1106</t>
  </si>
  <si>
    <t>CA 1108</t>
  </si>
  <si>
    <t>CA 111</t>
  </si>
  <si>
    <t>CA 1110</t>
  </si>
  <si>
    <t>GOVERNMENT REPRESENTATION OVERSEAS</t>
  </si>
  <si>
    <t>CA 1111</t>
  </si>
  <si>
    <t>CA 1112</t>
  </si>
  <si>
    <t>CA 1113</t>
  </si>
  <si>
    <t>CA 1114</t>
  </si>
  <si>
    <t>CA 1115</t>
  </si>
  <si>
    <t>CA 1116</t>
  </si>
  <si>
    <t>CA 1117</t>
  </si>
  <si>
    <t>CA 1119</t>
  </si>
  <si>
    <t>CA 112</t>
  </si>
  <si>
    <t>RATIONING AND PRICE CONTROL</t>
  </si>
  <si>
    <t>CA 1120</t>
  </si>
  <si>
    <t>CA 1121</t>
  </si>
  <si>
    <t>CA 1122</t>
  </si>
  <si>
    <t>CA 1123</t>
  </si>
  <si>
    <t>CA 1124</t>
  </si>
  <si>
    <t>CA 1125</t>
  </si>
  <si>
    <t>CA 1126</t>
  </si>
  <si>
    <t>CA 1127</t>
  </si>
  <si>
    <t>CA 1128</t>
  </si>
  <si>
    <t>CA 1129</t>
  </si>
  <si>
    <t>CA 113</t>
  </si>
  <si>
    <t>CA 1130</t>
  </si>
  <si>
    <t>CA 1131</t>
  </si>
  <si>
    <t>PENSIONS AND BENEFITS</t>
  </si>
  <si>
    <t>CA 1132</t>
  </si>
  <si>
    <t>CA 1133</t>
  </si>
  <si>
    <t>CA 1134</t>
  </si>
  <si>
    <t>CA 1135</t>
  </si>
  <si>
    <t>ADMINISTRATIVE LAW</t>
  </si>
  <si>
    <t>CA 1136</t>
  </si>
  <si>
    <t>CA 1137</t>
  </si>
  <si>
    <t>CA 1138</t>
  </si>
  <si>
    <t>CA 1139</t>
  </si>
  <si>
    <t>CA 114</t>
  </si>
  <si>
    <t>CA 1142</t>
  </si>
  <si>
    <t>CA 1143</t>
  </si>
  <si>
    <t>CA 1144</t>
  </si>
  <si>
    <t>CA 1145</t>
  </si>
  <si>
    <t>CA 1146</t>
  </si>
  <si>
    <t>CA 1147</t>
  </si>
  <si>
    <t>CA 1148</t>
  </si>
  <si>
    <t>CA 1149</t>
  </si>
  <si>
    <t>CA 1150</t>
  </si>
  <si>
    <t>CA 1151</t>
  </si>
  <si>
    <t>CA 1152</t>
  </si>
  <si>
    <t>CA 1153</t>
  </si>
  <si>
    <t>CA 1154</t>
  </si>
  <si>
    <t>CA 1155</t>
  </si>
  <si>
    <t>CA 1156</t>
  </si>
  <si>
    <t>CA 1157</t>
  </si>
  <si>
    <t>CA 1159</t>
  </si>
  <si>
    <t>CA 116</t>
  </si>
  <si>
    <t>LITERATURE FUNDING</t>
  </si>
  <si>
    <t>CA 1160</t>
  </si>
  <si>
    <t>CA 1161</t>
  </si>
  <si>
    <t>CA 1162</t>
  </si>
  <si>
    <t>CA 1163</t>
  </si>
  <si>
    <t>CA 1164</t>
  </si>
  <si>
    <t>CA 1165</t>
  </si>
  <si>
    <t>CA 1166</t>
  </si>
  <si>
    <t>CA 1167</t>
  </si>
  <si>
    <t>CA 1168</t>
  </si>
  <si>
    <t>CA 1169</t>
  </si>
  <si>
    <t>CA 117</t>
  </si>
  <si>
    <t>GOVERNMENT ACCOMMODATION AND CATERING</t>
  </si>
  <si>
    <t>CA 1170</t>
  </si>
  <si>
    <t>CA 1171</t>
  </si>
  <si>
    <t>PARLIAMENTARY MATTERS</t>
  </si>
  <si>
    <t>CA 1172</t>
  </si>
  <si>
    <t>CA 1173</t>
  </si>
  <si>
    <t>CA 1174</t>
  </si>
  <si>
    <t>CA 1175</t>
  </si>
  <si>
    <t>CA 1176</t>
  </si>
  <si>
    <t>LOGISTICS (ARMY)</t>
  </si>
  <si>
    <t>CA 1177</t>
  </si>
  <si>
    <t>CA 1178</t>
  </si>
  <si>
    <t>TERTIARY EDUCATION</t>
  </si>
  <si>
    <t>CA 1179</t>
  </si>
  <si>
    <t>CA 118</t>
  </si>
  <si>
    <t>ARMY COMMANDS</t>
  </si>
  <si>
    <t>CA 1180</t>
  </si>
  <si>
    <t>CA 1183</t>
  </si>
  <si>
    <t>SPORT</t>
  </si>
  <si>
    <t>CA 1184</t>
  </si>
  <si>
    <t>CA 1185</t>
  </si>
  <si>
    <t>CA 1186</t>
  </si>
  <si>
    <t>CA 1187</t>
  </si>
  <si>
    <t>CA 1188</t>
  </si>
  <si>
    <t>CA 1189</t>
  </si>
  <si>
    <t>CA 119</t>
  </si>
  <si>
    <t>ARTS</t>
  </si>
  <si>
    <t>ARTS DEVELOPMENT</t>
  </si>
  <si>
    <t>HISTORIC MEMORIALS</t>
  </si>
  <si>
    <t>CA 1190</t>
  </si>
  <si>
    <t>CA 1191</t>
  </si>
  <si>
    <t>CA 1192</t>
  </si>
  <si>
    <t>EDUCATION</t>
  </si>
  <si>
    <t>CA 1193</t>
  </si>
  <si>
    <t>CA 1194</t>
  </si>
  <si>
    <t>CA 1195</t>
  </si>
  <si>
    <t>CA 1196</t>
  </si>
  <si>
    <t>ANALYTICAL SERVICES</t>
  </si>
  <si>
    <t>EMPLOYMENT</t>
  </si>
  <si>
    <t>INTERNATIONAL RELATIONS</t>
  </si>
  <si>
    <t>MARINE SCIENCE</t>
  </si>
  <si>
    <t>SPACE SCIENCE</t>
  </si>
  <si>
    <t>WEIGHTS AND MEASURES</t>
  </si>
  <si>
    <t>CA 1197</t>
  </si>
  <si>
    <t>CA 1199</t>
  </si>
  <si>
    <t>TRAINING</t>
  </si>
  <si>
    <t>CA 12</t>
  </si>
  <si>
    <t>CABINET</t>
  </si>
  <si>
    <t>CULTURAL AFFAIRS</t>
  </si>
  <si>
    <t>FOREIGN POLICY</t>
  </si>
  <si>
    <t>NATIONAL HERITAGE</t>
  </si>
  <si>
    <t>PASSPORTS</t>
  </si>
  <si>
    <t>RESOURCES</t>
  </si>
  <si>
    <t>SECURITY AND INTELLIGENCE</t>
  </si>
  <si>
    <t>CA 120</t>
  </si>
  <si>
    <t>CA 1201</t>
  </si>
  <si>
    <t>CA 1202</t>
  </si>
  <si>
    <t>CA 1203</t>
  </si>
  <si>
    <t>CA 1204</t>
  </si>
  <si>
    <t>CA 1205</t>
  </si>
  <si>
    <t>LIGHTHOUSES</t>
  </si>
  <si>
    <t>CA 1206</t>
  </si>
  <si>
    <t>CA 1207</t>
  </si>
  <si>
    <t>CA 1208</t>
  </si>
  <si>
    <t>CA 1209</t>
  </si>
  <si>
    <t>CA 121</t>
  </si>
  <si>
    <t>CA 1210</t>
  </si>
  <si>
    <t>CONSTRUCTION</t>
  </si>
  <si>
    <t>CA 1211</t>
  </si>
  <si>
    <t>CA 1212</t>
  </si>
  <si>
    <t>CA 1213</t>
  </si>
  <si>
    <t>CA 1214</t>
  </si>
  <si>
    <t>CA 1215</t>
  </si>
  <si>
    <t>CA 1216</t>
  </si>
  <si>
    <t>CA 1217</t>
  </si>
  <si>
    <t>CA 1218</t>
  </si>
  <si>
    <t>CA 1219</t>
  </si>
  <si>
    <t>INTERNEES</t>
  </si>
  <si>
    <t>CA 122</t>
  </si>
  <si>
    <t>CA 1220</t>
  </si>
  <si>
    <t>CA 1221</t>
  </si>
  <si>
    <t>CA 1222</t>
  </si>
  <si>
    <t>CA 1223</t>
  </si>
  <si>
    <t>CA 1224</t>
  </si>
  <si>
    <t>CA 1225</t>
  </si>
  <si>
    <t>CA 1226</t>
  </si>
  <si>
    <t>CA 1227</t>
  </si>
  <si>
    <t>CA 1228</t>
  </si>
  <si>
    <t>TRADE PRACTICES</t>
  </si>
  <si>
    <t>CA 1229</t>
  </si>
  <si>
    <t>CA 123</t>
  </si>
  <si>
    <t>CA 1230</t>
  </si>
  <si>
    <t>CA 1231</t>
  </si>
  <si>
    <t>CA 1232</t>
  </si>
  <si>
    <t>CA 1233</t>
  </si>
  <si>
    <t>CA 1234</t>
  </si>
  <si>
    <t>CA 1235</t>
  </si>
  <si>
    <t>CA 1236</t>
  </si>
  <si>
    <t>CA 1237</t>
  </si>
  <si>
    <t>CA 1238</t>
  </si>
  <si>
    <t>CA 1239</t>
  </si>
  <si>
    <t>HOUSING</t>
  </si>
  <si>
    <t>REPATRIATION</t>
  </si>
  <si>
    <t>CA 124</t>
  </si>
  <si>
    <t>BROADCASTING</t>
  </si>
  <si>
    <t>CA 1240</t>
  </si>
  <si>
    <t>CA 1243</t>
  </si>
  <si>
    <t>CA 1244</t>
  </si>
  <si>
    <t>CA 1245</t>
  </si>
  <si>
    <t>SUPREME COURT LAW</t>
  </si>
  <si>
    <t>CA 1246</t>
  </si>
  <si>
    <t>CA 1247</t>
  </si>
  <si>
    <t>CA 1248</t>
  </si>
  <si>
    <t>CA 1249</t>
  </si>
  <si>
    <t>CA 125</t>
  </si>
  <si>
    <t>CA 1250</t>
  </si>
  <si>
    <t>CA 1251</t>
  </si>
  <si>
    <t>CA 1252</t>
  </si>
  <si>
    <t>HOSPITALS AND CLINICS</t>
  </si>
  <si>
    <t>CA 1253</t>
  </si>
  <si>
    <t>CA 1254</t>
  </si>
  <si>
    <t>CA 1255</t>
  </si>
  <si>
    <t>CA 1256</t>
  </si>
  <si>
    <t>CA 1257</t>
  </si>
  <si>
    <t>CA 1258</t>
  </si>
  <si>
    <t>CA 1259</t>
  </si>
  <si>
    <t>CA 126</t>
  </si>
  <si>
    <t>INDUSTRIAL RELATIONS</t>
  </si>
  <si>
    <t>CA 1260</t>
  </si>
  <si>
    <t>CA 1261</t>
  </si>
  <si>
    <t>CA 1262</t>
  </si>
  <si>
    <t>CA 1263</t>
  </si>
  <si>
    <t>CA 1264</t>
  </si>
  <si>
    <t>CA 1265</t>
  </si>
  <si>
    <t>CA 1266</t>
  </si>
  <si>
    <t>CA 1267</t>
  </si>
  <si>
    <t>CA 1268</t>
  </si>
  <si>
    <t>CA 1269</t>
  </si>
  <si>
    <t>CA 127</t>
  </si>
  <si>
    <t>CA 1270</t>
  </si>
  <si>
    <t>CA 1271</t>
  </si>
  <si>
    <t>CA 1272</t>
  </si>
  <si>
    <t>CA 1273</t>
  </si>
  <si>
    <t>CA 1274</t>
  </si>
  <si>
    <t>CA 1275</t>
  </si>
  <si>
    <t>CA 1276</t>
  </si>
  <si>
    <t>CA 1277</t>
  </si>
  <si>
    <t>CA 1278</t>
  </si>
  <si>
    <t>CA 1279</t>
  </si>
  <si>
    <t>CA 128</t>
  </si>
  <si>
    <t>CA 1280</t>
  </si>
  <si>
    <t>CA 1281</t>
  </si>
  <si>
    <t>CORPORATE AFFAIRS</t>
  </si>
  <si>
    <t>CA 1282</t>
  </si>
  <si>
    <t>CA 1283</t>
  </si>
  <si>
    <t>CA 1284</t>
  </si>
  <si>
    <t>CA 1285</t>
  </si>
  <si>
    <t>CA 1286</t>
  </si>
  <si>
    <t>CA 1287</t>
  </si>
  <si>
    <t>CA 1288</t>
  </si>
  <si>
    <t>EARTH SCIENCES</t>
  </si>
  <si>
    <t>CA 1289</t>
  </si>
  <si>
    <t>CA 129</t>
  </si>
  <si>
    <t>DEFENCE INDUSTRIES</t>
  </si>
  <si>
    <t>CA 1290</t>
  </si>
  <si>
    <t>CA 1291</t>
  </si>
  <si>
    <t>CA 1292</t>
  </si>
  <si>
    <t>CA 1293</t>
  </si>
  <si>
    <t>CA 1294</t>
  </si>
  <si>
    <t>CA 1295</t>
  </si>
  <si>
    <t>CA 1296</t>
  </si>
  <si>
    <t>CA 1297</t>
  </si>
  <si>
    <t>CA 1298</t>
  </si>
  <si>
    <t>CA 1299</t>
  </si>
  <si>
    <t>CA 13</t>
  </si>
  <si>
    <t>NAVY ADMINISTRATION</t>
  </si>
  <si>
    <t>CA 130</t>
  </si>
  <si>
    <t>CA 1300</t>
  </si>
  <si>
    <t>PRESCHOOL EDUCATION</t>
  </si>
  <si>
    <t>PRIMARY EDUCATION</t>
  </si>
  <si>
    <t>SECONDARY EDUCATION</t>
  </si>
  <si>
    <t>CA 1301</t>
  </si>
  <si>
    <t>CA 1302</t>
  </si>
  <si>
    <t>CA 1303</t>
  </si>
  <si>
    <t>CA 1304</t>
  </si>
  <si>
    <t>CA 1305</t>
  </si>
  <si>
    <t>CA 1306</t>
  </si>
  <si>
    <t>CA 1307</t>
  </si>
  <si>
    <t>CA 1308</t>
  </si>
  <si>
    <t>CA 1309</t>
  </si>
  <si>
    <t>CA 131</t>
  </si>
  <si>
    <t>CA 1310</t>
  </si>
  <si>
    <t>PARKS</t>
  </si>
  <si>
    <t>CA 1311</t>
  </si>
  <si>
    <t>BUILDING</t>
  </si>
  <si>
    <t>CA 1312</t>
  </si>
  <si>
    <t>FORESTRY REGULATION</t>
  </si>
  <si>
    <t>CA 1314</t>
  </si>
  <si>
    <t>FEDERAL LAW</t>
  </si>
  <si>
    <t>CA 1315</t>
  </si>
  <si>
    <t>CA 1317</t>
  </si>
  <si>
    <t>LOGISTICS (DEFENCE)</t>
  </si>
  <si>
    <t>CA 1318</t>
  </si>
  <si>
    <t>CA 1319</t>
  </si>
  <si>
    <t>STUDENT ASSISTANCE</t>
  </si>
  <si>
    <t>CA 132</t>
  </si>
  <si>
    <t>WAR MEMORIALS</t>
  </si>
  <si>
    <t>CA 1320</t>
  </si>
  <si>
    <t>CA 1321</t>
  </si>
  <si>
    <t>CA 1323</t>
  </si>
  <si>
    <t>CA 1324</t>
  </si>
  <si>
    <t>CA 1325</t>
  </si>
  <si>
    <t>CA 1326</t>
  </si>
  <si>
    <t>CA 1327</t>
  </si>
  <si>
    <t>CA 1328</t>
  </si>
  <si>
    <t>CA 1329</t>
  </si>
  <si>
    <t>CA 133</t>
  </si>
  <si>
    <t>CA 1330</t>
  </si>
  <si>
    <t>CA 1331</t>
  </si>
  <si>
    <t>CA 1332</t>
  </si>
  <si>
    <t>CA 1333</t>
  </si>
  <si>
    <t>HEALTH INSURANCE</t>
  </si>
  <si>
    <t>CA 1334</t>
  </si>
  <si>
    <t>CA 1335</t>
  </si>
  <si>
    <t>CA 1337</t>
  </si>
  <si>
    <t>CA 1338</t>
  </si>
  <si>
    <t>CA 1339</t>
  </si>
  <si>
    <t>METEOROLOGY</t>
  </si>
  <si>
    <t>CA 134</t>
  </si>
  <si>
    <t>MARKET REGULATION</t>
  </si>
  <si>
    <t>CA 1340</t>
  </si>
  <si>
    <t>DEFENCE</t>
  </si>
  <si>
    <t>CA 1341</t>
  </si>
  <si>
    <t>CA 1342</t>
  </si>
  <si>
    <t>CA 1343</t>
  </si>
  <si>
    <t>CA 1344</t>
  </si>
  <si>
    <t>CA 1345</t>
  </si>
  <si>
    <t>CA 1346</t>
  </si>
  <si>
    <t>CA 1347</t>
  </si>
  <si>
    <t>CA 1348</t>
  </si>
  <si>
    <t>CA 1349</t>
  </si>
  <si>
    <t>CA 135</t>
  </si>
  <si>
    <t>CA 1350</t>
  </si>
  <si>
    <t>CA 1352</t>
  </si>
  <si>
    <t>CA 1353</t>
  </si>
  <si>
    <t>CA 1354</t>
  </si>
  <si>
    <t>CA 1355</t>
  </si>
  <si>
    <t>CA 1356</t>
  </si>
  <si>
    <t>CA 1357</t>
  </si>
  <si>
    <t>CA 1358</t>
  </si>
  <si>
    <t>CA 1359</t>
  </si>
  <si>
    <t>NATIONAL FITNESS</t>
  </si>
  <si>
    <t>CA 136</t>
  </si>
  <si>
    <t>CA 1360</t>
  </si>
  <si>
    <t>CA 1361</t>
  </si>
  <si>
    <t>CA 1362</t>
  </si>
  <si>
    <t>CA 1363</t>
  </si>
  <si>
    <t>CA 1364</t>
  </si>
  <si>
    <t>CA 1365</t>
  </si>
  <si>
    <t>CA 1366</t>
  </si>
  <si>
    <t>CA 1367</t>
  </si>
  <si>
    <t>CA 1368</t>
  </si>
  <si>
    <t>CA 1369</t>
  </si>
  <si>
    <t>CA 137</t>
  </si>
  <si>
    <t>CA 1370</t>
  </si>
  <si>
    <t>CA 1371</t>
  </si>
  <si>
    <t>CA 1372</t>
  </si>
  <si>
    <t>CA 1373</t>
  </si>
  <si>
    <t>CA 1374</t>
  </si>
  <si>
    <t>CA 1375</t>
  </si>
  <si>
    <t>CA 1376</t>
  </si>
  <si>
    <t>CA 1377</t>
  </si>
  <si>
    <t>CA 1378</t>
  </si>
  <si>
    <t>CA 1379</t>
  </si>
  <si>
    <t>CA 138</t>
  </si>
  <si>
    <t>ENERGY</t>
  </si>
  <si>
    <t>CA 1380</t>
  </si>
  <si>
    <t>CA 1381</t>
  </si>
  <si>
    <t>CA 1382</t>
  </si>
  <si>
    <t>EXTERNAL SECURITY</t>
  </si>
  <si>
    <t>PROPERTY MANAGEMENT</t>
  </si>
  <si>
    <t>CA 1383</t>
  </si>
  <si>
    <t>CA 1384</t>
  </si>
  <si>
    <t>CA 1385</t>
  </si>
  <si>
    <t>TOURISM</t>
  </si>
  <si>
    <t>CA 1387</t>
  </si>
  <si>
    <t>CA 1388</t>
  </si>
  <si>
    <t>CA 1389</t>
  </si>
  <si>
    <t>NAVY SUPPORT</t>
  </si>
  <si>
    <t>CA 139</t>
  </si>
  <si>
    <t>CA 1390</t>
  </si>
  <si>
    <t>CA 1391</t>
  </si>
  <si>
    <t>CA 1392</t>
  </si>
  <si>
    <t>CA 1393</t>
  </si>
  <si>
    <t>CA 1394</t>
  </si>
  <si>
    <t>CA 1395</t>
  </si>
  <si>
    <t>CA 1396</t>
  </si>
  <si>
    <t>CA 1397</t>
  </si>
  <si>
    <t>CA 1398</t>
  </si>
  <si>
    <t>CA 1399</t>
  </si>
  <si>
    <t>CA 14</t>
  </si>
  <si>
    <t>RAIL TRANSPORT</t>
  </si>
  <si>
    <t>CA 140</t>
  </si>
  <si>
    <t>CA 1400</t>
  </si>
  <si>
    <t>CA 1401</t>
  </si>
  <si>
    <t>HUMAN RIGHTS</t>
  </si>
  <si>
    <t>MULTICULTURALISM</t>
  </si>
  <si>
    <t>RECREATION</t>
  </si>
  <si>
    <t>RESEARCH AND DEVELOPMENT</t>
  </si>
  <si>
    <t>CA 1402</t>
  </si>
  <si>
    <t>ARCHIVES ADMINISTRATION</t>
  </si>
  <si>
    <t>EXPOSITIONS</t>
  </si>
  <si>
    <t>CA 1403</t>
  </si>
  <si>
    <t>CA 1404</t>
  </si>
  <si>
    <t>CA 1407</t>
  </si>
  <si>
    <t>ENVIRONMENT</t>
  </si>
  <si>
    <t>CA 1408</t>
  </si>
  <si>
    <t>CA 1409</t>
  </si>
  <si>
    <t>CA 1410</t>
  </si>
  <si>
    <t>CA 1411</t>
  </si>
  <si>
    <t>CA 1412</t>
  </si>
  <si>
    <t>CA 1413</t>
  </si>
  <si>
    <t>CA 1414</t>
  </si>
  <si>
    <t>CA 1415</t>
  </si>
  <si>
    <t>CA 1416</t>
  </si>
  <si>
    <t>CA 1417</t>
  </si>
  <si>
    <t>CA 1418</t>
  </si>
  <si>
    <t>CA 1419</t>
  </si>
  <si>
    <t>CA 142</t>
  </si>
  <si>
    <t>CA 1420</t>
  </si>
  <si>
    <t>CA 1421</t>
  </si>
  <si>
    <t>CA 1422</t>
  </si>
  <si>
    <t>CA 1423</t>
  </si>
  <si>
    <t>CA 1424</t>
  </si>
  <si>
    <t>CA 1425</t>
  </si>
  <si>
    <t>CA 1426</t>
  </si>
  <si>
    <t>CA 1427</t>
  </si>
  <si>
    <t>CA 1428</t>
  </si>
  <si>
    <t>CA 1429</t>
  </si>
  <si>
    <t>CA 143</t>
  </si>
  <si>
    <t>HEALTH SERVICES</t>
  </si>
  <si>
    <t>CA 1430</t>
  </si>
  <si>
    <t>CA 1431</t>
  </si>
  <si>
    <t>CA 1432</t>
  </si>
  <si>
    <t>CA 1433</t>
  </si>
  <si>
    <t>CA 1434</t>
  </si>
  <si>
    <t>CA 1435</t>
  </si>
  <si>
    <t>CA 1436</t>
  </si>
  <si>
    <t>CA 1437</t>
  </si>
  <si>
    <t>CA 1438</t>
  </si>
  <si>
    <t>CA 1439</t>
  </si>
  <si>
    <t>CA 144</t>
  </si>
  <si>
    <t>CENSORSHIP</t>
  </si>
  <si>
    <t>CA 1440</t>
  </si>
  <si>
    <t>CA 1441</t>
  </si>
  <si>
    <t>CA 1442</t>
  </si>
  <si>
    <t>CA 1443</t>
  </si>
  <si>
    <t>CA 1444</t>
  </si>
  <si>
    <t>CA 1445</t>
  </si>
  <si>
    <t>CA 1446</t>
  </si>
  <si>
    <t>CA 1447</t>
  </si>
  <si>
    <t>CA 1448</t>
  </si>
  <si>
    <t>CA 1449</t>
  </si>
  <si>
    <t>CA 145</t>
  </si>
  <si>
    <t>CA 1450</t>
  </si>
  <si>
    <t>CA 1451</t>
  </si>
  <si>
    <t>CA 1452</t>
  </si>
  <si>
    <t>CA 1453</t>
  </si>
  <si>
    <t>CA 1454</t>
  </si>
  <si>
    <t>CA 1455</t>
  </si>
  <si>
    <t>CA 1456</t>
  </si>
  <si>
    <t>CA 1457</t>
  </si>
  <si>
    <t>CA 1458</t>
  </si>
  <si>
    <t>CA 1459</t>
  </si>
  <si>
    <t>CA 146</t>
  </si>
  <si>
    <t>CA 1460</t>
  </si>
  <si>
    <t>CA 1462</t>
  </si>
  <si>
    <t>CA 1463</t>
  </si>
  <si>
    <t>CA 1464</t>
  </si>
  <si>
    <t>CA 1465</t>
  </si>
  <si>
    <t>CA 1466</t>
  </si>
  <si>
    <t>CA 1467</t>
  </si>
  <si>
    <t>CA 1468</t>
  </si>
  <si>
    <t>CA 1469</t>
  </si>
  <si>
    <t>CA 147</t>
  </si>
  <si>
    <t>CA 1470</t>
  </si>
  <si>
    <t>CA 1471</t>
  </si>
  <si>
    <t>CA 1472</t>
  </si>
  <si>
    <t>CA 1473</t>
  </si>
  <si>
    <t>CA 1474</t>
  </si>
  <si>
    <t>CA 1475</t>
  </si>
  <si>
    <t>CA 1476</t>
  </si>
  <si>
    <t>CA 1477</t>
  </si>
  <si>
    <t>CA 1478</t>
  </si>
  <si>
    <t>CA 1479</t>
  </si>
  <si>
    <t>CA 148</t>
  </si>
  <si>
    <t>CA 1480</t>
  </si>
  <si>
    <t>ARBITRATION</t>
  </si>
  <si>
    <t>CA 1481</t>
  </si>
  <si>
    <t>COMMUNICATIONS</t>
  </si>
  <si>
    <t>FILM PRODUCTION</t>
  </si>
  <si>
    <t>CA 1482</t>
  </si>
  <si>
    <t>CA 1483</t>
  </si>
  <si>
    <t>CA 1484</t>
  </si>
  <si>
    <t>CA 1485</t>
  </si>
  <si>
    <t>CA 1486</t>
  </si>
  <si>
    <t>STANDARD SETTING</t>
  </si>
  <si>
    <t>CA 1487</t>
  </si>
  <si>
    <t>RESEARCH</t>
  </si>
  <si>
    <t>SHIPBUILDING</t>
  </si>
  <si>
    <t>CA 1488</t>
  </si>
  <si>
    <t>ELECTORAL MATTERS</t>
  </si>
  <si>
    <t>TRANSPORT AND STORAGE</t>
  </si>
  <si>
    <t>CA 1489</t>
  </si>
  <si>
    <t>CHILD WELFARE</t>
  </si>
  <si>
    <t>MIGRANT SERVICES</t>
  </si>
  <si>
    <t>REHABILITATION</t>
  </si>
  <si>
    <t>CA 149</t>
  </si>
  <si>
    <t>CA 1490</t>
  </si>
  <si>
    <t>GRANTS ADMINISTRATION</t>
  </si>
  <si>
    <t>CA 1491</t>
  </si>
  <si>
    <t>CA 1492</t>
  </si>
  <si>
    <t>AIR TRANSPORT</t>
  </si>
  <si>
    <t>CA 1493</t>
  </si>
  <si>
    <t>URBAN OR REGIONAL DEVELOPMENT</t>
  </si>
  <si>
    <t>CA 1494</t>
  </si>
  <si>
    <t>CA 1495</t>
  </si>
  <si>
    <t>CA 1496</t>
  </si>
  <si>
    <t>CA 1498</t>
  </si>
  <si>
    <t>CA 1499</t>
  </si>
  <si>
    <t>CA 15</t>
  </si>
  <si>
    <t>FISHERIES REGULATION</t>
  </si>
  <si>
    <t>CA 1500</t>
  </si>
  <si>
    <t>CA 1501</t>
  </si>
  <si>
    <t>CA 1502</t>
  </si>
  <si>
    <t>CA 1503</t>
  </si>
  <si>
    <t>CA 1504</t>
  </si>
  <si>
    <t>CA 1505</t>
  </si>
  <si>
    <t>CA 1506</t>
  </si>
  <si>
    <t>CA 1507</t>
  </si>
  <si>
    <t>CA 1508</t>
  </si>
  <si>
    <t>CA 1509</t>
  </si>
  <si>
    <t>CA 151</t>
  </si>
  <si>
    <t>CA 1510</t>
  </si>
  <si>
    <t>CA 1511</t>
  </si>
  <si>
    <t>CA 1512</t>
  </si>
  <si>
    <t>CA 1513</t>
  </si>
  <si>
    <t>CA 1514</t>
  </si>
  <si>
    <t>CA 1515</t>
  </si>
  <si>
    <t>CA 1516</t>
  </si>
  <si>
    <t>CA 1517</t>
  </si>
  <si>
    <t>CA 1518</t>
  </si>
  <si>
    <t>CA 1519</t>
  </si>
  <si>
    <t>CA 1520</t>
  </si>
  <si>
    <t>CA 1521</t>
  </si>
  <si>
    <t>CA 1522</t>
  </si>
  <si>
    <t>CA 1523</t>
  </si>
  <si>
    <t>CA 1524</t>
  </si>
  <si>
    <t>CA 1526</t>
  </si>
  <si>
    <t>CA 1527</t>
  </si>
  <si>
    <t>CA 1528</t>
  </si>
  <si>
    <t>CA 1529</t>
  </si>
  <si>
    <t>CA 153</t>
  </si>
  <si>
    <t>CA 1530</t>
  </si>
  <si>
    <t>CA 1531</t>
  </si>
  <si>
    <t>CA 1532</t>
  </si>
  <si>
    <t>CA 1533</t>
  </si>
  <si>
    <t>DEFENCE INTELLIGENCE</t>
  </si>
  <si>
    <t>CA 1535</t>
  </si>
  <si>
    <t>CA 1536</t>
  </si>
  <si>
    <t>CA 1538</t>
  </si>
  <si>
    <t>CA 1539</t>
  </si>
  <si>
    <t>CA 154</t>
  </si>
  <si>
    <t>CA 1540</t>
  </si>
  <si>
    <t>CA 1541</t>
  </si>
  <si>
    <t>CA 1542</t>
  </si>
  <si>
    <t>CA 1543</t>
  </si>
  <si>
    <t>CA 1544</t>
  </si>
  <si>
    <t>CA 1545</t>
  </si>
  <si>
    <t>CA 1546</t>
  </si>
  <si>
    <t>CA 1547</t>
  </si>
  <si>
    <t>CA 1548</t>
  </si>
  <si>
    <t>CA 1549</t>
  </si>
  <si>
    <t>CA 155</t>
  </si>
  <si>
    <t>CA 1550</t>
  </si>
  <si>
    <t>CA 1551</t>
  </si>
  <si>
    <t>CA 1552</t>
  </si>
  <si>
    <t>CA 1553</t>
  </si>
  <si>
    <t>CA 1554</t>
  </si>
  <si>
    <t>CA 1555</t>
  </si>
  <si>
    <t>CA 1556</t>
  </si>
  <si>
    <t>CA 1557</t>
  </si>
  <si>
    <t>CA 1558</t>
  </si>
  <si>
    <t>CA 156</t>
  </si>
  <si>
    <t>CA 1560</t>
  </si>
  <si>
    <t>CA 1561</t>
  </si>
  <si>
    <t>CA 1562</t>
  </si>
  <si>
    <t>CONSUMER AFFAIRS</t>
  </si>
  <si>
    <t>CA 1563</t>
  </si>
  <si>
    <t>CA 1564</t>
  </si>
  <si>
    <t>CA 1565</t>
  </si>
  <si>
    <t>CA 1566</t>
  </si>
  <si>
    <t>CA 1567</t>
  </si>
  <si>
    <t>CA 1568</t>
  </si>
  <si>
    <t>ARMY ADMINISTRATION</t>
  </si>
  <si>
    <t>CA 1569</t>
  </si>
  <si>
    <t>CA 157</t>
  </si>
  <si>
    <t>CA 1570</t>
  </si>
  <si>
    <t>FIELD FORCE (ARMY)</t>
  </si>
  <si>
    <t>CA 1571</t>
  </si>
  <si>
    <t>CA 1572</t>
  </si>
  <si>
    <t>CA 1573</t>
  </si>
  <si>
    <t>CA 1574</t>
  </si>
  <si>
    <t>CA 1575</t>
  </si>
  <si>
    <t>CA 1576</t>
  </si>
  <si>
    <t>CA 1577</t>
  </si>
  <si>
    <t>CA 1578</t>
  </si>
  <si>
    <t>CA 1579</t>
  </si>
  <si>
    <t>CA 158</t>
  </si>
  <si>
    <t>CA 1580</t>
  </si>
  <si>
    <t>OVERSEAS AID PROGRAMS</t>
  </si>
  <si>
    <t>CA 1581</t>
  </si>
  <si>
    <t>NATIONAL SERVICE</t>
  </si>
  <si>
    <t>CA 1582</t>
  </si>
  <si>
    <t>CA 1583</t>
  </si>
  <si>
    <t>CA 1584</t>
  </si>
  <si>
    <t>CA 1585</t>
  </si>
  <si>
    <t>CA 1586</t>
  </si>
  <si>
    <t>CA 1587</t>
  </si>
  <si>
    <t>CA 1589</t>
  </si>
  <si>
    <t>CA 159</t>
  </si>
  <si>
    <t>CA 1590</t>
  </si>
  <si>
    <t>CA 1591</t>
  </si>
  <si>
    <t>CA 1592</t>
  </si>
  <si>
    <t>REPATRIATION HOSPITALS</t>
  </si>
  <si>
    <t>CA 1593</t>
  </si>
  <si>
    <t>CA 1594</t>
  </si>
  <si>
    <t>CA 1595</t>
  </si>
  <si>
    <t>CA 1596</t>
  </si>
  <si>
    <t>CA 1597</t>
  </si>
  <si>
    <t>CA 1598</t>
  </si>
  <si>
    <t>CA 1599</t>
  </si>
  <si>
    <t>CA 16</t>
  </si>
  <si>
    <t>CA 160</t>
  </si>
  <si>
    <t>CA 1600</t>
  </si>
  <si>
    <t>CA 1601</t>
  </si>
  <si>
    <t>CA 1603</t>
  </si>
  <si>
    <t>CA 1604</t>
  </si>
  <si>
    <t>CA 1605</t>
  </si>
  <si>
    <t>CA 1606</t>
  </si>
  <si>
    <t>CA 1607</t>
  </si>
  <si>
    <t>CA 1608</t>
  </si>
  <si>
    <t>CA 1609</t>
  </si>
  <si>
    <t>CA 161</t>
  </si>
  <si>
    <t>CA 1610</t>
  </si>
  <si>
    <t>CA 1611</t>
  </si>
  <si>
    <t>CA 1612</t>
  </si>
  <si>
    <t>CA 1613</t>
  </si>
  <si>
    <t>CA 1614</t>
  </si>
  <si>
    <t>CA 1615</t>
  </si>
  <si>
    <t>CA 1616</t>
  </si>
  <si>
    <t>CA 1617</t>
  </si>
  <si>
    <t>CA 1618</t>
  </si>
  <si>
    <t>CA 1619</t>
  </si>
  <si>
    <t>CA 162</t>
  </si>
  <si>
    <t>CA 1620</t>
  </si>
  <si>
    <t>CA 1621</t>
  </si>
  <si>
    <t>CA 1622</t>
  </si>
  <si>
    <t>CA 1623</t>
  </si>
  <si>
    <t>CA 1624</t>
  </si>
  <si>
    <t>CA 1625</t>
  </si>
  <si>
    <t>CA 1626</t>
  </si>
  <si>
    <t>CA 1627</t>
  </si>
  <si>
    <t>CA 1628</t>
  </si>
  <si>
    <t>CA 1629</t>
  </si>
  <si>
    <t>CA 1630</t>
  </si>
  <si>
    <t>CA 1631</t>
  </si>
  <si>
    <t>CA 1632</t>
  </si>
  <si>
    <t>CA 1633</t>
  </si>
  <si>
    <t>CA 1634</t>
  </si>
  <si>
    <t>CA 1635</t>
  </si>
  <si>
    <t>CA 1636</t>
  </si>
  <si>
    <t>CA 1637</t>
  </si>
  <si>
    <t>CA 1638</t>
  </si>
  <si>
    <t>CA 1639</t>
  </si>
  <si>
    <t>CA 164</t>
  </si>
  <si>
    <t>CA 1640</t>
  </si>
  <si>
    <t>CA 1641</t>
  </si>
  <si>
    <t>CA 1642</t>
  </si>
  <si>
    <t>CA 1643</t>
  </si>
  <si>
    <t>CA 1644</t>
  </si>
  <si>
    <t>CA 1645</t>
  </si>
  <si>
    <t>CA 1646</t>
  </si>
  <si>
    <t>CA 1647</t>
  </si>
  <si>
    <t>CA 1648</t>
  </si>
  <si>
    <t>CA 1649</t>
  </si>
  <si>
    <t>CA 165</t>
  </si>
  <si>
    <t>CA 1650</t>
  </si>
  <si>
    <t>CA 1651</t>
  </si>
  <si>
    <t>CA 1652</t>
  </si>
  <si>
    <t>CA 1653</t>
  </si>
  <si>
    <t>CA 1654</t>
  </si>
  <si>
    <t>CA 1655</t>
  </si>
  <si>
    <t>CA 1656</t>
  </si>
  <si>
    <t>CA 1657</t>
  </si>
  <si>
    <t>CA 1658</t>
  </si>
  <si>
    <t>CA 1659</t>
  </si>
  <si>
    <t>CA 166</t>
  </si>
  <si>
    <t>CA 1660</t>
  </si>
  <si>
    <t>CA 1661</t>
  </si>
  <si>
    <t>CA 1662</t>
  </si>
  <si>
    <t>CA 1663</t>
  </si>
  <si>
    <t>CA 1664</t>
  </si>
  <si>
    <t>CA 1665</t>
  </si>
  <si>
    <t>CA 1666</t>
  </si>
  <si>
    <t>CA 1667</t>
  </si>
  <si>
    <t>CA 1668</t>
  </si>
  <si>
    <t>CA 1669</t>
  </si>
  <si>
    <t>CA 167</t>
  </si>
  <si>
    <t>CA 1670</t>
  </si>
  <si>
    <t>CA 1671</t>
  </si>
  <si>
    <t>CA 1672</t>
  </si>
  <si>
    <t>CA 1673</t>
  </si>
  <si>
    <t>CA 1674</t>
  </si>
  <si>
    <t>CA 1675</t>
  </si>
  <si>
    <t>CA 1676</t>
  </si>
  <si>
    <t>CA 1677</t>
  </si>
  <si>
    <t>LOANS</t>
  </si>
  <si>
    <t>RECRUITMENT</t>
  </si>
  <si>
    <t>CA 1678</t>
  </si>
  <si>
    <t>CA 1679</t>
  </si>
  <si>
    <t>CA 168</t>
  </si>
  <si>
    <t>CA 1680</t>
  </si>
  <si>
    <t>CA 1681</t>
  </si>
  <si>
    <t>CA 1682</t>
  </si>
  <si>
    <t>CA 1683</t>
  </si>
  <si>
    <t>CA 1684</t>
  </si>
  <si>
    <t>CA 1685</t>
  </si>
  <si>
    <t>CA 1686</t>
  </si>
  <si>
    <t>CA 1687</t>
  </si>
  <si>
    <t>CA 1688</t>
  </si>
  <si>
    <t>CA 1689</t>
  </si>
  <si>
    <t>CA 169</t>
  </si>
  <si>
    <t>CA 1690</t>
  </si>
  <si>
    <t>CA 1691</t>
  </si>
  <si>
    <t>CA 1692</t>
  </si>
  <si>
    <t>CA 1693</t>
  </si>
  <si>
    <t>CA 1695</t>
  </si>
  <si>
    <t>CONSERVATION</t>
  </si>
  <si>
    <t>CA 1696</t>
  </si>
  <si>
    <t>CA 1697</t>
  </si>
  <si>
    <t>CA 1699</t>
  </si>
  <si>
    <t>CA 17</t>
  </si>
  <si>
    <t>DENTAL SERVICES</t>
  </si>
  <si>
    <t>MEDICAL RESEARCH</t>
  </si>
  <si>
    <t>PHARMACEUTICALS AND MEDICAL AIDS</t>
  </si>
  <si>
    <t>CA 170</t>
  </si>
  <si>
    <t>CA 1700</t>
  </si>
  <si>
    <t>CA 1701</t>
  </si>
  <si>
    <t>CA 1702</t>
  </si>
  <si>
    <t>CA 1703</t>
  </si>
  <si>
    <t>CA 1704</t>
  </si>
  <si>
    <t>CA 1705</t>
  </si>
  <si>
    <t>CA 1706</t>
  </si>
  <si>
    <t>ROAD TRANSPORT</t>
  </si>
  <si>
    <t>CA 1707</t>
  </si>
  <si>
    <t>CA 1708</t>
  </si>
  <si>
    <t>CA 1709</t>
  </si>
  <si>
    <t>CA 171</t>
  </si>
  <si>
    <t>CA 1710</t>
  </si>
  <si>
    <t>CA 1711</t>
  </si>
  <si>
    <t>CA 1712</t>
  </si>
  <si>
    <t>CA 1713</t>
  </si>
  <si>
    <t>CA 1714</t>
  </si>
  <si>
    <t>CA 1715</t>
  </si>
  <si>
    <t>CA 1716</t>
  </si>
  <si>
    <t>CA 1717</t>
  </si>
  <si>
    <t>CA 1718</t>
  </si>
  <si>
    <t>CA 1719</t>
  </si>
  <si>
    <t>CA 172</t>
  </si>
  <si>
    <t>CA 1720</t>
  </si>
  <si>
    <t>CA 1721</t>
  </si>
  <si>
    <t>CA 1722</t>
  </si>
  <si>
    <t>CA 1723</t>
  </si>
  <si>
    <t>CA 1724</t>
  </si>
  <si>
    <t>CA 1725</t>
  </si>
  <si>
    <t>CA 1726</t>
  </si>
  <si>
    <t>CA 1727</t>
  </si>
  <si>
    <t>CA 1728</t>
  </si>
  <si>
    <t>CA 1729</t>
  </si>
  <si>
    <t>CA 1730</t>
  </si>
  <si>
    <t>CA 1731</t>
  </si>
  <si>
    <t>CA 1732</t>
  </si>
  <si>
    <t>CA 1733</t>
  </si>
  <si>
    <t>CA 1734</t>
  </si>
  <si>
    <t>CA 1735</t>
  </si>
  <si>
    <t>CA 1736</t>
  </si>
  <si>
    <t>CA 1738</t>
  </si>
  <si>
    <t>CA 1739</t>
  </si>
  <si>
    <t>CA 174</t>
  </si>
  <si>
    <t>CA 1740</t>
  </si>
  <si>
    <t>CA 1741</t>
  </si>
  <si>
    <t>CA 1742</t>
  </si>
  <si>
    <t>CA 1743</t>
  </si>
  <si>
    <t>CA 1744</t>
  </si>
  <si>
    <t>CA 1745</t>
  </si>
  <si>
    <t>CA 1746</t>
  </si>
  <si>
    <t>CA 1747</t>
  </si>
  <si>
    <t>CA 1748</t>
  </si>
  <si>
    <t>CA 1749</t>
  </si>
  <si>
    <t>CA 175</t>
  </si>
  <si>
    <t>METALS</t>
  </si>
  <si>
    <t>CA 1750</t>
  </si>
  <si>
    <t>CA 1751</t>
  </si>
  <si>
    <t>CA 1752</t>
  </si>
  <si>
    <t>CA 1753</t>
  </si>
  <si>
    <t>CA 1754</t>
  </si>
  <si>
    <t>CA 1755</t>
  </si>
  <si>
    <t>CA 1756</t>
  </si>
  <si>
    <t>CA 1757</t>
  </si>
  <si>
    <t>CA 1758</t>
  </si>
  <si>
    <t>CA 1759</t>
  </si>
  <si>
    <t>CA 176</t>
  </si>
  <si>
    <t>CA 1760</t>
  </si>
  <si>
    <t>CA 1761</t>
  </si>
  <si>
    <t>CA 1762</t>
  </si>
  <si>
    <t>CA 1763</t>
  </si>
  <si>
    <t>CA 1764</t>
  </si>
  <si>
    <t>CA 1765</t>
  </si>
  <si>
    <t>CA 1766</t>
  </si>
  <si>
    <t>CA 1767</t>
  </si>
  <si>
    <t>CA 1768</t>
  </si>
  <si>
    <t>CA 1769</t>
  </si>
  <si>
    <t>CA 177</t>
  </si>
  <si>
    <t>CA 1770</t>
  </si>
  <si>
    <t>DEFENCE RESEARCH</t>
  </si>
  <si>
    <t>CA 1771</t>
  </si>
  <si>
    <t>CA 1772</t>
  </si>
  <si>
    <t>CA 1773</t>
  </si>
  <si>
    <t>CA 1775</t>
  </si>
  <si>
    <t>CA 1776</t>
  </si>
  <si>
    <t>CA 1777</t>
  </si>
  <si>
    <t>CA 1778</t>
  </si>
  <si>
    <t>CA 1779</t>
  </si>
  <si>
    <t>CA 178</t>
  </si>
  <si>
    <t>CA 1780</t>
  </si>
  <si>
    <t>CA 1781</t>
  </si>
  <si>
    <t>CA 1782</t>
  </si>
  <si>
    <t>CA 1783</t>
  </si>
  <si>
    <t>CA 1784</t>
  </si>
  <si>
    <t>CA 1785</t>
  </si>
  <si>
    <t>CA 1786</t>
  </si>
  <si>
    <t>CA 1787</t>
  </si>
  <si>
    <t>CA 1788</t>
  </si>
  <si>
    <t>CA 1789</t>
  </si>
  <si>
    <t>CA 179</t>
  </si>
  <si>
    <t>CA 1790</t>
  </si>
  <si>
    <t>CA 1791</t>
  </si>
  <si>
    <t>CA 1792</t>
  </si>
  <si>
    <t>CA 1793</t>
  </si>
  <si>
    <t>CA 1794</t>
  </si>
  <si>
    <t>CA 1795</t>
  </si>
  <si>
    <t>CA 1796</t>
  </si>
  <si>
    <t>CA 1797</t>
  </si>
  <si>
    <t>CA 1798</t>
  </si>
  <si>
    <t>CA 1799</t>
  </si>
  <si>
    <t>CA 18</t>
  </si>
  <si>
    <t>CA 180</t>
  </si>
  <si>
    <t>CA 1800</t>
  </si>
  <si>
    <t>CA 1801</t>
  </si>
  <si>
    <t>CA 1802</t>
  </si>
  <si>
    <t>CA 1803</t>
  </si>
  <si>
    <t>CA 1804</t>
  </si>
  <si>
    <t>CA 1805</t>
  </si>
  <si>
    <t>CA 1806</t>
  </si>
  <si>
    <t>CA 1807</t>
  </si>
  <si>
    <t>CA 1808</t>
  </si>
  <si>
    <t>CA 1809</t>
  </si>
  <si>
    <t>CA 181</t>
  </si>
  <si>
    <t>CA 1810</t>
  </si>
  <si>
    <t>CA 1811</t>
  </si>
  <si>
    <t>CA 1812</t>
  </si>
  <si>
    <t>CA 1813</t>
  </si>
  <si>
    <t>CA 1814</t>
  </si>
  <si>
    <t>CA 1815</t>
  </si>
  <si>
    <t>CA 1816</t>
  </si>
  <si>
    <t>CA 1817</t>
  </si>
  <si>
    <t>CA 1818</t>
  </si>
  <si>
    <t>CA 1819</t>
  </si>
  <si>
    <t>CA 182</t>
  </si>
  <si>
    <t>CA 1820</t>
  </si>
  <si>
    <t>CA 1821</t>
  </si>
  <si>
    <t>CA 1822</t>
  </si>
  <si>
    <t>CA 1823</t>
  </si>
  <si>
    <t>CA 1824</t>
  </si>
  <si>
    <t>CA 1825</t>
  </si>
  <si>
    <t>CA 1826</t>
  </si>
  <si>
    <t>CA 1827</t>
  </si>
  <si>
    <t>CA 1828</t>
  </si>
  <si>
    <t>CA 1829</t>
  </si>
  <si>
    <t>CA 183</t>
  </si>
  <si>
    <t>CA 1830</t>
  </si>
  <si>
    <t>CA 1831</t>
  </si>
  <si>
    <t>CA 1832</t>
  </si>
  <si>
    <t>CA 1833</t>
  </si>
  <si>
    <t>CA 1834</t>
  </si>
  <si>
    <t>CA 1835</t>
  </si>
  <si>
    <t>CA 1836</t>
  </si>
  <si>
    <t>CA 1837</t>
  </si>
  <si>
    <t>CA 1838</t>
  </si>
  <si>
    <t>CA 1839</t>
  </si>
  <si>
    <t>CA 184</t>
  </si>
  <si>
    <t>CA 1840</t>
  </si>
  <si>
    <t>CA 1841</t>
  </si>
  <si>
    <t>CA 1842</t>
  </si>
  <si>
    <t>CA 1843</t>
  </si>
  <si>
    <t>CA 1844</t>
  </si>
  <si>
    <t>CA 1845</t>
  </si>
  <si>
    <t>CA 1846</t>
  </si>
  <si>
    <t>CA 1848</t>
  </si>
  <si>
    <t>CA 1849</t>
  </si>
  <si>
    <t>CA 185</t>
  </si>
  <si>
    <t>CA 1850</t>
  </si>
  <si>
    <t>CA 1851</t>
  </si>
  <si>
    <t>LEGAL AID</t>
  </si>
  <si>
    <t>CA 1852</t>
  </si>
  <si>
    <t>CA 1853</t>
  </si>
  <si>
    <t>CA 1854</t>
  </si>
  <si>
    <t>CA 1855</t>
  </si>
  <si>
    <t>CA 1856</t>
  </si>
  <si>
    <t>CA 1857</t>
  </si>
  <si>
    <t>CA 1858</t>
  </si>
  <si>
    <t>CA 1859</t>
  </si>
  <si>
    <t>CA 186</t>
  </si>
  <si>
    <t>CA 1860</t>
  </si>
  <si>
    <t>CA 1861</t>
  </si>
  <si>
    <t>CA 1862</t>
  </si>
  <si>
    <t>BOUNTIES</t>
  </si>
  <si>
    <t>CA 1863</t>
  </si>
  <si>
    <t>CA 1865</t>
  </si>
  <si>
    <t>CA 1866</t>
  </si>
  <si>
    <t>CA 1867</t>
  </si>
  <si>
    <t>CA 1868</t>
  </si>
  <si>
    <t>CA 1869</t>
  </si>
  <si>
    <t>CA 187</t>
  </si>
  <si>
    <t>CA 1870</t>
  </si>
  <si>
    <t>CA 1871</t>
  </si>
  <si>
    <t>CA 1872</t>
  </si>
  <si>
    <t>CA 1873</t>
  </si>
  <si>
    <t>CA 1874</t>
  </si>
  <si>
    <t>CA 1875</t>
  </si>
  <si>
    <t>CA 1876</t>
  </si>
  <si>
    <t>CA 1877</t>
  </si>
  <si>
    <t>CA 1878</t>
  </si>
  <si>
    <t>CA 1879</t>
  </si>
  <si>
    <t>CA 188</t>
  </si>
  <si>
    <t>CA 1880</t>
  </si>
  <si>
    <t>CA 1881</t>
  </si>
  <si>
    <t>CA 1882</t>
  </si>
  <si>
    <t>CA 1883</t>
  </si>
  <si>
    <t>CA 1884</t>
  </si>
  <si>
    <t>CA 1885</t>
  </si>
  <si>
    <t>CA 1886</t>
  </si>
  <si>
    <t>CA 1887</t>
  </si>
  <si>
    <t>CA 1888</t>
  </si>
  <si>
    <t>CA 1889</t>
  </si>
  <si>
    <t>CA 189</t>
  </si>
  <si>
    <t>CA 1890</t>
  </si>
  <si>
    <t>CA 1891</t>
  </si>
  <si>
    <t>CA 1892</t>
  </si>
  <si>
    <t>CA 1893</t>
  </si>
  <si>
    <t>CA 1894</t>
  </si>
  <si>
    <t>CA 1895</t>
  </si>
  <si>
    <t>CA 1896</t>
  </si>
  <si>
    <t>CA 1897</t>
  </si>
  <si>
    <t>CA 1898</t>
  </si>
  <si>
    <t>CA 1899</t>
  </si>
  <si>
    <t>CA 19</t>
  </si>
  <si>
    <t>CA 190</t>
  </si>
  <si>
    <t>CA 1900</t>
  </si>
  <si>
    <t>CA 1901</t>
  </si>
  <si>
    <t>CA 1902</t>
  </si>
  <si>
    <t>CA 1903</t>
  </si>
  <si>
    <t>CA 1904</t>
  </si>
  <si>
    <t>CA 1905</t>
  </si>
  <si>
    <t>CURRICULUM DEVELOPMENT</t>
  </si>
  <si>
    <t>CA 1906</t>
  </si>
  <si>
    <t>CA 1907</t>
  </si>
  <si>
    <t>CA 1908</t>
  </si>
  <si>
    <t>CA 1909</t>
  </si>
  <si>
    <t>CA 191</t>
  </si>
  <si>
    <t>CA 1910</t>
  </si>
  <si>
    <t>CA 1911</t>
  </si>
  <si>
    <t>CA 1912</t>
  </si>
  <si>
    <t>CA 1913</t>
  </si>
  <si>
    <t>CA 1917</t>
  </si>
  <si>
    <t>CA 1918</t>
  </si>
  <si>
    <t>CA 1919</t>
  </si>
  <si>
    <t>CA 192</t>
  </si>
  <si>
    <t>CA 1920</t>
  </si>
  <si>
    <t>CA 1921</t>
  </si>
  <si>
    <t>CA 1922</t>
  </si>
  <si>
    <t>CA 1923</t>
  </si>
  <si>
    <t>CA 1924</t>
  </si>
  <si>
    <t>CA 1925</t>
  </si>
  <si>
    <t>CA 1926</t>
  </si>
  <si>
    <t>CA 1927</t>
  </si>
  <si>
    <t>CA 1928</t>
  </si>
  <si>
    <t>CA 1929</t>
  </si>
  <si>
    <t>CA 193</t>
  </si>
  <si>
    <t>CA 1930</t>
  </si>
  <si>
    <t>CA 1931</t>
  </si>
  <si>
    <t>CA 1933</t>
  </si>
  <si>
    <t>CA 1934</t>
  </si>
  <si>
    <t>CA 1935</t>
  </si>
  <si>
    <t>CA 1936</t>
  </si>
  <si>
    <t>SCIENCE</t>
  </si>
  <si>
    <t>CA 1937</t>
  </si>
  <si>
    <t>CA 1939</t>
  </si>
  <si>
    <t>CA 194</t>
  </si>
  <si>
    <t>CA 1940</t>
  </si>
  <si>
    <t>CA 1941</t>
  </si>
  <si>
    <t>CA 1942</t>
  </si>
  <si>
    <t>CA 1943</t>
  </si>
  <si>
    <t>CA 1944</t>
  </si>
  <si>
    <t>CA 1945</t>
  </si>
  <si>
    <t>CA 1946</t>
  </si>
  <si>
    <t>CA 1947</t>
  </si>
  <si>
    <t>CA 1948</t>
  </si>
  <si>
    <t>CA 1949</t>
  </si>
  <si>
    <t>CA 195</t>
  </si>
  <si>
    <t>CA 1951</t>
  </si>
  <si>
    <t>CA 1952</t>
  </si>
  <si>
    <t>CA 1953</t>
  </si>
  <si>
    <t>CA 1954</t>
  </si>
  <si>
    <t>CA 1955</t>
  </si>
  <si>
    <t>CA 1956</t>
  </si>
  <si>
    <t>CA 1957</t>
  </si>
  <si>
    <t>CA 1959</t>
  </si>
  <si>
    <t>CA 196</t>
  </si>
  <si>
    <t>CA 1960</t>
  </si>
  <si>
    <t>CA 1961</t>
  </si>
  <si>
    <t>CA 1962</t>
  </si>
  <si>
    <t>CA 1963</t>
  </si>
  <si>
    <t>CA 1964</t>
  </si>
  <si>
    <t>PROTECTIVE SERVICES</t>
  </si>
  <si>
    <t>CA 1965</t>
  </si>
  <si>
    <t>CA 1966</t>
  </si>
  <si>
    <t>CA 1967</t>
  </si>
  <si>
    <t>CA 1968</t>
  </si>
  <si>
    <t>CA 1969</t>
  </si>
  <si>
    <t>CA 197</t>
  </si>
  <si>
    <t>CA 1970</t>
  </si>
  <si>
    <t>CA 1971</t>
  </si>
  <si>
    <t>CA 1972</t>
  </si>
  <si>
    <t>CA 1973</t>
  </si>
  <si>
    <t>CA 1975</t>
  </si>
  <si>
    <t>CA 1976</t>
  </si>
  <si>
    <t>CA 1977</t>
  </si>
  <si>
    <t>CA 1978</t>
  </si>
  <si>
    <t>CA 1979</t>
  </si>
  <si>
    <t>CA 198</t>
  </si>
  <si>
    <t>CA 1980</t>
  </si>
  <si>
    <t>CA 1981</t>
  </si>
  <si>
    <t>CA 1982</t>
  </si>
  <si>
    <t>CA 1983</t>
  </si>
  <si>
    <t>CA 1984</t>
  </si>
  <si>
    <t>CA 1985</t>
  </si>
  <si>
    <t>CA 1986</t>
  </si>
  <si>
    <t>CA 1987</t>
  </si>
  <si>
    <t>CA 1988</t>
  </si>
  <si>
    <t>CA 1989</t>
  </si>
  <si>
    <t>CA 199</t>
  </si>
  <si>
    <t>CA 1990</t>
  </si>
  <si>
    <t>CA 1991</t>
  </si>
  <si>
    <t>CA 1994</t>
  </si>
  <si>
    <t>CA 1995</t>
  </si>
  <si>
    <t>CA 1996</t>
  </si>
  <si>
    <t>CA 1997</t>
  </si>
  <si>
    <t>CA 1998</t>
  </si>
  <si>
    <t>CA 1999</t>
  </si>
  <si>
    <t>PRISONERS OF WAR</t>
  </si>
  <si>
    <t>CA 2</t>
  </si>
  <si>
    <t>CA 20</t>
  </si>
  <si>
    <t>CA 200</t>
  </si>
  <si>
    <t>CA 2000</t>
  </si>
  <si>
    <t>CA 2001</t>
  </si>
  <si>
    <t>CA 2002</t>
  </si>
  <si>
    <t>CA 2003</t>
  </si>
  <si>
    <t>CA 2004</t>
  </si>
  <si>
    <t>CA 2005</t>
  </si>
  <si>
    <t>CA 2006</t>
  </si>
  <si>
    <t>CA 2007</t>
  </si>
  <si>
    <t>CA 2008</t>
  </si>
  <si>
    <t>CA 2009</t>
  </si>
  <si>
    <t>CA 201</t>
  </si>
  <si>
    <t>CA 2010</t>
  </si>
  <si>
    <t>NATURAL DISASTERS</t>
  </si>
  <si>
    <t>CA 2011</t>
  </si>
  <si>
    <t>CA 2012</t>
  </si>
  <si>
    <t>INDIGENOUS SETTLEMENTS</t>
  </si>
  <si>
    <t>CA 2013</t>
  </si>
  <si>
    <t>CA 2014</t>
  </si>
  <si>
    <t>CA 2015</t>
  </si>
  <si>
    <t>CA 2016</t>
  </si>
  <si>
    <t>CA 2017</t>
  </si>
  <si>
    <t>CA 2018</t>
  </si>
  <si>
    <t>CA 2019</t>
  </si>
  <si>
    <t>CA 202</t>
  </si>
  <si>
    <t>CA 2020</t>
  </si>
  <si>
    <t>CA 2021</t>
  </si>
  <si>
    <t>CA 2022</t>
  </si>
  <si>
    <t>CA 2023</t>
  </si>
  <si>
    <t>CA 2024</t>
  </si>
  <si>
    <t>CA 2025</t>
  </si>
  <si>
    <t>CA 2026</t>
  </si>
  <si>
    <t>CA 2027</t>
  </si>
  <si>
    <t>CA 2028</t>
  </si>
  <si>
    <t>CA 2029</t>
  </si>
  <si>
    <t>CA 203</t>
  </si>
  <si>
    <t>CA 2030</t>
  </si>
  <si>
    <t>CA 2031</t>
  </si>
  <si>
    <t>CA 2032</t>
  </si>
  <si>
    <t>CA 2033</t>
  </si>
  <si>
    <t>CA 2034</t>
  </si>
  <si>
    <t>CA 2036</t>
  </si>
  <si>
    <t>CA 2037</t>
  </si>
  <si>
    <t>CA 2038</t>
  </si>
  <si>
    <t>CA 2039</t>
  </si>
  <si>
    <t>CA 204</t>
  </si>
  <si>
    <t>CA 2040</t>
  </si>
  <si>
    <t>CA 2041</t>
  </si>
  <si>
    <t>CA 2042</t>
  </si>
  <si>
    <t>CA 2043</t>
  </si>
  <si>
    <t>CA 2044</t>
  </si>
  <si>
    <t>CA 2045</t>
  </si>
  <si>
    <t>CA 2046</t>
  </si>
  <si>
    <t>OCCUPATIONAL HEALTH AND SAFETY</t>
  </si>
  <si>
    <t>CA 2047</t>
  </si>
  <si>
    <t>CA 2048</t>
  </si>
  <si>
    <t>CA 2049</t>
  </si>
  <si>
    <t>CA 205</t>
  </si>
  <si>
    <t>CA 2050</t>
  </si>
  <si>
    <t>CA 2051</t>
  </si>
  <si>
    <t>CA 2052</t>
  </si>
  <si>
    <t>CA 2053</t>
  </si>
  <si>
    <t>CA 2054</t>
  </si>
  <si>
    <t>TELECOMMUNICATIONS</t>
  </si>
  <si>
    <t>CA 2055</t>
  </si>
  <si>
    <t>CA 2056</t>
  </si>
  <si>
    <t>CA 2057</t>
  </si>
  <si>
    <t>CA 2058</t>
  </si>
  <si>
    <t>CA 2059</t>
  </si>
  <si>
    <t>CA 206</t>
  </si>
  <si>
    <t>CA 2060</t>
  </si>
  <si>
    <t>CA 2061</t>
  </si>
  <si>
    <t>CA 2062</t>
  </si>
  <si>
    <t>CA 2063</t>
  </si>
  <si>
    <t>CA 2064</t>
  </si>
  <si>
    <t>CA 2065</t>
  </si>
  <si>
    <t>CA 2066</t>
  </si>
  <si>
    <t>CA 2067</t>
  </si>
  <si>
    <t>CA 2068</t>
  </si>
  <si>
    <t>CA 2069</t>
  </si>
  <si>
    <t>CA 207</t>
  </si>
  <si>
    <t>CA 2070</t>
  </si>
  <si>
    <t>CA 2071</t>
  </si>
  <si>
    <t>CA 2072</t>
  </si>
  <si>
    <t>CA 2073</t>
  </si>
  <si>
    <t>CA 2074</t>
  </si>
  <si>
    <t>CA 2075</t>
  </si>
  <si>
    <t>CA 2076</t>
  </si>
  <si>
    <t>CIVIL ENGINEERING</t>
  </si>
  <si>
    <t>CA 2077</t>
  </si>
  <si>
    <t>CA 2078</t>
  </si>
  <si>
    <t>CA 2079</t>
  </si>
  <si>
    <t>CA 208</t>
  </si>
  <si>
    <t>CA 2080</t>
  </si>
  <si>
    <t>CA 2081</t>
  </si>
  <si>
    <t>CA 2082</t>
  </si>
  <si>
    <t>CA 2083</t>
  </si>
  <si>
    <t>CA 2084</t>
  </si>
  <si>
    <t>CA 2085</t>
  </si>
  <si>
    <t>CA 2086</t>
  </si>
  <si>
    <t>CA 2087</t>
  </si>
  <si>
    <t>CA 2088</t>
  </si>
  <si>
    <t>CA 2089</t>
  </si>
  <si>
    <t>CA 2090</t>
  </si>
  <si>
    <t>CA 2091</t>
  </si>
  <si>
    <t>CA 2092</t>
  </si>
  <si>
    <t>CA 2093</t>
  </si>
  <si>
    <t>CA 2094</t>
  </si>
  <si>
    <t>CA 2096</t>
  </si>
  <si>
    <t>CA 2097</t>
  </si>
  <si>
    <t>CA 2099</t>
  </si>
  <si>
    <t>CA 21</t>
  </si>
  <si>
    <t>CA 2100</t>
  </si>
  <si>
    <t>CA 2101</t>
  </si>
  <si>
    <t>CA 2102</t>
  </si>
  <si>
    <t>CA 2103</t>
  </si>
  <si>
    <t>CA 2104</t>
  </si>
  <si>
    <t>CA 2105</t>
  </si>
  <si>
    <t>CA 2106</t>
  </si>
  <si>
    <t>CA 2107</t>
  </si>
  <si>
    <t>VETERANS' AFFAIRS</t>
  </si>
  <si>
    <t>CA 2108</t>
  </si>
  <si>
    <t>CA 2109</t>
  </si>
  <si>
    <t>CA 2110</t>
  </si>
  <si>
    <t>CA 2111</t>
  </si>
  <si>
    <t>CA 2112</t>
  </si>
  <si>
    <t>CA 2113</t>
  </si>
  <si>
    <t>CA 2114</t>
  </si>
  <si>
    <t>CA 2115</t>
  </si>
  <si>
    <t>CA 2116</t>
  </si>
  <si>
    <t>CA 2117</t>
  </si>
  <si>
    <t>CA 2118</t>
  </si>
  <si>
    <t>CA 2119</t>
  </si>
  <si>
    <t>CA 212</t>
  </si>
  <si>
    <t>CA 2121</t>
  </si>
  <si>
    <t>CA 2122</t>
  </si>
  <si>
    <t>CA 2123</t>
  </si>
  <si>
    <t>CA 2124</t>
  </si>
  <si>
    <t>CA 2125</t>
  </si>
  <si>
    <t>CA 2128</t>
  </si>
  <si>
    <t>CA 2129</t>
  </si>
  <si>
    <t>CA 213</t>
  </si>
  <si>
    <t>CA 2130</t>
  </si>
  <si>
    <t>CA 2131</t>
  </si>
  <si>
    <t>CA 2132</t>
  </si>
  <si>
    <t>CA 2133</t>
  </si>
  <si>
    <t>CA 2134</t>
  </si>
  <si>
    <t>CA 2135</t>
  </si>
  <si>
    <t>CA 2136</t>
  </si>
  <si>
    <t>CA 2137</t>
  </si>
  <si>
    <t>CA 2138</t>
  </si>
  <si>
    <t>CA 2139</t>
  </si>
  <si>
    <t>CA 214</t>
  </si>
  <si>
    <t>CA 2140</t>
  </si>
  <si>
    <t>CA 2141</t>
  </si>
  <si>
    <t>CA 2142</t>
  </si>
  <si>
    <t>CA 2143</t>
  </si>
  <si>
    <t>CA 2144</t>
  </si>
  <si>
    <t>CA 2145</t>
  </si>
  <si>
    <t>CA 2146</t>
  </si>
  <si>
    <t>CA 2147</t>
  </si>
  <si>
    <t>CA 2148</t>
  </si>
  <si>
    <t>CA 2149</t>
  </si>
  <si>
    <t>CA 215</t>
  </si>
  <si>
    <t>CA 2150</t>
  </si>
  <si>
    <t>CA 2151</t>
  </si>
  <si>
    <t>CA 2152</t>
  </si>
  <si>
    <t>CA 2153</t>
  </si>
  <si>
    <t>CA 2154</t>
  </si>
  <si>
    <t>CA 2155</t>
  </si>
  <si>
    <t>CA 2156</t>
  </si>
  <si>
    <t>CA 2157</t>
  </si>
  <si>
    <t>CA 2158</t>
  </si>
  <si>
    <t>CA 2159</t>
  </si>
  <si>
    <t>CA 216</t>
  </si>
  <si>
    <t>CA 2160</t>
  </si>
  <si>
    <t>CA 2161</t>
  </si>
  <si>
    <t>CA 2162</t>
  </si>
  <si>
    <t>CA 2163</t>
  </si>
  <si>
    <t>CA 2164</t>
  </si>
  <si>
    <t>CA 2165</t>
  </si>
  <si>
    <t>CA 2166</t>
  </si>
  <si>
    <t>CA 2167</t>
  </si>
  <si>
    <t>CA 2168</t>
  </si>
  <si>
    <t>CA 2169</t>
  </si>
  <si>
    <t>CA 217</t>
  </si>
  <si>
    <t>CA 2170</t>
  </si>
  <si>
    <t>CA 2171</t>
  </si>
  <si>
    <t>CA 2172</t>
  </si>
  <si>
    <t>CA 2173</t>
  </si>
  <si>
    <t>CA 2174</t>
  </si>
  <si>
    <t>CA 2175</t>
  </si>
  <si>
    <t>CA 2176</t>
  </si>
  <si>
    <t>CA 2177</t>
  </si>
  <si>
    <t>CA 2178</t>
  </si>
  <si>
    <t>CA 2179</t>
  </si>
  <si>
    <t>CA 218</t>
  </si>
  <si>
    <t>CA 2180</t>
  </si>
  <si>
    <t>CA 2181</t>
  </si>
  <si>
    <t>CA 2182</t>
  </si>
  <si>
    <t>CA 2183</t>
  </si>
  <si>
    <t>CA 2184</t>
  </si>
  <si>
    <t>CA 2185</t>
  </si>
  <si>
    <t>CA 2186</t>
  </si>
  <si>
    <t>CA 2187</t>
  </si>
  <si>
    <t>CA 2188</t>
  </si>
  <si>
    <t>CA 2189</t>
  </si>
  <si>
    <t>CA 219</t>
  </si>
  <si>
    <t>CA 2190</t>
  </si>
  <si>
    <t>CA 2191</t>
  </si>
  <si>
    <t>CA 2192</t>
  </si>
  <si>
    <t>CA 2193</t>
  </si>
  <si>
    <t>CA 2194</t>
  </si>
  <si>
    <t>CA 2195</t>
  </si>
  <si>
    <t>CA 2196</t>
  </si>
  <si>
    <t>CA 2197</t>
  </si>
  <si>
    <t>CA 2198</t>
  </si>
  <si>
    <t>CA 2199</t>
  </si>
  <si>
    <t>CA 22</t>
  </si>
  <si>
    <t>CA 220</t>
  </si>
  <si>
    <t>CA 2200</t>
  </si>
  <si>
    <t>CA 2201</t>
  </si>
  <si>
    <t>CA 2202</t>
  </si>
  <si>
    <t>CA 2203</t>
  </si>
  <si>
    <t>CA 2204</t>
  </si>
  <si>
    <t>CA 2205</t>
  </si>
  <si>
    <t>CA 2206</t>
  </si>
  <si>
    <t>CA 2207</t>
  </si>
  <si>
    <t>CA 2208</t>
  </si>
  <si>
    <t>CA 2209</t>
  </si>
  <si>
    <t>CA 221</t>
  </si>
  <si>
    <t>CA 2210</t>
  </si>
  <si>
    <t>CA 2211</t>
  </si>
  <si>
    <t>CA 2212</t>
  </si>
  <si>
    <t>CA 2213</t>
  </si>
  <si>
    <t>CA 2214</t>
  </si>
  <si>
    <t>CA 2215</t>
  </si>
  <si>
    <t>CA 2216</t>
  </si>
  <si>
    <t>CA 2218</t>
  </si>
  <si>
    <t>CA 2219</t>
  </si>
  <si>
    <t>CA 222</t>
  </si>
  <si>
    <t>CA 2220</t>
  </si>
  <si>
    <t>CA 2221</t>
  </si>
  <si>
    <t>CA 2222</t>
  </si>
  <si>
    <t>CA 2223</t>
  </si>
  <si>
    <t>CA 2224</t>
  </si>
  <si>
    <t>CA 2225</t>
  </si>
  <si>
    <t>CA 2226</t>
  </si>
  <si>
    <t>CA 2227</t>
  </si>
  <si>
    <t>CA 2228</t>
  </si>
  <si>
    <t>CA 2229</t>
  </si>
  <si>
    <t>CA 223</t>
  </si>
  <si>
    <t>CA 2230</t>
  </si>
  <si>
    <t>CA 2231</t>
  </si>
  <si>
    <t>CA 2232</t>
  </si>
  <si>
    <t>CA 2233</t>
  </si>
  <si>
    <t>CA 2234</t>
  </si>
  <si>
    <t>CA 2235</t>
  </si>
  <si>
    <t>CA 2236</t>
  </si>
  <si>
    <t>CA 2237</t>
  </si>
  <si>
    <t>CA 2238</t>
  </si>
  <si>
    <t>CA 2239</t>
  </si>
  <si>
    <t>CA 2240</t>
  </si>
  <si>
    <t>CA 2241</t>
  </si>
  <si>
    <t>CA 2242</t>
  </si>
  <si>
    <t>CA 2243</t>
  </si>
  <si>
    <t>CA 2244</t>
  </si>
  <si>
    <t>CA 2245</t>
  </si>
  <si>
    <t>CA 2246</t>
  </si>
  <si>
    <t>CA 2247</t>
  </si>
  <si>
    <t>CA 2248</t>
  </si>
  <si>
    <t>CA 2249</t>
  </si>
  <si>
    <t>CA 225</t>
  </si>
  <si>
    <t>CA 2250</t>
  </si>
  <si>
    <t>CA 2251</t>
  </si>
  <si>
    <t>CA 2252</t>
  </si>
  <si>
    <t>CA 2253</t>
  </si>
  <si>
    <t>CA 2254</t>
  </si>
  <si>
    <t>CA 2255</t>
  </si>
  <si>
    <t>CA 2256</t>
  </si>
  <si>
    <t>CA 2257</t>
  </si>
  <si>
    <t>CA 2258</t>
  </si>
  <si>
    <t>CA 2259</t>
  </si>
  <si>
    <t>CA 2260</t>
  </si>
  <si>
    <t>CA 2261</t>
  </si>
  <si>
    <t>CA 2262</t>
  </si>
  <si>
    <t>CA 2263</t>
  </si>
  <si>
    <t>CA 2264</t>
  </si>
  <si>
    <t>CA 2265</t>
  </si>
  <si>
    <t>CA 2266</t>
  </si>
  <si>
    <t>CA 2267</t>
  </si>
  <si>
    <t>CA 2268</t>
  </si>
  <si>
    <t>CA 2269</t>
  </si>
  <si>
    <t>CA 2270</t>
  </si>
  <si>
    <t>CA 2271</t>
  </si>
  <si>
    <t>CA 2272</t>
  </si>
  <si>
    <t>CA 2273</t>
  </si>
  <si>
    <t>CA 2275</t>
  </si>
  <si>
    <t>CA 2276</t>
  </si>
  <si>
    <t>CA 2277</t>
  </si>
  <si>
    <t>CA 2278</t>
  </si>
  <si>
    <t>CA 2279</t>
  </si>
  <si>
    <t>CA 2280</t>
  </si>
  <si>
    <t>NATIONAL PARKS</t>
  </si>
  <si>
    <t>CA 2281</t>
  </si>
  <si>
    <t>CA 2282</t>
  </si>
  <si>
    <t>CA 2283</t>
  </si>
  <si>
    <t>CA 2284</t>
  </si>
  <si>
    <t>CA 2285</t>
  </si>
  <si>
    <t>CA 2286</t>
  </si>
  <si>
    <t>CA 2287</t>
  </si>
  <si>
    <t>CA 2288</t>
  </si>
  <si>
    <t>CA 2289</t>
  </si>
  <si>
    <t>CA 2290</t>
  </si>
  <si>
    <t>CA 2291</t>
  </si>
  <si>
    <t>CA 2292</t>
  </si>
  <si>
    <t>CA 2293</t>
  </si>
  <si>
    <t>CA 2294</t>
  </si>
  <si>
    <t>CA 2295</t>
  </si>
  <si>
    <t>CA 2296</t>
  </si>
  <si>
    <t>FAMILY LAW</t>
  </si>
  <si>
    <t>CA 2297</t>
  </si>
  <si>
    <t>CA 2298</t>
  </si>
  <si>
    <t>CA 2299</t>
  </si>
  <si>
    <t>CA 23</t>
  </si>
  <si>
    <t>CA 2300</t>
  </si>
  <si>
    <t>CA 2301</t>
  </si>
  <si>
    <t>CA 2302</t>
  </si>
  <si>
    <t>CA 2303</t>
  </si>
  <si>
    <t>CA 2304</t>
  </si>
  <si>
    <t>CA 2305</t>
  </si>
  <si>
    <t>CA 2306</t>
  </si>
  <si>
    <t>CA 2307</t>
  </si>
  <si>
    <t>CA 2308</t>
  </si>
  <si>
    <t>CA 2309</t>
  </si>
  <si>
    <t>CA 2310</t>
  </si>
  <si>
    <t>CA 2311</t>
  </si>
  <si>
    <t>CA 2312</t>
  </si>
  <si>
    <t>CA 2313</t>
  </si>
  <si>
    <t>CA 2314</t>
  </si>
  <si>
    <t>CA 2315</t>
  </si>
  <si>
    <t>CA 2316</t>
  </si>
  <si>
    <t>CA 2317</t>
  </si>
  <si>
    <t>CA 2318</t>
  </si>
  <si>
    <t>CA 2319</t>
  </si>
  <si>
    <t>CA 2320</t>
  </si>
  <si>
    <t>CA 2321</t>
  </si>
  <si>
    <t>CA 2322</t>
  </si>
  <si>
    <t>CA 2323</t>
  </si>
  <si>
    <t>CA 2324</t>
  </si>
  <si>
    <t>CA 2325</t>
  </si>
  <si>
    <t>CA 2326</t>
  </si>
  <si>
    <t>CA 2327</t>
  </si>
  <si>
    <t>CA 2328</t>
  </si>
  <si>
    <t>CA 2329</t>
  </si>
  <si>
    <t>CA 2330</t>
  </si>
  <si>
    <t>CA 2331</t>
  </si>
  <si>
    <t>CA 2332</t>
  </si>
  <si>
    <t>CA 2333</t>
  </si>
  <si>
    <t>CA 2334</t>
  </si>
  <si>
    <t>CA 2335</t>
  </si>
  <si>
    <t>CA 2336</t>
  </si>
  <si>
    <t>CA 2337</t>
  </si>
  <si>
    <t>CA 2338</t>
  </si>
  <si>
    <t>CA 2339</t>
  </si>
  <si>
    <t>CA 2340</t>
  </si>
  <si>
    <t>CA 2343</t>
  </si>
  <si>
    <t>CA 2344</t>
  </si>
  <si>
    <t>CA 2345</t>
  </si>
  <si>
    <t>CA 2346</t>
  </si>
  <si>
    <t>CA 2347</t>
  </si>
  <si>
    <t>CA 2348</t>
  </si>
  <si>
    <t>CA 2349</t>
  </si>
  <si>
    <t>CA 2350</t>
  </si>
  <si>
    <t>CA 2351</t>
  </si>
  <si>
    <t>CA 2352</t>
  </si>
  <si>
    <t>CA 2353</t>
  </si>
  <si>
    <t>CA 2354</t>
  </si>
  <si>
    <t>CA 2355</t>
  </si>
  <si>
    <t>CA 2356</t>
  </si>
  <si>
    <t>CA 2357</t>
  </si>
  <si>
    <t>CA 2358</t>
  </si>
  <si>
    <t>CA 2359</t>
  </si>
  <si>
    <t>CA 2360</t>
  </si>
  <si>
    <t>CA 2361</t>
  </si>
  <si>
    <t>CA 2362</t>
  </si>
  <si>
    <t>CA 2363</t>
  </si>
  <si>
    <t>CA 2364</t>
  </si>
  <si>
    <t>CA 2365</t>
  </si>
  <si>
    <t>CA 2366</t>
  </si>
  <si>
    <t>CA 2367</t>
  </si>
  <si>
    <t>CA 2368</t>
  </si>
  <si>
    <t>CA 2369</t>
  </si>
  <si>
    <t>CA 2370</t>
  </si>
  <si>
    <t>CA 2371</t>
  </si>
  <si>
    <t>CA 2372</t>
  </si>
  <si>
    <t>CA 2373</t>
  </si>
  <si>
    <t>CA 2374</t>
  </si>
  <si>
    <t>CA 2375</t>
  </si>
  <si>
    <t>CA 2376</t>
  </si>
  <si>
    <t>CA 2377</t>
  </si>
  <si>
    <t>CA 2378</t>
  </si>
  <si>
    <t>CA 2379</t>
  </si>
  <si>
    <t>CA 2380</t>
  </si>
  <si>
    <t>CA 2381</t>
  </si>
  <si>
    <t>CA 2382</t>
  </si>
  <si>
    <t>CA 2383</t>
  </si>
  <si>
    <t>CA 2384</t>
  </si>
  <si>
    <t>CA 2385</t>
  </si>
  <si>
    <t>CA 2386</t>
  </si>
  <si>
    <t>CA 2387</t>
  </si>
  <si>
    <t>CA 2388</t>
  </si>
  <si>
    <t>CA 2389</t>
  </si>
  <si>
    <t>CA 2390</t>
  </si>
  <si>
    <t>CA 2391</t>
  </si>
  <si>
    <t>CA 2392</t>
  </si>
  <si>
    <t>CA 2393</t>
  </si>
  <si>
    <t>CA 2394</t>
  </si>
  <si>
    <t>CA 2395</t>
  </si>
  <si>
    <t>CA 2396</t>
  </si>
  <si>
    <t>CA 2397</t>
  </si>
  <si>
    <t>CA 2398</t>
  </si>
  <si>
    <t>CA 2399</t>
  </si>
  <si>
    <t>CA 24</t>
  </si>
  <si>
    <t>CA 2400</t>
  </si>
  <si>
    <t>CA 2401</t>
  </si>
  <si>
    <t>CA 2402</t>
  </si>
  <si>
    <t>CA 2403</t>
  </si>
  <si>
    <t>CA 2404</t>
  </si>
  <si>
    <t>CA 2405</t>
  </si>
  <si>
    <t>CA 2406</t>
  </si>
  <si>
    <t>CA 2407</t>
  </si>
  <si>
    <t>CA 2408</t>
  </si>
  <si>
    <t>CA 2409</t>
  </si>
  <si>
    <t>CA 241</t>
  </si>
  <si>
    <t>CA 2410</t>
  </si>
  <si>
    <t>CA 2411</t>
  </si>
  <si>
    <t>CA 2412</t>
  </si>
  <si>
    <t>CA 2413</t>
  </si>
  <si>
    <t>CA 2414</t>
  </si>
  <si>
    <t>CA 2415</t>
  </si>
  <si>
    <t>CA 2416</t>
  </si>
  <si>
    <t>CA 2417</t>
  </si>
  <si>
    <t>CA 2418</t>
  </si>
  <si>
    <t>CA 2419</t>
  </si>
  <si>
    <t>CA 242</t>
  </si>
  <si>
    <t>CA 2420</t>
  </si>
  <si>
    <t>COURTS AND TRIBUNALS</t>
  </si>
  <si>
    <t>CA 2421</t>
  </si>
  <si>
    <t>CA 2423</t>
  </si>
  <si>
    <t>CA 2424</t>
  </si>
  <si>
    <t>CA 2425</t>
  </si>
  <si>
    <t>CA 2426</t>
  </si>
  <si>
    <t>CA 2427</t>
  </si>
  <si>
    <t>CA 2428</t>
  </si>
  <si>
    <t>CA 2429</t>
  </si>
  <si>
    <t>CA 243</t>
  </si>
  <si>
    <t>CA 2430</t>
  </si>
  <si>
    <t>CA 2431</t>
  </si>
  <si>
    <t>CA 2432</t>
  </si>
  <si>
    <t>CA 2433</t>
  </si>
  <si>
    <t>CA 2434</t>
  </si>
  <si>
    <t>CA 2435</t>
  </si>
  <si>
    <t>CA 2436</t>
  </si>
  <si>
    <t>CA 2437</t>
  </si>
  <si>
    <t>CA 2438</t>
  </si>
  <si>
    <t>CA 2439</t>
  </si>
  <si>
    <t>CA 244</t>
  </si>
  <si>
    <t>CA 2440</t>
  </si>
  <si>
    <t>CA 2441</t>
  </si>
  <si>
    <t>CA 2442</t>
  </si>
  <si>
    <t>CA 2443</t>
  </si>
  <si>
    <t>CA 2444</t>
  </si>
  <si>
    <t>CA 2445</t>
  </si>
  <si>
    <t>CA 2446</t>
  </si>
  <si>
    <t>NAVY</t>
  </si>
  <si>
    <t>CA 2447</t>
  </si>
  <si>
    <t>CA 2448</t>
  </si>
  <si>
    <t>CA 2449</t>
  </si>
  <si>
    <t>CA 245</t>
  </si>
  <si>
    <t>CA 2450</t>
  </si>
  <si>
    <t>CA 2451</t>
  </si>
  <si>
    <t>CA 2452</t>
  </si>
  <si>
    <t>CA 2453</t>
  </si>
  <si>
    <t>CA 2454</t>
  </si>
  <si>
    <t>CA 2455</t>
  </si>
  <si>
    <t>CA 2456</t>
  </si>
  <si>
    <t>CA 2457</t>
  </si>
  <si>
    <t>CA 2458</t>
  </si>
  <si>
    <t>CA 2459</t>
  </si>
  <si>
    <t>CA 246</t>
  </si>
  <si>
    <t>CA 2460</t>
  </si>
  <si>
    <t>CA 2461</t>
  </si>
  <si>
    <t>CA 2462</t>
  </si>
  <si>
    <t>CA 2463</t>
  </si>
  <si>
    <t>CA 2464</t>
  </si>
  <si>
    <t>CA 2465</t>
  </si>
  <si>
    <t>CA 2466</t>
  </si>
  <si>
    <t>CA 2467</t>
  </si>
  <si>
    <t>CA 2468</t>
  </si>
  <si>
    <t>CA 2469</t>
  </si>
  <si>
    <t>CA 247</t>
  </si>
  <si>
    <t>CA 2470</t>
  </si>
  <si>
    <t>CA 2471</t>
  </si>
  <si>
    <t>CA 2472</t>
  </si>
  <si>
    <t>CA 2473</t>
  </si>
  <si>
    <t>CA 2474</t>
  </si>
  <si>
    <t>CA 2475</t>
  </si>
  <si>
    <t>CA 2476</t>
  </si>
  <si>
    <t>CA 2477</t>
  </si>
  <si>
    <t>CA 2478</t>
  </si>
  <si>
    <t>CA 2479</t>
  </si>
  <si>
    <t>CA 248</t>
  </si>
  <si>
    <t>CA 2480</t>
  </si>
  <si>
    <t>CA 2481</t>
  </si>
  <si>
    <t>CA 2482</t>
  </si>
  <si>
    <t>CA 2483</t>
  </si>
  <si>
    <t>CA 2484</t>
  </si>
  <si>
    <t>CA 2485</t>
  </si>
  <si>
    <t>CA 2486</t>
  </si>
  <si>
    <t>CA 2487</t>
  </si>
  <si>
    <t>CA 2489</t>
  </si>
  <si>
    <t>CA 249</t>
  </si>
  <si>
    <t>CA 2490</t>
  </si>
  <si>
    <t>CA 2491</t>
  </si>
  <si>
    <t>CA 2492</t>
  </si>
  <si>
    <t>CA 2493</t>
  </si>
  <si>
    <t>CA 2494</t>
  </si>
  <si>
    <t>CA 2496</t>
  </si>
  <si>
    <t>CA 2497</t>
  </si>
  <si>
    <t>CA 2498</t>
  </si>
  <si>
    <t>CA 2499</t>
  </si>
  <si>
    <t>CA 25</t>
  </si>
  <si>
    <t>CA 250</t>
  </si>
  <si>
    <t>CA 2500</t>
  </si>
  <si>
    <t>CA 2501</t>
  </si>
  <si>
    <t>CA 2502</t>
  </si>
  <si>
    <t>CA 2503</t>
  </si>
  <si>
    <t>CA 2504</t>
  </si>
  <si>
    <t>CA 2505</t>
  </si>
  <si>
    <t>CA 2506</t>
  </si>
  <si>
    <t>CA 2507</t>
  </si>
  <si>
    <t>CA 2508</t>
  </si>
  <si>
    <t>CA 2509</t>
  </si>
  <si>
    <t>CA 251</t>
  </si>
  <si>
    <t>CA 2510</t>
  </si>
  <si>
    <t>CA 2511</t>
  </si>
  <si>
    <t>CA 2512</t>
  </si>
  <si>
    <t>CA 2513</t>
  </si>
  <si>
    <t>CA 2514</t>
  </si>
  <si>
    <t>CA 2515</t>
  </si>
  <si>
    <t>CA 2516</t>
  </si>
  <si>
    <t>CA 2517</t>
  </si>
  <si>
    <t>CA 2518</t>
  </si>
  <si>
    <t>CA 2519</t>
  </si>
  <si>
    <t>CA 252</t>
  </si>
  <si>
    <t>CA 2520</t>
  </si>
  <si>
    <t>CA 2521</t>
  </si>
  <si>
    <t>CA 2522</t>
  </si>
  <si>
    <t>CA 2523</t>
  </si>
  <si>
    <t>CA 2524</t>
  </si>
  <si>
    <t>CA 2525</t>
  </si>
  <si>
    <t>CA 2526</t>
  </si>
  <si>
    <t>CA 2527</t>
  </si>
  <si>
    <t>CA 2528</t>
  </si>
  <si>
    <t>CA 2529</t>
  </si>
  <si>
    <t>CA 2530</t>
  </si>
  <si>
    <t>CA 2531</t>
  </si>
  <si>
    <t>CA 2532</t>
  </si>
  <si>
    <t>CA 2533</t>
  </si>
  <si>
    <t>CA 2534</t>
  </si>
  <si>
    <t>CA 2535</t>
  </si>
  <si>
    <t>CA 2536</t>
  </si>
  <si>
    <t>CA 2537</t>
  </si>
  <si>
    <t>CA 2538</t>
  </si>
  <si>
    <t>CA 2539</t>
  </si>
  <si>
    <t>CA 254</t>
  </si>
  <si>
    <t>CA 2540</t>
  </si>
  <si>
    <t>CA 2541</t>
  </si>
  <si>
    <t>CA 2542</t>
  </si>
  <si>
    <t>CA 2543</t>
  </si>
  <si>
    <t>CA 2544</t>
  </si>
  <si>
    <t>CA 2545</t>
  </si>
  <si>
    <t>CA 2546</t>
  </si>
  <si>
    <t>CA 2547</t>
  </si>
  <si>
    <t>CA 2548</t>
  </si>
  <si>
    <t>CA 2549</t>
  </si>
  <si>
    <t>CA 255</t>
  </si>
  <si>
    <t>CA 2550</t>
  </si>
  <si>
    <t>CA 2551</t>
  </si>
  <si>
    <t>CA 2552</t>
  </si>
  <si>
    <t>CA 2553</t>
  </si>
  <si>
    <t>CA 2554</t>
  </si>
  <si>
    <t>CA 2555</t>
  </si>
  <si>
    <t>CA 2556</t>
  </si>
  <si>
    <t>CA 2557</t>
  </si>
  <si>
    <t>CA 2558</t>
  </si>
  <si>
    <t>CA 2559</t>
  </si>
  <si>
    <t>CA 256</t>
  </si>
  <si>
    <t>CA 2560</t>
  </si>
  <si>
    <t>CA 2561</t>
  </si>
  <si>
    <t>CA 2562</t>
  </si>
  <si>
    <t>CA 2563</t>
  </si>
  <si>
    <t>CA 2564</t>
  </si>
  <si>
    <t>CA 2565</t>
  </si>
  <si>
    <t>CA 2566</t>
  </si>
  <si>
    <t>CA 2567</t>
  </si>
  <si>
    <t>CA 2568</t>
  </si>
  <si>
    <t>CA 2569</t>
  </si>
  <si>
    <t>CA 2570</t>
  </si>
  <si>
    <t>CA 2571</t>
  </si>
  <si>
    <t>CA 2572</t>
  </si>
  <si>
    <t>CA 2573</t>
  </si>
  <si>
    <t>CA 2574</t>
  </si>
  <si>
    <t>CA 2575</t>
  </si>
  <si>
    <t>CA 2576</t>
  </si>
  <si>
    <t>CA 2577</t>
  </si>
  <si>
    <t>CA 2578</t>
  </si>
  <si>
    <t>CA 2579</t>
  </si>
  <si>
    <t>CA 258</t>
  </si>
  <si>
    <t>CA 2580</t>
  </si>
  <si>
    <t>CA 2581</t>
  </si>
  <si>
    <t>CA 2582</t>
  </si>
  <si>
    <t>CA 2583</t>
  </si>
  <si>
    <t>CA 2584</t>
  </si>
  <si>
    <t>CA 2585</t>
  </si>
  <si>
    <t>CA 2586</t>
  </si>
  <si>
    <t>CA 2587</t>
  </si>
  <si>
    <t>CA 2588</t>
  </si>
  <si>
    <t>CA 2589</t>
  </si>
  <si>
    <t>CA 259</t>
  </si>
  <si>
    <t>CA 2590</t>
  </si>
  <si>
    <t>CA 2591</t>
  </si>
  <si>
    <t>CA 2592</t>
  </si>
  <si>
    <t>CA 2594</t>
  </si>
  <si>
    <t>CA 2595</t>
  </si>
  <si>
    <t>CA 2596</t>
  </si>
  <si>
    <t>CA 2597</t>
  </si>
  <si>
    <t>CA 2598</t>
  </si>
  <si>
    <t>CA 2599</t>
  </si>
  <si>
    <t>CA 26</t>
  </si>
  <si>
    <t>CA 260</t>
  </si>
  <si>
    <t>CA 2600</t>
  </si>
  <si>
    <t>CA 2601</t>
  </si>
  <si>
    <t>CA 2602</t>
  </si>
  <si>
    <t>CA 2603</t>
  </si>
  <si>
    <t>CA 2604</t>
  </si>
  <si>
    <t>CA 2605</t>
  </si>
  <si>
    <t>CA 2606</t>
  </si>
  <si>
    <t>CA 2607</t>
  </si>
  <si>
    <t>CA 2608</t>
  </si>
  <si>
    <t>CA 2609</t>
  </si>
  <si>
    <t>CA 261</t>
  </si>
  <si>
    <t>CA 2610</t>
  </si>
  <si>
    <t>CA 2611</t>
  </si>
  <si>
    <t>CA 2612</t>
  </si>
  <si>
    <t>CA 2613</t>
  </si>
  <si>
    <t>CA 2614</t>
  </si>
  <si>
    <t>CA 2615</t>
  </si>
  <si>
    <t>CA 2616</t>
  </si>
  <si>
    <t>CA 2617</t>
  </si>
  <si>
    <t>CA 2618</t>
  </si>
  <si>
    <t>CA 2619</t>
  </si>
  <si>
    <t>CA 262</t>
  </si>
  <si>
    <t>CA 2620</t>
  </si>
  <si>
    <t>CA 2621</t>
  </si>
  <si>
    <t>CA 2622</t>
  </si>
  <si>
    <t>CA 2623</t>
  </si>
  <si>
    <t>CA 2624</t>
  </si>
  <si>
    <t>CA 2625</t>
  </si>
  <si>
    <t>CA 2626</t>
  </si>
  <si>
    <t>CA 2627</t>
  </si>
  <si>
    <t>CA 2628</t>
  </si>
  <si>
    <t>CA 2629</t>
  </si>
  <si>
    <t>CA 2630</t>
  </si>
  <si>
    <t>CA 2631</t>
  </si>
  <si>
    <t>CA 2632</t>
  </si>
  <si>
    <t>CA 2633</t>
  </si>
  <si>
    <t>CA 2634</t>
  </si>
  <si>
    <t>CA 2635</t>
  </si>
  <si>
    <t>CA 2636</t>
  </si>
  <si>
    <t>CA 2637</t>
  </si>
  <si>
    <t>CA 2638</t>
  </si>
  <si>
    <t>CA 2639</t>
  </si>
  <si>
    <t>CA 264</t>
  </si>
  <si>
    <t>CA 2640</t>
  </si>
  <si>
    <t>CA 2641</t>
  </si>
  <si>
    <t>CA 2642</t>
  </si>
  <si>
    <t>CA 2643</t>
  </si>
  <si>
    <t>CA 2644</t>
  </si>
  <si>
    <t>CA 2645</t>
  </si>
  <si>
    <t>CA 2646</t>
  </si>
  <si>
    <t>CA 2647</t>
  </si>
  <si>
    <t>CA 2648</t>
  </si>
  <si>
    <t>CA 2649</t>
  </si>
  <si>
    <t>CA 265</t>
  </si>
  <si>
    <t>CA 2650</t>
  </si>
  <si>
    <t>CA 2651</t>
  </si>
  <si>
    <t>CA 2652</t>
  </si>
  <si>
    <t>CA 2653</t>
  </si>
  <si>
    <t>CA 2655</t>
  </si>
  <si>
    <t>CA 2656</t>
  </si>
  <si>
    <t>CA 2657</t>
  </si>
  <si>
    <t>CA 2658</t>
  </si>
  <si>
    <t>CA 2659</t>
  </si>
  <si>
    <t>CA 266</t>
  </si>
  <si>
    <t>CA 2661</t>
  </si>
  <si>
    <t>CA 2662</t>
  </si>
  <si>
    <t>CA 2663</t>
  </si>
  <si>
    <t>CA 2664</t>
  </si>
  <si>
    <t>CA 2665</t>
  </si>
  <si>
    <t>CA 2666</t>
  </si>
  <si>
    <t>CA 2667</t>
  </si>
  <si>
    <t>CA 2668</t>
  </si>
  <si>
    <t>CA 2669</t>
  </si>
  <si>
    <t>CA 267</t>
  </si>
  <si>
    <t>CA 2670</t>
  </si>
  <si>
    <t>CA 2671</t>
  </si>
  <si>
    <t>CA 2672</t>
  </si>
  <si>
    <t>CA 2673</t>
  </si>
  <si>
    <t>CA 2674</t>
  </si>
  <si>
    <t>CA 2675</t>
  </si>
  <si>
    <t>CA 2676</t>
  </si>
  <si>
    <t>CA 2677</t>
  </si>
  <si>
    <t>CA 2678</t>
  </si>
  <si>
    <t>CA 2679</t>
  </si>
  <si>
    <t>CA 268</t>
  </si>
  <si>
    <t>CA 2680</t>
  </si>
  <si>
    <t>CA 2682</t>
  </si>
  <si>
    <t>CA 2683</t>
  </si>
  <si>
    <t>CA 2684</t>
  </si>
  <si>
    <t>CA 2685</t>
  </si>
  <si>
    <t>CA 2687</t>
  </si>
  <si>
    <t>CA 2688</t>
  </si>
  <si>
    <t>CA 2689</t>
  </si>
  <si>
    <t>CA 269</t>
  </si>
  <si>
    <t>CA 2690</t>
  </si>
  <si>
    <t>CA 2691</t>
  </si>
  <si>
    <t>CA 2692</t>
  </si>
  <si>
    <t>CA 2693</t>
  </si>
  <si>
    <t>CA 2694</t>
  </si>
  <si>
    <t>CA 2695</t>
  </si>
  <si>
    <t>CA 2696</t>
  </si>
  <si>
    <t>CA 2697</t>
  </si>
  <si>
    <t>CA 2698</t>
  </si>
  <si>
    <t>CA 2699</t>
  </si>
  <si>
    <t>CA 27</t>
  </si>
  <si>
    <t>CA 270</t>
  </si>
  <si>
    <t>CA 2700</t>
  </si>
  <si>
    <t>CA 2701</t>
  </si>
  <si>
    <t>CA 2702</t>
  </si>
  <si>
    <t>CA 2703</t>
  </si>
  <si>
    <t>CA 2704</t>
  </si>
  <si>
    <t>CA 2705</t>
  </si>
  <si>
    <t>CA 2706</t>
  </si>
  <si>
    <t>CA 2707</t>
  </si>
  <si>
    <t>CA 2708</t>
  </si>
  <si>
    <t>CA 2709</t>
  </si>
  <si>
    <t>CA 271</t>
  </si>
  <si>
    <t>CA 2710</t>
  </si>
  <si>
    <t>CA 2711</t>
  </si>
  <si>
    <t>CA 2712</t>
  </si>
  <si>
    <t>CA 2713</t>
  </si>
  <si>
    <t>CA 2714</t>
  </si>
  <si>
    <t>CA 2715</t>
  </si>
  <si>
    <t>CA 2716</t>
  </si>
  <si>
    <t>CA 2717</t>
  </si>
  <si>
    <t>CA 2718</t>
  </si>
  <si>
    <t>CA 2719</t>
  </si>
  <si>
    <t>CA 272</t>
  </si>
  <si>
    <t>CA 2720</t>
  </si>
  <si>
    <t>CA 2721</t>
  </si>
  <si>
    <t>CA 2722</t>
  </si>
  <si>
    <t>CA 2723</t>
  </si>
  <si>
    <t>CA 2724</t>
  </si>
  <si>
    <t>CA 2725</t>
  </si>
  <si>
    <t>CA 2726</t>
  </si>
  <si>
    <t>CA 2727</t>
  </si>
  <si>
    <t>CA 2728</t>
  </si>
  <si>
    <t>CA 2729</t>
  </si>
  <si>
    <t>CA 273</t>
  </si>
  <si>
    <t>CA 2730</t>
  </si>
  <si>
    <t>CA 2731</t>
  </si>
  <si>
    <t>CA 2732</t>
  </si>
  <si>
    <t>CA 2734</t>
  </si>
  <si>
    <t>CA 2735</t>
  </si>
  <si>
    <t>CA 2736</t>
  </si>
  <si>
    <t>CA 2737</t>
  </si>
  <si>
    <t>CA 2738</t>
  </si>
  <si>
    <t>CA 2739</t>
  </si>
  <si>
    <t>CA 274</t>
  </si>
  <si>
    <t>CA 2740</t>
  </si>
  <si>
    <t>CA 2741</t>
  </si>
  <si>
    <t>TRAINING (ARMY)</t>
  </si>
  <si>
    <t>CA 2742</t>
  </si>
  <si>
    <t>CA 2743</t>
  </si>
  <si>
    <t>CA 2744</t>
  </si>
  <si>
    <t>CA 2745</t>
  </si>
  <si>
    <t>CA 2746</t>
  </si>
  <si>
    <t>CA 2747</t>
  </si>
  <si>
    <t>CA 2748</t>
  </si>
  <si>
    <t>CA 2749</t>
  </si>
  <si>
    <t>CA 275</t>
  </si>
  <si>
    <t>CA 2750</t>
  </si>
  <si>
    <t>CA 2751</t>
  </si>
  <si>
    <t>CA 2752</t>
  </si>
  <si>
    <t>CA 2753</t>
  </si>
  <si>
    <t>CA 2754</t>
  </si>
  <si>
    <t>CA 2755</t>
  </si>
  <si>
    <t>CA 2756</t>
  </si>
  <si>
    <t>CA 2757</t>
  </si>
  <si>
    <t>CA 2758</t>
  </si>
  <si>
    <t>CA 2759</t>
  </si>
  <si>
    <t>CA 276</t>
  </si>
  <si>
    <t>CA 2760</t>
  </si>
  <si>
    <t>CA 2761</t>
  </si>
  <si>
    <t>CA 2762</t>
  </si>
  <si>
    <t>CA 2763</t>
  </si>
  <si>
    <t>CA 2764</t>
  </si>
  <si>
    <t>CA 2766</t>
  </si>
  <si>
    <t>CA 2767</t>
  </si>
  <si>
    <t>CA 2768</t>
  </si>
  <si>
    <t>CA 2769</t>
  </si>
  <si>
    <t>CA 277</t>
  </si>
  <si>
    <t>CA 2770</t>
  </si>
  <si>
    <t>CA 2771</t>
  </si>
  <si>
    <t>CA 2772</t>
  </si>
  <si>
    <t>CA 2773</t>
  </si>
  <si>
    <t>CA 2774</t>
  </si>
  <si>
    <t>CA 2775</t>
  </si>
  <si>
    <t>CA 2776</t>
  </si>
  <si>
    <t>CA 2777</t>
  </si>
  <si>
    <t>CA 2778</t>
  </si>
  <si>
    <t>CA 2779</t>
  </si>
  <si>
    <t>CA 278</t>
  </si>
  <si>
    <t>CA 2781</t>
  </si>
  <si>
    <t>CA 2782</t>
  </si>
  <si>
    <t>CA 2783</t>
  </si>
  <si>
    <t>CA 2784</t>
  </si>
  <si>
    <t>CA 2785</t>
  </si>
  <si>
    <t>CA 2786</t>
  </si>
  <si>
    <t>CA 2787</t>
  </si>
  <si>
    <t>CA 2788</t>
  </si>
  <si>
    <t>CA 2789</t>
  </si>
  <si>
    <t>CA 279</t>
  </si>
  <si>
    <t>CA 2790</t>
  </si>
  <si>
    <t>CA 2791</t>
  </si>
  <si>
    <t>CA 2792</t>
  </si>
  <si>
    <t>CA 2793</t>
  </si>
  <si>
    <t>CA 2794</t>
  </si>
  <si>
    <t>CA 2795</t>
  </si>
  <si>
    <t>CA 2796</t>
  </si>
  <si>
    <t>CA 2797</t>
  </si>
  <si>
    <t>CA 2798</t>
  </si>
  <si>
    <t>CA 2799</t>
  </si>
  <si>
    <t>CA 28</t>
  </si>
  <si>
    <t>CA 280</t>
  </si>
  <si>
    <t>CA 2800</t>
  </si>
  <si>
    <t>CA 2801</t>
  </si>
  <si>
    <t>CA 2802</t>
  </si>
  <si>
    <t>CA 2803</t>
  </si>
  <si>
    <t>CA 2804</t>
  </si>
  <si>
    <t>CA 2805</t>
  </si>
  <si>
    <t>CA 2806</t>
  </si>
  <si>
    <t>CA 2807</t>
  </si>
  <si>
    <t>CA 2808</t>
  </si>
  <si>
    <t>CA 2809</t>
  </si>
  <si>
    <t>CA 281</t>
  </si>
  <si>
    <t>CA 2810</t>
  </si>
  <si>
    <t>CA 2811</t>
  </si>
  <si>
    <t>CA 2812</t>
  </si>
  <si>
    <t>CA 2814</t>
  </si>
  <si>
    <t>CA 2815</t>
  </si>
  <si>
    <t>CA 2816</t>
  </si>
  <si>
    <t>CA 2817</t>
  </si>
  <si>
    <t>CA 2818</t>
  </si>
  <si>
    <t>CA 2819</t>
  </si>
  <si>
    <t>CA 282</t>
  </si>
  <si>
    <t>CA 2820</t>
  </si>
  <si>
    <t>CA 2821</t>
  </si>
  <si>
    <t>CA 2822</t>
  </si>
  <si>
    <t>CA 2823</t>
  </si>
  <si>
    <t>CA 2824</t>
  </si>
  <si>
    <t>CA 2825</t>
  </si>
  <si>
    <t>CA 2826</t>
  </si>
  <si>
    <t>BANKRUPTCY</t>
  </si>
  <si>
    <t>CA 2827</t>
  </si>
  <si>
    <t>CA 2828</t>
  </si>
  <si>
    <t>CA 2829</t>
  </si>
  <si>
    <t>CA 283</t>
  </si>
  <si>
    <t>CA 2830</t>
  </si>
  <si>
    <t>CA 2831</t>
  </si>
  <si>
    <t>CA 2832</t>
  </si>
  <si>
    <t>CA 2833</t>
  </si>
  <si>
    <t>CA 2834</t>
  </si>
  <si>
    <t>CA 2835</t>
  </si>
  <si>
    <t>CA 2836</t>
  </si>
  <si>
    <t>CA 2837</t>
  </si>
  <si>
    <t>CA 2838</t>
  </si>
  <si>
    <t>CA 2839</t>
  </si>
  <si>
    <t>CA 284</t>
  </si>
  <si>
    <t>CA 2840</t>
  </si>
  <si>
    <t>CA 2841</t>
  </si>
  <si>
    <t>CA 2842</t>
  </si>
  <si>
    <t>CA 2843</t>
  </si>
  <si>
    <t>CA 2844</t>
  </si>
  <si>
    <t>CA 2845</t>
  </si>
  <si>
    <t>CA 2846</t>
  </si>
  <si>
    <t>CA 2847</t>
  </si>
  <si>
    <t>CA 2848</t>
  </si>
  <si>
    <t>CA 2849</t>
  </si>
  <si>
    <t>CA 285</t>
  </si>
  <si>
    <t>CA 2850</t>
  </si>
  <si>
    <t>CA 2851</t>
  </si>
  <si>
    <t>CA 2852</t>
  </si>
  <si>
    <t>CA 2853</t>
  </si>
  <si>
    <t>CA 2854</t>
  </si>
  <si>
    <t>CA 2855</t>
  </si>
  <si>
    <t>CA 2856</t>
  </si>
  <si>
    <t>CA 2857</t>
  </si>
  <si>
    <t>CA 2858</t>
  </si>
  <si>
    <t>CA 2859</t>
  </si>
  <si>
    <t>CA 286</t>
  </si>
  <si>
    <t>CA 2860</t>
  </si>
  <si>
    <t>CA 2861</t>
  </si>
  <si>
    <t>CA 2862</t>
  </si>
  <si>
    <t>CA 2863</t>
  </si>
  <si>
    <t>CA 2864</t>
  </si>
  <si>
    <t>CA 2865</t>
  </si>
  <si>
    <t>CA 2866</t>
  </si>
  <si>
    <t>CA 2867</t>
  </si>
  <si>
    <t>CA 2868</t>
  </si>
  <si>
    <t>CA 2869</t>
  </si>
  <si>
    <t>CA 287</t>
  </si>
  <si>
    <t>CA 2870</t>
  </si>
  <si>
    <t>CA 2871</t>
  </si>
  <si>
    <t>CA 2872</t>
  </si>
  <si>
    <t>CA 2873</t>
  </si>
  <si>
    <t>CA 2874</t>
  </si>
  <si>
    <t>CA 2875</t>
  </si>
  <si>
    <t>CA 2876</t>
  </si>
  <si>
    <t>CA 2877</t>
  </si>
  <si>
    <t>CA 2878</t>
  </si>
  <si>
    <t>CA 2879</t>
  </si>
  <si>
    <t>CA 2880</t>
  </si>
  <si>
    <t>CA 2881</t>
  </si>
  <si>
    <t>CA 2882</t>
  </si>
  <si>
    <t>CA 2883</t>
  </si>
  <si>
    <t>CA 2884</t>
  </si>
  <si>
    <t>CA 2886</t>
  </si>
  <si>
    <t>CA 2887</t>
  </si>
  <si>
    <t>CA 2888</t>
  </si>
  <si>
    <t>CA 2889</t>
  </si>
  <si>
    <t>CA 289</t>
  </si>
  <si>
    <t>CA 2890</t>
  </si>
  <si>
    <t>CA 2891</t>
  </si>
  <si>
    <t>CA 2892</t>
  </si>
  <si>
    <t>CA 2894</t>
  </si>
  <si>
    <t>CA 2895</t>
  </si>
  <si>
    <t>CA 2896</t>
  </si>
  <si>
    <t>CA 2897</t>
  </si>
  <si>
    <t>CA 2898</t>
  </si>
  <si>
    <t>CA 2899</t>
  </si>
  <si>
    <t>CA 29</t>
  </si>
  <si>
    <t>CA 290</t>
  </si>
  <si>
    <t>CA 2900</t>
  </si>
  <si>
    <t>CA 2901</t>
  </si>
  <si>
    <t>CA 2902</t>
  </si>
  <si>
    <t>CA 2903</t>
  </si>
  <si>
    <t>CA 2904</t>
  </si>
  <si>
    <t>CA 2905</t>
  </si>
  <si>
    <t>CA 2906</t>
  </si>
  <si>
    <t>CA 2907</t>
  </si>
  <si>
    <t>CA 2908</t>
  </si>
  <si>
    <t>CA 2909</t>
  </si>
  <si>
    <t>CA 291</t>
  </si>
  <si>
    <t>CA 2910</t>
  </si>
  <si>
    <t>CA 2911</t>
  </si>
  <si>
    <t>CA 2912</t>
  </si>
  <si>
    <t>CA 2913</t>
  </si>
  <si>
    <t>CA 2914</t>
  </si>
  <si>
    <t>CA 2915</t>
  </si>
  <si>
    <t>CA 2916</t>
  </si>
  <si>
    <t>CA 2917</t>
  </si>
  <si>
    <t>CA 2918</t>
  </si>
  <si>
    <t>CA 2919</t>
  </si>
  <si>
    <t>CA 2920</t>
  </si>
  <si>
    <t>CA 2921</t>
  </si>
  <si>
    <t>CA 2922</t>
  </si>
  <si>
    <t>CA 2923</t>
  </si>
  <si>
    <t>CA 2924</t>
  </si>
  <si>
    <t>CA 2925</t>
  </si>
  <si>
    <t>CA 2926</t>
  </si>
  <si>
    <t>CA 2927</t>
  </si>
  <si>
    <t>CA 2928</t>
  </si>
  <si>
    <t>CA 2929</t>
  </si>
  <si>
    <t>CA 293</t>
  </si>
  <si>
    <t>CA 2930</t>
  </si>
  <si>
    <t>CA 2931</t>
  </si>
  <si>
    <t>CA 2932</t>
  </si>
  <si>
    <t>CA 2933</t>
  </si>
  <si>
    <t>CA 2934</t>
  </si>
  <si>
    <t>CA 2935</t>
  </si>
  <si>
    <t>CA 2936</t>
  </si>
  <si>
    <t>CA 2937</t>
  </si>
  <si>
    <t>CA 2938</t>
  </si>
  <si>
    <t>CA 2939</t>
  </si>
  <si>
    <t>CA 294</t>
  </si>
  <si>
    <t>CA 2940</t>
  </si>
  <si>
    <t>CA 2941</t>
  </si>
  <si>
    <t>CA 2942</t>
  </si>
  <si>
    <t>CA 2943</t>
  </si>
  <si>
    <t>CA 2944</t>
  </si>
  <si>
    <t>CA 2945</t>
  </si>
  <si>
    <t>CA 2946</t>
  </si>
  <si>
    <t>CA 2947</t>
  </si>
  <si>
    <t>CA 2948</t>
  </si>
  <si>
    <t>CA 2949</t>
  </si>
  <si>
    <t>CA 295</t>
  </si>
  <si>
    <t>CA 2950</t>
  </si>
  <si>
    <t>CA 2951</t>
  </si>
  <si>
    <t>CA 2952</t>
  </si>
  <si>
    <t>CA 2953</t>
  </si>
  <si>
    <t>CA 2954</t>
  </si>
  <si>
    <t>CA 2955</t>
  </si>
  <si>
    <t>CA 2956</t>
  </si>
  <si>
    <t>CA 2957</t>
  </si>
  <si>
    <t>CA 2958</t>
  </si>
  <si>
    <t>CA 2959</t>
  </si>
  <si>
    <t>CA 2960</t>
  </si>
  <si>
    <t>CA 2961</t>
  </si>
  <si>
    <t>CA 2962</t>
  </si>
  <si>
    <t>CA 2963</t>
  </si>
  <si>
    <t>CA 2965</t>
  </si>
  <si>
    <t>CA 2966</t>
  </si>
  <si>
    <t>CA 2967</t>
  </si>
  <si>
    <t>CA 2968</t>
  </si>
  <si>
    <t>CA 2969</t>
  </si>
  <si>
    <t>CA 297</t>
  </si>
  <si>
    <t>CA 2970</t>
  </si>
  <si>
    <t>CA 2971</t>
  </si>
  <si>
    <t>CA 2972</t>
  </si>
  <si>
    <t>CA 2973</t>
  </si>
  <si>
    <t>CA 2974</t>
  </si>
  <si>
    <t>CA 2975</t>
  </si>
  <si>
    <t>CA 2976</t>
  </si>
  <si>
    <t>CA 2977</t>
  </si>
  <si>
    <t>CA 2978</t>
  </si>
  <si>
    <t>CA 2979</t>
  </si>
  <si>
    <t>CA 2980</t>
  </si>
  <si>
    <t>CA 2981</t>
  </si>
  <si>
    <t>CA 2982</t>
  </si>
  <si>
    <t>CA 2983</t>
  </si>
  <si>
    <t>CA 2984</t>
  </si>
  <si>
    <t>CA 2985</t>
  </si>
  <si>
    <t>CA 2986</t>
  </si>
  <si>
    <t>CA 2987</t>
  </si>
  <si>
    <t>CA 2988</t>
  </si>
  <si>
    <t>CA 2989</t>
  </si>
  <si>
    <t>CA 299</t>
  </si>
  <si>
    <t>CA 2990</t>
  </si>
  <si>
    <t>CA 2991</t>
  </si>
  <si>
    <t>CA 2992</t>
  </si>
  <si>
    <t>CA 2993</t>
  </si>
  <si>
    <t>CA 2994</t>
  </si>
  <si>
    <t>CA 2995</t>
  </si>
  <si>
    <t>CA 2996</t>
  </si>
  <si>
    <t>CA 2997</t>
  </si>
  <si>
    <t>CA 2998</t>
  </si>
  <si>
    <t>CA 2999</t>
  </si>
  <si>
    <t>CA 3</t>
  </si>
  <si>
    <t>CA 30</t>
  </si>
  <si>
    <t>CA 300</t>
  </si>
  <si>
    <t>CA 3001</t>
  </si>
  <si>
    <t>CA 3002</t>
  </si>
  <si>
    <t>REFUGEES</t>
  </si>
  <si>
    <t>CA 3003</t>
  </si>
  <si>
    <t>CA 3004</t>
  </si>
  <si>
    <t>CA 3005</t>
  </si>
  <si>
    <t>CA 3006</t>
  </si>
  <si>
    <t>CA 3007</t>
  </si>
  <si>
    <t>CA 3008</t>
  </si>
  <si>
    <t>CA 3009</t>
  </si>
  <si>
    <t>CA 301</t>
  </si>
  <si>
    <t>CA 3010</t>
  </si>
  <si>
    <t>CA 3011</t>
  </si>
  <si>
    <t>CA 3012</t>
  </si>
  <si>
    <t>CA 3013</t>
  </si>
  <si>
    <t>CA 3014</t>
  </si>
  <si>
    <t>CA 3015</t>
  </si>
  <si>
    <t>CA 3016</t>
  </si>
  <si>
    <t>CA 3017</t>
  </si>
  <si>
    <t>CA 3018</t>
  </si>
  <si>
    <t>CA 3019</t>
  </si>
  <si>
    <t>CA 3020</t>
  </si>
  <si>
    <t>CA 3021</t>
  </si>
  <si>
    <t>CA 3022</t>
  </si>
  <si>
    <t>CA 3023</t>
  </si>
  <si>
    <t>CA 3024</t>
  </si>
  <si>
    <t>CA 3025</t>
  </si>
  <si>
    <t>CA 3026</t>
  </si>
  <si>
    <t>CA 3027</t>
  </si>
  <si>
    <t>CA 3028</t>
  </si>
  <si>
    <t>CA 3029</t>
  </si>
  <si>
    <t>CA 303</t>
  </si>
  <si>
    <t>CA 3030</t>
  </si>
  <si>
    <t>CA 3031</t>
  </si>
  <si>
    <t>CA 3032</t>
  </si>
  <si>
    <t>CA 3033</t>
  </si>
  <si>
    <t>CA 3034</t>
  </si>
  <si>
    <t>CA 3037</t>
  </si>
  <si>
    <t>CA 3038</t>
  </si>
  <si>
    <t>CA 3039</t>
  </si>
  <si>
    <t>CA 3040</t>
  </si>
  <si>
    <t>CA 3041</t>
  </si>
  <si>
    <t>CA 3042</t>
  </si>
  <si>
    <t>CA 3043</t>
  </si>
  <si>
    <t>CA 3044</t>
  </si>
  <si>
    <t>CA 3045</t>
  </si>
  <si>
    <t>CA 3046</t>
  </si>
  <si>
    <t>CA 3047</t>
  </si>
  <si>
    <t>CA 3048</t>
  </si>
  <si>
    <t>CA 3049</t>
  </si>
  <si>
    <t>CA 305</t>
  </si>
  <si>
    <t>CA 3050</t>
  </si>
  <si>
    <t>CA 3051</t>
  </si>
  <si>
    <t>CA 3052</t>
  </si>
  <si>
    <t>CA 3053</t>
  </si>
  <si>
    <t>CA 3054</t>
  </si>
  <si>
    <t>CA 3055</t>
  </si>
  <si>
    <t>CA 3056</t>
  </si>
  <si>
    <t>CA 3057</t>
  </si>
  <si>
    <t>CA 3059</t>
  </si>
  <si>
    <t>CA 3060</t>
  </si>
  <si>
    <t>CA 3061</t>
  </si>
  <si>
    <t>CA 3062</t>
  </si>
  <si>
    <t>CA 3063</t>
  </si>
  <si>
    <t>CA 3064</t>
  </si>
  <si>
    <t>CA 3065</t>
  </si>
  <si>
    <t>CA 3067</t>
  </si>
  <si>
    <t>CA 3068</t>
  </si>
  <si>
    <t>CA 3069</t>
  </si>
  <si>
    <t>CA 3070</t>
  </si>
  <si>
    <t>CA 3072</t>
  </si>
  <si>
    <t>CA 3073</t>
  </si>
  <si>
    <t>CA 3074</t>
  </si>
  <si>
    <t>CA 3075</t>
  </si>
  <si>
    <t>CA 3076</t>
  </si>
  <si>
    <t>CA 3077</t>
  </si>
  <si>
    <t>CA 3078</t>
  </si>
  <si>
    <t>CA 3079</t>
  </si>
  <si>
    <t>CA 308</t>
  </si>
  <si>
    <t>CA 3080</t>
  </si>
  <si>
    <t>CA 3081</t>
  </si>
  <si>
    <t>CA 3082</t>
  </si>
  <si>
    <t>CA 3083</t>
  </si>
  <si>
    <t>CA 3084</t>
  </si>
  <si>
    <t>CA 309</t>
  </si>
  <si>
    <t>CA 3091</t>
  </si>
  <si>
    <t>CA 3092</t>
  </si>
  <si>
    <t>CA 3093</t>
  </si>
  <si>
    <t>AIRPORT SERVICES</t>
  </si>
  <si>
    <t>AIRPORTS</t>
  </si>
  <si>
    <t>CA 3094</t>
  </si>
  <si>
    <t>CA 3095</t>
  </si>
  <si>
    <t>CA 3096</t>
  </si>
  <si>
    <t>CA 3097</t>
  </si>
  <si>
    <t>CA 3098</t>
  </si>
  <si>
    <t>CA 3099</t>
  </si>
  <si>
    <t>CA 31</t>
  </si>
  <si>
    <t>DEFENCE COORDINATION</t>
  </si>
  <si>
    <t>CA 310</t>
  </si>
  <si>
    <t>CA 3100</t>
  </si>
  <si>
    <t>CA 3101</t>
  </si>
  <si>
    <t>CA 3102</t>
  </si>
  <si>
    <t>CA 3103</t>
  </si>
  <si>
    <t>CA 3104</t>
  </si>
  <si>
    <t>CA 3105</t>
  </si>
  <si>
    <t>CA 3106</t>
  </si>
  <si>
    <t>CA 3107</t>
  </si>
  <si>
    <t>CA 3108</t>
  </si>
  <si>
    <t>CA 3109</t>
  </si>
  <si>
    <t>CA 311</t>
  </si>
  <si>
    <t>CA 3110</t>
  </si>
  <si>
    <t>CA 3111</t>
  </si>
  <si>
    <t>CA 3112</t>
  </si>
  <si>
    <t>CA 3113</t>
  </si>
  <si>
    <t>CA 3114</t>
  </si>
  <si>
    <t>CA 3115</t>
  </si>
  <si>
    <t>CA 3116</t>
  </si>
  <si>
    <t>CA 3117</t>
  </si>
  <si>
    <t>CA 3118</t>
  </si>
  <si>
    <t>CA 3119</t>
  </si>
  <si>
    <t>CA 3120</t>
  </si>
  <si>
    <t>CA 3121</t>
  </si>
  <si>
    <t>CA 3122</t>
  </si>
  <si>
    <t>CA 3123</t>
  </si>
  <si>
    <t>CA 3124</t>
  </si>
  <si>
    <t>CA 3125</t>
  </si>
  <si>
    <t>CA 3126</t>
  </si>
  <si>
    <t>CA 313</t>
  </si>
  <si>
    <t>CA 3137</t>
  </si>
  <si>
    <t>CA 3138</t>
  </si>
  <si>
    <t>CA 3139</t>
  </si>
  <si>
    <t>CA 314</t>
  </si>
  <si>
    <t>CA 3140</t>
  </si>
  <si>
    <t>CA 3141</t>
  </si>
  <si>
    <t>CA 3143</t>
  </si>
  <si>
    <t>INDIGENOUS ENTERPRISES</t>
  </si>
  <si>
    <t>CA 3144</t>
  </si>
  <si>
    <t>CA 3145</t>
  </si>
  <si>
    <t>CA 3146</t>
  </si>
  <si>
    <t>CA 3148</t>
  </si>
  <si>
    <t>CA 3149</t>
  </si>
  <si>
    <t>CA 315</t>
  </si>
  <si>
    <t>CA 3150</t>
  </si>
  <si>
    <t>CA 3151</t>
  </si>
  <si>
    <t>CA 3152</t>
  </si>
  <si>
    <t>CA 3153</t>
  </si>
  <si>
    <t>CA 3154</t>
  </si>
  <si>
    <t>CA 3155</t>
  </si>
  <si>
    <t>CA 3156</t>
  </si>
  <si>
    <t>CA 3157</t>
  </si>
  <si>
    <t>CA 3158</t>
  </si>
  <si>
    <t>CA 3159</t>
  </si>
  <si>
    <t>CA 316</t>
  </si>
  <si>
    <t>CA 3160</t>
  </si>
  <si>
    <t>CA 3161</t>
  </si>
  <si>
    <t>CA 3162</t>
  </si>
  <si>
    <t>CA 3163</t>
  </si>
  <si>
    <t>CA 3164</t>
  </si>
  <si>
    <t>CA 3165</t>
  </si>
  <si>
    <t>CA 3166</t>
  </si>
  <si>
    <t>CA 3167</t>
  </si>
  <si>
    <t>CA 3168</t>
  </si>
  <si>
    <t>CA 3169</t>
  </si>
  <si>
    <t>CA 317</t>
  </si>
  <si>
    <t>CA 3170</t>
  </si>
  <si>
    <t>CA 3171</t>
  </si>
  <si>
    <t>CA 3172</t>
  </si>
  <si>
    <t>CA 3173</t>
  </si>
  <si>
    <t>CA 3174</t>
  </si>
  <si>
    <t>CA 3175</t>
  </si>
  <si>
    <t>CA 3177</t>
  </si>
  <si>
    <t>CA 3178</t>
  </si>
  <si>
    <t>CA 3179</t>
  </si>
  <si>
    <t>CA 318</t>
  </si>
  <si>
    <t>CA 3180</t>
  </si>
  <si>
    <t>CA 3181</t>
  </si>
  <si>
    <t>CA 3182</t>
  </si>
  <si>
    <t>CA 3183</t>
  </si>
  <si>
    <t>CA 3184</t>
  </si>
  <si>
    <t>CA 3185</t>
  </si>
  <si>
    <t>CA 3186</t>
  </si>
  <si>
    <t>CA 3187</t>
  </si>
  <si>
    <t>CA 3188</t>
  </si>
  <si>
    <t>CA 3189</t>
  </si>
  <si>
    <t>CA 319</t>
  </si>
  <si>
    <t>CA 3190</t>
  </si>
  <si>
    <t>CA 3194</t>
  </si>
  <si>
    <t>INDIGENOUS LAND RIGHTS</t>
  </si>
  <si>
    <t>CA 3195</t>
  </si>
  <si>
    <t>CA 3196</t>
  </si>
  <si>
    <t>CA 3197</t>
  </si>
  <si>
    <t>CA 3198</t>
  </si>
  <si>
    <t>CA 3199</t>
  </si>
  <si>
    <t>CA 32</t>
  </si>
  <si>
    <t>CA 320</t>
  </si>
  <si>
    <t>CA 3200</t>
  </si>
  <si>
    <t>CA 3201</t>
  </si>
  <si>
    <t>CA 3202</t>
  </si>
  <si>
    <t>CA 3204</t>
  </si>
  <si>
    <t>CA 3205</t>
  </si>
  <si>
    <t>CA 3206</t>
  </si>
  <si>
    <t>CA 3207</t>
  </si>
  <si>
    <t>CA 3208</t>
  </si>
  <si>
    <t>CA 3209</t>
  </si>
  <si>
    <t>CA 321</t>
  </si>
  <si>
    <t>CA 3210</t>
  </si>
  <si>
    <t>CA 3211</t>
  </si>
  <si>
    <t>CA 3212</t>
  </si>
  <si>
    <t>CA 3213</t>
  </si>
  <si>
    <t>CA 3214</t>
  </si>
  <si>
    <t>CA 3215</t>
  </si>
  <si>
    <t>CA 3216</t>
  </si>
  <si>
    <t>CA 3217</t>
  </si>
  <si>
    <t>CA 3218</t>
  </si>
  <si>
    <t>CA 3219</t>
  </si>
  <si>
    <t>CA 3220</t>
  </si>
  <si>
    <t>CA 3221</t>
  </si>
  <si>
    <t>CA 3222</t>
  </si>
  <si>
    <t>CA 3223</t>
  </si>
  <si>
    <t>CA 3224</t>
  </si>
  <si>
    <t>CA 3225</t>
  </si>
  <si>
    <t>CA 3227</t>
  </si>
  <si>
    <t>CA 3228</t>
  </si>
  <si>
    <t>CA 3229</t>
  </si>
  <si>
    <t>CA 323</t>
  </si>
  <si>
    <t>CA 3230</t>
  </si>
  <si>
    <t>CA 3231</t>
  </si>
  <si>
    <t>CA 3232</t>
  </si>
  <si>
    <t>CA 3233</t>
  </si>
  <si>
    <t>CA 3235</t>
  </si>
  <si>
    <t>CA 3236</t>
  </si>
  <si>
    <t>CA 3237</t>
  </si>
  <si>
    <t>CA 3238</t>
  </si>
  <si>
    <t>OMBUDSMAN</t>
  </si>
  <si>
    <t>CA 3239</t>
  </si>
  <si>
    <t>CA 324</t>
  </si>
  <si>
    <t>CA 3240</t>
  </si>
  <si>
    <t>CA 3241</t>
  </si>
  <si>
    <t>CA 3242</t>
  </si>
  <si>
    <t>CA 3243</t>
  </si>
  <si>
    <t>CA 3244</t>
  </si>
  <si>
    <t>CA 3245</t>
  </si>
  <si>
    <t>CA 3246</t>
  </si>
  <si>
    <t>CA 3247</t>
  </si>
  <si>
    <t>CA 3248</t>
  </si>
  <si>
    <t>CA 3250</t>
  </si>
  <si>
    <t>CA 3251</t>
  </si>
  <si>
    <t>CA 3252</t>
  </si>
  <si>
    <t>CA 3253</t>
  </si>
  <si>
    <t>CA 3254</t>
  </si>
  <si>
    <t>CA 3255</t>
  </si>
  <si>
    <t>CA 3256</t>
  </si>
  <si>
    <t>CA 3257</t>
  </si>
  <si>
    <t>CA 3258</t>
  </si>
  <si>
    <t>CA 3259</t>
  </si>
  <si>
    <t>CA 326</t>
  </si>
  <si>
    <t>CA 3260</t>
  </si>
  <si>
    <t>CA 3261</t>
  </si>
  <si>
    <t>CA 3262</t>
  </si>
  <si>
    <t>CA 3263</t>
  </si>
  <si>
    <t>CA 3264</t>
  </si>
  <si>
    <t>CA 3265</t>
  </si>
  <si>
    <t>CA 3266</t>
  </si>
  <si>
    <t>CA 3267</t>
  </si>
  <si>
    <t>CA 3268</t>
  </si>
  <si>
    <t>CA 3269</t>
  </si>
  <si>
    <t>CA 327</t>
  </si>
  <si>
    <t>CA 3270</t>
  </si>
  <si>
    <t>CA 3271</t>
  </si>
  <si>
    <t>CA 3272</t>
  </si>
  <si>
    <t>CA 3273</t>
  </si>
  <si>
    <t>CA 3274</t>
  </si>
  <si>
    <t>CA 3275</t>
  </si>
  <si>
    <t>CA 3276</t>
  </si>
  <si>
    <t>CA 3277</t>
  </si>
  <si>
    <t>CA 3278</t>
  </si>
  <si>
    <t>CA 3279</t>
  </si>
  <si>
    <t>CA 328</t>
  </si>
  <si>
    <t>CA 3280</t>
  </si>
  <si>
    <t>CA 3281</t>
  </si>
  <si>
    <t>CA 3282</t>
  </si>
  <si>
    <t>CA 3283</t>
  </si>
  <si>
    <t>CA 3285</t>
  </si>
  <si>
    <t>CA 3286</t>
  </si>
  <si>
    <t>CA 3287</t>
  </si>
  <si>
    <t>CA 3288</t>
  </si>
  <si>
    <t>CA 3289</t>
  </si>
  <si>
    <t>CA 3291</t>
  </si>
  <si>
    <t>CA 3292</t>
  </si>
  <si>
    <t>CA 3293</t>
  </si>
  <si>
    <t>CA 3294</t>
  </si>
  <si>
    <t>CA 3295</t>
  </si>
  <si>
    <t>CA 3296</t>
  </si>
  <si>
    <t>CA 3297</t>
  </si>
  <si>
    <t>CA 3298</t>
  </si>
  <si>
    <t>CA 3299</t>
  </si>
  <si>
    <t>CA 33</t>
  </si>
  <si>
    <t>CA 3300</t>
  </si>
  <si>
    <t>CA 3301</t>
  </si>
  <si>
    <t>CA 3302</t>
  </si>
  <si>
    <t>CA 3303</t>
  </si>
  <si>
    <t>CA 3305</t>
  </si>
  <si>
    <t>CA 3306</t>
  </si>
  <si>
    <t>CA 3307</t>
  </si>
  <si>
    <t>CA 3308</t>
  </si>
  <si>
    <t>CA 3309</t>
  </si>
  <si>
    <t>CA 331</t>
  </si>
  <si>
    <t>CA 3310</t>
  </si>
  <si>
    <t>CA 3311</t>
  </si>
  <si>
    <t>CA 3312</t>
  </si>
  <si>
    <t>CA 3313</t>
  </si>
  <si>
    <t>CA 3314</t>
  </si>
  <si>
    <t>CA 3315</t>
  </si>
  <si>
    <t>CA 3316</t>
  </si>
  <si>
    <t>CA 3317</t>
  </si>
  <si>
    <t>CA 3318</t>
  </si>
  <si>
    <t>CA 3319</t>
  </si>
  <si>
    <t>CA 332</t>
  </si>
  <si>
    <t>CA 3320</t>
  </si>
  <si>
    <t>CA 3321</t>
  </si>
  <si>
    <t>CA 3322</t>
  </si>
  <si>
    <t>CA 3323</t>
  </si>
  <si>
    <t>CA 3324</t>
  </si>
  <si>
    <t>CA 3325</t>
  </si>
  <si>
    <t>CA 3326</t>
  </si>
  <si>
    <t>CA 3327</t>
  </si>
  <si>
    <t>CA 3328</t>
  </si>
  <si>
    <t>CA 3329</t>
  </si>
  <si>
    <t>CA 333</t>
  </si>
  <si>
    <t>CA 3330</t>
  </si>
  <si>
    <t>CA 3331</t>
  </si>
  <si>
    <t>CA 3332</t>
  </si>
  <si>
    <t>CA 3333</t>
  </si>
  <si>
    <t>CA 3334</t>
  </si>
  <si>
    <t>CA 3335</t>
  </si>
  <si>
    <t>CA 3336</t>
  </si>
  <si>
    <t>CA 3337</t>
  </si>
  <si>
    <t>CA 3338</t>
  </si>
  <si>
    <t>CA 3339</t>
  </si>
  <si>
    <t>CA 334</t>
  </si>
  <si>
    <t>CA 3340</t>
  </si>
  <si>
    <t>CA 3341</t>
  </si>
  <si>
    <t>CA 3342</t>
  </si>
  <si>
    <t>CA 3343</t>
  </si>
  <si>
    <t>CA 3344</t>
  </si>
  <si>
    <t>CA 3345</t>
  </si>
  <si>
    <t>CA 3346</t>
  </si>
  <si>
    <t>CA 3347</t>
  </si>
  <si>
    <t>CA 3348</t>
  </si>
  <si>
    <t>CA 3349</t>
  </si>
  <si>
    <t>CA 335</t>
  </si>
  <si>
    <t>CA 3350</t>
  </si>
  <si>
    <t>CA 3351</t>
  </si>
  <si>
    <t>CA 3352</t>
  </si>
  <si>
    <t>CA 3353</t>
  </si>
  <si>
    <t>CA 3354</t>
  </si>
  <si>
    <t>CA 3355</t>
  </si>
  <si>
    <t>CA 3356</t>
  </si>
  <si>
    <t>CA 3357</t>
  </si>
  <si>
    <t>CA 3358</t>
  </si>
  <si>
    <t>CA 3359</t>
  </si>
  <si>
    <t>CA 336</t>
  </si>
  <si>
    <t>CA 3360</t>
  </si>
  <si>
    <t>CA 3361</t>
  </si>
  <si>
    <t>CA 3362</t>
  </si>
  <si>
    <t>CA 3363</t>
  </si>
  <si>
    <t>CA 3364</t>
  </si>
  <si>
    <t>CA 3365</t>
  </si>
  <si>
    <t>CA 3366</t>
  </si>
  <si>
    <t>CA 3367</t>
  </si>
  <si>
    <t>CA 3368</t>
  </si>
  <si>
    <t>CA 3369</t>
  </si>
  <si>
    <t>CA 337</t>
  </si>
  <si>
    <t>CA 3370</t>
  </si>
  <si>
    <t>CA 3371</t>
  </si>
  <si>
    <t>CA 3372</t>
  </si>
  <si>
    <t>CA 3373</t>
  </si>
  <si>
    <t>CA 3374</t>
  </si>
  <si>
    <t>CA 3375</t>
  </si>
  <si>
    <t>CA 3376</t>
  </si>
  <si>
    <t>CA 3377</t>
  </si>
  <si>
    <t>CA 3378</t>
  </si>
  <si>
    <t>CA 3379</t>
  </si>
  <si>
    <t>CA 338</t>
  </si>
  <si>
    <t>CA 3380</t>
  </si>
  <si>
    <t>CA 3381</t>
  </si>
  <si>
    <t>CA 3382</t>
  </si>
  <si>
    <t>CA 3383</t>
  </si>
  <si>
    <t>CA 3384</t>
  </si>
  <si>
    <t>CA 3385</t>
  </si>
  <si>
    <t>CA 3386</t>
  </si>
  <si>
    <t>CA 3387</t>
  </si>
  <si>
    <t>CA 3388</t>
  </si>
  <si>
    <t>CA 3389</t>
  </si>
  <si>
    <t>CA 339</t>
  </si>
  <si>
    <t>CA 3390</t>
  </si>
  <si>
    <t>CA 3391</t>
  </si>
  <si>
    <t>CA 3392</t>
  </si>
  <si>
    <t>CA 3393</t>
  </si>
  <si>
    <t>CA 3394</t>
  </si>
  <si>
    <t>CA 3395</t>
  </si>
  <si>
    <t>CA 3396</t>
  </si>
  <si>
    <t>CA 3397</t>
  </si>
  <si>
    <t>CA 3398</t>
  </si>
  <si>
    <t>CA 3399</t>
  </si>
  <si>
    <t>CA 34</t>
  </si>
  <si>
    <t>CA 340</t>
  </si>
  <si>
    <t>CA 3400</t>
  </si>
  <si>
    <t>CA 3401</t>
  </si>
  <si>
    <t>CA 3402</t>
  </si>
  <si>
    <t>CA 3403</t>
  </si>
  <si>
    <t>CA 3404</t>
  </si>
  <si>
    <t>CA 3405</t>
  </si>
  <si>
    <t>CA 3406</t>
  </si>
  <si>
    <t>CA 3407</t>
  </si>
  <si>
    <t>CA 3408</t>
  </si>
  <si>
    <t>CA 3409</t>
  </si>
  <si>
    <t>CA 341</t>
  </si>
  <si>
    <t>CA 3410</t>
  </si>
  <si>
    <t>CA 3411</t>
  </si>
  <si>
    <t>CA 3412</t>
  </si>
  <si>
    <t>CA 3413</t>
  </si>
  <si>
    <t>CA 3414</t>
  </si>
  <si>
    <t>CA 3415</t>
  </si>
  <si>
    <t>CA 3416</t>
  </si>
  <si>
    <t>CA 3417</t>
  </si>
  <si>
    <t>CA 3418</t>
  </si>
  <si>
    <t>CA 3419</t>
  </si>
  <si>
    <t>CA 3421</t>
  </si>
  <si>
    <t>CA 3422</t>
  </si>
  <si>
    <t>CA 3423</t>
  </si>
  <si>
    <t>CA 3424</t>
  </si>
  <si>
    <t>CA 3425</t>
  </si>
  <si>
    <t>CA 3426</t>
  </si>
  <si>
    <t>CA 3427</t>
  </si>
  <si>
    <t>CA 3428</t>
  </si>
  <si>
    <t>CA 3429</t>
  </si>
  <si>
    <t>CA 343</t>
  </si>
  <si>
    <t>CA 3430</t>
  </si>
  <si>
    <t>CA 3431</t>
  </si>
  <si>
    <t>CA 3432</t>
  </si>
  <si>
    <t>CA 3433</t>
  </si>
  <si>
    <t>CA 3434</t>
  </si>
  <si>
    <t>CA 3435</t>
  </si>
  <si>
    <t>CA 3436</t>
  </si>
  <si>
    <t>CA 3437</t>
  </si>
  <si>
    <t>CA 3438</t>
  </si>
  <si>
    <t>CA 3439</t>
  </si>
  <si>
    <t>CA 344</t>
  </si>
  <si>
    <t>CA 3440</t>
  </si>
  <si>
    <t>CA 3441</t>
  </si>
  <si>
    <t>CA 3442</t>
  </si>
  <si>
    <t>CA 3443</t>
  </si>
  <si>
    <t>CA 3444</t>
  </si>
  <si>
    <t>CA 3445</t>
  </si>
  <si>
    <t>CA 3446</t>
  </si>
  <si>
    <t>CA 3447</t>
  </si>
  <si>
    <t>CA 3448</t>
  </si>
  <si>
    <t>CA 3449</t>
  </si>
  <si>
    <t>CA 345</t>
  </si>
  <si>
    <t>CA 3450</t>
  </si>
  <si>
    <t>CA 3451</t>
  </si>
  <si>
    <t>CA 3452</t>
  </si>
  <si>
    <t>CA 3453</t>
  </si>
  <si>
    <t>CA 3454</t>
  </si>
  <si>
    <t>CA 3455</t>
  </si>
  <si>
    <t>CA 3456</t>
  </si>
  <si>
    <t>CA 3457</t>
  </si>
  <si>
    <t>CA 3458</t>
  </si>
  <si>
    <t>CA 3459</t>
  </si>
  <si>
    <t>CA 346</t>
  </si>
  <si>
    <t>CA 3460</t>
  </si>
  <si>
    <t>CA 3461</t>
  </si>
  <si>
    <t>CA 3462</t>
  </si>
  <si>
    <t>CA 3463</t>
  </si>
  <si>
    <t>CA 3464</t>
  </si>
  <si>
    <t>CA 3465</t>
  </si>
  <si>
    <t>CA 3466</t>
  </si>
  <si>
    <t>CA 3467</t>
  </si>
  <si>
    <t>CA 3468</t>
  </si>
  <si>
    <t>CA 3469</t>
  </si>
  <si>
    <t>CA 347</t>
  </si>
  <si>
    <t>CA 3470</t>
  </si>
  <si>
    <t>CA 3472</t>
  </si>
  <si>
    <t>CA 3473</t>
  </si>
  <si>
    <t>CA 3474</t>
  </si>
  <si>
    <t>CA 3475</t>
  </si>
  <si>
    <t>CA 3476</t>
  </si>
  <si>
    <t>CA 3477</t>
  </si>
  <si>
    <t>CA 3478</t>
  </si>
  <si>
    <t>CA 3479</t>
  </si>
  <si>
    <t>CA 3480</t>
  </si>
  <si>
    <t>CA 3481</t>
  </si>
  <si>
    <t>CA 3482</t>
  </si>
  <si>
    <t>CA 3483</t>
  </si>
  <si>
    <t>CA 3484</t>
  </si>
  <si>
    <t>CA 3485</t>
  </si>
  <si>
    <t>CA 3486</t>
  </si>
  <si>
    <t>CA 3487</t>
  </si>
  <si>
    <t>CA 3488</t>
  </si>
  <si>
    <t>CA 3489</t>
  </si>
  <si>
    <t>CA 349</t>
  </si>
  <si>
    <t>CA 3490</t>
  </si>
  <si>
    <t>CA 3491</t>
  </si>
  <si>
    <t>CA 3492</t>
  </si>
  <si>
    <t>CA 3493</t>
  </si>
  <si>
    <t>CA 3494</t>
  </si>
  <si>
    <t>CA 3495</t>
  </si>
  <si>
    <t>CA 3496</t>
  </si>
  <si>
    <t>CA 3497</t>
  </si>
  <si>
    <t>CA 3498</t>
  </si>
  <si>
    <t>CA 3499</t>
  </si>
  <si>
    <t>CA 35</t>
  </si>
  <si>
    <t>CA 350</t>
  </si>
  <si>
    <t>CA 3500</t>
  </si>
  <si>
    <t>CA 3501</t>
  </si>
  <si>
    <t>CA 3502</t>
  </si>
  <si>
    <t>CA 3503</t>
  </si>
  <si>
    <t>CA 3504</t>
  </si>
  <si>
    <t>CA 3505</t>
  </si>
  <si>
    <t>NAVY COMMANDS</t>
  </si>
  <si>
    <t>CA 3506</t>
  </si>
  <si>
    <t>CA 3507</t>
  </si>
  <si>
    <t>CA 3508</t>
  </si>
  <si>
    <t>CA 351</t>
  </si>
  <si>
    <t>CA 3510</t>
  </si>
  <si>
    <t>CA 3511</t>
  </si>
  <si>
    <t>CA 3512</t>
  </si>
  <si>
    <t>CA 3513</t>
  </si>
  <si>
    <t>CA 3514</t>
  </si>
  <si>
    <t>CA 3515</t>
  </si>
  <si>
    <t>CA 3516</t>
  </si>
  <si>
    <t>CA 3517</t>
  </si>
  <si>
    <t>CA 3518</t>
  </si>
  <si>
    <t>CA 3519</t>
  </si>
  <si>
    <t>CA 352</t>
  </si>
  <si>
    <t>CA 3520</t>
  </si>
  <si>
    <t>CA 3521</t>
  </si>
  <si>
    <t>CA 3523</t>
  </si>
  <si>
    <t>CA 3524</t>
  </si>
  <si>
    <t>CA 3525</t>
  </si>
  <si>
    <t>CA 3526</t>
  </si>
  <si>
    <t>CA 3527</t>
  </si>
  <si>
    <t>CA 3528</t>
  </si>
  <si>
    <t>CA 3529</t>
  </si>
  <si>
    <t>CA 353</t>
  </si>
  <si>
    <t>CA 3530</t>
  </si>
  <si>
    <t>CA 3531</t>
  </si>
  <si>
    <t>CA 3533</t>
  </si>
  <si>
    <t>CA 3534</t>
  </si>
  <si>
    <t>CA 3535</t>
  </si>
  <si>
    <t>CA 3536</t>
  </si>
  <si>
    <t>CA 3537</t>
  </si>
  <si>
    <t>CA 3538</t>
  </si>
  <si>
    <t>CA 3539</t>
  </si>
  <si>
    <t>CA 354</t>
  </si>
  <si>
    <t>CA 3540</t>
  </si>
  <si>
    <t>CA 3541</t>
  </si>
  <si>
    <t>CA 3542</t>
  </si>
  <si>
    <t>CA 3543</t>
  </si>
  <si>
    <t>CA 3544</t>
  </si>
  <si>
    <t>CA 3545</t>
  </si>
  <si>
    <t>CA 3546</t>
  </si>
  <si>
    <t>CA 3547</t>
  </si>
  <si>
    <t>CA 3548</t>
  </si>
  <si>
    <t>CA 3549</t>
  </si>
  <si>
    <t>CA 3550</t>
  </si>
  <si>
    <t>CA 3551</t>
  </si>
  <si>
    <t>CA 3553</t>
  </si>
  <si>
    <t>CA 3554</t>
  </si>
  <si>
    <t>CA 3555</t>
  </si>
  <si>
    <t>CA 3556</t>
  </si>
  <si>
    <t>CA 3557</t>
  </si>
  <si>
    <t>CA 3558</t>
  </si>
  <si>
    <t>CA 3559</t>
  </si>
  <si>
    <t>CA 356</t>
  </si>
  <si>
    <t>CA 3560</t>
  </si>
  <si>
    <t>CA 3561</t>
  </si>
  <si>
    <t>CA 3562</t>
  </si>
  <si>
    <t>CA 3563</t>
  </si>
  <si>
    <t>CA 3565</t>
  </si>
  <si>
    <t>CA 3566</t>
  </si>
  <si>
    <t>CA 3567</t>
  </si>
  <si>
    <t>CA 3568</t>
  </si>
  <si>
    <t>CA 3569</t>
  </si>
  <si>
    <t>CA 357</t>
  </si>
  <si>
    <t>CA 3570</t>
  </si>
  <si>
    <t>CA 3572</t>
  </si>
  <si>
    <t>CA 3573</t>
  </si>
  <si>
    <t>CA 3574</t>
  </si>
  <si>
    <t>CA 3575</t>
  </si>
  <si>
    <t>CA 3576</t>
  </si>
  <si>
    <t>CA 3577</t>
  </si>
  <si>
    <t>CA 3578</t>
  </si>
  <si>
    <t>CA 3579</t>
  </si>
  <si>
    <t>CA 358</t>
  </si>
  <si>
    <t>CA 3580</t>
  </si>
  <si>
    <t>CA 3581</t>
  </si>
  <si>
    <t>CA 3582</t>
  </si>
  <si>
    <t>CA 3583</t>
  </si>
  <si>
    <t>CA 3584</t>
  </si>
  <si>
    <t>CA 3585</t>
  </si>
  <si>
    <t>CA 3586</t>
  </si>
  <si>
    <t>CA 3587</t>
  </si>
  <si>
    <t>CA 3588</t>
  </si>
  <si>
    <t>CA 3589</t>
  </si>
  <si>
    <t>CA 359</t>
  </si>
  <si>
    <t>CA 3590</t>
  </si>
  <si>
    <t>CA 3591</t>
  </si>
  <si>
    <t>CA 3592</t>
  </si>
  <si>
    <t>CA 3593</t>
  </si>
  <si>
    <t>CA 3594</t>
  </si>
  <si>
    <t>CA 3596</t>
  </si>
  <si>
    <t>CA 3597</t>
  </si>
  <si>
    <t>CA 3598</t>
  </si>
  <si>
    <t>CA 3599</t>
  </si>
  <si>
    <t>CA 36</t>
  </si>
  <si>
    <t>ARMY</t>
  </si>
  <si>
    <t>CA 360</t>
  </si>
  <si>
    <t>CA 3600</t>
  </si>
  <si>
    <t>CA 3601</t>
  </si>
  <si>
    <t>CA 3602</t>
  </si>
  <si>
    <t>CA 3603</t>
  </si>
  <si>
    <t>CA 3604</t>
  </si>
  <si>
    <t>CA 3605</t>
  </si>
  <si>
    <t>CA 3606</t>
  </si>
  <si>
    <t>CA 3607</t>
  </si>
  <si>
    <t>CA 3608</t>
  </si>
  <si>
    <t>CA 3609</t>
  </si>
  <si>
    <t>CA 361</t>
  </si>
  <si>
    <t>CA 3610</t>
  </si>
  <si>
    <t>CA 3611</t>
  </si>
  <si>
    <t>CA 3612</t>
  </si>
  <si>
    <t>CA 3613</t>
  </si>
  <si>
    <t>CA 3614</t>
  </si>
  <si>
    <t>CA 3615</t>
  </si>
  <si>
    <t>CA 3616</t>
  </si>
  <si>
    <t>CA 3617</t>
  </si>
  <si>
    <t>CA 3618</t>
  </si>
  <si>
    <t>CA 3619</t>
  </si>
  <si>
    <t>CA 362</t>
  </si>
  <si>
    <t>CA 3620</t>
  </si>
  <si>
    <t>CA 3621</t>
  </si>
  <si>
    <t>CA 3622</t>
  </si>
  <si>
    <t>CA 3623</t>
  </si>
  <si>
    <t>CA 3626</t>
  </si>
  <si>
    <t>CA 3627</t>
  </si>
  <si>
    <t>CA 3628</t>
  </si>
  <si>
    <t>CA 3629</t>
  </si>
  <si>
    <t>CA 3630</t>
  </si>
  <si>
    <t>CA 3631</t>
  </si>
  <si>
    <t>CA 3632</t>
  </si>
  <si>
    <t>CA 3633</t>
  </si>
  <si>
    <t>CA 3634</t>
  </si>
  <si>
    <t>CA 3635</t>
  </si>
  <si>
    <t>CA 3636</t>
  </si>
  <si>
    <t>CA 3637</t>
  </si>
  <si>
    <t>CA 3638</t>
  </si>
  <si>
    <t>CA 3639</t>
  </si>
  <si>
    <t>CA 3640</t>
  </si>
  <si>
    <t>CA 3641</t>
  </si>
  <si>
    <t>CA 3642</t>
  </si>
  <si>
    <t>CA 3643</t>
  </si>
  <si>
    <t>CA 3644</t>
  </si>
  <si>
    <t>CA 3645</t>
  </si>
  <si>
    <t>CA 3646</t>
  </si>
  <si>
    <t>CA 3647</t>
  </si>
  <si>
    <t>CA 3648</t>
  </si>
  <si>
    <t>CA 3649</t>
  </si>
  <si>
    <t>CA 365</t>
  </si>
  <si>
    <t>CA 3650</t>
  </si>
  <si>
    <t>CA 3651</t>
  </si>
  <si>
    <t>CA 3652</t>
  </si>
  <si>
    <t>CA 3653</t>
  </si>
  <si>
    <t>CA 3654</t>
  </si>
  <si>
    <t>CA 3655</t>
  </si>
  <si>
    <t>CA 3656</t>
  </si>
  <si>
    <t>CA 3657</t>
  </si>
  <si>
    <t>CA 3658</t>
  </si>
  <si>
    <t>CA 366</t>
  </si>
  <si>
    <t>CA 3660</t>
  </si>
  <si>
    <t>CA 3662</t>
  </si>
  <si>
    <t>CA 3663</t>
  </si>
  <si>
    <t>CA 3664</t>
  </si>
  <si>
    <t>CA 3665</t>
  </si>
  <si>
    <t>CA 3666</t>
  </si>
  <si>
    <t>CA 3667</t>
  </si>
  <si>
    <t>CA 3668</t>
  </si>
  <si>
    <t>CA 3669</t>
  </si>
  <si>
    <t>CA 367</t>
  </si>
  <si>
    <t>CA 3670</t>
  </si>
  <si>
    <t>CA 3671</t>
  </si>
  <si>
    <t>CA 3672</t>
  </si>
  <si>
    <t>CA 3673</t>
  </si>
  <si>
    <t>CA 3674</t>
  </si>
  <si>
    <t>CA 3675</t>
  </si>
  <si>
    <t>CA 3676</t>
  </si>
  <si>
    <t>CA 3677</t>
  </si>
  <si>
    <t>CA 3678</t>
  </si>
  <si>
    <t>CA 3679</t>
  </si>
  <si>
    <t>CA 368</t>
  </si>
  <si>
    <t>CA 3680</t>
  </si>
  <si>
    <t>CA 3681</t>
  </si>
  <si>
    <t>CA 3682</t>
  </si>
  <si>
    <t>CA 3683</t>
  </si>
  <si>
    <t>CA 3684</t>
  </si>
  <si>
    <t>CA 3685</t>
  </si>
  <si>
    <t>CA 3686</t>
  </si>
  <si>
    <t>CA 3687</t>
  </si>
  <si>
    <t>CA 3688</t>
  </si>
  <si>
    <t>CA 3689</t>
  </si>
  <si>
    <t>CA 369</t>
  </si>
  <si>
    <t>CA 3690</t>
  </si>
  <si>
    <t>CA 3692</t>
  </si>
  <si>
    <t>CA 3693</t>
  </si>
  <si>
    <t>CA 3694</t>
  </si>
  <si>
    <t>CA 3695</t>
  </si>
  <si>
    <t>CA 3696</t>
  </si>
  <si>
    <t>CA 3697</t>
  </si>
  <si>
    <t>CA 3698</t>
  </si>
  <si>
    <t>CA 3699</t>
  </si>
  <si>
    <t>CA 37</t>
  </si>
  <si>
    <t>CA 370</t>
  </si>
  <si>
    <t>CA 3700</t>
  </si>
  <si>
    <t>CA 3701</t>
  </si>
  <si>
    <t>CA 3702</t>
  </si>
  <si>
    <t>CA 3703</t>
  </si>
  <si>
    <t>CA 3704</t>
  </si>
  <si>
    <t>CA 3706</t>
  </si>
  <si>
    <t>CA 3707</t>
  </si>
  <si>
    <t>CA 3708</t>
  </si>
  <si>
    <t>CA 3709</t>
  </si>
  <si>
    <t>CA 371</t>
  </si>
  <si>
    <t>CA 3710</t>
  </si>
  <si>
    <t>CA 3711</t>
  </si>
  <si>
    <t>CA 3712</t>
  </si>
  <si>
    <t>CA 3713</t>
  </si>
  <si>
    <t>CA 3714</t>
  </si>
  <si>
    <t>CA 3715</t>
  </si>
  <si>
    <t>CA 3716</t>
  </si>
  <si>
    <t>CA 3717</t>
  </si>
  <si>
    <t>CA 3718</t>
  </si>
  <si>
    <t>CA 3719</t>
  </si>
  <si>
    <t>CA 372</t>
  </si>
  <si>
    <t>CA 3720</t>
  </si>
  <si>
    <t>CA 3722</t>
  </si>
  <si>
    <t>CA 3723</t>
  </si>
  <si>
    <t>CA 3724</t>
  </si>
  <si>
    <t>CA 3725</t>
  </si>
  <si>
    <t>CA 3726</t>
  </si>
  <si>
    <t>CA 3727</t>
  </si>
  <si>
    <t>CA 3728</t>
  </si>
  <si>
    <t>CA 3729</t>
  </si>
  <si>
    <t>CA 373</t>
  </si>
  <si>
    <t>CA 3730</t>
  </si>
  <si>
    <t>CA 3731</t>
  </si>
  <si>
    <t>CA 3732</t>
  </si>
  <si>
    <t>CA 3733</t>
  </si>
  <si>
    <t>CA 3734</t>
  </si>
  <si>
    <t>CA 3735</t>
  </si>
  <si>
    <t>CA 3736</t>
  </si>
  <si>
    <t>CA 3737</t>
  </si>
  <si>
    <t>CA 3738</t>
  </si>
  <si>
    <t>CA 3739</t>
  </si>
  <si>
    <t>CA 374</t>
  </si>
  <si>
    <t>CA 3740</t>
  </si>
  <si>
    <t>CA 3741</t>
  </si>
  <si>
    <t>CA 3742</t>
  </si>
  <si>
    <t>CA 3743</t>
  </si>
  <si>
    <t>CA 3744</t>
  </si>
  <si>
    <t>CA 3745</t>
  </si>
  <si>
    <t>CA 3746</t>
  </si>
  <si>
    <t>CA 3747</t>
  </si>
  <si>
    <t>CA 3748</t>
  </si>
  <si>
    <t>CA 3749</t>
  </si>
  <si>
    <t>CA 3750</t>
  </si>
  <si>
    <t>CA 3751</t>
  </si>
  <si>
    <t>CA 3752</t>
  </si>
  <si>
    <t>CA 3753</t>
  </si>
  <si>
    <t>CA 3754</t>
  </si>
  <si>
    <t>CA 3755</t>
  </si>
  <si>
    <t>CA 3756</t>
  </si>
  <si>
    <t>CA 3757</t>
  </si>
  <si>
    <t>CA 3758</t>
  </si>
  <si>
    <t>CA 3759</t>
  </si>
  <si>
    <t>CA 376</t>
  </si>
  <si>
    <t>CA 3760</t>
  </si>
  <si>
    <t>CA 3762</t>
  </si>
  <si>
    <t>CA 3763</t>
  </si>
  <si>
    <t>CA 3764</t>
  </si>
  <si>
    <t>CA 3765</t>
  </si>
  <si>
    <t>CA 3766</t>
  </si>
  <si>
    <t>CA 3767</t>
  </si>
  <si>
    <t>CA 3768</t>
  </si>
  <si>
    <t>CA 3769</t>
  </si>
  <si>
    <t>CA 3770</t>
  </si>
  <si>
    <t>CA 3771</t>
  </si>
  <si>
    <t>CA 3773</t>
  </si>
  <si>
    <t>CA 3774</t>
  </si>
  <si>
    <t>CA 3775</t>
  </si>
  <si>
    <t>CA 3777</t>
  </si>
  <si>
    <t>CA 3778</t>
  </si>
  <si>
    <t>CA 3779</t>
  </si>
  <si>
    <t>CA 378</t>
  </si>
  <si>
    <t>CA 3780</t>
  </si>
  <si>
    <t>CA 3781</t>
  </si>
  <si>
    <t>CA 3782</t>
  </si>
  <si>
    <t>CA 3783</t>
  </si>
  <si>
    <t>CA 3784</t>
  </si>
  <si>
    <t>CA 3785</t>
  </si>
  <si>
    <t>CA 3786</t>
  </si>
  <si>
    <t>CA 3787</t>
  </si>
  <si>
    <t>CA 3788</t>
  </si>
  <si>
    <t>CA 3789</t>
  </si>
  <si>
    <t>CA 379</t>
  </si>
  <si>
    <t>CA 3790</t>
  </si>
  <si>
    <t>CA 3791</t>
  </si>
  <si>
    <t>CA 3792</t>
  </si>
  <si>
    <t>CA 3793</t>
  </si>
  <si>
    <t>CA 3794</t>
  </si>
  <si>
    <t>CA 3795</t>
  </si>
  <si>
    <t>CA 3796</t>
  </si>
  <si>
    <t>CA 3797</t>
  </si>
  <si>
    <t>CA 3798</t>
  </si>
  <si>
    <t>CA 3799</t>
  </si>
  <si>
    <t>CA 38</t>
  </si>
  <si>
    <t>CA 3800</t>
  </si>
  <si>
    <t>CA 3801</t>
  </si>
  <si>
    <t>CA 3802</t>
  </si>
  <si>
    <t>CA 3804</t>
  </si>
  <si>
    <t>CA 3805</t>
  </si>
  <si>
    <t>CA 3806</t>
  </si>
  <si>
    <t>CA 3807</t>
  </si>
  <si>
    <t>CA 3808</t>
  </si>
  <si>
    <t>CA 3809</t>
  </si>
  <si>
    <t>CA 3810</t>
  </si>
  <si>
    <t>CA 3811</t>
  </si>
  <si>
    <t>CA 3812</t>
  </si>
  <si>
    <t>CA 3813</t>
  </si>
  <si>
    <t>CA 3814</t>
  </si>
  <si>
    <t>CA 3815</t>
  </si>
  <si>
    <t>CA 3816</t>
  </si>
  <si>
    <t>CA 3817</t>
  </si>
  <si>
    <t>CA 3818</t>
  </si>
  <si>
    <t>CA 3819</t>
  </si>
  <si>
    <t>CA 382</t>
  </si>
  <si>
    <t>CA 3821</t>
  </si>
  <si>
    <t>CA 3822</t>
  </si>
  <si>
    <t>CA 3823</t>
  </si>
  <si>
    <t>CA 3824</t>
  </si>
  <si>
    <t>CA 3825</t>
  </si>
  <si>
    <t>CA 3826</t>
  </si>
  <si>
    <t>CA 3827</t>
  </si>
  <si>
    <t>CA 3828</t>
  </si>
  <si>
    <t>CA 3829</t>
  </si>
  <si>
    <t>CA 383</t>
  </si>
  <si>
    <t>CA 3830</t>
  </si>
  <si>
    <t>CA 3831</t>
  </si>
  <si>
    <t>CA 3832</t>
  </si>
  <si>
    <t>CA 3833</t>
  </si>
  <si>
    <t>CA 3834</t>
  </si>
  <si>
    <t>CA 3835</t>
  </si>
  <si>
    <t>CA 3836</t>
  </si>
  <si>
    <t>CA 3837</t>
  </si>
  <si>
    <t>CA 3838</t>
  </si>
  <si>
    <t>CA 3839</t>
  </si>
  <si>
    <t>CA 384</t>
  </si>
  <si>
    <t>MEMORIALS</t>
  </si>
  <si>
    <t>CA 3840</t>
  </si>
  <si>
    <t>CA 3841</t>
  </si>
  <si>
    <t>CA 3842</t>
  </si>
  <si>
    <t>CA 3843</t>
  </si>
  <si>
    <t>CA 3844</t>
  </si>
  <si>
    <t>CA 3845</t>
  </si>
  <si>
    <t>CA 3846</t>
  </si>
  <si>
    <t>CA 3847</t>
  </si>
  <si>
    <t>CA 3849</t>
  </si>
  <si>
    <t>CA 385</t>
  </si>
  <si>
    <t>CA 3850</t>
  </si>
  <si>
    <t>CA 3851</t>
  </si>
  <si>
    <t>CA 3852</t>
  </si>
  <si>
    <t>CA 3853</t>
  </si>
  <si>
    <t>CA 3854</t>
  </si>
  <si>
    <t>CA 3855</t>
  </si>
  <si>
    <t>CA 3856</t>
  </si>
  <si>
    <t>CA 3857</t>
  </si>
  <si>
    <t>CA 3858</t>
  </si>
  <si>
    <t>CA 3859</t>
  </si>
  <si>
    <t>CA 386</t>
  </si>
  <si>
    <t>CA 3861</t>
  </si>
  <si>
    <t>CA 3864</t>
  </si>
  <si>
    <t>CA 3865</t>
  </si>
  <si>
    <t>CA 3866</t>
  </si>
  <si>
    <t>CA 3867</t>
  </si>
  <si>
    <t>CA 3868</t>
  </si>
  <si>
    <t>CA 3869</t>
  </si>
  <si>
    <t>CA 387</t>
  </si>
  <si>
    <t>CA 3870</t>
  </si>
  <si>
    <t>CA 3871</t>
  </si>
  <si>
    <t>CA 3872</t>
  </si>
  <si>
    <t>CA 3873</t>
  </si>
  <si>
    <t>CA 3874</t>
  </si>
  <si>
    <t>CA 3875</t>
  </si>
  <si>
    <t>CA 3876</t>
  </si>
  <si>
    <t>CA 3877</t>
  </si>
  <si>
    <t>CA 3878</t>
  </si>
  <si>
    <t>CA 3880</t>
  </si>
  <si>
    <t>CA 3881</t>
  </si>
  <si>
    <t>CA 3882</t>
  </si>
  <si>
    <t>CA 3883</t>
  </si>
  <si>
    <t>CA 3884</t>
  </si>
  <si>
    <t>CA 3885</t>
  </si>
  <si>
    <t>CA 3886</t>
  </si>
  <si>
    <t>CA 3887</t>
  </si>
  <si>
    <t>CA 3888</t>
  </si>
  <si>
    <t>CA 3889</t>
  </si>
  <si>
    <t>CA 389</t>
  </si>
  <si>
    <t>CA 3890</t>
  </si>
  <si>
    <t>CA 3891</t>
  </si>
  <si>
    <t>CA 3892</t>
  </si>
  <si>
    <t>CA 3893</t>
  </si>
  <si>
    <t>CA 3894</t>
  </si>
  <si>
    <t>CA 3895</t>
  </si>
  <si>
    <t>CA 3896</t>
  </si>
  <si>
    <t>CA 3897</t>
  </si>
  <si>
    <t>CA 3898</t>
  </si>
  <si>
    <t>CA 3899</t>
  </si>
  <si>
    <t>CA 39</t>
  </si>
  <si>
    <t>CA 390</t>
  </si>
  <si>
    <t>CA 3902</t>
  </si>
  <si>
    <t>CA 3903</t>
  </si>
  <si>
    <t>CA 3904</t>
  </si>
  <si>
    <t>CA 3906</t>
  </si>
  <si>
    <t>CA 3907</t>
  </si>
  <si>
    <t>CA 3908</t>
  </si>
  <si>
    <t>CA 3909</t>
  </si>
  <si>
    <t>CA 391</t>
  </si>
  <si>
    <t>CA 3910</t>
  </si>
  <si>
    <t>CA 3911</t>
  </si>
  <si>
    <t>CA 3912</t>
  </si>
  <si>
    <t>CA 3913</t>
  </si>
  <si>
    <t>CA 3914</t>
  </si>
  <si>
    <t>CA 3915</t>
  </si>
  <si>
    <t>CA 3916</t>
  </si>
  <si>
    <t>CA 3917</t>
  </si>
  <si>
    <t>CA 3918</t>
  </si>
  <si>
    <t>CA 3919</t>
  </si>
  <si>
    <t>CA 392</t>
  </si>
  <si>
    <t>CA 3920</t>
  </si>
  <si>
    <t>CA 3921</t>
  </si>
  <si>
    <t>CA 3922</t>
  </si>
  <si>
    <t>CA 3923</t>
  </si>
  <si>
    <t>CA 3925</t>
  </si>
  <si>
    <t>CA 3926</t>
  </si>
  <si>
    <t>CA 3927</t>
  </si>
  <si>
    <t>CA 3928</t>
  </si>
  <si>
    <t>CA 3929</t>
  </si>
  <si>
    <t>CA 3930</t>
  </si>
  <si>
    <t>CA 3931</t>
  </si>
  <si>
    <t>CA 3932</t>
  </si>
  <si>
    <t>CA 3933</t>
  </si>
  <si>
    <t>CA 3934</t>
  </si>
  <si>
    <t>CA 3935</t>
  </si>
  <si>
    <t>CA 3936</t>
  </si>
  <si>
    <t>CA 3937</t>
  </si>
  <si>
    <t>CA 3938</t>
  </si>
  <si>
    <t>CA 3939</t>
  </si>
  <si>
    <t>CA 394</t>
  </si>
  <si>
    <t>CA 3940</t>
  </si>
  <si>
    <t>CA 3941</t>
  </si>
  <si>
    <t>CA 3942</t>
  </si>
  <si>
    <t>CA 3943</t>
  </si>
  <si>
    <t>CA 3945</t>
  </si>
  <si>
    <t>CA 3946</t>
  </si>
  <si>
    <t>CA 3947</t>
  </si>
  <si>
    <t>CA 3948</t>
  </si>
  <si>
    <t>CA 3949</t>
  </si>
  <si>
    <t>CA 395</t>
  </si>
  <si>
    <t>CA 3950</t>
  </si>
  <si>
    <t>CA 3951</t>
  </si>
  <si>
    <t>CA 3952</t>
  </si>
  <si>
    <t>CA 3953</t>
  </si>
  <si>
    <t>CA 3954</t>
  </si>
  <si>
    <t>CA 3955</t>
  </si>
  <si>
    <t>CA 3956</t>
  </si>
  <si>
    <t>CA 3957</t>
  </si>
  <si>
    <t>CA 3958</t>
  </si>
  <si>
    <t>CA 3959</t>
  </si>
  <si>
    <t>CA 396</t>
  </si>
  <si>
    <t>CA 3961</t>
  </si>
  <si>
    <t>CA 3962</t>
  </si>
  <si>
    <t>CA 3963</t>
  </si>
  <si>
    <t>CA 3964</t>
  </si>
  <si>
    <t>CA 3965</t>
  </si>
  <si>
    <t>CA 3966</t>
  </si>
  <si>
    <t>CA 3967</t>
  </si>
  <si>
    <t>CA 3968</t>
  </si>
  <si>
    <t>CA 3969</t>
  </si>
  <si>
    <t>CA 397</t>
  </si>
  <si>
    <t>CA 3970</t>
  </si>
  <si>
    <t>CA 3971</t>
  </si>
  <si>
    <t>CA 3972</t>
  </si>
  <si>
    <t>CA 3973</t>
  </si>
  <si>
    <t>CA 3974</t>
  </si>
  <si>
    <t>CA 3975</t>
  </si>
  <si>
    <t>CA 3976</t>
  </si>
  <si>
    <t>CA 3977</t>
  </si>
  <si>
    <t>CA 3978</t>
  </si>
  <si>
    <t>CA 3979</t>
  </si>
  <si>
    <t>CA 398</t>
  </si>
  <si>
    <t>CA 3980</t>
  </si>
  <si>
    <t>CA 3981</t>
  </si>
  <si>
    <t>CA 3982</t>
  </si>
  <si>
    <t>CA 3983</t>
  </si>
  <si>
    <t>CA 3984</t>
  </si>
  <si>
    <t>CA 3985</t>
  </si>
  <si>
    <t>CA 3986</t>
  </si>
  <si>
    <t>CA 3987</t>
  </si>
  <si>
    <t>CA 3988</t>
  </si>
  <si>
    <t>CA 3989</t>
  </si>
  <si>
    <t>CA 399</t>
  </si>
  <si>
    <t>CA 3990</t>
  </si>
  <si>
    <t>CA 3991</t>
  </si>
  <si>
    <t>CA 3992</t>
  </si>
  <si>
    <t>CA 3993</t>
  </si>
  <si>
    <t>CA 3994</t>
  </si>
  <si>
    <t>CA 3995</t>
  </si>
  <si>
    <t>CA 3996</t>
  </si>
  <si>
    <t>CA 3997</t>
  </si>
  <si>
    <t>CA 3998</t>
  </si>
  <si>
    <t>CA 3999</t>
  </si>
  <si>
    <t>CA 40</t>
  </si>
  <si>
    <t>CA 400</t>
  </si>
  <si>
    <t>CA 4000</t>
  </si>
  <si>
    <t>CA 4001</t>
  </si>
  <si>
    <t>CA 4002</t>
  </si>
  <si>
    <t>CA 4003</t>
  </si>
  <si>
    <t>CA 4004</t>
  </si>
  <si>
    <t>CA 4005</t>
  </si>
  <si>
    <t>CA 4006</t>
  </si>
  <si>
    <t>CA 4007</t>
  </si>
  <si>
    <t>CA 4008</t>
  </si>
  <si>
    <t>CA 4009</t>
  </si>
  <si>
    <t>CA 401</t>
  </si>
  <si>
    <t>CA 4010</t>
  </si>
  <si>
    <t>CA 4011</t>
  </si>
  <si>
    <t>CA 4012</t>
  </si>
  <si>
    <t>CA 4013</t>
  </si>
  <si>
    <t>CA 4014</t>
  </si>
  <si>
    <t>CA 4015</t>
  </si>
  <si>
    <t>CA 4016</t>
  </si>
  <si>
    <t>CA 4017</t>
  </si>
  <si>
    <t>CA 4018</t>
  </si>
  <si>
    <t>CA 4019</t>
  </si>
  <si>
    <t>CA 402</t>
  </si>
  <si>
    <t>CA 4020</t>
  </si>
  <si>
    <t>CA 4021</t>
  </si>
  <si>
    <t>CA 4022</t>
  </si>
  <si>
    <t>CA 4023</t>
  </si>
  <si>
    <t>CA 4024</t>
  </si>
  <si>
    <t>CA 4025</t>
  </si>
  <si>
    <t>CA 4026</t>
  </si>
  <si>
    <t>CA 4027</t>
  </si>
  <si>
    <t>CA 4028</t>
  </si>
  <si>
    <t>CA 4029</t>
  </si>
  <si>
    <t>CA 403</t>
  </si>
  <si>
    <t>CA 4030</t>
  </si>
  <si>
    <t>CA 4031</t>
  </si>
  <si>
    <t>CA 4032</t>
  </si>
  <si>
    <t>CA 4033</t>
  </si>
  <si>
    <t>CA 4034</t>
  </si>
  <si>
    <t>CA 4035</t>
  </si>
  <si>
    <t>CA 4036</t>
  </si>
  <si>
    <t>CA 4037</t>
  </si>
  <si>
    <t>CA 4038</t>
  </si>
  <si>
    <t>CA 4039</t>
  </si>
  <si>
    <t>CA 4040</t>
  </si>
  <si>
    <t>CA 4041</t>
  </si>
  <si>
    <t>CA 4044</t>
  </si>
  <si>
    <t>CA 405</t>
  </si>
  <si>
    <t>CA 4054</t>
  </si>
  <si>
    <t>CA 4055</t>
  </si>
  <si>
    <t>CA 4056</t>
  </si>
  <si>
    <t>CA 4057</t>
  </si>
  <si>
    <t>CA 4059</t>
  </si>
  <si>
    <t>CA 406</t>
  </si>
  <si>
    <t>CA 4061</t>
  </si>
  <si>
    <t>CA 4063</t>
  </si>
  <si>
    <t>CA 407</t>
  </si>
  <si>
    <t>CA 4070</t>
  </si>
  <si>
    <t>CA 4074</t>
  </si>
  <si>
    <t>CA 4075</t>
  </si>
  <si>
    <t>CA 4077</t>
  </si>
  <si>
    <t>CA 4078</t>
  </si>
  <si>
    <t>CA 408</t>
  </si>
  <si>
    <t>CA 4080</t>
  </si>
  <si>
    <t>CA 4083</t>
  </si>
  <si>
    <t>CA 409</t>
  </si>
  <si>
    <t>CA 4090</t>
  </si>
  <si>
    <t>CA 4094</t>
  </si>
  <si>
    <t>CA 4096</t>
  </si>
  <si>
    <t>CA 41</t>
  </si>
  <si>
    <t>CA 410</t>
  </si>
  <si>
    <t>CA 4101</t>
  </si>
  <si>
    <t>CA 4102</t>
  </si>
  <si>
    <t>CA 4108</t>
  </si>
  <si>
    <t>CA 4109</t>
  </si>
  <si>
    <t>CA 4110</t>
  </si>
  <si>
    <t>CA 4113</t>
  </si>
  <si>
    <t>CA 4114</t>
  </si>
  <si>
    <t>CA 4115</t>
  </si>
  <si>
    <t>CA 4116</t>
  </si>
  <si>
    <t>CA 4117</t>
  </si>
  <si>
    <t>CA 4118</t>
  </si>
  <si>
    <t>CA 4119</t>
  </si>
  <si>
    <t>CA 412</t>
  </si>
  <si>
    <t>CA 4120</t>
  </si>
  <si>
    <t>CA 4123</t>
  </si>
  <si>
    <t>CA 4124</t>
  </si>
  <si>
    <t>CA 4125</t>
  </si>
  <si>
    <t>CA 4126</t>
  </si>
  <si>
    <t>CA 4127</t>
  </si>
  <si>
    <t>CA 4128</t>
  </si>
  <si>
    <t>CA 4129</t>
  </si>
  <si>
    <t>CA 413</t>
  </si>
  <si>
    <t>CA 4130</t>
  </si>
  <si>
    <t>CA 4131</t>
  </si>
  <si>
    <t>CA 4132</t>
  </si>
  <si>
    <t>CA 4133</t>
  </si>
  <si>
    <t>CA 4134</t>
  </si>
  <si>
    <t>CA 4135</t>
  </si>
  <si>
    <t>CA 4136</t>
  </si>
  <si>
    <t>CA 4137</t>
  </si>
  <si>
    <t>CA 4138</t>
  </si>
  <si>
    <t>CA 4139</t>
  </si>
  <si>
    <t>CA 414</t>
  </si>
  <si>
    <t>CA 4140</t>
  </si>
  <si>
    <t>CA 4141</t>
  </si>
  <si>
    <t>CA 4142</t>
  </si>
  <si>
    <t>CA 4143</t>
  </si>
  <si>
    <t>CA 4144</t>
  </si>
  <si>
    <t>CA 4145</t>
  </si>
  <si>
    <t>CA 4146</t>
  </si>
  <si>
    <t>CA 4147</t>
  </si>
  <si>
    <t>CA 4148</t>
  </si>
  <si>
    <t>CA 4149</t>
  </si>
  <si>
    <t>CA 415</t>
  </si>
  <si>
    <t>CA 4150</t>
  </si>
  <si>
    <t>CA 4151</t>
  </si>
  <si>
    <t>CA 4154</t>
  </si>
  <si>
    <t>CA 4155</t>
  </si>
  <si>
    <t>CA 4156</t>
  </si>
  <si>
    <t>CA 4157</t>
  </si>
  <si>
    <t>CA 4158</t>
  </si>
  <si>
    <t>CA 4159</t>
  </si>
  <si>
    <t>CA 416</t>
  </si>
  <si>
    <t>CA 4160</t>
  </si>
  <si>
    <t>CA 4162</t>
  </si>
  <si>
    <t>CA 4163</t>
  </si>
  <si>
    <t>CA 4164</t>
  </si>
  <si>
    <t>CA 4165</t>
  </si>
  <si>
    <t>CA 4166</t>
  </si>
  <si>
    <t>CA 4167</t>
  </si>
  <si>
    <t>CA 4168</t>
  </si>
  <si>
    <t>CA 4169</t>
  </si>
  <si>
    <t>CA 417</t>
  </si>
  <si>
    <t>CA 4170</t>
  </si>
  <si>
    <t>CA 4171</t>
  </si>
  <si>
    <t>CA 4172</t>
  </si>
  <si>
    <t>CA 4173</t>
  </si>
  <si>
    <t>CA 4174</t>
  </si>
  <si>
    <t>CA 4175</t>
  </si>
  <si>
    <t>CA 4176</t>
  </si>
  <si>
    <t>CA 4177</t>
  </si>
  <si>
    <t>CA 4178</t>
  </si>
  <si>
    <t>CA 4179</t>
  </si>
  <si>
    <t>CA 418</t>
  </si>
  <si>
    <t>CA 4180</t>
  </si>
  <si>
    <t>CA 4181</t>
  </si>
  <si>
    <t>CA 4182</t>
  </si>
  <si>
    <t>CA 4183</t>
  </si>
  <si>
    <t>CA 4184</t>
  </si>
  <si>
    <t>CA 4185</t>
  </si>
  <si>
    <t>CA 4186</t>
  </si>
  <si>
    <t>CA 4187</t>
  </si>
  <si>
    <t>CA 4188</t>
  </si>
  <si>
    <t>CA 4189</t>
  </si>
  <si>
    <t>CA 419</t>
  </si>
  <si>
    <t>CA 4190</t>
  </si>
  <si>
    <t>CA 4191</t>
  </si>
  <si>
    <t>CA 4192</t>
  </si>
  <si>
    <t>CA 4193</t>
  </si>
  <si>
    <t>CA 4194</t>
  </si>
  <si>
    <t>CA 4195</t>
  </si>
  <si>
    <t>CA 4196</t>
  </si>
  <si>
    <t>CA 4197</t>
  </si>
  <si>
    <t>CA 4198</t>
  </si>
  <si>
    <t>CA 4199</t>
  </si>
  <si>
    <t>CA 42</t>
  </si>
  <si>
    <t>CA 420</t>
  </si>
  <si>
    <t>CA 4200</t>
  </si>
  <si>
    <t>CA 4201</t>
  </si>
  <si>
    <t>CA 4202</t>
  </si>
  <si>
    <t>CA 4203</t>
  </si>
  <si>
    <t>CA 4204</t>
  </si>
  <si>
    <t>CA 4205</t>
  </si>
  <si>
    <t>CA 4207</t>
  </si>
  <si>
    <t>CA 4208</t>
  </si>
  <si>
    <t>CA 4209</t>
  </si>
  <si>
    <t>CA 421</t>
  </si>
  <si>
    <t>CA 4210</t>
  </si>
  <si>
    <t>CA 4211</t>
  </si>
  <si>
    <t>CA 4212</t>
  </si>
  <si>
    <t>CA 4213</t>
  </si>
  <si>
    <t>CA 4214</t>
  </si>
  <si>
    <t>CA 4215</t>
  </si>
  <si>
    <t>CA 4216</t>
  </si>
  <si>
    <t>CA 4217</t>
  </si>
  <si>
    <t>CA 4218</t>
  </si>
  <si>
    <t>CA 4219</t>
  </si>
  <si>
    <t>CA 422</t>
  </si>
  <si>
    <t>CA 4220</t>
  </si>
  <si>
    <t>CA 4221</t>
  </si>
  <si>
    <t>CA 4222</t>
  </si>
  <si>
    <t>CA 4223</t>
  </si>
  <si>
    <t>CA 4224</t>
  </si>
  <si>
    <t>CA 4225</t>
  </si>
  <si>
    <t>CA 4226</t>
  </si>
  <si>
    <t>CA 4227</t>
  </si>
  <si>
    <t>CA 4228</t>
  </si>
  <si>
    <t>CA 4229</t>
  </si>
  <si>
    <t>CA 423</t>
  </si>
  <si>
    <t>CA 4230</t>
  </si>
  <si>
    <t>CA 4231</t>
  </si>
  <si>
    <t>CA 4232</t>
  </si>
  <si>
    <t>CA 4233</t>
  </si>
  <si>
    <t>CA 4234</t>
  </si>
  <si>
    <t>CA 4235</t>
  </si>
  <si>
    <t>CA 4236</t>
  </si>
  <si>
    <t>CA 4237</t>
  </si>
  <si>
    <t>CA 4238</t>
  </si>
  <si>
    <t>CA 4239</t>
  </si>
  <si>
    <t>CA 424</t>
  </si>
  <si>
    <t>CA 4240</t>
  </si>
  <si>
    <t>CA 4241</t>
  </si>
  <si>
    <t>CA 4242</t>
  </si>
  <si>
    <t>CA 4243</t>
  </si>
  <si>
    <t>CA 4244</t>
  </si>
  <si>
    <t>CA 4245</t>
  </si>
  <si>
    <t>CA 4246</t>
  </si>
  <si>
    <t>CA 4247</t>
  </si>
  <si>
    <t>CA 4248</t>
  </si>
  <si>
    <t>CA 4249</t>
  </si>
  <si>
    <t>CA 425</t>
  </si>
  <si>
    <t>CA 4250</t>
  </si>
  <si>
    <t>CA 4251</t>
  </si>
  <si>
    <t>CA 4252</t>
  </si>
  <si>
    <t>CA 4253</t>
  </si>
  <si>
    <t>CA 4254</t>
  </si>
  <si>
    <t>CA 4255</t>
  </si>
  <si>
    <t>CA 4256</t>
  </si>
  <si>
    <t>CA 4257</t>
  </si>
  <si>
    <t>CA 4258</t>
  </si>
  <si>
    <t>CA 4259</t>
  </si>
  <si>
    <t>CA 426</t>
  </si>
  <si>
    <t>CA 4260</t>
  </si>
  <si>
    <t>CA 4261</t>
  </si>
  <si>
    <t>CA 4262</t>
  </si>
  <si>
    <t>CA 4263</t>
  </si>
  <si>
    <t>CA 4264</t>
  </si>
  <si>
    <t>CA 4265</t>
  </si>
  <si>
    <t>CA 4266</t>
  </si>
  <si>
    <t>CA 4267</t>
  </si>
  <si>
    <t>CA 4268</t>
  </si>
  <si>
    <t>CA 4269</t>
  </si>
  <si>
    <t>CA 427</t>
  </si>
  <si>
    <t>CA 4270</t>
  </si>
  <si>
    <t>CA 4271</t>
  </si>
  <si>
    <t>CA 4272</t>
  </si>
  <si>
    <t>CA 4273</t>
  </si>
  <si>
    <t>CA 4274</t>
  </si>
  <si>
    <t>CA 4275</t>
  </si>
  <si>
    <t>CA 4276</t>
  </si>
  <si>
    <t>CA 4277</t>
  </si>
  <si>
    <t>CA 4278</t>
  </si>
  <si>
    <t>CA 4279</t>
  </si>
  <si>
    <t>CA 428</t>
  </si>
  <si>
    <t>CA 4280</t>
  </si>
  <si>
    <t>CA 4281</t>
  </si>
  <si>
    <t>CA 4282</t>
  </si>
  <si>
    <t>CA 4283</t>
  </si>
  <si>
    <t>CA 4284</t>
  </si>
  <si>
    <t>CA 4285</t>
  </si>
  <si>
    <t>CA 4286</t>
  </si>
  <si>
    <t>CA 4287</t>
  </si>
  <si>
    <t>CA 4288</t>
  </si>
  <si>
    <t>CA 4289</t>
  </si>
  <si>
    <t>CA 429</t>
  </si>
  <si>
    <t>CA 4290</t>
  </si>
  <si>
    <t>CA 4291</t>
  </si>
  <si>
    <t>CA 4292</t>
  </si>
  <si>
    <t>CA 4293</t>
  </si>
  <si>
    <t>CA 4294</t>
  </si>
  <si>
    <t>CA 4295</t>
  </si>
  <si>
    <t>CA 4296</t>
  </si>
  <si>
    <t>CA 4297</t>
  </si>
  <si>
    <t>CA 4298</t>
  </si>
  <si>
    <t>CA 43</t>
  </si>
  <si>
    <t>CA 430</t>
  </si>
  <si>
    <t>CA 4300</t>
  </si>
  <si>
    <t>CA 4301</t>
  </si>
  <si>
    <t>CA 4302</t>
  </si>
  <si>
    <t>CA 4303</t>
  </si>
  <si>
    <t>CA 4304</t>
  </si>
  <si>
    <t>CA 4305</t>
  </si>
  <si>
    <t>CA 4306</t>
  </si>
  <si>
    <t>CA 4307</t>
  </si>
  <si>
    <t>CA 4308</t>
  </si>
  <si>
    <t>CA 4309</t>
  </si>
  <si>
    <t>CA 431</t>
  </si>
  <si>
    <t>CA 4310</t>
  </si>
  <si>
    <t>CA 4311</t>
  </si>
  <si>
    <t>CA 4312</t>
  </si>
  <si>
    <t>CA 4313</t>
  </si>
  <si>
    <t>CA 4314</t>
  </si>
  <si>
    <t>CA 4315</t>
  </si>
  <si>
    <t>CA 4316</t>
  </si>
  <si>
    <t>CA 4317</t>
  </si>
  <si>
    <t>CA 4318</t>
  </si>
  <si>
    <t>CA 4319</t>
  </si>
  <si>
    <t>CA 432</t>
  </si>
  <si>
    <t>CA 4320</t>
  </si>
  <si>
    <t>CA 4321</t>
  </si>
  <si>
    <t>CA 4322</t>
  </si>
  <si>
    <t>CA 4323</t>
  </si>
  <si>
    <t>CA 4325</t>
  </si>
  <si>
    <t>CA 4326</t>
  </si>
  <si>
    <t>CA 4327</t>
  </si>
  <si>
    <t>CA 4328</t>
  </si>
  <si>
    <t>CA 4329</t>
  </si>
  <si>
    <t>CA 433</t>
  </si>
  <si>
    <t>CA 4330</t>
  </si>
  <si>
    <t>CA 4331</t>
  </si>
  <si>
    <t>CA 4333</t>
  </si>
  <si>
    <t>CA 4334</t>
  </si>
  <si>
    <t>CA 4335</t>
  </si>
  <si>
    <t>CA 4336</t>
  </si>
  <si>
    <t>CA 4337</t>
  </si>
  <si>
    <t>CA 4338</t>
  </si>
  <si>
    <t>CA 4339</t>
  </si>
  <si>
    <t>CA 434</t>
  </si>
  <si>
    <t>CA 4340</t>
  </si>
  <si>
    <t>CA 4341</t>
  </si>
  <si>
    <t>CA 4342</t>
  </si>
  <si>
    <t>CA 4343</t>
  </si>
  <si>
    <t>CA 4344</t>
  </si>
  <si>
    <t>CA 4345</t>
  </si>
  <si>
    <t>CA 4346</t>
  </si>
  <si>
    <t>CA 4347</t>
  </si>
  <si>
    <t>CA 4348</t>
  </si>
  <si>
    <t>CA 4349</t>
  </si>
  <si>
    <t>CA 435</t>
  </si>
  <si>
    <t>CA 4350</t>
  </si>
  <si>
    <t>CA 4351</t>
  </si>
  <si>
    <t>CA 4352</t>
  </si>
  <si>
    <t>CA 4353</t>
  </si>
  <si>
    <t>CA 4354</t>
  </si>
  <si>
    <t>CA 4355</t>
  </si>
  <si>
    <t>CA 4356</t>
  </si>
  <si>
    <t>CA 4357</t>
  </si>
  <si>
    <t>CA 4358</t>
  </si>
  <si>
    <t>CA 4359</t>
  </si>
  <si>
    <t>CA 436</t>
  </si>
  <si>
    <t>CA 4360</t>
  </si>
  <si>
    <t>CA 4361</t>
  </si>
  <si>
    <t>CA 4362</t>
  </si>
  <si>
    <t>CA 4363</t>
  </si>
  <si>
    <t>CA 4364</t>
  </si>
  <si>
    <t>CA 4365</t>
  </si>
  <si>
    <t>CA 4366</t>
  </si>
  <si>
    <t>CA 4367</t>
  </si>
  <si>
    <t>CA 4368</t>
  </si>
  <si>
    <t>CA 4369</t>
  </si>
  <si>
    <t>CA 437</t>
  </si>
  <si>
    <t>CA 4370</t>
  </si>
  <si>
    <t>CA 4371</t>
  </si>
  <si>
    <t>CA 4372</t>
  </si>
  <si>
    <t>CA 4373</t>
  </si>
  <si>
    <t>CA 4374</t>
  </si>
  <si>
    <t>CA 4375</t>
  </si>
  <si>
    <t>CA 4376</t>
  </si>
  <si>
    <t>CA 4377</t>
  </si>
  <si>
    <t>CA 4378</t>
  </si>
  <si>
    <t>CA 4379</t>
  </si>
  <si>
    <t>CA 438</t>
  </si>
  <si>
    <t>CA 4380</t>
  </si>
  <si>
    <t>CA 4381</t>
  </si>
  <si>
    <t>CA 4382</t>
  </si>
  <si>
    <t>CA 4383</t>
  </si>
  <si>
    <t>CA 4384</t>
  </si>
  <si>
    <t>CA 4385</t>
  </si>
  <si>
    <t>CA 4386</t>
  </si>
  <si>
    <t>CA 4387</t>
  </si>
  <si>
    <t>CA 4388</t>
  </si>
  <si>
    <t>CA 4389</t>
  </si>
  <si>
    <t>CA 439</t>
  </si>
  <si>
    <t>CA 4390</t>
  </si>
  <si>
    <t>CA 4391</t>
  </si>
  <si>
    <t>CA 4392</t>
  </si>
  <si>
    <t>CA 4393</t>
  </si>
  <si>
    <t>CA 4394</t>
  </si>
  <si>
    <t>CA 4395</t>
  </si>
  <si>
    <t>CA 4396</t>
  </si>
  <si>
    <t>CA 4397</t>
  </si>
  <si>
    <t>CA 4398</t>
  </si>
  <si>
    <t>CA 4399</t>
  </si>
  <si>
    <t>CA 44</t>
  </si>
  <si>
    <t>CA 4400</t>
  </si>
  <si>
    <t>CA 4401</t>
  </si>
  <si>
    <t>CA 4403</t>
  </si>
  <si>
    <t>CA 4404</t>
  </si>
  <si>
    <t>CA 4405</t>
  </si>
  <si>
    <t>CA 4407</t>
  </si>
  <si>
    <t>CA 4408</t>
  </si>
  <si>
    <t>CA 4409</t>
  </si>
  <si>
    <t>CA 441</t>
  </si>
  <si>
    <t>CA 4410</t>
  </si>
  <si>
    <t>CA 4411</t>
  </si>
  <si>
    <t>CA 4412</t>
  </si>
  <si>
    <t>CA 4414</t>
  </si>
  <si>
    <t>CA 4415</t>
  </si>
  <si>
    <t>CA 4416</t>
  </si>
  <si>
    <t>CA 4417</t>
  </si>
  <si>
    <t>CA 4418</t>
  </si>
  <si>
    <t>CA 4419</t>
  </si>
  <si>
    <t>CA 442</t>
  </si>
  <si>
    <t>CA 4420</t>
  </si>
  <si>
    <t>CA 4421</t>
  </si>
  <si>
    <t>CA 4422</t>
  </si>
  <si>
    <t>CA 4423</t>
  </si>
  <si>
    <t>CA 4424</t>
  </si>
  <si>
    <t>CA 4425</t>
  </si>
  <si>
    <t>CA 4426</t>
  </si>
  <si>
    <t>CA 4427</t>
  </si>
  <si>
    <t>CA 4428</t>
  </si>
  <si>
    <t>CA 4429</t>
  </si>
  <si>
    <t>CA 443</t>
  </si>
  <si>
    <t>CA 4430</t>
  </si>
  <si>
    <t>CA 4431</t>
  </si>
  <si>
    <t>CA 4432</t>
  </si>
  <si>
    <t>CA 4433</t>
  </si>
  <si>
    <t>CA 4434</t>
  </si>
  <si>
    <t>CA 4435</t>
  </si>
  <si>
    <t>CA 4437</t>
  </si>
  <si>
    <t>CA 4438</t>
  </si>
  <si>
    <t>CA 4439</t>
  </si>
  <si>
    <t>CA 444</t>
  </si>
  <si>
    <t>CA 4440</t>
  </si>
  <si>
    <t>CA 4441</t>
  </si>
  <si>
    <t>CA 4442</t>
  </si>
  <si>
    <t>CA 4443</t>
  </si>
  <si>
    <t>CA 4444</t>
  </si>
  <si>
    <t>CA 4445</t>
  </si>
  <si>
    <t>CA 4446</t>
  </si>
  <si>
    <t>CA 4448</t>
  </si>
  <si>
    <t>CA 4449</t>
  </si>
  <si>
    <t>CA 445</t>
  </si>
  <si>
    <t>CA 4450</t>
  </si>
  <si>
    <t>CA 4451</t>
  </si>
  <si>
    <t>CA 4452</t>
  </si>
  <si>
    <t>CA 4453</t>
  </si>
  <si>
    <t>CA 4454</t>
  </si>
  <si>
    <t>CA 4455</t>
  </si>
  <si>
    <t>CA 4456</t>
  </si>
  <si>
    <t>CA 4457</t>
  </si>
  <si>
    <t>CA 4458</t>
  </si>
  <si>
    <t>CA 4459</t>
  </si>
  <si>
    <t>CA 446</t>
  </si>
  <si>
    <t>CA 4460</t>
  </si>
  <si>
    <t>CA 4461</t>
  </si>
  <si>
    <t>CA 4462</t>
  </si>
  <si>
    <t>CA 4463</t>
  </si>
  <si>
    <t>CA 4464</t>
  </si>
  <si>
    <t>CA 4465</t>
  </si>
  <si>
    <t>CA 4466</t>
  </si>
  <si>
    <t>CA 4467</t>
  </si>
  <si>
    <t>CA 4468</t>
  </si>
  <si>
    <t>CA 4469</t>
  </si>
  <si>
    <t>CA 447</t>
  </si>
  <si>
    <t>CA 4470</t>
  </si>
  <si>
    <t>CA 4471</t>
  </si>
  <si>
    <t>CA 4474</t>
  </si>
  <si>
    <t>CA 4475</t>
  </si>
  <si>
    <t>CA 4476</t>
  </si>
  <si>
    <t>CA 4477</t>
  </si>
  <si>
    <t>CA 4478</t>
  </si>
  <si>
    <t>CA 448</t>
  </si>
  <si>
    <t>CA 4480</t>
  </si>
  <si>
    <t>CA 4481</t>
  </si>
  <si>
    <t>CA 4482</t>
  </si>
  <si>
    <t>CA 4483</t>
  </si>
  <si>
    <t>CA 4484</t>
  </si>
  <si>
    <t>CA 4485</t>
  </si>
  <si>
    <t>CA 4486</t>
  </si>
  <si>
    <t>CA 4487</t>
  </si>
  <si>
    <t>CA 4488</t>
  </si>
  <si>
    <t>CA 4489</t>
  </si>
  <si>
    <t>CA 449</t>
  </si>
  <si>
    <t>CA 4490</t>
  </si>
  <si>
    <t>CA 4491</t>
  </si>
  <si>
    <t>CA 4492</t>
  </si>
  <si>
    <t>CA 4493</t>
  </si>
  <si>
    <t>CA 4494</t>
  </si>
  <si>
    <t>CA 4495</t>
  </si>
  <si>
    <t>CA 4496</t>
  </si>
  <si>
    <t>CA 4497</t>
  </si>
  <si>
    <t>CA 4498</t>
  </si>
  <si>
    <t>CA 4499</t>
  </si>
  <si>
    <t>CA 45</t>
  </si>
  <si>
    <t>CA 450</t>
  </si>
  <si>
    <t>CA 4500</t>
  </si>
  <si>
    <t>CA 4501</t>
  </si>
  <si>
    <t>CA 4502</t>
  </si>
  <si>
    <t>CA 4503</t>
  </si>
  <si>
    <t>CA 4504</t>
  </si>
  <si>
    <t>CA 4506</t>
  </si>
  <si>
    <t>CA 4509</t>
  </si>
  <si>
    <t>CA 451</t>
  </si>
  <si>
    <t>CA 4510</t>
  </si>
  <si>
    <t>CA 4511</t>
  </si>
  <si>
    <t>CA 4512</t>
  </si>
  <si>
    <t>CA 4513</t>
  </si>
  <si>
    <t>CA 4514</t>
  </si>
  <si>
    <t>CA 4515</t>
  </si>
  <si>
    <t>CA 4516</t>
  </si>
  <si>
    <t>CA 4517</t>
  </si>
  <si>
    <t>CA 4518</t>
  </si>
  <si>
    <t>CA 4519</t>
  </si>
  <si>
    <t>CA 452</t>
  </si>
  <si>
    <t>CA 4520</t>
  </si>
  <si>
    <t>CA 4521</t>
  </si>
  <si>
    <t>CA 4522</t>
  </si>
  <si>
    <t>CA 4523</t>
  </si>
  <si>
    <t>CA 4524</t>
  </si>
  <si>
    <t>CA 4526</t>
  </si>
  <si>
    <t>CA 4527</t>
  </si>
  <si>
    <t>CA 4528</t>
  </si>
  <si>
    <t>CA 4529</t>
  </si>
  <si>
    <t>CA 453</t>
  </si>
  <si>
    <t>CA 4530</t>
  </si>
  <si>
    <t>CA 4531</t>
  </si>
  <si>
    <t>CA 4532</t>
  </si>
  <si>
    <t>CA 4533</t>
  </si>
  <si>
    <t>CA 4534</t>
  </si>
  <si>
    <t>CA 4535</t>
  </si>
  <si>
    <t>CA 4536</t>
  </si>
  <si>
    <t>CA 4537</t>
  </si>
  <si>
    <t>CA 4538</t>
  </si>
  <si>
    <t>CA 4539</t>
  </si>
  <si>
    <t>CA 4540</t>
  </si>
  <si>
    <t>CA 4541</t>
  </si>
  <si>
    <t>CA 4542</t>
  </si>
  <si>
    <t>CA 4543</t>
  </si>
  <si>
    <t>CA 4544</t>
  </si>
  <si>
    <t>CA 4546</t>
  </si>
  <si>
    <t>CA 4547</t>
  </si>
  <si>
    <t>CA 4548</t>
  </si>
  <si>
    <t>CA 4549</t>
  </si>
  <si>
    <t>CA 4550</t>
  </si>
  <si>
    <t>CA 4551</t>
  </si>
  <si>
    <t>CA 4552</t>
  </si>
  <si>
    <t>CA 4553</t>
  </si>
  <si>
    <t>CA 4554</t>
  </si>
  <si>
    <t>CA 4555</t>
  </si>
  <si>
    <t>CA 4556</t>
  </si>
  <si>
    <t>CA 4558</t>
  </si>
  <si>
    <t>CA 4559</t>
  </si>
  <si>
    <t>CA 456</t>
  </si>
  <si>
    <t>CA 4560</t>
  </si>
  <si>
    <t>CA 4561</t>
  </si>
  <si>
    <t>CA 4563</t>
  </si>
  <si>
    <t>CA 4566</t>
  </si>
  <si>
    <t>CA 4568</t>
  </si>
  <si>
    <t>CA 4569</t>
  </si>
  <si>
    <t>CA 4570</t>
  </si>
  <si>
    <t>CA 4571</t>
  </si>
  <si>
    <t>CA 4572</t>
  </si>
  <si>
    <t>CA 4573</t>
  </si>
  <si>
    <t>CA 4574</t>
  </si>
  <si>
    <t>CA 4575</t>
  </si>
  <si>
    <t>CA 4576</t>
  </si>
  <si>
    <t>CA 4577</t>
  </si>
  <si>
    <t>CA 4578</t>
  </si>
  <si>
    <t>CA 4579</t>
  </si>
  <si>
    <t>CA 4580</t>
  </si>
  <si>
    <t>CA 4581</t>
  </si>
  <si>
    <t>CA 4582</t>
  </si>
  <si>
    <t>CA 4583</t>
  </si>
  <si>
    <t>CA 4584</t>
  </si>
  <si>
    <t>CA 4585</t>
  </si>
  <si>
    <t>CA 4586</t>
  </si>
  <si>
    <t>CA 4587</t>
  </si>
  <si>
    <t>CA 4588</t>
  </si>
  <si>
    <t>CA 4589</t>
  </si>
  <si>
    <t>CA 4590</t>
  </si>
  <si>
    <t>CA 4591</t>
  </si>
  <si>
    <t>CA 4592</t>
  </si>
  <si>
    <t>CA 4593</t>
  </si>
  <si>
    <t>CA 4594</t>
  </si>
  <si>
    <t>CA 4595</t>
  </si>
  <si>
    <t>CA 4596</t>
  </si>
  <si>
    <t>CA 4597</t>
  </si>
  <si>
    <t>CA 4598</t>
  </si>
  <si>
    <t>CA 4599</t>
  </si>
  <si>
    <t>CA 46</t>
  </si>
  <si>
    <t>CA 460</t>
  </si>
  <si>
    <t>CA 4600</t>
  </si>
  <si>
    <t>CA 4601</t>
  </si>
  <si>
    <t>CA 4602</t>
  </si>
  <si>
    <t>CA 4603</t>
  </si>
  <si>
    <t>CA 4604</t>
  </si>
  <si>
    <t>CA 4605</t>
  </si>
  <si>
    <t>CA 4606</t>
  </si>
  <si>
    <t>CA 4607</t>
  </si>
  <si>
    <t>CA 4608</t>
  </si>
  <si>
    <t>CA 4609</t>
  </si>
  <si>
    <t>CA 461</t>
  </si>
  <si>
    <t>CA 4610</t>
  </si>
  <si>
    <t>CA 4611</t>
  </si>
  <si>
    <t>CA 4612</t>
  </si>
  <si>
    <t>CA 4613</t>
  </si>
  <si>
    <t>CA 4614</t>
  </si>
  <si>
    <t>CA 4615</t>
  </si>
  <si>
    <t>CA 4616</t>
  </si>
  <si>
    <t>CA 4617</t>
  </si>
  <si>
    <t>CA 4618</t>
  </si>
  <si>
    <t>CA 4619</t>
  </si>
  <si>
    <t>CA 462</t>
  </si>
  <si>
    <t>CA 4620</t>
  </si>
  <si>
    <t>CA 4621</t>
  </si>
  <si>
    <t>CA 4622</t>
  </si>
  <si>
    <t>CA 4623</t>
  </si>
  <si>
    <t>CA 4624</t>
  </si>
  <si>
    <t>CA 4625</t>
  </si>
  <si>
    <t>CA 4626</t>
  </si>
  <si>
    <t>CA 4627</t>
  </si>
  <si>
    <t>CA 4628</t>
  </si>
  <si>
    <t>CA 4629</t>
  </si>
  <si>
    <t>CA 463</t>
  </si>
  <si>
    <t>CA 4630</t>
  </si>
  <si>
    <t>CA 4631</t>
  </si>
  <si>
    <t>CA 4632</t>
  </si>
  <si>
    <t>CA 4633</t>
  </si>
  <si>
    <t>CA 4634</t>
  </si>
  <si>
    <t>CA 4635</t>
  </si>
  <si>
    <t>CA 4636</t>
  </si>
  <si>
    <t>CA 4637</t>
  </si>
  <si>
    <t>CA 4638</t>
  </si>
  <si>
    <t>CA 4639</t>
  </si>
  <si>
    <t>CA 464</t>
  </si>
  <si>
    <t>CA 4640</t>
  </si>
  <si>
    <t>CA 4641</t>
  </si>
  <si>
    <t>CA 4642</t>
  </si>
  <si>
    <t>CA 4643</t>
  </si>
  <si>
    <t>CA 4644</t>
  </si>
  <si>
    <t>CA 4645</t>
  </si>
  <si>
    <t>CA 4646</t>
  </si>
  <si>
    <t>CA 4647</t>
  </si>
  <si>
    <t>CA 4648</t>
  </si>
  <si>
    <t>CA 4649</t>
  </si>
  <si>
    <t>CA 4650</t>
  </si>
  <si>
    <t>CA 4651</t>
  </si>
  <si>
    <t>CA 4652</t>
  </si>
  <si>
    <t>CA 4653</t>
  </si>
  <si>
    <t>CA 4654</t>
  </si>
  <si>
    <t>CA 4655</t>
  </si>
  <si>
    <t>CA 4656</t>
  </si>
  <si>
    <t>CA 4657</t>
  </si>
  <si>
    <t>CA 4658</t>
  </si>
  <si>
    <t>CA 4659</t>
  </si>
  <si>
    <t>CA 4660</t>
  </si>
  <si>
    <t>CA 4661</t>
  </si>
  <si>
    <t>CA 4662</t>
  </si>
  <si>
    <t>CA 4663</t>
  </si>
  <si>
    <t>CA 4664</t>
  </si>
  <si>
    <t>CA 4665</t>
  </si>
  <si>
    <t>CA 4666</t>
  </si>
  <si>
    <t>CA 4667</t>
  </si>
  <si>
    <t>CA 4668</t>
  </si>
  <si>
    <t>CA 4669</t>
  </si>
  <si>
    <t>CA 467</t>
  </si>
  <si>
    <t>CA 4670</t>
  </si>
  <si>
    <t>CA 4671</t>
  </si>
  <si>
    <t>CA 4672</t>
  </si>
  <si>
    <t>CA 4673</t>
  </si>
  <si>
    <t>CA 4674</t>
  </si>
  <si>
    <t>CA 4675</t>
  </si>
  <si>
    <t>CA 4676</t>
  </si>
  <si>
    <t>CA 4677</t>
  </si>
  <si>
    <t>CA 4678</t>
  </si>
  <si>
    <t>CA 4679</t>
  </si>
  <si>
    <t>CA 468</t>
  </si>
  <si>
    <t>CA 4680</t>
  </si>
  <si>
    <t>CA 4681</t>
  </si>
  <si>
    <t>CA 4682</t>
  </si>
  <si>
    <t>CA 4683</t>
  </si>
  <si>
    <t>CA 4684</t>
  </si>
  <si>
    <t>CA 4685</t>
  </si>
  <si>
    <t>CA 4686</t>
  </si>
  <si>
    <t>CA 4687</t>
  </si>
  <si>
    <t>CA 4688</t>
  </si>
  <si>
    <t>CA 4689</t>
  </si>
  <si>
    <t>CA 4690</t>
  </si>
  <si>
    <t>CA 4691</t>
  </si>
  <si>
    <t>CA 4692</t>
  </si>
  <si>
    <t>CA 4693</t>
  </si>
  <si>
    <t>CA 4694</t>
  </si>
  <si>
    <t>CA 4695</t>
  </si>
  <si>
    <t>CA 4696</t>
  </si>
  <si>
    <t>CA 4697</t>
  </si>
  <si>
    <t>CA 4698</t>
  </si>
  <si>
    <t>CA 4699</t>
  </si>
  <si>
    <t>CA 47</t>
  </si>
  <si>
    <t>CA 4700</t>
  </si>
  <si>
    <t>CA 4701</t>
  </si>
  <si>
    <t>CA 4702</t>
  </si>
  <si>
    <t>CA 4703</t>
  </si>
  <si>
    <t>CA 4704</t>
  </si>
  <si>
    <t>CA 4706</t>
  </si>
  <si>
    <t>CA 4707</t>
  </si>
  <si>
    <t>CA 4709</t>
  </si>
  <si>
    <t>CA 471</t>
  </si>
  <si>
    <t>CA 4710</t>
  </si>
  <si>
    <t>CA 4711</t>
  </si>
  <si>
    <t>CA 4712</t>
  </si>
  <si>
    <t>CA 4713</t>
  </si>
  <si>
    <t>CA 4714</t>
  </si>
  <si>
    <t>CA 4715</t>
  </si>
  <si>
    <t>CA 4716</t>
  </si>
  <si>
    <t>CA 4717</t>
  </si>
  <si>
    <t>CA 4718</t>
  </si>
  <si>
    <t>CA 4720</t>
  </si>
  <si>
    <t>CA 4721</t>
  </si>
  <si>
    <t>CA 4722</t>
  </si>
  <si>
    <t>CA 4723</t>
  </si>
  <si>
    <t>CA 4724</t>
  </si>
  <si>
    <t>CA 4725</t>
  </si>
  <si>
    <t>CA 4727</t>
  </si>
  <si>
    <t>CA 4728</t>
  </si>
  <si>
    <t>CA 4729</t>
  </si>
  <si>
    <t>CA 473</t>
  </si>
  <si>
    <t>CA 4730</t>
  </si>
  <si>
    <t>CA 4732</t>
  </si>
  <si>
    <t>CA 4733</t>
  </si>
  <si>
    <t>CA 4734</t>
  </si>
  <si>
    <t>CA 4735</t>
  </si>
  <si>
    <t>CA 4736</t>
  </si>
  <si>
    <t>CA 4737</t>
  </si>
  <si>
    <t>CA 4738</t>
  </si>
  <si>
    <t>CA 4739</t>
  </si>
  <si>
    <t>CA 4740</t>
  </si>
  <si>
    <t>CA 4741</t>
  </si>
  <si>
    <t>CA 4742</t>
  </si>
  <si>
    <t>CA 4743</t>
  </si>
  <si>
    <t>CA 4744</t>
  </si>
  <si>
    <t>CA 4745</t>
  </si>
  <si>
    <t>CA 4746</t>
  </si>
  <si>
    <t>CA 4747</t>
  </si>
  <si>
    <t>CA 4748</t>
  </si>
  <si>
    <t>CA 4749</t>
  </si>
  <si>
    <t>CA 475</t>
  </si>
  <si>
    <t>CA 4750</t>
  </si>
  <si>
    <t>CA 4751</t>
  </si>
  <si>
    <t>CA 4752</t>
  </si>
  <si>
    <t>CA 4753</t>
  </si>
  <si>
    <t>CA 4754</t>
  </si>
  <si>
    <t>CA 4755</t>
  </si>
  <si>
    <t>CA 4756</t>
  </si>
  <si>
    <t>CA 4757</t>
  </si>
  <si>
    <t>CA 4758</t>
  </si>
  <si>
    <t>CA 4759</t>
  </si>
  <si>
    <t>CA 476</t>
  </si>
  <si>
    <t>CA 4760</t>
  </si>
  <si>
    <t>CA 4761</t>
  </si>
  <si>
    <t>CA 4762</t>
  </si>
  <si>
    <t>CA 4763</t>
  </si>
  <si>
    <t>CA 4764</t>
  </si>
  <si>
    <t>CA 4765</t>
  </si>
  <si>
    <t>CA 4766</t>
  </si>
  <si>
    <t>CA 4767</t>
  </si>
  <si>
    <t>CA 4768</t>
  </si>
  <si>
    <t>CA 4769</t>
  </si>
  <si>
    <t>CA 477</t>
  </si>
  <si>
    <t>CA 4770</t>
  </si>
  <si>
    <t>CA 4772</t>
  </si>
  <si>
    <t>CA 4773</t>
  </si>
  <si>
    <t>CA 4774</t>
  </si>
  <si>
    <t>CA 4775</t>
  </si>
  <si>
    <t>CA 4776</t>
  </si>
  <si>
    <t>CA 4777</t>
  </si>
  <si>
    <t>CA 4778</t>
  </si>
  <si>
    <t>CA 4779</t>
  </si>
  <si>
    <t>CA 478</t>
  </si>
  <si>
    <t>CA 4780</t>
  </si>
  <si>
    <t>CA 4781</t>
  </si>
  <si>
    <t>CA 4782</t>
  </si>
  <si>
    <t>CA 4783</t>
  </si>
  <si>
    <t>CA 4784</t>
  </si>
  <si>
    <t>CA 4785</t>
  </si>
  <si>
    <t>CA 4786</t>
  </si>
  <si>
    <t>CA 4787</t>
  </si>
  <si>
    <t>CA 4788</t>
  </si>
  <si>
    <t>CA 4789</t>
  </si>
  <si>
    <t>CA 479</t>
  </si>
  <si>
    <t>CA 4790</t>
  </si>
  <si>
    <t>CA 4791</t>
  </si>
  <si>
    <t>CA 4792</t>
  </si>
  <si>
    <t>CA 4793</t>
  </si>
  <si>
    <t>CA 4794</t>
  </si>
  <si>
    <t>CA 4795</t>
  </si>
  <si>
    <t>CA 4796</t>
  </si>
  <si>
    <t>CA 4797</t>
  </si>
  <si>
    <t>CA 4798</t>
  </si>
  <si>
    <t>CA 4799</t>
  </si>
  <si>
    <t>CA 48</t>
  </si>
  <si>
    <t>CA 480</t>
  </si>
  <si>
    <t>CA 4800</t>
  </si>
  <si>
    <t>CA 4801</t>
  </si>
  <si>
    <t>CA 4802</t>
  </si>
  <si>
    <t>CA 4803</t>
  </si>
  <si>
    <t>CA 4804</t>
  </si>
  <si>
    <t>CA 4805</t>
  </si>
  <si>
    <t>CA 4806</t>
  </si>
  <si>
    <t>CA 4807</t>
  </si>
  <si>
    <t>CA 4808</t>
  </si>
  <si>
    <t>CA 4809</t>
  </si>
  <si>
    <t>CA 4810</t>
  </si>
  <si>
    <t>CA 4811</t>
  </si>
  <si>
    <t>CA 4812</t>
  </si>
  <si>
    <t>CA 4813</t>
  </si>
  <si>
    <t>CA 4814</t>
  </si>
  <si>
    <t>CA 4815</t>
  </si>
  <si>
    <t>CA 4816</t>
  </si>
  <si>
    <t>CA 4817</t>
  </si>
  <si>
    <t>CA 4818</t>
  </si>
  <si>
    <t>CA 4819</t>
  </si>
  <si>
    <t>CA 482</t>
  </si>
  <si>
    <t>CA 4820</t>
  </si>
  <si>
    <t>CA 4821</t>
  </si>
  <si>
    <t>CA 4822</t>
  </si>
  <si>
    <t>CA 4823</t>
  </si>
  <si>
    <t>CA 4824</t>
  </si>
  <si>
    <t>CA 4825</t>
  </si>
  <si>
    <t>CA 4826</t>
  </si>
  <si>
    <t>CA 4827</t>
  </si>
  <si>
    <t>CA 4828</t>
  </si>
  <si>
    <t>CA 4829</t>
  </si>
  <si>
    <t>CA 483</t>
  </si>
  <si>
    <t>CA 4830</t>
  </si>
  <si>
    <t>CA 4831</t>
  </si>
  <si>
    <t>CA 4832</t>
  </si>
  <si>
    <t>CA 4833</t>
  </si>
  <si>
    <t>CA 4834</t>
  </si>
  <si>
    <t>CA 4835</t>
  </si>
  <si>
    <t>CA 4836</t>
  </si>
  <si>
    <t>CA 4837</t>
  </si>
  <si>
    <t>CA 4838</t>
  </si>
  <si>
    <t>CA 4839</t>
  </si>
  <si>
    <t>CA 484</t>
  </si>
  <si>
    <t>CA 4840</t>
  </si>
  <si>
    <t>CA 4841</t>
  </si>
  <si>
    <t>CA 4842</t>
  </si>
  <si>
    <t>CA 4843</t>
  </si>
  <si>
    <t>CA 4844</t>
  </si>
  <si>
    <t>CA 4845</t>
  </si>
  <si>
    <t>CA 4846</t>
  </si>
  <si>
    <t>CA 4847</t>
  </si>
  <si>
    <t>CA 4848</t>
  </si>
  <si>
    <t>CA 4849</t>
  </si>
  <si>
    <t>CA 485</t>
  </si>
  <si>
    <t>CA 4850</t>
  </si>
  <si>
    <t>CA 4851</t>
  </si>
  <si>
    <t>CA 4852</t>
  </si>
  <si>
    <t>CA 4853</t>
  </si>
  <si>
    <t>CA 4854</t>
  </si>
  <si>
    <t>CA 4855</t>
  </si>
  <si>
    <t>CA 4856</t>
  </si>
  <si>
    <t>CA 4857</t>
  </si>
  <si>
    <t>CA 4858</t>
  </si>
  <si>
    <t>CA 486</t>
  </si>
  <si>
    <t>CA 4862</t>
  </si>
  <si>
    <t>CA 4863</t>
  </si>
  <si>
    <t>CA 4864</t>
  </si>
  <si>
    <t>CA 4865</t>
  </si>
  <si>
    <t>CA 4866</t>
  </si>
  <si>
    <t>CA 4867</t>
  </si>
  <si>
    <t>CA 4868</t>
  </si>
  <si>
    <t>CA 4869</t>
  </si>
  <si>
    <t>CA 487</t>
  </si>
  <si>
    <t>CA 4870</t>
  </si>
  <si>
    <t>CA 4871</t>
  </si>
  <si>
    <t>CA 4872</t>
  </si>
  <si>
    <t>CA 4873</t>
  </si>
  <si>
    <t>CA 4874</t>
  </si>
  <si>
    <t>CA 4875</t>
  </si>
  <si>
    <t>CA 4876</t>
  </si>
  <si>
    <t>CA 4877</t>
  </si>
  <si>
    <t>CA 4878</t>
  </si>
  <si>
    <t>CA 4879</t>
  </si>
  <si>
    <t>CA 488</t>
  </si>
  <si>
    <t>CA 4880</t>
  </si>
  <si>
    <t>CA 4881</t>
  </si>
  <si>
    <t>CA 4882</t>
  </si>
  <si>
    <t>CA 4883</t>
  </si>
  <si>
    <t>CA 4884</t>
  </si>
  <si>
    <t>CA 4885</t>
  </si>
  <si>
    <t>CA 4886</t>
  </si>
  <si>
    <t>CA 4887</t>
  </si>
  <si>
    <t>CA 4888</t>
  </si>
  <si>
    <t>CA 4889</t>
  </si>
  <si>
    <t>CA 489</t>
  </si>
  <si>
    <t>CA 4890</t>
  </si>
  <si>
    <t>CA 4891</t>
  </si>
  <si>
    <t>CA 4892</t>
  </si>
  <si>
    <t>CA 4893</t>
  </si>
  <si>
    <t>CA 4894</t>
  </si>
  <si>
    <t>CA 4895</t>
  </si>
  <si>
    <t>CA 4896</t>
  </si>
  <si>
    <t>CA 4897</t>
  </si>
  <si>
    <t>CA 4898</t>
  </si>
  <si>
    <t>CA 4899</t>
  </si>
  <si>
    <t>CA 49</t>
  </si>
  <si>
    <t>CA 4900</t>
  </si>
  <si>
    <t>CA 4901</t>
  </si>
  <si>
    <t>CA 4902</t>
  </si>
  <si>
    <t>CA 4904</t>
  </si>
  <si>
    <t>CA 4905</t>
  </si>
  <si>
    <t>CA 4906</t>
  </si>
  <si>
    <t>CA 4907</t>
  </si>
  <si>
    <t>CA 4908</t>
  </si>
  <si>
    <t>CA 4909</t>
  </si>
  <si>
    <t>CA 4910</t>
  </si>
  <si>
    <t>CA 4911</t>
  </si>
  <si>
    <t>CA 4912</t>
  </si>
  <si>
    <t>CA 4913</t>
  </si>
  <si>
    <t>CA 4914</t>
  </si>
  <si>
    <t>CA 4915</t>
  </si>
  <si>
    <t>CA 4916</t>
  </si>
  <si>
    <t>CA 4917</t>
  </si>
  <si>
    <t>CA 4919</t>
  </si>
  <si>
    <t>CA 492</t>
  </si>
  <si>
    <t>CA 4920</t>
  </si>
  <si>
    <t>CA 4921</t>
  </si>
  <si>
    <t>CA 4922</t>
  </si>
  <si>
    <t>CA 4923</t>
  </si>
  <si>
    <t>CA 4924</t>
  </si>
  <si>
    <t>CA 4925</t>
  </si>
  <si>
    <t>CA 4926</t>
  </si>
  <si>
    <t>CA 4927</t>
  </si>
  <si>
    <t>CA 4928</t>
  </si>
  <si>
    <t>CA 4929</t>
  </si>
  <si>
    <t>CA 4930</t>
  </si>
  <si>
    <t>CA 4931</t>
  </si>
  <si>
    <t>CA 4932</t>
  </si>
  <si>
    <t>CA 4933</t>
  </si>
  <si>
    <t>CA 4934</t>
  </si>
  <si>
    <t>CA 4935</t>
  </si>
  <si>
    <t>CA 4936</t>
  </si>
  <si>
    <t>CA 4937</t>
  </si>
  <si>
    <t>CA 4938</t>
  </si>
  <si>
    <t>CA 4939</t>
  </si>
  <si>
    <t>CA 494</t>
  </si>
  <si>
    <t>CA 4940</t>
  </si>
  <si>
    <t>CA 4941</t>
  </si>
  <si>
    <t>CA 4942</t>
  </si>
  <si>
    <t>CA 4943</t>
  </si>
  <si>
    <t>CA 4944</t>
  </si>
  <si>
    <t>CA 4945</t>
  </si>
  <si>
    <t>CA 4946</t>
  </si>
  <si>
    <t>CA 4947</t>
  </si>
  <si>
    <t>CA 4948</t>
  </si>
  <si>
    <t>CA 4949</t>
  </si>
  <si>
    <t>CA 495</t>
  </si>
  <si>
    <t>CA 4950</t>
  </si>
  <si>
    <t>CA 4951</t>
  </si>
  <si>
    <t>CA 4952</t>
  </si>
  <si>
    <t>CA 4953</t>
  </si>
  <si>
    <t>CA 4954</t>
  </si>
  <si>
    <t>CA 4955</t>
  </si>
  <si>
    <t>CA 4956</t>
  </si>
  <si>
    <t>CA 4957</t>
  </si>
  <si>
    <t>CA 4958</t>
  </si>
  <si>
    <t>CA 4959</t>
  </si>
  <si>
    <t>CA 496</t>
  </si>
  <si>
    <t>CA 4960</t>
  </si>
  <si>
    <t>CA 4961</t>
  </si>
  <si>
    <t>CA 4962</t>
  </si>
  <si>
    <t>CA 4963</t>
  </si>
  <si>
    <t>CA 4964</t>
  </si>
  <si>
    <t>CA 4965</t>
  </si>
  <si>
    <t>CA 4966</t>
  </si>
  <si>
    <t>CA 4967</t>
  </si>
  <si>
    <t>CA 4968</t>
  </si>
  <si>
    <t>CA 4969</t>
  </si>
  <si>
    <t>CA 497</t>
  </si>
  <si>
    <t>CA 4970</t>
  </si>
  <si>
    <t>CA 4971</t>
  </si>
  <si>
    <t>CA 4972</t>
  </si>
  <si>
    <t>CA 4973</t>
  </si>
  <si>
    <t>CA 4974</t>
  </si>
  <si>
    <t>CA 4975</t>
  </si>
  <si>
    <t>CA 4976</t>
  </si>
  <si>
    <t>CA 4977</t>
  </si>
  <si>
    <t>CA 4978</t>
  </si>
  <si>
    <t>CA 4979</t>
  </si>
  <si>
    <t>CA 498</t>
  </si>
  <si>
    <t>CA 4980</t>
  </si>
  <si>
    <t>CA 4981</t>
  </si>
  <si>
    <t>CA 4982</t>
  </si>
  <si>
    <t>CA 4983</t>
  </si>
  <si>
    <t>CA 4984</t>
  </si>
  <si>
    <t>CA 4985</t>
  </si>
  <si>
    <t>CA 4986</t>
  </si>
  <si>
    <t>CA 4987</t>
  </si>
  <si>
    <t>CA 4988</t>
  </si>
  <si>
    <t>CA 4989</t>
  </si>
  <si>
    <t>CA 499</t>
  </si>
  <si>
    <t>CA 4990</t>
  </si>
  <si>
    <t>CA 4991</t>
  </si>
  <si>
    <t>CA 4992</t>
  </si>
  <si>
    <t>CA 4993</t>
  </si>
  <si>
    <t>CA 4995</t>
  </si>
  <si>
    <t>CA 4996</t>
  </si>
  <si>
    <t>CA 4997</t>
  </si>
  <si>
    <t>CA 4998</t>
  </si>
  <si>
    <t>CA 5</t>
  </si>
  <si>
    <t>JUSTICE ADMINISTRATION</t>
  </si>
  <si>
    <t>LAW ENFORCEMENT</t>
  </si>
  <si>
    <t>LEGAL SERVICES</t>
  </si>
  <si>
    <t>RECORDS OF THE GOVERNMENT</t>
  </si>
  <si>
    <t>CA 50</t>
  </si>
  <si>
    <t>CA 500</t>
  </si>
  <si>
    <t>CA 5001</t>
  </si>
  <si>
    <t>CA 5002</t>
  </si>
  <si>
    <t>CA 5003</t>
  </si>
  <si>
    <t>CA 5004</t>
  </si>
  <si>
    <t>CA 5005</t>
  </si>
  <si>
    <t>CA 5006</t>
  </si>
  <si>
    <t>CA 5007</t>
  </si>
  <si>
    <t>CA 5008</t>
  </si>
  <si>
    <t>CA 5009</t>
  </si>
  <si>
    <t>CA 501</t>
  </si>
  <si>
    <t>CA 5010</t>
  </si>
  <si>
    <t>CA 5011</t>
  </si>
  <si>
    <t>CA 5012</t>
  </si>
  <si>
    <t>CA 5013</t>
  </si>
  <si>
    <t>CA 5014</t>
  </si>
  <si>
    <t>CA 5015</t>
  </si>
  <si>
    <t>CA 5016</t>
  </si>
  <si>
    <t>CA 5017</t>
  </si>
  <si>
    <t>CA 5018</t>
  </si>
  <si>
    <t>CA 5019</t>
  </si>
  <si>
    <t>CA 502</t>
  </si>
  <si>
    <t>CA 5020</t>
  </si>
  <si>
    <t>CA 5021</t>
  </si>
  <si>
    <t>CA 5022</t>
  </si>
  <si>
    <t>CA 5023</t>
  </si>
  <si>
    <t>CA 5024</t>
  </si>
  <si>
    <t>CA 5025</t>
  </si>
  <si>
    <t>CA 5026</t>
  </si>
  <si>
    <t>CA 5027</t>
  </si>
  <si>
    <t>CA 5028</t>
  </si>
  <si>
    <t>CA 5029</t>
  </si>
  <si>
    <t>CA 5030</t>
  </si>
  <si>
    <t>CA 5031</t>
  </si>
  <si>
    <t>CA 5032</t>
  </si>
  <si>
    <t>CA 5033</t>
  </si>
  <si>
    <t>CA 5034</t>
  </si>
  <si>
    <t>CA 5035</t>
  </si>
  <si>
    <t>CA 5036</t>
  </si>
  <si>
    <t>CA 5037</t>
  </si>
  <si>
    <t>CA 5039</t>
  </si>
  <si>
    <t>CA 504</t>
  </si>
  <si>
    <t>CA 5042</t>
  </si>
  <si>
    <t>CA 5043</t>
  </si>
  <si>
    <t>CA 5044</t>
  </si>
  <si>
    <t>CA 5045</t>
  </si>
  <si>
    <t>CA 5046</t>
  </si>
  <si>
    <t>CA 5047</t>
  </si>
  <si>
    <t>CA 5048</t>
  </si>
  <si>
    <t>CA 5049</t>
  </si>
  <si>
    <t>CA 505</t>
  </si>
  <si>
    <t>CA 5050</t>
  </si>
  <si>
    <t>CA 5051</t>
  </si>
  <si>
    <t>CA 5052</t>
  </si>
  <si>
    <t>CA 5053</t>
  </si>
  <si>
    <t>CA 5054</t>
  </si>
  <si>
    <t>CA 5055</t>
  </si>
  <si>
    <t>CA 5056</t>
  </si>
  <si>
    <t>CA 5057</t>
  </si>
  <si>
    <t>CA 5058</t>
  </si>
  <si>
    <t>CA 5059</t>
  </si>
  <si>
    <t>CA 5060</t>
  </si>
  <si>
    <t>CA 5061</t>
  </si>
  <si>
    <t>CA 5062</t>
  </si>
  <si>
    <t>CA 5063</t>
  </si>
  <si>
    <t>CA 5064</t>
  </si>
  <si>
    <t>CA 5065</t>
  </si>
  <si>
    <t>CA 5066</t>
  </si>
  <si>
    <t>CA 5067</t>
  </si>
  <si>
    <t>CA 5068</t>
  </si>
  <si>
    <t>CA 5069</t>
  </si>
  <si>
    <t>CA 507</t>
  </si>
  <si>
    <t>CA 5070</t>
  </si>
  <si>
    <t>CA 5071</t>
  </si>
  <si>
    <t>CA 5072</t>
  </si>
  <si>
    <t>CA 5073</t>
  </si>
  <si>
    <t>CA 5074</t>
  </si>
  <si>
    <t>CA 5075</t>
  </si>
  <si>
    <t>CA 5076</t>
  </si>
  <si>
    <t>CA 5077</t>
  </si>
  <si>
    <t>CA 5078</t>
  </si>
  <si>
    <t>CA 5079</t>
  </si>
  <si>
    <t>CA 508</t>
  </si>
  <si>
    <t>CA 5080</t>
  </si>
  <si>
    <t>CA 5081</t>
  </si>
  <si>
    <t>CA 5082</t>
  </si>
  <si>
    <t>CA 5083</t>
  </si>
  <si>
    <t>CA 5084</t>
  </si>
  <si>
    <t>CA 5085</t>
  </si>
  <si>
    <t>CA 5086</t>
  </si>
  <si>
    <t>CA 5087</t>
  </si>
  <si>
    <t>CA 5088</t>
  </si>
  <si>
    <t>CA 5089</t>
  </si>
  <si>
    <t>CA 509</t>
  </si>
  <si>
    <t>CA 5090</t>
  </si>
  <si>
    <t>CA 5091</t>
  </si>
  <si>
    <t>CA 5092</t>
  </si>
  <si>
    <t>CA 5093</t>
  </si>
  <si>
    <t>CA 5094</t>
  </si>
  <si>
    <t>CA 5095</t>
  </si>
  <si>
    <t>CA 5096</t>
  </si>
  <si>
    <t>CA 5097</t>
  </si>
  <si>
    <t>CA 5098</t>
  </si>
  <si>
    <t>CA 5099</t>
  </si>
  <si>
    <t>CA 51</t>
  </si>
  <si>
    <t>CA 510</t>
  </si>
  <si>
    <t>CA 5100</t>
  </si>
  <si>
    <t>CA 5101</t>
  </si>
  <si>
    <t>CA 5102</t>
  </si>
  <si>
    <t>CA 5103</t>
  </si>
  <si>
    <t>CA 5104</t>
  </si>
  <si>
    <t>CA 5105</t>
  </si>
  <si>
    <t>CA 5106</t>
  </si>
  <si>
    <t>CA 5107</t>
  </si>
  <si>
    <t>CA 5108</t>
  </si>
  <si>
    <t>CA 5109</t>
  </si>
  <si>
    <t>CA 511</t>
  </si>
  <si>
    <t>CA 5110</t>
  </si>
  <si>
    <t>CA 5111</t>
  </si>
  <si>
    <t>CA 5113</t>
  </si>
  <si>
    <t>CA 5114</t>
  </si>
  <si>
    <t>CA 5115</t>
  </si>
  <si>
    <t>CA 5116</t>
  </si>
  <si>
    <t>CA 5117</t>
  </si>
  <si>
    <t>CA 5118</t>
  </si>
  <si>
    <t>CA 5119</t>
  </si>
  <si>
    <t>CA 512</t>
  </si>
  <si>
    <t>CA 5120</t>
  </si>
  <si>
    <t>CA 5121</t>
  </si>
  <si>
    <t>CA 5122</t>
  </si>
  <si>
    <t>CA 5123</t>
  </si>
  <si>
    <t>CA 5124</t>
  </si>
  <si>
    <t>CA 5125</t>
  </si>
  <si>
    <t>CA 5126</t>
  </si>
  <si>
    <t>CA 5127</t>
  </si>
  <si>
    <t>CA 5128</t>
  </si>
  <si>
    <t>CA 5129</t>
  </si>
  <si>
    <t>CA 513</t>
  </si>
  <si>
    <t>CA 5130</t>
  </si>
  <si>
    <t>CA 5131</t>
  </si>
  <si>
    <t>CA 5132</t>
  </si>
  <si>
    <t>CA 5133</t>
  </si>
  <si>
    <t>CA 5134</t>
  </si>
  <si>
    <t>CA 5135</t>
  </si>
  <si>
    <t>CA 5136</t>
  </si>
  <si>
    <t>CA 5137</t>
  </si>
  <si>
    <t>CA 5138</t>
  </si>
  <si>
    <t>CA 5139</t>
  </si>
  <si>
    <t>CA 514</t>
  </si>
  <si>
    <t>CA 5140</t>
  </si>
  <si>
    <t>CA 5141</t>
  </si>
  <si>
    <t>CA 5142</t>
  </si>
  <si>
    <t>CA 5143</t>
  </si>
  <si>
    <t>CA 5144</t>
  </si>
  <si>
    <t>CA 5145</t>
  </si>
  <si>
    <t>CA 5146</t>
  </si>
  <si>
    <t>CA 5147</t>
  </si>
  <si>
    <t>CA 5148</t>
  </si>
  <si>
    <t>CA 5149</t>
  </si>
  <si>
    <t>CA 5150</t>
  </si>
  <si>
    <t>CA 5151</t>
  </si>
  <si>
    <t>CA 5152</t>
  </si>
  <si>
    <t>CA 5153</t>
  </si>
  <si>
    <t>CA 5154</t>
  </si>
  <si>
    <t>CA 5155</t>
  </si>
  <si>
    <t>CA 5157</t>
  </si>
  <si>
    <t>CA 5158</t>
  </si>
  <si>
    <t>CA 5159</t>
  </si>
  <si>
    <t>CA 516</t>
  </si>
  <si>
    <t>CA 5165</t>
  </si>
  <si>
    <t>CA 5167</t>
  </si>
  <si>
    <t>CA 5168</t>
  </si>
  <si>
    <t>CA 5169</t>
  </si>
  <si>
    <t>CA 517</t>
  </si>
  <si>
    <t>CA 5170</t>
  </si>
  <si>
    <t>CA 5171</t>
  </si>
  <si>
    <t>CA 5172</t>
  </si>
  <si>
    <t>CA 5173</t>
  </si>
  <si>
    <t>CA 5174</t>
  </si>
  <si>
    <t>CA 5175</t>
  </si>
  <si>
    <t>CA 5176</t>
  </si>
  <si>
    <t>CA 5177</t>
  </si>
  <si>
    <t>CA 5178</t>
  </si>
  <si>
    <t>CA 5179</t>
  </si>
  <si>
    <t>CA 5180</t>
  </si>
  <si>
    <t>VITICULTURE</t>
  </si>
  <si>
    <t>CA 5182</t>
  </si>
  <si>
    <t>CA 5183</t>
  </si>
  <si>
    <t>CA 5184</t>
  </si>
  <si>
    <t>CA 5185</t>
  </si>
  <si>
    <t>CA 5186</t>
  </si>
  <si>
    <t>CA 5187</t>
  </si>
  <si>
    <t>CA 5188</t>
  </si>
  <si>
    <t>CA 5189</t>
  </si>
  <si>
    <t>CA 519</t>
  </si>
  <si>
    <t>CA 5190</t>
  </si>
  <si>
    <t>CA 5191</t>
  </si>
  <si>
    <t>CA 5192</t>
  </si>
  <si>
    <t>CA 5193</t>
  </si>
  <si>
    <t>CA 5194</t>
  </si>
  <si>
    <t>CA 5195</t>
  </si>
  <si>
    <t>CA 5196</t>
  </si>
  <si>
    <t>CA 5197</t>
  </si>
  <si>
    <t>CA 5198</t>
  </si>
  <si>
    <t>CA 5199</t>
  </si>
  <si>
    <t>CA 52</t>
  </si>
  <si>
    <t>CA 5200</t>
  </si>
  <si>
    <t>CA 5201</t>
  </si>
  <si>
    <t>CA 5202</t>
  </si>
  <si>
    <t>CA 5203</t>
  </si>
  <si>
    <t>CA 5204</t>
  </si>
  <si>
    <t>CA 5205</t>
  </si>
  <si>
    <t>CA 5206</t>
  </si>
  <si>
    <t>CA 5207</t>
  </si>
  <si>
    <t>CA 5208</t>
  </si>
  <si>
    <t>CA 5209</t>
  </si>
  <si>
    <t>CA 521</t>
  </si>
  <si>
    <t>CA 5210</t>
  </si>
  <si>
    <t>CA 5212</t>
  </si>
  <si>
    <t>CA 5213</t>
  </si>
  <si>
    <t>CA 5214</t>
  </si>
  <si>
    <t>CA 5215</t>
  </si>
  <si>
    <t>CA 5216</t>
  </si>
  <si>
    <t>CA 5217</t>
  </si>
  <si>
    <t>CA 5218</t>
  </si>
  <si>
    <t>CA 5219</t>
  </si>
  <si>
    <t>CA 5220</t>
  </si>
  <si>
    <t>CA 5221</t>
  </si>
  <si>
    <t>CA 5222</t>
  </si>
  <si>
    <t>CA 5223</t>
  </si>
  <si>
    <t>CA 5224</t>
  </si>
  <si>
    <t>CA 5225</t>
  </si>
  <si>
    <t>CA 5226</t>
  </si>
  <si>
    <t>CA 5227</t>
  </si>
  <si>
    <t>CA 5228</t>
  </si>
  <si>
    <t>CA 5229</t>
  </si>
  <si>
    <t>CA 523</t>
  </si>
  <si>
    <t>CA 5230</t>
  </si>
  <si>
    <t>CA 5231</t>
  </si>
  <si>
    <t>CA 5232</t>
  </si>
  <si>
    <t>CA 5233</t>
  </si>
  <si>
    <t>CA 5234</t>
  </si>
  <si>
    <t>CA 5236</t>
  </si>
  <si>
    <t>CA 5237</t>
  </si>
  <si>
    <t>CA 5238</t>
  </si>
  <si>
    <t>CA 5239</t>
  </si>
  <si>
    <t>CA 524</t>
  </si>
  <si>
    <t>CA 5241</t>
  </si>
  <si>
    <t>CA 5242</t>
  </si>
  <si>
    <t>CA 5243</t>
  </si>
  <si>
    <t>CA 5245</t>
  </si>
  <si>
    <t>CA 5246</t>
  </si>
  <si>
    <t>CA 5249</t>
  </si>
  <si>
    <t>CA 525</t>
  </si>
  <si>
    <t>CA 5251</t>
  </si>
  <si>
    <t>CA 5252</t>
  </si>
  <si>
    <t>CA 5253</t>
  </si>
  <si>
    <t>CA 5254</t>
  </si>
  <si>
    <t>CA 5255</t>
  </si>
  <si>
    <t>CA 5256</t>
  </si>
  <si>
    <t>CA 5257</t>
  </si>
  <si>
    <t>CA 5258</t>
  </si>
  <si>
    <t>CA 5259</t>
  </si>
  <si>
    <t>CA 526</t>
  </si>
  <si>
    <t>CA 5260</t>
  </si>
  <si>
    <t>CA 5261</t>
  </si>
  <si>
    <t>CA 5262</t>
  </si>
  <si>
    <t>CA 5263</t>
  </si>
  <si>
    <t>CA 5264</t>
  </si>
  <si>
    <t>CA 5265</t>
  </si>
  <si>
    <t>CA 5266</t>
  </si>
  <si>
    <t>CA 5267</t>
  </si>
  <si>
    <t>CA 5268</t>
  </si>
  <si>
    <t>CA 5269</t>
  </si>
  <si>
    <t>CA 527</t>
  </si>
  <si>
    <t>CA 5270</t>
  </si>
  <si>
    <t>CA 5271</t>
  </si>
  <si>
    <t>CA 5272</t>
  </si>
  <si>
    <t>CA 5273</t>
  </si>
  <si>
    <t>CA 5274</t>
  </si>
  <si>
    <t>CA 5275</t>
  </si>
  <si>
    <t>CA 5276</t>
  </si>
  <si>
    <t>CA 5277</t>
  </si>
  <si>
    <t>CA 5278</t>
  </si>
  <si>
    <t>CA 5279</t>
  </si>
  <si>
    <t>CA 5280</t>
  </si>
  <si>
    <t>CA 5281</t>
  </si>
  <si>
    <t>CA 5282</t>
  </si>
  <si>
    <t>CA 5283</t>
  </si>
  <si>
    <t>CA 5284</t>
  </si>
  <si>
    <t>CA 5285</t>
  </si>
  <si>
    <t>CA 5286</t>
  </si>
  <si>
    <t>CA 5287</t>
  </si>
  <si>
    <t>CA 5288</t>
  </si>
  <si>
    <t>CA 5289</t>
  </si>
  <si>
    <t>CA 5290</t>
  </si>
  <si>
    <t>CA 5291</t>
  </si>
  <si>
    <t>CA 5292</t>
  </si>
  <si>
    <t>CA 5293</t>
  </si>
  <si>
    <t>CA 5294</t>
  </si>
  <si>
    <t>CA 5295</t>
  </si>
  <si>
    <t>CA 5296</t>
  </si>
  <si>
    <t>CA 5297</t>
  </si>
  <si>
    <t>CA 5298</t>
  </si>
  <si>
    <t>CA 5299</t>
  </si>
  <si>
    <t>CA 53</t>
  </si>
  <si>
    <t>CA 5300</t>
  </si>
  <si>
    <t>CA 5301</t>
  </si>
  <si>
    <t>CA 5302</t>
  </si>
  <si>
    <t>CA 5303</t>
  </si>
  <si>
    <t>CA 5304</t>
  </si>
  <si>
    <t>CA 5305</t>
  </si>
  <si>
    <t>CA 5306</t>
  </si>
  <si>
    <t>CA 5307</t>
  </si>
  <si>
    <t>CA 5308</t>
  </si>
  <si>
    <t>CA 5309</t>
  </si>
  <si>
    <t>CA 5310</t>
  </si>
  <si>
    <t>CA 5311</t>
  </si>
  <si>
    <t>CA 5312</t>
  </si>
  <si>
    <t>CA 5313</t>
  </si>
  <si>
    <t>CA 5314</t>
  </si>
  <si>
    <t>CA 5315</t>
  </si>
  <si>
    <t>CA 5316</t>
  </si>
  <si>
    <t>CA 5317</t>
  </si>
  <si>
    <t>CA 5318</t>
  </si>
  <si>
    <t>CA 5319</t>
  </si>
  <si>
    <t>CA 532</t>
  </si>
  <si>
    <t>CA 5320</t>
  </si>
  <si>
    <t>CA 5321</t>
  </si>
  <si>
    <t>CA 5322</t>
  </si>
  <si>
    <t>CA 5323</t>
  </si>
  <si>
    <t>CA 5324</t>
  </si>
  <si>
    <t>CA 5325</t>
  </si>
  <si>
    <t>CA 5326</t>
  </si>
  <si>
    <t>CA 5327</t>
  </si>
  <si>
    <t>CA 5328</t>
  </si>
  <si>
    <t>CA 5329</t>
  </si>
  <si>
    <t>CA 533</t>
  </si>
  <si>
    <t>CA 5330</t>
  </si>
  <si>
    <t>CA 5331</t>
  </si>
  <si>
    <t>CA 5332</t>
  </si>
  <si>
    <t>CA 5333</t>
  </si>
  <si>
    <t>CA 5334</t>
  </si>
  <si>
    <t>CA 5335</t>
  </si>
  <si>
    <t>CA 5336</t>
  </si>
  <si>
    <t>CA 5337</t>
  </si>
  <si>
    <t>CA 5338</t>
  </si>
  <si>
    <t>CA 5339</t>
  </si>
  <si>
    <t>CA 5340</t>
  </si>
  <si>
    <t>CA 5341</t>
  </si>
  <si>
    <t>CA 5342</t>
  </si>
  <si>
    <t>CA 5343</t>
  </si>
  <si>
    <t>CA 5344</t>
  </si>
  <si>
    <t>CA 5345</t>
  </si>
  <si>
    <t>CA 5346</t>
  </si>
  <si>
    <t>CA 5347</t>
  </si>
  <si>
    <t>CA 5348</t>
  </si>
  <si>
    <t>CA 5349</t>
  </si>
  <si>
    <t>CA 5350</t>
  </si>
  <si>
    <t>CA 5351</t>
  </si>
  <si>
    <t>CA 5352</t>
  </si>
  <si>
    <t>CA 5353</t>
  </si>
  <si>
    <t>CA 5354</t>
  </si>
  <si>
    <t>CA 5355</t>
  </si>
  <si>
    <t>CA 5356</t>
  </si>
  <si>
    <t>CA 5357</t>
  </si>
  <si>
    <t>CA 5358</t>
  </si>
  <si>
    <t>CA 5359</t>
  </si>
  <si>
    <t>CA 5360</t>
  </si>
  <si>
    <t>CA 5361</t>
  </si>
  <si>
    <t>CA 5362</t>
  </si>
  <si>
    <t>CA 5363</t>
  </si>
  <si>
    <t>CA 5365</t>
  </si>
  <si>
    <t>CA 5366</t>
  </si>
  <si>
    <t>CA 5367</t>
  </si>
  <si>
    <t>CA 5368</t>
  </si>
  <si>
    <t>CA 5369</t>
  </si>
  <si>
    <t>CA 537</t>
  </si>
  <si>
    <t>CA 5370</t>
  </si>
  <si>
    <t>CA 5371</t>
  </si>
  <si>
    <t>CA 5372</t>
  </si>
  <si>
    <t>CA 5373</t>
  </si>
  <si>
    <t>CA 5374</t>
  </si>
  <si>
    <t>CA 5375</t>
  </si>
  <si>
    <t>CA 5377</t>
  </si>
  <si>
    <t>CA 5378</t>
  </si>
  <si>
    <t>CA 5379</t>
  </si>
  <si>
    <t>CA 538</t>
  </si>
  <si>
    <t>CA 5380</t>
  </si>
  <si>
    <t>CA 5381</t>
  </si>
  <si>
    <t>CA 5382</t>
  </si>
  <si>
    <t>CA 5383</t>
  </si>
  <si>
    <t>CA 5384</t>
  </si>
  <si>
    <t>CA 5385</t>
  </si>
  <si>
    <t>CA 5386</t>
  </si>
  <si>
    <t>CA 5387</t>
  </si>
  <si>
    <t>CA 5388</t>
  </si>
  <si>
    <t>CA 5389</t>
  </si>
  <si>
    <t>CA 539</t>
  </si>
  <si>
    <t>CA 5390</t>
  </si>
  <si>
    <t>CA 5391</t>
  </si>
  <si>
    <t>CA 5392</t>
  </si>
  <si>
    <t>CA 5393</t>
  </si>
  <si>
    <t>CA 5394</t>
  </si>
  <si>
    <t>CA 5395</t>
  </si>
  <si>
    <t>CA 5396</t>
  </si>
  <si>
    <t>CA 5397</t>
  </si>
  <si>
    <t>CA 5398</t>
  </si>
  <si>
    <t>CA 5399</t>
  </si>
  <si>
    <t>CA 54</t>
  </si>
  <si>
    <t>CA 540</t>
  </si>
  <si>
    <t>CA 5400</t>
  </si>
  <si>
    <t>CA 5401</t>
  </si>
  <si>
    <t>CA 5402</t>
  </si>
  <si>
    <t>CA 5403</t>
  </si>
  <si>
    <t>CA 5404</t>
  </si>
  <si>
    <t>CA 5405</t>
  </si>
  <si>
    <t>CA 5406</t>
  </si>
  <si>
    <t>CA 5407</t>
  </si>
  <si>
    <t>CA 5408</t>
  </si>
  <si>
    <t>CA 5409</t>
  </si>
  <si>
    <t>CA 541</t>
  </si>
  <si>
    <t>CA 5410</t>
  </si>
  <si>
    <t>CA 5411</t>
  </si>
  <si>
    <t>CA 5412</t>
  </si>
  <si>
    <t>CA 5413</t>
  </si>
  <si>
    <t>CA 5414</t>
  </si>
  <si>
    <t>CA 5415</t>
  </si>
  <si>
    <t>CA 5416</t>
  </si>
  <si>
    <t>CA 5417</t>
  </si>
  <si>
    <t>CA 5418</t>
  </si>
  <si>
    <t>CA 5419</t>
  </si>
  <si>
    <t>CA 542</t>
  </si>
  <si>
    <t>CA 5420</t>
  </si>
  <si>
    <t>CA 5421</t>
  </si>
  <si>
    <t>CA 5422</t>
  </si>
  <si>
    <t>CA 5423</t>
  </si>
  <si>
    <t>CA 5424</t>
  </si>
  <si>
    <t>CA 5425</t>
  </si>
  <si>
    <t>CA 5426</t>
  </si>
  <si>
    <t>CA 5427</t>
  </si>
  <si>
    <t>CA 5428</t>
  </si>
  <si>
    <t>CA 5429</t>
  </si>
  <si>
    <t>CA 5430</t>
  </si>
  <si>
    <t>CA 5431</t>
  </si>
  <si>
    <t>CA 5432</t>
  </si>
  <si>
    <t>CA 5433</t>
  </si>
  <si>
    <t>CA 5434</t>
  </si>
  <si>
    <t>CA 5436</t>
  </si>
  <si>
    <t>CA 5437</t>
  </si>
  <si>
    <t>CA 5438</t>
  </si>
  <si>
    <t>CA 5439</t>
  </si>
  <si>
    <t>CA 544</t>
  </si>
  <si>
    <t>CA 5440</t>
  </si>
  <si>
    <t>CA 5441</t>
  </si>
  <si>
    <t>CA 5442</t>
  </si>
  <si>
    <t>CA 5443</t>
  </si>
  <si>
    <t>CA 5444</t>
  </si>
  <si>
    <t>CA 5445</t>
  </si>
  <si>
    <t>CA 5446</t>
  </si>
  <si>
    <t>CA 5447</t>
  </si>
  <si>
    <t>CA 5448</t>
  </si>
  <si>
    <t>CA 5449</t>
  </si>
  <si>
    <t>CA 545</t>
  </si>
  <si>
    <t>CA 5450</t>
  </si>
  <si>
    <t>CA 5451</t>
  </si>
  <si>
    <t>CA 5452</t>
  </si>
  <si>
    <t>CA 5453</t>
  </si>
  <si>
    <t>CA 5454</t>
  </si>
  <si>
    <t>CA 5455</t>
  </si>
  <si>
    <t>CA 5456</t>
  </si>
  <si>
    <t>CA 5457</t>
  </si>
  <si>
    <t>CA 5458</t>
  </si>
  <si>
    <t>CA 5459</t>
  </si>
  <si>
    <t>CA 546</t>
  </si>
  <si>
    <t>CA 5460</t>
  </si>
  <si>
    <t>CA 5461</t>
  </si>
  <si>
    <t>CA 5462</t>
  </si>
  <si>
    <t>CA 5463</t>
  </si>
  <si>
    <t>CA 5464</t>
  </si>
  <si>
    <t>CA 5465</t>
  </si>
  <si>
    <t>CA 5466</t>
  </si>
  <si>
    <t>CA 5467</t>
  </si>
  <si>
    <t>CA 5468</t>
  </si>
  <si>
    <t>CA 5469</t>
  </si>
  <si>
    <t>CA 5470</t>
  </si>
  <si>
    <t>CA 5471</t>
  </si>
  <si>
    <t>CA 5472</t>
  </si>
  <si>
    <t>CA 5473</t>
  </si>
  <si>
    <t>CA 5474</t>
  </si>
  <si>
    <t>CA 5475</t>
  </si>
  <si>
    <t>CA 5476</t>
  </si>
  <si>
    <t>CA 5477</t>
  </si>
  <si>
    <t>CA 5478</t>
  </si>
  <si>
    <t>CA 5479</t>
  </si>
  <si>
    <t>CA 5480</t>
  </si>
  <si>
    <t>CA 5481</t>
  </si>
  <si>
    <t>CA 5482</t>
  </si>
  <si>
    <t>CA 5483</t>
  </si>
  <si>
    <t>CA 5484</t>
  </si>
  <si>
    <t>CA 5485</t>
  </si>
  <si>
    <t>CA 5486</t>
  </si>
  <si>
    <t>CA 5487</t>
  </si>
  <si>
    <t>CA 5488</t>
  </si>
  <si>
    <t>CA 5489</t>
  </si>
  <si>
    <t>CA 549</t>
  </si>
  <si>
    <t>CA 5490</t>
  </si>
  <si>
    <t>CA 5491</t>
  </si>
  <si>
    <t>CA 5492</t>
  </si>
  <si>
    <t>CA 5493</t>
  </si>
  <si>
    <t>CA 5494</t>
  </si>
  <si>
    <t>CA 5495</t>
  </si>
  <si>
    <t>CA 5496</t>
  </si>
  <si>
    <t>CA 5497</t>
  </si>
  <si>
    <t>CA 5498</t>
  </si>
  <si>
    <t>CA 5499</t>
  </si>
  <si>
    <t>CA 55</t>
  </si>
  <si>
    <t>CA 550</t>
  </si>
  <si>
    <t>CA 5500</t>
  </si>
  <si>
    <t>CA 5501</t>
  </si>
  <si>
    <t>CA 5502</t>
  </si>
  <si>
    <t>CA 5504</t>
  </si>
  <si>
    <t>CA 5505</t>
  </si>
  <si>
    <t>CA 5506</t>
  </si>
  <si>
    <t>CA 5507</t>
  </si>
  <si>
    <t>CA 5508</t>
  </si>
  <si>
    <t>CA 5509</t>
  </si>
  <si>
    <t>CA 551</t>
  </si>
  <si>
    <t>CA 5510</t>
  </si>
  <si>
    <t>CA 5511</t>
  </si>
  <si>
    <t>CA 5512</t>
  </si>
  <si>
    <t>CA 5513</t>
  </si>
  <si>
    <t>CA 5514</t>
  </si>
  <si>
    <t>CA 5515</t>
  </si>
  <si>
    <t>CA 5516</t>
  </si>
  <si>
    <t>CA 5517</t>
  </si>
  <si>
    <t>CA 5518</t>
  </si>
  <si>
    <t>CA 5519</t>
  </si>
  <si>
    <t>CA 552</t>
  </si>
  <si>
    <t>CA 5520</t>
  </si>
  <si>
    <t>CA 5521</t>
  </si>
  <si>
    <t>CA 5522</t>
  </si>
  <si>
    <t>CA 5523</t>
  </si>
  <si>
    <t>CA 5524</t>
  </si>
  <si>
    <t>CA 5525</t>
  </si>
  <si>
    <t>CA 5526</t>
  </si>
  <si>
    <t>CA 5527</t>
  </si>
  <si>
    <t>CA 5528</t>
  </si>
  <si>
    <t>CA 5529</t>
  </si>
  <si>
    <t>CA 553</t>
  </si>
  <si>
    <t>CA 5530</t>
  </si>
  <si>
    <t>CA 5531</t>
  </si>
  <si>
    <t>CA 5532</t>
  </si>
  <si>
    <t>CA 5533</t>
  </si>
  <si>
    <t>CA 5534</t>
  </si>
  <si>
    <t>CA 5535</t>
  </si>
  <si>
    <t>CA 5536</t>
  </si>
  <si>
    <t>CA 5537</t>
  </si>
  <si>
    <t>CA 5538</t>
  </si>
  <si>
    <t>CA 5539</t>
  </si>
  <si>
    <t>CA 554</t>
  </si>
  <si>
    <t>CA 5540</t>
  </si>
  <si>
    <t>CA 5541</t>
  </si>
  <si>
    <t>CA 5542</t>
  </si>
  <si>
    <t>CA 5543</t>
  </si>
  <si>
    <t>CA 5544</t>
  </si>
  <si>
    <t>CA 5545</t>
  </si>
  <si>
    <t>CA 5546</t>
  </si>
  <si>
    <t>CA 5547</t>
  </si>
  <si>
    <t>CA 5548</t>
  </si>
  <si>
    <t>CA 5549</t>
  </si>
  <si>
    <t>CA 555</t>
  </si>
  <si>
    <t>CA 5550</t>
  </si>
  <si>
    <t>CA 5551</t>
  </si>
  <si>
    <t>CA 5552</t>
  </si>
  <si>
    <t>CA 5553</t>
  </si>
  <si>
    <t>CA 5554</t>
  </si>
  <si>
    <t>CA 5555</t>
  </si>
  <si>
    <t>CA 5557</t>
  </si>
  <si>
    <t>CA 5558</t>
  </si>
  <si>
    <t>CA 5559</t>
  </si>
  <si>
    <t>CA 556</t>
  </si>
  <si>
    <t>CA 5560</t>
  </si>
  <si>
    <t>CA 5562</t>
  </si>
  <si>
    <t>CA 5563</t>
  </si>
  <si>
    <t>CA 5564</t>
  </si>
  <si>
    <t>CA 5565</t>
  </si>
  <si>
    <t>CA 5566</t>
  </si>
  <si>
    <t>CA 5567</t>
  </si>
  <si>
    <t>CA 5568</t>
  </si>
  <si>
    <t>CA 5569</t>
  </si>
  <si>
    <t>CA 557</t>
  </si>
  <si>
    <t>CA 5570</t>
  </si>
  <si>
    <t>CA 5571</t>
  </si>
  <si>
    <t>CA 5572</t>
  </si>
  <si>
    <t>CA 5573</t>
  </si>
  <si>
    <t>CA 5574</t>
  </si>
  <si>
    <t>CA 5575</t>
  </si>
  <si>
    <t>CA 5576</t>
  </si>
  <si>
    <t>CA 5577</t>
  </si>
  <si>
    <t>CA 5579</t>
  </si>
  <si>
    <t>CA 558</t>
  </si>
  <si>
    <t>CA 5581</t>
  </si>
  <si>
    <t>CA 5582</t>
  </si>
  <si>
    <t>CA 5584</t>
  </si>
  <si>
    <t>CA 5585</t>
  </si>
  <si>
    <t>CA 5586</t>
  </si>
  <si>
    <t>CA 5588</t>
  </si>
  <si>
    <t>CA 5589</t>
  </si>
  <si>
    <t>CA 559</t>
  </si>
  <si>
    <t>CA 5590</t>
  </si>
  <si>
    <t>CA 5591</t>
  </si>
  <si>
    <t>CA 5592</t>
  </si>
  <si>
    <t>CA 5593</t>
  </si>
  <si>
    <t>CA 5594</t>
  </si>
  <si>
    <t>CA 5596</t>
  </si>
  <si>
    <t>CA 5597</t>
  </si>
  <si>
    <t>CA 56</t>
  </si>
  <si>
    <t>CA 560</t>
  </si>
  <si>
    <t>CA 5601</t>
  </si>
  <si>
    <t>CA 5602</t>
  </si>
  <si>
    <t>CA 5603</t>
  </si>
  <si>
    <t>CA 5604</t>
  </si>
  <si>
    <t>CA 5605</t>
  </si>
  <si>
    <t>CA 5606</t>
  </si>
  <si>
    <t>CA 5607</t>
  </si>
  <si>
    <t>CA 5608</t>
  </si>
  <si>
    <t>CA 5609</t>
  </si>
  <si>
    <t>CA 561</t>
  </si>
  <si>
    <t>CA 5610</t>
  </si>
  <si>
    <t>CA 5611</t>
  </si>
  <si>
    <t>CA 5612</t>
  </si>
  <si>
    <t>CA 5613</t>
  </si>
  <si>
    <t>CA 5614</t>
  </si>
  <si>
    <t>CA 5615</t>
  </si>
  <si>
    <t>CA 5616</t>
  </si>
  <si>
    <t>CA 5617</t>
  </si>
  <si>
    <t>CA 5618</t>
  </si>
  <si>
    <t>CA 5619</t>
  </si>
  <si>
    <t>CA 562</t>
  </si>
  <si>
    <t>CA 5620</t>
  </si>
  <si>
    <t>CA 5621</t>
  </si>
  <si>
    <t>CA 5622</t>
  </si>
  <si>
    <t>CA 5623</t>
  </si>
  <si>
    <t>CA 5624</t>
  </si>
  <si>
    <t>CA 5625</t>
  </si>
  <si>
    <t>CA 5626</t>
  </si>
  <si>
    <t>CA 5627</t>
  </si>
  <si>
    <t>CA 5628</t>
  </si>
  <si>
    <t>CA 5629</t>
  </si>
  <si>
    <t>CA 563</t>
  </si>
  <si>
    <t>CA 5630</t>
  </si>
  <si>
    <t>CA 5631</t>
  </si>
  <si>
    <t>CA 5632</t>
  </si>
  <si>
    <t>CA 5633</t>
  </si>
  <si>
    <t>CA 5634</t>
  </si>
  <si>
    <t>CA 5635</t>
  </si>
  <si>
    <t>CA 5636</t>
  </si>
  <si>
    <t>CA 5637</t>
  </si>
  <si>
    <t>CA 5638</t>
  </si>
  <si>
    <t>CA 5639</t>
  </si>
  <si>
    <t>CA 564</t>
  </si>
  <si>
    <t>CA 5640</t>
  </si>
  <si>
    <t>CA 5641</t>
  </si>
  <si>
    <t>CA 5642</t>
  </si>
  <si>
    <t>CA 5643</t>
  </si>
  <si>
    <t>CA 5644</t>
  </si>
  <si>
    <t>CA 5645</t>
  </si>
  <si>
    <t>CA 5646</t>
  </si>
  <si>
    <t>CA 5647</t>
  </si>
  <si>
    <t>CA 5648</t>
  </si>
  <si>
    <t>CA 5649</t>
  </si>
  <si>
    <t>CA 565</t>
  </si>
  <si>
    <t>CA 5650</t>
  </si>
  <si>
    <t>CA 5651</t>
  </si>
  <si>
    <t>CA 5652</t>
  </si>
  <si>
    <t>CA 5653</t>
  </si>
  <si>
    <t>CA 5654</t>
  </si>
  <si>
    <t>CA 5655</t>
  </si>
  <si>
    <t>CA 5656</t>
  </si>
  <si>
    <t>CA 5657</t>
  </si>
  <si>
    <t>CA 5658</t>
  </si>
  <si>
    <t>CA 5659</t>
  </si>
  <si>
    <t>CA 566</t>
  </si>
  <si>
    <t>CA 5660</t>
  </si>
  <si>
    <t>CA 5661</t>
  </si>
  <si>
    <t>CA 5662</t>
  </si>
  <si>
    <t>CA 5663</t>
  </si>
  <si>
    <t>CA 5664</t>
  </si>
  <si>
    <t>CA 5665</t>
  </si>
  <si>
    <t>CA 5666</t>
  </si>
  <si>
    <t>CA 5667</t>
  </si>
  <si>
    <t>CA 5668</t>
  </si>
  <si>
    <t>CA 5669</t>
  </si>
  <si>
    <t>CA 567</t>
  </si>
  <si>
    <t>CA 5670</t>
  </si>
  <si>
    <t>CA 5671</t>
  </si>
  <si>
    <t>CA 5672</t>
  </si>
  <si>
    <t>CA 5673</t>
  </si>
  <si>
    <t>CA 5674</t>
  </si>
  <si>
    <t>CA 5675</t>
  </si>
  <si>
    <t>CA 5676</t>
  </si>
  <si>
    <t>CA 5677</t>
  </si>
  <si>
    <t>CA 5678</t>
  </si>
  <si>
    <t>CA 5679</t>
  </si>
  <si>
    <t>CA 568</t>
  </si>
  <si>
    <t>CA 5680</t>
  </si>
  <si>
    <t>CA 5681</t>
  </si>
  <si>
    <t>CA 5682</t>
  </si>
  <si>
    <t>CA 5683</t>
  </si>
  <si>
    <t>CA 5684</t>
  </si>
  <si>
    <t>CA 5685</t>
  </si>
  <si>
    <t>CA 5686</t>
  </si>
  <si>
    <t>CA 5687</t>
  </si>
  <si>
    <t>CA 5688</t>
  </si>
  <si>
    <t>CA 5689</t>
  </si>
  <si>
    <t>CA 569</t>
  </si>
  <si>
    <t>CA 5690</t>
  </si>
  <si>
    <t>CA 5691</t>
  </si>
  <si>
    <t>CA 5692</t>
  </si>
  <si>
    <t>CA 5693</t>
  </si>
  <si>
    <t>CA 5694</t>
  </si>
  <si>
    <t>CA 5695</t>
  </si>
  <si>
    <t>CA 5696</t>
  </si>
  <si>
    <t>CA 5697</t>
  </si>
  <si>
    <t>CA 5698</t>
  </si>
  <si>
    <t>CA 5699</t>
  </si>
  <si>
    <t>CA 57</t>
  </si>
  <si>
    <t>CA 570</t>
  </si>
  <si>
    <t>CA 5700</t>
  </si>
  <si>
    <t>CA 5701</t>
  </si>
  <si>
    <t>CA 5702</t>
  </si>
  <si>
    <t>CA 5703</t>
  </si>
  <si>
    <t>CA 5704</t>
  </si>
  <si>
    <t>CA 5705</t>
  </si>
  <si>
    <t>CA 5706</t>
  </si>
  <si>
    <t>CA 5707</t>
  </si>
  <si>
    <t>CA 5708</t>
  </si>
  <si>
    <t>CA 5709</t>
  </si>
  <si>
    <t>CA 571</t>
  </si>
  <si>
    <t>CA 5710</t>
  </si>
  <si>
    <t>CA 5711</t>
  </si>
  <si>
    <t>CA 5712</t>
  </si>
  <si>
    <t>CA 5713</t>
  </si>
  <si>
    <t>CA 5715</t>
  </si>
  <si>
    <t>CA 5716</t>
  </si>
  <si>
    <t>CA 5717</t>
  </si>
  <si>
    <t>CA 5719</t>
  </si>
  <si>
    <t>CA 572</t>
  </si>
  <si>
    <t>CA 5720</t>
  </si>
  <si>
    <t>CA 5721</t>
  </si>
  <si>
    <t>CA 5722</t>
  </si>
  <si>
    <t>CA 5723</t>
  </si>
  <si>
    <t>CA 5724</t>
  </si>
  <si>
    <t>CA 5725</t>
  </si>
  <si>
    <t>CA 5726</t>
  </si>
  <si>
    <t>CA 5727</t>
  </si>
  <si>
    <t>CA 5728</t>
  </si>
  <si>
    <t>CA 5729</t>
  </si>
  <si>
    <t>CA 573</t>
  </si>
  <si>
    <t>CA 5730</t>
  </si>
  <si>
    <t>CA 5731</t>
  </si>
  <si>
    <t>CA 5732</t>
  </si>
  <si>
    <t>CA 5733</t>
  </si>
  <si>
    <t>CA 5734</t>
  </si>
  <si>
    <t>CA 5735</t>
  </si>
  <si>
    <t>CA 5736</t>
  </si>
  <si>
    <t>CA 5737</t>
  </si>
  <si>
    <t>CA 5738</t>
  </si>
  <si>
    <t>CA 5739</t>
  </si>
  <si>
    <t>CA 5740</t>
  </si>
  <si>
    <t>CA 5741</t>
  </si>
  <si>
    <t>CA 5744</t>
  </si>
  <si>
    <t>CA 5745</t>
  </si>
  <si>
    <t>CA 5746</t>
  </si>
  <si>
    <t>CA 5747</t>
  </si>
  <si>
    <t>CA 5748</t>
  </si>
  <si>
    <t>CA 5749</t>
  </si>
  <si>
    <t>CA 575</t>
  </si>
  <si>
    <t>CA 5750</t>
  </si>
  <si>
    <t>CA 5751</t>
  </si>
  <si>
    <t>CA 5752</t>
  </si>
  <si>
    <t>CA 5753</t>
  </si>
  <si>
    <t>CA 5754</t>
  </si>
  <si>
    <t>CA 5755</t>
  </si>
  <si>
    <t>CA 5756</t>
  </si>
  <si>
    <t>CA 5757</t>
  </si>
  <si>
    <t>CA 5758</t>
  </si>
  <si>
    <t>CA 5759</t>
  </si>
  <si>
    <t>CA 576</t>
  </si>
  <si>
    <t>CA 5760</t>
  </si>
  <si>
    <t>CA 5761</t>
  </si>
  <si>
    <t>CA 5762</t>
  </si>
  <si>
    <t>CA 5763</t>
  </si>
  <si>
    <t>CA 5764</t>
  </si>
  <si>
    <t>CA 5765</t>
  </si>
  <si>
    <t>CA 5766</t>
  </si>
  <si>
    <t>CA 5767</t>
  </si>
  <si>
    <t>CA 5768</t>
  </si>
  <si>
    <t>CA 5769</t>
  </si>
  <si>
    <t>CA 577</t>
  </si>
  <si>
    <t>CA 5770</t>
  </si>
  <si>
    <t>CA 5771</t>
  </si>
  <si>
    <t>CA 5772</t>
  </si>
  <si>
    <t>CA 5773</t>
  </si>
  <si>
    <t>CA 5774</t>
  </si>
  <si>
    <t>CA 5775</t>
  </si>
  <si>
    <t>CA 5776</t>
  </si>
  <si>
    <t>CA 5777</t>
  </si>
  <si>
    <t>CA 5778</t>
  </si>
  <si>
    <t>CA 5779</t>
  </si>
  <si>
    <t>CA 578</t>
  </si>
  <si>
    <t>CA 5780</t>
  </si>
  <si>
    <t>CA 5781</t>
  </si>
  <si>
    <t>CA 5782</t>
  </si>
  <si>
    <t>CA 5783</t>
  </si>
  <si>
    <t>CA 5784</t>
  </si>
  <si>
    <t>CA 5785</t>
  </si>
  <si>
    <t>CA 5786</t>
  </si>
  <si>
    <t>CA 5787</t>
  </si>
  <si>
    <t>CA 5788</t>
  </si>
  <si>
    <t>CA 5789</t>
  </si>
  <si>
    <t>CA 579</t>
  </si>
  <si>
    <t>CA 5790</t>
  </si>
  <si>
    <t>CA 5791</t>
  </si>
  <si>
    <t>CA 5792</t>
  </si>
  <si>
    <t>CA 5793</t>
  </si>
  <si>
    <t>CA 5794</t>
  </si>
  <si>
    <t>CA 5795</t>
  </si>
  <si>
    <t>CA 5796</t>
  </si>
  <si>
    <t>CA 5797</t>
  </si>
  <si>
    <t>CA 5798</t>
  </si>
  <si>
    <t>CA 5799</t>
  </si>
  <si>
    <t>CA 58</t>
  </si>
  <si>
    <t>CA 580</t>
  </si>
  <si>
    <t>CA 5800</t>
  </si>
  <si>
    <t>CA 5801</t>
  </si>
  <si>
    <t>CA 5802</t>
  </si>
  <si>
    <t>CA 5803</t>
  </si>
  <si>
    <t>CA 5804</t>
  </si>
  <si>
    <t>CA 5805</t>
  </si>
  <si>
    <t>CA 5806</t>
  </si>
  <si>
    <t>CA 5807</t>
  </si>
  <si>
    <t>CA 5808</t>
  </si>
  <si>
    <t>CA 5809</t>
  </si>
  <si>
    <t>CA 581</t>
  </si>
  <si>
    <t>CA 5810</t>
  </si>
  <si>
    <t>CA 5811</t>
  </si>
  <si>
    <t>CA 5812</t>
  </si>
  <si>
    <t>CA 5813</t>
  </si>
  <si>
    <t>CA 5814</t>
  </si>
  <si>
    <t>CA 5815</t>
  </si>
  <si>
    <t>CA 5816</t>
  </si>
  <si>
    <t>CA 5817</t>
  </si>
  <si>
    <t>CA 5818</t>
  </si>
  <si>
    <t>CA 5819</t>
  </si>
  <si>
    <t>CA 582</t>
  </si>
  <si>
    <t>CA 5820</t>
  </si>
  <si>
    <t>CA 5821</t>
  </si>
  <si>
    <t>CA 5822</t>
  </si>
  <si>
    <t>CA 5823</t>
  </si>
  <si>
    <t>CA 5824</t>
  </si>
  <si>
    <t>CA 5825</t>
  </si>
  <si>
    <t>CA 5826</t>
  </si>
  <si>
    <t>CA 5827</t>
  </si>
  <si>
    <t>CA 5828</t>
  </si>
  <si>
    <t>CA 5829</t>
  </si>
  <si>
    <t>CA 583</t>
  </si>
  <si>
    <t>CA 5830</t>
  </si>
  <si>
    <t>CA 5831</t>
  </si>
  <si>
    <t>CA 5832</t>
  </si>
  <si>
    <t>CA 5833</t>
  </si>
  <si>
    <t>CA 5834</t>
  </si>
  <si>
    <t>CA 5835</t>
  </si>
  <si>
    <t>CA 5837</t>
  </si>
  <si>
    <t>CA 5838</t>
  </si>
  <si>
    <t>CA 5839</t>
  </si>
  <si>
    <t>CA 584</t>
  </si>
  <si>
    <t>CA 5840</t>
  </si>
  <si>
    <t>CA 5841</t>
  </si>
  <si>
    <t>CA 5842</t>
  </si>
  <si>
    <t>CA 5843</t>
  </si>
  <si>
    <t>CA 5845</t>
  </si>
  <si>
    <t>CA 5846</t>
  </si>
  <si>
    <t>CA 5847</t>
  </si>
  <si>
    <t>CA 5848</t>
  </si>
  <si>
    <t>CA 5849</t>
  </si>
  <si>
    <t>CA 585</t>
  </si>
  <si>
    <t>CA 5850</t>
  </si>
  <si>
    <t>CA 5851</t>
  </si>
  <si>
    <t>CA 5852</t>
  </si>
  <si>
    <t>CA 5853</t>
  </si>
  <si>
    <t>CA 5854</t>
  </si>
  <si>
    <t>CA 5855</t>
  </si>
  <si>
    <t>CA 5856</t>
  </si>
  <si>
    <t>CA 5857</t>
  </si>
  <si>
    <t>CA 5858</t>
  </si>
  <si>
    <t>CA 5859</t>
  </si>
  <si>
    <t>CA 586</t>
  </si>
  <si>
    <t>CA 5860</t>
  </si>
  <si>
    <t>CA 5861</t>
  </si>
  <si>
    <t>CA 5862</t>
  </si>
  <si>
    <t>CA 5863</t>
  </si>
  <si>
    <t>CA 5864</t>
  </si>
  <si>
    <t>CA 5865</t>
  </si>
  <si>
    <t>CA 5866</t>
  </si>
  <si>
    <t>CA 5867</t>
  </si>
  <si>
    <t>CA 5868</t>
  </si>
  <si>
    <t>CA 587</t>
  </si>
  <si>
    <t>CA 588</t>
  </si>
  <si>
    <t>PARLIAMENTARY CHAMBER ADMINISTRATION</t>
  </si>
  <si>
    <t>CA 59</t>
  </si>
  <si>
    <t>CA 590</t>
  </si>
  <si>
    <t>CA 5901</t>
  </si>
  <si>
    <t>CA 5902</t>
  </si>
  <si>
    <t>CA 5903</t>
  </si>
  <si>
    <t>CA 5904</t>
  </si>
  <si>
    <t>CA 5905</t>
  </si>
  <si>
    <t>CA 5906</t>
  </si>
  <si>
    <t>CA 5907</t>
  </si>
  <si>
    <t>CA 5908</t>
  </si>
  <si>
    <t>CA 5909</t>
  </si>
  <si>
    <t>CA 591</t>
  </si>
  <si>
    <t>CA 5910</t>
  </si>
  <si>
    <t>CA 5911</t>
  </si>
  <si>
    <t>CA 5912</t>
  </si>
  <si>
    <t>CA 5913</t>
  </si>
  <si>
    <t>CA 5914</t>
  </si>
  <si>
    <t>CA 5915</t>
  </si>
  <si>
    <t>CA 5916</t>
  </si>
  <si>
    <t>CA 5917</t>
  </si>
  <si>
    <t>CA 5918</t>
  </si>
  <si>
    <t>CA 5919</t>
  </si>
  <si>
    <t>CA 592</t>
  </si>
  <si>
    <t>CA 5920</t>
  </si>
  <si>
    <t>CA 5921</t>
  </si>
  <si>
    <t>CA 5922</t>
  </si>
  <si>
    <t>CA 5923</t>
  </si>
  <si>
    <t>CA 5924</t>
  </si>
  <si>
    <t>CA 5925</t>
  </si>
  <si>
    <t>CA 5926</t>
  </si>
  <si>
    <t>CA 5928</t>
  </si>
  <si>
    <t>CA 593</t>
  </si>
  <si>
    <t>CA 5933</t>
  </si>
  <si>
    <t>CA 5934</t>
  </si>
  <si>
    <t>CA 5935</t>
  </si>
  <si>
    <t>CA 5936</t>
  </si>
  <si>
    <t>CA 5937</t>
  </si>
  <si>
    <t>CA 5938</t>
  </si>
  <si>
    <t>CA 5939</t>
  </si>
  <si>
    <t>CA 594</t>
  </si>
  <si>
    <t>CA 5940</t>
  </si>
  <si>
    <t>CA 5941</t>
  </si>
  <si>
    <t>CA 5942</t>
  </si>
  <si>
    <t>CA 5943</t>
  </si>
  <si>
    <t>CA 5944</t>
  </si>
  <si>
    <t>CA 5946</t>
  </si>
  <si>
    <t>CA 5947</t>
  </si>
  <si>
    <t>CA 5948</t>
  </si>
  <si>
    <t>CA 5949</t>
  </si>
  <si>
    <t>CA 595</t>
  </si>
  <si>
    <t>CA 5950</t>
  </si>
  <si>
    <t>CA 5953</t>
  </si>
  <si>
    <t>CA 5954</t>
  </si>
  <si>
    <t>CA 5955</t>
  </si>
  <si>
    <t>CA 5956</t>
  </si>
  <si>
    <t>CA 5957</t>
  </si>
  <si>
    <t>CA 5958</t>
  </si>
  <si>
    <t>CA 5959</t>
  </si>
  <si>
    <t>CA 596</t>
  </si>
  <si>
    <t>CA 5960</t>
  </si>
  <si>
    <t>CA 5961</t>
  </si>
  <si>
    <t>CA 5962</t>
  </si>
  <si>
    <t>CA 5964</t>
  </si>
  <si>
    <t>CA 5965</t>
  </si>
  <si>
    <t>CA 5966</t>
  </si>
  <si>
    <t>CA 5967</t>
  </si>
  <si>
    <t>CA 5968</t>
  </si>
  <si>
    <t>CA 5969</t>
  </si>
  <si>
    <t>CA 597</t>
  </si>
  <si>
    <t>CA 5970</t>
  </si>
  <si>
    <t>CA 5971</t>
  </si>
  <si>
    <t>CA 5972</t>
  </si>
  <si>
    <t>CA 5973</t>
  </si>
  <si>
    <t>CA 5974</t>
  </si>
  <si>
    <t>CA 5975</t>
  </si>
  <si>
    <t>CA 5976</t>
  </si>
  <si>
    <t>CA 5977</t>
  </si>
  <si>
    <t>CA 5978</t>
  </si>
  <si>
    <t>CA 5979</t>
  </si>
  <si>
    <t>CA 598</t>
  </si>
  <si>
    <t>CA 5980</t>
  </si>
  <si>
    <t>CA 5981</t>
  </si>
  <si>
    <t>CA 5983</t>
  </si>
  <si>
    <t>CA 5984</t>
  </si>
  <si>
    <t>CA 5985</t>
  </si>
  <si>
    <t>CA 5986</t>
  </si>
  <si>
    <t>CA 5987</t>
  </si>
  <si>
    <t>CA 5988</t>
  </si>
  <si>
    <t>CA 5989</t>
  </si>
  <si>
    <t>CA 5990</t>
  </si>
  <si>
    <t>CA 5992</t>
  </si>
  <si>
    <t>CA 6</t>
  </si>
  <si>
    <t>CA 60</t>
  </si>
  <si>
    <t>CA 600</t>
  </si>
  <si>
    <t>CA 6001</t>
  </si>
  <si>
    <t>CA 6002</t>
  </si>
  <si>
    <t>CA 6003</t>
  </si>
  <si>
    <t>CA 6004</t>
  </si>
  <si>
    <t>CA 6005</t>
  </si>
  <si>
    <t>CA 6006</t>
  </si>
  <si>
    <t>CA 6007</t>
  </si>
  <si>
    <t>CA 6008</t>
  </si>
  <si>
    <t>CA 6009</t>
  </si>
  <si>
    <t>CA 6010</t>
  </si>
  <si>
    <t>CA 6011</t>
  </si>
  <si>
    <t>CA 6012</t>
  </si>
  <si>
    <t>CA 6013</t>
  </si>
  <si>
    <t>CA 6015</t>
  </si>
  <si>
    <t>CA 6016</t>
  </si>
  <si>
    <t>CA 6017</t>
  </si>
  <si>
    <t>CA 6018</t>
  </si>
  <si>
    <t>CA 6019</t>
  </si>
  <si>
    <t>CA 602</t>
  </si>
  <si>
    <t>CA 6020</t>
  </si>
  <si>
    <t>CA 6021</t>
  </si>
  <si>
    <t>CA 6022</t>
  </si>
  <si>
    <t>CA 6023</t>
  </si>
  <si>
    <t>CA 6024</t>
  </si>
  <si>
    <t>CA 6025</t>
  </si>
  <si>
    <t>CA 6026</t>
  </si>
  <si>
    <t>CA 6027</t>
  </si>
  <si>
    <t>CA 6029</t>
  </si>
  <si>
    <t>CA 603</t>
  </si>
  <si>
    <t>CA 6030</t>
  </si>
  <si>
    <t>CA 6031</t>
  </si>
  <si>
    <t>CA 6032</t>
  </si>
  <si>
    <t>CA 6033</t>
  </si>
  <si>
    <t>CA 6034</t>
  </si>
  <si>
    <t>CA 6035</t>
  </si>
  <si>
    <t>CA 6036</t>
  </si>
  <si>
    <t>CA 6037</t>
  </si>
  <si>
    <t>CA 6038</t>
  </si>
  <si>
    <t>CA 6039</t>
  </si>
  <si>
    <t>CA 604</t>
  </si>
  <si>
    <t>CA 6040</t>
  </si>
  <si>
    <t>CA 6041</t>
  </si>
  <si>
    <t>CA 6042</t>
  </si>
  <si>
    <t>CA 6043</t>
  </si>
  <si>
    <t>CA 6044</t>
  </si>
  <si>
    <t>CA 6045</t>
  </si>
  <si>
    <t>CA 6046</t>
  </si>
  <si>
    <t>CA 6047</t>
  </si>
  <si>
    <t>CA 6048</t>
  </si>
  <si>
    <t>CA 6049</t>
  </si>
  <si>
    <t>CA 6050</t>
  </si>
  <si>
    <t>CA 6051</t>
  </si>
  <si>
    <t>CA 6052</t>
  </si>
  <si>
    <t>CA 6053</t>
  </si>
  <si>
    <t>CA 6054</t>
  </si>
  <si>
    <t>CA 6055</t>
  </si>
  <si>
    <t>CA 6056</t>
  </si>
  <si>
    <t>CA 6057</t>
  </si>
  <si>
    <t>CA 6058</t>
  </si>
  <si>
    <t>CA 6059</t>
  </si>
  <si>
    <t>CA 606</t>
  </si>
  <si>
    <t>CA 6060</t>
  </si>
  <si>
    <t>CA 6061</t>
  </si>
  <si>
    <t>CA 6062</t>
  </si>
  <si>
    <t>CA 6063</t>
  </si>
  <si>
    <t>CA 6064</t>
  </si>
  <si>
    <t>CA 6065</t>
  </si>
  <si>
    <t>CA 6066</t>
  </si>
  <si>
    <t>CA 6067</t>
  </si>
  <si>
    <t>CA 6068</t>
  </si>
  <si>
    <t>CA 607</t>
  </si>
  <si>
    <t>CA 6070</t>
  </si>
  <si>
    <t>CA 6071</t>
  </si>
  <si>
    <t>CA 6072</t>
  </si>
  <si>
    <t>CA 6073</t>
  </si>
  <si>
    <t>CA 6074</t>
  </si>
  <si>
    <t>CA 6075</t>
  </si>
  <si>
    <t>CA 6076</t>
  </si>
  <si>
    <t>CA 6077</t>
  </si>
  <si>
    <t>CA 608</t>
  </si>
  <si>
    <t>CA 609</t>
  </si>
  <si>
    <t>CA 61</t>
  </si>
  <si>
    <t>CA 6101</t>
  </si>
  <si>
    <t>CA 6102</t>
  </si>
  <si>
    <t>CA 6103</t>
  </si>
  <si>
    <t>CA 6104</t>
  </si>
  <si>
    <t>CA 6105</t>
  </si>
  <si>
    <t>CA 6106</t>
  </si>
  <si>
    <t>CA 6107</t>
  </si>
  <si>
    <t>CA 6108</t>
  </si>
  <si>
    <t>CA 6109</t>
  </si>
  <si>
    <t>CA 611</t>
  </si>
  <si>
    <t>CA 6110</t>
  </si>
  <si>
    <t>CA 6111</t>
  </si>
  <si>
    <t>CA 6112</t>
  </si>
  <si>
    <t>CA 6113</t>
  </si>
  <si>
    <t>CA 6114</t>
  </si>
  <si>
    <t>CA 612</t>
  </si>
  <si>
    <t>CA 613</t>
  </si>
  <si>
    <t>CA 6151</t>
  </si>
  <si>
    <t>CA 6152</t>
  </si>
  <si>
    <t>CA 6153</t>
  </si>
  <si>
    <t>CA 6154</t>
  </si>
  <si>
    <t>CA 6156</t>
  </si>
  <si>
    <t>CA 6157</t>
  </si>
  <si>
    <t>CA 6158</t>
  </si>
  <si>
    <t>CA 6159</t>
  </si>
  <si>
    <t>CA 616</t>
  </si>
  <si>
    <t>CA 6160</t>
  </si>
  <si>
    <t>CA 62</t>
  </si>
  <si>
    <t>CA 620</t>
  </si>
  <si>
    <t>CA 6201</t>
  </si>
  <si>
    <t>CA 6202</t>
  </si>
  <si>
    <t>CA 6203</t>
  </si>
  <si>
    <t>CA 6204</t>
  </si>
  <si>
    <t>CA 6205</t>
  </si>
  <si>
    <t>CA 6207</t>
  </si>
  <si>
    <t>CA 6208</t>
  </si>
  <si>
    <t>CA 6209</t>
  </si>
  <si>
    <t>CA 621</t>
  </si>
  <si>
    <t>CA 6210</t>
  </si>
  <si>
    <t>CA 6211</t>
  </si>
  <si>
    <t>CA 6212</t>
  </si>
  <si>
    <t>CA 6213</t>
  </si>
  <si>
    <t>CA 6214</t>
  </si>
  <si>
    <t>CA 6215</t>
  </si>
  <si>
    <t>CA 6216</t>
  </si>
  <si>
    <t>CA 6217</t>
  </si>
  <si>
    <t>CA 6218</t>
  </si>
  <si>
    <t>CA 6219</t>
  </si>
  <si>
    <t>CA 622</t>
  </si>
  <si>
    <t>CA 6220</t>
  </si>
  <si>
    <t>CA 6221</t>
  </si>
  <si>
    <t>CA 6222</t>
  </si>
  <si>
    <t>CA 6223</t>
  </si>
  <si>
    <t>CA 6224</t>
  </si>
  <si>
    <t>CA 6225</t>
  </si>
  <si>
    <t>CA 6226</t>
  </si>
  <si>
    <t>CA 6227</t>
  </si>
  <si>
    <t>CA 6228</t>
  </si>
  <si>
    <t>CA 6229</t>
  </si>
  <si>
    <t>CA 623</t>
  </si>
  <si>
    <t>CA 6230</t>
  </si>
  <si>
    <t>CA 6232</t>
  </si>
  <si>
    <t>CA 6233</t>
  </si>
  <si>
    <t>CA 6234</t>
  </si>
  <si>
    <t>CA 6235</t>
  </si>
  <si>
    <t>CA 6236</t>
  </si>
  <si>
    <t>CA 6237</t>
  </si>
  <si>
    <t>CA 6238</t>
  </si>
  <si>
    <t>CA 6239</t>
  </si>
  <si>
    <t>CA 624</t>
  </si>
  <si>
    <t>CA 6240</t>
  </si>
  <si>
    <t>CA 6241</t>
  </si>
  <si>
    <t>CA 6242</t>
  </si>
  <si>
    <t>CA 6243</t>
  </si>
  <si>
    <t>CA 6244</t>
  </si>
  <si>
    <t>CA 6245</t>
  </si>
  <si>
    <t>CA 6246</t>
  </si>
  <si>
    <t>CA 6247</t>
  </si>
  <si>
    <t>CA 6248</t>
  </si>
  <si>
    <t>CA 6249</t>
  </si>
  <si>
    <t>CA 625</t>
  </si>
  <si>
    <t>CA 6250</t>
  </si>
  <si>
    <t>CA 6251</t>
  </si>
  <si>
    <t>CA 6252</t>
  </si>
  <si>
    <t>CA 6253</t>
  </si>
  <si>
    <t>CA 6254</t>
  </si>
  <si>
    <t>CA 6255</t>
  </si>
  <si>
    <t>CA 6256</t>
  </si>
  <si>
    <t>CA 6257</t>
  </si>
  <si>
    <t>CA 6258</t>
  </si>
  <si>
    <t>CA 6259</t>
  </si>
  <si>
    <t>CA 626</t>
  </si>
  <si>
    <t>CA 6260</t>
  </si>
  <si>
    <t>CA 6261</t>
  </si>
  <si>
    <t>CA 6262</t>
  </si>
  <si>
    <t>CA 6263</t>
  </si>
  <si>
    <t>CA 6264</t>
  </si>
  <si>
    <t>CA 6265</t>
  </si>
  <si>
    <t>CA 6266</t>
  </si>
  <si>
    <t>CA 6267</t>
  </si>
  <si>
    <t>CA 6268</t>
  </si>
  <si>
    <t>CA 6269</t>
  </si>
  <si>
    <t>CA 627</t>
  </si>
  <si>
    <t>CA 6270</t>
  </si>
  <si>
    <t>CA 6271</t>
  </si>
  <si>
    <t>CA 6272</t>
  </si>
  <si>
    <t>CA 6273</t>
  </si>
  <si>
    <t>CA 6274</t>
  </si>
  <si>
    <t>CA 6275</t>
  </si>
  <si>
    <t>CA 6276</t>
  </si>
  <si>
    <t>CA 6277</t>
  </si>
  <si>
    <t>CA 6278</t>
  </si>
  <si>
    <t>CA 6279</t>
  </si>
  <si>
    <t>CA 628</t>
  </si>
  <si>
    <t>CA 6280</t>
  </si>
  <si>
    <t>CA 6281</t>
  </si>
  <si>
    <t>CA 6282</t>
  </si>
  <si>
    <t>CA 6283</t>
  </si>
  <si>
    <t>CA 6284</t>
  </si>
  <si>
    <t>CA 6285</t>
  </si>
  <si>
    <t>CA 6286</t>
  </si>
  <si>
    <t>CA 6287</t>
  </si>
  <si>
    <t>CA 6288</t>
  </si>
  <si>
    <t>CA 6289</t>
  </si>
  <si>
    <t>CA 629</t>
  </si>
  <si>
    <t>CA 6290</t>
  </si>
  <si>
    <t>CA 6291</t>
  </si>
  <si>
    <t>CA 6292</t>
  </si>
  <si>
    <t>CA 6293</t>
  </si>
  <si>
    <t>CA 6294</t>
  </si>
  <si>
    <t>CA 6295</t>
  </si>
  <si>
    <t>CA 6296</t>
  </si>
  <si>
    <t>CA 6297</t>
  </si>
  <si>
    <t>CA 6298</t>
  </si>
  <si>
    <t>CA 6299</t>
  </si>
  <si>
    <t>CA 63</t>
  </si>
  <si>
    <t>CA 6300</t>
  </si>
  <si>
    <t>CA 6301</t>
  </si>
  <si>
    <t>CA 6303</t>
  </si>
  <si>
    <t>CA 6304</t>
  </si>
  <si>
    <t>CA 6305</t>
  </si>
  <si>
    <t>CA 6306</t>
  </si>
  <si>
    <t>CA 6307</t>
  </si>
  <si>
    <t>CA 6308</t>
  </si>
  <si>
    <t>CA 6309</t>
  </si>
  <si>
    <t>CA 631</t>
  </si>
  <si>
    <t>CA 6310</t>
  </si>
  <si>
    <t>CA 6311</t>
  </si>
  <si>
    <t>CA 6312</t>
  </si>
  <si>
    <t>CA 6313</t>
  </si>
  <si>
    <t>CA 6315</t>
  </si>
  <si>
    <t>CA 6317</t>
  </si>
  <si>
    <t>CA 6318</t>
  </si>
  <si>
    <t>CA 6319</t>
  </si>
  <si>
    <t>CA 632</t>
  </si>
  <si>
    <t>CA 6320</t>
  </si>
  <si>
    <t>CA 6322</t>
  </si>
  <si>
    <t>CA 6323</t>
  </si>
  <si>
    <t>CA 6324</t>
  </si>
  <si>
    <t>CA 6325</t>
  </si>
  <si>
    <t>CA 6326</t>
  </si>
  <si>
    <t>CA 6327</t>
  </si>
  <si>
    <t>CA 6328</t>
  </si>
  <si>
    <t>CA 6329</t>
  </si>
  <si>
    <t>CA 633</t>
  </si>
  <si>
    <t>CA 6330</t>
  </si>
  <si>
    <t>CA 6331</t>
  </si>
  <si>
    <t>CA 6332</t>
  </si>
  <si>
    <t>CA 6333</t>
  </si>
  <si>
    <t>CA 6334</t>
  </si>
  <si>
    <t>CA 6335</t>
  </si>
  <si>
    <t>CA 6336</t>
  </si>
  <si>
    <t>CA 6337</t>
  </si>
  <si>
    <t>CA 6338</t>
  </si>
  <si>
    <t>CA 6339</t>
  </si>
  <si>
    <t>CA 634</t>
  </si>
  <si>
    <t>CA 6340</t>
  </si>
  <si>
    <t>CA 6342</t>
  </si>
  <si>
    <t>CA 6343</t>
  </si>
  <si>
    <t>CA 6344</t>
  </si>
  <si>
    <t>CA 6345</t>
  </si>
  <si>
    <t>CA 6346</t>
  </si>
  <si>
    <t>CA 6347</t>
  </si>
  <si>
    <t>CA 6348</t>
  </si>
  <si>
    <t>CA 6349</t>
  </si>
  <si>
    <t>CA 635</t>
  </si>
  <si>
    <t>CA 6350</t>
  </si>
  <si>
    <t>CA 6351</t>
  </si>
  <si>
    <t>CA 636</t>
  </si>
  <si>
    <t>CA 638</t>
  </si>
  <si>
    <t>CA 64</t>
  </si>
  <si>
    <t>CA 640</t>
  </si>
  <si>
    <t>CA 6401</t>
  </si>
  <si>
    <t>CA 6402</t>
  </si>
  <si>
    <t>CA 6403</t>
  </si>
  <si>
    <t>CA 6404</t>
  </si>
  <si>
    <t>CA 6405</t>
  </si>
  <si>
    <t>CA 6406</t>
  </si>
  <si>
    <t>CA 6407</t>
  </si>
  <si>
    <t>CA 6408</t>
  </si>
  <si>
    <t>CA 6409</t>
  </si>
  <si>
    <t>CA 641</t>
  </si>
  <si>
    <t>CA 6410</t>
  </si>
  <si>
    <t>CA 6411</t>
  </si>
  <si>
    <t>CA 6412</t>
  </si>
  <si>
    <t>CA 6413</t>
  </si>
  <si>
    <t>CA 6414</t>
  </si>
  <si>
    <t>CA 6415</t>
  </si>
  <si>
    <t>CA 6416</t>
  </si>
  <si>
    <t>CA 6417</t>
  </si>
  <si>
    <t>CA 6418</t>
  </si>
  <si>
    <t>CA 6419</t>
  </si>
  <si>
    <t>CA 642</t>
  </si>
  <si>
    <t>CA 6420</t>
  </si>
  <si>
    <t>CA 6421</t>
  </si>
  <si>
    <t>CA 6422</t>
  </si>
  <si>
    <t>CA 6423</t>
  </si>
  <si>
    <t>CA 6424</t>
  </si>
  <si>
    <t>CA 6426</t>
  </si>
  <si>
    <t>CA 6427</t>
  </si>
  <si>
    <t>CA 6428</t>
  </si>
  <si>
    <t>CA 6429</t>
  </si>
  <si>
    <t>CA 643</t>
  </si>
  <si>
    <t>CA 6430</t>
  </si>
  <si>
    <t>CA 6431</t>
  </si>
  <si>
    <t>CA 6432</t>
  </si>
  <si>
    <t>CA 6433</t>
  </si>
  <si>
    <t>CA 6434</t>
  </si>
  <si>
    <t>CA 6435</t>
  </si>
  <si>
    <t>CA 6436</t>
  </si>
  <si>
    <t>CA 6438</t>
  </si>
  <si>
    <t>CA 6439</t>
  </si>
  <si>
    <t>CA 644</t>
  </si>
  <si>
    <t>CA 6440</t>
  </si>
  <si>
    <t>CA 6441</t>
  </si>
  <si>
    <t>CA 645</t>
  </si>
  <si>
    <t>CA 646</t>
  </si>
  <si>
    <t>CA 647</t>
  </si>
  <si>
    <t>CA 648</t>
  </si>
  <si>
    <t>CA 649</t>
  </si>
  <si>
    <t>CA 65</t>
  </si>
  <si>
    <t>CA 650</t>
  </si>
  <si>
    <t>CA 651</t>
  </si>
  <si>
    <t>CA 652</t>
  </si>
  <si>
    <t>CA 653</t>
  </si>
  <si>
    <t>CA 654</t>
  </si>
  <si>
    <t>CA 655</t>
  </si>
  <si>
    <t>CA 6551</t>
  </si>
  <si>
    <t>CA 6552</t>
  </si>
  <si>
    <t>CA 6553</t>
  </si>
  <si>
    <t>CA 6554</t>
  </si>
  <si>
    <t>CA 6555</t>
  </si>
  <si>
    <t>CA 6556</t>
  </si>
  <si>
    <t>CA 6557</t>
  </si>
  <si>
    <t>CA 6558</t>
  </si>
  <si>
    <t>CA 6559</t>
  </si>
  <si>
    <t>CA 6560</t>
  </si>
  <si>
    <t>CA 6561</t>
  </si>
  <si>
    <t>CA 6563</t>
  </si>
  <si>
    <t>CA 6564</t>
  </si>
  <si>
    <t>CA 6565</t>
  </si>
  <si>
    <t>CA 6566</t>
  </si>
  <si>
    <t>CA 6567</t>
  </si>
  <si>
    <t>CA 6568</t>
  </si>
  <si>
    <t>CA 6569</t>
  </si>
  <si>
    <t>CA 657</t>
  </si>
  <si>
    <t>CA 6570</t>
  </si>
  <si>
    <t>CA 6571</t>
  </si>
  <si>
    <t>CA 6572</t>
  </si>
  <si>
    <t>CA 6573</t>
  </si>
  <si>
    <t>CA 6574</t>
  </si>
  <si>
    <t>CA 6575</t>
  </si>
  <si>
    <t>CA 6576</t>
  </si>
  <si>
    <t>CA 6577</t>
  </si>
  <si>
    <t>CA 6578</t>
  </si>
  <si>
    <t>CA 6579</t>
  </si>
  <si>
    <t>CA 658</t>
  </si>
  <si>
    <t>CA 6580</t>
  </si>
  <si>
    <t>CA 6581</t>
  </si>
  <si>
    <t>CA 6582</t>
  </si>
  <si>
    <t>CA 6583</t>
  </si>
  <si>
    <t>CA 6584</t>
  </si>
  <si>
    <t>CA 6585</t>
  </si>
  <si>
    <t>CA 6586</t>
  </si>
  <si>
    <t>CA 6587</t>
  </si>
  <si>
    <t>CA 6588</t>
  </si>
  <si>
    <t>CA 6589</t>
  </si>
  <si>
    <t>CA 659</t>
  </si>
  <si>
    <t>CA 6590</t>
  </si>
  <si>
    <t>CA 6591</t>
  </si>
  <si>
    <t>CA 6592</t>
  </si>
  <si>
    <t>CA 6593</t>
  </si>
  <si>
    <t>CA 6594</t>
  </si>
  <si>
    <t>CA 6595</t>
  </si>
  <si>
    <t>CA 6596</t>
  </si>
  <si>
    <t>CA 6597</t>
  </si>
  <si>
    <t>CA 6598</t>
  </si>
  <si>
    <t>CA 6599</t>
  </si>
  <si>
    <t>CA 66</t>
  </si>
  <si>
    <t>CA 660</t>
  </si>
  <si>
    <t>CA 6600</t>
  </si>
  <si>
    <t>CA 661</t>
  </si>
  <si>
    <t>CA 662</t>
  </si>
  <si>
    <t>CA 663</t>
  </si>
  <si>
    <t>CA 664</t>
  </si>
  <si>
    <t>CA 665</t>
  </si>
  <si>
    <t>CA 6652</t>
  </si>
  <si>
    <t>CA 6653</t>
  </si>
  <si>
    <t>CA 6654</t>
  </si>
  <si>
    <t>CA 6657</t>
  </si>
  <si>
    <t>CA 6658</t>
  </si>
  <si>
    <t>CA 6659</t>
  </si>
  <si>
    <t>CA 6661</t>
  </si>
  <si>
    <t>CA 6662</t>
  </si>
  <si>
    <t>CA 6665</t>
  </si>
  <si>
    <t>CA 6666</t>
  </si>
  <si>
    <t>CA 6667</t>
  </si>
  <si>
    <t>CA 6668</t>
  </si>
  <si>
    <t>CA 6669</t>
  </si>
  <si>
    <t>CA 6670</t>
  </si>
  <si>
    <t>CA 6671</t>
  </si>
  <si>
    <t>CA 6672</t>
  </si>
  <si>
    <t>CA 6673</t>
  </si>
  <si>
    <t>CA 6674</t>
  </si>
  <si>
    <t>CA 6675</t>
  </si>
  <si>
    <t>CA 6676</t>
  </si>
  <si>
    <t>CA 6677</t>
  </si>
  <si>
    <t>CA 6678</t>
  </si>
  <si>
    <t>CA 6679</t>
  </si>
  <si>
    <t>CA 668</t>
  </si>
  <si>
    <t>CA 6680</t>
  </si>
  <si>
    <t>CA 6682</t>
  </si>
  <si>
    <t>CA 6683</t>
  </si>
  <si>
    <t>CA 6684</t>
  </si>
  <si>
    <t>CA 6685</t>
  </si>
  <si>
    <t>CA 6686</t>
  </si>
  <si>
    <t>CA 6687</t>
  </si>
  <si>
    <t>CA 6688</t>
  </si>
  <si>
    <t>CA 6689</t>
  </si>
  <si>
    <t>CA 669</t>
  </si>
  <si>
    <t>CA 6693</t>
  </si>
  <si>
    <t>CA 6695</t>
  </si>
  <si>
    <t>CA 6696</t>
  </si>
  <si>
    <t>CA 6697</t>
  </si>
  <si>
    <t>CA 6698</t>
  </si>
  <si>
    <t>CA 6699</t>
  </si>
  <si>
    <t>CA 67</t>
  </si>
  <si>
    <t>CA 670</t>
  </si>
  <si>
    <t>CA 6700</t>
  </si>
  <si>
    <t>CA 6701</t>
  </si>
  <si>
    <t>CA 6702</t>
  </si>
  <si>
    <t>CA 6703</t>
  </si>
  <si>
    <t>CA 6704</t>
  </si>
  <si>
    <t>CA 6705</t>
  </si>
  <si>
    <t>CA 6706</t>
  </si>
  <si>
    <t>CA 6707</t>
  </si>
  <si>
    <t>CA 6708</t>
  </si>
  <si>
    <t>CA 6709</t>
  </si>
  <si>
    <t>CA 6710</t>
  </si>
  <si>
    <t>CA 6711</t>
  </si>
  <si>
    <t>CA 6712</t>
  </si>
  <si>
    <t>CA 6713</t>
  </si>
  <si>
    <t>CA 6714</t>
  </si>
  <si>
    <t>CA 6715</t>
  </si>
  <si>
    <t>CA 6716</t>
  </si>
  <si>
    <t>CA 6717</t>
  </si>
  <si>
    <t>CA 6718</t>
  </si>
  <si>
    <t>CA 6719</t>
  </si>
  <si>
    <t>CA 6720</t>
  </si>
  <si>
    <t>CA 6721</t>
  </si>
  <si>
    <t>CA 6722</t>
  </si>
  <si>
    <t>CA 6723</t>
  </si>
  <si>
    <t>CA 6724</t>
  </si>
  <si>
    <t>CA 6725</t>
  </si>
  <si>
    <t>CA 6726</t>
  </si>
  <si>
    <t>CA 6727</t>
  </si>
  <si>
    <t>CA 6728</t>
  </si>
  <si>
    <t>CA 6729</t>
  </si>
  <si>
    <t>CA 6730</t>
  </si>
  <si>
    <t>CA 6731</t>
  </si>
  <si>
    <t>CA 6732</t>
  </si>
  <si>
    <t>CA 6733</t>
  </si>
  <si>
    <t>CA 6734</t>
  </si>
  <si>
    <t>CA 6735</t>
  </si>
  <si>
    <t>CA 6736</t>
  </si>
  <si>
    <t>CA 6737</t>
  </si>
  <si>
    <t>CA 6738</t>
  </si>
  <si>
    <t>CA 6739</t>
  </si>
  <si>
    <t>CA 674</t>
  </si>
  <si>
    <t>CA 6740</t>
  </si>
  <si>
    <t>CA 6741</t>
  </si>
  <si>
    <t>CA 6742</t>
  </si>
  <si>
    <t>CA 6743</t>
  </si>
  <si>
    <t>CA 6744</t>
  </si>
  <si>
    <t>CA 6745</t>
  </si>
  <si>
    <t>CA 6746</t>
  </si>
  <si>
    <t>CA 6747</t>
  </si>
  <si>
    <t>CA 6748</t>
  </si>
  <si>
    <t>CA 6749</t>
  </si>
  <si>
    <t>CA 675</t>
  </si>
  <si>
    <t>CA 6750</t>
  </si>
  <si>
    <t>CA 6751</t>
  </si>
  <si>
    <t>CA 6752</t>
  </si>
  <si>
    <t>CA 6753</t>
  </si>
  <si>
    <t>CA 6754</t>
  </si>
  <si>
    <t>CA 6755</t>
  </si>
  <si>
    <t>CA 6756</t>
  </si>
  <si>
    <t>CA 6757</t>
  </si>
  <si>
    <t>CA 6758</t>
  </si>
  <si>
    <t>CA 6759</t>
  </si>
  <si>
    <t>CA 676</t>
  </si>
  <si>
    <t>CA 6760</t>
  </si>
  <si>
    <t>CA 6761</t>
  </si>
  <si>
    <t>CA 6762</t>
  </si>
  <si>
    <t>CA 6763</t>
  </si>
  <si>
    <t>CA 6764</t>
  </si>
  <si>
    <t>CA 6765</t>
  </si>
  <si>
    <t>CA 6766</t>
  </si>
  <si>
    <t>CA 6767</t>
  </si>
  <si>
    <t>CA 6768</t>
  </si>
  <si>
    <t>CA 6769</t>
  </si>
  <si>
    <t>CA 677</t>
  </si>
  <si>
    <t>CA 6771</t>
  </si>
  <si>
    <t>CA 6772</t>
  </si>
  <si>
    <t>CA 6773</t>
  </si>
  <si>
    <t>CA 6775</t>
  </si>
  <si>
    <t>CA 6776</t>
  </si>
  <si>
    <t>CA 6778</t>
  </si>
  <si>
    <t>CA 6779</t>
  </si>
  <si>
    <t>CA 678</t>
  </si>
  <si>
    <t>CA 6780</t>
  </si>
  <si>
    <t>CA 6782</t>
  </si>
  <si>
    <t>CA 6783</t>
  </si>
  <si>
    <t>CA 6784</t>
  </si>
  <si>
    <t>CA 6785</t>
  </si>
  <si>
    <t>CA 6786</t>
  </si>
  <si>
    <t>CA 6787</t>
  </si>
  <si>
    <t>CA 6788</t>
  </si>
  <si>
    <t>CA 6789</t>
  </si>
  <si>
    <t>CA 679</t>
  </si>
  <si>
    <t>CA 6790</t>
  </si>
  <si>
    <t>CA 6791</t>
  </si>
  <si>
    <t>CA 6792</t>
  </si>
  <si>
    <t>CA 6793</t>
  </si>
  <si>
    <t>CA 6794</t>
  </si>
  <si>
    <t>CA 6795</t>
  </si>
  <si>
    <t>CA 6796</t>
  </si>
  <si>
    <t>CA 6799</t>
  </si>
  <si>
    <t>CA 68</t>
  </si>
  <si>
    <t>CA 680</t>
  </si>
  <si>
    <t>CA 6801</t>
  </si>
  <si>
    <t>CA 6803</t>
  </si>
  <si>
    <t>CA 6804</t>
  </si>
  <si>
    <t>CA 6805</t>
  </si>
  <si>
    <t>CA 6806</t>
  </si>
  <si>
    <t>CA 6807</t>
  </si>
  <si>
    <t>CA 6808</t>
  </si>
  <si>
    <t>CA 681</t>
  </si>
  <si>
    <t>CA 6810</t>
  </si>
  <si>
    <t>CA 6811</t>
  </si>
  <si>
    <t>CA 6812</t>
  </si>
  <si>
    <t>CA 6813</t>
  </si>
  <si>
    <t>CA 6814</t>
  </si>
  <si>
    <t>CA 6815</t>
  </si>
  <si>
    <t>CA 6816</t>
  </si>
  <si>
    <t>CA 6819</t>
  </si>
  <si>
    <t>CA 682</t>
  </si>
  <si>
    <t>CA 6820</t>
  </si>
  <si>
    <t>CA 6821</t>
  </si>
  <si>
    <t>CA 6822</t>
  </si>
  <si>
    <t>CA 6823</t>
  </si>
  <si>
    <t>CA 6824</t>
  </si>
  <si>
    <t>CA 6825</t>
  </si>
  <si>
    <t>CA 6826</t>
  </si>
  <si>
    <t>CA 6827</t>
  </si>
  <si>
    <t>CA 6828</t>
  </si>
  <si>
    <t>CA 6829</t>
  </si>
  <si>
    <t>CA 683</t>
  </si>
  <si>
    <t>CA 6830</t>
  </si>
  <si>
    <t>CA 6831</t>
  </si>
  <si>
    <t>CA 6832</t>
  </si>
  <si>
    <t>CA 6833</t>
  </si>
  <si>
    <t>CA 6834</t>
  </si>
  <si>
    <t>CA 6835</t>
  </si>
  <si>
    <t>CA 6836</t>
  </si>
  <si>
    <t>CA 6837</t>
  </si>
  <si>
    <t>CA 6838</t>
  </si>
  <si>
    <t>CA 6839</t>
  </si>
  <si>
    <t>CA 684</t>
  </si>
  <si>
    <t>CA 6840</t>
  </si>
  <si>
    <t>CA 6841</t>
  </si>
  <si>
    <t>CA 6842</t>
  </si>
  <si>
    <t>CA 6843</t>
  </si>
  <si>
    <t>CA 6844</t>
  </si>
  <si>
    <t>CA 6845</t>
  </si>
  <si>
    <t>CA 6846</t>
  </si>
  <si>
    <t>CA 6847</t>
  </si>
  <si>
    <t>CA 6848</t>
  </si>
  <si>
    <t>CA 6849</t>
  </si>
  <si>
    <t>CA 685</t>
  </si>
  <si>
    <t>CA 6850</t>
  </si>
  <si>
    <t>CA 6851</t>
  </si>
  <si>
    <t>CA 6852</t>
  </si>
  <si>
    <t>CA 6853</t>
  </si>
  <si>
    <t>CA 6854</t>
  </si>
  <si>
    <t>CA 6856</t>
  </si>
  <si>
    <t>CA 6857</t>
  </si>
  <si>
    <t>CA 6859</t>
  </si>
  <si>
    <t>CA 686</t>
  </si>
  <si>
    <t>CA 6860</t>
  </si>
  <si>
    <t>CA 6861</t>
  </si>
  <si>
    <t>CA 6862</t>
  </si>
  <si>
    <t>CA 6863</t>
  </si>
  <si>
    <t>CA 6864</t>
  </si>
  <si>
    <t>CA 6865</t>
  </si>
  <si>
    <t>CA 6866</t>
  </si>
  <si>
    <t>CA 6867</t>
  </si>
  <si>
    <t>CA 6868</t>
  </si>
  <si>
    <t>CA 6869</t>
  </si>
  <si>
    <t>CA 687</t>
  </si>
  <si>
    <t>CA 6871</t>
  </si>
  <si>
    <t>CA 6872</t>
  </si>
  <si>
    <t>CA 6873</t>
  </si>
  <si>
    <t>CA 6874</t>
  </si>
  <si>
    <t>CA 6875</t>
  </si>
  <si>
    <t>CA 6876</t>
  </si>
  <si>
    <t>CA 6877</t>
  </si>
  <si>
    <t>CA 6878</t>
  </si>
  <si>
    <t>CA 6879</t>
  </si>
  <si>
    <t>CA 688</t>
  </si>
  <si>
    <t>CA 6880</t>
  </si>
  <si>
    <t>CA 6881</t>
  </si>
  <si>
    <t>CA 6882</t>
  </si>
  <si>
    <t>CA 6883</t>
  </si>
  <si>
    <t>CA 6884</t>
  </si>
  <si>
    <t>CA 6885</t>
  </si>
  <si>
    <t>CA 6886</t>
  </si>
  <si>
    <t>CA 6887</t>
  </si>
  <si>
    <t>CA 6888</t>
  </si>
  <si>
    <t>CA 6889</t>
  </si>
  <si>
    <t>CA 689</t>
  </si>
  <si>
    <t>CA 6890</t>
  </si>
  <si>
    <t>CA 6891</t>
  </si>
  <si>
    <t>CA 6892</t>
  </si>
  <si>
    <t>CA 6893</t>
  </si>
  <si>
    <t>CA 6894</t>
  </si>
  <si>
    <t>CA 6896</t>
  </si>
  <si>
    <t>CA 6897</t>
  </si>
  <si>
    <t>CA 6898</t>
  </si>
  <si>
    <t>CA 6899</t>
  </si>
  <si>
    <t>CA 69</t>
  </si>
  <si>
    <t>CA 690</t>
  </si>
  <si>
    <t>CA 6900</t>
  </si>
  <si>
    <t>CA 6901</t>
  </si>
  <si>
    <t>CA 6902</t>
  </si>
  <si>
    <t>CA 6903</t>
  </si>
  <si>
    <t>CA 6904</t>
  </si>
  <si>
    <t>CA 6905</t>
  </si>
  <si>
    <t>CA 6906</t>
  </si>
  <si>
    <t>CA 6907</t>
  </si>
  <si>
    <t>CA 6908</t>
  </si>
  <si>
    <t>CA 6909</t>
  </si>
  <si>
    <t>CA 6910</t>
  </si>
  <si>
    <t>CA 6912</t>
  </si>
  <si>
    <t>CA 6913</t>
  </si>
  <si>
    <t>CA 6914</t>
  </si>
  <si>
    <t>CA 6915</t>
  </si>
  <si>
    <t>CA 6916</t>
  </si>
  <si>
    <t>CA 6917</t>
  </si>
  <si>
    <t>CA 6918</t>
  </si>
  <si>
    <t>CA 6919</t>
  </si>
  <si>
    <t>CA 6920</t>
  </si>
  <si>
    <t>CA 6921</t>
  </si>
  <si>
    <t>CA 6922</t>
  </si>
  <si>
    <t>CA 6923</t>
  </si>
  <si>
    <t>CA 6925</t>
  </si>
  <si>
    <t>CA 6926</t>
  </si>
  <si>
    <t>CA 6927</t>
  </si>
  <si>
    <t>CA 6929</t>
  </si>
  <si>
    <t>CA 693</t>
  </si>
  <si>
    <t>CA 6930</t>
  </si>
  <si>
    <t>CA 6931</t>
  </si>
  <si>
    <t>CA 6934</t>
  </si>
  <si>
    <t>CA 6935</t>
  </si>
  <si>
    <t>CA 6936</t>
  </si>
  <si>
    <t>CA 6937</t>
  </si>
  <si>
    <t>CA 6938</t>
  </si>
  <si>
    <t>CA 6939</t>
  </si>
  <si>
    <t>CA 694</t>
  </si>
  <si>
    <t>CA 6940</t>
  </si>
  <si>
    <t>CA 6942</t>
  </si>
  <si>
    <t>CA 6943</t>
  </si>
  <si>
    <t>CA 6944</t>
  </si>
  <si>
    <t>CA 6945</t>
  </si>
  <si>
    <t>CA 6946</t>
  </si>
  <si>
    <t>CA 6947</t>
  </si>
  <si>
    <t>CA 6948</t>
  </si>
  <si>
    <t>CA 6949</t>
  </si>
  <si>
    <t>CA 695</t>
  </si>
  <si>
    <t>CA 6950</t>
  </si>
  <si>
    <t>CA 6951</t>
  </si>
  <si>
    <t>CA 6952</t>
  </si>
  <si>
    <t>CA 6953</t>
  </si>
  <si>
    <t>CA 6954</t>
  </si>
  <si>
    <t>CA 6955</t>
  </si>
  <si>
    <t>CA 6956</t>
  </si>
  <si>
    <t>CA 6958</t>
  </si>
  <si>
    <t>CA 6959</t>
  </si>
  <si>
    <t>CA 696</t>
  </si>
  <si>
    <t>CA 6960</t>
  </si>
  <si>
    <t>CA 6961</t>
  </si>
  <si>
    <t>CA 6962</t>
  </si>
  <si>
    <t>CA 6963</t>
  </si>
  <si>
    <t>CA 6964</t>
  </si>
  <si>
    <t>CA 6966</t>
  </si>
  <si>
    <t>CA 6967</t>
  </si>
  <si>
    <t>CA 6968</t>
  </si>
  <si>
    <t>CA 6969</t>
  </si>
  <si>
    <t>CA 6970</t>
  </si>
  <si>
    <t>CA 6971</t>
  </si>
  <si>
    <t>CA 6972</t>
  </si>
  <si>
    <t>CA 6973</t>
  </si>
  <si>
    <t>CA 6974</t>
  </si>
  <si>
    <t>CA 6976</t>
  </si>
  <si>
    <t>CA 6977</t>
  </si>
  <si>
    <t>CA 6978</t>
  </si>
  <si>
    <t>CA 6979</t>
  </si>
  <si>
    <t>CA 698</t>
  </si>
  <si>
    <t>CA 6982</t>
  </si>
  <si>
    <t>CA 6983</t>
  </si>
  <si>
    <t>CA 6984</t>
  </si>
  <si>
    <t>CA 6985</t>
  </si>
  <si>
    <t>CA 6986</t>
  </si>
  <si>
    <t>CA 6987</t>
  </si>
  <si>
    <t>CA 6988</t>
  </si>
  <si>
    <t>CA 6989</t>
  </si>
  <si>
    <t>CA 6990</t>
  </si>
  <si>
    <t>CA 6991</t>
  </si>
  <si>
    <t>CA 6992</t>
  </si>
  <si>
    <t>CA 6993</t>
  </si>
  <si>
    <t>CA 6994</t>
  </si>
  <si>
    <t>CA 6995</t>
  </si>
  <si>
    <t>CA 6997</t>
  </si>
  <si>
    <t>CA 6998</t>
  </si>
  <si>
    <t>CA 6999</t>
  </si>
  <si>
    <t>CA 7</t>
  </si>
  <si>
    <t>CA 7000</t>
  </si>
  <si>
    <t>CA 7001</t>
  </si>
  <si>
    <t>CA 7002</t>
  </si>
  <si>
    <t>CA 7003</t>
  </si>
  <si>
    <t>CA 7004</t>
  </si>
  <si>
    <t>CA 7005</t>
  </si>
  <si>
    <t>CA 7006</t>
  </si>
  <si>
    <t>CA 7008</t>
  </si>
  <si>
    <t>CA 7010</t>
  </si>
  <si>
    <t>CA 7011</t>
  </si>
  <si>
    <t>CA 7012</t>
  </si>
  <si>
    <t>CA 7013</t>
  </si>
  <si>
    <t>CA 7014</t>
  </si>
  <si>
    <t>CA 7015</t>
  </si>
  <si>
    <t>CA 7016</t>
  </si>
  <si>
    <t>CA 7017</t>
  </si>
  <si>
    <t>CA 7018</t>
  </si>
  <si>
    <t>CA 7019</t>
  </si>
  <si>
    <t>CA 702</t>
  </si>
  <si>
    <t>CA 7020</t>
  </si>
  <si>
    <t>CA 7021</t>
  </si>
  <si>
    <t>CA 7022</t>
  </si>
  <si>
    <t>CA 7024</t>
  </si>
  <si>
    <t>CA 7025</t>
  </si>
  <si>
    <t>CA 7026</t>
  </si>
  <si>
    <t>CA 7027</t>
  </si>
  <si>
    <t>CA 7028</t>
  </si>
  <si>
    <t>CA 7029</t>
  </si>
  <si>
    <t>CA 703</t>
  </si>
  <si>
    <t>CA 7030</t>
  </si>
  <si>
    <t>CA 7031</t>
  </si>
  <si>
    <t>CA 7032</t>
  </si>
  <si>
    <t>CA 7033</t>
  </si>
  <si>
    <t>CA 7034</t>
  </si>
  <si>
    <t>CA 7035</t>
  </si>
  <si>
    <t>CA 7036</t>
  </si>
  <si>
    <t>CA 7037</t>
  </si>
  <si>
    <t>CA 7038</t>
  </si>
  <si>
    <t>CA 7039</t>
  </si>
  <si>
    <t>CA 704</t>
  </si>
  <si>
    <t>CA 7040</t>
  </si>
  <si>
    <t>CA 7041</t>
  </si>
  <si>
    <t>CA 7042</t>
  </si>
  <si>
    <t>CA 7043</t>
  </si>
  <si>
    <t>CA 7044</t>
  </si>
  <si>
    <t>CA 7046</t>
  </si>
  <si>
    <t>CA 7047</t>
  </si>
  <si>
    <t>CA 7048</t>
  </si>
  <si>
    <t>CA 7049</t>
  </si>
  <si>
    <t>CA 7051</t>
  </si>
  <si>
    <t>CA 7052</t>
  </si>
  <si>
    <t>CA 7054</t>
  </si>
  <si>
    <t>PLANNING</t>
  </si>
  <si>
    <t>CA 7058</t>
  </si>
  <si>
    <t>CA 7059</t>
  </si>
  <si>
    <t>CA 706</t>
  </si>
  <si>
    <t>CA 7060</t>
  </si>
  <si>
    <t>CA 7061</t>
  </si>
  <si>
    <t>CA 7062</t>
  </si>
  <si>
    <t>CA 7063</t>
  </si>
  <si>
    <t>CA 7064</t>
  </si>
  <si>
    <t>CA 7065</t>
  </si>
  <si>
    <t>CA 7066</t>
  </si>
  <si>
    <t>CA 7067</t>
  </si>
  <si>
    <t>CA 7068</t>
  </si>
  <si>
    <t>CA 7069</t>
  </si>
  <si>
    <t>CA 707</t>
  </si>
  <si>
    <t>CA 7070</t>
  </si>
  <si>
    <t>CA 7072</t>
  </si>
  <si>
    <t>CA 7075</t>
  </si>
  <si>
    <t>CA 7076</t>
  </si>
  <si>
    <t>CA 7077</t>
  </si>
  <si>
    <t>CA 7078</t>
  </si>
  <si>
    <t>CA 7079</t>
  </si>
  <si>
    <t>CA 708</t>
  </si>
  <si>
    <t>CA 7080</t>
  </si>
  <si>
    <t>CA 7081</t>
  </si>
  <si>
    <t>CA 7082</t>
  </si>
  <si>
    <t>CA 7083</t>
  </si>
  <si>
    <t>CA 7085</t>
  </si>
  <si>
    <t>CA 7086</t>
  </si>
  <si>
    <t>CA 7087</t>
  </si>
  <si>
    <t>CA 7089</t>
  </si>
  <si>
    <t>CA 709</t>
  </si>
  <si>
    <t>CA 7090</t>
  </si>
  <si>
    <t>CA 7091</t>
  </si>
  <si>
    <t>CA 7092</t>
  </si>
  <si>
    <t>CA 7093</t>
  </si>
  <si>
    <t>CA 7094</t>
  </si>
  <si>
    <t>CA 7095</t>
  </si>
  <si>
    <t>CA 7096</t>
  </si>
  <si>
    <t>CA 7097</t>
  </si>
  <si>
    <t>CA 7098</t>
  </si>
  <si>
    <t>CA 7099</t>
  </si>
  <si>
    <t>CA 710</t>
  </si>
  <si>
    <t>CA 7100</t>
  </si>
  <si>
    <t>CA 7101</t>
  </si>
  <si>
    <t>CA 7102</t>
  </si>
  <si>
    <t>CA 7103</t>
  </si>
  <si>
    <t>CA 7104</t>
  </si>
  <si>
    <t>CA 7105</t>
  </si>
  <si>
    <t>CA 7106</t>
  </si>
  <si>
    <t>CA 7107</t>
  </si>
  <si>
    <t>CA 7108</t>
  </si>
  <si>
    <t>CA 7109</t>
  </si>
  <si>
    <t>CA 711</t>
  </si>
  <si>
    <t>CA 7110</t>
  </si>
  <si>
    <t>CA 7112</t>
  </si>
  <si>
    <t>CA 7113</t>
  </si>
  <si>
    <t>CA 7114</t>
  </si>
  <si>
    <t>CA 7116</t>
  </si>
  <si>
    <t>CA 7117</t>
  </si>
  <si>
    <t>CA 7119</t>
  </si>
  <si>
    <t>CA 7120</t>
  </si>
  <si>
    <t>CA 7121</t>
  </si>
  <si>
    <t>CA 7122</t>
  </si>
  <si>
    <t>CA 7123</t>
  </si>
  <si>
    <t>CA 7124</t>
  </si>
  <si>
    <t>CA 7125</t>
  </si>
  <si>
    <t>CA 7126</t>
  </si>
  <si>
    <t>CA 7128</t>
  </si>
  <si>
    <t>CA 7129</t>
  </si>
  <si>
    <t>CA 713</t>
  </si>
  <si>
    <t>CA 7130</t>
  </si>
  <si>
    <t>CA 7131</t>
  </si>
  <si>
    <t>CA 7132</t>
  </si>
  <si>
    <t>CA 7133</t>
  </si>
  <si>
    <t>CA 7134</t>
  </si>
  <si>
    <t>CA 7135</t>
  </si>
  <si>
    <t>CA 7136</t>
  </si>
  <si>
    <t>CA 7137</t>
  </si>
  <si>
    <t>CA 7138</t>
  </si>
  <si>
    <t>CA 7139</t>
  </si>
  <si>
    <t>CA 7140</t>
  </si>
  <si>
    <t>CA 7142</t>
  </si>
  <si>
    <t>CA 7143</t>
  </si>
  <si>
    <t>CA 7144</t>
  </si>
  <si>
    <t>CA 7145</t>
  </si>
  <si>
    <t>CA 7146</t>
  </si>
  <si>
    <t>CA 7148</t>
  </si>
  <si>
    <t>CA 7149</t>
  </si>
  <si>
    <t>CA 7152</t>
  </si>
  <si>
    <t>CA 7153</t>
  </si>
  <si>
    <t>CA 7154</t>
  </si>
  <si>
    <t>CA 7155</t>
  </si>
  <si>
    <t>CA 7156</t>
  </si>
  <si>
    <t>CA 7157</t>
  </si>
  <si>
    <t>CA 7158</t>
  </si>
  <si>
    <t>CA 7159</t>
  </si>
  <si>
    <t>CA 716</t>
  </si>
  <si>
    <t>CA 7160</t>
  </si>
  <si>
    <t>CA 7161</t>
  </si>
  <si>
    <t>CA 7162</t>
  </si>
  <si>
    <t>CA 7163</t>
  </si>
  <si>
    <t>CA 7164</t>
  </si>
  <si>
    <t>CA 7165</t>
  </si>
  <si>
    <t>CA 7166</t>
  </si>
  <si>
    <t>CA 7167</t>
  </si>
  <si>
    <t>CA 7168</t>
  </si>
  <si>
    <t>CA 7169</t>
  </si>
  <si>
    <t>CA 7170</t>
  </si>
  <si>
    <t>CA 7171</t>
  </si>
  <si>
    <t>CA 7172</t>
  </si>
  <si>
    <t>CA 7174</t>
  </si>
  <si>
    <t>CA 7175</t>
  </si>
  <si>
    <t>CA 7176</t>
  </si>
  <si>
    <t>CA 7178</t>
  </si>
  <si>
    <t>CA 7182</t>
  </si>
  <si>
    <t>CA 7183</t>
  </si>
  <si>
    <t>CA 7185</t>
  </si>
  <si>
    <t>CA 7186</t>
  </si>
  <si>
    <t>CA 7187</t>
  </si>
  <si>
    <t>CA 7188</t>
  </si>
  <si>
    <t>CA 7189</t>
  </si>
  <si>
    <t>CA 719</t>
  </si>
  <si>
    <t>CA 7190</t>
  </si>
  <si>
    <t>CA 7192</t>
  </si>
  <si>
    <t>CA 7194</t>
  </si>
  <si>
    <t>CA 7195</t>
  </si>
  <si>
    <t>CA 7196</t>
  </si>
  <si>
    <t>CA 7197</t>
  </si>
  <si>
    <t>CA 7198</t>
  </si>
  <si>
    <t>CA 7199</t>
  </si>
  <si>
    <t>CA 720</t>
  </si>
  <si>
    <t>CA 7200</t>
  </si>
  <si>
    <t>CA 7201</t>
  </si>
  <si>
    <t>CA 7202</t>
  </si>
  <si>
    <t>CA 7203</t>
  </si>
  <si>
    <t>CA 7204</t>
  </si>
  <si>
    <t>CA 7205</t>
  </si>
  <si>
    <t>CA 7206</t>
  </si>
  <si>
    <t>CA 7207</t>
  </si>
  <si>
    <t>CA 7208</t>
  </si>
  <si>
    <t>CA 7209</t>
  </si>
  <si>
    <t>CA 7210</t>
  </si>
  <si>
    <t>CA 7211</t>
  </si>
  <si>
    <t>CA 7212</t>
  </si>
  <si>
    <t>CA 7213</t>
  </si>
  <si>
    <t>CA 7214</t>
  </si>
  <si>
    <t>CA 7215</t>
  </si>
  <si>
    <t>CA 7216</t>
  </si>
  <si>
    <t>CA 7217</t>
  </si>
  <si>
    <t>CA 7218</t>
  </si>
  <si>
    <t>CA 722</t>
  </si>
  <si>
    <t>CA 7220</t>
  </si>
  <si>
    <t>CA 7221</t>
  </si>
  <si>
    <t>CA 7222</t>
  </si>
  <si>
    <t>CA 7223</t>
  </si>
  <si>
    <t>CA 7224</t>
  </si>
  <si>
    <t>CA 7225</t>
  </si>
  <si>
    <t>CA 7226</t>
  </si>
  <si>
    <t>CA 7228</t>
  </si>
  <si>
    <t>CA 7229</t>
  </si>
  <si>
    <t>CA 723</t>
  </si>
  <si>
    <t>CA 7230</t>
  </si>
  <si>
    <t>CA 7231</t>
  </si>
  <si>
    <t>CA 7232</t>
  </si>
  <si>
    <t>CA 7233</t>
  </si>
  <si>
    <t>CA 7234</t>
  </si>
  <si>
    <t>CA 7235</t>
  </si>
  <si>
    <t>CA 7236</t>
  </si>
  <si>
    <t>CA 7237</t>
  </si>
  <si>
    <t>CA 7238</t>
  </si>
  <si>
    <t>CA 7239</t>
  </si>
  <si>
    <t>CA 7241</t>
  </si>
  <si>
    <t>CA 7242</t>
  </si>
  <si>
    <t>CA 7243</t>
  </si>
  <si>
    <t>CA 7244</t>
  </si>
  <si>
    <t>CA 7245</t>
  </si>
  <si>
    <t>CA 7246</t>
  </si>
  <si>
    <t>CA 7247</t>
  </si>
  <si>
    <t>CA 7248</t>
  </si>
  <si>
    <t>CA 7249</t>
  </si>
  <si>
    <t>CA 7251</t>
  </si>
  <si>
    <t>CA 7252</t>
  </si>
  <si>
    <t>CA 7255</t>
  </si>
  <si>
    <t>CA 7256</t>
  </si>
  <si>
    <t>CA 7257</t>
  </si>
  <si>
    <t>CA 7258</t>
  </si>
  <si>
    <t>CA 7259</t>
  </si>
  <si>
    <t>CA 7261</t>
  </si>
  <si>
    <t>CA 7262</t>
  </si>
  <si>
    <t>CA 7264</t>
  </si>
  <si>
    <t>CA 7265</t>
  </si>
  <si>
    <t>CA 7266</t>
  </si>
  <si>
    <t>CA 7267</t>
  </si>
  <si>
    <t>CA 7268</t>
  </si>
  <si>
    <t>CA 7270</t>
  </si>
  <si>
    <t>CA 7274</t>
  </si>
  <si>
    <t>CA 7277</t>
  </si>
  <si>
    <t>CA 728</t>
  </si>
  <si>
    <t>CA 7282</t>
  </si>
  <si>
    <t>CA 7283</t>
  </si>
  <si>
    <t>CA 7284</t>
  </si>
  <si>
    <t>CA 7285</t>
  </si>
  <si>
    <t>CA 7286</t>
  </si>
  <si>
    <t>CA 7287</t>
  </si>
  <si>
    <t>CA 7288</t>
  </si>
  <si>
    <t>CA 7289</t>
  </si>
  <si>
    <t>CA 729</t>
  </si>
  <si>
    <t>CA 7291</t>
  </si>
  <si>
    <t>CA 7292</t>
  </si>
  <si>
    <t>CA 7293</t>
  </si>
  <si>
    <t>CA 7294</t>
  </si>
  <si>
    <t>CA 7295</t>
  </si>
  <si>
    <t>CA 7296</t>
  </si>
  <si>
    <t>CA 7297</t>
  </si>
  <si>
    <t>CA 7299</t>
  </si>
  <si>
    <t>CA 7300</t>
  </si>
  <si>
    <t>CA 7301</t>
  </si>
  <si>
    <t>CA 7303</t>
  </si>
  <si>
    <t>CA 7304</t>
  </si>
  <si>
    <t>CA 7305</t>
  </si>
  <si>
    <t>CA 7306</t>
  </si>
  <si>
    <t>CA 7307</t>
  </si>
  <si>
    <t>CA 7308</t>
  </si>
  <si>
    <t>CA 7309</t>
  </si>
  <si>
    <t>CA 7310</t>
  </si>
  <si>
    <t>CA 7311</t>
  </si>
  <si>
    <t>CA 7312</t>
  </si>
  <si>
    <t>CA 7313</t>
  </si>
  <si>
    <t>CA 7314</t>
  </si>
  <si>
    <t>CA 7315</t>
  </si>
  <si>
    <t>CA 7316</t>
  </si>
  <si>
    <t>CA 7317</t>
  </si>
  <si>
    <t>CA 7318</t>
  </si>
  <si>
    <t>CA 7319</t>
  </si>
  <si>
    <t>CA 7320</t>
  </si>
  <si>
    <t>CA 7321</t>
  </si>
  <si>
    <t>CA 7323</t>
  </si>
  <si>
    <t>CA 7324</t>
  </si>
  <si>
    <t>CA 7325</t>
  </si>
  <si>
    <t>CA 7326</t>
  </si>
  <si>
    <t>CA 7327</t>
  </si>
  <si>
    <t>CA 7329</t>
  </si>
  <si>
    <t>CA 733</t>
  </si>
  <si>
    <t>CA 7330</t>
  </si>
  <si>
    <t>CA 7331</t>
  </si>
  <si>
    <t>CA 7332</t>
  </si>
  <si>
    <t>CA 7333</t>
  </si>
  <si>
    <t>CA 7334</t>
  </si>
  <si>
    <t>CA 7335</t>
  </si>
  <si>
    <t>CA 7336</t>
  </si>
  <si>
    <t>CA 7337</t>
  </si>
  <si>
    <t>CA 7338</t>
  </si>
  <si>
    <t>CA 7339</t>
  </si>
  <si>
    <t>CA 734</t>
  </si>
  <si>
    <t>CA 7340</t>
  </si>
  <si>
    <t>CA 7341</t>
  </si>
  <si>
    <t>CA 7342</t>
  </si>
  <si>
    <t>CA 7343</t>
  </si>
  <si>
    <t>CA 7344</t>
  </si>
  <si>
    <t>CA 7345</t>
  </si>
  <si>
    <t>CA 7346</t>
  </si>
  <si>
    <t>CA 7347</t>
  </si>
  <si>
    <t>CA 7348</t>
  </si>
  <si>
    <t>CA 7349</t>
  </si>
  <si>
    <t>CA 7350</t>
  </si>
  <si>
    <t>CA 7351</t>
  </si>
  <si>
    <t>CA 7352</t>
  </si>
  <si>
    <t>CA 7353</t>
  </si>
  <si>
    <t>CA 7354</t>
  </si>
  <si>
    <t>CA 7355</t>
  </si>
  <si>
    <t>CA 7356</t>
  </si>
  <si>
    <t>CA 7357</t>
  </si>
  <si>
    <t>CA 7358</t>
  </si>
  <si>
    <t>CA 7359</t>
  </si>
  <si>
    <t>CA 736</t>
  </si>
  <si>
    <t>CA 7360</t>
  </si>
  <si>
    <t>CA 7361</t>
  </si>
  <si>
    <t>CA 7362</t>
  </si>
  <si>
    <t>CA 7363</t>
  </si>
  <si>
    <t>CA 7364</t>
  </si>
  <si>
    <t>CA 7365</t>
  </si>
  <si>
    <t>CA 7366</t>
  </si>
  <si>
    <t>CA 7367</t>
  </si>
  <si>
    <t>CA 7368</t>
  </si>
  <si>
    <t>CA 7369</t>
  </si>
  <si>
    <t>CA 737</t>
  </si>
  <si>
    <t>CA 7370</t>
  </si>
  <si>
    <t>CA 7371</t>
  </si>
  <si>
    <t>CA 7372</t>
  </si>
  <si>
    <t>CA 7374</t>
  </si>
  <si>
    <t>CA 7375</t>
  </si>
  <si>
    <t>CA 7376</t>
  </si>
  <si>
    <t>CA 7377</t>
  </si>
  <si>
    <t>CA 7378</t>
  </si>
  <si>
    <t>CA 7379</t>
  </si>
  <si>
    <t>CA 738</t>
  </si>
  <si>
    <t>CA 7381</t>
  </si>
  <si>
    <t>CA 7382</t>
  </si>
  <si>
    <t>CA 7383</t>
  </si>
  <si>
    <t>CA 7384</t>
  </si>
  <si>
    <t>CA 7385</t>
  </si>
  <si>
    <t>CA 7386</t>
  </si>
  <si>
    <t>CA 7387</t>
  </si>
  <si>
    <t>CA 7389</t>
  </si>
  <si>
    <t>CA 7390</t>
  </si>
  <si>
    <t>CA 7392</t>
  </si>
  <si>
    <t>CA 7393</t>
  </si>
  <si>
    <t>CA 7394</t>
  </si>
  <si>
    <t>CA 7396</t>
  </si>
  <si>
    <t>CA 74</t>
  </si>
  <si>
    <t>CA 740</t>
  </si>
  <si>
    <t>CA 7401</t>
  </si>
  <si>
    <t>CA 7402</t>
  </si>
  <si>
    <t>CA 7404</t>
  </si>
  <si>
    <t>CA 7405</t>
  </si>
  <si>
    <t>CA 7406</t>
  </si>
  <si>
    <t>CA 7407</t>
  </si>
  <si>
    <t>CA 7408</t>
  </si>
  <si>
    <t>CA 7409</t>
  </si>
  <si>
    <t>CA 7410</t>
  </si>
  <si>
    <t>CA 7411</t>
  </si>
  <si>
    <t>CA 7412</t>
  </si>
  <si>
    <t>CA 7413</t>
  </si>
  <si>
    <t>CA 7414</t>
  </si>
  <si>
    <t>CA 7415</t>
  </si>
  <si>
    <t>CA 7416</t>
  </si>
  <si>
    <t>CA 7417</t>
  </si>
  <si>
    <t>CA 7418</t>
  </si>
  <si>
    <t>CA 7419</t>
  </si>
  <si>
    <t>CA 742</t>
  </si>
  <si>
    <t>CA 7420</t>
  </si>
  <si>
    <t>CA 7421</t>
  </si>
  <si>
    <t>CA 7422</t>
  </si>
  <si>
    <t>CA 7424</t>
  </si>
  <si>
    <t>CA 7425</t>
  </si>
  <si>
    <t>CA 7426</t>
  </si>
  <si>
    <t>CA 7427</t>
  </si>
  <si>
    <t>CA 7428</t>
  </si>
  <si>
    <t>CA 743</t>
  </si>
  <si>
    <t>CA 7430</t>
  </si>
  <si>
    <t>CA 7431</t>
  </si>
  <si>
    <t>CA 7432</t>
  </si>
  <si>
    <t>CA 7433</t>
  </si>
  <si>
    <t>CA 7434</t>
  </si>
  <si>
    <t>CA 7435</t>
  </si>
  <si>
    <t>CA 7437</t>
  </si>
  <si>
    <t>CA 744</t>
  </si>
  <si>
    <t>CA 7440</t>
  </si>
  <si>
    <t>CA 7441</t>
  </si>
  <si>
    <t>CA 7442</t>
  </si>
  <si>
    <t>CA 7443</t>
  </si>
  <si>
    <t>CA 7444</t>
  </si>
  <si>
    <t>CA 7445</t>
  </si>
  <si>
    <t>CA 7446</t>
  </si>
  <si>
    <t>CA 7447</t>
  </si>
  <si>
    <t>CA 7448</t>
  </si>
  <si>
    <t>CA 7449</t>
  </si>
  <si>
    <t>CA 745</t>
  </si>
  <si>
    <t>CA 7450</t>
  </si>
  <si>
    <t>CA 7452</t>
  </si>
  <si>
    <t>CA 7453</t>
  </si>
  <si>
    <t>CA 7455</t>
  </si>
  <si>
    <t>CA 7456</t>
  </si>
  <si>
    <t>CA 7457</t>
  </si>
  <si>
    <t>CA 7458</t>
  </si>
  <si>
    <t>CA 7459</t>
  </si>
  <si>
    <t>CA 746</t>
  </si>
  <si>
    <t>CA 7460</t>
  </si>
  <si>
    <t>CA 7461</t>
  </si>
  <si>
    <t>CA 7462</t>
  </si>
  <si>
    <t>CA 7463</t>
  </si>
  <si>
    <t>CA 7464</t>
  </si>
  <si>
    <t>CA 7465</t>
  </si>
  <si>
    <t>CA 7466</t>
  </si>
  <si>
    <t>CA 7467</t>
  </si>
  <si>
    <t>CA 7468</t>
  </si>
  <si>
    <t>CA 7469</t>
  </si>
  <si>
    <t>CA 747</t>
  </si>
  <si>
    <t>CA 7470</t>
  </si>
  <si>
    <t>CA 7471</t>
  </si>
  <si>
    <t>CA 7472</t>
  </si>
  <si>
    <t>CA 7473</t>
  </si>
  <si>
    <t>CA 7474</t>
  </si>
  <si>
    <t>CA 7475</t>
  </si>
  <si>
    <t>CA 7476</t>
  </si>
  <si>
    <t>CA 7477</t>
  </si>
  <si>
    <t>CA 7478</t>
  </si>
  <si>
    <t>CA 7479</t>
  </si>
  <si>
    <t>CA 748</t>
  </si>
  <si>
    <t>CA 7480</t>
  </si>
  <si>
    <t>CA 7481</t>
  </si>
  <si>
    <t>CA 7482</t>
  </si>
  <si>
    <t>CA 7483</t>
  </si>
  <si>
    <t>CA 7484</t>
  </si>
  <si>
    <t>CA 7485</t>
  </si>
  <si>
    <t>CA 7486</t>
  </si>
  <si>
    <t>CA 7487</t>
  </si>
  <si>
    <t>CA 7488</t>
  </si>
  <si>
    <t>CA 7489</t>
  </si>
  <si>
    <t>CA 749</t>
  </si>
  <si>
    <t>CA 7490</t>
  </si>
  <si>
    <t>CA 7491</t>
  </si>
  <si>
    <t>CA 7493</t>
  </si>
  <si>
    <t>CA 7494</t>
  </si>
  <si>
    <t>CA 7495</t>
  </si>
  <si>
    <t>CA 7496</t>
  </si>
  <si>
    <t>CA 7497</t>
  </si>
  <si>
    <t>CA 7498</t>
  </si>
  <si>
    <t>CA 7499</t>
  </si>
  <si>
    <t>CA 75</t>
  </si>
  <si>
    <t>CA 750</t>
  </si>
  <si>
    <t>CA 7502</t>
  </si>
  <si>
    <t>CA 7503</t>
  </si>
  <si>
    <t>CA 7504</t>
  </si>
  <si>
    <t>CA 7505</t>
  </si>
  <si>
    <t>CA 7506</t>
  </si>
  <si>
    <t>CA 7507</t>
  </si>
  <si>
    <t>CA 7509</t>
  </si>
  <si>
    <t>CA 751</t>
  </si>
  <si>
    <t>CA 7510</t>
  </si>
  <si>
    <t>CA 7511</t>
  </si>
  <si>
    <t>CA 7512</t>
  </si>
  <si>
    <t>CA 7513</t>
  </si>
  <si>
    <t>CA 7514</t>
  </si>
  <si>
    <t>CA 7515</t>
  </si>
  <si>
    <t>CA 7516</t>
  </si>
  <si>
    <t>CA 7517</t>
  </si>
  <si>
    <t>CA 7518</t>
  </si>
  <si>
    <t>CA 7519</t>
  </si>
  <si>
    <t>CA 752</t>
  </si>
  <si>
    <t>CA 7520</t>
  </si>
  <si>
    <t>CA 7521</t>
  </si>
  <si>
    <t>CA 7522</t>
  </si>
  <si>
    <t>CA 7523</t>
  </si>
  <si>
    <t>CA 7524</t>
  </si>
  <si>
    <t>CA 7525</t>
  </si>
  <si>
    <t>CA 7526</t>
  </si>
  <si>
    <t>CA 7527</t>
  </si>
  <si>
    <t>CA 7528</t>
  </si>
  <si>
    <t>CA 7529</t>
  </si>
  <si>
    <t>CA 753</t>
  </si>
  <si>
    <t>CA 7530</t>
  </si>
  <si>
    <t>CA 7531</t>
  </si>
  <si>
    <t>CA 7532</t>
  </si>
  <si>
    <t>CA 7533</t>
  </si>
  <si>
    <t>CA 7534</t>
  </si>
  <si>
    <t>CA 7535</t>
  </si>
  <si>
    <t>CA 7536</t>
  </si>
  <si>
    <t>CA 7537</t>
  </si>
  <si>
    <t>CA 7538</t>
  </si>
  <si>
    <t>CA 7539</t>
  </si>
  <si>
    <t>CA 754</t>
  </si>
  <si>
    <t>CA 7540</t>
  </si>
  <si>
    <t>CA 7545</t>
  </si>
  <si>
    <t>CA 7546</t>
  </si>
  <si>
    <t>CA 7547</t>
  </si>
  <si>
    <t>CA 7548</t>
  </si>
  <si>
    <t>CA 7549</t>
  </si>
  <si>
    <t>CA 755</t>
  </si>
  <si>
    <t>CA 7550</t>
  </si>
  <si>
    <t>CA 7551</t>
  </si>
  <si>
    <t>CA 7552</t>
  </si>
  <si>
    <t>CA 7553</t>
  </si>
  <si>
    <t>CA 7554</t>
  </si>
  <si>
    <t>CA 7555</t>
  </si>
  <si>
    <t>CA 7556</t>
  </si>
  <si>
    <t>CA 7557</t>
  </si>
  <si>
    <t>CA 7558</t>
  </si>
  <si>
    <t>CA 7559</t>
  </si>
  <si>
    <t>CA 7560</t>
  </si>
  <si>
    <t>CA 7561</t>
  </si>
  <si>
    <t>CA 7562</t>
  </si>
  <si>
    <t>CA 7563</t>
  </si>
  <si>
    <t>CA 7564</t>
  </si>
  <si>
    <t>CA 7565</t>
  </si>
  <si>
    <t>CA 7566</t>
  </si>
  <si>
    <t>CA 7567</t>
  </si>
  <si>
    <t>CA 7568</t>
  </si>
  <si>
    <t>CA 7569</t>
  </si>
  <si>
    <t>CA 7570</t>
  </si>
  <si>
    <t>CA 7572</t>
  </si>
  <si>
    <t>CA 7573</t>
  </si>
  <si>
    <t>CA 7574</t>
  </si>
  <si>
    <t>CA 7575</t>
  </si>
  <si>
    <t>CA 7576</t>
  </si>
  <si>
    <t>CA 7577</t>
  </si>
  <si>
    <t>CA 7578</t>
  </si>
  <si>
    <t>CA 7579</t>
  </si>
  <si>
    <t>CA 758</t>
  </si>
  <si>
    <t>CA 7580</t>
  </si>
  <si>
    <t>CA 7581</t>
  </si>
  <si>
    <t>CA 7582</t>
  </si>
  <si>
    <t>CA 7583</t>
  </si>
  <si>
    <t>CA 7584</t>
  </si>
  <si>
    <t>CA 7585</t>
  </si>
  <si>
    <t>CA 7586</t>
  </si>
  <si>
    <t>CA 7587</t>
  </si>
  <si>
    <t>CA 7588</t>
  </si>
  <si>
    <t>CA 7589</t>
  </si>
  <si>
    <t>CA 759</t>
  </si>
  <si>
    <t>CA 7590</t>
  </si>
  <si>
    <t>CA 7591</t>
  </si>
  <si>
    <t>CA 7592</t>
  </si>
  <si>
    <t>CA 7593</t>
  </si>
  <si>
    <t>CA 7594</t>
  </si>
  <si>
    <t>CA 7595</t>
  </si>
  <si>
    <t>CA 7596</t>
  </si>
  <si>
    <t>CA 7597</t>
  </si>
  <si>
    <t>CA 7598</t>
  </si>
  <si>
    <t>CA 7599</t>
  </si>
  <si>
    <t>CA 76</t>
  </si>
  <si>
    <t>CA 760</t>
  </si>
  <si>
    <t>CA 7600</t>
  </si>
  <si>
    <t>CA 7601</t>
  </si>
  <si>
    <t>CA 7602</t>
  </si>
  <si>
    <t>CA 7603</t>
  </si>
  <si>
    <t>CA 7604</t>
  </si>
  <si>
    <t>CA 7605</t>
  </si>
  <si>
    <t>CA 7606</t>
  </si>
  <si>
    <t>CA 7607</t>
  </si>
  <si>
    <t>CA 7608</t>
  </si>
  <si>
    <t>CA 7609</t>
  </si>
  <si>
    <t>CA 761</t>
  </si>
  <si>
    <t>CA 7610</t>
  </si>
  <si>
    <t>CA 762</t>
  </si>
  <si>
    <t>CA 7621</t>
  </si>
  <si>
    <t>CA 7622</t>
  </si>
  <si>
    <t>CA 7623</t>
  </si>
  <si>
    <t>CA 7624</t>
  </si>
  <si>
    <t>CA 7625</t>
  </si>
  <si>
    <t>CA 7626</t>
  </si>
  <si>
    <t>CA 7627</t>
  </si>
  <si>
    <t>CA 7629</t>
  </si>
  <si>
    <t>CA 763</t>
  </si>
  <si>
    <t>CA 7631</t>
  </si>
  <si>
    <t>CA 7632</t>
  </si>
  <si>
    <t>CA 7633</t>
  </si>
  <si>
    <t>CA 7634</t>
  </si>
  <si>
    <t>CA 7635</t>
  </si>
  <si>
    <t>CA 7636</t>
  </si>
  <si>
    <t>CA 7637</t>
  </si>
  <si>
    <t>CA 7638</t>
  </si>
  <si>
    <t>CA 7639</t>
  </si>
  <si>
    <t>CA 764</t>
  </si>
  <si>
    <t>CA 7640</t>
  </si>
  <si>
    <t>CA 7641</t>
  </si>
  <si>
    <t>CA 7642</t>
  </si>
  <si>
    <t>CA 7643</t>
  </si>
  <si>
    <t>CA 7644</t>
  </si>
  <si>
    <t>CA 7646</t>
  </si>
  <si>
    <t>CA 7648</t>
  </si>
  <si>
    <t>CA 7649</t>
  </si>
  <si>
    <t>CA 765</t>
  </si>
  <si>
    <t>CA 7650</t>
  </si>
  <si>
    <t>CA 7651</t>
  </si>
  <si>
    <t>CA 7652</t>
  </si>
  <si>
    <t>CA 7653</t>
  </si>
  <si>
    <t>CA 7654</t>
  </si>
  <si>
    <t>CA 7655</t>
  </si>
  <si>
    <t>CA 7656</t>
  </si>
  <si>
    <t>CA 7657</t>
  </si>
  <si>
    <t>CA 7658</t>
  </si>
  <si>
    <t>CA 7659</t>
  </si>
  <si>
    <t>CA 766</t>
  </si>
  <si>
    <t>CA 7660</t>
  </si>
  <si>
    <t>CA 7661</t>
  </si>
  <si>
    <t>CA 7662</t>
  </si>
  <si>
    <t>CA 7663</t>
  </si>
  <si>
    <t>CA 7664</t>
  </si>
  <si>
    <t>CA 7665</t>
  </si>
  <si>
    <t>CA 7667</t>
  </si>
  <si>
    <t>CA 7668</t>
  </si>
  <si>
    <t>CA 7669</t>
  </si>
  <si>
    <t>CA 767</t>
  </si>
  <si>
    <t>CA 7671</t>
  </si>
  <si>
    <t>CA 7672</t>
  </si>
  <si>
    <t>CA 7673</t>
  </si>
  <si>
    <t>CA 7674</t>
  </si>
  <si>
    <t>CA 7675</t>
  </si>
  <si>
    <t>CA 7676</t>
  </si>
  <si>
    <t>CA 7678</t>
  </si>
  <si>
    <t>CA 7679</t>
  </si>
  <si>
    <t>CA 768</t>
  </si>
  <si>
    <t>CA 7680</t>
  </si>
  <si>
    <t>CA 7681</t>
  </si>
  <si>
    <t>CA 7682</t>
  </si>
  <si>
    <t>CA 7683</t>
  </si>
  <si>
    <t>CA 7684</t>
  </si>
  <si>
    <t>CA 7686</t>
  </si>
  <si>
    <t>CA 7687</t>
  </si>
  <si>
    <t>CA 7688</t>
  </si>
  <si>
    <t>CA 7689</t>
  </si>
  <si>
    <t>CA 7690</t>
  </si>
  <si>
    <t>CA 7691</t>
  </si>
  <si>
    <t>CA 7692</t>
  </si>
  <si>
    <t>CA 7693</t>
  </si>
  <si>
    <t>CA 7694</t>
  </si>
  <si>
    <t>CA 7695</t>
  </si>
  <si>
    <t>CA 7696</t>
  </si>
  <si>
    <t>CA 7697</t>
  </si>
  <si>
    <t>CA 7698</t>
  </si>
  <si>
    <t>CA 7699</t>
  </si>
  <si>
    <t>CA 77</t>
  </si>
  <si>
    <t>CA 7700</t>
  </si>
  <si>
    <t>CA 7701</t>
  </si>
  <si>
    <t>CA 7702</t>
  </si>
  <si>
    <t>CA 7703</t>
  </si>
  <si>
    <t>CA 7704</t>
  </si>
  <si>
    <t>CA 7705</t>
  </si>
  <si>
    <t>CA 7706</t>
  </si>
  <si>
    <t>CA 7707</t>
  </si>
  <si>
    <t>CA 7708</t>
  </si>
  <si>
    <t>CA 7709</t>
  </si>
  <si>
    <t>CA 771</t>
  </si>
  <si>
    <t>CA 7710</t>
  </si>
  <si>
    <t>CA 7711</t>
  </si>
  <si>
    <t>CA 7713</t>
  </si>
  <si>
    <t>CA 7714</t>
  </si>
  <si>
    <t>CA 7716</t>
  </si>
  <si>
    <t>CA 7717</t>
  </si>
  <si>
    <t>CA 7718</t>
  </si>
  <si>
    <t>CA 7719</t>
  </si>
  <si>
    <t>CA 772</t>
  </si>
  <si>
    <t>CA 7720</t>
  </si>
  <si>
    <t>CA 7721</t>
  </si>
  <si>
    <t>CA 7722</t>
  </si>
  <si>
    <t>CA 7723</t>
  </si>
  <si>
    <t>CA 7724</t>
  </si>
  <si>
    <t>CA 7725</t>
  </si>
  <si>
    <t>CA 7726</t>
  </si>
  <si>
    <t>CA 7727</t>
  </si>
  <si>
    <t>CA 7728</t>
  </si>
  <si>
    <t>CA 7729</t>
  </si>
  <si>
    <t>CA 773</t>
  </si>
  <si>
    <t>CA 7730</t>
  </si>
  <si>
    <t>CA 7731</t>
  </si>
  <si>
    <t>CA 7732</t>
  </si>
  <si>
    <t>CA 7733</t>
  </si>
  <si>
    <t>CA 7734</t>
  </si>
  <si>
    <t>CA 7735</t>
  </si>
  <si>
    <t>CA 7736</t>
  </si>
  <si>
    <t>CA 7737</t>
  </si>
  <si>
    <t>CA 7738</t>
  </si>
  <si>
    <t>CA 7740</t>
  </si>
  <si>
    <t>CA 7741</t>
  </si>
  <si>
    <t>CA 7742</t>
  </si>
  <si>
    <t>CA 7743</t>
  </si>
  <si>
    <t>CA 7744</t>
  </si>
  <si>
    <t>CA 7745</t>
  </si>
  <si>
    <t>CA 7746</t>
  </si>
  <si>
    <t>CA 7747</t>
  </si>
  <si>
    <t>CA 7748</t>
  </si>
  <si>
    <t>CA 7749</t>
  </si>
  <si>
    <t>CA 7750</t>
  </si>
  <si>
    <t>CA 7751</t>
  </si>
  <si>
    <t>CA 7752</t>
  </si>
  <si>
    <t>CA 7753</t>
  </si>
  <si>
    <t>CA 7754</t>
  </si>
  <si>
    <t>CA 7755</t>
  </si>
  <si>
    <t>CA 7756</t>
  </si>
  <si>
    <t>CA 7757</t>
  </si>
  <si>
    <t>CA 7758</t>
  </si>
  <si>
    <t>CA 7759</t>
  </si>
  <si>
    <t>CA 776</t>
  </si>
  <si>
    <t>CA 7760</t>
  </si>
  <si>
    <t>CA 7761</t>
  </si>
  <si>
    <t>CA 7762</t>
  </si>
  <si>
    <t>CA 7763</t>
  </si>
  <si>
    <t>CA 7764</t>
  </si>
  <si>
    <t>CA 7765</t>
  </si>
  <si>
    <t>CA 7767</t>
  </si>
  <si>
    <t>CA 7768</t>
  </si>
  <si>
    <t>CA 7769</t>
  </si>
  <si>
    <t>CA 7770</t>
  </si>
  <si>
    <t>CA 7771</t>
  </si>
  <si>
    <t>CA 7772</t>
  </si>
  <si>
    <t>CA 7773</t>
  </si>
  <si>
    <t>CA 7774</t>
  </si>
  <si>
    <t>CA 7775</t>
  </si>
  <si>
    <t>CA 7776</t>
  </si>
  <si>
    <t>CA 7777</t>
  </si>
  <si>
    <t>CA 7778</t>
  </si>
  <si>
    <t>CA 7779</t>
  </si>
  <si>
    <t>CA 778</t>
  </si>
  <si>
    <t>CA 7780</t>
  </si>
  <si>
    <t>CA 7781</t>
  </si>
  <si>
    <t>CA 7782</t>
  </si>
  <si>
    <t>CA 7783</t>
  </si>
  <si>
    <t>CA 7784</t>
  </si>
  <si>
    <t>CA 7785</t>
  </si>
  <si>
    <t>CA 7786</t>
  </si>
  <si>
    <t>CA 7787</t>
  </si>
  <si>
    <t>CA 7788</t>
  </si>
  <si>
    <t>CA 7789</t>
  </si>
  <si>
    <t>CA 779</t>
  </si>
  <si>
    <t>CA 7790</t>
  </si>
  <si>
    <t>CA 7791</t>
  </si>
  <si>
    <t>CA 7792</t>
  </si>
  <si>
    <t>CA 7794</t>
  </si>
  <si>
    <t>CA 7795</t>
  </si>
  <si>
    <t>CA 7796</t>
  </si>
  <si>
    <t>CA 7797</t>
  </si>
  <si>
    <t>CA 7798</t>
  </si>
  <si>
    <t>CA 7799</t>
  </si>
  <si>
    <t>CA 78</t>
  </si>
  <si>
    <t>CA 780</t>
  </si>
  <si>
    <t>CA 7800</t>
  </si>
  <si>
    <t>CA 7801</t>
  </si>
  <si>
    <t>CA 7802</t>
  </si>
  <si>
    <t>CA 7803</t>
  </si>
  <si>
    <t>CA 7804</t>
  </si>
  <si>
    <t>CA 7805</t>
  </si>
  <si>
    <t>CA 7806</t>
  </si>
  <si>
    <t>CA 7807</t>
  </si>
  <si>
    <t>CA 7808</t>
  </si>
  <si>
    <t>CA 7809</t>
  </si>
  <si>
    <t>CA 781</t>
  </si>
  <si>
    <t>CA 7810</t>
  </si>
  <si>
    <t>CA 7811</t>
  </si>
  <si>
    <t>CA 7812</t>
  </si>
  <si>
    <t>CA 7814</t>
  </si>
  <si>
    <t>CA 7815</t>
  </si>
  <si>
    <t>CA 7816</t>
  </si>
  <si>
    <t>CA 7817</t>
  </si>
  <si>
    <t>CA 7818</t>
  </si>
  <si>
    <t>CA 7819</t>
  </si>
  <si>
    <t>CA 782</t>
  </si>
  <si>
    <t>CA 7820</t>
  </si>
  <si>
    <t>CA 7821</t>
  </si>
  <si>
    <t>CA 7822</t>
  </si>
  <si>
    <t>CA 7823</t>
  </si>
  <si>
    <t>CA 7824</t>
  </si>
  <si>
    <t>CA 7825</t>
  </si>
  <si>
    <t>CA 7826</t>
  </si>
  <si>
    <t>CA 7828</t>
  </si>
  <si>
    <t>CA 7829</t>
  </si>
  <si>
    <t>CA 783</t>
  </si>
  <si>
    <t>CA 7830</t>
  </si>
  <si>
    <t>CA 7831</t>
  </si>
  <si>
    <t>CA 7832</t>
  </si>
  <si>
    <t>CA 7833</t>
  </si>
  <si>
    <t>CA 7834</t>
  </si>
  <si>
    <t>CA 7835</t>
  </si>
  <si>
    <t>CA 7836</t>
  </si>
  <si>
    <t>CA 7837</t>
  </si>
  <si>
    <t>CA 7838</t>
  </si>
  <si>
    <t>CA 7839</t>
  </si>
  <si>
    <t>CA 7840</t>
  </si>
  <si>
    <t>CA 7841</t>
  </si>
  <si>
    <t>CA 7842</t>
  </si>
  <si>
    <t>CA 7843</t>
  </si>
  <si>
    <t>CA 7844</t>
  </si>
  <si>
    <t>CA 7845</t>
  </si>
  <si>
    <t>CA 7847</t>
  </si>
  <si>
    <t>CA 7849</t>
  </si>
  <si>
    <t>CA 785</t>
  </si>
  <si>
    <t>CA 7850</t>
  </si>
  <si>
    <t>CA 7852</t>
  </si>
  <si>
    <t>CA 7853</t>
  </si>
  <si>
    <t>CA 7854</t>
  </si>
  <si>
    <t>CA 7855</t>
  </si>
  <si>
    <t>CA 7856</t>
  </si>
  <si>
    <t>CA 7857</t>
  </si>
  <si>
    <t>CA 7858</t>
  </si>
  <si>
    <t>CA 786</t>
  </si>
  <si>
    <t>CA 7860</t>
  </si>
  <si>
    <t>CA 7861</t>
  </si>
  <si>
    <t>CA 7862</t>
  </si>
  <si>
    <t>CA 7863</t>
  </si>
  <si>
    <t>CA 7864</t>
  </si>
  <si>
    <t>CA 7865</t>
  </si>
  <si>
    <t>CA 7866</t>
  </si>
  <si>
    <t>CA 7867</t>
  </si>
  <si>
    <t>CA 7868</t>
  </si>
  <si>
    <t>CA 7869</t>
  </si>
  <si>
    <t>CA 787</t>
  </si>
  <si>
    <t>CA 7870</t>
  </si>
  <si>
    <t>CA 7871</t>
  </si>
  <si>
    <t>CA 7872</t>
  </si>
  <si>
    <t>CA 7873</t>
  </si>
  <si>
    <t>CA 7874</t>
  </si>
  <si>
    <t>CA 7875</t>
  </si>
  <si>
    <t>CA 7876</t>
  </si>
  <si>
    <t>CA 7877</t>
  </si>
  <si>
    <t>CA 7878</t>
  </si>
  <si>
    <t>CA 7879</t>
  </si>
  <si>
    <t>CA 788</t>
  </si>
  <si>
    <t>CA 7880</t>
  </si>
  <si>
    <t>CA 7881</t>
  </si>
  <si>
    <t>CA 7882</t>
  </si>
  <si>
    <t>CA 7883</t>
  </si>
  <si>
    <t>CA 7884</t>
  </si>
  <si>
    <t>CA 7885</t>
  </si>
  <si>
    <t>CA 7886</t>
  </si>
  <si>
    <t>CA 7887</t>
  </si>
  <si>
    <t>CA 7888</t>
  </si>
  <si>
    <t>CA 7889</t>
  </si>
  <si>
    <t>CA 789</t>
  </si>
  <si>
    <t>CA 7890</t>
  </si>
  <si>
    <t>CA 7891</t>
  </si>
  <si>
    <t>CA 7892</t>
  </si>
  <si>
    <t>CA 7893</t>
  </si>
  <si>
    <t>CA 7894</t>
  </si>
  <si>
    <t>CA 7895</t>
  </si>
  <si>
    <t>CA 7896</t>
  </si>
  <si>
    <t>CA 7897</t>
  </si>
  <si>
    <t>CA 7898</t>
  </si>
  <si>
    <t>CA 7899</t>
  </si>
  <si>
    <t>CA 79</t>
  </si>
  <si>
    <t>CA 790</t>
  </si>
  <si>
    <t>CA 7900</t>
  </si>
  <si>
    <t>CA 7901</t>
  </si>
  <si>
    <t>CA 7902</t>
  </si>
  <si>
    <t>CA 7903</t>
  </si>
  <si>
    <t>CA 7904</t>
  </si>
  <si>
    <t>CA 7905</t>
  </si>
  <si>
    <t>CA 7906</t>
  </si>
  <si>
    <t>CA 7907</t>
  </si>
  <si>
    <t>CA 7908</t>
  </si>
  <si>
    <t>CA 7909</t>
  </si>
  <si>
    <t>CA 791</t>
  </si>
  <si>
    <t>CA 7910</t>
  </si>
  <si>
    <t>CA 7911</t>
  </si>
  <si>
    <t>CA 7912</t>
  </si>
  <si>
    <t>CA 7913</t>
  </si>
  <si>
    <t>CA 7914</t>
  </si>
  <si>
    <t>CA 7915</t>
  </si>
  <si>
    <t>CA 7916</t>
  </si>
  <si>
    <t>CA 7919</t>
  </si>
  <si>
    <t>CA 792</t>
  </si>
  <si>
    <t>CA 7922</t>
  </si>
  <si>
    <t>CA 7923</t>
  </si>
  <si>
    <t>CA 7924</t>
  </si>
  <si>
    <t>CA 7925</t>
  </si>
  <si>
    <t>CA 7926</t>
  </si>
  <si>
    <t>CA 7927</t>
  </si>
  <si>
    <t>CA 793</t>
  </si>
  <si>
    <t>CA 7930</t>
  </si>
  <si>
    <t>CA 7933</t>
  </si>
  <si>
    <t>CA 7934</t>
  </si>
  <si>
    <t>CA 7935</t>
  </si>
  <si>
    <t>CA 7936</t>
  </si>
  <si>
    <t>CA 7937</t>
  </si>
  <si>
    <t>CA 7938</t>
  </si>
  <si>
    <t>CA 7939</t>
  </si>
  <si>
    <t>CA 794</t>
  </si>
  <si>
    <t>CA 7940</t>
  </si>
  <si>
    <t>CA 7941</t>
  </si>
  <si>
    <t>CA 7942</t>
  </si>
  <si>
    <t>CA 7944</t>
  </si>
  <si>
    <t>CA 7945</t>
  </si>
  <si>
    <t>CA 7946</t>
  </si>
  <si>
    <t>CA 7947</t>
  </si>
  <si>
    <t>CA 7948</t>
  </si>
  <si>
    <t>CA 7949</t>
  </si>
  <si>
    <t>CA 795</t>
  </si>
  <si>
    <t>CA 7950</t>
  </si>
  <si>
    <t>CA 7951</t>
  </si>
  <si>
    <t>CA 7952</t>
  </si>
  <si>
    <t>CA 7953</t>
  </si>
  <si>
    <t>CA 7954</t>
  </si>
  <si>
    <t>CA 7955</t>
  </si>
  <si>
    <t>CA 7957</t>
  </si>
  <si>
    <t>CA 7958</t>
  </si>
  <si>
    <t>CA 796</t>
  </si>
  <si>
    <t>CA 7960</t>
  </si>
  <si>
    <t>CA 7961</t>
  </si>
  <si>
    <t>CA 7962</t>
  </si>
  <si>
    <t>CA 7963</t>
  </si>
  <si>
    <t>CA 7964</t>
  </si>
  <si>
    <t>CA 7965</t>
  </si>
  <si>
    <t>CA 7966</t>
  </si>
  <si>
    <t>CA 7968</t>
  </si>
  <si>
    <t>CA 7969</t>
  </si>
  <si>
    <t>CA 797</t>
  </si>
  <si>
    <t>CA 7970</t>
  </si>
  <si>
    <t>CA 7971</t>
  </si>
  <si>
    <t>CA 7972</t>
  </si>
  <si>
    <t>CA 7974</t>
  </si>
  <si>
    <t>CA 7975</t>
  </si>
  <si>
    <t>CA 7976</t>
  </si>
  <si>
    <t>CA 7977</t>
  </si>
  <si>
    <t>CA 7978</t>
  </si>
  <si>
    <t>CA 7979</t>
  </si>
  <si>
    <t>CA 798</t>
  </si>
  <si>
    <t>CA 7980</t>
  </si>
  <si>
    <t>CA 7981</t>
  </si>
  <si>
    <t>CA 7982</t>
  </si>
  <si>
    <t>CA 7983</t>
  </si>
  <si>
    <t>CA 7984</t>
  </si>
  <si>
    <t>CA 7985</t>
  </si>
  <si>
    <t>CA 7986</t>
  </si>
  <si>
    <t>CA 7987</t>
  </si>
  <si>
    <t>CA 7988</t>
  </si>
  <si>
    <t>CA 7989</t>
  </si>
  <si>
    <t>CA 799</t>
  </si>
  <si>
    <t>CA 7990</t>
  </si>
  <si>
    <t>CA 7991</t>
  </si>
  <si>
    <t>CA 7992</t>
  </si>
  <si>
    <t>CA 7993</t>
  </si>
  <si>
    <t>CA 7994</t>
  </si>
  <si>
    <t>CA 7995</t>
  </si>
  <si>
    <t>CA 7998</t>
  </si>
  <si>
    <t>CA 7999</t>
  </si>
  <si>
    <t>CA 8</t>
  </si>
  <si>
    <t>CA 80</t>
  </si>
  <si>
    <t>CA 800</t>
  </si>
  <si>
    <t>CA 8000</t>
  </si>
  <si>
    <t>CA 8001</t>
  </si>
  <si>
    <t>CA 8002</t>
  </si>
  <si>
    <t>CA 8004</t>
  </si>
  <si>
    <t>CA 8005</t>
  </si>
  <si>
    <t>CA 8006</t>
  </si>
  <si>
    <t>CA 8007</t>
  </si>
  <si>
    <t>CA 8008</t>
  </si>
  <si>
    <t>CA 801</t>
  </si>
  <si>
    <t>CA 8010</t>
  </si>
  <si>
    <t>CA 8011</t>
  </si>
  <si>
    <t>CA 8012</t>
  </si>
  <si>
    <t>CA 8013</t>
  </si>
  <si>
    <t>CA 8014</t>
  </si>
  <si>
    <t>CA 8015</t>
  </si>
  <si>
    <t>CA 8016</t>
  </si>
  <si>
    <t>CA 8017</t>
  </si>
  <si>
    <t>CA 8018</t>
  </si>
  <si>
    <t>CA 8019</t>
  </si>
  <si>
    <t>CA 802</t>
  </si>
  <si>
    <t>CA 8020</t>
  </si>
  <si>
    <t>CA 8021</t>
  </si>
  <si>
    <t>CA 8022</t>
  </si>
  <si>
    <t>CA 8023</t>
  </si>
  <si>
    <t>CA 8024</t>
  </si>
  <si>
    <t>CA 8025</t>
  </si>
  <si>
    <t>CA 8026</t>
  </si>
  <si>
    <t>CA 8027</t>
  </si>
  <si>
    <t>CA 8028</t>
  </si>
  <si>
    <t>CA 8029</t>
  </si>
  <si>
    <t>CA 803</t>
  </si>
  <si>
    <t>CA 8030</t>
  </si>
  <si>
    <t>CA 8031</t>
  </si>
  <si>
    <t>CA 8032</t>
  </si>
  <si>
    <t>CA 8033</t>
  </si>
  <si>
    <t>CA 8034</t>
  </si>
  <si>
    <t>CA 8035</t>
  </si>
  <si>
    <t>CA 8036</t>
  </si>
  <si>
    <t>CA 8037</t>
  </si>
  <si>
    <t>CA 8038</t>
  </si>
  <si>
    <t>CA 8039</t>
  </si>
  <si>
    <t>CA 804</t>
  </si>
  <si>
    <t>CA 8040</t>
  </si>
  <si>
    <t>CA 8041</t>
  </si>
  <si>
    <t>CA 8042</t>
  </si>
  <si>
    <t>CA 8043</t>
  </si>
  <si>
    <t>CA 8044</t>
  </si>
  <si>
    <t>CA 8045</t>
  </si>
  <si>
    <t>CA 8046</t>
  </si>
  <si>
    <t>CA 8047</t>
  </si>
  <si>
    <t>CA 8048</t>
  </si>
  <si>
    <t>CA 8049</t>
  </si>
  <si>
    <t>CA 805</t>
  </si>
  <si>
    <t>CA 8050</t>
  </si>
  <si>
    <t>CA 8051</t>
  </si>
  <si>
    <t>CA 8052</t>
  </si>
  <si>
    <t>CA 8053</t>
  </si>
  <si>
    <t>CA 8054</t>
  </si>
  <si>
    <t>CA 8055</t>
  </si>
  <si>
    <t>CA 8056</t>
  </si>
  <si>
    <t>CA 8057</t>
  </si>
  <si>
    <t>CA 8058</t>
  </si>
  <si>
    <t>CA 8059</t>
  </si>
  <si>
    <t>CA 806</t>
  </si>
  <si>
    <t>CA 8060</t>
  </si>
  <si>
    <t>CA 8061</t>
  </si>
  <si>
    <t>CA 8062</t>
  </si>
  <si>
    <t>CA 8063</t>
  </si>
  <si>
    <t>CA 8064</t>
  </si>
  <si>
    <t>CA 8065</t>
  </si>
  <si>
    <t>CA 8066</t>
  </si>
  <si>
    <t>CA 8067</t>
  </si>
  <si>
    <t>CA 8068</t>
  </si>
  <si>
    <t>CA 8069</t>
  </si>
  <si>
    <t>CA 807</t>
  </si>
  <si>
    <t>CA 8070</t>
  </si>
  <si>
    <t>CA 8071</t>
  </si>
  <si>
    <t>CA 8072</t>
  </si>
  <si>
    <t>CA 8073</t>
  </si>
  <si>
    <t>CA 8075</t>
  </si>
  <si>
    <t>CA 8076</t>
  </si>
  <si>
    <t>CA 8077</t>
  </si>
  <si>
    <t>CA 808</t>
  </si>
  <si>
    <t>CA 8080</t>
  </si>
  <si>
    <t>CA 8081</t>
  </si>
  <si>
    <t>CA 8082</t>
  </si>
  <si>
    <t>CA 8083</t>
  </si>
  <si>
    <t>CA 8084</t>
  </si>
  <si>
    <t>CA 8085</t>
  </si>
  <si>
    <t>CA 8086</t>
  </si>
  <si>
    <t>CA 8087</t>
  </si>
  <si>
    <t>CA 8088</t>
  </si>
  <si>
    <t>CA 8089</t>
  </si>
  <si>
    <t>CA 809</t>
  </si>
  <si>
    <t>CA 8090</t>
  </si>
  <si>
    <t>CA 8091</t>
  </si>
  <si>
    <t>CA 8092</t>
  </si>
  <si>
    <t>CA 8093</t>
  </si>
  <si>
    <t>CA 8094</t>
  </si>
  <si>
    <t>CA 8095</t>
  </si>
  <si>
    <t>CA 8096</t>
  </si>
  <si>
    <t>CA 8097</t>
  </si>
  <si>
    <t>CA 8098</t>
  </si>
  <si>
    <t>CA 8099</t>
  </si>
  <si>
    <t>CA 81</t>
  </si>
  <si>
    <t>CA 810</t>
  </si>
  <si>
    <t>CA 8100</t>
  </si>
  <si>
    <t>CA 8101</t>
  </si>
  <si>
    <t>CA 8102</t>
  </si>
  <si>
    <t>CA 8103</t>
  </si>
  <si>
    <t>CA 8104</t>
  </si>
  <si>
    <t>CA 8105</t>
  </si>
  <si>
    <t>CA 8106</t>
  </si>
  <si>
    <t>CA 8107</t>
  </si>
  <si>
    <t>CA 8108</t>
  </si>
  <si>
    <t>CA 8109</t>
  </si>
  <si>
    <t>CA 811</t>
  </si>
  <si>
    <t>CA 8110</t>
  </si>
  <si>
    <t>CA 8111</t>
  </si>
  <si>
    <t>CA 8112</t>
  </si>
  <si>
    <t>CA 8113</t>
  </si>
  <si>
    <t>CA 8114</t>
  </si>
  <si>
    <t>CA 8115</t>
  </si>
  <si>
    <t>CA 8116</t>
  </si>
  <si>
    <t>CA 8118</t>
  </si>
  <si>
    <t>CA 8119</t>
  </si>
  <si>
    <t>CA 812</t>
  </si>
  <si>
    <t>CA 8120</t>
  </si>
  <si>
    <t>CA 8121</t>
  </si>
  <si>
    <t>CA 8122</t>
  </si>
  <si>
    <t>CA 8123</t>
  </si>
  <si>
    <t>CA 8124</t>
  </si>
  <si>
    <t>CA 8125</t>
  </si>
  <si>
    <t>CA 8127</t>
  </si>
  <si>
    <t>CA 8128</t>
  </si>
  <si>
    <t>CA 813</t>
  </si>
  <si>
    <t>CA 8130</t>
  </si>
  <si>
    <t>CA 8131</t>
  </si>
  <si>
    <t>CA 8132</t>
  </si>
  <si>
    <t>CA 8133</t>
  </si>
  <si>
    <t>CA 8134</t>
  </si>
  <si>
    <t>CA 8137</t>
  </si>
  <si>
    <t>CA 8138</t>
  </si>
  <si>
    <t>CA 8139</t>
  </si>
  <si>
    <t>CA 814</t>
  </si>
  <si>
    <t>CA 8141</t>
  </si>
  <si>
    <t>CA 8142</t>
  </si>
  <si>
    <t>CA 8143</t>
  </si>
  <si>
    <t>CA 8144</t>
  </si>
  <si>
    <t>CA 8145</t>
  </si>
  <si>
    <t>CA 8146</t>
  </si>
  <si>
    <t>CA 8147</t>
  </si>
  <si>
    <t>CA 8148</t>
  </si>
  <si>
    <t>CA 8149</t>
  </si>
  <si>
    <t>CA 815</t>
  </si>
  <si>
    <t>CA 8150</t>
  </si>
  <si>
    <t>CA 8152</t>
  </si>
  <si>
    <t>CA 8153</t>
  </si>
  <si>
    <t>CA 8154</t>
  </si>
  <si>
    <t>CA 8157</t>
  </si>
  <si>
    <t>CA 8158</t>
  </si>
  <si>
    <t>CA 8159</t>
  </si>
  <si>
    <t>CA 816</t>
  </si>
  <si>
    <t>CA 8160</t>
  </si>
  <si>
    <t>CA 8161</t>
  </si>
  <si>
    <t>CA 8162</t>
  </si>
  <si>
    <t>CA 8163</t>
  </si>
  <si>
    <t>CA 8164</t>
  </si>
  <si>
    <t>CA 8165</t>
  </si>
  <si>
    <t>CA 8166</t>
  </si>
  <si>
    <t>CA 8167</t>
  </si>
  <si>
    <t>CA 8168</t>
  </si>
  <si>
    <t>CA 8169</t>
  </si>
  <si>
    <t>CA 817</t>
  </si>
  <si>
    <t>CA 8170</t>
  </si>
  <si>
    <t>CA 8171</t>
  </si>
  <si>
    <t>CA 8172</t>
  </si>
  <si>
    <t>CA 8173</t>
  </si>
  <si>
    <t>CA 8174</t>
  </si>
  <si>
    <t>CA 8175</t>
  </si>
  <si>
    <t>CA 8176</t>
  </si>
  <si>
    <t>CA 8177</t>
  </si>
  <si>
    <t>CA 8178</t>
  </si>
  <si>
    <t>CA 8179</t>
  </si>
  <si>
    <t>CA 818</t>
  </si>
  <si>
    <t>CA 8180</t>
  </si>
  <si>
    <t>CA 8183</t>
  </si>
  <si>
    <t>CA 819</t>
  </si>
  <si>
    <t>CA 8190</t>
  </si>
  <si>
    <t>CA 8197</t>
  </si>
  <si>
    <t>CA 8198</t>
  </si>
  <si>
    <t>CA 8199</t>
  </si>
  <si>
    <t>CA 82</t>
  </si>
  <si>
    <t>CA 820</t>
  </si>
  <si>
    <t>CA 8200</t>
  </si>
  <si>
    <t>CA 8201</t>
  </si>
  <si>
    <t>CA 8202</t>
  </si>
  <si>
    <t>CA 8203</t>
  </si>
  <si>
    <t>CA 8204</t>
  </si>
  <si>
    <t>CA 8205</t>
  </si>
  <si>
    <t>CA 8206</t>
  </si>
  <si>
    <t>CA 8207</t>
  </si>
  <si>
    <t>CA 8208</t>
  </si>
  <si>
    <t>CA 8209</t>
  </si>
  <si>
    <t>CA 821</t>
  </si>
  <si>
    <t>CA 8211</t>
  </si>
  <si>
    <t>CA 8213</t>
  </si>
  <si>
    <t>CA 8214</t>
  </si>
  <si>
    <t>CA 8215</t>
  </si>
  <si>
    <t>CA 8216</t>
  </si>
  <si>
    <t>CA 8217</t>
  </si>
  <si>
    <t>CA 8218</t>
  </si>
  <si>
    <t>CA 8219</t>
  </si>
  <si>
    <t>CA 822</t>
  </si>
  <si>
    <t>CA 8220</t>
  </si>
  <si>
    <t>CA 8221</t>
  </si>
  <si>
    <t>CA 8222</t>
  </si>
  <si>
    <t>CA 8223</t>
  </si>
  <si>
    <t>CA 8224</t>
  </si>
  <si>
    <t>CA 8225</t>
  </si>
  <si>
    <t>CA 8226</t>
  </si>
  <si>
    <t>CA 8227</t>
  </si>
  <si>
    <t>CA 8228</t>
  </si>
  <si>
    <t>CA 8229</t>
  </si>
  <si>
    <t>CA 823</t>
  </si>
  <si>
    <t>CA 8230</t>
  </si>
  <si>
    <t>CA 8231</t>
  </si>
  <si>
    <t>CA 8232</t>
  </si>
  <si>
    <t>CA 8233</t>
  </si>
  <si>
    <t>CA 8234</t>
  </si>
  <si>
    <t>CA 8237</t>
  </si>
  <si>
    <t>CA 8238</t>
  </si>
  <si>
    <t>CA 8239</t>
  </si>
  <si>
    <t>CA 824</t>
  </si>
  <si>
    <t>CA 8240</t>
  </si>
  <si>
    <t>CA 8241</t>
  </si>
  <si>
    <t>CA 8242</t>
  </si>
  <si>
    <t>CA 8243</t>
  </si>
  <si>
    <t>CA 8244</t>
  </si>
  <si>
    <t>CA 8245</t>
  </si>
  <si>
    <t>CA 8246</t>
  </si>
  <si>
    <t>CA 8247</t>
  </si>
  <si>
    <t>CA 8248</t>
  </si>
  <si>
    <t>CA 8249</t>
  </si>
  <si>
    <t>CA 825</t>
  </si>
  <si>
    <t>CA 8252</t>
  </si>
  <si>
    <t>CA 8253</t>
  </si>
  <si>
    <t>CA 8254</t>
  </si>
  <si>
    <t>CA 8255</t>
  </si>
  <si>
    <t>CA 8256</t>
  </si>
  <si>
    <t>CA 8257</t>
  </si>
  <si>
    <t>CA 8258</t>
  </si>
  <si>
    <t>CA 8259</t>
  </si>
  <si>
    <t>CA 8260</t>
  </si>
  <si>
    <t>CA 8261</t>
  </si>
  <si>
    <t>CA 8262</t>
  </si>
  <si>
    <t>CA 8263</t>
  </si>
  <si>
    <t>CA 8264</t>
  </si>
  <si>
    <t>CA 8265</t>
  </si>
  <si>
    <t>CA 8266</t>
  </si>
  <si>
    <t>CA 8267</t>
  </si>
  <si>
    <t>CA 8268</t>
  </si>
  <si>
    <t>CA 8269</t>
  </si>
  <si>
    <t>CA 827</t>
  </si>
  <si>
    <t>CA 8270</t>
  </si>
  <si>
    <t>CA 8271</t>
  </si>
  <si>
    <t>CA 8272</t>
  </si>
  <si>
    <t>CA 8273</t>
  </si>
  <si>
    <t>CA 8274</t>
  </si>
  <si>
    <t>CA 8275</t>
  </si>
  <si>
    <t>CA 8276</t>
  </si>
  <si>
    <t>CA 8277</t>
  </si>
  <si>
    <t>CA 8278</t>
  </si>
  <si>
    <t>CA 8279</t>
  </si>
  <si>
    <t>CA 828</t>
  </si>
  <si>
    <t>CA 8280</t>
  </si>
  <si>
    <t>CA 8281</t>
  </si>
  <si>
    <t>CA 8282</t>
  </si>
  <si>
    <t>CA 8283</t>
  </si>
  <si>
    <t>CA 8284</t>
  </si>
  <si>
    <t>CA 8285</t>
  </si>
  <si>
    <t>CA 8286</t>
  </si>
  <si>
    <t>CA 8287</t>
  </si>
  <si>
    <t>CA 8288</t>
  </si>
  <si>
    <t>CA 829</t>
  </si>
  <si>
    <t>CA 8291</t>
  </si>
  <si>
    <t>CA 8292</t>
  </si>
  <si>
    <t>CA 8294</t>
  </si>
  <si>
    <t>CA 8295</t>
  </si>
  <si>
    <t>CA 8296</t>
  </si>
  <si>
    <t>CA 8297</t>
  </si>
  <si>
    <t>CA 8298</t>
  </si>
  <si>
    <t>CA 8299</t>
  </si>
  <si>
    <t>CA 83</t>
  </si>
  <si>
    <t>CA 8305</t>
  </si>
  <si>
    <t>CA 8306</t>
  </si>
  <si>
    <t>CA 8307</t>
  </si>
  <si>
    <t>CA 8308</t>
  </si>
  <si>
    <t>CA 8309</t>
  </si>
  <si>
    <t>CA 8310</t>
  </si>
  <si>
    <t>CA 8311</t>
  </si>
  <si>
    <t>CA 8312</t>
  </si>
  <si>
    <t>CA 8313</t>
  </si>
  <si>
    <t>CA 8314</t>
  </si>
  <si>
    <t>CA 8315</t>
  </si>
  <si>
    <t>CA 8316</t>
  </si>
  <si>
    <t>CA 8317</t>
  </si>
  <si>
    <t>CA 8318</t>
  </si>
  <si>
    <t>CA 8319</t>
  </si>
  <si>
    <t>CA 832</t>
  </si>
  <si>
    <t>CA 8320</t>
  </si>
  <si>
    <t>CA 8321</t>
  </si>
  <si>
    <t>CA 8322</t>
  </si>
  <si>
    <t>CA 8323</t>
  </si>
  <si>
    <t>CA 8324</t>
  </si>
  <si>
    <t>CA 8325</t>
  </si>
  <si>
    <t>CA 8326</t>
  </si>
  <si>
    <t>CA 8327</t>
  </si>
  <si>
    <t>CA 8328</t>
  </si>
  <si>
    <t>CA 8329</t>
  </si>
  <si>
    <t>CA 8330</t>
  </si>
  <si>
    <t>CA 8331</t>
  </si>
  <si>
    <t>CA 8332</t>
  </si>
  <si>
    <t>CA 8333</t>
  </si>
  <si>
    <t>CA 8334</t>
  </si>
  <si>
    <t>CA 8335</t>
  </si>
  <si>
    <t>CA 8336</t>
  </si>
  <si>
    <t>CA 8337</t>
  </si>
  <si>
    <t>CA 8338</t>
  </si>
  <si>
    <t>CA 8339</t>
  </si>
  <si>
    <t>CA 834</t>
  </si>
  <si>
    <t>CA 8340</t>
  </si>
  <si>
    <t>CA 8341</t>
  </si>
  <si>
    <t>CA 8342</t>
  </si>
  <si>
    <t>CA 8343</t>
  </si>
  <si>
    <t>CA 8344</t>
  </si>
  <si>
    <t>CA 8345</t>
  </si>
  <si>
    <t>CA 8346</t>
  </si>
  <si>
    <t>CA 8347</t>
  </si>
  <si>
    <t>CA 8348</t>
  </si>
  <si>
    <t>CA 8349</t>
  </si>
  <si>
    <t>CA 835</t>
  </si>
  <si>
    <t>CA 8350</t>
  </si>
  <si>
    <t>CA 8351</t>
  </si>
  <si>
    <t>CA 8352</t>
  </si>
  <si>
    <t>CA 8353</t>
  </si>
  <si>
    <t>CA 8354</t>
  </si>
  <si>
    <t>CA 8355</t>
  </si>
  <si>
    <t>CA 8356</t>
  </si>
  <si>
    <t>CA 8357</t>
  </si>
  <si>
    <t>CA 8358</t>
  </si>
  <si>
    <t>CA 8359</t>
  </si>
  <si>
    <t>CA 836</t>
  </si>
  <si>
    <t>CA 8360</t>
  </si>
  <si>
    <t>CA 8361</t>
  </si>
  <si>
    <t>CA 8362</t>
  </si>
  <si>
    <t>ADMINISTRATIVE SERVICES</t>
  </si>
  <si>
    <t>CA 8363</t>
  </si>
  <si>
    <t>CA 8364</t>
  </si>
  <si>
    <t>CA 8365</t>
  </si>
  <si>
    <t>CA 8366</t>
  </si>
  <si>
    <t>CA 8367</t>
  </si>
  <si>
    <t>CA 8368</t>
  </si>
  <si>
    <t>CA 8369</t>
  </si>
  <si>
    <t>CA 837</t>
  </si>
  <si>
    <t>CA 8370</t>
  </si>
  <si>
    <t>CA 8371</t>
  </si>
  <si>
    <t>CA 8372</t>
  </si>
  <si>
    <t>CA 8373</t>
  </si>
  <si>
    <t>CA 8374</t>
  </si>
  <si>
    <t>CA 8375</t>
  </si>
  <si>
    <t>CA 8376</t>
  </si>
  <si>
    <t>CA 8377</t>
  </si>
  <si>
    <t>CA 8378</t>
  </si>
  <si>
    <t>CA 8379</t>
  </si>
  <si>
    <t>CA 838</t>
  </si>
  <si>
    <t>CA 8380</t>
  </si>
  <si>
    <t>CA 8381</t>
  </si>
  <si>
    <t>CA 8382</t>
  </si>
  <si>
    <t>CA 8385</t>
  </si>
  <si>
    <t>CA 8386</t>
  </si>
  <si>
    <t>CA 8387</t>
  </si>
  <si>
    <t>CA 8388</t>
  </si>
  <si>
    <t>CA 8389</t>
  </si>
  <si>
    <t>CA 839</t>
  </si>
  <si>
    <t>CA 8390</t>
  </si>
  <si>
    <t>CA 8391</t>
  </si>
  <si>
    <t>CA 8392</t>
  </si>
  <si>
    <t>CA 8393</t>
  </si>
  <si>
    <t>CA 8394</t>
  </si>
  <si>
    <t>CA 8395</t>
  </si>
  <si>
    <t>CA 8396</t>
  </si>
  <si>
    <t>CA 8397</t>
  </si>
  <si>
    <t>CA 8398</t>
  </si>
  <si>
    <t>CA 8399</t>
  </si>
  <si>
    <t>CA 84</t>
  </si>
  <si>
    <t>CA 840</t>
  </si>
  <si>
    <t>CA 8400</t>
  </si>
  <si>
    <t>CA 8401</t>
  </si>
  <si>
    <t>HOUSE OF REPRESENTATIVES COMMITTEES</t>
  </si>
  <si>
    <t>CA 8402</t>
  </si>
  <si>
    <t>CA 8403</t>
  </si>
  <si>
    <t>CA 8404</t>
  </si>
  <si>
    <t>CA 8405</t>
  </si>
  <si>
    <t>CA 8406</t>
  </si>
  <si>
    <t>CA 8407</t>
  </si>
  <si>
    <t>CA 8408</t>
  </si>
  <si>
    <t>CA 8411</t>
  </si>
  <si>
    <t>CA 8412</t>
  </si>
  <si>
    <t>CA 8413</t>
  </si>
  <si>
    <t>CA 8414</t>
  </si>
  <si>
    <t>CA 8415</t>
  </si>
  <si>
    <t>CA 8416</t>
  </si>
  <si>
    <t>CA 8417</t>
  </si>
  <si>
    <t>CA 8418</t>
  </si>
  <si>
    <t>CA 8419</t>
  </si>
  <si>
    <t>CA 842</t>
  </si>
  <si>
    <t>CA 8420</t>
  </si>
  <si>
    <t>CA 8422</t>
  </si>
  <si>
    <t>CA 8423</t>
  </si>
  <si>
    <t>CA 8424</t>
  </si>
  <si>
    <t>CA 8425</t>
  </si>
  <si>
    <t>CA 8426</t>
  </si>
  <si>
    <t>CA 8427</t>
  </si>
  <si>
    <t>CA 8428</t>
  </si>
  <si>
    <t>CA 843</t>
  </si>
  <si>
    <t>CA 8430</t>
  </si>
  <si>
    <t>CA 8431</t>
  </si>
  <si>
    <t>CA 8433</t>
  </si>
  <si>
    <t>CA 8434</t>
  </si>
  <si>
    <t>CA 8435</t>
  </si>
  <si>
    <t>CA 8436</t>
  </si>
  <si>
    <t>CA 8437</t>
  </si>
  <si>
    <t>CA 8439</t>
  </si>
  <si>
    <t>CA 844</t>
  </si>
  <si>
    <t>CA 8440</t>
  </si>
  <si>
    <t>CA 8441</t>
  </si>
  <si>
    <t>CA 8442</t>
  </si>
  <si>
    <t>CA 8443</t>
  </si>
  <si>
    <t>CA 8444</t>
  </si>
  <si>
    <t>CA 8445</t>
  </si>
  <si>
    <t>CA 8446</t>
  </si>
  <si>
    <t>CA 8447</t>
  </si>
  <si>
    <t>CA 8448</t>
  </si>
  <si>
    <t>CA 8449</t>
  </si>
  <si>
    <t>CA 845</t>
  </si>
  <si>
    <t>CA 8450</t>
  </si>
  <si>
    <t>CA 8451</t>
  </si>
  <si>
    <t>CA 8452</t>
  </si>
  <si>
    <t>CA 8453</t>
  </si>
  <si>
    <t>CA 8454</t>
  </si>
  <si>
    <t>CA 8455</t>
  </si>
  <si>
    <t>CA 8456</t>
  </si>
  <si>
    <t>CA 8457</t>
  </si>
  <si>
    <t>CA 8458</t>
  </si>
  <si>
    <t>CA 8459</t>
  </si>
  <si>
    <t>CA 846</t>
  </si>
  <si>
    <t>CA 8460</t>
  </si>
  <si>
    <t>CA 8461</t>
  </si>
  <si>
    <t>CA 8463</t>
  </si>
  <si>
    <t>CA 8464</t>
  </si>
  <si>
    <t>CA 8465</t>
  </si>
  <si>
    <t>CA 8466</t>
  </si>
  <si>
    <t>CA 8467</t>
  </si>
  <si>
    <t>CA 8469</t>
  </si>
  <si>
    <t>CA 847</t>
  </si>
  <si>
    <t>CA 8470</t>
  </si>
  <si>
    <t>CA 8471</t>
  </si>
  <si>
    <t>CA 8472</t>
  </si>
  <si>
    <t>CA 8473</t>
  </si>
  <si>
    <t>CA 8475</t>
  </si>
  <si>
    <t>CA 8476</t>
  </si>
  <si>
    <t>CA 8477</t>
  </si>
  <si>
    <t>CA 8478</t>
  </si>
  <si>
    <t>CA 8479</t>
  </si>
  <si>
    <t>CA 848</t>
  </si>
  <si>
    <t>CA 8480</t>
  </si>
  <si>
    <t>CA 8481</t>
  </si>
  <si>
    <t>CA 8482</t>
  </si>
  <si>
    <t>CA 8483</t>
  </si>
  <si>
    <t>CA 8484</t>
  </si>
  <si>
    <t>CA 8485</t>
  </si>
  <si>
    <t>CA 8486</t>
  </si>
  <si>
    <t>CA 8487</t>
  </si>
  <si>
    <t>CA 8488</t>
  </si>
  <si>
    <t>CA 8489</t>
  </si>
  <si>
    <t>CA 849</t>
  </si>
  <si>
    <t>CA 8490</t>
  </si>
  <si>
    <t>CA 8491</t>
  </si>
  <si>
    <t>CA 8492</t>
  </si>
  <si>
    <t>CA 8493</t>
  </si>
  <si>
    <t>CA 8494</t>
  </si>
  <si>
    <t>CA 8495</t>
  </si>
  <si>
    <t>CA 8496</t>
  </si>
  <si>
    <t>CA 8497</t>
  </si>
  <si>
    <t>CA 8498</t>
  </si>
  <si>
    <t>CA 8499</t>
  </si>
  <si>
    <t>CA 85</t>
  </si>
  <si>
    <t>CA 8500</t>
  </si>
  <si>
    <t>CA 8501</t>
  </si>
  <si>
    <t>CA 8502</t>
  </si>
  <si>
    <t>CA 8504</t>
  </si>
  <si>
    <t>CA 8505</t>
  </si>
  <si>
    <t>CA 8506</t>
  </si>
  <si>
    <t>CA 8507</t>
  </si>
  <si>
    <t>CA 8508</t>
  </si>
  <si>
    <t>CA 8509</t>
  </si>
  <si>
    <t>CA 851</t>
  </si>
  <si>
    <t>CA 8510</t>
  </si>
  <si>
    <t>CA 8514</t>
  </si>
  <si>
    <t>CA 8515</t>
  </si>
  <si>
    <t>CA 8516</t>
  </si>
  <si>
    <t>CA 8518</t>
  </si>
  <si>
    <t>CA 852</t>
  </si>
  <si>
    <t>CA 8528</t>
  </si>
  <si>
    <t>CA 8529</t>
  </si>
  <si>
    <t>CA 853</t>
  </si>
  <si>
    <t>CA 8531</t>
  </si>
  <si>
    <t>CA 8532</t>
  </si>
  <si>
    <t>CA 8533</t>
  </si>
  <si>
    <t>CA 8534</t>
  </si>
  <si>
    <t>CA 8535</t>
  </si>
  <si>
    <t>CA 8536</t>
  </si>
  <si>
    <t>CA 8537</t>
  </si>
  <si>
    <t>CA 8538</t>
  </si>
  <si>
    <t>CA 8539</t>
  </si>
  <si>
    <t>CA 854</t>
  </si>
  <si>
    <t>CA 8540</t>
  </si>
  <si>
    <t>CA 8541</t>
  </si>
  <si>
    <t>CA 8542</t>
  </si>
  <si>
    <t>CA 8543</t>
  </si>
  <si>
    <t>CA 8544</t>
  </si>
  <si>
    <t>CA 8545</t>
  </si>
  <si>
    <t>CA 8546</t>
  </si>
  <si>
    <t>CA 8547</t>
  </si>
  <si>
    <t>CA 8548</t>
  </si>
  <si>
    <t>CA 8549</t>
  </si>
  <si>
    <t>CA 855</t>
  </si>
  <si>
    <t>CA 8550</t>
  </si>
  <si>
    <t>CA 8551</t>
  </si>
  <si>
    <t>CA 8552</t>
  </si>
  <si>
    <t>CA 8553</t>
  </si>
  <si>
    <t>CA 8554</t>
  </si>
  <si>
    <t>CA 8555</t>
  </si>
  <si>
    <t>CA 8556</t>
  </si>
  <si>
    <t>CA 8557</t>
  </si>
  <si>
    <t>CA 8558</t>
  </si>
  <si>
    <t>CA 8559</t>
  </si>
  <si>
    <t>CA 856</t>
  </si>
  <si>
    <t>CA 8560</t>
  </si>
  <si>
    <t>CA 8561</t>
  </si>
  <si>
    <t>CA 8562</t>
  </si>
  <si>
    <t>CA 8563</t>
  </si>
  <si>
    <t>CA 8564</t>
  </si>
  <si>
    <t>CA 8565</t>
  </si>
  <si>
    <t>CA 8566</t>
  </si>
  <si>
    <t>CA 8567</t>
  </si>
  <si>
    <t>CA 8568</t>
  </si>
  <si>
    <t>CA 8569</t>
  </si>
  <si>
    <t>CA 857</t>
  </si>
  <si>
    <t>CA 8570</t>
  </si>
  <si>
    <t>CA 8571</t>
  </si>
  <si>
    <t>CA 8572</t>
  </si>
  <si>
    <t>CA 8575</t>
  </si>
  <si>
    <t>CA 8576</t>
  </si>
  <si>
    <t>CA 8577</t>
  </si>
  <si>
    <t>CA 8578</t>
  </si>
  <si>
    <t>CA 8579</t>
  </si>
  <si>
    <t>CA 8580</t>
  </si>
  <si>
    <t>CA 8581</t>
  </si>
  <si>
    <t>CA 8582</t>
  </si>
  <si>
    <t>CA 8583</t>
  </si>
  <si>
    <t>CA 8584</t>
  </si>
  <si>
    <t>CA 8585</t>
  </si>
  <si>
    <t>CA 8586</t>
  </si>
  <si>
    <t>CA 8587</t>
  </si>
  <si>
    <t>CA 8588</t>
  </si>
  <si>
    <t>CA 8589</t>
  </si>
  <si>
    <t>CA 859</t>
  </si>
  <si>
    <t>CA 8590</t>
  </si>
  <si>
    <t>CA 8592</t>
  </si>
  <si>
    <t>CA 8593</t>
  </si>
  <si>
    <t>CA 8594</t>
  </si>
  <si>
    <t>CA 8595</t>
  </si>
  <si>
    <t>CA 8596</t>
  </si>
  <si>
    <t>CA 8597</t>
  </si>
  <si>
    <t>CA 8598</t>
  </si>
  <si>
    <t>CA 8599</t>
  </si>
  <si>
    <t>CA 86</t>
  </si>
  <si>
    <t>CA 860</t>
  </si>
  <si>
    <t>CA 8600</t>
  </si>
  <si>
    <t>CA 8601</t>
  </si>
  <si>
    <t>CA 8602</t>
  </si>
  <si>
    <t>CA 8603</t>
  </si>
  <si>
    <t>CA 8604</t>
  </si>
  <si>
    <t>CA 8605</t>
  </si>
  <si>
    <t>CA 8606</t>
  </si>
  <si>
    <t>CA 8607</t>
  </si>
  <si>
    <t>CA 8608</t>
  </si>
  <si>
    <t>CA 8609</t>
  </si>
  <si>
    <t>CA 861</t>
  </si>
  <si>
    <t>CA 8610</t>
  </si>
  <si>
    <t>CA 8611</t>
  </si>
  <si>
    <t>CA 8612</t>
  </si>
  <si>
    <t>CA 8613</t>
  </si>
  <si>
    <t>CA 8614</t>
  </si>
  <si>
    <t>CA 8615</t>
  </si>
  <si>
    <t>VOCATIONAL TRAINING SCHEMES</t>
  </si>
  <si>
    <t>CA 8616</t>
  </si>
  <si>
    <t>CA 8617</t>
  </si>
  <si>
    <t>CA 8618</t>
  </si>
  <si>
    <t>CA 8619</t>
  </si>
  <si>
    <t>CA 862</t>
  </si>
  <si>
    <t>CA 8620</t>
  </si>
  <si>
    <t>CA 8621</t>
  </si>
  <si>
    <t>CA 8622</t>
  </si>
  <si>
    <t>CA 8623</t>
  </si>
  <si>
    <t>CA 8624</t>
  </si>
  <si>
    <t>CA 8625</t>
  </si>
  <si>
    <t>CA 8626</t>
  </si>
  <si>
    <t>CA 8627</t>
  </si>
  <si>
    <t>CA 8628</t>
  </si>
  <si>
    <t>CA 8629</t>
  </si>
  <si>
    <t>CA 863</t>
  </si>
  <si>
    <t>CA 8630</t>
  </si>
  <si>
    <t>CA 8631</t>
  </si>
  <si>
    <t>CA 8632</t>
  </si>
  <si>
    <t>CA 8633</t>
  </si>
  <si>
    <t>CA 8634</t>
  </si>
  <si>
    <t>CA 8635</t>
  </si>
  <si>
    <t>CA 8636</t>
  </si>
  <si>
    <t>CA 8637</t>
  </si>
  <si>
    <t>CA 8638</t>
  </si>
  <si>
    <t>CA 8639</t>
  </si>
  <si>
    <t>CA 864</t>
  </si>
  <si>
    <t>CA 8640</t>
  </si>
  <si>
    <t>CA 8641</t>
  </si>
  <si>
    <t>CA 8642</t>
  </si>
  <si>
    <t>CA 8643</t>
  </si>
  <si>
    <t>CA 8644</t>
  </si>
  <si>
    <t>CA 8645</t>
  </si>
  <si>
    <t>CA 8646</t>
  </si>
  <si>
    <t>CA 8647</t>
  </si>
  <si>
    <t>CA 8648</t>
  </si>
  <si>
    <t>CA 8649</t>
  </si>
  <si>
    <t>CA 865</t>
  </si>
  <si>
    <t>CA 8650</t>
  </si>
  <si>
    <t>CA 8651</t>
  </si>
  <si>
    <t>CA 8652</t>
  </si>
  <si>
    <t>CA 8653</t>
  </si>
  <si>
    <t>CA 8654</t>
  </si>
  <si>
    <t>CA 8655</t>
  </si>
  <si>
    <t>CA 8656</t>
  </si>
  <si>
    <t>CA 8657</t>
  </si>
  <si>
    <t>CA 8658</t>
  </si>
  <si>
    <t>CA 8659</t>
  </si>
  <si>
    <t>CA 866</t>
  </si>
  <si>
    <t>CA 8660</t>
  </si>
  <si>
    <t>CA 8661</t>
  </si>
  <si>
    <t>CA 8662</t>
  </si>
  <si>
    <t>CA 8663</t>
  </si>
  <si>
    <t>CA 8664</t>
  </si>
  <si>
    <t>CA 8665</t>
  </si>
  <si>
    <t>CA 8666</t>
  </si>
  <si>
    <t>CA 8667</t>
  </si>
  <si>
    <t>CA 8668</t>
  </si>
  <si>
    <t>CA 8669</t>
  </si>
  <si>
    <t>CA 867</t>
  </si>
  <si>
    <t>CA 8670</t>
  </si>
  <si>
    <t>CA 8671</t>
  </si>
  <si>
    <t>CA 8672</t>
  </si>
  <si>
    <t>CA 8673</t>
  </si>
  <si>
    <t>CA 8674</t>
  </si>
  <si>
    <t>CA 8675</t>
  </si>
  <si>
    <t>CA 8676</t>
  </si>
  <si>
    <t>CA 8677</t>
  </si>
  <si>
    <t>CA 8678</t>
  </si>
  <si>
    <t>CA 8679</t>
  </si>
  <si>
    <t>CA 868</t>
  </si>
  <si>
    <t>CA 8680</t>
  </si>
  <si>
    <t>CA 8681</t>
  </si>
  <si>
    <t>CA 8683</t>
  </si>
  <si>
    <t>CA 8684</t>
  </si>
  <si>
    <t>CA 8685</t>
  </si>
  <si>
    <t>CA 8686</t>
  </si>
  <si>
    <t>CA 8687</t>
  </si>
  <si>
    <t>CA 8688</t>
  </si>
  <si>
    <t>CA 8689</t>
  </si>
  <si>
    <t>CA 869</t>
  </si>
  <si>
    <t>CA 8690</t>
  </si>
  <si>
    <t>CA 8691</t>
  </si>
  <si>
    <t>CA 8692</t>
  </si>
  <si>
    <t>CA 8693</t>
  </si>
  <si>
    <t>CA 8694</t>
  </si>
  <si>
    <t>CA 8695</t>
  </si>
  <si>
    <t>CA 8696</t>
  </si>
  <si>
    <t>CA 8697</t>
  </si>
  <si>
    <t>CA 8698</t>
  </si>
  <si>
    <t>CA 8699</t>
  </si>
  <si>
    <t>CA 87</t>
  </si>
  <si>
    <t>CA 870</t>
  </si>
  <si>
    <t>CA 8700</t>
  </si>
  <si>
    <t>CA 8701</t>
  </si>
  <si>
    <t>CA 8702</t>
  </si>
  <si>
    <t>CA 8704</t>
  </si>
  <si>
    <t>CA 8705</t>
  </si>
  <si>
    <t>CA 8707</t>
  </si>
  <si>
    <t>CA 8708</t>
  </si>
  <si>
    <t>CA 8709</t>
  </si>
  <si>
    <t>CA 871</t>
  </si>
  <si>
    <t>CA 8710</t>
  </si>
  <si>
    <t>CA 8711</t>
  </si>
  <si>
    <t>CA 8712</t>
  </si>
  <si>
    <t>CA 8713</t>
  </si>
  <si>
    <t>CA 8714</t>
  </si>
  <si>
    <t>CA 8715</t>
  </si>
  <si>
    <t>CA 8716</t>
  </si>
  <si>
    <t>CA 8717</t>
  </si>
  <si>
    <t>CA 8718</t>
  </si>
  <si>
    <t>CA 872</t>
  </si>
  <si>
    <t>CA 873</t>
  </si>
  <si>
    <t>CA 874</t>
  </si>
  <si>
    <t>CA 875</t>
  </si>
  <si>
    <t>CA 876</t>
  </si>
  <si>
    <t>CA 8768</t>
  </si>
  <si>
    <t>CA 877</t>
  </si>
  <si>
    <t>CA 8779</t>
  </si>
  <si>
    <t>CA 878</t>
  </si>
  <si>
    <t>CA 8780</t>
  </si>
  <si>
    <t>CA 8781</t>
  </si>
  <si>
    <t>CA 8782</t>
  </si>
  <si>
    <t>CA 8783</t>
  </si>
  <si>
    <t>CA 8784</t>
  </si>
  <si>
    <t>CA 8785</t>
  </si>
  <si>
    <t>CA 8786</t>
  </si>
  <si>
    <t>CA 8787</t>
  </si>
  <si>
    <t>CA 8788</t>
  </si>
  <si>
    <t>CA 879</t>
  </si>
  <si>
    <t>CA 8790</t>
  </si>
  <si>
    <t>CA 8792</t>
  </si>
  <si>
    <t>CA 8797</t>
  </si>
  <si>
    <t>CA 8799</t>
  </si>
  <si>
    <t>CA 88</t>
  </si>
  <si>
    <t>CA 880</t>
  </si>
  <si>
    <t>CA 8800</t>
  </si>
  <si>
    <t>CA 8801</t>
  </si>
  <si>
    <t>CA 8802</t>
  </si>
  <si>
    <t>CA 8804</t>
  </si>
  <si>
    <t>CA 8805</t>
  </si>
  <si>
    <t>CA 8808</t>
  </si>
  <si>
    <t>CA 8809</t>
  </si>
  <si>
    <t>CA 8810</t>
  </si>
  <si>
    <t>CA 8812</t>
  </si>
  <si>
    <t>CA 8813</t>
  </si>
  <si>
    <t>CA 8814</t>
  </si>
  <si>
    <t>CA 8815</t>
  </si>
  <si>
    <t>CA 8817</t>
  </si>
  <si>
    <t>CA 882</t>
  </si>
  <si>
    <t>CA 8820</t>
  </si>
  <si>
    <t>CA 8828</t>
  </si>
  <si>
    <t>CA 883</t>
  </si>
  <si>
    <t>CA 8831</t>
  </si>
  <si>
    <t>CA 8832</t>
  </si>
  <si>
    <t>CA 8833</t>
  </si>
  <si>
    <t>CA 8835</t>
  </si>
  <si>
    <t>CA 8836</t>
  </si>
  <si>
    <t>CA 8837</t>
  </si>
  <si>
    <t>CA 8838</t>
  </si>
  <si>
    <t>CA 8839</t>
  </si>
  <si>
    <t>CA 884</t>
  </si>
  <si>
    <t>CA 8841</t>
  </si>
  <si>
    <t>AIR SAFETY</t>
  </si>
  <si>
    <t>INVESTIGATION</t>
  </si>
  <si>
    <t>ROAD SAFETY</t>
  </si>
  <si>
    <t>CA 8842</t>
  </si>
  <si>
    <t>CA 8843</t>
  </si>
  <si>
    <t>SEA SAFETY</t>
  </si>
  <si>
    <t>CA 8844</t>
  </si>
  <si>
    <t>CA 8847</t>
  </si>
  <si>
    <t>CA 8849</t>
  </si>
  <si>
    <t>CA 885</t>
  </si>
  <si>
    <t>CA 8850</t>
  </si>
  <si>
    <t>CA 8851</t>
  </si>
  <si>
    <t>CA 8852</t>
  </si>
  <si>
    <t>CA 8853</t>
  </si>
  <si>
    <t>CA 8854</t>
  </si>
  <si>
    <t>CA 886</t>
  </si>
  <si>
    <t>CA 8867</t>
  </si>
  <si>
    <t>CA 8869</t>
  </si>
  <si>
    <t>CA 887</t>
  </si>
  <si>
    <t>CA 8870</t>
  </si>
  <si>
    <t>CA 8871</t>
  </si>
  <si>
    <t>CA 8872</t>
  </si>
  <si>
    <t>CA 8874</t>
  </si>
  <si>
    <t>CA 8876</t>
  </si>
  <si>
    <t>CA 8877</t>
  </si>
  <si>
    <t>CA 8879</t>
  </si>
  <si>
    <t>CA 888</t>
  </si>
  <si>
    <t>CA 8881</t>
  </si>
  <si>
    <t>CA 8882</t>
  </si>
  <si>
    <t>CA 8883</t>
  </si>
  <si>
    <t>CA 8885</t>
  </si>
  <si>
    <t>CA 8887</t>
  </si>
  <si>
    <t>CA 8889</t>
  </si>
  <si>
    <t>CA 889</t>
  </si>
  <si>
    <t>CA 8891</t>
  </si>
  <si>
    <t>CA 8893</t>
  </si>
  <si>
    <t>CA 8895</t>
  </si>
  <si>
    <t>CA 8897</t>
  </si>
  <si>
    <t>CA 8899</t>
  </si>
  <si>
    <t>CA 89</t>
  </si>
  <si>
    <t>CA 890</t>
  </si>
  <si>
    <t>CA 8900</t>
  </si>
  <si>
    <t>CA 8901</t>
  </si>
  <si>
    <t>CA 8903</t>
  </si>
  <si>
    <t>CA 8904</t>
  </si>
  <si>
    <t>CA 8905</t>
  </si>
  <si>
    <t>CA 8909</t>
  </si>
  <si>
    <t>CA 891</t>
  </si>
  <si>
    <t>CA 8910</t>
  </si>
  <si>
    <t>CA 8911</t>
  </si>
  <si>
    <t>CA 8912</t>
  </si>
  <si>
    <t>CA 8913</t>
  </si>
  <si>
    <t>CA 8914</t>
  </si>
  <si>
    <t>CA 8915</t>
  </si>
  <si>
    <t>CA 8917</t>
  </si>
  <si>
    <t>CA 8918</t>
  </si>
  <si>
    <t>CA 8919</t>
  </si>
  <si>
    <t>CA 892</t>
  </si>
  <si>
    <t>CA 8920</t>
  </si>
  <si>
    <t>CA 8921</t>
  </si>
  <si>
    <t>CA 8922</t>
  </si>
  <si>
    <t>CA 8923</t>
  </si>
  <si>
    <t>CA 8924</t>
  </si>
  <si>
    <t>CA 8925</t>
  </si>
  <si>
    <t>CA 8926</t>
  </si>
  <si>
    <t>CA 8928</t>
  </si>
  <si>
    <t>CA 8929</t>
  </si>
  <si>
    <t>CA 893</t>
  </si>
  <si>
    <t>CA 8930</t>
  </si>
  <si>
    <t>CA 8931</t>
  </si>
  <si>
    <t>CA 8932</t>
  </si>
  <si>
    <t>CA 8933</t>
  </si>
  <si>
    <t>CA 8937</t>
  </si>
  <si>
    <t>CA 8938</t>
  </si>
  <si>
    <t>CA 894</t>
  </si>
  <si>
    <t>CA 8941</t>
  </si>
  <si>
    <t>CA 8943</t>
  </si>
  <si>
    <t>CA 8944</t>
  </si>
  <si>
    <t>CA 8945</t>
  </si>
  <si>
    <t>CA 8946</t>
  </si>
  <si>
    <t>CA 8947</t>
  </si>
  <si>
    <t>CA 8948</t>
  </si>
  <si>
    <t>CA 895</t>
  </si>
  <si>
    <t>CA 8952</t>
  </si>
  <si>
    <t>CA 8953</t>
  </si>
  <si>
    <t>CA 8954</t>
  </si>
  <si>
    <t>CA 8955</t>
  </si>
  <si>
    <t>CA 8958</t>
  </si>
  <si>
    <t>RADIO BROADCASTING</t>
  </si>
  <si>
    <t>CA 896</t>
  </si>
  <si>
    <t>CA 8960</t>
  </si>
  <si>
    <t>CA 8962</t>
  </si>
  <si>
    <t>CA 8963</t>
  </si>
  <si>
    <t>CA 8964</t>
  </si>
  <si>
    <t>CA 8965</t>
  </si>
  <si>
    <t>CA 8966</t>
  </si>
  <si>
    <t>CA 8967</t>
  </si>
  <si>
    <t>CA 8968</t>
  </si>
  <si>
    <t>CA 8969</t>
  </si>
  <si>
    <t>CA 8970</t>
  </si>
  <si>
    <t>CA 8971</t>
  </si>
  <si>
    <t>CA 8972</t>
  </si>
  <si>
    <t>CA 8973</t>
  </si>
  <si>
    <t>CA 8974</t>
  </si>
  <si>
    <t>CA 8975</t>
  </si>
  <si>
    <t>CA 8976</t>
  </si>
  <si>
    <t>CA 8977</t>
  </si>
  <si>
    <t>CA 8978</t>
  </si>
  <si>
    <t>CA 8979</t>
  </si>
  <si>
    <t>CA 898</t>
  </si>
  <si>
    <t>CA 8981</t>
  </si>
  <si>
    <t>CA 8983</t>
  </si>
  <si>
    <t>CA 8984</t>
  </si>
  <si>
    <t>CA 8986</t>
  </si>
  <si>
    <t>CA 8988</t>
  </si>
  <si>
    <t>PARLIAMENTARY COMMITTEES</t>
  </si>
  <si>
    <t>CA 8989</t>
  </si>
  <si>
    <t>CA 899</t>
  </si>
  <si>
    <t>CA 8990</t>
  </si>
  <si>
    <t>INDUSTRIES</t>
  </si>
  <si>
    <t>CA 8992</t>
  </si>
  <si>
    <t>CA 8993</t>
  </si>
  <si>
    <t>CA 8994</t>
  </si>
  <si>
    <t>CA 8995</t>
  </si>
  <si>
    <t>CA 8997</t>
  </si>
  <si>
    <t>CA 8999</t>
  </si>
  <si>
    <t>CA 9</t>
  </si>
  <si>
    <t>CA 90</t>
  </si>
  <si>
    <t>CA 900</t>
  </si>
  <si>
    <t>CA 9000</t>
  </si>
  <si>
    <t>CA 9001</t>
  </si>
  <si>
    <t>CA 9002</t>
  </si>
  <si>
    <t>CA 9003</t>
  </si>
  <si>
    <t>CA 9004</t>
  </si>
  <si>
    <t>CA 9005</t>
  </si>
  <si>
    <t>CA 9006</t>
  </si>
  <si>
    <t>CA 9007</t>
  </si>
  <si>
    <t>CA 901</t>
  </si>
  <si>
    <t>CA 9010</t>
  </si>
  <si>
    <t>CA 9012</t>
  </si>
  <si>
    <t>CA 9014</t>
  </si>
  <si>
    <t>CA 9015</t>
  </si>
  <si>
    <t>CA 9016</t>
  </si>
  <si>
    <t>CA 9017</t>
  </si>
  <si>
    <t>CA 9018</t>
  </si>
  <si>
    <t>CA 9019</t>
  </si>
  <si>
    <t>CRIMINOLOGY</t>
  </si>
  <si>
    <t>CA 902</t>
  </si>
  <si>
    <t>CA 9020</t>
  </si>
  <si>
    <t>CA 9024</t>
  </si>
  <si>
    <t>CA 9026</t>
  </si>
  <si>
    <t>CA 9027</t>
  </si>
  <si>
    <t>CA 903</t>
  </si>
  <si>
    <t>CA 9030</t>
  </si>
  <si>
    <t>CA 9032</t>
  </si>
  <si>
    <t>CA 9034</t>
  </si>
  <si>
    <t>CA 9036</t>
  </si>
  <si>
    <t>CA 9037</t>
  </si>
  <si>
    <t>CA 9038</t>
  </si>
  <si>
    <t>CA 9039</t>
  </si>
  <si>
    <t>CA 904</t>
  </si>
  <si>
    <t>CA 9040</t>
  </si>
  <si>
    <t>CA 9041</t>
  </si>
  <si>
    <t>CA 9043</t>
  </si>
  <si>
    <t>CA 9045</t>
  </si>
  <si>
    <t>CA 9046</t>
  </si>
  <si>
    <t>CA 9047</t>
  </si>
  <si>
    <t>CA 9048</t>
  </si>
  <si>
    <t>CA 9049</t>
  </si>
  <si>
    <t>CA 905</t>
  </si>
  <si>
    <t>CA 9050</t>
  </si>
  <si>
    <t>CA 9051</t>
  </si>
  <si>
    <t>CA 9052</t>
  </si>
  <si>
    <t>CA 9053</t>
  </si>
  <si>
    <t>CA 9054</t>
  </si>
  <si>
    <t>CA 9055</t>
  </si>
  <si>
    <t>CA 9056</t>
  </si>
  <si>
    <t>CA 9057</t>
  </si>
  <si>
    <t>CA 9058</t>
  </si>
  <si>
    <t>CA 9059</t>
  </si>
  <si>
    <t>CA 906</t>
  </si>
  <si>
    <t>CA 9060</t>
  </si>
  <si>
    <t>CA 9061</t>
  </si>
  <si>
    <t>CA 9062</t>
  </si>
  <si>
    <t>CA 9063</t>
  </si>
  <si>
    <t>CA 9065</t>
  </si>
  <si>
    <t>CA 9066</t>
  </si>
  <si>
    <t>CA 9067</t>
  </si>
  <si>
    <t>CA 9068</t>
  </si>
  <si>
    <t>CA 9069</t>
  </si>
  <si>
    <t>CA 907</t>
  </si>
  <si>
    <t>CA 9070</t>
  </si>
  <si>
    <t>CA 9071</t>
  </si>
  <si>
    <t>CA 9072</t>
  </si>
  <si>
    <t>CA 9073</t>
  </si>
  <si>
    <t>CA 9074</t>
  </si>
  <si>
    <t>CA 9075</t>
  </si>
  <si>
    <t>CA 9076</t>
  </si>
  <si>
    <t>CA 9077</t>
  </si>
  <si>
    <t>CA 9079</t>
  </si>
  <si>
    <t>CA 908</t>
  </si>
  <si>
    <t>CA 9081</t>
  </si>
  <si>
    <t>CA 9083</t>
  </si>
  <si>
    <t>CA 9085</t>
  </si>
  <si>
    <t>CA 9087</t>
  </si>
  <si>
    <t>CA 9088</t>
  </si>
  <si>
    <t>CA 909</t>
  </si>
  <si>
    <t>CA 9090</t>
  </si>
  <si>
    <t>CA 9092</t>
  </si>
  <si>
    <t>CA 9093</t>
  </si>
  <si>
    <t>CA 9095</t>
  </si>
  <si>
    <t>CA 9096</t>
  </si>
  <si>
    <t>CA 9097</t>
  </si>
  <si>
    <t>CA 91</t>
  </si>
  <si>
    <t>CA 910</t>
  </si>
  <si>
    <t>CA 9100</t>
  </si>
  <si>
    <t>ENVIRONMENTAL MONITORING</t>
  </si>
  <si>
    <t>CA 9102</t>
  </si>
  <si>
    <t>CA 9103</t>
  </si>
  <si>
    <t>CA 9105</t>
  </si>
  <si>
    <t>CA 9106</t>
  </si>
  <si>
    <t>CA 9108</t>
  </si>
  <si>
    <t>CA 9109</t>
  </si>
  <si>
    <t>CA 911</t>
  </si>
  <si>
    <t>CA 9110</t>
  </si>
  <si>
    <t>CA 9112</t>
  </si>
  <si>
    <t>CA 9113</t>
  </si>
  <si>
    <t>CA 9116</t>
  </si>
  <si>
    <t>CA 912</t>
  </si>
  <si>
    <t>CA 9121</t>
  </si>
  <si>
    <t>CA 9122</t>
  </si>
  <si>
    <t>CA 9123</t>
  </si>
  <si>
    <t>CA 9124</t>
  </si>
  <si>
    <t>CA 913</t>
  </si>
  <si>
    <t>CA 9133</t>
  </si>
  <si>
    <t>CA 9134</t>
  </si>
  <si>
    <t>CA 9135</t>
  </si>
  <si>
    <t>CA 9138</t>
  </si>
  <si>
    <t>CA 914</t>
  </si>
  <si>
    <t>CA 9140</t>
  </si>
  <si>
    <t>CA 9141</t>
  </si>
  <si>
    <t>CA 9142</t>
  </si>
  <si>
    <t>CA 9144</t>
  </si>
  <si>
    <t>CA 9145</t>
  </si>
  <si>
    <t>CA 915</t>
  </si>
  <si>
    <t>CA 9152</t>
  </si>
  <si>
    <t>CA 9154</t>
  </si>
  <si>
    <t>CA 9156</t>
  </si>
  <si>
    <t>CA 9158</t>
  </si>
  <si>
    <t>CA 916</t>
  </si>
  <si>
    <t>CA 9160</t>
  </si>
  <si>
    <t>WATER RESOURCES</t>
  </si>
  <si>
    <t>CA 9163</t>
  </si>
  <si>
    <t>CA 9165</t>
  </si>
  <si>
    <t>CA 9167</t>
  </si>
  <si>
    <t>CA 9168</t>
  </si>
  <si>
    <t>CA 917</t>
  </si>
  <si>
    <t>CA 9170</t>
  </si>
  <si>
    <t>CA 9171</t>
  </si>
  <si>
    <t>NATIONAL LAND USE</t>
  </si>
  <si>
    <t>CA 9172</t>
  </si>
  <si>
    <t>CA 9177</t>
  </si>
  <si>
    <t>CA 9178</t>
  </si>
  <si>
    <t>CA 918</t>
  </si>
  <si>
    <t>CA 9182</t>
  </si>
  <si>
    <t>CA 9183</t>
  </si>
  <si>
    <t>CA 9184</t>
  </si>
  <si>
    <t>TELEVISION BROADCASTING</t>
  </si>
  <si>
    <t>CA 9185</t>
  </si>
  <si>
    <t>DISABILITY SERVICES</t>
  </si>
  <si>
    <t>CA 9186</t>
  </si>
  <si>
    <t>MARKETING</t>
  </si>
  <si>
    <t>TARIFF</t>
  </si>
  <si>
    <t>TARIFF REGULATION</t>
  </si>
  <si>
    <t>CA 9187</t>
  </si>
  <si>
    <t>LAND USE</t>
  </si>
  <si>
    <t>CA 9188</t>
  </si>
  <si>
    <t>CA 9189</t>
  </si>
  <si>
    <t>CA 919</t>
  </si>
  <si>
    <t>CA 9192</t>
  </si>
  <si>
    <t>CA 9193</t>
  </si>
  <si>
    <t>CA 9194</t>
  </si>
  <si>
    <t>CA 9195</t>
  </si>
  <si>
    <t>CA 9196</t>
  </si>
  <si>
    <t>CA 92</t>
  </si>
  <si>
    <t>CA 920</t>
  </si>
  <si>
    <t>CA 9200</t>
  </si>
  <si>
    <t>CA 9202</t>
  </si>
  <si>
    <t>CA 9203</t>
  </si>
  <si>
    <t>CA 9205</t>
  </si>
  <si>
    <t>CA 9206</t>
  </si>
  <si>
    <t>CA 9207</t>
  </si>
  <si>
    <t>CA 9208</t>
  </si>
  <si>
    <t>CA 9209</t>
  </si>
  <si>
    <t>CA 921</t>
  </si>
  <si>
    <t>CA 9210</t>
  </si>
  <si>
    <t>CA 9212</t>
  </si>
  <si>
    <t>CA 922</t>
  </si>
  <si>
    <t>CA 9221</t>
  </si>
  <si>
    <t>CA 9225</t>
  </si>
  <si>
    <t>CA 9227</t>
  </si>
  <si>
    <t>CA 9228</t>
  </si>
  <si>
    <t>CA 9229</t>
  </si>
  <si>
    <t>CA 9231</t>
  </si>
  <si>
    <t>CA 9232</t>
  </si>
  <si>
    <t>CA 9235</t>
  </si>
  <si>
    <t>CA 9239</t>
  </si>
  <si>
    <t>CA 924</t>
  </si>
  <si>
    <t>CA 9245</t>
  </si>
  <si>
    <t>CA 9246</t>
  </si>
  <si>
    <t>CA 9247</t>
  </si>
  <si>
    <t>CA 9248</t>
  </si>
  <si>
    <t>CA 9249</t>
  </si>
  <si>
    <t>CA 925</t>
  </si>
  <si>
    <t>CA 9250</t>
  </si>
  <si>
    <t>CA 9251</t>
  </si>
  <si>
    <t>CA 9252</t>
  </si>
  <si>
    <t>CA 9254</t>
  </si>
  <si>
    <t>CA 9255</t>
  </si>
  <si>
    <t>CA 9256</t>
  </si>
  <si>
    <t>CA 9257</t>
  </si>
  <si>
    <t>CA 9258</t>
  </si>
  <si>
    <t>CA 9259</t>
  </si>
  <si>
    <t>COASTAL SURVEILLANCE</t>
  </si>
  <si>
    <t>PASSENGER ENTRY CONTROL</t>
  </si>
  <si>
    <t>PORT REGULATION</t>
  </si>
  <si>
    <t>CA 926</t>
  </si>
  <si>
    <t>CA 9260</t>
  </si>
  <si>
    <t>STATISTICS</t>
  </si>
  <si>
    <t>CA 9261</t>
  </si>
  <si>
    <t>CA 9263</t>
  </si>
  <si>
    <t>CA 9264</t>
  </si>
  <si>
    <t>CA 9265</t>
  </si>
  <si>
    <t>CA 9266</t>
  </si>
  <si>
    <t>SEAT OF GOVERNMENT</t>
  </si>
  <si>
    <t>CA 9267</t>
  </si>
  <si>
    <t>CA 9269</t>
  </si>
  <si>
    <t>CA 927</t>
  </si>
  <si>
    <t>CA 9270</t>
  </si>
  <si>
    <t>CA 9271</t>
  </si>
  <si>
    <t>CA 9272</t>
  </si>
  <si>
    <t>CA 9273</t>
  </si>
  <si>
    <t>CA 9275</t>
  </si>
  <si>
    <t>CA 9276</t>
  </si>
  <si>
    <t>CA 9277</t>
  </si>
  <si>
    <t>CA 9278</t>
  </si>
  <si>
    <t>CA 9279</t>
  </si>
  <si>
    <t>CA 928</t>
  </si>
  <si>
    <t>CA 9280</t>
  </si>
  <si>
    <t>CA 9281</t>
  </si>
  <si>
    <t>CA 9282</t>
  </si>
  <si>
    <t>CA 9283</t>
  </si>
  <si>
    <t>CA 9284</t>
  </si>
  <si>
    <t>CA 9285</t>
  </si>
  <si>
    <t>CA 9286</t>
  </si>
  <si>
    <t>CA 9287</t>
  </si>
  <si>
    <t>CA 9288</t>
  </si>
  <si>
    <t>CA 9289</t>
  </si>
  <si>
    <t>CA 929</t>
  </si>
  <si>
    <t>CA 9290</t>
  </si>
  <si>
    <t>CA 9291</t>
  </si>
  <si>
    <t>CA 9292</t>
  </si>
  <si>
    <t>CA 9293</t>
  </si>
  <si>
    <t>CA 9294</t>
  </si>
  <si>
    <t>CA 9295</t>
  </si>
  <si>
    <t>CA 9296</t>
  </si>
  <si>
    <t>CA 9297</t>
  </si>
  <si>
    <t>LEGISLATION</t>
  </si>
  <si>
    <t>CA 9298</t>
  </si>
  <si>
    <t>CA 9299</t>
  </si>
  <si>
    <t>CA 93</t>
  </si>
  <si>
    <t>CA 930</t>
  </si>
  <si>
    <t>CA 9300</t>
  </si>
  <si>
    <t>CA 9301</t>
  </si>
  <si>
    <t>CA 9302</t>
  </si>
  <si>
    <t>CA 9303</t>
  </si>
  <si>
    <t>CA 9304</t>
  </si>
  <si>
    <t>CA 9305</t>
  </si>
  <si>
    <t>CA 9306</t>
  </si>
  <si>
    <t>CA 9307</t>
  </si>
  <si>
    <t>CA 9308</t>
  </si>
  <si>
    <t>CA 9309</t>
  </si>
  <si>
    <t>CA 931</t>
  </si>
  <si>
    <t>CA 9310</t>
  </si>
  <si>
    <t>CA 9311</t>
  </si>
  <si>
    <t>CA 9313</t>
  </si>
  <si>
    <t>CA 9314</t>
  </si>
  <si>
    <t>CA 9315</t>
  </si>
  <si>
    <t>CA 9317</t>
  </si>
  <si>
    <t>CA 9318</t>
  </si>
  <si>
    <t>CA 932</t>
  </si>
  <si>
    <t>CA 9320</t>
  </si>
  <si>
    <t>CA 9322</t>
  </si>
  <si>
    <t>CA 9323</t>
  </si>
  <si>
    <t>CA 9327</t>
  </si>
  <si>
    <t>CA 9328</t>
  </si>
  <si>
    <t>EQUITY PROGRAMS</t>
  </si>
  <si>
    <t>CA 9329</t>
  </si>
  <si>
    <t>CA 933</t>
  </si>
  <si>
    <t>CA 9331</t>
  </si>
  <si>
    <t>CA 9333</t>
  </si>
  <si>
    <t>CA 9334</t>
  </si>
  <si>
    <t>CA 9335</t>
  </si>
  <si>
    <t>CA 9336</t>
  </si>
  <si>
    <t>CA 9337</t>
  </si>
  <si>
    <t>CA 9338</t>
  </si>
  <si>
    <t>CA 9339</t>
  </si>
  <si>
    <t>CA 934</t>
  </si>
  <si>
    <t>CA 9340</t>
  </si>
  <si>
    <t>CA 9341</t>
  </si>
  <si>
    <t>CA 9342</t>
  </si>
  <si>
    <t>CA 9343</t>
  </si>
  <si>
    <t>CONSULAR SERVICES</t>
  </si>
  <si>
    <t>CA 9344</t>
  </si>
  <si>
    <t>CA 9345</t>
  </si>
  <si>
    <t>CA 9346</t>
  </si>
  <si>
    <t>CA 9347</t>
  </si>
  <si>
    <t>CA 9348</t>
  </si>
  <si>
    <t>CA 9349</t>
  </si>
  <si>
    <t>CA 935</t>
  </si>
  <si>
    <t>CA 9350</t>
  </si>
  <si>
    <t>CA 9351</t>
  </si>
  <si>
    <t>CA 9352</t>
  </si>
  <si>
    <t>CA 9353</t>
  </si>
  <si>
    <t>CA 9354</t>
  </si>
  <si>
    <t>CA 9355</t>
  </si>
  <si>
    <t>CA 9357</t>
  </si>
  <si>
    <t>CA 9358</t>
  </si>
  <si>
    <t>CA 9359</t>
  </si>
  <si>
    <t>CA 936</t>
  </si>
  <si>
    <t>CA 9360</t>
  </si>
  <si>
    <t>CA 9361</t>
  </si>
  <si>
    <t>CA 9362</t>
  </si>
  <si>
    <t>CA 9363</t>
  </si>
  <si>
    <t>CA 9364</t>
  </si>
  <si>
    <t>CA 9365</t>
  </si>
  <si>
    <t>CA 9366</t>
  </si>
  <si>
    <t>CA 937</t>
  </si>
  <si>
    <t>CA 9370</t>
  </si>
  <si>
    <t>CA 9371</t>
  </si>
  <si>
    <t>CA 9373</t>
  </si>
  <si>
    <t>CA 9375</t>
  </si>
  <si>
    <t>CA 9376</t>
  </si>
  <si>
    <t>CA 9378</t>
  </si>
  <si>
    <t>CA 9379</t>
  </si>
  <si>
    <t>CA 938</t>
  </si>
  <si>
    <t>CA 9380</t>
  </si>
  <si>
    <t>CA 9381</t>
  </si>
  <si>
    <t>CA 9382</t>
  </si>
  <si>
    <t>CA 9387</t>
  </si>
  <si>
    <t>CA 939</t>
  </si>
  <si>
    <t>CA 9391</t>
  </si>
  <si>
    <t>CA 9395</t>
  </si>
  <si>
    <t>CA 9398</t>
  </si>
  <si>
    <t>CA 9399</t>
  </si>
  <si>
    <t>CA 94</t>
  </si>
  <si>
    <t>CA 940</t>
  </si>
  <si>
    <t>CA 9400</t>
  </si>
  <si>
    <t>CA 9401</t>
  </si>
  <si>
    <t>LABOUR MARKET PROGRAMS</t>
  </si>
  <si>
    <t>CA 9402</t>
  </si>
  <si>
    <t>CA 9404</t>
  </si>
  <si>
    <t>CA 9405</t>
  </si>
  <si>
    <t>LEGAL</t>
  </si>
  <si>
    <t>CA 9406</t>
  </si>
  <si>
    <t>EMERGENCY SERVICES</t>
  </si>
  <si>
    <t>HYDROELECTRIC POWER</t>
  </si>
  <si>
    <t>LOGISTICS</t>
  </si>
  <si>
    <t>POLICE STATION</t>
  </si>
  <si>
    <t>WASTE DISPOSAL</t>
  </si>
  <si>
    <t>CA 9408</t>
  </si>
  <si>
    <t>CA 941</t>
  </si>
  <si>
    <t>CA 9410</t>
  </si>
  <si>
    <t>CA 9411</t>
  </si>
  <si>
    <t>CA 9412</t>
  </si>
  <si>
    <t>CA 9413</t>
  </si>
  <si>
    <t>PORT AUTHORITIES</t>
  </si>
  <si>
    <t>SURVEILLANCE</t>
  </si>
  <si>
    <t>SURVEILLANCE, ELECTRONIC</t>
  </si>
  <si>
    <t>CA 9414</t>
  </si>
  <si>
    <t>CA 9415</t>
  </si>
  <si>
    <t>CA 9416</t>
  </si>
  <si>
    <t>CA 9417</t>
  </si>
  <si>
    <t>CA 9418</t>
  </si>
  <si>
    <t>CA 9419</t>
  </si>
  <si>
    <t>CA 942</t>
  </si>
  <si>
    <t>CA 9420</t>
  </si>
  <si>
    <t>CA 9421</t>
  </si>
  <si>
    <t>CA 9423</t>
  </si>
  <si>
    <t>CA 9425</t>
  </si>
  <si>
    <t>CA 9427</t>
  </si>
  <si>
    <t>AUSTRALIAN CAPITAL TERRITORY</t>
  </si>
  <si>
    <t>CA 9428</t>
  </si>
  <si>
    <t>CA 9429</t>
  </si>
  <si>
    <t>CA 943</t>
  </si>
  <si>
    <t>CA 9430</t>
  </si>
  <si>
    <t>INSPECTION SERVICES</t>
  </si>
  <si>
    <t>CA 9431</t>
  </si>
  <si>
    <t>DEPORTATION</t>
  </si>
  <si>
    <t>CA 9432</t>
  </si>
  <si>
    <t>CA 9433</t>
  </si>
  <si>
    <t>CA 9434</t>
  </si>
  <si>
    <t>CA 9435</t>
  </si>
  <si>
    <t>CA 9436</t>
  </si>
  <si>
    <t>GENETICS</t>
  </si>
  <si>
    <t>PATHOLOGY</t>
  </si>
  <si>
    <t>CA 9437</t>
  </si>
  <si>
    <t>CA 9438</t>
  </si>
  <si>
    <t>CA 9439</t>
  </si>
  <si>
    <t>CA 944</t>
  </si>
  <si>
    <t>CA 9440</t>
  </si>
  <si>
    <t>CA 9441</t>
  </si>
  <si>
    <t>CA 9443</t>
  </si>
  <si>
    <t>CA 9444</t>
  </si>
  <si>
    <t>CA 945</t>
  </si>
  <si>
    <t>CA 9459</t>
  </si>
  <si>
    <t>CA 946</t>
  </si>
  <si>
    <t>CA 9467</t>
  </si>
  <si>
    <t>CA 947</t>
  </si>
  <si>
    <t>CA 9470</t>
  </si>
  <si>
    <t>CA 948</t>
  </si>
  <si>
    <t>CA 9489</t>
  </si>
  <si>
    <t>CA 949</t>
  </si>
  <si>
    <t>CA 9490</t>
  </si>
  <si>
    <t>CA 9491</t>
  </si>
  <si>
    <t>CA 9492</t>
  </si>
  <si>
    <t>CA 9493</t>
  </si>
  <si>
    <t>CA 9494</t>
  </si>
  <si>
    <t>CA 9495</t>
  </si>
  <si>
    <t>CA 9496</t>
  </si>
  <si>
    <t>CA 9497</t>
  </si>
  <si>
    <t>CA 9498</t>
  </si>
  <si>
    <t>CA 9499</t>
  </si>
  <si>
    <t>CA 95</t>
  </si>
  <si>
    <t>CA 950</t>
  </si>
  <si>
    <t>CA 9500</t>
  </si>
  <si>
    <t>CA 9501</t>
  </si>
  <si>
    <t>CA 9502</t>
  </si>
  <si>
    <t>CA 9503</t>
  </si>
  <si>
    <t>CA 9504</t>
  </si>
  <si>
    <t>CA 9505</t>
  </si>
  <si>
    <t>CA 9507</t>
  </si>
  <si>
    <t>CA 9508</t>
  </si>
  <si>
    <t>CA 951</t>
  </si>
  <si>
    <t>CA 9514</t>
  </si>
  <si>
    <t>TRADE SKILLS ASSESSMENT</t>
  </si>
  <si>
    <t>CA 9515</t>
  </si>
  <si>
    <t>CA 9516</t>
  </si>
  <si>
    <t>CA 9517</t>
  </si>
  <si>
    <t>CA 9518</t>
  </si>
  <si>
    <t>CA 9519</t>
  </si>
  <si>
    <t>CA 952</t>
  </si>
  <si>
    <t>CA 9520</t>
  </si>
  <si>
    <t>CA 9521</t>
  </si>
  <si>
    <t>CA 9522</t>
  </si>
  <si>
    <t>CA 9524</t>
  </si>
  <si>
    <t>CA 9525</t>
  </si>
  <si>
    <t>CA 9527</t>
  </si>
  <si>
    <t>CA 953</t>
  </si>
  <si>
    <t>CA 9531</t>
  </si>
  <si>
    <t>CA 9534</t>
  </si>
  <si>
    <t>CA 9538</t>
  </si>
  <si>
    <t>CA 9539</t>
  </si>
  <si>
    <t>CA 954</t>
  </si>
  <si>
    <t>CA 9540</t>
  </si>
  <si>
    <t>CA 9541</t>
  </si>
  <si>
    <t>CA 9543</t>
  </si>
  <si>
    <t>CA 9544</t>
  </si>
  <si>
    <t>CA 9545</t>
  </si>
  <si>
    <t>CA 9546</t>
  </si>
  <si>
    <t>CA 9547</t>
  </si>
  <si>
    <t>CA 9548</t>
  </si>
  <si>
    <t>CA 9549</t>
  </si>
  <si>
    <t>CA 955</t>
  </si>
  <si>
    <t>CA 9550</t>
  </si>
  <si>
    <t>CA 9551</t>
  </si>
  <si>
    <t>CA 9552</t>
  </si>
  <si>
    <t>CA 9554</t>
  </si>
  <si>
    <t>CA 9555</t>
  </si>
  <si>
    <t>CA 9556</t>
  </si>
  <si>
    <t>CA 9557</t>
  </si>
  <si>
    <t>CA 9558</t>
  </si>
  <si>
    <t>CA 956</t>
  </si>
  <si>
    <t>CA 9560</t>
  </si>
  <si>
    <t>CA 9561</t>
  </si>
  <si>
    <t>CA 9562</t>
  </si>
  <si>
    <t>CA 9563</t>
  </si>
  <si>
    <t>CA 9564</t>
  </si>
  <si>
    <t>CA 9565</t>
  </si>
  <si>
    <t>CA 9566</t>
  </si>
  <si>
    <t>CA 9567</t>
  </si>
  <si>
    <t>CA 957</t>
  </si>
  <si>
    <t>CA 9570</t>
  </si>
  <si>
    <t>CA 9576</t>
  </si>
  <si>
    <t>CA 9577</t>
  </si>
  <si>
    <t>CA 9578</t>
  </si>
  <si>
    <t>CA 958</t>
  </si>
  <si>
    <t>CA 9580</t>
  </si>
  <si>
    <t>CA 9581</t>
  </si>
  <si>
    <t>CA 9582</t>
  </si>
  <si>
    <t>CA 9588</t>
  </si>
  <si>
    <t>CA 9589</t>
  </si>
  <si>
    <t>CA 959</t>
  </si>
  <si>
    <t>CA 9590</t>
  </si>
  <si>
    <t>CA 9599</t>
  </si>
  <si>
    <t>CA 96</t>
  </si>
  <si>
    <t>CA 960</t>
  </si>
  <si>
    <t>CA 9600</t>
  </si>
  <si>
    <t>CA 9601</t>
  </si>
  <si>
    <t>CA 9602</t>
  </si>
  <si>
    <t>CA 9604</t>
  </si>
  <si>
    <t>CA 9605</t>
  </si>
  <si>
    <t>CA 9606</t>
  </si>
  <si>
    <t>CA 9607</t>
  </si>
  <si>
    <t>CA 9608</t>
  </si>
  <si>
    <t>NURSING SERVICES</t>
  </si>
  <si>
    <t>CA 961</t>
  </si>
  <si>
    <t>CA 962</t>
  </si>
  <si>
    <t>CA 963</t>
  </si>
  <si>
    <t>CA 964</t>
  </si>
  <si>
    <t>CA 965</t>
  </si>
  <si>
    <t>CA 966</t>
  </si>
  <si>
    <t>CA 967</t>
  </si>
  <si>
    <t>CA 968</t>
  </si>
  <si>
    <t>CA 969</t>
  </si>
  <si>
    <t>CA 97</t>
  </si>
  <si>
    <t>CA 970</t>
  </si>
  <si>
    <t>CA 971</t>
  </si>
  <si>
    <t>CA 972</t>
  </si>
  <si>
    <t>CA 973</t>
  </si>
  <si>
    <t>CA 974</t>
  </si>
  <si>
    <t>CA 975</t>
  </si>
  <si>
    <t>CA 976</t>
  </si>
  <si>
    <t>CA 977</t>
  </si>
  <si>
    <t>CA 978</t>
  </si>
  <si>
    <t>CA 979</t>
  </si>
  <si>
    <t>CA 98</t>
  </si>
  <si>
    <t>CA 980</t>
  </si>
  <si>
    <t>CA 981</t>
  </si>
  <si>
    <t>CA 983</t>
  </si>
  <si>
    <t>CA 984</t>
  </si>
  <si>
    <t>CA 985</t>
  </si>
  <si>
    <t>CA 986</t>
  </si>
  <si>
    <t>CA 987</t>
  </si>
  <si>
    <t>CA 988</t>
  </si>
  <si>
    <t>CA 989</t>
  </si>
  <si>
    <t>CA 99</t>
  </si>
  <si>
    <t>CA 990</t>
  </si>
  <si>
    <t>CA 991</t>
  </si>
  <si>
    <t>CA 992</t>
  </si>
  <si>
    <t>CA 993</t>
  </si>
  <si>
    <t>CA 994</t>
  </si>
  <si>
    <t>CA 995</t>
  </si>
  <si>
    <t>CA 996</t>
  </si>
  <si>
    <t>CA 997</t>
  </si>
  <si>
    <t>CA 998</t>
  </si>
  <si>
    <t>CA 999</t>
  </si>
  <si>
    <t>Term URI ID</t>
  </si>
  <si>
    <t>CA URI ID</t>
  </si>
  <si>
    <t>Start Date ISO</t>
  </si>
  <si>
    <t>End Date 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</si>
</sst>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2919"/>
  <sheetViews>
    <sheetView tabSelected="1" topLeftCell="A12847" workbookViewId="0">
      <selection activeCell="A12919" sqref="A12919"/>
    </sheetView>
  </sheetViews>
  <sheetFormatPr baseColWidth="10" defaultColWidth="14.5" defaultRowHeight="15.75" customHeight="1" x14ac:dyDescent="0.15"/>
  <cols>
    <col min="2" max="2" width="43" bestFit="1" customWidth="1"/>
    <col min="7" max="7" width="33.83203125" bestFit="1" customWidth="1"/>
  </cols>
  <sheetData>
    <row r="1" spans="1: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8465</v>
      </c>
      <c r="G1" s="1" t="s">
        <v>8464</v>
      </c>
      <c r="H1" s="1" t="s">
        <v>8466</v>
      </c>
      <c r="I1" s="1" t="s">
        <v>8467</v>
      </c>
    </row>
    <row r="2" spans="1:9" ht="15.75" customHeight="1" x14ac:dyDescent="0.15">
      <c r="A2" s="1" t="s">
        <v>5</v>
      </c>
      <c r="B2" s="1" t="s">
        <v>6</v>
      </c>
      <c r="C2" s="1">
        <v>20</v>
      </c>
      <c r="D2" s="1">
        <v>19001029</v>
      </c>
      <c r="E2" s="1">
        <v>20071203</v>
      </c>
      <c r="F2" t="str">
        <f>TEXT(SUBSTITUTE(A2, "CA ", ""), "0000")</f>
        <v>0001</v>
      </c>
      <c r="G2" t="str">
        <f>SUBSTITUTE(SUBSTITUTE(SUBSTITUTE(LOWER(B2), " ", "-"), "(",""), ")", "")</f>
        <v>ceremonial-functions</v>
      </c>
      <c r="H2" t="str">
        <f>CONCATENATE(LEFT(D2,4),"-",MID(D2,5,2),"-",RIGHT(D2,2))</f>
        <v>1900-10-29</v>
      </c>
      <c r="I2" t="str">
        <f>IFERROR(CONCATENATE(LEFT(E2,4),"-",MID(E2,5,2),"-",RIGHT(E2,2)), NULL)</f>
        <v>2007-12-03</v>
      </c>
    </row>
    <row r="3" spans="1:9" ht="15.75" customHeight="1" x14ac:dyDescent="0.15">
      <c r="A3" s="1" t="s">
        <v>5</v>
      </c>
      <c r="B3" s="1" t="s">
        <v>7</v>
      </c>
      <c r="C3" s="1">
        <v>20</v>
      </c>
      <c r="D3" s="1">
        <v>19001029</v>
      </c>
      <c r="E3" s="1">
        <v>20071203</v>
      </c>
      <c r="F3" t="str">
        <f t="shared" ref="F3:F66" si="0">TEXT(SUBSTITUTE(A3, "CA ", ""), "0000")</f>
        <v>0001</v>
      </c>
      <c r="G3" t="str">
        <f>SUBSTITUTE(SUBSTITUTE(SUBSTITUTE(LOWER(B3), " ", "-"), "(",""), ")", "")</f>
        <v>commonwealth-state-relations</v>
      </c>
      <c r="H3" t="str">
        <f t="shared" ref="H3:H66" si="1">CONCATENATE(LEFT(D3,4),"-",MID(D3,5,2),"-",RIGHT(D3,2))</f>
        <v>1900-10-29</v>
      </c>
      <c r="I3" t="str">
        <f>IFERROR(CONCATENATE(LEFT(E3,4),"-",MID(E3,5,2),"-",RIGHT(E3,2)), NULL)</f>
        <v>2007-12-03</v>
      </c>
    </row>
    <row r="4" spans="1:9" ht="15.75" customHeight="1" x14ac:dyDescent="0.15">
      <c r="A4" s="1" t="s">
        <v>5</v>
      </c>
      <c r="B4" s="1" t="s">
        <v>8</v>
      </c>
      <c r="C4" s="1">
        <v>20</v>
      </c>
      <c r="D4" s="1">
        <v>19001029</v>
      </c>
      <c r="E4" s="1">
        <v>20071203</v>
      </c>
      <c r="F4" t="str">
        <f t="shared" si="0"/>
        <v>0001</v>
      </c>
      <c r="G4" t="str">
        <f>SUBSTITUTE(SUBSTITUTE(SUBSTITUTE(LOWER(B4), " ", "-"), "(",""), ")", "")</f>
        <v>governor-general</v>
      </c>
      <c r="H4" t="str">
        <f t="shared" si="1"/>
        <v>1900-10-29</v>
      </c>
      <c r="I4" t="str">
        <f>IFERROR(CONCATENATE(LEFT(E4,4),"-",MID(E4,5,2),"-",RIGHT(E4,2)), NULL)</f>
        <v>2007-12-03</v>
      </c>
    </row>
    <row r="5" spans="1:9" ht="15.75" customHeight="1" x14ac:dyDescent="0.15">
      <c r="A5" s="1" t="s">
        <v>9</v>
      </c>
      <c r="B5" s="1" t="s">
        <v>10</v>
      </c>
      <c r="C5" s="1">
        <v>20</v>
      </c>
      <c r="D5" s="1">
        <v>19180101</v>
      </c>
      <c r="E5" s="1">
        <v>19250101</v>
      </c>
      <c r="F5" t="str">
        <f t="shared" si="0"/>
        <v>0010</v>
      </c>
      <c r="G5" t="str">
        <f>SUBSTITUTE(SUBSTITUTE(SUBSTITUTE(LOWER(B5), " ", "-"), "(",""), ")", "")</f>
        <v>agriculture</v>
      </c>
      <c r="H5" t="str">
        <f t="shared" si="1"/>
        <v>1918-01-01</v>
      </c>
      <c r="I5" t="str">
        <f>IFERROR(CONCATENATE(LEFT(E5,4),"-",MID(E5,5,2),"-",RIGHT(E5,2)), NULL)</f>
        <v>1925-01-01</v>
      </c>
    </row>
    <row r="6" spans="1:9" ht="15.75" customHeight="1" x14ac:dyDescent="0.15">
      <c r="A6" s="1" t="s">
        <v>9</v>
      </c>
      <c r="B6" s="1" t="s">
        <v>11</v>
      </c>
      <c r="C6" s="1">
        <v>20</v>
      </c>
      <c r="D6" s="1">
        <v>19010101</v>
      </c>
      <c r="E6" s="1">
        <v>19110101</v>
      </c>
      <c r="F6" t="str">
        <f t="shared" si="0"/>
        <v>0010</v>
      </c>
      <c r="G6" t="str">
        <f>SUBSTITUTE(SUBSTITUTE(SUBSTITUTE(LOWER(B6), " ", "-"), "(",""), ")", "")</f>
        <v>copyright</v>
      </c>
      <c r="H6" t="str">
        <f t="shared" si="1"/>
        <v>1901-01-01</v>
      </c>
      <c r="I6" t="str">
        <f>IFERROR(CONCATENATE(LEFT(E6,4),"-",MID(E6,5,2),"-",RIGHT(E6,2)), NULL)</f>
        <v>1911-01-01</v>
      </c>
    </row>
    <row r="7" spans="1:9" ht="15.75" customHeight="1" x14ac:dyDescent="0.15">
      <c r="A7" s="1" t="s">
        <v>9</v>
      </c>
      <c r="B7" s="1" t="s">
        <v>11</v>
      </c>
      <c r="C7" s="1">
        <v>20</v>
      </c>
      <c r="D7" s="1">
        <v>19060101</v>
      </c>
      <c r="E7" s="1">
        <v>19110401</v>
      </c>
      <c r="F7" t="str">
        <f t="shared" si="0"/>
        <v>0010</v>
      </c>
      <c r="G7" t="str">
        <f>SUBSTITUTE(SUBSTITUTE(SUBSTITUTE(LOWER(B7), " ", "-"), "(",""), ")", "")</f>
        <v>copyright</v>
      </c>
      <c r="H7" t="str">
        <f t="shared" si="1"/>
        <v>1906-01-01</v>
      </c>
      <c r="I7" t="str">
        <f>IFERROR(CONCATENATE(LEFT(E7,4),"-",MID(E7,5,2),"-",RIGHT(E7,2)), NULL)</f>
        <v>1911-04-01</v>
      </c>
    </row>
    <row r="8" spans="1:9" ht="15.75" customHeight="1" x14ac:dyDescent="0.15">
      <c r="A8" s="1" t="s">
        <v>9</v>
      </c>
      <c r="B8" s="1" t="s">
        <v>12</v>
      </c>
      <c r="C8" s="1">
        <v>20</v>
      </c>
      <c r="D8" s="1">
        <v>19230101</v>
      </c>
      <c r="E8" s="1">
        <v>19560111</v>
      </c>
      <c r="F8" t="str">
        <f t="shared" si="0"/>
        <v>0010</v>
      </c>
      <c r="G8" t="str">
        <f>SUBSTITUTE(SUBSTITUTE(SUBSTITUTE(LOWER(B8), " ", "-"), "(",""), ")", "")</f>
        <v>internal-security</v>
      </c>
      <c r="H8" t="str">
        <f t="shared" si="1"/>
        <v>1923-01-01</v>
      </c>
      <c r="I8" t="str">
        <f>IFERROR(CONCATENATE(LEFT(E8,4),"-",MID(E8,5,2),"-",RIGHT(E8,2)), NULL)</f>
        <v>1956-01-11</v>
      </c>
    </row>
    <row r="9" spans="1:9" ht="15.75" customHeight="1" x14ac:dyDescent="0.15">
      <c r="A9" s="1" t="s">
        <v>9</v>
      </c>
      <c r="B9" s="1" t="s">
        <v>13</v>
      </c>
      <c r="C9" s="1">
        <v>20</v>
      </c>
      <c r="D9" s="1">
        <v>19470101</v>
      </c>
      <c r="E9" s="1">
        <v>19560111</v>
      </c>
      <c r="F9" t="str">
        <f t="shared" si="0"/>
        <v>0010</v>
      </c>
      <c r="G9" t="str">
        <f>SUBSTITUTE(SUBSTITUTE(SUBSTITUTE(LOWER(B9), " ", "-"), "(",""), ")", "")</f>
        <v>migration</v>
      </c>
      <c r="H9" t="str">
        <f t="shared" si="1"/>
        <v>1947-01-01</v>
      </c>
      <c r="I9" t="str">
        <f>IFERROR(CONCATENATE(LEFT(E9,4),"-",MID(E9,5,2),"-",RIGHT(E9,2)), NULL)</f>
        <v>1956-01-11</v>
      </c>
    </row>
    <row r="10" spans="1:9" ht="15.75" customHeight="1" x14ac:dyDescent="0.15">
      <c r="A10" s="1" t="s">
        <v>9</v>
      </c>
      <c r="B10" s="1" t="s">
        <v>14</v>
      </c>
      <c r="C10" s="1">
        <v>20</v>
      </c>
      <c r="D10" s="1">
        <v>19230314</v>
      </c>
      <c r="E10" s="1">
        <v>19250116</v>
      </c>
      <c r="F10" t="str">
        <f t="shared" si="0"/>
        <v>0010</v>
      </c>
      <c r="G10" t="str">
        <f>SUBSTITUTE(SUBSTITUTE(SUBSTITUTE(LOWER(B10), " ", "-"), "(",""), ")", "")</f>
        <v>national-events</v>
      </c>
      <c r="H10" t="str">
        <f t="shared" si="1"/>
        <v>1923-03-14</v>
      </c>
      <c r="I10" t="str">
        <f>IFERROR(CONCATENATE(LEFT(E10,4),"-",MID(E10,5,2),"-",RIGHT(E10,2)), NULL)</f>
        <v>1925-01-16</v>
      </c>
    </row>
    <row r="11" spans="1:9" ht="15.75" customHeight="1" x14ac:dyDescent="0.15">
      <c r="A11" s="1" t="s">
        <v>9</v>
      </c>
      <c r="B11" s="1" t="s">
        <v>15</v>
      </c>
      <c r="C11" s="1">
        <v>20</v>
      </c>
      <c r="D11" s="1">
        <v>19040101</v>
      </c>
      <c r="E11" s="1">
        <v>19110401</v>
      </c>
      <c r="F11" t="str">
        <f t="shared" si="0"/>
        <v>0010</v>
      </c>
      <c r="G11" t="str">
        <f>SUBSTITUTE(SUBSTITUTE(SUBSTITUTE(LOWER(B11), " ", "-"), "(",""), ")", "")</f>
        <v>patents-and-trademarks</v>
      </c>
      <c r="H11" t="str">
        <f t="shared" si="1"/>
        <v>1904-01-01</v>
      </c>
      <c r="I11" t="str">
        <f>IFERROR(CONCATENATE(LEFT(E11,4),"-",MID(E11,5,2),"-",RIGHT(E11,2)), NULL)</f>
        <v>1911-04-01</v>
      </c>
    </row>
    <row r="12" spans="1:9" ht="15.75" customHeight="1" x14ac:dyDescent="0.15">
      <c r="A12" s="1" t="s">
        <v>9</v>
      </c>
      <c r="B12" s="1" t="s">
        <v>16</v>
      </c>
      <c r="C12" s="1">
        <v>20</v>
      </c>
      <c r="D12" s="1">
        <v>19010101</v>
      </c>
      <c r="E12" s="1">
        <v>19210307</v>
      </c>
      <c r="F12" t="str">
        <f t="shared" si="0"/>
        <v>0010</v>
      </c>
      <c r="G12" t="str">
        <f>SUBSTITUTE(SUBSTITUTE(SUBSTITUTE(LOWER(B12), " ", "-"), "(",""), ")", "")</f>
        <v>quarantine</v>
      </c>
      <c r="H12" t="str">
        <f t="shared" si="1"/>
        <v>1901-01-01</v>
      </c>
      <c r="I12" t="str">
        <f>IFERROR(CONCATENATE(LEFT(E12,4),"-",MID(E12,5,2),"-",RIGHT(E12,2)), NULL)</f>
        <v>1921-03-07</v>
      </c>
    </row>
    <row r="13" spans="1:9" ht="15.75" customHeight="1" x14ac:dyDescent="0.15">
      <c r="A13" s="1" t="s">
        <v>9</v>
      </c>
      <c r="B13" s="1" t="s">
        <v>17</v>
      </c>
      <c r="C13" s="1">
        <v>20</v>
      </c>
      <c r="D13" s="1">
        <v>19180717</v>
      </c>
      <c r="E13" s="1">
        <v>19250116</v>
      </c>
      <c r="F13" t="str">
        <f t="shared" si="0"/>
        <v>0010</v>
      </c>
      <c r="G13" t="str">
        <f>SUBSTITUTE(SUBSTITUTE(SUBSTITUTE(LOWER(B13), " ", "-"), "(",""), ")", "")</f>
        <v>scientific-research</v>
      </c>
      <c r="H13" t="str">
        <f t="shared" si="1"/>
        <v>1918-07-17</v>
      </c>
      <c r="I13" t="str">
        <f>IFERROR(CONCATENATE(LEFT(E13,4),"-",MID(E13,5,2),"-",RIGHT(E13,2)), NULL)</f>
        <v>1925-01-16</v>
      </c>
    </row>
    <row r="14" spans="1:9" ht="15.75" customHeight="1" x14ac:dyDescent="0.15">
      <c r="A14" s="1" t="s">
        <v>9</v>
      </c>
      <c r="B14" s="1" t="s">
        <v>18</v>
      </c>
      <c r="C14" s="1">
        <v>20</v>
      </c>
      <c r="D14" s="1">
        <v>19010101</v>
      </c>
      <c r="E14" s="1">
        <v>19300831</v>
      </c>
      <c r="F14" t="str">
        <f t="shared" si="0"/>
        <v>0010</v>
      </c>
      <c r="G14" t="str">
        <f>SUBSTITUTE(SUBSTITUTE(SUBSTITUTE(LOWER(B14), " ", "-"), "(",""), ")", "")</f>
        <v>sea-transport</v>
      </c>
      <c r="H14" t="str">
        <f t="shared" si="1"/>
        <v>1901-01-01</v>
      </c>
      <c r="I14" t="str">
        <f>IFERROR(CONCATENATE(LEFT(E14,4),"-",MID(E14,5,2),"-",RIGHT(E14,2)), NULL)</f>
        <v>1930-08-31</v>
      </c>
    </row>
    <row r="15" spans="1:9" ht="15.75" customHeight="1" x14ac:dyDescent="0.15">
      <c r="A15" s="1" t="s">
        <v>9</v>
      </c>
      <c r="B15" s="1" t="s">
        <v>19</v>
      </c>
      <c r="C15" s="1">
        <v>20</v>
      </c>
      <c r="D15" s="1">
        <v>19010101</v>
      </c>
      <c r="E15" s="1">
        <v>19560111</v>
      </c>
      <c r="F15" t="str">
        <f t="shared" si="0"/>
        <v>0010</v>
      </c>
      <c r="G15" t="str">
        <f>SUBSTITUTE(SUBSTITUTE(SUBSTITUTE(LOWER(B15), " ", "-"), "(",""), ")", "")</f>
        <v>trade</v>
      </c>
      <c r="H15" t="str">
        <f t="shared" si="1"/>
        <v>1901-01-01</v>
      </c>
      <c r="I15" t="str">
        <f>IFERROR(CONCATENATE(LEFT(E15,4),"-",MID(E15,5,2),"-",RIGHT(E15,2)), NULL)</f>
        <v>1956-01-11</v>
      </c>
    </row>
    <row r="16" spans="1:9" ht="15.75" customHeight="1" x14ac:dyDescent="0.15">
      <c r="A16" s="1" t="s">
        <v>9</v>
      </c>
      <c r="B16" s="1" t="s">
        <v>20</v>
      </c>
      <c r="C16" s="1">
        <v>20</v>
      </c>
      <c r="D16" s="1">
        <v>19140101</v>
      </c>
      <c r="E16" s="1">
        <v>19250624</v>
      </c>
      <c r="F16" t="str">
        <f t="shared" si="0"/>
        <v>0010</v>
      </c>
      <c r="G16" t="str">
        <f>SUBSTITUTE(SUBSTITUTE(SUBSTITUTE(LOWER(B16), " ", "-"), "(",""), ")", "")</f>
        <v>wartime-security</v>
      </c>
      <c r="H16" t="str">
        <f t="shared" si="1"/>
        <v>1914-01-01</v>
      </c>
      <c r="I16" t="str">
        <f>IFERROR(CONCATENATE(LEFT(E16,4),"-",MID(E16,5,2),"-",RIGHT(E16,2)), NULL)</f>
        <v>1925-06-24</v>
      </c>
    </row>
    <row r="17" spans="1:9" ht="15.75" customHeight="1" x14ac:dyDescent="0.15">
      <c r="A17" s="1" t="s">
        <v>21</v>
      </c>
      <c r="B17" s="1" t="s">
        <v>22</v>
      </c>
      <c r="C17" s="1">
        <v>20</v>
      </c>
      <c r="D17" s="1">
        <v>19261001</v>
      </c>
      <c r="E17" s="1">
        <v>19361231</v>
      </c>
      <c r="F17" t="str">
        <f t="shared" si="0"/>
        <v>0100</v>
      </c>
      <c r="G17" t="str">
        <f>SUBSTITUTE(SUBSTITUTE(SUBSTITUTE(LOWER(B17), " ", "-"), "(",""), ")", "")</f>
        <v>horticulture</v>
      </c>
      <c r="H17" t="str">
        <f t="shared" si="1"/>
        <v>1926-10-01</v>
      </c>
      <c r="I17" t="str">
        <f>IFERROR(CONCATENATE(LEFT(E17,4),"-",MID(E17,5,2),"-",RIGHT(E17,2)), NULL)</f>
        <v>1936-12-31</v>
      </c>
    </row>
    <row r="18" spans="1:9" ht="15.75" customHeight="1" x14ac:dyDescent="0.15">
      <c r="A18" s="1" t="s">
        <v>23</v>
      </c>
      <c r="B18" s="1" t="s">
        <v>24</v>
      </c>
      <c r="C18" s="1">
        <v>20</v>
      </c>
      <c r="D18" s="1">
        <v>19400729</v>
      </c>
      <c r="E18" s="1">
        <v>19941231</v>
      </c>
      <c r="F18" t="str">
        <f t="shared" si="0"/>
        <v>1000</v>
      </c>
      <c r="G18" t="str">
        <f>SUBSTITUTE(SUBSTITUTE(SUBSTITUTE(LOWER(B18), " ", "-"), "(",""), ")", "")</f>
        <v>logistics-air-force</v>
      </c>
      <c r="H18" t="str">
        <f t="shared" si="1"/>
        <v>1940-07-29</v>
      </c>
      <c r="I18" t="str">
        <f>IFERROR(CONCATENATE(LEFT(E18,4),"-",MID(E18,5,2),"-",RIGHT(E18,2)), NULL)</f>
        <v>1994-12-31</v>
      </c>
    </row>
    <row r="19" spans="1:9" ht="15.75" customHeight="1" x14ac:dyDescent="0.15">
      <c r="A19" s="1" t="s">
        <v>25</v>
      </c>
      <c r="B19" s="1" t="s">
        <v>26</v>
      </c>
      <c r="C19" s="1">
        <v>20</v>
      </c>
      <c r="D19" s="1">
        <v>19190701</v>
      </c>
      <c r="E19" s="1">
        <v>19761207</v>
      </c>
      <c r="F19" t="str">
        <f t="shared" si="0"/>
        <v>1001</v>
      </c>
      <c r="G19" t="str">
        <f>SUBSTITUTE(SUBSTITUTE(SUBSTITUTE(LOWER(B19), " ", "-"), "(",""), ")", "")</f>
        <v>financial-matters</v>
      </c>
      <c r="H19" t="str">
        <f t="shared" si="1"/>
        <v>1919-07-01</v>
      </c>
      <c r="I19" t="str">
        <f>IFERROR(CONCATENATE(LEFT(E19,4),"-",MID(E19,5,2),"-",RIGHT(E19,2)), NULL)</f>
        <v>1976-12-07</v>
      </c>
    </row>
    <row r="20" spans="1:9" ht="15.75" customHeight="1" x14ac:dyDescent="0.15">
      <c r="A20" s="1" t="s">
        <v>27</v>
      </c>
      <c r="B20" s="1" t="s">
        <v>26</v>
      </c>
      <c r="C20" s="1">
        <v>20</v>
      </c>
      <c r="D20" s="1">
        <v>19210501</v>
      </c>
      <c r="E20" s="1">
        <v>19761207</v>
      </c>
      <c r="F20" t="str">
        <f t="shared" si="0"/>
        <v>1002</v>
      </c>
      <c r="G20" t="str">
        <f>SUBSTITUTE(SUBSTITUTE(SUBSTITUTE(LOWER(B20), " ", "-"), "(",""), ")", "")</f>
        <v>financial-matters</v>
      </c>
      <c r="H20" t="str">
        <f t="shared" si="1"/>
        <v>1921-05-01</v>
      </c>
      <c r="I20" t="str">
        <f>IFERROR(CONCATENATE(LEFT(E20,4),"-",MID(E20,5,2),"-",RIGHT(E20,2)), NULL)</f>
        <v>1976-12-07</v>
      </c>
    </row>
    <row r="21" spans="1:9" ht="15.75" customHeight="1" x14ac:dyDescent="0.15">
      <c r="A21" s="1" t="s">
        <v>28</v>
      </c>
      <c r="B21" s="1" t="s">
        <v>26</v>
      </c>
      <c r="C21" s="1">
        <v>20</v>
      </c>
      <c r="D21" s="1">
        <v>19270101</v>
      </c>
      <c r="E21" s="1">
        <v>19761207</v>
      </c>
      <c r="F21" t="str">
        <f t="shared" si="0"/>
        <v>1003</v>
      </c>
      <c r="G21" t="str">
        <f>SUBSTITUTE(SUBSTITUTE(SUBSTITUTE(LOWER(B21), " ", "-"), "(",""), ")", "")</f>
        <v>financial-matters</v>
      </c>
      <c r="H21" t="str">
        <f t="shared" si="1"/>
        <v>1927-01-01</v>
      </c>
      <c r="I21" t="str">
        <f>IFERROR(CONCATENATE(LEFT(E21,4),"-",MID(E21,5,2),"-",RIGHT(E21,2)), NULL)</f>
        <v>1976-12-07</v>
      </c>
    </row>
    <row r="22" spans="1:9" ht="15.75" customHeight="1" x14ac:dyDescent="0.15">
      <c r="A22" s="1" t="s">
        <v>29</v>
      </c>
      <c r="B22" s="1" t="s">
        <v>26</v>
      </c>
      <c r="C22" s="1">
        <v>20</v>
      </c>
      <c r="D22" s="1">
        <v>19210501</v>
      </c>
      <c r="E22" s="1">
        <v>19761207</v>
      </c>
      <c r="F22" t="str">
        <f t="shared" si="0"/>
        <v>1004</v>
      </c>
      <c r="G22" t="str">
        <f>SUBSTITUTE(SUBSTITUTE(SUBSTITUTE(LOWER(B22), " ", "-"), "(",""), ")", "")</f>
        <v>financial-matters</v>
      </c>
      <c r="H22" t="str">
        <f t="shared" si="1"/>
        <v>1921-05-01</v>
      </c>
      <c r="I22" t="str">
        <f>IFERROR(CONCATENATE(LEFT(E22,4),"-",MID(E22,5,2),"-",RIGHT(E22,2)), NULL)</f>
        <v>1976-12-07</v>
      </c>
    </row>
    <row r="23" spans="1:9" ht="15.75" customHeight="1" x14ac:dyDescent="0.15">
      <c r="A23" s="1" t="s">
        <v>30</v>
      </c>
      <c r="B23" s="1" t="s">
        <v>26</v>
      </c>
      <c r="C23" s="1">
        <v>20</v>
      </c>
      <c r="D23" s="1">
        <v>19190701</v>
      </c>
      <c r="E23" s="1">
        <v>19761207</v>
      </c>
      <c r="F23" t="str">
        <f t="shared" si="0"/>
        <v>1005</v>
      </c>
      <c r="G23" t="str">
        <f>SUBSTITUTE(SUBSTITUTE(SUBSTITUTE(LOWER(B23), " ", "-"), "(",""), ")", "")</f>
        <v>financial-matters</v>
      </c>
      <c r="H23" t="str">
        <f t="shared" si="1"/>
        <v>1919-07-01</v>
      </c>
      <c r="I23" t="str">
        <f>IFERROR(CONCATENATE(LEFT(E23,4),"-",MID(E23,5,2),"-",RIGHT(E23,2)), NULL)</f>
        <v>1976-12-07</v>
      </c>
    </row>
    <row r="24" spans="1:9" ht="15.75" customHeight="1" x14ac:dyDescent="0.15">
      <c r="A24" s="1" t="s">
        <v>31</v>
      </c>
      <c r="B24" s="1" t="s">
        <v>26</v>
      </c>
      <c r="C24" s="1">
        <v>20</v>
      </c>
      <c r="D24" s="1">
        <v>19190701</v>
      </c>
      <c r="E24" s="1">
        <v>19761207</v>
      </c>
      <c r="F24" t="str">
        <f t="shared" si="0"/>
        <v>1006</v>
      </c>
      <c r="G24" t="str">
        <f>SUBSTITUTE(SUBSTITUTE(SUBSTITUTE(LOWER(B24), " ", "-"), "(",""), ")", "")</f>
        <v>financial-matters</v>
      </c>
      <c r="H24" t="str">
        <f t="shared" si="1"/>
        <v>1919-07-01</v>
      </c>
      <c r="I24" t="str">
        <f>IFERROR(CONCATENATE(LEFT(E24,4),"-",MID(E24,5,2),"-",RIGHT(E24,2)), NULL)</f>
        <v>1976-12-07</v>
      </c>
    </row>
    <row r="25" spans="1:9" ht="15.75" customHeight="1" x14ac:dyDescent="0.15">
      <c r="A25" s="1" t="s">
        <v>32</v>
      </c>
      <c r="B25" s="1" t="s">
        <v>26</v>
      </c>
      <c r="C25" s="1">
        <v>20</v>
      </c>
      <c r="D25" s="1">
        <v>19190726</v>
      </c>
      <c r="E25" s="1">
        <v>19761207</v>
      </c>
      <c r="F25" t="str">
        <f t="shared" si="0"/>
        <v>1007</v>
      </c>
      <c r="G25" t="str">
        <f>SUBSTITUTE(SUBSTITUTE(SUBSTITUTE(LOWER(B25), " ", "-"), "(",""), ")", "")</f>
        <v>financial-matters</v>
      </c>
      <c r="H25" t="str">
        <f t="shared" si="1"/>
        <v>1919-07-26</v>
      </c>
      <c r="I25" t="str">
        <f>IFERROR(CONCATENATE(LEFT(E25,4),"-",MID(E25,5,2),"-",RIGHT(E25,2)), NULL)</f>
        <v>1976-12-07</v>
      </c>
    </row>
    <row r="26" spans="1:9" ht="15.75" customHeight="1" x14ac:dyDescent="0.15">
      <c r="A26" s="1" t="s">
        <v>33</v>
      </c>
      <c r="B26" s="1" t="s">
        <v>26</v>
      </c>
      <c r="C26" s="1">
        <v>20</v>
      </c>
      <c r="D26" s="1">
        <v>19190701</v>
      </c>
      <c r="E26" s="1">
        <v>19761207</v>
      </c>
      <c r="F26" t="str">
        <f t="shared" si="0"/>
        <v>1008</v>
      </c>
      <c r="G26" t="str">
        <f>SUBSTITUTE(SUBSTITUTE(SUBSTITUTE(LOWER(B26), " ", "-"), "(",""), ")", "")</f>
        <v>financial-matters</v>
      </c>
      <c r="H26" t="str">
        <f t="shared" si="1"/>
        <v>1919-07-01</v>
      </c>
      <c r="I26" t="str">
        <f>IFERROR(CONCATENATE(LEFT(E26,4),"-",MID(E26,5,2),"-",RIGHT(E26,2)), NULL)</f>
        <v>1976-12-07</v>
      </c>
    </row>
    <row r="27" spans="1:9" ht="15.75" customHeight="1" x14ac:dyDescent="0.15">
      <c r="A27" s="1" t="s">
        <v>34</v>
      </c>
      <c r="B27" s="1" t="s">
        <v>17</v>
      </c>
      <c r="C27" s="1">
        <v>20</v>
      </c>
      <c r="D27" s="1">
        <v>19590101</v>
      </c>
      <c r="E27" s="1">
        <v>20001003</v>
      </c>
      <c r="F27" t="str">
        <f t="shared" si="0"/>
        <v>1009</v>
      </c>
      <c r="G27" t="str">
        <f>SUBSTITUTE(SUBSTITUTE(SUBSTITUTE(LOWER(B27), " ", "-"), "(",""), ")", "")</f>
        <v>scientific-research</v>
      </c>
      <c r="H27" t="str">
        <f t="shared" si="1"/>
        <v>1959-01-01</v>
      </c>
      <c r="I27" t="str">
        <f>IFERROR(CONCATENATE(LEFT(E27,4),"-",MID(E27,5,2),"-",RIGHT(E27,2)), NULL)</f>
        <v>2000-10-03</v>
      </c>
    </row>
    <row r="28" spans="1:9" ht="15.75" customHeight="1" x14ac:dyDescent="0.15">
      <c r="A28" s="1" t="s">
        <v>35</v>
      </c>
      <c r="B28" s="1" t="s">
        <v>36</v>
      </c>
      <c r="C28" s="1">
        <v>20</v>
      </c>
      <c r="D28" s="1">
        <v>19391229</v>
      </c>
      <c r="E28" s="1">
        <v>19471231</v>
      </c>
      <c r="F28" t="str">
        <f t="shared" si="0"/>
        <v>0101</v>
      </c>
      <c r="G28" t="str">
        <f>SUBSTITUTE(SUBSTITUTE(SUBSTITUTE(LOWER(B28), " ", "-"), "(",""), ")", "")</f>
        <v>defence-administration</v>
      </c>
      <c r="H28" t="str">
        <f t="shared" si="1"/>
        <v>1939-12-29</v>
      </c>
      <c r="I28" t="str">
        <f>IFERROR(CONCATENATE(LEFT(E28,4),"-",MID(E28,5,2),"-",RIGHT(E28,2)), NULL)</f>
        <v>1947-12-31</v>
      </c>
    </row>
    <row r="29" spans="1:9" ht="15.75" customHeight="1" x14ac:dyDescent="0.15">
      <c r="A29" s="1" t="s">
        <v>37</v>
      </c>
      <c r="B29" s="1" t="s">
        <v>38</v>
      </c>
      <c r="C29" s="1">
        <v>20</v>
      </c>
      <c r="D29" s="1">
        <v>19450511</v>
      </c>
      <c r="E29" s="1">
        <v>19450914</v>
      </c>
      <c r="F29" t="str">
        <f t="shared" si="0"/>
        <v>1010</v>
      </c>
      <c r="G29" t="str">
        <f>SUBSTITUTE(SUBSTITUTE(SUBSTITUTE(LOWER(B29), " ", "-"), "(",""), ")", "")</f>
        <v>air-force-administration</v>
      </c>
      <c r="H29" t="str">
        <f t="shared" si="1"/>
        <v>1945-05-11</v>
      </c>
      <c r="I29" t="str">
        <f>IFERROR(CONCATENATE(LEFT(E29,4),"-",MID(E29,5,2),"-",RIGHT(E29,2)), NULL)</f>
        <v>1945-09-14</v>
      </c>
    </row>
    <row r="30" spans="1:9" ht="15.75" customHeight="1" x14ac:dyDescent="0.15">
      <c r="A30" s="1" t="s">
        <v>37</v>
      </c>
      <c r="B30" s="1" t="s">
        <v>39</v>
      </c>
      <c r="C30" s="1">
        <v>20</v>
      </c>
      <c r="D30" s="1">
        <v>19450511</v>
      </c>
      <c r="E30" s="1">
        <v>19450914</v>
      </c>
      <c r="F30" t="str">
        <f t="shared" si="0"/>
        <v>1010</v>
      </c>
      <c r="G30" t="str">
        <f>SUBSTITUTE(SUBSTITUTE(SUBSTITUTE(LOWER(B30), " ", "-"), "(",""), ")", "")</f>
        <v>committees-of-inquiry</v>
      </c>
      <c r="H30" t="str">
        <f t="shared" si="1"/>
        <v>1945-05-11</v>
      </c>
      <c r="I30" t="str">
        <f>IFERROR(CONCATENATE(LEFT(E30,4),"-",MID(E30,5,2),"-",RIGHT(E30,2)), NULL)</f>
        <v>1945-09-14</v>
      </c>
    </row>
    <row r="31" spans="1:9" ht="15.75" customHeight="1" x14ac:dyDescent="0.15">
      <c r="A31" s="1" t="s">
        <v>40</v>
      </c>
      <c r="B31" s="1" t="s">
        <v>41</v>
      </c>
      <c r="C31" s="1">
        <v>20</v>
      </c>
      <c r="D31" s="1">
        <v>19580331</v>
      </c>
      <c r="E31" s="1">
        <v>19700228</v>
      </c>
      <c r="F31" t="str">
        <f t="shared" si="0"/>
        <v>1011</v>
      </c>
      <c r="G31" t="str">
        <f>SUBSTITUTE(SUBSTITUTE(SUBSTITUTE(LOWER(B31), " ", "-"), "(",""), ")", "")</f>
        <v>air-operations</v>
      </c>
      <c r="H31" t="str">
        <f t="shared" si="1"/>
        <v>1958-03-31</v>
      </c>
      <c r="I31" t="str">
        <f>IFERROR(CONCATENATE(LEFT(E31,4),"-",MID(E31,5,2),"-",RIGHT(E31,2)), NULL)</f>
        <v>1970-02-28</v>
      </c>
    </row>
    <row r="32" spans="1:9" ht="15.75" customHeight="1" x14ac:dyDescent="0.15">
      <c r="A32" s="1" t="s">
        <v>42</v>
      </c>
      <c r="B32" s="1" t="s">
        <v>43</v>
      </c>
      <c r="C32" s="1">
        <v>20</v>
      </c>
      <c r="D32" s="1">
        <v>19630829</v>
      </c>
      <c r="E32" s="1">
        <v>19721219</v>
      </c>
      <c r="F32" t="str">
        <f t="shared" si="0"/>
        <v>1012</v>
      </c>
      <c r="G32" t="str">
        <f>SUBSTITUTE(SUBSTITUTE(SUBSTITUTE(LOWER(B32), " ", "-"), "(",""), ")", "")</f>
        <v>land-transport</v>
      </c>
      <c r="H32" t="str">
        <f t="shared" si="1"/>
        <v>1963-08-29</v>
      </c>
      <c r="I32" t="str">
        <f>IFERROR(CONCATENATE(LEFT(E32,4),"-",MID(E32,5,2),"-",RIGHT(E32,2)), NULL)</f>
        <v>1972-12-19</v>
      </c>
    </row>
    <row r="33" spans="1:9" ht="15.75" customHeight="1" x14ac:dyDescent="0.15">
      <c r="A33" s="1" t="s">
        <v>42</v>
      </c>
      <c r="B33" s="1" t="s">
        <v>18</v>
      </c>
      <c r="C33" s="1">
        <v>20</v>
      </c>
      <c r="D33" s="1">
        <v>19630829</v>
      </c>
      <c r="E33" s="1">
        <v>19721219</v>
      </c>
      <c r="F33" t="str">
        <f t="shared" si="0"/>
        <v>1012</v>
      </c>
      <c r="G33" t="str">
        <f>SUBSTITUTE(SUBSTITUTE(SUBSTITUTE(LOWER(B33), " ", "-"), "(",""), ")", "")</f>
        <v>sea-transport</v>
      </c>
      <c r="H33" t="str">
        <f t="shared" si="1"/>
        <v>1963-08-29</v>
      </c>
      <c r="I33" t="str">
        <f>IFERROR(CONCATENATE(LEFT(E33,4),"-",MID(E33,5,2),"-",RIGHT(E33,2)), NULL)</f>
        <v>1972-12-19</v>
      </c>
    </row>
    <row r="34" spans="1:9" ht="15.75" customHeight="1" x14ac:dyDescent="0.15">
      <c r="A34" s="1" t="s">
        <v>44</v>
      </c>
      <c r="B34" s="1" t="s">
        <v>45</v>
      </c>
      <c r="C34" s="1">
        <v>20</v>
      </c>
      <c r="D34" s="1">
        <v>19630829</v>
      </c>
      <c r="E34" s="1">
        <v>19721219</v>
      </c>
      <c r="F34" t="str">
        <f t="shared" si="0"/>
        <v>1013</v>
      </c>
      <c r="G34" t="str">
        <f>SUBSTITUTE(SUBSTITUTE(SUBSTITUTE(LOWER(B34), " ", "-"), "(",""), ")", "")</f>
        <v>transport</v>
      </c>
      <c r="H34" t="str">
        <f t="shared" si="1"/>
        <v>1963-08-29</v>
      </c>
      <c r="I34" t="str">
        <f>IFERROR(CONCATENATE(LEFT(E34,4),"-",MID(E34,5,2),"-",RIGHT(E34,2)), NULL)</f>
        <v>1972-12-19</v>
      </c>
    </row>
    <row r="35" spans="1:9" ht="15.75" customHeight="1" x14ac:dyDescent="0.15">
      <c r="A35" s="1" t="s">
        <v>46</v>
      </c>
      <c r="B35" s="1" t="s">
        <v>45</v>
      </c>
      <c r="C35" s="1">
        <v>20</v>
      </c>
      <c r="D35" s="1">
        <v>19630829</v>
      </c>
      <c r="E35" s="1">
        <v>19721219</v>
      </c>
      <c r="F35" t="str">
        <f t="shared" si="0"/>
        <v>1014</v>
      </c>
      <c r="G35" t="str">
        <f>SUBSTITUTE(SUBSTITUTE(SUBSTITUTE(LOWER(B35), " ", "-"), "(",""), ")", "")</f>
        <v>transport</v>
      </c>
      <c r="H35" t="str">
        <f t="shared" si="1"/>
        <v>1963-08-29</v>
      </c>
      <c r="I35" t="str">
        <f>IFERROR(CONCATENATE(LEFT(E35,4),"-",MID(E35,5,2),"-",RIGHT(E35,2)), NULL)</f>
        <v>1972-12-19</v>
      </c>
    </row>
    <row r="36" spans="1:9" ht="15.75" customHeight="1" x14ac:dyDescent="0.15">
      <c r="A36" s="1" t="s">
        <v>47</v>
      </c>
      <c r="B36" s="1" t="s">
        <v>18</v>
      </c>
      <c r="C36" s="1">
        <v>20</v>
      </c>
      <c r="D36" s="1">
        <v>19630829</v>
      </c>
      <c r="E36" s="1">
        <v>19721219</v>
      </c>
      <c r="F36" t="str">
        <f t="shared" si="0"/>
        <v>1015</v>
      </c>
      <c r="G36" t="str">
        <f>SUBSTITUTE(SUBSTITUTE(SUBSTITUTE(LOWER(B36), " ", "-"), "(",""), ")", "")</f>
        <v>sea-transport</v>
      </c>
      <c r="H36" t="str">
        <f t="shared" si="1"/>
        <v>1963-08-29</v>
      </c>
      <c r="I36" t="str">
        <f>IFERROR(CONCATENATE(LEFT(E36,4),"-",MID(E36,5,2),"-",RIGHT(E36,2)), NULL)</f>
        <v>1972-12-19</v>
      </c>
    </row>
    <row r="37" spans="1:9" ht="15.75" customHeight="1" x14ac:dyDescent="0.15">
      <c r="A37" s="1" t="s">
        <v>47</v>
      </c>
      <c r="B37" s="1" t="s">
        <v>45</v>
      </c>
      <c r="C37" s="1">
        <v>20</v>
      </c>
      <c r="D37" s="1">
        <v>19630829</v>
      </c>
      <c r="E37" s="1">
        <v>19721219</v>
      </c>
      <c r="F37" t="str">
        <f t="shared" si="0"/>
        <v>1015</v>
      </c>
      <c r="G37" t="str">
        <f>SUBSTITUTE(SUBSTITUTE(SUBSTITUTE(LOWER(B37), " ", "-"), "(",""), ")", "")</f>
        <v>transport</v>
      </c>
      <c r="H37" t="str">
        <f t="shared" si="1"/>
        <v>1963-08-29</v>
      </c>
      <c r="I37" t="str">
        <f>IFERROR(CONCATENATE(LEFT(E37,4),"-",MID(E37,5,2),"-",RIGHT(E37,2)), NULL)</f>
        <v>1972-12-19</v>
      </c>
    </row>
    <row r="38" spans="1:9" ht="15.75" customHeight="1" x14ac:dyDescent="0.15">
      <c r="A38" s="1" t="s">
        <v>48</v>
      </c>
      <c r="B38" s="1" t="s">
        <v>18</v>
      </c>
      <c r="C38" s="1">
        <v>20</v>
      </c>
      <c r="D38" s="1">
        <v>19630829</v>
      </c>
      <c r="E38" s="1">
        <v>19721219</v>
      </c>
      <c r="F38" t="str">
        <f t="shared" si="0"/>
        <v>1016</v>
      </c>
      <c r="G38" t="str">
        <f>SUBSTITUTE(SUBSTITUTE(SUBSTITUTE(LOWER(B38), " ", "-"), "(",""), ")", "")</f>
        <v>sea-transport</v>
      </c>
      <c r="H38" t="str">
        <f t="shared" si="1"/>
        <v>1963-08-29</v>
      </c>
      <c r="I38" t="str">
        <f>IFERROR(CONCATENATE(LEFT(E38,4),"-",MID(E38,5,2),"-",RIGHT(E38,2)), NULL)</f>
        <v>1972-12-19</v>
      </c>
    </row>
    <row r="39" spans="1:9" ht="15.75" customHeight="1" x14ac:dyDescent="0.15">
      <c r="A39" s="1" t="s">
        <v>48</v>
      </c>
      <c r="B39" s="1" t="s">
        <v>45</v>
      </c>
      <c r="C39" s="1">
        <v>20</v>
      </c>
      <c r="D39" s="1">
        <v>19630829</v>
      </c>
      <c r="E39" s="1">
        <v>19721219</v>
      </c>
      <c r="F39" t="str">
        <f t="shared" si="0"/>
        <v>1016</v>
      </c>
      <c r="G39" t="str">
        <f>SUBSTITUTE(SUBSTITUTE(SUBSTITUTE(LOWER(B39), " ", "-"), "(",""), ")", "")</f>
        <v>transport</v>
      </c>
      <c r="H39" t="str">
        <f t="shared" si="1"/>
        <v>1963-08-29</v>
      </c>
      <c r="I39" t="str">
        <f>IFERROR(CONCATENATE(LEFT(E39,4),"-",MID(E39,5,2),"-",RIGHT(E39,2)), NULL)</f>
        <v>1972-12-19</v>
      </c>
    </row>
    <row r="40" spans="1:9" ht="15.75" customHeight="1" x14ac:dyDescent="0.15">
      <c r="A40" s="1" t="s">
        <v>49</v>
      </c>
      <c r="B40" s="1" t="s">
        <v>18</v>
      </c>
      <c r="C40" s="1">
        <v>20</v>
      </c>
      <c r="D40" s="1">
        <v>19630829</v>
      </c>
      <c r="E40" s="1">
        <v>19721219</v>
      </c>
      <c r="F40" t="str">
        <f t="shared" si="0"/>
        <v>1017</v>
      </c>
      <c r="G40" t="str">
        <f>SUBSTITUTE(SUBSTITUTE(SUBSTITUTE(LOWER(B40), " ", "-"), "(",""), ")", "")</f>
        <v>sea-transport</v>
      </c>
      <c r="H40" t="str">
        <f t="shared" si="1"/>
        <v>1963-08-29</v>
      </c>
      <c r="I40" t="str">
        <f>IFERROR(CONCATENATE(LEFT(E40,4),"-",MID(E40,5,2),"-",RIGHT(E40,2)), NULL)</f>
        <v>1972-12-19</v>
      </c>
    </row>
    <row r="41" spans="1:9" ht="15.75" customHeight="1" x14ac:dyDescent="0.15">
      <c r="A41" s="1" t="s">
        <v>50</v>
      </c>
      <c r="B41" s="1" t="s">
        <v>24</v>
      </c>
      <c r="C41" s="1">
        <v>20</v>
      </c>
      <c r="D41" s="1">
        <v>19610101</v>
      </c>
      <c r="E41" s="1">
        <v>19960701</v>
      </c>
      <c r="F41" t="str">
        <f t="shared" si="0"/>
        <v>1018</v>
      </c>
      <c r="G41" t="str">
        <f>SUBSTITUTE(SUBSTITUTE(SUBSTITUTE(LOWER(B41), " ", "-"), "(",""), ")", "")</f>
        <v>logistics-air-force</v>
      </c>
      <c r="H41" t="str">
        <f t="shared" si="1"/>
        <v>1961-01-01</v>
      </c>
      <c r="I41" t="str">
        <f>IFERROR(CONCATENATE(LEFT(E41,4),"-",MID(E41,5,2),"-",RIGHT(E41,2)), NULL)</f>
        <v>1996-07-01</v>
      </c>
    </row>
    <row r="42" spans="1:9" ht="15.75" customHeight="1" x14ac:dyDescent="0.15">
      <c r="A42" s="1" t="s">
        <v>51</v>
      </c>
      <c r="B42" s="1" t="s">
        <v>38</v>
      </c>
      <c r="C42" s="1">
        <v>20</v>
      </c>
      <c r="D42" s="1">
        <v>19421001</v>
      </c>
      <c r="E42" s="1">
        <v>19750909</v>
      </c>
      <c r="F42" t="str">
        <f t="shared" si="0"/>
        <v>1019</v>
      </c>
      <c r="G42" t="str">
        <f>SUBSTITUTE(SUBSTITUTE(SUBSTITUTE(LOWER(B42), " ", "-"), "(",""), ")", "")</f>
        <v>air-force-administration</v>
      </c>
      <c r="H42" t="str">
        <f t="shared" si="1"/>
        <v>1942-10-01</v>
      </c>
      <c r="I42" t="str">
        <f>IFERROR(CONCATENATE(LEFT(E42,4),"-",MID(E42,5,2),"-",RIGHT(E42,2)), NULL)</f>
        <v>1975-09-09</v>
      </c>
    </row>
    <row r="43" spans="1:9" ht="15.75" customHeight="1" x14ac:dyDescent="0.15">
      <c r="A43" s="1" t="s">
        <v>52</v>
      </c>
      <c r="B43" s="1" t="s">
        <v>18</v>
      </c>
      <c r="C43" s="1">
        <v>20</v>
      </c>
      <c r="D43" s="1">
        <v>19230901</v>
      </c>
      <c r="E43" s="1">
        <v>19500904</v>
      </c>
      <c r="F43" t="str">
        <f t="shared" si="0"/>
        <v>0102</v>
      </c>
      <c r="G43" t="str">
        <f>SUBSTITUTE(SUBSTITUTE(SUBSTITUTE(LOWER(B43), " ", "-"), "(",""), ")", "")</f>
        <v>sea-transport</v>
      </c>
      <c r="H43" t="str">
        <f t="shared" si="1"/>
        <v>1923-09-01</v>
      </c>
      <c r="I43" t="str">
        <f>IFERROR(CONCATENATE(LEFT(E43,4),"-",MID(E43,5,2),"-",RIGHT(E43,2)), NULL)</f>
        <v>1950-09-04</v>
      </c>
    </row>
    <row r="44" spans="1:9" ht="13" x14ac:dyDescent="0.15">
      <c r="A44" s="1" t="s">
        <v>52</v>
      </c>
      <c r="B44" s="1" t="s">
        <v>53</v>
      </c>
      <c r="C44" s="1">
        <v>20</v>
      </c>
      <c r="D44" s="1">
        <v>19230901</v>
      </c>
      <c r="E44" s="1">
        <v>19500904</v>
      </c>
      <c r="F44" t="str">
        <f t="shared" si="0"/>
        <v>0102</v>
      </c>
      <c r="G44" t="str">
        <f>SUBSTITUTE(SUBSTITUTE(SUBSTITUTE(LOWER(B44), " ", "-"), "(",""), ")", "")</f>
        <v>secondary-industries</v>
      </c>
      <c r="H44" t="str">
        <f t="shared" si="1"/>
        <v>1923-09-01</v>
      </c>
      <c r="I44" t="str">
        <f>IFERROR(CONCATENATE(LEFT(E44,4),"-",MID(E44,5,2),"-",RIGHT(E44,2)), NULL)</f>
        <v>1950-09-04</v>
      </c>
    </row>
    <row r="45" spans="1:9" ht="13" x14ac:dyDescent="0.15">
      <c r="A45" s="1" t="s">
        <v>54</v>
      </c>
      <c r="B45" s="1" t="s">
        <v>38</v>
      </c>
      <c r="C45" s="1">
        <v>20</v>
      </c>
      <c r="D45" s="1">
        <v>19420501</v>
      </c>
      <c r="E45" s="1">
        <v>19660110</v>
      </c>
      <c r="F45" t="str">
        <f t="shared" si="0"/>
        <v>1021</v>
      </c>
      <c r="G45" t="str">
        <f>SUBSTITUTE(SUBSTITUTE(SUBSTITUTE(LOWER(B45), " ", "-"), "(",""), ")", "")</f>
        <v>air-force-administration</v>
      </c>
      <c r="H45" t="str">
        <f t="shared" si="1"/>
        <v>1942-05-01</v>
      </c>
      <c r="I45" t="str">
        <f>IFERROR(CONCATENATE(LEFT(E45,4),"-",MID(E45,5,2),"-",RIGHT(E45,2)), NULL)</f>
        <v>1966-01-10</v>
      </c>
    </row>
    <row r="46" spans="1:9" ht="13" x14ac:dyDescent="0.15">
      <c r="A46" s="1" t="s">
        <v>55</v>
      </c>
      <c r="B46" s="1" t="s">
        <v>38</v>
      </c>
      <c r="C46" s="1">
        <v>20</v>
      </c>
      <c r="D46" s="1">
        <v>19410101</v>
      </c>
      <c r="E46" s="1">
        <v>19760701</v>
      </c>
      <c r="F46" t="str">
        <f t="shared" si="0"/>
        <v>1022</v>
      </c>
      <c r="G46" t="str">
        <f>SUBSTITUTE(SUBSTITUTE(SUBSTITUTE(LOWER(B46), " ", "-"), "(",""), ")", "")</f>
        <v>air-force-administration</v>
      </c>
      <c r="H46" t="str">
        <f t="shared" si="1"/>
        <v>1941-01-01</v>
      </c>
      <c r="I46" t="str">
        <f>IFERROR(CONCATENATE(LEFT(E46,4),"-",MID(E46,5,2),"-",RIGHT(E46,2)), NULL)</f>
        <v>1976-07-01</v>
      </c>
    </row>
    <row r="47" spans="1:9" ht="13" x14ac:dyDescent="0.15">
      <c r="A47" s="1" t="s">
        <v>56</v>
      </c>
      <c r="B47" s="1" t="s">
        <v>57</v>
      </c>
      <c r="C47" s="1">
        <v>20</v>
      </c>
      <c r="D47" s="1">
        <v>19480223</v>
      </c>
      <c r="F47" t="str">
        <f t="shared" si="0"/>
        <v>1023</v>
      </c>
      <c r="G47" t="str">
        <f>SUBSTITUTE(SUBSTITUTE(SUBSTITUTE(LOWER(B47), " ", "-"), "(",""), ")", "")</f>
        <v>air-force</v>
      </c>
      <c r="H47" t="str">
        <f t="shared" si="1"/>
        <v>1948-02-23</v>
      </c>
      <c r="I47" t="str">
        <f>IFERROR(CONCATENATE(LEFT(E47,4),"-",MID(E47,5,2),"-",RIGHT(E47,2)), NULL)</f>
        <v>--</v>
      </c>
    </row>
    <row r="48" spans="1:9" ht="13" x14ac:dyDescent="0.15">
      <c r="A48" s="1" t="s">
        <v>58</v>
      </c>
      <c r="B48" s="1" t="s">
        <v>24</v>
      </c>
      <c r="C48" s="1">
        <v>20</v>
      </c>
      <c r="D48" s="1">
        <v>19590101</v>
      </c>
      <c r="E48" s="1">
        <v>20140000</v>
      </c>
      <c r="F48" t="str">
        <f t="shared" si="0"/>
        <v>1025</v>
      </c>
      <c r="G48" t="str">
        <f>SUBSTITUTE(SUBSTITUTE(SUBSTITUTE(LOWER(B48), " ", "-"), "(",""), ")", "")</f>
        <v>logistics-air-force</v>
      </c>
      <c r="H48" t="str">
        <f t="shared" si="1"/>
        <v>1959-01-01</v>
      </c>
      <c r="I48" t="str">
        <f>IFERROR(CONCATENATE(LEFT(E48,4),"-",MID(E48,5,2),"-",RIGHT(E48,2)), NULL)</f>
        <v>2014-00-00</v>
      </c>
    </row>
    <row r="49" spans="1:9" ht="13" x14ac:dyDescent="0.15">
      <c r="A49" s="1" t="s">
        <v>59</v>
      </c>
      <c r="B49" s="1" t="s">
        <v>60</v>
      </c>
      <c r="C49" s="1">
        <v>20</v>
      </c>
      <c r="D49" s="1">
        <v>19460509</v>
      </c>
      <c r="E49" s="1">
        <v>19740618</v>
      </c>
      <c r="F49" t="str">
        <f t="shared" si="0"/>
        <v>1027</v>
      </c>
      <c r="G49" t="str">
        <f>SUBSTITUTE(SUBSTITUTE(SUBSTITUTE(LOWER(B49), " ", "-"), "(",""), ")", "")</f>
        <v>works</v>
      </c>
      <c r="H49" t="str">
        <f t="shared" si="1"/>
        <v>1946-05-09</v>
      </c>
      <c r="I49" t="str">
        <f>IFERROR(CONCATENATE(LEFT(E49,4),"-",MID(E49,5,2),"-",RIGHT(E49,2)), NULL)</f>
        <v>1974-06-18</v>
      </c>
    </row>
    <row r="50" spans="1:9" ht="13" x14ac:dyDescent="0.15">
      <c r="A50" s="1" t="s">
        <v>61</v>
      </c>
      <c r="B50" s="1" t="s">
        <v>24</v>
      </c>
      <c r="C50" s="1">
        <v>20</v>
      </c>
      <c r="D50" s="1">
        <v>19360101</v>
      </c>
      <c r="E50" s="1">
        <v>20140000</v>
      </c>
      <c r="F50" t="str">
        <f t="shared" si="0"/>
        <v>1028</v>
      </c>
      <c r="G50" t="str">
        <f>SUBSTITUTE(SUBSTITUTE(SUBSTITUTE(LOWER(B50), " ", "-"), "(",""), ")", "")</f>
        <v>logistics-air-force</v>
      </c>
      <c r="H50" t="str">
        <f t="shared" si="1"/>
        <v>1936-01-01</v>
      </c>
      <c r="I50" t="str">
        <f>IFERROR(CONCATENATE(LEFT(E50,4),"-",MID(E50,5,2),"-",RIGHT(E50,2)), NULL)</f>
        <v>2014-00-00</v>
      </c>
    </row>
    <row r="51" spans="1:9" ht="13" x14ac:dyDescent="0.15">
      <c r="A51" s="1" t="s">
        <v>62</v>
      </c>
      <c r="B51" s="1" t="s">
        <v>60</v>
      </c>
      <c r="C51" s="1">
        <v>20</v>
      </c>
      <c r="D51" s="1">
        <v>19460101</v>
      </c>
      <c r="E51" s="1">
        <v>19740618</v>
      </c>
      <c r="F51" t="str">
        <f t="shared" si="0"/>
        <v>1029</v>
      </c>
      <c r="G51" t="str">
        <f>SUBSTITUTE(SUBSTITUTE(SUBSTITUTE(LOWER(B51), " ", "-"), "(",""), ")", "")</f>
        <v>works</v>
      </c>
      <c r="H51" t="str">
        <f t="shared" si="1"/>
        <v>1946-01-01</v>
      </c>
      <c r="I51" t="str">
        <f>IFERROR(CONCATENATE(LEFT(E51,4),"-",MID(E51,5,2),"-",RIGHT(E51,2)), NULL)</f>
        <v>1974-06-18</v>
      </c>
    </row>
    <row r="52" spans="1:9" ht="13" x14ac:dyDescent="0.15">
      <c r="A52" s="1" t="s">
        <v>63</v>
      </c>
      <c r="B52" s="1" t="s">
        <v>64</v>
      </c>
      <c r="C52" s="1">
        <v>20</v>
      </c>
      <c r="D52" s="1">
        <v>19220310</v>
      </c>
      <c r="E52" s="1">
        <v>19740101</v>
      </c>
      <c r="F52" t="str">
        <f t="shared" si="0"/>
        <v>0103</v>
      </c>
      <c r="G52" t="str">
        <f>SUBSTITUTE(SUBSTITUTE(SUBSTITUTE(LOWER(B52), " ", "-"), "(",""), ")", "")</f>
        <v>customs</v>
      </c>
      <c r="H52" t="str">
        <f t="shared" si="1"/>
        <v>1922-03-10</v>
      </c>
      <c r="I52" t="str">
        <f>IFERROR(CONCATENATE(LEFT(E52,4),"-",MID(E52,5,2),"-",RIGHT(E52,2)), NULL)</f>
        <v>1974-01-01</v>
      </c>
    </row>
    <row r="53" spans="1:9" ht="13" x14ac:dyDescent="0.15">
      <c r="A53" s="1" t="s">
        <v>65</v>
      </c>
      <c r="B53" s="1" t="s">
        <v>66</v>
      </c>
      <c r="C53" s="1">
        <v>20</v>
      </c>
      <c r="D53" s="1">
        <v>18351021</v>
      </c>
      <c r="E53" s="1">
        <v>19750701</v>
      </c>
      <c r="F53" t="str">
        <f t="shared" si="0"/>
        <v>1030</v>
      </c>
      <c r="G53" t="str">
        <f>SUBSTITUTE(SUBSTITUTE(SUBSTITUTE(LOWER(B53), " ", "-"), "(",""), ")", "")</f>
        <v>postal-services</v>
      </c>
      <c r="H53" t="str">
        <f t="shared" si="1"/>
        <v>1835-10-21</v>
      </c>
      <c r="I53" t="str">
        <f>IFERROR(CONCATENATE(LEFT(E53,4),"-",MID(E53,5,2),"-",RIGHT(E53,2)), NULL)</f>
        <v>1975-07-01</v>
      </c>
    </row>
    <row r="54" spans="1:9" ht="13" x14ac:dyDescent="0.15">
      <c r="A54" s="1" t="s">
        <v>67</v>
      </c>
      <c r="B54" s="1" t="s">
        <v>66</v>
      </c>
      <c r="C54" s="1">
        <v>20</v>
      </c>
      <c r="D54" s="1">
        <v>18600401</v>
      </c>
      <c r="E54" s="1">
        <v>19750701</v>
      </c>
      <c r="F54" t="str">
        <f t="shared" si="0"/>
        <v>1031</v>
      </c>
      <c r="G54" t="str">
        <f>SUBSTITUTE(SUBSTITUTE(SUBSTITUTE(LOWER(B54), " ", "-"), "(",""), ")", "")</f>
        <v>postal-services</v>
      </c>
      <c r="H54" t="str">
        <f t="shared" si="1"/>
        <v>1860-04-01</v>
      </c>
      <c r="I54" t="str">
        <f>IFERROR(CONCATENATE(LEFT(E54,4),"-",MID(E54,5,2),"-",RIGHT(E54,2)), NULL)</f>
        <v>1975-07-01</v>
      </c>
    </row>
    <row r="55" spans="1:9" ht="13" x14ac:dyDescent="0.15">
      <c r="A55" s="1" t="s">
        <v>68</v>
      </c>
      <c r="B55" s="1" t="s">
        <v>66</v>
      </c>
      <c r="C55" s="1">
        <v>20</v>
      </c>
      <c r="D55" s="1">
        <v>18370410</v>
      </c>
      <c r="E55" s="1">
        <v>19750701</v>
      </c>
      <c r="F55" t="str">
        <f t="shared" si="0"/>
        <v>1032</v>
      </c>
      <c r="G55" t="str">
        <f>SUBSTITUTE(SUBSTITUTE(SUBSTITUTE(LOWER(B55), " ", "-"), "(",""), ")", "")</f>
        <v>postal-services</v>
      </c>
      <c r="H55" t="str">
        <f t="shared" si="1"/>
        <v>1837-04-10</v>
      </c>
      <c r="I55" t="str">
        <f>IFERROR(CONCATENATE(LEFT(E55,4),"-",MID(E55,5,2),"-",RIGHT(E55,2)), NULL)</f>
        <v>1975-07-01</v>
      </c>
    </row>
    <row r="56" spans="1:9" ht="13" x14ac:dyDescent="0.15">
      <c r="A56" s="1" t="s">
        <v>69</v>
      </c>
      <c r="B56" s="1" t="s">
        <v>66</v>
      </c>
      <c r="C56" s="1">
        <v>20</v>
      </c>
      <c r="D56" s="1">
        <v>18320101</v>
      </c>
      <c r="E56" s="1">
        <v>19750701</v>
      </c>
      <c r="F56" t="str">
        <f t="shared" si="0"/>
        <v>1033</v>
      </c>
      <c r="G56" t="str">
        <f>SUBSTITUTE(SUBSTITUTE(SUBSTITUTE(LOWER(B56), " ", "-"), "(",""), ")", "")</f>
        <v>postal-services</v>
      </c>
      <c r="H56" t="str">
        <f t="shared" si="1"/>
        <v>1832-01-01</v>
      </c>
      <c r="I56" t="str">
        <f>IFERROR(CONCATENATE(LEFT(E56,4),"-",MID(E56,5,2),"-",RIGHT(E56,2)), NULL)</f>
        <v>1975-07-01</v>
      </c>
    </row>
    <row r="57" spans="1:9" ht="13" x14ac:dyDescent="0.15">
      <c r="A57" s="1" t="s">
        <v>70</v>
      </c>
      <c r="B57" s="1" t="s">
        <v>66</v>
      </c>
      <c r="C57" s="1">
        <v>20</v>
      </c>
      <c r="D57" s="1">
        <v>18510701</v>
      </c>
      <c r="E57" s="1">
        <v>19750701</v>
      </c>
      <c r="F57" t="str">
        <f t="shared" si="0"/>
        <v>1034</v>
      </c>
      <c r="G57" t="str">
        <f>SUBSTITUTE(SUBSTITUTE(SUBSTITUTE(LOWER(B57), " ", "-"), "(",""), ")", "")</f>
        <v>postal-services</v>
      </c>
      <c r="H57" t="str">
        <f t="shared" si="1"/>
        <v>1851-07-01</v>
      </c>
      <c r="I57" t="str">
        <f>IFERROR(CONCATENATE(LEFT(E57,4),"-",MID(E57,5,2),"-",RIGHT(E57,2)), NULL)</f>
        <v>1975-07-01</v>
      </c>
    </row>
    <row r="58" spans="1:9" ht="13" x14ac:dyDescent="0.15">
      <c r="A58" s="1" t="s">
        <v>71</v>
      </c>
      <c r="B58" s="1" t="s">
        <v>66</v>
      </c>
      <c r="C58" s="1">
        <v>20</v>
      </c>
      <c r="D58" s="1">
        <v>18410101</v>
      </c>
      <c r="E58" s="1">
        <v>19750701</v>
      </c>
      <c r="F58" t="str">
        <f t="shared" si="0"/>
        <v>1035</v>
      </c>
      <c r="G58" t="str">
        <f>SUBSTITUTE(SUBSTITUTE(SUBSTITUTE(LOWER(B58), " ", "-"), "(",""), ")", "")</f>
        <v>postal-services</v>
      </c>
      <c r="H58" t="str">
        <f t="shared" si="1"/>
        <v>1841-01-01</v>
      </c>
      <c r="I58" t="str">
        <f>IFERROR(CONCATENATE(LEFT(E58,4),"-",MID(E58,5,2),"-",RIGHT(E58,2)), NULL)</f>
        <v>1975-07-01</v>
      </c>
    </row>
    <row r="59" spans="1:9" ht="13" x14ac:dyDescent="0.15">
      <c r="A59" s="1" t="s">
        <v>72</v>
      </c>
      <c r="B59" s="1" t="s">
        <v>73</v>
      </c>
      <c r="C59" s="1">
        <v>20</v>
      </c>
      <c r="D59" s="1">
        <v>19210101</v>
      </c>
      <c r="E59" s="1">
        <v>19870724</v>
      </c>
      <c r="F59" t="str">
        <f t="shared" si="0"/>
        <v>1036</v>
      </c>
      <c r="G59" t="str">
        <f>SUBSTITUTE(SUBSTITUTE(SUBSTITUTE(LOWER(B59), " ", "-"), "(",""), ")", "")</f>
        <v>health</v>
      </c>
      <c r="H59" t="str">
        <f t="shared" si="1"/>
        <v>1921-01-01</v>
      </c>
      <c r="I59" t="str">
        <f>IFERROR(CONCATENATE(LEFT(E59,4),"-",MID(E59,5,2),"-",RIGHT(E59,2)), NULL)</f>
        <v>1987-07-24</v>
      </c>
    </row>
    <row r="60" spans="1:9" ht="13" x14ac:dyDescent="0.15">
      <c r="A60" s="1" t="s">
        <v>72</v>
      </c>
      <c r="B60" s="1" t="s">
        <v>73</v>
      </c>
      <c r="C60" s="1">
        <v>20</v>
      </c>
      <c r="D60" s="1">
        <v>19210307</v>
      </c>
      <c r="E60" s="1">
        <v>19870724</v>
      </c>
      <c r="F60" t="str">
        <f t="shared" si="0"/>
        <v>1036</v>
      </c>
      <c r="G60" t="str">
        <f>SUBSTITUTE(SUBSTITUTE(SUBSTITUTE(LOWER(B60), " ", "-"), "(",""), ")", "")</f>
        <v>health</v>
      </c>
      <c r="H60" t="str">
        <f t="shared" si="1"/>
        <v>1921-03-07</v>
      </c>
      <c r="I60" t="str">
        <f>IFERROR(CONCATENATE(LEFT(E60,4),"-",MID(E60,5,2),"-",RIGHT(E60,2)), NULL)</f>
        <v>1987-07-24</v>
      </c>
    </row>
    <row r="61" spans="1:9" ht="13" x14ac:dyDescent="0.15">
      <c r="A61" s="1" t="s">
        <v>72</v>
      </c>
      <c r="B61" s="1" t="s">
        <v>16</v>
      </c>
      <c r="C61" s="1">
        <v>20</v>
      </c>
      <c r="D61" s="1">
        <v>19210307</v>
      </c>
      <c r="E61" s="1">
        <v>19870724</v>
      </c>
      <c r="F61" t="str">
        <f t="shared" si="0"/>
        <v>1036</v>
      </c>
      <c r="G61" t="str">
        <f>SUBSTITUTE(SUBSTITUTE(SUBSTITUTE(LOWER(B61), " ", "-"), "(",""), ")", "")</f>
        <v>quarantine</v>
      </c>
      <c r="H61" t="str">
        <f t="shared" si="1"/>
        <v>1921-03-07</v>
      </c>
      <c r="I61" t="str">
        <f>IFERROR(CONCATENATE(LEFT(E61,4),"-",MID(E61,5,2),"-",RIGHT(E61,2)), NULL)</f>
        <v>1987-07-24</v>
      </c>
    </row>
    <row r="62" spans="1:9" ht="13" x14ac:dyDescent="0.15">
      <c r="A62" s="1" t="s">
        <v>74</v>
      </c>
      <c r="B62" s="1" t="s">
        <v>73</v>
      </c>
      <c r="C62" s="1">
        <v>20</v>
      </c>
      <c r="D62" s="1">
        <v>19210101</v>
      </c>
      <c r="E62" s="1">
        <v>19870724</v>
      </c>
      <c r="F62" t="str">
        <f t="shared" si="0"/>
        <v>1037</v>
      </c>
      <c r="G62" t="str">
        <f>SUBSTITUTE(SUBSTITUTE(SUBSTITUTE(LOWER(B62), " ", "-"), "(",""), ")", "")</f>
        <v>health</v>
      </c>
      <c r="H62" t="str">
        <f t="shared" si="1"/>
        <v>1921-01-01</v>
      </c>
      <c r="I62" t="str">
        <f>IFERROR(CONCATENATE(LEFT(E62,4),"-",MID(E62,5,2),"-",RIGHT(E62,2)), NULL)</f>
        <v>1987-07-24</v>
      </c>
    </row>
    <row r="63" spans="1:9" ht="13" x14ac:dyDescent="0.15">
      <c r="A63" s="1" t="s">
        <v>74</v>
      </c>
      <c r="B63" s="1" t="s">
        <v>75</v>
      </c>
      <c r="C63" s="1">
        <v>20</v>
      </c>
      <c r="D63" s="1">
        <v>19700101</v>
      </c>
      <c r="E63" s="1">
        <v>19870724</v>
      </c>
      <c r="F63" t="str">
        <f t="shared" si="0"/>
        <v>1037</v>
      </c>
      <c r="G63" t="str">
        <f>SUBSTITUTE(SUBSTITUTE(SUBSTITUTE(LOWER(B63), " ", "-"), "(",""), ")", "")</f>
        <v>indigenous-affairs</v>
      </c>
      <c r="H63" t="str">
        <f t="shared" si="1"/>
        <v>1970-01-01</v>
      </c>
      <c r="I63" t="str">
        <f>IFERROR(CONCATENATE(LEFT(E63,4),"-",MID(E63,5,2),"-",RIGHT(E63,2)), NULL)</f>
        <v>1987-07-24</v>
      </c>
    </row>
    <row r="64" spans="1:9" ht="13" x14ac:dyDescent="0.15">
      <c r="A64" s="1" t="s">
        <v>76</v>
      </c>
      <c r="B64" s="1" t="s">
        <v>73</v>
      </c>
      <c r="C64" s="1">
        <v>20</v>
      </c>
      <c r="D64" s="1">
        <v>19210101</v>
      </c>
      <c r="E64" s="1">
        <v>19870731</v>
      </c>
      <c r="F64" t="str">
        <f t="shared" si="0"/>
        <v>1038</v>
      </c>
      <c r="G64" t="str">
        <f>SUBSTITUTE(SUBSTITUTE(SUBSTITUTE(LOWER(B64), " ", "-"), "(",""), ")", "")</f>
        <v>health</v>
      </c>
      <c r="H64" t="str">
        <f t="shared" si="1"/>
        <v>1921-01-01</v>
      </c>
      <c r="I64" t="str">
        <f>IFERROR(CONCATENATE(LEFT(E64,4),"-",MID(E64,5,2),"-",RIGHT(E64,2)), NULL)</f>
        <v>1987-07-31</v>
      </c>
    </row>
    <row r="65" spans="1:9" ht="13" x14ac:dyDescent="0.15">
      <c r="A65" s="1" t="s">
        <v>77</v>
      </c>
      <c r="B65" s="1" t="s">
        <v>78</v>
      </c>
      <c r="C65" s="1">
        <v>20</v>
      </c>
      <c r="D65" s="1">
        <v>19870101</v>
      </c>
      <c r="E65" s="1">
        <v>19870724</v>
      </c>
      <c r="F65" t="str">
        <f t="shared" si="0"/>
        <v>1039</v>
      </c>
      <c r="G65" t="str">
        <f>SUBSTITUTE(SUBSTITUTE(SUBSTITUTE(LOWER(B65), " ", "-"), "(",""), ")", "")</f>
        <v>community-services</v>
      </c>
      <c r="H65" t="str">
        <f t="shared" si="1"/>
        <v>1987-01-01</v>
      </c>
      <c r="I65" t="str">
        <f>IFERROR(CONCATENATE(LEFT(E65,4),"-",MID(E65,5,2),"-",RIGHT(E65,2)), NULL)</f>
        <v>1987-07-24</v>
      </c>
    </row>
    <row r="66" spans="1:9" ht="13" x14ac:dyDescent="0.15">
      <c r="A66" s="1" t="s">
        <v>77</v>
      </c>
      <c r="B66" s="1" t="s">
        <v>73</v>
      </c>
      <c r="C66" s="1">
        <v>20</v>
      </c>
      <c r="D66" s="1">
        <v>19370101</v>
      </c>
      <c r="E66" s="1">
        <v>19870724</v>
      </c>
      <c r="F66" t="str">
        <f t="shared" si="0"/>
        <v>1039</v>
      </c>
      <c r="G66" t="str">
        <f>SUBSTITUTE(SUBSTITUTE(SUBSTITUTE(LOWER(B66), " ", "-"), "(",""), ")", "")</f>
        <v>health</v>
      </c>
      <c r="H66" t="str">
        <f t="shared" si="1"/>
        <v>1937-01-01</v>
      </c>
      <c r="I66" t="str">
        <f>IFERROR(CONCATENATE(LEFT(E66,4),"-",MID(E66,5,2),"-",RIGHT(E66,2)), NULL)</f>
        <v>1987-07-24</v>
      </c>
    </row>
    <row r="67" spans="1:9" ht="13" x14ac:dyDescent="0.15">
      <c r="A67" s="1" t="s">
        <v>79</v>
      </c>
      <c r="B67" s="1" t="s">
        <v>80</v>
      </c>
      <c r="C67" s="1">
        <v>20</v>
      </c>
      <c r="D67" s="1">
        <v>19220526</v>
      </c>
      <c r="E67" s="1">
        <v>19860624</v>
      </c>
      <c r="F67" t="str">
        <f t="shared" ref="F67:F130" si="2">TEXT(SUBSTITUTE(A67, "CA ", ""), "0000")</f>
        <v>0104</v>
      </c>
      <c r="G67" t="str">
        <f>SUBSTITUTE(SUBSTITUTE(SUBSTITUTE(LOWER(B67), " ", "-"), "(",""), ")", "")</f>
        <v>taxation</v>
      </c>
      <c r="H67" t="str">
        <f t="shared" ref="H67:H130" si="3">CONCATENATE(LEFT(D67,4),"-",MID(D67,5,2),"-",RIGHT(D67,2))</f>
        <v>1922-05-26</v>
      </c>
      <c r="I67" t="str">
        <f>IFERROR(CONCATENATE(LEFT(E67,4),"-",MID(E67,5,2),"-",RIGHT(E67,2)), NULL)</f>
        <v>1986-06-24</v>
      </c>
    </row>
    <row r="68" spans="1:9" ht="13" x14ac:dyDescent="0.15">
      <c r="A68" s="1" t="s">
        <v>81</v>
      </c>
      <c r="B68" s="1" t="s">
        <v>73</v>
      </c>
      <c r="C68" s="1">
        <v>20</v>
      </c>
      <c r="D68" s="1">
        <v>19280101</v>
      </c>
      <c r="E68" s="1">
        <v>19870724</v>
      </c>
      <c r="F68" t="str">
        <f t="shared" si="2"/>
        <v>1040</v>
      </c>
      <c r="G68" t="str">
        <f>SUBSTITUTE(SUBSTITUTE(SUBSTITUTE(LOWER(B68), " ", "-"), "(",""), ")", "")</f>
        <v>health</v>
      </c>
      <c r="H68" t="str">
        <f t="shared" si="3"/>
        <v>1928-01-01</v>
      </c>
      <c r="I68" t="str">
        <f>IFERROR(CONCATENATE(LEFT(E68,4),"-",MID(E68,5,2),"-",RIGHT(E68,2)), NULL)</f>
        <v>1987-07-24</v>
      </c>
    </row>
    <row r="69" spans="1:9" ht="13" x14ac:dyDescent="0.15">
      <c r="A69" s="1" t="s">
        <v>82</v>
      </c>
      <c r="B69" s="1" t="s">
        <v>73</v>
      </c>
      <c r="C69" s="1">
        <v>20</v>
      </c>
      <c r="D69" s="1">
        <v>19210101</v>
      </c>
      <c r="E69" s="1">
        <v>19870724</v>
      </c>
      <c r="F69" t="str">
        <f t="shared" si="2"/>
        <v>1041</v>
      </c>
      <c r="G69" t="str">
        <f>SUBSTITUTE(SUBSTITUTE(SUBSTITUTE(LOWER(B69), " ", "-"), "(",""), ")", "")</f>
        <v>health</v>
      </c>
      <c r="H69" t="str">
        <f t="shared" si="3"/>
        <v>1921-01-01</v>
      </c>
      <c r="I69" t="str">
        <f>IFERROR(CONCATENATE(LEFT(E69,4),"-",MID(E69,5,2),"-",RIGHT(E69,2)), NULL)</f>
        <v>1987-07-24</v>
      </c>
    </row>
    <row r="70" spans="1:9" ht="13" x14ac:dyDescent="0.15">
      <c r="A70" s="1" t="s">
        <v>83</v>
      </c>
      <c r="B70" s="1" t="s">
        <v>84</v>
      </c>
      <c r="C70" s="1">
        <v>20</v>
      </c>
      <c r="D70" s="1">
        <v>19530101</v>
      </c>
      <c r="E70" s="1">
        <v>19870724</v>
      </c>
      <c r="F70" t="str">
        <f t="shared" si="2"/>
        <v>1042</v>
      </c>
      <c r="G70" t="str">
        <f>SUBSTITUTE(SUBSTITUTE(SUBSTITUTE(LOWER(B70), " ", "-"), "(",""), ")", "")</f>
        <v>citizenship</v>
      </c>
      <c r="H70" t="str">
        <f t="shared" si="3"/>
        <v>1953-01-01</v>
      </c>
      <c r="I70" t="str">
        <f>IFERROR(CONCATENATE(LEFT(E70,4),"-",MID(E70,5,2),"-",RIGHT(E70,2)), NULL)</f>
        <v>1987-07-24</v>
      </c>
    </row>
    <row r="71" spans="1:9" ht="13" x14ac:dyDescent="0.15">
      <c r="A71" s="1" t="s">
        <v>83</v>
      </c>
      <c r="B71" s="1" t="s">
        <v>73</v>
      </c>
      <c r="C71" s="1">
        <v>20</v>
      </c>
      <c r="D71" s="1">
        <v>19390401</v>
      </c>
      <c r="E71" s="1">
        <v>19870724</v>
      </c>
      <c r="F71" t="str">
        <f t="shared" si="2"/>
        <v>1042</v>
      </c>
      <c r="G71" t="str">
        <f>SUBSTITUTE(SUBSTITUTE(SUBSTITUTE(LOWER(B71), " ", "-"), "(",""), ")", "")</f>
        <v>health</v>
      </c>
      <c r="H71" t="str">
        <f t="shared" si="3"/>
        <v>1939-04-01</v>
      </c>
      <c r="I71" t="str">
        <f>IFERROR(CONCATENATE(LEFT(E71,4),"-",MID(E71,5,2),"-",RIGHT(E71,2)), NULL)</f>
        <v>1987-07-24</v>
      </c>
    </row>
    <row r="72" spans="1:9" ht="13" x14ac:dyDescent="0.15">
      <c r="A72" s="1" t="s">
        <v>83</v>
      </c>
      <c r="B72" s="1" t="s">
        <v>75</v>
      </c>
      <c r="C72" s="1">
        <v>20</v>
      </c>
      <c r="D72" s="1">
        <v>19700101</v>
      </c>
      <c r="E72" s="1">
        <v>19870724</v>
      </c>
      <c r="F72" t="str">
        <f t="shared" si="2"/>
        <v>1042</v>
      </c>
      <c r="G72" t="str">
        <f>SUBSTITUTE(SUBSTITUTE(SUBSTITUTE(LOWER(B72), " ", "-"), "(",""), ")", "")</f>
        <v>indigenous-affairs</v>
      </c>
      <c r="H72" t="str">
        <f t="shared" si="3"/>
        <v>1970-01-01</v>
      </c>
      <c r="I72" t="str">
        <f>IFERROR(CONCATENATE(LEFT(E72,4),"-",MID(E72,5,2),"-",RIGHT(E72,2)), NULL)</f>
        <v>1987-07-24</v>
      </c>
    </row>
    <row r="73" spans="1:9" ht="13" x14ac:dyDescent="0.15">
      <c r="A73" s="1" t="s">
        <v>85</v>
      </c>
      <c r="B73" s="1" t="s">
        <v>86</v>
      </c>
      <c r="C73" s="1">
        <v>20</v>
      </c>
      <c r="D73" s="1">
        <v>19650101</v>
      </c>
      <c r="E73" s="1">
        <v>19760131</v>
      </c>
      <c r="F73" t="str">
        <f t="shared" si="2"/>
        <v>1043</v>
      </c>
      <c r="G73" t="str">
        <f>SUBSTITUTE(SUBSTITUTE(SUBSTITUTE(LOWER(B73), " ", "-"), "(",""), ")", "")</f>
        <v>goods-and-services</v>
      </c>
      <c r="H73" t="str">
        <f t="shared" si="3"/>
        <v>1965-01-01</v>
      </c>
      <c r="I73" t="str">
        <f>IFERROR(CONCATENATE(LEFT(E73,4),"-",MID(E73,5,2),"-",RIGHT(E73,2)), NULL)</f>
        <v>1976-01-31</v>
      </c>
    </row>
    <row r="74" spans="1:9" ht="13" x14ac:dyDescent="0.15">
      <c r="A74" s="1" t="s">
        <v>87</v>
      </c>
      <c r="B74" s="1" t="s">
        <v>41</v>
      </c>
      <c r="C74" s="1">
        <v>20</v>
      </c>
      <c r="D74" s="1">
        <v>19430426</v>
      </c>
      <c r="E74" s="1">
        <v>19880630</v>
      </c>
      <c r="F74" t="str">
        <f t="shared" si="2"/>
        <v>1044</v>
      </c>
      <c r="G74" t="str">
        <f>SUBSTITUTE(SUBSTITUTE(SUBSTITUTE(LOWER(B74), " ", "-"), "(",""), ")", "")</f>
        <v>air-operations</v>
      </c>
      <c r="H74" t="str">
        <f t="shared" si="3"/>
        <v>1943-04-26</v>
      </c>
      <c r="I74" t="str">
        <f>IFERROR(CONCATENATE(LEFT(E74,4),"-",MID(E74,5,2),"-",RIGHT(E74,2)), NULL)</f>
        <v>1988-06-30</v>
      </c>
    </row>
    <row r="75" spans="1:9" ht="13" x14ac:dyDescent="0.15">
      <c r="A75" s="1" t="s">
        <v>88</v>
      </c>
      <c r="B75" s="1" t="s">
        <v>89</v>
      </c>
      <c r="C75" s="1">
        <v>20</v>
      </c>
      <c r="D75" s="1">
        <v>19221120</v>
      </c>
      <c r="E75" s="1">
        <v>19760701</v>
      </c>
      <c r="F75" t="str">
        <f t="shared" si="2"/>
        <v>0105</v>
      </c>
      <c r="G75" t="str">
        <f>SUBSTITUTE(SUBSTITUTE(SUBSTITUTE(LOWER(B75), " ", "-"), "(",""), ")", "")</f>
        <v>superannuation</v>
      </c>
      <c r="H75" t="str">
        <f t="shared" si="3"/>
        <v>1922-11-20</v>
      </c>
      <c r="I75" t="str">
        <f>IFERROR(CONCATENATE(LEFT(E75,4),"-",MID(E75,5,2),"-",RIGHT(E75,2)), NULL)</f>
        <v>1976-07-01</v>
      </c>
    </row>
    <row r="76" spans="1:9" ht="13" x14ac:dyDescent="0.15">
      <c r="A76" s="1" t="s">
        <v>90</v>
      </c>
      <c r="B76" s="1" t="s">
        <v>6</v>
      </c>
      <c r="C76" s="1">
        <v>20</v>
      </c>
      <c r="D76" s="1">
        <v>19200101</v>
      </c>
      <c r="E76" s="1">
        <v>19201231</v>
      </c>
      <c r="F76" t="str">
        <f t="shared" si="2"/>
        <v>1051</v>
      </c>
      <c r="G76" t="str">
        <f>SUBSTITUTE(SUBSTITUTE(SUBSTITUTE(LOWER(B76), " ", "-"), "(",""), ")", "")</f>
        <v>ceremonial-functions</v>
      </c>
      <c r="H76" t="str">
        <f t="shared" si="3"/>
        <v>1920-01-01</v>
      </c>
      <c r="I76" t="str">
        <f>IFERROR(CONCATENATE(LEFT(E76,4),"-",MID(E76,5,2),"-",RIGHT(E76,2)), NULL)</f>
        <v>1920-12-31</v>
      </c>
    </row>
    <row r="77" spans="1:9" ht="13" x14ac:dyDescent="0.15">
      <c r="A77" s="1" t="s">
        <v>90</v>
      </c>
      <c r="B77" s="1" t="s">
        <v>8</v>
      </c>
      <c r="C77" s="1">
        <v>20</v>
      </c>
      <c r="D77" s="1">
        <v>19200101</v>
      </c>
      <c r="E77" s="1">
        <v>19201231</v>
      </c>
      <c r="F77" t="str">
        <f t="shared" si="2"/>
        <v>1051</v>
      </c>
      <c r="G77" t="str">
        <f>SUBSTITUTE(SUBSTITUTE(SUBSTITUTE(LOWER(B77), " ", "-"), "(",""), ")", "")</f>
        <v>governor-general</v>
      </c>
      <c r="H77" t="str">
        <f t="shared" si="3"/>
        <v>1920-01-01</v>
      </c>
      <c r="I77" t="str">
        <f>IFERROR(CONCATENATE(LEFT(E77,4),"-",MID(E77,5,2),"-",RIGHT(E77,2)), NULL)</f>
        <v>1920-12-31</v>
      </c>
    </row>
    <row r="78" spans="1:9" ht="13" x14ac:dyDescent="0.15">
      <c r="A78" s="1" t="s">
        <v>91</v>
      </c>
      <c r="B78" s="1" t="s">
        <v>6</v>
      </c>
      <c r="C78" s="1">
        <v>20</v>
      </c>
      <c r="D78" s="1">
        <v>19270101</v>
      </c>
      <c r="E78" s="1">
        <v>19271231</v>
      </c>
      <c r="F78" t="str">
        <f t="shared" si="2"/>
        <v>1052</v>
      </c>
      <c r="G78" t="str">
        <f>SUBSTITUTE(SUBSTITUTE(SUBSTITUTE(LOWER(B78), " ", "-"), "(",""), ")", "")</f>
        <v>ceremonial-functions</v>
      </c>
      <c r="H78" t="str">
        <f t="shared" si="3"/>
        <v>1927-01-01</v>
      </c>
      <c r="I78" t="str">
        <f>IFERROR(CONCATENATE(LEFT(E78,4),"-",MID(E78,5,2),"-",RIGHT(E78,2)), NULL)</f>
        <v>1927-12-31</v>
      </c>
    </row>
    <row r="79" spans="1:9" ht="13" x14ac:dyDescent="0.15">
      <c r="A79" s="1" t="s">
        <v>92</v>
      </c>
      <c r="B79" s="1" t="s">
        <v>93</v>
      </c>
      <c r="C79" s="1">
        <v>20</v>
      </c>
      <c r="D79" s="1">
        <v>18591210</v>
      </c>
      <c r="F79" t="str">
        <f t="shared" si="2"/>
        <v>1053</v>
      </c>
      <c r="G79" t="str">
        <f>SUBSTITUTE(SUBSTITUTE(SUBSTITUTE(LOWER(B79), " ", "-"), "(",""), ")", "")</f>
        <v>colonial-administration</v>
      </c>
      <c r="H79" t="str">
        <f t="shared" si="3"/>
        <v>1859-12-10</v>
      </c>
      <c r="I79" t="str">
        <f>IFERROR(CONCATENATE(LEFT(E79,4),"-",MID(E79,5,2),"-",RIGHT(E79,2)), NULL)</f>
        <v>--</v>
      </c>
    </row>
    <row r="80" spans="1:9" ht="13" x14ac:dyDescent="0.15">
      <c r="A80" s="1" t="s">
        <v>94</v>
      </c>
      <c r="B80" s="1" t="s">
        <v>6</v>
      </c>
      <c r="C80" s="1">
        <v>20</v>
      </c>
      <c r="D80" s="1">
        <v>19480101</v>
      </c>
      <c r="E80" s="1">
        <v>19491231</v>
      </c>
      <c r="F80" t="str">
        <f t="shared" si="2"/>
        <v>1054</v>
      </c>
      <c r="G80" t="str">
        <f>SUBSTITUTE(SUBSTITUTE(SUBSTITUTE(LOWER(B80), " ", "-"), "(",""), ")", "")</f>
        <v>ceremonial-functions</v>
      </c>
      <c r="H80" t="str">
        <f t="shared" si="3"/>
        <v>1948-01-01</v>
      </c>
      <c r="I80" t="str">
        <f>IFERROR(CONCATENATE(LEFT(E80,4),"-",MID(E80,5,2),"-",RIGHT(E80,2)), NULL)</f>
        <v>1949-12-31</v>
      </c>
    </row>
    <row r="81" spans="1:9" ht="13" x14ac:dyDescent="0.15">
      <c r="A81" s="1" t="s">
        <v>94</v>
      </c>
      <c r="B81" s="1" t="s">
        <v>8</v>
      </c>
      <c r="C81" s="1">
        <v>20</v>
      </c>
      <c r="D81" s="1">
        <v>19480101</v>
      </c>
      <c r="E81" s="1">
        <v>19491231</v>
      </c>
      <c r="F81" t="str">
        <f t="shared" si="2"/>
        <v>1054</v>
      </c>
      <c r="G81" t="str">
        <f>SUBSTITUTE(SUBSTITUTE(SUBSTITUTE(LOWER(B81), " ", "-"), "(",""), ")", "")</f>
        <v>governor-general</v>
      </c>
      <c r="H81" t="str">
        <f t="shared" si="3"/>
        <v>1948-01-01</v>
      </c>
      <c r="I81" t="str">
        <f>IFERROR(CONCATENATE(LEFT(E81,4),"-",MID(E81,5,2),"-",RIGHT(E81,2)), NULL)</f>
        <v>1949-12-31</v>
      </c>
    </row>
    <row r="82" spans="1:9" ht="13" x14ac:dyDescent="0.15">
      <c r="A82" s="1" t="s">
        <v>95</v>
      </c>
      <c r="B82" s="1" t="s">
        <v>6</v>
      </c>
      <c r="C82" s="1">
        <v>20</v>
      </c>
      <c r="D82" s="1">
        <v>19480101</v>
      </c>
      <c r="E82" s="1">
        <v>19491231</v>
      </c>
      <c r="F82" t="str">
        <f t="shared" si="2"/>
        <v>1055</v>
      </c>
      <c r="G82" t="str">
        <f>SUBSTITUTE(SUBSTITUTE(SUBSTITUTE(LOWER(B82), " ", "-"), "(",""), ")", "")</f>
        <v>ceremonial-functions</v>
      </c>
      <c r="H82" t="str">
        <f t="shared" si="3"/>
        <v>1948-01-01</v>
      </c>
      <c r="I82" t="str">
        <f>IFERROR(CONCATENATE(LEFT(E82,4),"-",MID(E82,5,2),"-",RIGHT(E82,2)), NULL)</f>
        <v>1949-12-31</v>
      </c>
    </row>
    <row r="83" spans="1:9" ht="13" x14ac:dyDescent="0.15">
      <c r="A83" s="1" t="s">
        <v>95</v>
      </c>
      <c r="B83" s="1" t="s">
        <v>8</v>
      </c>
      <c r="C83" s="1">
        <v>20</v>
      </c>
      <c r="D83" s="1">
        <v>19480101</v>
      </c>
      <c r="E83" s="1">
        <v>19491231</v>
      </c>
      <c r="F83" t="str">
        <f t="shared" si="2"/>
        <v>1055</v>
      </c>
      <c r="G83" t="str">
        <f>SUBSTITUTE(SUBSTITUTE(SUBSTITUTE(LOWER(B83), " ", "-"), "(",""), ")", "")</f>
        <v>governor-general</v>
      </c>
      <c r="H83" t="str">
        <f t="shared" si="3"/>
        <v>1948-01-01</v>
      </c>
      <c r="I83" t="str">
        <f>IFERROR(CONCATENATE(LEFT(E83,4),"-",MID(E83,5,2),"-",RIGHT(E83,2)), NULL)</f>
        <v>1949-12-31</v>
      </c>
    </row>
    <row r="84" spans="1:9" ht="13" x14ac:dyDescent="0.15">
      <c r="A84" s="1" t="s">
        <v>96</v>
      </c>
      <c r="B84" s="1" t="s">
        <v>39</v>
      </c>
      <c r="C84" s="1">
        <v>20</v>
      </c>
      <c r="D84" s="1">
        <v>19630101</v>
      </c>
      <c r="E84" s="1">
        <v>19651231</v>
      </c>
      <c r="F84" t="str">
        <f t="shared" si="2"/>
        <v>1056</v>
      </c>
      <c r="G84" t="str">
        <f>SUBSTITUTE(SUBSTITUTE(SUBSTITUTE(LOWER(B84), " ", "-"), "(",""), ")", "")</f>
        <v>committees-of-inquiry</v>
      </c>
      <c r="H84" t="str">
        <f t="shared" si="3"/>
        <v>1963-01-01</v>
      </c>
      <c r="I84" t="str">
        <f>IFERROR(CONCATENATE(LEFT(E84,4),"-",MID(E84,5,2),"-",RIGHT(E84,2)), NULL)</f>
        <v>1965-12-31</v>
      </c>
    </row>
    <row r="85" spans="1:9" ht="13" x14ac:dyDescent="0.15">
      <c r="A85" s="1" t="s">
        <v>97</v>
      </c>
      <c r="B85" s="1" t="s">
        <v>98</v>
      </c>
      <c r="C85" s="1">
        <v>20</v>
      </c>
      <c r="D85" s="1">
        <v>19640214</v>
      </c>
      <c r="E85" s="1">
        <v>19640813</v>
      </c>
      <c r="F85" t="str">
        <f t="shared" si="2"/>
        <v>1057</v>
      </c>
      <c r="G85" t="str">
        <f>SUBSTITUTE(SUBSTITUTE(SUBSTITUTE(LOWER(B85), " ", "-"), "(",""), ")", "")</f>
        <v>maritime-commands-navy</v>
      </c>
      <c r="H85" t="str">
        <f t="shared" si="3"/>
        <v>1964-02-14</v>
      </c>
      <c r="I85" t="str">
        <f>IFERROR(CONCATENATE(LEFT(E85,4),"-",MID(E85,5,2),"-",RIGHT(E85,2)), NULL)</f>
        <v>1964-08-13</v>
      </c>
    </row>
    <row r="86" spans="1:9" ht="13" x14ac:dyDescent="0.15">
      <c r="A86" s="1" t="s">
        <v>97</v>
      </c>
      <c r="B86" s="1" t="s">
        <v>99</v>
      </c>
      <c r="C86" s="1">
        <v>20</v>
      </c>
      <c r="D86" s="1">
        <v>19640214</v>
      </c>
      <c r="E86" s="1">
        <v>19640813</v>
      </c>
      <c r="F86" t="str">
        <f t="shared" si="2"/>
        <v>1057</v>
      </c>
      <c r="G86" t="str">
        <f>SUBSTITUTE(SUBSTITUTE(SUBSTITUTE(LOWER(B86), " ", "-"), "(",""), ")", "")</f>
        <v>royal-commissions</v>
      </c>
      <c r="H86" t="str">
        <f t="shared" si="3"/>
        <v>1964-02-14</v>
      </c>
      <c r="I86" t="str">
        <f>IFERROR(CONCATENATE(LEFT(E86,4),"-",MID(E86,5,2),"-",RIGHT(E86,2)), NULL)</f>
        <v>1964-08-13</v>
      </c>
    </row>
    <row r="87" spans="1:9" ht="13" x14ac:dyDescent="0.15">
      <c r="A87" s="1" t="s">
        <v>100</v>
      </c>
      <c r="B87" s="1" t="s">
        <v>101</v>
      </c>
      <c r="C87" s="1">
        <v>20</v>
      </c>
      <c r="D87" s="1">
        <v>19540915</v>
      </c>
      <c r="E87" s="1">
        <v>19880601</v>
      </c>
      <c r="F87" t="str">
        <f t="shared" si="2"/>
        <v>1058</v>
      </c>
      <c r="G87" t="str">
        <f>SUBSTITUTE(SUBSTITUTE(SUBSTITUTE(LOWER(B87), " ", "-"), "(",""), ")", "")</f>
        <v>air-force-commands</v>
      </c>
      <c r="H87" t="str">
        <f t="shared" si="3"/>
        <v>1954-09-15</v>
      </c>
      <c r="I87" t="str">
        <f>IFERROR(CONCATENATE(LEFT(E87,4),"-",MID(E87,5,2),"-",RIGHT(E87,2)), NULL)</f>
        <v>1988-06-01</v>
      </c>
    </row>
    <row r="88" spans="1:9" ht="13" x14ac:dyDescent="0.15">
      <c r="A88" s="1" t="s">
        <v>102</v>
      </c>
      <c r="B88" s="1" t="s">
        <v>101</v>
      </c>
      <c r="C88" s="1">
        <v>20</v>
      </c>
      <c r="D88" s="1">
        <v>19590914</v>
      </c>
      <c r="F88" t="str">
        <f t="shared" si="2"/>
        <v>1059</v>
      </c>
      <c r="G88" t="str">
        <f>SUBSTITUTE(SUBSTITUTE(SUBSTITUTE(LOWER(B88), " ", "-"), "(",""), ")", "")</f>
        <v>air-force-commands</v>
      </c>
      <c r="H88" t="str">
        <f t="shared" si="3"/>
        <v>1959-09-14</v>
      </c>
      <c r="I88" t="str">
        <f>IFERROR(CONCATENATE(LEFT(E88,4),"-",MID(E88,5,2),"-",RIGHT(E88,2)), NULL)</f>
        <v>--</v>
      </c>
    </row>
    <row r="89" spans="1:9" ht="13" x14ac:dyDescent="0.15">
      <c r="A89" s="1" t="s">
        <v>103</v>
      </c>
      <c r="B89" s="1" t="s">
        <v>86</v>
      </c>
      <c r="C89" s="1">
        <v>20</v>
      </c>
      <c r="D89" s="1">
        <v>19181205</v>
      </c>
      <c r="E89" s="1">
        <v>19780420</v>
      </c>
      <c r="F89" t="str">
        <f t="shared" si="2"/>
        <v>0106</v>
      </c>
      <c r="G89" t="str">
        <f>SUBSTITUTE(SUBSTITUTE(SUBSTITUTE(LOWER(B89), " ", "-"), "(",""), ")", "")</f>
        <v>goods-and-services</v>
      </c>
      <c r="H89" t="str">
        <f t="shared" si="3"/>
        <v>1918-12-05</v>
      </c>
      <c r="I89" t="str">
        <f>IFERROR(CONCATENATE(LEFT(E89,4),"-",MID(E89,5,2),"-",RIGHT(E89,2)), NULL)</f>
        <v>1978-04-20</v>
      </c>
    </row>
    <row r="90" spans="1:9" ht="13" x14ac:dyDescent="0.15">
      <c r="A90" s="1" t="s">
        <v>104</v>
      </c>
      <c r="B90" s="1" t="s">
        <v>105</v>
      </c>
      <c r="C90" s="1">
        <v>20</v>
      </c>
      <c r="D90" s="1">
        <v>19470530</v>
      </c>
      <c r="F90" t="str">
        <f t="shared" si="2"/>
        <v>1060</v>
      </c>
      <c r="G90" t="str">
        <f>SUBSTITUTE(SUBSTITUTE(SUBSTITUTE(LOWER(B90), " ", "-"), "(",""), ")", "")</f>
        <v>training-air-force</v>
      </c>
      <c r="H90" t="str">
        <f t="shared" si="3"/>
        <v>1947-05-30</v>
      </c>
      <c r="I90" t="str">
        <f>IFERROR(CONCATENATE(LEFT(E90,4),"-",MID(E90,5,2),"-",RIGHT(E90,2)), NULL)</f>
        <v>--</v>
      </c>
    </row>
    <row r="91" spans="1:9" ht="13" x14ac:dyDescent="0.15">
      <c r="A91" s="1" t="s">
        <v>106</v>
      </c>
      <c r="B91" s="1" t="s">
        <v>86</v>
      </c>
      <c r="C91" s="1">
        <v>20</v>
      </c>
      <c r="D91" s="1">
        <v>19520101</v>
      </c>
      <c r="E91" s="1">
        <v>19971001</v>
      </c>
      <c r="F91" t="str">
        <f t="shared" si="2"/>
        <v>1061</v>
      </c>
      <c r="G91" t="str">
        <f>SUBSTITUTE(SUBSTITUTE(SUBSTITUTE(LOWER(B91), " ", "-"), "(",""), ")", "")</f>
        <v>goods-and-services</v>
      </c>
      <c r="H91" t="str">
        <f t="shared" si="3"/>
        <v>1952-01-01</v>
      </c>
      <c r="I91" t="str">
        <f>IFERROR(CONCATENATE(LEFT(E91,4),"-",MID(E91,5,2),"-",RIGHT(E91,2)), NULL)</f>
        <v>1997-10-01</v>
      </c>
    </row>
    <row r="92" spans="1:9" ht="13" x14ac:dyDescent="0.15">
      <c r="A92" s="1" t="s">
        <v>107</v>
      </c>
      <c r="B92" s="1" t="s">
        <v>86</v>
      </c>
      <c r="C92" s="1">
        <v>20</v>
      </c>
      <c r="D92" s="1">
        <v>19520101</v>
      </c>
      <c r="E92" s="1">
        <v>19870724</v>
      </c>
      <c r="F92" t="str">
        <f t="shared" si="2"/>
        <v>1062</v>
      </c>
      <c r="G92" t="str">
        <f>SUBSTITUTE(SUBSTITUTE(SUBSTITUTE(LOWER(B92), " ", "-"), "(",""), ")", "")</f>
        <v>goods-and-services</v>
      </c>
      <c r="H92" t="str">
        <f t="shared" si="3"/>
        <v>1952-01-01</v>
      </c>
      <c r="I92" t="str">
        <f>IFERROR(CONCATENATE(LEFT(E92,4),"-",MID(E92,5,2),"-",RIGHT(E92,2)), NULL)</f>
        <v>1987-07-24</v>
      </c>
    </row>
    <row r="93" spans="1:9" ht="13" x14ac:dyDescent="0.15">
      <c r="A93" s="1" t="s">
        <v>108</v>
      </c>
      <c r="B93" s="1" t="s">
        <v>86</v>
      </c>
      <c r="C93" s="1">
        <v>20</v>
      </c>
      <c r="D93" s="1">
        <v>19520403</v>
      </c>
      <c r="E93" s="1">
        <v>19761231</v>
      </c>
      <c r="F93" t="str">
        <f t="shared" si="2"/>
        <v>1063</v>
      </c>
      <c r="G93" t="str">
        <f>SUBSTITUTE(SUBSTITUTE(SUBSTITUTE(LOWER(B93), " ", "-"), "(",""), ")", "")</f>
        <v>goods-and-services</v>
      </c>
      <c r="H93" t="str">
        <f t="shared" si="3"/>
        <v>1952-04-03</v>
      </c>
      <c r="I93" t="str">
        <f>IFERROR(CONCATENATE(LEFT(E93,4),"-",MID(E93,5,2),"-",RIGHT(E93,2)), NULL)</f>
        <v>1976-12-31</v>
      </c>
    </row>
    <row r="94" spans="1:9" ht="13" x14ac:dyDescent="0.15">
      <c r="A94" s="1" t="s">
        <v>109</v>
      </c>
      <c r="B94" s="1" t="s">
        <v>86</v>
      </c>
      <c r="C94" s="1">
        <v>20</v>
      </c>
      <c r="D94" s="1">
        <v>19520403</v>
      </c>
      <c r="E94" s="1">
        <v>19751007</v>
      </c>
      <c r="F94" t="str">
        <f t="shared" si="2"/>
        <v>1064</v>
      </c>
      <c r="G94" t="str">
        <f>SUBSTITUTE(SUBSTITUTE(SUBSTITUTE(LOWER(B94), " ", "-"), "(",""), ")", "")</f>
        <v>goods-and-services</v>
      </c>
      <c r="H94" t="str">
        <f t="shared" si="3"/>
        <v>1952-04-03</v>
      </c>
      <c r="I94" t="str">
        <f>IFERROR(CONCATENATE(LEFT(E94,4),"-",MID(E94,5,2),"-",RIGHT(E94,2)), NULL)</f>
        <v>1975-10-07</v>
      </c>
    </row>
    <row r="95" spans="1:9" ht="13" x14ac:dyDescent="0.15">
      <c r="A95" s="1" t="s">
        <v>110</v>
      </c>
      <c r="B95" s="1" t="s">
        <v>86</v>
      </c>
      <c r="C95" s="1">
        <v>20</v>
      </c>
      <c r="D95" s="1">
        <v>19520403</v>
      </c>
      <c r="E95" s="1">
        <v>19751222</v>
      </c>
      <c r="F95" t="str">
        <f t="shared" si="2"/>
        <v>1065</v>
      </c>
      <c r="G95" t="str">
        <f>SUBSTITUTE(SUBSTITUTE(SUBSTITUTE(LOWER(B95), " ", "-"), "(",""), ")", "")</f>
        <v>goods-and-services</v>
      </c>
      <c r="H95" t="str">
        <f t="shared" si="3"/>
        <v>1952-04-03</v>
      </c>
      <c r="I95" t="str">
        <f>IFERROR(CONCATENATE(LEFT(E95,4),"-",MID(E95,5,2),"-",RIGHT(E95,2)), NULL)</f>
        <v>1975-12-22</v>
      </c>
    </row>
    <row r="96" spans="1:9" ht="13" x14ac:dyDescent="0.15">
      <c r="A96" s="1" t="s">
        <v>111</v>
      </c>
      <c r="B96" s="1" t="s">
        <v>112</v>
      </c>
      <c r="C96" s="1">
        <v>20</v>
      </c>
      <c r="D96" s="1">
        <v>19640729</v>
      </c>
      <c r="E96" s="1">
        <v>19980626</v>
      </c>
      <c r="F96" t="str">
        <f t="shared" si="2"/>
        <v>1066</v>
      </c>
      <c r="G96" t="str">
        <f>SUBSTITUTE(SUBSTITUTE(SUBSTITUTE(LOWER(B96), " ", "-"), "(",""), ")", "")</f>
        <v>court-reporting</v>
      </c>
      <c r="H96" t="str">
        <f t="shared" si="3"/>
        <v>1964-07-29</v>
      </c>
      <c r="I96" t="str">
        <f>IFERROR(CONCATENATE(LEFT(E96,4),"-",MID(E96,5,2),"-",RIGHT(E96,2)), NULL)</f>
        <v>1998-06-26</v>
      </c>
    </row>
    <row r="97" spans="1:9" ht="13" x14ac:dyDescent="0.15">
      <c r="A97" s="1" t="s">
        <v>113</v>
      </c>
      <c r="B97" s="1" t="s">
        <v>112</v>
      </c>
      <c r="C97" s="1">
        <v>20</v>
      </c>
      <c r="D97" s="1">
        <v>19640101</v>
      </c>
      <c r="E97" s="1">
        <v>19980626</v>
      </c>
      <c r="F97" t="str">
        <f t="shared" si="2"/>
        <v>1067</v>
      </c>
      <c r="G97" t="str">
        <f>SUBSTITUTE(SUBSTITUTE(SUBSTITUTE(LOWER(B97), " ", "-"), "(",""), ")", "")</f>
        <v>court-reporting</v>
      </c>
      <c r="H97" t="str">
        <f t="shared" si="3"/>
        <v>1964-01-01</v>
      </c>
      <c r="I97" t="str">
        <f>IFERROR(CONCATENATE(LEFT(E97,4),"-",MID(E97,5,2),"-",RIGHT(E97,2)), NULL)</f>
        <v>1998-06-26</v>
      </c>
    </row>
    <row r="98" spans="1:9" ht="13" x14ac:dyDescent="0.15">
      <c r="A98" s="1" t="s">
        <v>114</v>
      </c>
      <c r="B98" s="1" t="s">
        <v>112</v>
      </c>
      <c r="C98" s="1">
        <v>20</v>
      </c>
      <c r="D98" s="1">
        <v>19730701</v>
      </c>
      <c r="E98" s="1">
        <v>19980626</v>
      </c>
      <c r="F98" t="str">
        <f t="shared" si="2"/>
        <v>1068</v>
      </c>
      <c r="G98" t="str">
        <f>SUBSTITUTE(SUBSTITUTE(SUBSTITUTE(LOWER(B98), " ", "-"), "(",""), ")", "")</f>
        <v>court-reporting</v>
      </c>
      <c r="H98" t="str">
        <f t="shared" si="3"/>
        <v>1973-07-01</v>
      </c>
      <c r="I98" t="str">
        <f>IFERROR(CONCATENATE(LEFT(E98,4),"-",MID(E98,5,2),"-",RIGHT(E98,2)), NULL)</f>
        <v>1998-06-26</v>
      </c>
    </row>
    <row r="99" spans="1:9" ht="13" x14ac:dyDescent="0.15">
      <c r="A99" s="1" t="s">
        <v>115</v>
      </c>
      <c r="B99" s="1" t="s">
        <v>112</v>
      </c>
      <c r="C99" s="1">
        <v>20</v>
      </c>
      <c r="D99" s="1">
        <v>19640729</v>
      </c>
      <c r="E99" s="1">
        <v>19980626</v>
      </c>
      <c r="F99" t="str">
        <f t="shared" si="2"/>
        <v>1069</v>
      </c>
      <c r="G99" t="str">
        <f>SUBSTITUTE(SUBSTITUTE(SUBSTITUTE(LOWER(B99), " ", "-"), "(",""), ")", "")</f>
        <v>court-reporting</v>
      </c>
      <c r="H99" t="str">
        <f t="shared" si="3"/>
        <v>1964-07-29</v>
      </c>
      <c r="I99" t="str">
        <f>IFERROR(CONCATENATE(LEFT(E99,4),"-",MID(E99,5,2),"-",RIGHT(E99,2)), NULL)</f>
        <v>1998-06-26</v>
      </c>
    </row>
    <row r="100" spans="1:9" ht="13" x14ac:dyDescent="0.15">
      <c r="A100" s="1" t="s">
        <v>116</v>
      </c>
      <c r="B100" s="1" t="s">
        <v>117</v>
      </c>
      <c r="C100" s="1">
        <v>20</v>
      </c>
      <c r="D100" s="1">
        <v>19200901</v>
      </c>
      <c r="E100" s="1">
        <v>19301231</v>
      </c>
      <c r="F100" t="str">
        <f t="shared" si="2"/>
        <v>0107</v>
      </c>
      <c r="G100" t="str">
        <f>SUBSTITUTE(SUBSTITUTE(SUBSTITUTE(LOWER(B100), " ", "-"), "(",""), ")", "")</f>
        <v>territory-administration</v>
      </c>
      <c r="H100" t="str">
        <f t="shared" si="3"/>
        <v>1920-09-01</v>
      </c>
      <c r="I100" t="str">
        <f>IFERROR(CONCATENATE(LEFT(E100,4),"-",MID(E100,5,2),"-",RIGHT(E100,2)), NULL)</f>
        <v>1930-12-31</v>
      </c>
    </row>
    <row r="101" spans="1:9" ht="13" x14ac:dyDescent="0.15">
      <c r="A101" s="1" t="s">
        <v>118</v>
      </c>
      <c r="B101" s="1" t="s">
        <v>119</v>
      </c>
      <c r="C101" s="1">
        <v>20</v>
      </c>
      <c r="D101" s="1">
        <v>19310101</v>
      </c>
      <c r="F101" t="str">
        <f t="shared" si="2"/>
        <v>1070</v>
      </c>
      <c r="G101" t="str">
        <f>SUBSTITUTE(SUBSTITUTE(SUBSTITUTE(LOWER(B101), " ", "-"), "(",""), ")", "")</f>
        <v>public-service</v>
      </c>
      <c r="H101" t="str">
        <f t="shared" si="3"/>
        <v>1931-01-01</v>
      </c>
      <c r="I101" t="str">
        <f>IFERROR(CONCATENATE(LEFT(E101,4),"-",MID(E101,5,2),"-",RIGHT(E101,2)), NULL)</f>
        <v>--</v>
      </c>
    </row>
    <row r="102" spans="1:9" ht="13" x14ac:dyDescent="0.15">
      <c r="A102" s="1" t="s">
        <v>120</v>
      </c>
      <c r="B102" s="1" t="s">
        <v>121</v>
      </c>
      <c r="C102" s="1">
        <v>20</v>
      </c>
      <c r="D102" s="1">
        <v>19310612</v>
      </c>
      <c r="E102" s="1">
        <v>19721219</v>
      </c>
      <c r="F102" t="str">
        <f t="shared" si="2"/>
        <v>1073</v>
      </c>
      <c r="G102" t="str">
        <f>SUBSTITUTE(SUBSTITUTE(SUBSTITUTE(LOWER(B102), " ", "-"), "(",""), ")", "")</f>
        <v>survey-and-mapping</v>
      </c>
      <c r="H102" t="str">
        <f t="shared" si="3"/>
        <v>1931-06-12</v>
      </c>
      <c r="I102" t="str">
        <f>IFERROR(CONCATENATE(LEFT(E102,4),"-",MID(E102,5,2),"-",RIGHT(E102,2)), NULL)</f>
        <v>1972-12-19</v>
      </c>
    </row>
    <row r="103" spans="1:9" ht="13" x14ac:dyDescent="0.15">
      <c r="A103" s="1" t="s">
        <v>122</v>
      </c>
      <c r="B103" s="1" t="s">
        <v>123</v>
      </c>
      <c r="C103" s="1">
        <v>20</v>
      </c>
      <c r="D103" s="1">
        <v>19230827</v>
      </c>
      <c r="E103" s="1">
        <v>19780701</v>
      </c>
      <c r="F103" t="str">
        <f t="shared" si="2"/>
        <v>1074</v>
      </c>
      <c r="G103" t="str">
        <f>SUBSTITUTE(SUBSTITUTE(SUBSTITUTE(LOWER(B103), " ", "-"), "(",""), ")", "")</f>
        <v>primary-industries</v>
      </c>
      <c r="H103" t="str">
        <f t="shared" si="3"/>
        <v>1923-08-27</v>
      </c>
      <c r="I103" t="str">
        <f>IFERROR(CONCATENATE(LEFT(E103,4),"-",MID(E103,5,2),"-",RIGHT(E103,2)), NULL)</f>
        <v>1978-07-01</v>
      </c>
    </row>
    <row r="104" spans="1:9" ht="13" x14ac:dyDescent="0.15">
      <c r="A104" s="1" t="s">
        <v>124</v>
      </c>
      <c r="B104" s="1" t="s">
        <v>125</v>
      </c>
      <c r="C104" s="1">
        <v>20</v>
      </c>
      <c r="D104" s="1">
        <v>19370401</v>
      </c>
      <c r="E104" s="1">
        <v>19421231</v>
      </c>
      <c r="F104" t="str">
        <f t="shared" si="2"/>
        <v>1075</v>
      </c>
      <c r="G104" t="str">
        <f>SUBSTITUTE(SUBSTITUTE(SUBSTITUTE(LOWER(B104), " ", "-"), "(",""), ")", "")</f>
        <v>collection-management</v>
      </c>
      <c r="H104" t="str">
        <f t="shared" si="3"/>
        <v>1937-04-01</v>
      </c>
      <c r="I104" t="str">
        <f>IFERROR(CONCATENATE(LEFT(E104,4),"-",MID(E104,5,2),"-",RIGHT(E104,2)), NULL)</f>
        <v>1942-12-31</v>
      </c>
    </row>
    <row r="105" spans="1:9" ht="13" x14ac:dyDescent="0.15">
      <c r="A105" s="1" t="s">
        <v>126</v>
      </c>
      <c r="B105" s="1" t="s">
        <v>127</v>
      </c>
      <c r="C105" s="1">
        <v>20</v>
      </c>
      <c r="D105" s="1">
        <v>19550101</v>
      </c>
      <c r="E105" s="1">
        <v>19701231</v>
      </c>
      <c r="F105" t="str">
        <f t="shared" si="2"/>
        <v>1076</v>
      </c>
      <c r="G105" t="str">
        <f>SUBSTITUTE(SUBSTITUTE(SUBSTITUTE(LOWER(B105), " ", "-"), "(",""), ")", "")</f>
        <v>social-welfare</v>
      </c>
      <c r="H105" t="str">
        <f t="shared" si="3"/>
        <v>1955-01-01</v>
      </c>
      <c r="I105" t="str">
        <f>IFERROR(CONCATENATE(LEFT(E105,4),"-",MID(E105,5,2),"-",RIGHT(E105,2)), NULL)</f>
        <v>1970-12-31</v>
      </c>
    </row>
    <row r="106" spans="1:9" ht="13" x14ac:dyDescent="0.15">
      <c r="A106" s="1" t="s">
        <v>128</v>
      </c>
      <c r="B106" s="1" t="s">
        <v>73</v>
      </c>
      <c r="C106" s="1">
        <v>20</v>
      </c>
      <c r="D106" s="1">
        <v>19310612</v>
      </c>
      <c r="E106" s="1">
        <v>19390401</v>
      </c>
      <c r="F106" t="str">
        <f t="shared" si="2"/>
        <v>1077</v>
      </c>
      <c r="G106" t="str">
        <f>SUBSTITUTE(SUBSTITUTE(SUBSTITUTE(LOWER(B106), " ", "-"), "(",""), ")", "")</f>
        <v>health</v>
      </c>
      <c r="H106" t="str">
        <f t="shared" si="3"/>
        <v>1931-06-12</v>
      </c>
      <c r="I106" t="str">
        <f>IFERROR(CONCATENATE(LEFT(E106,4),"-",MID(E106,5,2),"-",RIGHT(E106,2)), NULL)</f>
        <v>1939-04-01</v>
      </c>
    </row>
    <row r="107" spans="1:9" ht="13" x14ac:dyDescent="0.15">
      <c r="A107" s="1" t="s">
        <v>128</v>
      </c>
      <c r="B107" s="1" t="s">
        <v>75</v>
      </c>
      <c r="C107" s="1">
        <v>20</v>
      </c>
      <c r="D107" s="1">
        <v>19310612</v>
      </c>
      <c r="E107" s="1">
        <v>19390401</v>
      </c>
      <c r="F107" t="str">
        <f t="shared" si="2"/>
        <v>1077</v>
      </c>
      <c r="G107" t="str">
        <f>SUBSTITUTE(SUBSTITUTE(SUBSTITUTE(LOWER(B107), " ", "-"), "(",""), ")", "")</f>
        <v>indigenous-affairs</v>
      </c>
      <c r="H107" t="str">
        <f t="shared" si="3"/>
        <v>1931-06-12</v>
      </c>
      <c r="I107" t="str">
        <f>IFERROR(CONCATENATE(LEFT(E107,4),"-",MID(E107,5,2),"-",RIGHT(E107,2)), NULL)</f>
        <v>1939-04-01</v>
      </c>
    </row>
    <row r="108" spans="1:9" ht="13" x14ac:dyDescent="0.15">
      <c r="A108" s="1" t="s">
        <v>129</v>
      </c>
      <c r="B108" s="1" t="s">
        <v>75</v>
      </c>
      <c r="C108" s="1">
        <v>20</v>
      </c>
      <c r="D108" s="1">
        <v>19390101</v>
      </c>
      <c r="E108" s="1">
        <v>19551231</v>
      </c>
      <c r="F108" t="str">
        <f t="shared" si="2"/>
        <v>1078</v>
      </c>
      <c r="G108" t="str">
        <f>SUBSTITUTE(SUBSTITUTE(SUBSTITUTE(LOWER(B108), " ", "-"), "(",""), ")", "")</f>
        <v>indigenous-affairs</v>
      </c>
      <c r="H108" t="str">
        <f t="shared" si="3"/>
        <v>1939-01-01</v>
      </c>
      <c r="I108" t="str">
        <f>IFERROR(CONCATENATE(LEFT(E108,4),"-",MID(E108,5,2),"-",RIGHT(E108,2)), NULL)</f>
        <v>1955-12-31</v>
      </c>
    </row>
    <row r="109" spans="1:9" ht="13" x14ac:dyDescent="0.15">
      <c r="A109" s="1" t="s">
        <v>130</v>
      </c>
      <c r="B109" s="1" t="s">
        <v>93</v>
      </c>
      <c r="C109" s="1">
        <v>20</v>
      </c>
      <c r="D109" s="1">
        <v>18690101</v>
      </c>
      <c r="E109" s="1">
        <v>19120731</v>
      </c>
      <c r="F109" t="str">
        <f t="shared" si="2"/>
        <v>1079</v>
      </c>
      <c r="G109" t="str">
        <f>SUBSTITUTE(SUBSTITUTE(SUBSTITUTE(LOWER(B109), " ", "-"), "(",""), ")", "")</f>
        <v>colonial-administration</v>
      </c>
      <c r="H109" t="str">
        <f t="shared" si="3"/>
        <v>1869-01-01</v>
      </c>
      <c r="I109" t="str">
        <f>IFERROR(CONCATENATE(LEFT(E109,4),"-",MID(E109,5,2),"-",RIGHT(E109,2)), NULL)</f>
        <v>1912-07-31</v>
      </c>
    </row>
    <row r="110" spans="1:9" ht="13" x14ac:dyDescent="0.15">
      <c r="A110" s="1" t="s">
        <v>130</v>
      </c>
      <c r="B110" s="1" t="s">
        <v>121</v>
      </c>
      <c r="C110" s="1">
        <v>20</v>
      </c>
      <c r="D110" s="1">
        <v>18690101</v>
      </c>
      <c r="E110" s="1">
        <v>19120731</v>
      </c>
      <c r="F110" t="str">
        <f t="shared" si="2"/>
        <v>1079</v>
      </c>
      <c r="G110" t="str">
        <f>SUBSTITUTE(SUBSTITUTE(SUBSTITUTE(LOWER(B110), " ", "-"), "(",""), ")", "")</f>
        <v>survey-and-mapping</v>
      </c>
      <c r="H110" t="str">
        <f t="shared" si="3"/>
        <v>1869-01-01</v>
      </c>
      <c r="I110" t="str">
        <f>IFERROR(CONCATENATE(LEFT(E110,4),"-",MID(E110,5,2),"-",RIGHT(E110,2)), NULL)</f>
        <v>1912-07-31</v>
      </c>
    </row>
    <row r="111" spans="1:9" ht="13" x14ac:dyDescent="0.15">
      <c r="A111" s="1" t="s">
        <v>131</v>
      </c>
      <c r="B111" s="1" t="s">
        <v>132</v>
      </c>
      <c r="C111" s="1">
        <v>20</v>
      </c>
      <c r="D111" s="1">
        <v>19460328</v>
      </c>
      <c r="E111" s="1">
        <v>19530324</v>
      </c>
      <c r="F111" t="str">
        <f t="shared" si="2"/>
        <v>0108</v>
      </c>
      <c r="G111" t="str">
        <f>SUBSTITUTE(SUBSTITUTE(SUBSTITUTE(LOWER(B111), " ", "-"), "(",""), ")", "")</f>
        <v>defence-forces</v>
      </c>
      <c r="H111" t="str">
        <f t="shared" si="3"/>
        <v>1946-03-28</v>
      </c>
      <c r="I111" t="str">
        <f>IFERROR(CONCATENATE(LEFT(E111,4),"-",MID(E111,5,2),"-",RIGHT(E111,2)), NULL)</f>
        <v>1953-03-24</v>
      </c>
    </row>
    <row r="112" spans="1:9" ht="13" x14ac:dyDescent="0.15">
      <c r="A112" s="1" t="s">
        <v>133</v>
      </c>
      <c r="B112" s="1" t="s">
        <v>134</v>
      </c>
      <c r="C112" s="1">
        <v>20</v>
      </c>
      <c r="D112" s="1">
        <v>19120101</v>
      </c>
      <c r="E112" s="1">
        <v>19141231</v>
      </c>
      <c r="F112" t="str">
        <f t="shared" si="2"/>
        <v>1080</v>
      </c>
      <c r="G112" t="str">
        <f>SUBSTITUTE(SUBSTITUTE(SUBSTITUTE(LOWER(B112), " ", "-"), "(",""), ")", "")</f>
        <v>regional-development</v>
      </c>
      <c r="H112" t="str">
        <f t="shared" si="3"/>
        <v>1912-01-01</v>
      </c>
      <c r="I112" t="str">
        <f>IFERROR(CONCATENATE(LEFT(E112,4),"-",MID(E112,5,2),"-",RIGHT(E112,2)), NULL)</f>
        <v>1914-12-31</v>
      </c>
    </row>
    <row r="113" spans="1:9" ht="13" x14ac:dyDescent="0.15">
      <c r="A113" s="1" t="s">
        <v>135</v>
      </c>
      <c r="B113" s="1" t="s">
        <v>121</v>
      </c>
      <c r="C113" s="1">
        <v>20</v>
      </c>
      <c r="D113" s="1">
        <v>19140701</v>
      </c>
      <c r="E113" s="1">
        <v>19211003</v>
      </c>
      <c r="F113" t="str">
        <f t="shared" si="2"/>
        <v>1081</v>
      </c>
      <c r="G113" t="str">
        <f>SUBSTITUTE(SUBSTITUTE(SUBSTITUTE(LOWER(B113), " ", "-"), "(",""), ")", "")</f>
        <v>survey-and-mapping</v>
      </c>
      <c r="H113" t="str">
        <f t="shared" si="3"/>
        <v>1914-07-01</v>
      </c>
      <c r="I113" t="str">
        <f>IFERROR(CONCATENATE(LEFT(E113,4),"-",MID(E113,5,2),"-",RIGHT(E113,2)), NULL)</f>
        <v>1921-10-03</v>
      </c>
    </row>
    <row r="114" spans="1:9" ht="13" x14ac:dyDescent="0.15">
      <c r="A114" s="1" t="s">
        <v>136</v>
      </c>
      <c r="B114" s="1" t="s">
        <v>137</v>
      </c>
      <c r="C114" s="1">
        <v>20</v>
      </c>
      <c r="D114" s="1">
        <v>19211003</v>
      </c>
      <c r="E114" s="1">
        <v>19250930</v>
      </c>
      <c r="F114" t="str">
        <f t="shared" si="2"/>
        <v>1082</v>
      </c>
      <c r="G114" t="str">
        <f>SUBSTITUTE(SUBSTITUTE(SUBSTITUTE(LOWER(B114), " ", "-"), "(",""), ")", "")</f>
        <v>mining</v>
      </c>
      <c r="H114" t="str">
        <f t="shared" si="3"/>
        <v>1921-10-03</v>
      </c>
      <c r="I114" t="str">
        <f>IFERROR(CONCATENATE(LEFT(E114,4),"-",MID(E114,5,2),"-",RIGHT(E114,2)), NULL)</f>
        <v>1925-09-30</v>
      </c>
    </row>
    <row r="115" spans="1:9" ht="13" x14ac:dyDescent="0.15">
      <c r="A115" s="1" t="s">
        <v>138</v>
      </c>
      <c r="B115" s="1" t="s">
        <v>134</v>
      </c>
      <c r="C115" s="1">
        <v>20</v>
      </c>
      <c r="D115" s="1">
        <v>19250901</v>
      </c>
      <c r="E115" s="1">
        <v>19310612</v>
      </c>
      <c r="F115" t="str">
        <f t="shared" si="2"/>
        <v>1083</v>
      </c>
      <c r="G115" t="str">
        <f>SUBSTITUTE(SUBSTITUTE(SUBSTITUTE(LOWER(B115), " ", "-"), "(",""), ")", "")</f>
        <v>regional-development</v>
      </c>
      <c r="H115" t="str">
        <f t="shared" si="3"/>
        <v>1925-09-01</v>
      </c>
      <c r="I115" t="str">
        <f>IFERROR(CONCATENATE(LEFT(E115,4),"-",MID(E115,5,2),"-",RIGHT(E115,2)), NULL)</f>
        <v>1931-06-12</v>
      </c>
    </row>
    <row r="116" spans="1:9" ht="13" x14ac:dyDescent="0.15">
      <c r="A116" s="1" t="s">
        <v>138</v>
      </c>
      <c r="B116" s="1" t="s">
        <v>121</v>
      </c>
      <c r="C116" s="1">
        <v>20</v>
      </c>
      <c r="D116" s="1">
        <v>19250901</v>
      </c>
      <c r="E116" s="1">
        <v>19310612</v>
      </c>
      <c r="F116" t="str">
        <f t="shared" si="2"/>
        <v>1083</v>
      </c>
      <c r="G116" t="str">
        <f>SUBSTITUTE(SUBSTITUTE(SUBSTITUTE(LOWER(B116), " ", "-"), "(",""), ")", "")</f>
        <v>survey-and-mapping</v>
      </c>
      <c r="H116" t="str">
        <f t="shared" si="3"/>
        <v>1925-09-01</v>
      </c>
      <c r="I116" t="str">
        <f>IFERROR(CONCATENATE(LEFT(E116,4),"-",MID(E116,5,2),"-",RIGHT(E116,2)), NULL)</f>
        <v>1931-06-12</v>
      </c>
    </row>
    <row r="117" spans="1:9" ht="13" x14ac:dyDescent="0.15">
      <c r="A117" s="1" t="s">
        <v>139</v>
      </c>
      <c r="B117" s="1" t="s">
        <v>121</v>
      </c>
      <c r="C117" s="1">
        <v>20</v>
      </c>
      <c r="D117" s="1">
        <v>19120303</v>
      </c>
      <c r="E117" s="1">
        <v>19140630</v>
      </c>
      <c r="F117" t="str">
        <f t="shared" si="2"/>
        <v>1084</v>
      </c>
      <c r="G117" t="str">
        <f>SUBSTITUTE(SUBSTITUTE(SUBSTITUTE(LOWER(B117), " ", "-"), "(",""), ")", "")</f>
        <v>survey-and-mapping</v>
      </c>
      <c r="H117" t="str">
        <f t="shared" si="3"/>
        <v>1912-03-03</v>
      </c>
      <c r="I117" t="str">
        <f>IFERROR(CONCATENATE(LEFT(E117,4),"-",MID(E117,5,2),"-",RIGHT(E117,2)), NULL)</f>
        <v>1914-06-30</v>
      </c>
    </row>
    <row r="118" spans="1:9" ht="13" x14ac:dyDescent="0.15">
      <c r="A118" s="1" t="s">
        <v>140</v>
      </c>
      <c r="B118" s="1" t="s">
        <v>123</v>
      </c>
      <c r="C118" s="1">
        <v>20</v>
      </c>
      <c r="D118" s="1">
        <v>19130614</v>
      </c>
      <c r="E118" s="1">
        <v>19240926</v>
      </c>
      <c r="F118" t="str">
        <f t="shared" si="2"/>
        <v>1085</v>
      </c>
      <c r="G118" t="str">
        <f>SUBSTITUTE(SUBSTITUTE(SUBSTITUTE(LOWER(B118), " ", "-"), "(",""), ")", "")</f>
        <v>primary-industries</v>
      </c>
      <c r="H118" t="str">
        <f t="shared" si="3"/>
        <v>1913-06-14</v>
      </c>
      <c r="I118" t="str">
        <f>IFERROR(CONCATENATE(LEFT(E118,4),"-",MID(E118,5,2),"-",RIGHT(E118,2)), NULL)</f>
        <v>1924-09-26</v>
      </c>
    </row>
    <row r="119" spans="1:9" ht="13" x14ac:dyDescent="0.15">
      <c r="A119" s="1" t="s">
        <v>141</v>
      </c>
      <c r="B119" s="1" t="s">
        <v>134</v>
      </c>
      <c r="C119" s="1">
        <v>20</v>
      </c>
      <c r="D119" s="1">
        <v>19121111</v>
      </c>
      <c r="E119" s="1">
        <v>19240709</v>
      </c>
      <c r="F119" t="str">
        <f t="shared" si="2"/>
        <v>1087</v>
      </c>
      <c r="G119" t="str">
        <f>SUBSTITUTE(SUBSTITUTE(SUBSTITUTE(LOWER(B119), " ", "-"), "(",""), ")", "")</f>
        <v>regional-development</v>
      </c>
      <c r="H119" t="str">
        <f t="shared" si="3"/>
        <v>1912-11-11</v>
      </c>
      <c r="I119" t="str">
        <f>IFERROR(CONCATENATE(LEFT(E119,4),"-",MID(E119,5,2),"-",RIGHT(E119,2)), NULL)</f>
        <v>1924-07-09</v>
      </c>
    </row>
    <row r="120" spans="1:9" ht="13" x14ac:dyDescent="0.15">
      <c r="A120" s="1" t="s">
        <v>142</v>
      </c>
      <c r="B120" s="1" t="s">
        <v>134</v>
      </c>
      <c r="C120" s="1">
        <v>20</v>
      </c>
      <c r="D120" s="1">
        <v>19240709</v>
      </c>
      <c r="E120" s="1">
        <v>19270208</v>
      </c>
      <c r="F120" t="str">
        <f t="shared" si="2"/>
        <v>1088</v>
      </c>
      <c r="G120" t="str">
        <f>SUBSTITUTE(SUBSTITUTE(SUBSTITUTE(LOWER(B120), " ", "-"), "(",""), ")", "")</f>
        <v>regional-development</v>
      </c>
      <c r="H120" t="str">
        <f t="shared" si="3"/>
        <v>1924-07-09</v>
      </c>
      <c r="I120" t="str">
        <f>IFERROR(CONCATENATE(LEFT(E120,4),"-",MID(E120,5,2),"-",RIGHT(E120,2)), NULL)</f>
        <v>1927-02-08</v>
      </c>
    </row>
    <row r="121" spans="1:9" ht="13" x14ac:dyDescent="0.15">
      <c r="A121" s="1" t="s">
        <v>143</v>
      </c>
      <c r="B121" s="1" t="s">
        <v>43</v>
      </c>
      <c r="C121" s="1">
        <v>20</v>
      </c>
      <c r="D121" s="1">
        <v>19660217</v>
      </c>
      <c r="E121" s="1">
        <v>19830311</v>
      </c>
      <c r="F121" t="str">
        <f t="shared" si="2"/>
        <v>1089</v>
      </c>
      <c r="G121" t="str">
        <f>SUBSTITUTE(SUBSTITUTE(SUBSTITUTE(LOWER(B121), " ", "-"), "(",""), ")", "")</f>
        <v>land-transport</v>
      </c>
      <c r="H121" t="str">
        <f t="shared" si="3"/>
        <v>1966-02-17</v>
      </c>
      <c r="I121" t="str">
        <f>IFERROR(CONCATENATE(LEFT(E121,4),"-",MID(E121,5,2),"-",RIGHT(E121,2)), NULL)</f>
        <v>1983-03-11</v>
      </c>
    </row>
    <row r="122" spans="1:9" ht="13" x14ac:dyDescent="0.15">
      <c r="A122" s="1" t="s">
        <v>144</v>
      </c>
      <c r="B122" s="1" t="s">
        <v>145</v>
      </c>
      <c r="C122" s="1">
        <v>20</v>
      </c>
      <c r="D122" s="1">
        <v>19090101</v>
      </c>
      <c r="E122" s="1">
        <v>19301231</v>
      </c>
      <c r="F122" t="str">
        <f t="shared" si="2"/>
        <v>0109</v>
      </c>
      <c r="G122" t="str">
        <f>SUBSTITUTE(SUBSTITUTE(SUBSTITUTE(LOWER(B122), " ", "-"), "(",""), ")", "")</f>
        <v>public-utilities</v>
      </c>
      <c r="H122" t="str">
        <f t="shared" si="3"/>
        <v>1909-01-01</v>
      </c>
      <c r="I122" t="str">
        <f>IFERROR(CONCATENATE(LEFT(E122,4),"-",MID(E122,5,2),"-",RIGHT(E122,2)), NULL)</f>
        <v>1930-12-31</v>
      </c>
    </row>
    <row r="123" spans="1:9" ht="13" x14ac:dyDescent="0.15">
      <c r="A123" s="1" t="s">
        <v>146</v>
      </c>
      <c r="B123" s="1" t="s">
        <v>134</v>
      </c>
      <c r="C123" s="1">
        <v>20</v>
      </c>
      <c r="D123" s="1">
        <v>19090612</v>
      </c>
      <c r="E123" s="1">
        <v>19301231</v>
      </c>
      <c r="F123" t="str">
        <f t="shared" si="2"/>
        <v>1090</v>
      </c>
      <c r="G123" t="str">
        <f>SUBSTITUTE(SUBSTITUTE(SUBSTITUTE(LOWER(B123), " ", "-"), "(",""), ")", "")</f>
        <v>regional-development</v>
      </c>
      <c r="H123" t="str">
        <f t="shared" si="3"/>
        <v>1909-06-12</v>
      </c>
      <c r="I123" t="str">
        <f>IFERROR(CONCATENATE(LEFT(E123,4),"-",MID(E123,5,2),"-",RIGHT(E123,2)), NULL)</f>
        <v>1930-12-31</v>
      </c>
    </row>
    <row r="124" spans="1:9" ht="13" x14ac:dyDescent="0.15">
      <c r="A124" s="1" t="s">
        <v>147</v>
      </c>
      <c r="B124" s="1" t="s">
        <v>148</v>
      </c>
      <c r="C124" s="1">
        <v>20</v>
      </c>
      <c r="D124" s="1">
        <v>19580101</v>
      </c>
      <c r="E124" s="1">
        <v>19740315</v>
      </c>
      <c r="F124" t="str">
        <f t="shared" si="2"/>
        <v>1091</v>
      </c>
      <c r="G124" t="str">
        <f>SUBSTITUTE(SUBSTITUTE(SUBSTITUTE(LOWER(B124), " ", "-"), "(",""), ")", "")</f>
        <v>social-and-economic-research</v>
      </c>
      <c r="H124" t="str">
        <f t="shared" si="3"/>
        <v>1958-01-01</v>
      </c>
      <c r="I124" t="str">
        <f>IFERROR(CONCATENATE(LEFT(E124,4),"-",MID(E124,5,2),"-",RIGHT(E124,2)), NULL)</f>
        <v>1974-03-15</v>
      </c>
    </row>
    <row r="125" spans="1:9" ht="13" x14ac:dyDescent="0.15">
      <c r="A125" s="1" t="s">
        <v>149</v>
      </c>
      <c r="B125" s="1" t="s">
        <v>148</v>
      </c>
      <c r="C125" s="1">
        <v>20</v>
      </c>
      <c r="D125" s="1">
        <v>19510101</v>
      </c>
      <c r="E125" s="1">
        <v>19740315</v>
      </c>
      <c r="F125" t="str">
        <f t="shared" si="2"/>
        <v>1092</v>
      </c>
      <c r="G125" t="str">
        <f>SUBSTITUTE(SUBSTITUTE(SUBSTITUTE(LOWER(B125), " ", "-"), "(",""), ")", "")</f>
        <v>social-and-economic-research</v>
      </c>
      <c r="H125" t="str">
        <f t="shared" si="3"/>
        <v>1951-01-01</v>
      </c>
      <c r="I125" t="str">
        <f>IFERROR(CONCATENATE(LEFT(E125,4),"-",MID(E125,5,2),"-",RIGHT(E125,2)), NULL)</f>
        <v>1974-03-15</v>
      </c>
    </row>
    <row r="126" spans="1:9" ht="13" x14ac:dyDescent="0.15">
      <c r="A126" s="1" t="s">
        <v>150</v>
      </c>
      <c r="B126" s="1" t="s">
        <v>148</v>
      </c>
      <c r="C126" s="1">
        <v>20</v>
      </c>
      <c r="D126" s="1">
        <v>19510101</v>
      </c>
      <c r="E126" s="1">
        <v>19740315</v>
      </c>
      <c r="F126" t="str">
        <f t="shared" si="2"/>
        <v>1093</v>
      </c>
      <c r="G126" t="str">
        <f>SUBSTITUTE(SUBSTITUTE(SUBSTITUTE(LOWER(B126), " ", "-"), "(",""), ")", "")</f>
        <v>social-and-economic-research</v>
      </c>
      <c r="H126" t="str">
        <f t="shared" si="3"/>
        <v>1951-01-01</v>
      </c>
      <c r="I126" t="str">
        <f>IFERROR(CONCATENATE(LEFT(E126,4),"-",MID(E126,5,2),"-",RIGHT(E126,2)), NULL)</f>
        <v>1974-03-15</v>
      </c>
    </row>
    <row r="127" spans="1:9" ht="13" x14ac:dyDescent="0.15">
      <c r="A127" s="1" t="s">
        <v>151</v>
      </c>
      <c r="B127" s="1" t="s">
        <v>148</v>
      </c>
      <c r="C127" s="1">
        <v>20</v>
      </c>
      <c r="D127" s="1">
        <v>19570401</v>
      </c>
      <c r="E127" s="1">
        <v>19740315</v>
      </c>
      <c r="F127" t="str">
        <f t="shared" si="2"/>
        <v>1094</v>
      </c>
      <c r="G127" t="str">
        <f>SUBSTITUTE(SUBSTITUTE(SUBSTITUTE(LOWER(B127), " ", "-"), "(",""), ")", "")</f>
        <v>social-and-economic-research</v>
      </c>
      <c r="H127" t="str">
        <f t="shared" si="3"/>
        <v>1957-04-01</v>
      </c>
      <c r="I127" t="str">
        <f>IFERROR(CONCATENATE(LEFT(E127,4),"-",MID(E127,5,2),"-",RIGHT(E127,2)), NULL)</f>
        <v>1974-03-15</v>
      </c>
    </row>
    <row r="128" spans="1:9" ht="13" x14ac:dyDescent="0.15">
      <c r="A128" s="1" t="s">
        <v>152</v>
      </c>
      <c r="B128" s="1" t="s">
        <v>148</v>
      </c>
      <c r="C128" s="1">
        <v>20</v>
      </c>
      <c r="D128" s="1">
        <v>19120101</v>
      </c>
      <c r="E128" s="1">
        <v>19740315</v>
      </c>
      <c r="F128" t="str">
        <f t="shared" si="2"/>
        <v>1095</v>
      </c>
      <c r="G128" t="str">
        <f>SUBSTITUTE(SUBSTITUTE(SUBSTITUTE(LOWER(B128), " ", "-"), "(",""), ")", "")</f>
        <v>social-and-economic-research</v>
      </c>
      <c r="H128" t="str">
        <f t="shared" si="3"/>
        <v>1912-01-01</v>
      </c>
      <c r="I128" t="str">
        <f>IFERROR(CONCATENATE(LEFT(E128,4),"-",MID(E128,5,2),"-",RIGHT(E128,2)), NULL)</f>
        <v>1974-03-15</v>
      </c>
    </row>
    <row r="129" spans="1:9" ht="13" x14ac:dyDescent="0.15">
      <c r="A129" s="1" t="s">
        <v>153</v>
      </c>
      <c r="B129" s="1" t="s">
        <v>148</v>
      </c>
      <c r="C129" s="1">
        <v>20</v>
      </c>
      <c r="D129" s="1">
        <v>19570101</v>
      </c>
      <c r="E129" s="1">
        <v>19740315</v>
      </c>
      <c r="F129" t="str">
        <f t="shared" si="2"/>
        <v>1096</v>
      </c>
      <c r="G129" t="str">
        <f>SUBSTITUTE(SUBSTITUTE(SUBSTITUTE(LOWER(B129), " ", "-"), "(",""), ")", "")</f>
        <v>social-and-economic-research</v>
      </c>
      <c r="H129" t="str">
        <f t="shared" si="3"/>
        <v>1957-01-01</v>
      </c>
      <c r="I129" t="str">
        <f>IFERROR(CONCATENATE(LEFT(E129,4),"-",MID(E129,5,2),"-",RIGHT(E129,2)), NULL)</f>
        <v>1974-03-15</v>
      </c>
    </row>
    <row r="130" spans="1:9" ht="13" x14ac:dyDescent="0.15">
      <c r="A130" s="1" t="s">
        <v>154</v>
      </c>
      <c r="B130" s="1" t="s">
        <v>148</v>
      </c>
      <c r="C130" s="1">
        <v>20</v>
      </c>
      <c r="D130" s="1">
        <v>19570801</v>
      </c>
      <c r="E130" s="1">
        <v>19740315</v>
      </c>
      <c r="F130" t="str">
        <f t="shared" si="2"/>
        <v>1097</v>
      </c>
      <c r="G130" t="str">
        <f>SUBSTITUTE(SUBSTITUTE(SUBSTITUTE(LOWER(B130), " ", "-"), "(",""), ")", "")</f>
        <v>social-and-economic-research</v>
      </c>
      <c r="H130" t="str">
        <f t="shared" si="3"/>
        <v>1957-08-01</v>
      </c>
      <c r="I130" t="str">
        <f>IFERROR(CONCATENATE(LEFT(E130,4),"-",MID(E130,5,2),"-",RIGHT(E130,2)), NULL)</f>
        <v>1974-03-15</v>
      </c>
    </row>
    <row r="131" spans="1:9" ht="13" x14ac:dyDescent="0.15">
      <c r="A131" s="1" t="s">
        <v>155</v>
      </c>
      <c r="B131" s="1" t="s">
        <v>156</v>
      </c>
      <c r="C131" s="1">
        <v>20</v>
      </c>
      <c r="D131" s="1">
        <v>19330101</v>
      </c>
      <c r="E131" s="1">
        <v>19351231</v>
      </c>
      <c r="F131" t="str">
        <f t="shared" ref="F131:F194" si="4">TEXT(SUBSTITUTE(A131, "CA ", ""), "0000")</f>
        <v>1098</v>
      </c>
      <c r="G131" t="str">
        <f>SUBSTITUTE(SUBSTITUTE(SUBSTITUTE(LOWER(B131), " ", "-"), "(",""), ")", "")</f>
        <v>pastoral</v>
      </c>
      <c r="H131" t="str">
        <f t="shared" ref="H131:H194" si="5">CONCATENATE(LEFT(D131,4),"-",MID(D131,5,2),"-",RIGHT(D131,2))</f>
        <v>1933-01-01</v>
      </c>
      <c r="I131" t="str">
        <f>IFERROR(CONCATENATE(LEFT(E131,4),"-",MID(E131,5,2),"-",RIGHT(E131,2)), NULL)</f>
        <v>1935-12-31</v>
      </c>
    </row>
    <row r="132" spans="1:9" ht="13" x14ac:dyDescent="0.15">
      <c r="A132" s="1" t="s">
        <v>157</v>
      </c>
      <c r="B132" s="1" t="s">
        <v>158</v>
      </c>
      <c r="C132" s="1">
        <v>20</v>
      </c>
      <c r="D132" s="1">
        <v>19640701</v>
      </c>
      <c r="F132" t="str">
        <f t="shared" si="4"/>
        <v>1099</v>
      </c>
      <c r="G132" t="str">
        <f>SUBSTITUTE(SUBSTITUTE(SUBSTITUTE(LOWER(B132), " ", "-"), "(",""), ")", "")</f>
        <v>police-administration</v>
      </c>
      <c r="H132" t="str">
        <f t="shared" si="5"/>
        <v>1964-07-01</v>
      </c>
      <c r="I132" t="str">
        <f>IFERROR(CONCATENATE(LEFT(E132,4),"-",MID(E132,5,2),"-",RIGHT(E132,2)), NULL)</f>
        <v>--</v>
      </c>
    </row>
    <row r="133" spans="1:9" ht="13" x14ac:dyDescent="0.15">
      <c r="A133" s="1" t="s">
        <v>159</v>
      </c>
      <c r="B133" s="1" t="s">
        <v>160</v>
      </c>
      <c r="C133" s="1">
        <v>20</v>
      </c>
      <c r="D133" s="1">
        <v>19011201</v>
      </c>
      <c r="E133" s="1">
        <v>19110701</v>
      </c>
      <c r="F133" t="str">
        <f t="shared" si="4"/>
        <v>0011</v>
      </c>
      <c r="G133" t="str">
        <f>SUBSTITUTE(SUBSTITUTE(SUBSTITUTE(LOWER(B133), " ", "-"), "(",""), ")", "")</f>
        <v>audit</v>
      </c>
      <c r="H133" t="str">
        <f t="shared" si="5"/>
        <v>1901-12-01</v>
      </c>
      <c r="I133" t="str">
        <f>IFERROR(CONCATENATE(LEFT(E133,4),"-",MID(E133,5,2),"-",RIGHT(E133,2)), NULL)</f>
        <v>1911-07-01</v>
      </c>
    </row>
    <row r="134" spans="1:9" ht="13" x14ac:dyDescent="0.15">
      <c r="A134" s="1" t="s">
        <v>159</v>
      </c>
      <c r="B134" s="1" t="s">
        <v>161</v>
      </c>
      <c r="C134" s="1">
        <v>20</v>
      </c>
      <c r="D134" s="1">
        <v>19010101</v>
      </c>
      <c r="E134" s="1">
        <v>19761207</v>
      </c>
      <c r="F134" t="str">
        <f t="shared" si="4"/>
        <v>0011</v>
      </c>
      <c r="G134" t="str">
        <f>SUBSTITUTE(SUBSTITUTE(SUBSTITUTE(LOWER(B134), " ", "-"), "(",""), ")", "")</f>
        <v>banking</v>
      </c>
      <c r="H134" t="str">
        <f t="shared" si="5"/>
        <v>1901-01-01</v>
      </c>
      <c r="I134" t="str">
        <f>IFERROR(CONCATENATE(LEFT(E134,4),"-",MID(E134,5,2),"-",RIGHT(E134,2)), NULL)</f>
        <v>1976-12-07</v>
      </c>
    </row>
    <row r="135" spans="1:9" ht="13" x14ac:dyDescent="0.15">
      <c r="A135" s="1" t="s">
        <v>159</v>
      </c>
      <c r="B135" s="1" t="s">
        <v>162</v>
      </c>
      <c r="C135" s="1">
        <v>20</v>
      </c>
      <c r="D135" s="1">
        <v>19150922</v>
      </c>
      <c r="E135" s="1">
        <v>19720306</v>
      </c>
      <c r="F135" t="str">
        <f t="shared" si="4"/>
        <v>0011</v>
      </c>
      <c r="G135" t="str">
        <f>SUBSTITUTE(SUBSTITUTE(SUBSTITUTE(LOWER(B135), " ", "-"), "(",""), ")", "")</f>
        <v>compensation-schemes</v>
      </c>
      <c r="H135" t="str">
        <f t="shared" si="5"/>
        <v>1915-09-22</v>
      </c>
      <c r="I135" t="str">
        <f>IFERROR(CONCATENATE(LEFT(E135,4),"-",MID(E135,5,2),"-",RIGHT(E135,2)), NULL)</f>
        <v>1972-03-06</v>
      </c>
    </row>
    <row r="136" spans="1:9" ht="13" x14ac:dyDescent="0.15">
      <c r="A136" s="1" t="s">
        <v>159</v>
      </c>
      <c r="B136" s="1" t="s">
        <v>163</v>
      </c>
      <c r="C136" s="1">
        <v>20</v>
      </c>
      <c r="D136" s="1">
        <v>19010101</v>
      </c>
      <c r="E136" s="1">
        <v>19761207</v>
      </c>
      <c r="F136" t="str">
        <f t="shared" si="4"/>
        <v>0011</v>
      </c>
      <c r="G136" t="str">
        <f>SUBSTITUTE(SUBSTITUTE(SUBSTITUTE(LOWER(B136), " ", "-"), "(",""), ")", "")</f>
        <v>currency</v>
      </c>
      <c r="H136" t="str">
        <f t="shared" si="5"/>
        <v>1901-01-01</v>
      </c>
      <c r="I136" t="str">
        <f>IFERROR(CONCATENATE(LEFT(E136,4),"-",MID(E136,5,2),"-",RIGHT(E136,2)), NULL)</f>
        <v>1976-12-07</v>
      </c>
    </row>
    <row r="137" spans="1:9" ht="13" x14ac:dyDescent="0.15">
      <c r="A137" s="1" t="s">
        <v>159</v>
      </c>
      <c r="B137" s="1" t="s">
        <v>26</v>
      </c>
      <c r="C137" s="1">
        <v>20</v>
      </c>
      <c r="D137" s="1">
        <v>19710118</v>
      </c>
      <c r="E137" s="1">
        <v>19761207</v>
      </c>
      <c r="F137" t="str">
        <f t="shared" si="4"/>
        <v>0011</v>
      </c>
      <c r="G137" t="str">
        <f>SUBSTITUTE(SUBSTITUTE(SUBSTITUTE(LOWER(B137), " ", "-"), "(",""), ")", "")</f>
        <v>financial-matters</v>
      </c>
      <c r="H137" t="str">
        <f t="shared" si="5"/>
        <v>1971-01-18</v>
      </c>
      <c r="I137" t="str">
        <f>IFERROR(CONCATENATE(LEFT(E137,4),"-",MID(E137,5,2),"-",RIGHT(E137,2)), NULL)</f>
        <v>1976-12-07</v>
      </c>
    </row>
    <row r="138" spans="1:9" ht="13" x14ac:dyDescent="0.15">
      <c r="A138" s="1" t="s">
        <v>159</v>
      </c>
      <c r="B138" s="1" t="s">
        <v>164</v>
      </c>
      <c r="C138" s="1">
        <v>20</v>
      </c>
      <c r="D138" s="1">
        <v>19010101</v>
      </c>
      <c r="E138" s="1">
        <v>19761207</v>
      </c>
      <c r="F138" t="str">
        <f t="shared" si="4"/>
        <v>0011</v>
      </c>
      <c r="G138" t="str">
        <f>SUBSTITUTE(SUBSTITUTE(SUBSTITUTE(LOWER(B138), " ", "-"), "(",""), ")", "")</f>
        <v>government-media</v>
      </c>
      <c r="H138" t="str">
        <f t="shared" si="5"/>
        <v>1901-01-01</v>
      </c>
      <c r="I138" t="str">
        <f>IFERROR(CONCATENATE(LEFT(E138,4),"-",MID(E138,5,2),"-",RIGHT(E138,2)), NULL)</f>
        <v>1976-12-07</v>
      </c>
    </row>
    <row r="139" spans="1:9" ht="13" x14ac:dyDescent="0.15">
      <c r="A139" s="1" t="s">
        <v>159</v>
      </c>
      <c r="B139" s="1" t="s">
        <v>165</v>
      </c>
      <c r="C139" s="1">
        <v>20</v>
      </c>
      <c r="D139" s="1">
        <v>19010101</v>
      </c>
      <c r="E139" s="1">
        <v>19761207</v>
      </c>
      <c r="F139" t="str">
        <f t="shared" si="4"/>
        <v>0011</v>
      </c>
      <c r="G139" t="str">
        <f>SUBSTITUTE(SUBSTITUTE(SUBSTITUTE(LOWER(B139), " ", "-"), "(",""), ")", "")</f>
        <v>insurance</v>
      </c>
      <c r="H139" t="str">
        <f t="shared" si="5"/>
        <v>1901-01-01</v>
      </c>
      <c r="I139" t="str">
        <f>IFERROR(CONCATENATE(LEFT(E139,4),"-",MID(E139,5,2),"-",RIGHT(E139,2)), NULL)</f>
        <v>1976-12-07</v>
      </c>
    </row>
    <row r="140" spans="1:9" ht="13" x14ac:dyDescent="0.15">
      <c r="A140" s="1" t="s">
        <v>159</v>
      </c>
      <c r="B140" s="1" t="s">
        <v>166</v>
      </c>
      <c r="C140" s="1">
        <v>20</v>
      </c>
      <c r="D140" s="1">
        <v>19060101</v>
      </c>
      <c r="E140" s="1">
        <v>19761207</v>
      </c>
      <c r="F140" t="str">
        <f t="shared" si="4"/>
        <v>0011</v>
      </c>
      <c r="G140" t="str">
        <f>SUBSTITUTE(SUBSTITUTE(SUBSTITUTE(LOWER(B140), " ", "-"), "(",""), ")", "")</f>
        <v>public-borrowing</v>
      </c>
      <c r="H140" t="str">
        <f t="shared" si="5"/>
        <v>1906-01-01</v>
      </c>
      <c r="I140" t="str">
        <f>IFERROR(CONCATENATE(LEFT(E140,4),"-",MID(E140,5,2),"-",RIGHT(E140,2)), NULL)</f>
        <v>1976-12-07</v>
      </c>
    </row>
    <row r="141" spans="1:9" ht="13" x14ac:dyDescent="0.15">
      <c r="A141" s="1" t="s">
        <v>159</v>
      </c>
      <c r="B141" s="1" t="s">
        <v>167</v>
      </c>
      <c r="C141" s="1">
        <v>20</v>
      </c>
      <c r="D141" s="1">
        <v>19030101</v>
      </c>
      <c r="E141" s="1">
        <v>19710312</v>
      </c>
      <c r="F141" t="str">
        <f t="shared" si="4"/>
        <v>0011</v>
      </c>
      <c r="G141" t="str">
        <f>SUBSTITUTE(SUBSTITUTE(SUBSTITUTE(LOWER(B141), " ", "-"), "(",""), ")", "")</f>
        <v>publishing-and-printing</v>
      </c>
      <c r="H141" t="str">
        <f t="shared" si="5"/>
        <v>1903-01-01</v>
      </c>
      <c r="I141" t="str">
        <f>IFERROR(CONCATENATE(LEFT(E141,4),"-",MID(E141,5,2),"-",RIGHT(E141,2)), NULL)</f>
        <v>1971-03-12</v>
      </c>
    </row>
    <row r="142" spans="1:9" ht="13" x14ac:dyDescent="0.15">
      <c r="A142" s="1" t="s">
        <v>159</v>
      </c>
      <c r="B142" s="1" t="s">
        <v>148</v>
      </c>
      <c r="C142" s="1">
        <v>20</v>
      </c>
      <c r="D142" s="1">
        <v>19320414</v>
      </c>
      <c r="E142" s="1">
        <v>19740612</v>
      </c>
      <c r="F142" t="str">
        <f t="shared" si="4"/>
        <v>0011</v>
      </c>
      <c r="G142" t="str">
        <f>SUBSTITUTE(SUBSTITUTE(SUBSTITUTE(LOWER(B142), " ", "-"), "(",""), ")", "")</f>
        <v>social-and-economic-research</v>
      </c>
      <c r="H142" t="str">
        <f t="shared" si="5"/>
        <v>1932-04-14</v>
      </c>
      <c r="I142" t="str">
        <f>IFERROR(CONCATENATE(LEFT(E142,4),"-",MID(E142,5,2),"-",RIGHT(E142,2)), NULL)</f>
        <v>1974-06-12</v>
      </c>
    </row>
    <row r="143" spans="1:9" ht="13" x14ac:dyDescent="0.15">
      <c r="A143" s="1" t="s">
        <v>159</v>
      </c>
      <c r="B143" s="1" t="s">
        <v>148</v>
      </c>
      <c r="C143" s="1">
        <v>20</v>
      </c>
      <c r="D143" s="1">
        <v>19751222</v>
      </c>
      <c r="E143" s="1">
        <v>19761207</v>
      </c>
      <c r="F143" t="str">
        <f t="shared" si="4"/>
        <v>0011</v>
      </c>
      <c r="G143" t="str">
        <f>SUBSTITUTE(SUBSTITUTE(SUBSTITUTE(LOWER(B143), " ", "-"), "(",""), ")", "")</f>
        <v>social-and-economic-research</v>
      </c>
      <c r="H143" t="str">
        <f t="shared" si="5"/>
        <v>1975-12-22</v>
      </c>
      <c r="I143" t="str">
        <f>IFERROR(CONCATENATE(LEFT(E143,4),"-",MID(E143,5,2),"-",RIGHT(E143,2)), NULL)</f>
        <v>1976-12-07</v>
      </c>
    </row>
    <row r="144" spans="1:9" ht="13" x14ac:dyDescent="0.15">
      <c r="A144" s="1" t="s">
        <v>159</v>
      </c>
      <c r="B144" s="1" t="s">
        <v>89</v>
      </c>
      <c r="C144" s="1">
        <v>20</v>
      </c>
      <c r="D144" s="1">
        <v>19360101</v>
      </c>
      <c r="E144" s="1">
        <v>19761207</v>
      </c>
      <c r="F144" t="str">
        <f t="shared" si="4"/>
        <v>0011</v>
      </c>
      <c r="G144" t="str">
        <f>SUBSTITUTE(SUBSTITUTE(SUBSTITUTE(LOWER(B144), " ", "-"), "(",""), ")", "")</f>
        <v>superannuation</v>
      </c>
      <c r="H144" t="str">
        <f t="shared" si="5"/>
        <v>1936-01-01</v>
      </c>
      <c r="I144" t="str">
        <f>IFERROR(CONCATENATE(LEFT(E144,4),"-",MID(E144,5,2),"-",RIGHT(E144,2)), NULL)</f>
        <v>1976-12-07</v>
      </c>
    </row>
    <row r="145" spans="1:9" ht="13" x14ac:dyDescent="0.15">
      <c r="A145" s="1" t="s">
        <v>159</v>
      </c>
      <c r="B145" s="1" t="s">
        <v>80</v>
      </c>
      <c r="C145" s="1">
        <v>20</v>
      </c>
      <c r="D145" s="1">
        <v>19010101</v>
      </c>
      <c r="E145" s="1">
        <v>19761207</v>
      </c>
      <c r="F145" t="str">
        <f t="shared" si="4"/>
        <v>0011</v>
      </c>
      <c r="G145" t="str">
        <f>SUBSTITUTE(SUBSTITUTE(SUBSTITUTE(LOWER(B145), " ", "-"), "(",""), ")", "")</f>
        <v>taxation</v>
      </c>
      <c r="H145" t="str">
        <f t="shared" si="5"/>
        <v>1901-01-01</v>
      </c>
      <c r="I145" t="str">
        <f>IFERROR(CONCATENATE(LEFT(E145,4),"-",MID(E145,5,2),"-",RIGHT(E145,2)), NULL)</f>
        <v>1976-12-07</v>
      </c>
    </row>
    <row r="146" spans="1:9" ht="13" x14ac:dyDescent="0.15">
      <c r="A146" s="1" t="s">
        <v>168</v>
      </c>
      <c r="B146" s="1" t="s">
        <v>169</v>
      </c>
      <c r="C146" s="1">
        <v>20</v>
      </c>
      <c r="D146" s="1">
        <v>19170518</v>
      </c>
      <c r="E146" s="1">
        <v>19201201</v>
      </c>
      <c r="F146" t="str">
        <f t="shared" si="4"/>
        <v>0110</v>
      </c>
      <c r="G146" t="str">
        <f>SUBSTITUTE(SUBSTITUTE(SUBSTITUTE(LOWER(B146), " ", "-"), "(",""), ")", "")</f>
        <v>exports-and-imports</v>
      </c>
      <c r="H146" t="str">
        <f t="shared" si="5"/>
        <v>1917-05-18</v>
      </c>
      <c r="I146" t="str">
        <f>IFERROR(CONCATENATE(LEFT(E146,4),"-",MID(E146,5,2),"-",RIGHT(E146,2)), NULL)</f>
        <v>1920-12-01</v>
      </c>
    </row>
    <row r="147" spans="1:9" ht="13" x14ac:dyDescent="0.15">
      <c r="A147" s="1" t="s">
        <v>168</v>
      </c>
      <c r="B147" s="1" t="s">
        <v>53</v>
      </c>
      <c r="C147" s="1">
        <v>20</v>
      </c>
      <c r="D147" s="1">
        <v>19170518</v>
      </c>
      <c r="E147" s="1">
        <v>19201201</v>
      </c>
      <c r="F147" t="str">
        <f t="shared" si="4"/>
        <v>0110</v>
      </c>
      <c r="G147" t="str">
        <f>SUBSTITUTE(SUBSTITUTE(SUBSTITUTE(LOWER(B147), " ", "-"), "(",""), ")", "")</f>
        <v>secondary-industries</v>
      </c>
      <c r="H147" t="str">
        <f t="shared" si="5"/>
        <v>1917-05-18</v>
      </c>
      <c r="I147" t="str">
        <f>IFERROR(CONCATENATE(LEFT(E147,4),"-",MID(E147,5,2),"-",RIGHT(E147,2)), NULL)</f>
        <v>1920-12-01</v>
      </c>
    </row>
    <row r="148" spans="1:9" ht="13" x14ac:dyDescent="0.15">
      <c r="A148" s="1" t="s">
        <v>170</v>
      </c>
      <c r="B148" s="1" t="s">
        <v>164</v>
      </c>
      <c r="C148" s="1">
        <v>20</v>
      </c>
      <c r="D148" s="1">
        <v>19410201</v>
      </c>
      <c r="E148" s="1">
        <v>19701231</v>
      </c>
      <c r="F148" t="str">
        <f t="shared" si="4"/>
        <v>1100</v>
      </c>
      <c r="G148" t="str">
        <f>SUBSTITUTE(SUBSTITUTE(SUBSTITUTE(LOWER(B148), " ", "-"), "(",""), ")", "")</f>
        <v>government-media</v>
      </c>
      <c r="H148" t="str">
        <f t="shared" si="5"/>
        <v>1941-02-01</v>
      </c>
      <c r="I148" t="str">
        <f>IFERROR(CONCATENATE(LEFT(E148,4),"-",MID(E148,5,2),"-",RIGHT(E148,2)), NULL)</f>
        <v>1970-12-31</v>
      </c>
    </row>
    <row r="149" spans="1:9" ht="13" x14ac:dyDescent="0.15">
      <c r="A149" s="1" t="s">
        <v>170</v>
      </c>
      <c r="B149" s="1" t="s">
        <v>164</v>
      </c>
      <c r="C149" s="1">
        <v>20</v>
      </c>
      <c r="D149" s="1">
        <v>19410212</v>
      </c>
      <c r="E149" s="1">
        <v>19701231</v>
      </c>
      <c r="F149" t="str">
        <f t="shared" si="4"/>
        <v>1100</v>
      </c>
      <c r="G149" t="str">
        <f>SUBSTITUTE(SUBSTITUTE(SUBSTITUTE(LOWER(B149), " ", "-"), "(",""), ")", "")</f>
        <v>government-media</v>
      </c>
      <c r="H149" t="str">
        <f t="shared" si="5"/>
        <v>1941-02-12</v>
      </c>
      <c r="I149" t="str">
        <f>IFERROR(CONCATENATE(LEFT(E149,4),"-",MID(E149,5,2),"-",RIGHT(E149,2)), NULL)</f>
        <v>1970-12-31</v>
      </c>
    </row>
    <row r="150" spans="1:9" ht="13" x14ac:dyDescent="0.15">
      <c r="A150" s="1" t="s">
        <v>171</v>
      </c>
      <c r="B150" s="1" t="s">
        <v>164</v>
      </c>
      <c r="C150" s="1">
        <v>20</v>
      </c>
      <c r="D150" s="1">
        <v>19410101</v>
      </c>
      <c r="E150" s="1">
        <v>19700131</v>
      </c>
      <c r="F150" t="str">
        <f t="shared" si="4"/>
        <v>1101</v>
      </c>
      <c r="G150" t="str">
        <f>SUBSTITUTE(SUBSTITUTE(SUBSTITUTE(LOWER(B150), " ", "-"), "(",""), ")", "")</f>
        <v>government-media</v>
      </c>
      <c r="H150" t="str">
        <f t="shared" si="5"/>
        <v>1941-01-01</v>
      </c>
      <c r="I150" t="str">
        <f>IFERROR(CONCATENATE(LEFT(E150,4),"-",MID(E150,5,2),"-",RIGHT(E150,2)), NULL)</f>
        <v>1970-01-31</v>
      </c>
    </row>
    <row r="151" spans="1:9" ht="13" x14ac:dyDescent="0.15">
      <c r="A151" s="1" t="s">
        <v>172</v>
      </c>
      <c r="B151" s="1" t="s">
        <v>24</v>
      </c>
      <c r="C151" s="1">
        <v>20</v>
      </c>
      <c r="D151" s="1">
        <v>19400501</v>
      </c>
      <c r="E151" s="1">
        <v>20140000</v>
      </c>
      <c r="F151" t="str">
        <f t="shared" si="4"/>
        <v>1102</v>
      </c>
      <c r="G151" t="str">
        <f>SUBSTITUTE(SUBSTITUTE(SUBSTITUTE(LOWER(B151), " ", "-"), "(",""), ")", "")</f>
        <v>logistics-air-force</v>
      </c>
      <c r="H151" t="str">
        <f t="shared" si="5"/>
        <v>1940-05-01</v>
      </c>
      <c r="I151" t="str">
        <f>IFERROR(CONCATENATE(LEFT(E151,4),"-",MID(E151,5,2),"-",RIGHT(E151,2)), NULL)</f>
        <v>2014-00-00</v>
      </c>
    </row>
    <row r="152" spans="1:9" ht="13" x14ac:dyDescent="0.15">
      <c r="A152" s="1" t="s">
        <v>173</v>
      </c>
      <c r="B152" s="1" t="s">
        <v>158</v>
      </c>
      <c r="C152" s="1">
        <v>20</v>
      </c>
      <c r="D152" s="1">
        <v>18860101</v>
      </c>
      <c r="F152" t="str">
        <f t="shared" si="4"/>
        <v>1103</v>
      </c>
      <c r="G152" t="str">
        <f>SUBSTITUTE(SUBSTITUTE(SUBSTITUTE(LOWER(B152), " ", "-"), "(",""), ")", "")</f>
        <v>police-administration</v>
      </c>
      <c r="H152" t="str">
        <f t="shared" si="5"/>
        <v>1886-01-01</v>
      </c>
      <c r="I152" t="str">
        <f>IFERROR(CONCATENATE(LEFT(E152,4),"-",MID(E152,5,2),"-",RIGHT(E152,2)), NULL)</f>
        <v>--</v>
      </c>
    </row>
    <row r="153" spans="1:9" ht="13" x14ac:dyDescent="0.15">
      <c r="A153" s="1" t="s">
        <v>174</v>
      </c>
      <c r="B153" s="1" t="s">
        <v>158</v>
      </c>
      <c r="C153" s="1">
        <v>20</v>
      </c>
      <c r="D153" s="1">
        <v>18731201</v>
      </c>
      <c r="F153" t="str">
        <f t="shared" si="4"/>
        <v>1104</v>
      </c>
      <c r="G153" t="str">
        <f>SUBSTITUTE(SUBSTITUTE(SUBSTITUTE(LOWER(B153), " ", "-"), "(",""), ")", "")</f>
        <v>police-administration</v>
      </c>
      <c r="H153" t="str">
        <f t="shared" si="5"/>
        <v>1873-12-01</v>
      </c>
      <c r="I153" t="str">
        <f>IFERROR(CONCATENATE(LEFT(E153,4),"-",MID(E153,5,2),"-",RIGHT(E153,2)), NULL)</f>
        <v>--</v>
      </c>
    </row>
    <row r="154" spans="1:9" ht="13" x14ac:dyDescent="0.15">
      <c r="A154" s="1" t="s">
        <v>175</v>
      </c>
      <c r="B154" s="1" t="s">
        <v>158</v>
      </c>
      <c r="C154" s="1">
        <v>20</v>
      </c>
      <c r="D154" s="1">
        <v>19370101</v>
      </c>
      <c r="E154" s="1">
        <v>19501231</v>
      </c>
      <c r="F154" t="str">
        <f t="shared" si="4"/>
        <v>1105</v>
      </c>
      <c r="G154" t="str">
        <f>SUBSTITUTE(SUBSTITUTE(SUBSTITUTE(LOWER(B154), " ", "-"), "(",""), ")", "")</f>
        <v>police-administration</v>
      </c>
      <c r="H154" t="str">
        <f t="shared" si="5"/>
        <v>1937-01-01</v>
      </c>
      <c r="I154" t="str">
        <f>IFERROR(CONCATENATE(LEFT(E154,4),"-",MID(E154,5,2),"-",RIGHT(E154,2)), NULL)</f>
        <v>1950-12-31</v>
      </c>
    </row>
    <row r="155" spans="1:9" ht="13" x14ac:dyDescent="0.15">
      <c r="A155" s="1" t="s">
        <v>176</v>
      </c>
      <c r="B155" s="1" t="s">
        <v>158</v>
      </c>
      <c r="C155" s="1">
        <v>20</v>
      </c>
      <c r="D155" s="1">
        <v>18890101</v>
      </c>
      <c r="F155" t="str">
        <f t="shared" si="4"/>
        <v>1106</v>
      </c>
      <c r="G155" t="str">
        <f>SUBSTITUTE(SUBSTITUTE(SUBSTITUTE(LOWER(B155), " ", "-"), "(",""), ")", "")</f>
        <v>police-administration</v>
      </c>
      <c r="H155" t="str">
        <f t="shared" si="5"/>
        <v>1889-01-01</v>
      </c>
      <c r="I155" t="str">
        <f>IFERROR(CONCATENATE(LEFT(E155,4),"-",MID(E155,5,2),"-",RIGHT(E155,2)), NULL)</f>
        <v>--</v>
      </c>
    </row>
    <row r="156" spans="1:9" ht="13" x14ac:dyDescent="0.15">
      <c r="A156" s="1" t="s">
        <v>177</v>
      </c>
      <c r="B156" s="1" t="s">
        <v>24</v>
      </c>
      <c r="C156" s="1">
        <v>20</v>
      </c>
      <c r="D156" s="1">
        <v>19210127</v>
      </c>
      <c r="E156" s="1">
        <v>19941202</v>
      </c>
      <c r="F156" t="str">
        <f t="shared" si="4"/>
        <v>1108</v>
      </c>
      <c r="G156" t="str">
        <f>SUBSTITUTE(SUBSTITUTE(SUBSTITUTE(LOWER(B156), " ", "-"), "(",""), ")", "")</f>
        <v>logistics-air-force</v>
      </c>
      <c r="H156" t="str">
        <f t="shared" si="5"/>
        <v>1921-01-27</v>
      </c>
      <c r="I156" t="str">
        <f>IFERROR(CONCATENATE(LEFT(E156,4),"-",MID(E156,5,2),"-",RIGHT(E156,2)), NULL)</f>
        <v>1994-12-02</v>
      </c>
    </row>
    <row r="157" spans="1:9" ht="13" x14ac:dyDescent="0.15">
      <c r="A157" s="1" t="s">
        <v>178</v>
      </c>
      <c r="B157" s="1" t="s">
        <v>18</v>
      </c>
      <c r="C157" s="1">
        <v>20</v>
      </c>
      <c r="D157" s="1">
        <v>19170216</v>
      </c>
      <c r="E157" s="1">
        <v>19200630</v>
      </c>
      <c r="F157" t="str">
        <f t="shared" si="4"/>
        <v>0111</v>
      </c>
      <c r="G157" t="str">
        <f>SUBSTITUTE(SUBSTITUTE(SUBSTITUTE(LOWER(B157), " ", "-"), "(",""), ")", "")</f>
        <v>sea-transport</v>
      </c>
      <c r="H157" t="str">
        <f t="shared" si="5"/>
        <v>1917-02-16</v>
      </c>
      <c r="I157" t="str">
        <f>IFERROR(CONCATENATE(LEFT(E157,4),"-",MID(E157,5,2),"-",RIGHT(E157,2)), NULL)</f>
        <v>1920-06-30</v>
      </c>
    </row>
    <row r="158" spans="1:9" ht="13" x14ac:dyDescent="0.15">
      <c r="A158" s="1" t="s">
        <v>179</v>
      </c>
      <c r="B158" s="1" t="s">
        <v>180</v>
      </c>
      <c r="C158" s="1">
        <v>20</v>
      </c>
      <c r="D158" s="1">
        <v>19451114</v>
      </c>
      <c r="F158" t="str">
        <f t="shared" si="4"/>
        <v>1110</v>
      </c>
      <c r="G158" t="str">
        <f>SUBSTITUTE(SUBSTITUTE(SUBSTITUTE(LOWER(B158), " ", "-"), "(",""), ")", "")</f>
        <v>government-representation-overseas</v>
      </c>
      <c r="H158" t="str">
        <f t="shared" si="5"/>
        <v>1945-11-14</v>
      </c>
      <c r="I158" t="str">
        <f>IFERROR(CONCATENATE(LEFT(E158,4),"-",MID(E158,5,2),"-",RIGHT(E158,2)), NULL)</f>
        <v>--</v>
      </c>
    </row>
    <row r="159" spans="1:9" ht="13" x14ac:dyDescent="0.15">
      <c r="A159" s="1" t="s">
        <v>181</v>
      </c>
      <c r="B159" s="1" t="s">
        <v>93</v>
      </c>
      <c r="C159" s="1">
        <v>20</v>
      </c>
      <c r="D159" s="1">
        <v>18690101</v>
      </c>
      <c r="E159" s="1">
        <v>19101231</v>
      </c>
      <c r="F159" t="str">
        <f t="shared" si="4"/>
        <v>1111</v>
      </c>
      <c r="G159" t="str">
        <f>SUBSTITUTE(SUBSTITUTE(SUBSTITUTE(LOWER(B159), " ", "-"), "(",""), ")", "")</f>
        <v>colonial-administration</v>
      </c>
      <c r="H159" t="str">
        <f t="shared" si="5"/>
        <v>1869-01-01</v>
      </c>
      <c r="I159" t="str">
        <f>IFERROR(CONCATENATE(LEFT(E159,4),"-",MID(E159,5,2),"-",RIGHT(E159,2)), NULL)</f>
        <v>1910-12-31</v>
      </c>
    </row>
    <row r="160" spans="1:9" ht="13" x14ac:dyDescent="0.15">
      <c r="A160" s="1" t="s">
        <v>182</v>
      </c>
      <c r="B160" s="1" t="s">
        <v>158</v>
      </c>
      <c r="C160" s="1">
        <v>20</v>
      </c>
      <c r="D160" s="1">
        <v>18691201</v>
      </c>
      <c r="E160" s="1">
        <v>19240331</v>
      </c>
      <c r="F160" t="str">
        <f t="shared" si="4"/>
        <v>1112</v>
      </c>
      <c r="G160" t="str">
        <f>SUBSTITUTE(SUBSTITUTE(SUBSTITUTE(LOWER(B160), " ", "-"), "(",""), ")", "")</f>
        <v>police-administration</v>
      </c>
      <c r="H160" t="str">
        <f t="shared" si="5"/>
        <v>1869-12-01</v>
      </c>
      <c r="I160" t="str">
        <f>IFERROR(CONCATENATE(LEFT(E160,4),"-",MID(E160,5,2),"-",RIGHT(E160,2)), NULL)</f>
        <v>1924-03-31</v>
      </c>
    </row>
    <row r="161" spans="1:9" ht="13" x14ac:dyDescent="0.15">
      <c r="A161" s="1" t="s">
        <v>183</v>
      </c>
      <c r="B161" s="1" t="s">
        <v>158</v>
      </c>
      <c r="C161" s="1">
        <v>20</v>
      </c>
      <c r="D161" s="1">
        <v>19270101</v>
      </c>
      <c r="E161" s="1">
        <v>19281231</v>
      </c>
      <c r="F161" t="str">
        <f t="shared" si="4"/>
        <v>1113</v>
      </c>
      <c r="G161" t="str">
        <f>SUBSTITUTE(SUBSTITUTE(SUBSTITUTE(LOWER(B161), " ", "-"), "(",""), ")", "")</f>
        <v>police-administration</v>
      </c>
      <c r="H161" t="str">
        <f t="shared" si="5"/>
        <v>1927-01-01</v>
      </c>
      <c r="I161" t="str">
        <f>IFERROR(CONCATENATE(LEFT(E161,4),"-",MID(E161,5,2),"-",RIGHT(E161,2)), NULL)</f>
        <v>1928-12-31</v>
      </c>
    </row>
    <row r="162" spans="1:9" ht="13" x14ac:dyDescent="0.15">
      <c r="A162" s="1" t="s">
        <v>184</v>
      </c>
      <c r="B162" s="1" t="s">
        <v>73</v>
      </c>
      <c r="C162" s="1">
        <v>20</v>
      </c>
      <c r="D162" s="1">
        <v>19340101</v>
      </c>
      <c r="E162" s="1">
        <v>19341231</v>
      </c>
      <c r="F162" t="str">
        <f t="shared" si="4"/>
        <v>1114</v>
      </c>
      <c r="G162" t="str">
        <f>SUBSTITUTE(SUBSTITUTE(SUBSTITUTE(LOWER(B162), " ", "-"), "(",""), ")", "")</f>
        <v>health</v>
      </c>
      <c r="H162" t="str">
        <f t="shared" si="5"/>
        <v>1934-01-01</v>
      </c>
      <c r="I162" t="str">
        <f>IFERROR(CONCATENATE(LEFT(E162,4),"-",MID(E162,5,2),"-",RIGHT(E162,2)), NULL)</f>
        <v>1934-12-31</v>
      </c>
    </row>
    <row r="163" spans="1:9" ht="13" x14ac:dyDescent="0.15">
      <c r="A163" s="1" t="s">
        <v>185</v>
      </c>
      <c r="B163" s="1" t="s">
        <v>158</v>
      </c>
      <c r="C163" s="1">
        <v>20</v>
      </c>
      <c r="D163" s="1">
        <v>19360101</v>
      </c>
      <c r="E163" s="1">
        <v>19421231</v>
      </c>
      <c r="F163" t="str">
        <f t="shared" si="4"/>
        <v>1115</v>
      </c>
      <c r="G163" t="str">
        <f>SUBSTITUTE(SUBSTITUTE(SUBSTITUTE(LOWER(B163), " ", "-"), "(",""), ")", "")</f>
        <v>police-administration</v>
      </c>
      <c r="H163" t="str">
        <f t="shared" si="5"/>
        <v>1936-01-01</v>
      </c>
      <c r="I163" t="str">
        <f>IFERROR(CONCATENATE(LEFT(E163,4),"-",MID(E163,5,2),"-",RIGHT(E163,2)), NULL)</f>
        <v>1942-12-31</v>
      </c>
    </row>
    <row r="164" spans="1:9" ht="13" x14ac:dyDescent="0.15">
      <c r="A164" s="1" t="s">
        <v>186</v>
      </c>
      <c r="B164" s="1" t="s">
        <v>75</v>
      </c>
      <c r="C164" s="1">
        <v>20</v>
      </c>
      <c r="D164" s="1">
        <v>19370101</v>
      </c>
      <c r="E164" s="1">
        <v>19461231</v>
      </c>
      <c r="F164" t="str">
        <f t="shared" si="4"/>
        <v>1116</v>
      </c>
      <c r="G164" t="str">
        <f>SUBSTITUTE(SUBSTITUTE(SUBSTITUTE(LOWER(B164), " ", "-"), "(",""), ")", "")</f>
        <v>indigenous-affairs</v>
      </c>
      <c r="H164" t="str">
        <f t="shared" si="5"/>
        <v>1937-01-01</v>
      </c>
      <c r="I164" t="str">
        <f>IFERROR(CONCATENATE(LEFT(E164,4),"-",MID(E164,5,2),"-",RIGHT(E164,2)), NULL)</f>
        <v>1946-12-31</v>
      </c>
    </row>
    <row r="165" spans="1:9" ht="13" x14ac:dyDescent="0.15">
      <c r="A165" s="1" t="s">
        <v>187</v>
      </c>
      <c r="B165" s="1" t="s">
        <v>75</v>
      </c>
      <c r="C165" s="1">
        <v>20</v>
      </c>
      <c r="D165" s="1">
        <v>19460101</v>
      </c>
      <c r="E165" s="1">
        <v>19551231</v>
      </c>
      <c r="F165" t="str">
        <f t="shared" si="4"/>
        <v>1117</v>
      </c>
      <c r="G165" t="str">
        <f>SUBSTITUTE(SUBSTITUTE(SUBSTITUTE(LOWER(B165), " ", "-"), "(",""), ")", "")</f>
        <v>indigenous-affairs</v>
      </c>
      <c r="H165" t="str">
        <f t="shared" si="5"/>
        <v>1946-01-01</v>
      </c>
      <c r="I165" t="str">
        <f>IFERROR(CONCATENATE(LEFT(E165,4),"-",MID(E165,5,2),"-",RIGHT(E165,2)), NULL)</f>
        <v>1955-12-31</v>
      </c>
    </row>
    <row r="166" spans="1:9" ht="13" x14ac:dyDescent="0.15">
      <c r="A166" s="1" t="s">
        <v>188</v>
      </c>
      <c r="B166" s="1" t="s">
        <v>137</v>
      </c>
      <c r="C166" s="1">
        <v>20</v>
      </c>
      <c r="D166" s="1">
        <v>19280401</v>
      </c>
      <c r="E166" s="1">
        <v>19681231</v>
      </c>
      <c r="F166" t="str">
        <f t="shared" si="4"/>
        <v>1119</v>
      </c>
      <c r="G166" t="str">
        <f>SUBSTITUTE(SUBSTITUTE(SUBSTITUTE(LOWER(B166), " ", "-"), "(",""), ")", "")</f>
        <v>mining</v>
      </c>
      <c r="H166" t="str">
        <f t="shared" si="5"/>
        <v>1928-04-01</v>
      </c>
      <c r="I166" t="str">
        <f>IFERROR(CONCATENATE(LEFT(E166,4),"-",MID(E166,5,2),"-",RIGHT(E166,2)), NULL)</f>
        <v>1968-12-31</v>
      </c>
    </row>
    <row r="167" spans="1:9" ht="13" x14ac:dyDescent="0.15">
      <c r="A167" s="1" t="s">
        <v>189</v>
      </c>
      <c r="B167" s="1" t="s">
        <v>190</v>
      </c>
      <c r="C167" s="1">
        <v>20</v>
      </c>
      <c r="D167" s="1">
        <v>19160403</v>
      </c>
      <c r="E167" s="1">
        <v>19160810</v>
      </c>
      <c r="F167" t="str">
        <f t="shared" si="4"/>
        <v>0112</v>
      </c>
      <c r="G167" t="str">
        <f>SUBSTITUTE(SUBSTITUTE(SUBSTITUTE(LOWER(B167), " ", "-"), "(",""), ")", "")</f>
        <v>rationing-and-price-control</v>
      </c>
      <c r="H167" t="str">
        <f t="shared" si="5"/>
        <v>1916-04-03</v>
      </c>
      <c r="I167" t="str">
        <f>IFERROR(CONCATENATE(LEFT(E167,4),"-",MID(E167,5,2),"-",RIGHT(E167,2)), NULL)</f>
        <v>1916-08-10</v>
      </c>
    </row>
    <row r="168" spans="1:9" ht="13" x14ac:dyDescent="0.15">
      <c r="A168" s="1" t="s">
        <v>191</v>
      </c>
      <c r="B168" s="1" t="s">
        <v>137</v>
      </c>
      <c r="C168" s="1">
        <v>20</v>
      </c>
      <c r="D168" s="1">
        <v>19120801</v>
      </c>
      <c r="E168" s="1">
        <v>19211031</v>
      </c>
      <c r="F168" t="str">
        <f t="shared" si="4"/>
        <v>1120</v>
      </c>
      <c r="G168" t="str">
        <f>SUBSTITUTE(SUBSTITUTE(SUBSTITUTE(LOWER(B168), " ", "-"), "(",""), ")", "")</f>
        <v>mining</v>
      </c>
      <c r="H168" t="str">
        <f t="shared" si="5"/>
        <v>1912-08-01</v>
      </c>
      <c r="I168" t="str">
        <f>IFERROR(CONCATENATE(LEFT(E168,4),"-",MID(E168,5,2),"-",RIGHT(E168,2)), NULL)</f>
        <v>1921-10-31</v>
      </c>
    </row>
    <row r="169" spans="1:9" ht="13" x14ac:dyDescent="0.15">
      <c r="A169" s="1" t="s">
        <v>192</v>
      </c>
      <c r="B169" s="1" t="s">
        <v>137</v>
      </c>
      <c r="C169" s="1">
        <v>20</v>
      </c>
      <c r="D169" s="1">
        <v>19250901</v>
      </c>
      <c r="E169" s="1">
        <v>19280430</v>
      </c>
      <c r="F169" t="str">
        <f t="shared" si="4"/>
        <v>1121</v>
      </c>
      <c r="G169" t="str">
        <f>SUBSTITUTE(SUBSTITUTE(SUBSTITUTE(LOWER(B169), " ", "-"), "(",""), ")", "")</f>
        <v>mining</v>
      </c>
      <c r="H169" t="str">
        <f t="shared" si="5"/>
        <v>1925-09-01</v>
      </c>
      <c r="I169" t="str">
        <f>IFERROR(CONCATENATE(LEFT(E169,4),"-",MID(E169,5,2),"-",RIGHT(E169,2)), NULL)</f>
        <v>1928-04-30</v>
      </c>
    </row>
    <row r="170" spans="1:9" ht="13" x14ac:dyDescent="0.15">
      <c r="A170" s="1" t="s">
        <v>193</v>
      </c>
      <c r="B170" s="1" t="s">
        <v>93</v>
      </c>
      <c r="C170" s="1">
        <v>20</v>
      </c>
      <c r="D170" s="1">
        <v>18730101</v>
      </c>
      <c r="E170" s="1">
        <v>19211231</v>
      </c>
      <c r="F170" t="str">
        <f t="shared" si="4"/>
        <v>1122</v>
      </c>
      <c r="G170" t="str">
        <f>SUBSTITUTE(SUBSTITUTE(SUBSTITUTE(LOWER(B170), " ", "-"), "(",""), ")", "")</f>
        <v>colonial-administration</v>
      </c>
      <c r="H170" t="str">
        <f t="shared" si="5"/>
        <v>1873-01-01</v>
      </c>
      <c r="I170" t="str">
        <f>IFERROR(CONCATENATE(LEFT(E170,4),"-",MID(E170,5,2),"-",RIGHT(E170,2)), NULL)</f>
        <v>1921-12-31</v>
      </c>
    </row>
    <row r="171" spans="1:9" ht="13" x14ac:dyDescent="0.15">
      <c r="A171" s="1" t="s">
        <v>194</v>
      </c>
      <c r="B171" s="1" t="s">
        <v>105</v>
      </c>
      <c r="C171" s="1">
        <v>20</v>
      </c>
      <c r="D171" s="1">
        <v>19460101</v>
      </c>
      <c r="E171" s="1">
        <v>19780228</v>
      </c>
      <c r="F171" t="str">
        <f t="shared" si="4"/>
        <v>1123</v>
      </c>
      <c r="G171" t="str">
        <f>SUBSTITUTE(SUBSTITUTE(SUBSTITUTE(LOWER(B171), " ", "-"), "(",""), ")", "")</f>
        <v>training-air-force</v>
      </c>
      <c r="H171" t="str">
        <f t="shared" si="5"/>
        <v>1946-01-01</v>
      </c>
      <c r="I171" t="str">
        <f>IFERROR(CONCATENATE(LEFT(E171,4),"-",MID(E171,5,2),"-",RIGHT(E171,2)), NULL)</f>
        <v>1978-02-28</v>
      </c>
    </row>
    <row r="172" spans="1:9" ht="13" x14ac:dyDescent="0.15">
      <c r="A172" s="1" t="s">
        <v>195</v>
      </c>
      <c r="B172" s="1" t="s">
        <v>105</v>
      </c>
      <c r="C172" s="1">
        <v>20</v>
      </c>
      <c r="D172" s="1">
        <v>19501030</v>
      </c>
      <c r="E172" s="1">
        <v>19730829</v>
      </c>
      <c r="F172" t="str">
        <f t="shared" si="4"/>
        <v>1124</v>
      </c>
      <c r="G172" t="str">
        <f>SUBSTITUTE(SUBSTITUTE(SUBSTITUTE(LOWER(B172), " ", "-"), "(",""), ")", "")</f>
        <v>training-air-force</v>
      </c>
      <c r="H172" t="str">
        <f t="shared" si="5"/>
        <v>1950-10-30</v>
      </c>
      <c r="I172" t="str">
        <f>IFERROR(CONCATENATE(LEFT(E172,4),"-",MID(E172,5,2),"-",RIGHT(E172,2)), NULL)</f>
        <v>1973-08-29</v>
      </c>
    </row>
    <row r="173" spans="1:9" ht="13" x14ac:dyDescent="0.15">
      <c r="A173" s="1" t="s">
        <v>196</v>
      </c>
      <c r="B173" s="1" t="s">
        <v>101</v>
      </c>
      <c r="C173" s="1">
        <v>20</v>
      </c>
      <c r="D173" s="1">
        <v>19520501</v>
      </c>
      <c r="E173" s="1">
        <v>19870201</v>
      </c>
      <c r="F173" t="str">
        <f t="shared" si="4"/>
        <v>1125</v>
      </c>
      <c r="G173" t="str">
        <f>SUBSTITUTE(SUBSTITUTE(SUBSTITUTE(LOWER(B173), " ", "-"), "(",""), ")", "")</f>
        <v>air-force-commands</v>
      </c>
      <c r="H173" t="str">
        <f t="shared" si="5"/>
        <v>1952-05-01</v>
      </c>
      <c r="I173" t="str">
        <f>IFERROR(CONCATENATE(LEFT(E173,4),"-",MID(E173,5,2),"-",RIGHT(E173,2)), NULL)</f>
        <v>1987-02-01</v>
      </c>
    </row>
    <row r="174" spans="1:9" ht="13" x14ac:dyDescent="0.15">
      <c r="A174" s="1" t="s">
        <v>197</v>
      </c>
      <c r="B174" s="1" t="s">
        <v>101</v>
      </c>
      <c r="C174" s="1">
        <v>20</v>
      </c>
      <c r="D174" s="1">
        <v>19550117</v>
      </c>
      <c r="E174" s="1">
        <v>19870228</v>
      </c>
      <c r="F174" t="str">
        <f t="shared" si="4"/>
        <v>1126</v>
      </c>
      <c r="G174" t="str">
        <f>SUBSTITUTE(SUBSTITUTE(SUBSTITUTE(LOWER(B174), " ", "-"), "(",""), ")", "")</f>
        <v>air-force-commands</v>
      </c>
      <c r="H174" t="str">
        <f t="shared" si="5"/>
        <v>1955-01-17</v>
      </c>
      <c r="I174" t="str">
        <f>IFERROR(CONCATENATE(LEFT(E174,4),"-",MID(E174,5,2),"-",RIGHT(E174,2)), NULL)</f>
        <v>1987-02-28</v>
      </c>
    </row>
    <row r="175" spans="1:9" ht="13" x14ac:dyDescent="0.15">
      <c r="A175" s="1" t="s">
        <v>198</v>
      </c>
      <c r="B175" s="1" t="s">
        <v>105</v>
      </c>
      <c r="C175" s="1">
        <v>20</v>
      </c>
      <c r="D175" s="1">
        <v>19500101</v>
      </c>
      <c r="E175" s="1">
        <v>19731231</v>
      </c>
      <c r="F175" t="str">
        <f t="shared" si="4"/>
        <v>1127</v>
      </c>
      <c r="G175" t="str">
        <f>SUBSTITUTE(SUBSTITUTE(SUBSTITUTE(LOWER(B175), " ", "-"), "(",""), ")", "")</f>
        <v>training-air-force</v>
      </c>
      <c r="H175" t="str">
        <f t="shared" si="5"/>
        <v>1950-01-01</v>
      </c>
      <c r="I175" t="str">
        <f>IFERROR(CONCATENATE(LEFT(E175,4),"-",MID(E175,5,2),"-",RIGHT(E175,2)), NULL)</f>
        <v>1973-12-31</v>
      </c>
    </row>
    <row r="176" spans="1:9" ht="13" x14ac:dyDescent="0.15">
      <c r="A176" s="1" t="s">
        <v>199</v>
      </c>
      <c r="B176" s="1" t="s">
        <v>105</v>
      </c>
      <c r="C176" s="1">
        <v>20</v>
      </c>
      <c r="D176" s="1">
        <v>19521201</v>
      </c>
      <c r="F176" t="str">
        <f t="shared" si="4"/>
        <v>1128</v>
      </c>
      <c r="G176" t="str">
        <f>SUBSTITUTE(SUBSTITUTE(SUBSTITUTE(LOWER(B176), " ", "-"), "(",""), ")", "")</f>
        <v>training-air-force</v>
      </c>
      <c r="H176" t="str">
        <f t="shared" si="5"/>
        <v>1952-12-01</v>
      </c>
      <c r="I176" t="str">
        <f>IFERROR(CONCATENATE(LEFT(E176,4),"-",MID(E176,5,2),"-",RIGHT(E176,2)), NULL)</f>
        <v>--</v>
      </c>
    </row>
    <row r="177" spans="1:9" ht="13" x14ac:dyDescent="0.15">
      <c r="A177" s="1" t="s">
        <v>200</v>
      </c>
      <c r="B177" s="1" t="s">
        <v>101</v>
      </c>
      <c r="C177" s="1">
        <v>20</v>
      </c>
      <c r="D177" s="1">
        <v>19420101</v>
      </c>
      <c r="F177" t="str">
        <f t="shared" si="4"/>
        <v>1129</v>
      </c>
      <c r="G177" t="str">
        <f>SUBSTITUTE(SUBSTITUTE(SUBSTITUTE(LOWER(B177), " ", "-"), "(",""), ")", "")</f>
        <v>air-force-commands</v>
      </c>
      <c r="H177" t="str">
        <f t="shared" si="5"/>
        <v>1942-01-01</v>
      </c>
      <c r="I177" t="str">
        <f>IFERROR(CONCATENATE(LEFT(E177,4),"-",MID(E177,5,2),"-",RIGHT(E177,2)), NULL)</f>
        <v>--</v>
      </c>
    </row>
    <row r="178" spans="1:9" ht="13" x14ac:dyDescent="0.15">
      <c r="A178" s="1" t="s">
        <v>201</v>
      </c>
      <c r="B178" s="1" t="s">
        <v>10</v>
      </c>
      <c r="C178" s="1">
        <v>20</v>
      </c>
      <c r="D178" s="1">
        <v>19390921</v>
      </c>
      <c r="F178" t="str">
        <f t="shared" si="4"/>
        <v>0113</v>
      </c>
      <c r="G178" t="str">
        <f>SUBSTITUTE(SUBSTITUTE(SUBSTITUTE(LOWER(B178), " ", "-"), "(",""), ")", "")</f>
        <v>agriculture</v>
      </c>
      <c r="H178" t="str">
        <f t="shared" si="5"/>
        <v>1939-09-21</v>
      </c>
      <c r="I178" t="str">
        <f>IFERROR(CONCATENATE(LEFT(E178,4),"-",MID(E178,5,2),"-",RIGHT(E178,2)), NULL)</f>
        <v>--</v>
      </c>
    </row>
    <row r="179" spans="1:9" ht="13" x14ac:dyDescent="0.15">
      <c r="A179" s="1" t="s">
        <v>202</v>
      </c>
      <c r="B179" s="1" t="s">
        <v>24</v>
      </c>
      <c r="C179" s="1">
        <v>20</v>
      </c>
      <c r="D179" s="1">
        <v>19590101</v>
      </c>
      <c r="E179" s="1">
        <v>19730101</v>
      </c>
      <c r="F179" t="str">
        <f t="shared" si="4"/>
        <v>1130</v>
      </c>
      <c r="G179" t="str">
        <f>SUBSTITUTE(SUBSTITUTE(SUBSTITUTE(LOWER(B179), " ", "-"), "(",""), ")", "")</f>
        <v>logistics-air-force</v>
      </c>
      <c r="H179" t="str">
        <f t="shared" si="5"/>
        <v>1959-01-01</v>
      </c>
      <c r="I179" t="str">
        <f>IFERROR(CONCATENATE(LEFT(E179,4),"-",MID(E179,5,2),"-",RIGHT(E179,2)), NULL)</f>
        <v>1973-01-01</v>
      </c>
    </row>
    <row r="180" spans="1:9" ht="13" x14ac:dyDescent="0.15">
      <c r="A180" s="1" t="s">
        <v>203</v>
      </c>
      <c r="B180" s="1" t="s">
        <v>204</v>
      </c>
      <c r="C180" s="1">
        <v>20</v>
      </c>
      <c r="D180" s="1">
        <v>19120101</v>
      </c>
      <c r="E180" s="1">
        <v>19480804</v>
      </c>
      <c r="F180" t="str">
        <f t="shared" si="4"/>
        <v>1131</v>
      </c>
      <c r="G180" t="str">
        <f>SUBSTITUTE(SUBSTITUTE(SUBSTITUTE(LOWER(B180), " ", "-"), "(",""), ")", "")</f>
        <v>pensions-and-benefits</v>
      </c>
      <c r="H180" t="str">
        <f t="shared" si="5"/>
        <v>1912-01-01</v>
      </c>
      <c r="I180" t="str">
        <f>IFERROR(CONCATENATE(LEFT(E180,4),"-",MID(E180,5,2),"-",RIGHT(E180,2)), NULL)</f>
        <v>1948-08-04</v>
      </c>
    </row>
    <row r="181" spans="1:9" ht="13" x14ac:dyDescent="0.15">
      <c r="A181" s="1" t="s">
        <v>205</v>
      </c>
      <c r="B181" s="1" t="s">
        <v>163</v>
      </c>
      <c r="C181" s="1">
        <v>20</v>
      </c>
      <c r="D181" s="1">
        <v>19640101</v>
      </c>
      <c r="F181" t="str">
        <f t="shared" si="4"/>
        <v>1132</v>
      </c>
      <c r="G181" t="str">
        <f>SUBSTITUTE(SUBSTITUTE(SUBSTITUTE(LOWER(B181), " ", "-"), "(",""), ")", "")</f>
        <v>currency</v>
      </c>
      <c r="H181" t="str">
        <f t="shared" si="5"/>
        <v>1964-01-01</v>
      </c>
      <c r="I181" t="str">
        <f>IFERROR(CONCATENATE(LEFT(E181,4),"-",MID(E181,5,2),"-",RIGHT(E181,2)), NULL)</f>
        <v>--</v>
      </c>
    </row>
    <row r="182" spans="1:9" ht="13" x14ac:dyDescent="0.15">
      <c r="A182" s="1" t="s">
        <v>206</v>
      </c>
      <c r="B182" s="1" t="s">
        <v>158</v>
      </c>
      <c r="C182" s="1">
        <v>20</v>
      </c>
      <c r="D182" s="1">
        <v>19260227</v>
      </c>
      <c r="E182" s="1">
        <v>19451212</v>
      </c>
      <c r="F182" t="str">
        <f t="shared" si="4"/>
        <v>1133</v>
      </c>
      <c r="G182" t="str">
        <f>SUBSTITUTE(SUBSTITUTE(SUBSTITUTE(LOWER(B182), " ", "-"), "(",""), ")", "")</f>
        <v>police-administration</v>
      </c>
      <c r="H182" t="str">
        <f t="shared" si="5"/>
        <v>1926-02-27</v>
      </c>
      <c r="I182" t="str">
        <f>IFERROR(CONCATENATE(LEFT(E182,4),"-",MID(E182,5,2),"-",RIGHT(E182,2)), NULL)</f>
        <v>1945-12-12</v>
      </c>
    </row>
    <row r="183" spans="1:9" ht="13" x14ac:dyDescent="0.15">
      <c r="A183" s="1" t="s">
        <v>207</v>
      </c>
      <c r="B183" s="1" t="s">
        <v>137</v>
      </c>
      <c r="C183" s="1">
        <v>20</v>
      </c>
      <c r="D183" s="1">
        <v>19350101</v>
      </c>
      <c r="E183" s="1">
        <v>19681231</v>
      </c>
      <c r="F183" t="str">
        <f t="shared" si="4"/>
        <v>1134</v>
      </c>
      <c r="G183" t="str">
        <f>SUBSTITUTE(SUBSTITUTE(SUBSTITUTE(LOWER(B183), " ", "-"), "(",""), ")", "")</f>
        <v>mining</v>
      </c>
      <c r="H183" t="str">
        <f t="shared" si="5"/>
        <v>1935-01-01</v>
      </c>
      <c r="I183" t="str">
        <f>IFERROR(CONCATENATE(LEFT(E183,4),"-",MID(E183,5,2),"-",RIGHT(E183,2)), NULL)</f>
        <v>1968-12-31</v>
      </c>
    </row>
    <row r="184" spans="1:9" ht="13" x14ac:dyDescent="0.15">
      <c r="A184" s="1" t="s">
        <v>208</v>
      </c>
      <c r="B184" s="1" t="s">
        <v>209</v>
      </c>
      <c r="C184" s="1">
        <v>20</v>
      </c>
      <c r="D184" s="1">
        <v>19380101</v>
      </c>
      <c r="F184" t="str">
        <f t="shared" si="4"/>
        <v>1135</v>
      </c>
      <c r="G184" t="str">
        <f>SUBSTITUTE(SUBSTITUTE(SUBSTITUTE(LOWER(B184), " ", "-"), "(",""), ")", "")</f>
        <v>administrative-law</v>
      </c>
      <c r="H184" t="str">
        <f t="shared" si="5"/>
        <v>1938-01-01</v>
      </c>
      <c r="I184" t="str">
        <f>IFERROR(CONCATENATE(LEFT(E184,4),"-",MID(E184,5,2),"-",RIGHT(E184,2)), NULL)</f>
        <v>--</v>
      </c>
    </row>
    <row r="185" spans="1:9" ht="13" x14ac:dyDescent="0.15">
      <c r="A185" s="1" t="s">
        <v>210</v>
      </c>
      <c r="B185" s="1" t="s">
        <v>158</v>
      </c>
      <c r="C185" s="1">
        <v>20</v>
      </c>
      <c r="D185" s="1">
        <v>19240301</v>
      </c>
      <c r="E185" s="1">
        <v>19271231</v>
      </c>
      <c r="F185" t="str">
        <f t="shared" si="4"/>
        <v>1136</v>
      </c>
      <c r="G185" t="str">
        <f>SUBSTITUTE(SUBSTITUTE(SUBSTITUTE(LOWER(B185), " ", "-"), "(",""), ")", "")</f>
        <v>police-administration</v>
      </c>
      <c r="H185" t="str">
        <f t="shared" si="5"/>
        <v>1924-03-01</v>
      </c>
      <c r="I185" t="str">
        <f>IFERROR(CONCATENATE(LEFT(E185,4),"-",MID(E185,5,2),"-",RIGHT(E185,2)), NULL)</f>
        <v>1927-12-31</v>
      </c>
    </row>
    <row r="186" spans="1:9" ht="13" x14ac:dyDescent="0.15">
      <c r="A186" s="1" t="s">
        <v>211</v>
      </c>
      <c r="B186" s="1" t="s">
        <v>158</v>
      </c>
      <c r="C186" s="1">
        <v>20</v>
      </c>
      <c r="D186" s="1">
        <v>19280101</v>
      </c>
      <c r="E186" s="1">
        <v>19310612</v>
      </c>
      <c r="F186" t="str">
        <f t="shared" si="4"/>
        <v>1137</v>
      </c>
      <c r="G186" t="str">
        <f>SUBSTITUTE(SUBSTITUTE(SUBSTITUTE(LOWER(B186), " ", "-"), "(",""), ")", "")</f>
        <v>police-administration</v>
      </c>
      <c r="H186" t="str">
        <f t="shared" si="5"/>
        <v>1928-01-01</v>
      </c>
      <c r="I186" t="str">
        <f>IFERROR(CONCATENATE(LEFT(E186,4),"-",MID(E186,5,2),"-",RIGHT(E186,2)), NULL)</f>
        <v>1931-06-12</v>
      </c>
    </row>
    <row r="187" spans="1:9" ht="13" x14ac:dyDescent="0.15">
      <c r="A187" s="1" t="s">
        <v>212</v>
      </c>
      <c r="B187" s="1" t="s">
        <v>158</v>
      </c>
      <c r="C187" s="1">
        <v>20</v>
      </c>
      <c r="D187" s="1">
        <v>19310612</v>
      </c>
      <c r="E187" s="1">
        <v>19601231</v>
      </c>
      <c r="F187" t="str">
        <f t="shared" si="4"/>
        <v>1138</v>
      </c>
      <c r="G187" t="str">
        <f>SUBSTITUTE(SUBSTITUTE(SUBSTITUTE(LOWER(B187), " ", "-"), "(",""), ")", "")</f>
        <v>police-administration</v>
      </c>
      <c r="H187" t="str">
        <f t="shared" si="5"/>
        <v>1931-06-12</v>
      </c>
      <c r="I187" t="str">
        <f>IFERROR(CONCATENATE(LEFT(E187,4),"-",MID(E187,5,2),"-",RIGHT(E187,2)), NULL)</f>
        <v>1960-12-31</v>
      </c>
    </row>
    <row r="188" spans="1:9" ht="13" x14ac:dyDescent="0.15">
      <c r="A188" s="1" t="s">
        <v>213</v>
      </c>
      <c r="B188" s="1" t="s">
        <v>137</v>
      </c>
      <c r="C188" s="1">
        <v>20</v>
      </c>
      <c r="D188" s="1">
        <v>19390101</v>
      </c>
      <c r="E188" s="1">
        <v>19681231</v>
      </c>
      <c r="F188" t="str">
        <f t="shared" si="4"/>
        <v>1139</v>
      </c>
      <c r="G188" t="str">
        <f>SUBSTITUTE(SUBSTITUTE(SUBSTITUTE(LOWER(B188), " ", "-"), "(",""), ")", "")</f>
        <v>mining</v>
      </c>
      <c r="H188" t="str">
        <f t="shared" si="5"/>
        <v>1939-01-01</v>
      </c>
      <c r="I188" t="str">
        <f>IFERROR(CONCATENATE(LEFT(E188,4),"-",MID(E188,5,2),"-",RIGHT(E188,2)), NULL)</f>
        <v>1968-12-31</v>
      </c>
    </row>
    <row r="189" spans="1:9" ht="13" x14ac:dyDescent="0.15">
      <c r="A189" s="1" t="s">
        <v>214</v>
      </c>
      <c r="B189" s="1" t="s">
        <v>80</v>
      </c>
      <c r="C189" s="1">
        <v>20</v>
      </c>
      <c r="D189" s="1">
        <v>19410101</v>
      </c>
      <c r="E189" s="1">
        <v>19501231</v>
      </c>
      <c r="F189" t="str">
        <f t="shared" si="4"/>
        <v>0114</v>
      </c>
      <c r="G189" t="str">
        <f>SUBSTITUTE(SUBSTITUTE(SUBSTITUTE(LOWER(B189), " ", "-"), "(",""), ")", "")</f>
        <v>taxation</v>
      </c>
      <c r="H189" t="str">
        <f t="shared" si="5"/>
        <v>1941-01-01</v>
      </c>
      <c r="I189" t="str">
        <f>IFERROR(CONCATENATE(LEFT(E189,4),"-",MID(E189,5,2),"-",RIGHT(E189,2)), NULL)</f>
        <v>1950-12-31</v>
      </c>
    </row>
    <row r="190" spans="1:9" ht="13" x14ac:dyDescent="0.15">
      <c r="A190" s="1" t="s">
        <v>215</v>
      </c>
      <c r="B190" s="1" t="s">
        <v>158</v>
      </c>
      <c r="C190" s="1">
        <v>20</v>
      </c>
      <c r="D190" s="1">
        <v>19460101</v>
      </c>
      <c r="E190" s="1">
        <v>19781231</v>
      </c>
      <c r="F190" t="str">
        <f t="shared" si="4"/>
        <v>1142</v>
      </c>
      <c r="G190" t="str">
        <f>SUBSTITUTE(SUBSTITUTE(SUBSTITUTE(LOWER(B190), " ", "-"), "(",""), ")", "")</f>
        <v>police-administration</v>
      </c>
      <c r="H190" t="str">
        <f t="shared" si="5"/>
        <v>1946-01-01</v>
      </c>
      <c r="I190" t="str">
        <f>IFERROR(CONCATENATE(LEFT(E190,4),"-",MID(E190,5,2),"-",RIGHT(E190,2)), NULL)</f>
        <v>1978-12-31</v>
      </c>
    </row>
    <row r="191" spans="1:9" ht="13" x14ac:dyDescent="0.15">
      <c r="A191" s="1" t="s">
        <v>216</v>
      </c>
      <c r="B191" s="1" t="s">
        <v>158</v>
      </c>
      <c r="C191" s="1">
        <v>20</v>
      </c>
      <c r="D191" s="1">
        <v>19120501</v>
      </c>
      <c r="E191" s="1">
        <v>19301231</v>
      </c>
      <c r="F191" t="str">
        <f t="shared" si="4"/>
        <v>1143</v>
      </c>
      <c r="G191" t="str">
        <f>SUBSTITUTE(SUBSTITUTE(SUBSTITUTE(LOWER(B191), " ", "-"), "(",""), ")", "")</f>
        <v>police-administration</v>
      </c>
      <c r="H191" t="str">
        <f t="shared" si="5"/>
        <v>1912-05-01</v>
      </c>
      <c r="I191" t="str">
        <f>IFERROR(CONCATENATE(LEFT(E191,4),"-",MID(E191,5,2),"-",RIGHT(E191,2)), NULL)</f>
        <v>1930-12-31</v>
      </c>
    </row>
    <row r="192" spans="1:9" ht="13" x14ac:dyDescent="0.15">
      <c r="A192" s="1" t="s">
        <v>217</v>
      </c>
      <c r="B192" s="1" t="s">
        <v>158</v>
      </c>
      <c r="C192" s="1">
        <v>20</v>
      </c>
      <c r="D192" s="1">
        <v>18890101</v>
      </c>
      <c r="F192" t="str">
        <f t="shared" si="4"/>
        <v>1144</v>
      </c>
      <c r="G192" t="str">
        <f>SUBSTITUTE(SUBSTITUTE(SUBSTITUTE(LOWER(B192), " ", "-"), "(",""), ")", "")</f>
        <v>police-administration</v>
      </c>
      <c r="H192" t="str">
        <f t="shared" si="5"/>
        <v>1889-01-01</v>
      </c>
      <c r="I192" t="str">
        <f>IFERROR(CONCATENATE(LEFT(E192,4),"-",MID(E192,5,2),"-",RIGHT(E192,2)), NULL)</f>
        <v>--</v>
      </c>
    </row>
    <row r="193" spans="1:9" ht="13" x14ac:dyDescent="0.15">
      <c r="A193" s="1" t="s">
        <v>218</v>
      </c>
      <c r="B193" s="1" t="s">
        <v>158</v>
      </c>
      <c r="C193" s="1">
        <v>20</v>
      </c>
      <c r="D193" s="1">
        <v>19110101</v>
      </c>
      <c r="E193" s="1">
        <v>19441231</v>
      </c>
      <c r="F193" t="str">
        <f t="shared" si="4"/>
        <v>1145</v>
      </c>
      <c r="G193" t="str">
        <f>SUBSTITUTE(SUBSTITUTE(SUBSTITUTE(LOWER(B193), " ", "-"), "(",""), ")", "")</f>
        <v>police-administration</v>
      </c>
      <c r="H193" t="str">
        <f t="shared" si="5"/>
        <v>1911-01-01</v>
      </c>
      <c r="I193" t="str">
        <f>IFERROR(CONCATENATE(LEFT(E193,4),"-",MID(E193,5,2),"-",RIGHT(E193,2)), NULL)</f>
        <v>1944-12-31</v>
      </c>
    </row>
    <row r="194" spans="1:9" ht="13" x14ac:dyDescent="0.15">
      <c r="A194" s="1" t="s">
        <v>219</v>
      </c>
      <c r="B194" s="1" t="s">
        <v>137</v>
      </c>
      <c r="C194" s="1">
        <v>20</v>
      </c>
      <c r="D194" s="1">
        <v>19420101</v>
      </c>
      <c r="E194" s="1">
        <v>19441231</v>
      </c>
      <c r="F194" t="str">
        <f t="shared" si="4"/>
        <v>1146</v>
      </c>
      <c r="G194" t="str">
        <f>SUBSTITUTE(SUBSTITUTE(SUBSTITUTE(LOWER(B194), " ", "-"), "(",""), ")", "")</f>
        <v>mining</v>
      </c>
      <c r="H194" t="str">
        <f t="shared" si="5"/>
        <v>1942-01-01</v>
      </c>
      <c r="I194" t="str">
        <f>IFERROR(CONCATENATE(LEFT(E194,4),"-",MID(E194,5,2),"-",RIGHT(E194,2)), NULL)</f>
        <v>1944-12-31</v>
      </c>
    </row>
    <row r="195" spans="1:9" ht="13" x14ac:dyDescent="0.15">
      <c r="A195" s="1" t="s">
        <v>220</v>
      </c>
      <c r="B195" s="1" t="s">
        <v>158</v>
      </c>
      <c r="C195" s="1">
        <v>20</v>
      </c>
      <c r="D195" s="1">
        <v>19280801</v>
      </c>
      <c r="E195" s="1">
        <v>19290702</v>
      </c>
      <c r="F195" t="str">
        <f t="shared" ref="F195:F258" si="6">TEXT(SUBSTITUTE(A195, "CA ", ""), "0000")</f>
        <v>1147</v>
      </c>
      <c r="G195" t="str">
        <f>SUBSTITUTE(SUBSTITUTE(SUBSTITUTE(LOWER(B195), " ", "-"), "(",""), ")", "")</f>
        <v>police-administration</v>
      </c>
      <c r="H195" t="str">
        <f t="shared" ref="H195:H258" si="7">CONCATENATE(LEFT(D195,4),"-",MID(D195,5,2),"-",RIGHT(D195,2))</f>
        <v>1928-08-01</v>
      </c>
      <c r="I195" t="str">
        <f>IFERROR(CONCATENATE(LEFT(E195,4),"-",MID(E195,5,2),"-",RIGHT(E195,2)), NULL)</f>
        <v>1929-07-02</v>
      </c>
    </row>
    <row r="196" spans="1:9" ht="13" x14ac:dyDescent="0.15">
      <c r="A196" s="1" t="s">
        <v>221</v>
      </c>
      <c r="B196" s="1" t="s">
        <v>158</v>
      </c>
      <c r="C196" s="1">
        <v>20</v>
      </c>
      <c r="D196" s="1">
        <v>19000101</v>
      </c>
      <c r="E196" s="1">
        <v>19011231</v>
      </c>
      <c r="F196" t="str">
        <f t="shared" si="6"/>
        <v>1148</v>
      </c>
      <c r="G196" t="str">
        <f>SUBSTITUTE(SUBSTITUTE(SUBSTITUTE(LOWER(B196), " ", "-"), "(",""), ")", "")</f>
        <v>police-administration</v>
      </c>
      <c r="H196" t="str">
        <f t="shared" si="7"/>
        <v>1900-01-01</v>
      </c>
      <c r="I196" t="str">
        <f>IFERROR(CONCATENATE(LEFT(E196,4),"-",MID(E196,5,2),"-",RIGHT(E196,2)), NULL)</f>
        <v>1901-12-31</v>
      </c>
    </row>
    <row r="197" spans="1:9" ht="13" x14ac:dyDescent="0.15">
      <c r="A197" s="1" t="s">
        <v>222</v>
      </c>
      <c r="B197" s="1" t="s">
        <v>158</v>
      </c>
      <c r="C197" s="1">
        <v>20</v>
      </c>
      <c r="D197" s="1">
        <v>19440101</v>
      </c>
      <c r="F197" t="str">
        <f t="shared" si="6"/>
        <v>1149</v>
      </c>
      <c r="G197" t="str">
        <f>SUBSTITUTE(SUBSTITUTE(SUBSTITUTE(LOWER(B197), " ", "-"), "(",""), ")", "")</f>
        <v>police-administration</v>
      </c>
      <c r="H197" t="str">
        <f t="shared" si="7"/>
        <v>1944-01-01</v>
      </c>
      <c r="I197" t="str">
        <f>IFERROR(CONCATENATE(LEFT(E197,4),"-",MID(E197,5,2),"-",RIGHT(E197,2)), NULL)</f>
        <v>--</v>
      </c>
    </row>
    <row r="198" spans="1:9" ht="13" x14ac:dyDescent="0.15">
      <c r="A198" s="1" t="s">
        <v>223</v>
      </c>
      <c r="B198" s="1" t="s">
        <v>158</v>
      </c>
      <c r="C198" s="1">
        <v>20</v>
      </c>
      <c r="D198" s="1">
        <v>18970101</v>
      </c>
      <c r="E198" s="1">
        <v>18991231</v>
      </c>
      <c r="F198" t="str">
        <f t="shared" si="6"/>
        <v>1150</v>
      </c>
      <c r="G198" t="str">
        <f>SUBSTITUTE(SUBSTITUTE(SUBSTITUTE(LOWER(B198), " ", "-"), "(",""), ")", "")</f>
        <v>police-administration</v>
      </c>
      <c r="H198" t="str">
        <f t="shared" si="7"/>
        <v>1897-01-01</v>
      </c>
      <c r="I198" t="str">
        <f>IFERROR(CONCATENATE(LEFT(E198,4),"-",MID(E198,5,2),"-",RIGHT(E198,2)), NULL)</f>
        <v>1899-12-31</v>
      </c>
    </row>
    <row r="199" spans="1:9" ht="13" x14ac:dyDescent="0.15">
      <c r="A199" s="1" t="s">
        <v>224</v>
      </c>
      <c r="B199" s="1" t="s">
        <v>158</v>
      </c>
      <c r="C199" s="1">
        <v>20</v>
      </c>
      <c r="D199" s="1">
        <v>18840101</v>
      </c>
      <c r="E199" s="1">
        <v>18971231</v>
      </c>
      <c r="F199" t="str">
        <f t="shared" si="6"/>
        <v>1151</v>
      </c>
      <c r="G199" t="str">
        <f>SUBSTITUTE(SUBSTITUTE(SUBSTITUTE(LOWER(B199), " ", "-"), "(",""), ")", "")</f>
        <v>police-administration</v>
      </c>
      <c r="H199" t="str">
        <f t="shared" si="7"/>
        <v>1884-01-01</v>
      </c>
      <c r="I199" t="str">
        <f>IFERROR(CONCATENATE(LEFT(E199,4),"-",MID(E199,5,2),"-",RIGHT(E199,2)), NULL)</f>
        <v>1897-12-31</v>
      </c>
    </row>
    <row r="200" spans="1:9" ht="13" x14ac:dyDescent="0.15">
      <c r="A200" s="1" t="s">
        <v>225</v>
      </c>
      <c r="B200" s="1" t="s">
        <v>158</v>
      </c>
      <c r="C200" s="1">
        <v>20</v>
      </c>
      <c r="D200" s="1">
        <v>18861101</v>
      </c>
      <c r="F200" t="str">
        <f t="shared" si="6"/>
        <v>1152</v>
      </c>
      <c r="G200" t="str">
        <f>SUBSTITUTE(SUBSTITUTE(SUBSTITUTE(LOWER(B200), " ", "-"), "(",""), ")", "")</f>
        <v>police-administration</v>
      </c>
      <c r="H200" t="str">
        <f t="shared" si="7"/>
        <v>1886-11-01</v>
      </c>
      <c r="I200" t="str">
        <f>IFERROR(CONCATENATE(LEFT(E200,4),"-",MID(E200,5,2),"-",RIGHT(E200,2)), NULL)</f>
        <v>--</v>
      </c>
    </row>
    <row r="201" spans="1:9" ht="13" x14ac:dyDescent="0.15">
      <c r="A201" s="1" t="s">
        <v>226</v>
      </c>
      <c r="B201" s="1" t="s">
        <v>158</v>
      </c>
      <c r="C201" s="1">
        <v>20</v>
      </c>
      <c r="D201" s="1">
        <v>19060101</v>
      </c>
      <c r="F201" t="str">
        <f t="shared" si="6"/>
        <v>1153</v>
      </c>
      <c r="G201" t="str">
        <f>SUBSTITUTE(SUBSTITUTE(SUBSTITUTE(LOWER(B201), " ", "-"), "(",""), ")", "")</f>
        <v>police-administration</v>
      </c>
      <c r="H201" t="str">
        <f t="shared" si="7"/>
        <v>1906-01-01</v>
      </c>
      <c r="I201" t="str">
        <f>IFERROR(CONCATENATE(LEFT(E201,4),"-",MID(E201,5,2),"-",RIGHT(E201,2)), NULL)</f>
        <v>--</v>
      </c>
    </row>
    <row r="202" spans="1:9" ht="13" x14ac:dyDescent="0.15">
      <c r="A202" s="1" t="s">
        <v>227</v>
      </c>
      <c r="B202" s="1" t="s">
        <v>158</v>
      </c>
      <c r="C202" s="1">
        <v>20</v>
      </c>
      <c r="D202" s="1">
        <v>18980801</v>
      </c>
      <c r="E202" s="1">
        <v>19481231</v>
      </c>
      <c r="F202" t="str">
        <f t="shared" si="6"/>
        <v>1154</v>
      </c>
      <c r="G202" t="str">
        <f>SUBSTITUTE(SUBSTITUTE(SUBSTITUTE(LOWER(B202), " ", "-"), "(",""), ")", "")</f>
        <v>police-administration</v>
      </c>
      <c r="H202" t="str">
        <f t="shared" si="7"/>
        <v>1898-08-01</v>
      </c>
      <c r="I202" t="str">
        <f>IFERROR(CONCATENATE(LEFT(E202,4),"-",MID(E202,5,2),"-",RIGHT(E202,2)), NULL)</f>
        <v>1948-12-31</v>
      </c>
    </row>
    <row r="203" spans="1:9" ht="13" x14ac:dyDescent="0.15">
      <c r="A203" s="1" t="s">
        <v>228</v>
      </c>
      <c r="B203" s="1" t="s">
        <v>158</v>
      </c>
      <c r="C203" s="1">
        <v>20</v>
      </c>
      <c r="D203" s="1">
        <v>18880101</v>
      </c>
      <c r="E203" s="1">
        <v>18971231</v>
      </c>
      <c r="F203" t="str">
        <f t="shared" si="6"/>
        <v>1155</v>
      </c>
      <c r="G203" t="str">
        <f>SUBSTITUTE(SUBSTITUTE(SUBSTITUTE(LOWER(B203), " ", "-"), "(",""), ")", "")</f>
        <v>police-administration</v>
      </c>
      <c r="H203" t="str">
        <f t="shared" si="7"/>
        <v>1888-01-01</v>
      </c>
      <c r="I203" t="str">
        <f>IFERROR(CONCATENATE(LEFT(E203,4),"-",MID(E203,5,2),"-",RIGHT(E203,2)), NULL)</f>
        <v>1897-12-31</v>
      </c>
    </row>
    <row r="204" spans="1:9" ht="13" x14ac:dyDescent="0.15">
      <c r="A204" s="1" t="s">
        <v>229</v>
      </c>
      <c r="B204" s="1" t="s">
        <v>158</v>
      </c>
      <c r="C204" s="1">
        <v>20</v>
      </c>
      <c r="D204" s="1">
        <v>19420101</v>
      </c>
      <c r="F204" t="str">
        <f t="shared" si="6"/>
        <v>1156</v>
      </c>
      <c r="G204" t="str">
        <f>SUBSTITUTE(SUBSTITUTE(SUBSTITUTE(LOWER(B204), " ", "-"), "(",""), ")", "")</f>
        <v>police-administration</v>
      </c>
      <c r="H204" t="str">
        <f t="shared" si="7"/>
        <v>1942-01-01</v>
      </c>
      <c r="I204" t="str">
        <f>IFERROR(CONCATENATE(LEFT(E204,4),"-",MID(E204,5,2),"-",RIGHT(E204,2)), NULL)</f>
        <v>--</v>
      </c>
    </row>
    <row r="205" spans="1:9" ht="13" x14ac:dyDescent="0.15">
      <c r="A205" s="1" t="s">
        <v>230</v>
      </c>
      <c r="B205" s="1" t="s">
        <v>123</v>
      </c>
      <c r="C205" s="1">
        <v>20</v>
      </c>
      <c r="D205" s="1">
        <v>19560111</v>
      </c>
      <c r="E205" s="1">
        <v>19740612</v>
      </c>
      <c r="F205" t="str">
        <f t="shared" si="6"/>
        <v>1157</v>
      </c>
      <c r="G205" t="str">
        <f>SUBSTITUTE(SUBSTITUTE(SUBSTITUTE(LOWER(B205), " ", "-"), "(",""), ")", "")</f>
        <v>primary-industries</v>
      </c>
      <c r="H205" t="str">
        <f t="shared" si="7"/>
        <v>1956-01-11</v>
      </c>
      <c r="I205" t="str">
        <f>IFERROR(CONCATENATE(LEFT(E205,4),"-",MID(E205,5,2),"-",RIGHT(E205,2)), NULL)</f>
        <v>1974-06-12</v>
      </c>
    </row>
    <row r="206" spans="1:9" ht="13" x14ac:dyDescent="0.15">
      <c r="A206" s="1" t="s">
        <v>231</v>
      </c>
      <c r="B206" s="1" t="s">
        <v>158</v>
      </c>
      <c r="C206" s="1">
        <v>20</v>
      </c>
      <c r="D206" s="1">
        <v>19380101</v>
      </c>
      <c r="E206" s="1">
        <v>19791231</v>
      </c>
      <c r="F206" t="str">
        <f t="shared" si="6"/>
        <v>1159</v>
      </c>
      <c r="G206" t="str">
        <f>SUBSTITUTE(SUBSTITUTE(SUBSTITUTE(LOWER(B206), " ", "-"), "(",""), ")", "")</f>
        <v>police-administration</v>
      </c>
      <c r="H206" t="str">
        <f t="shared" si="7"/>
        <v>1938-01-01</v>
      </c>
      <c r="I206" t="str">
        <f>IFERROR(CONCATENATE(LEFT(E206,4),"-",MID(E206,5,2),"-",RIGHT(E206,2)), NULL)</f>
        <v>1979-12-31</v>
      </c>
    </row>
    <row r="207" spans="1:9" ht="13" x14ac:dyDescent="0.15">
      <c r="A207" s="1" t="s">
        <v>232</v>
      </c>
      <c r="B207" s="1" t="s">
        <v>233</v>
      </c>
      <c r="C207" s="1">
        <v>20</v>
      </c>
      <c r="D207" s="1">
        <v>19390511</v>
      </c>
      <c r="E207" s="1">
        <v>19731231</v>
      </c>
      <c r="F207" t="str">
        <f t="shared" si="6"/>
        <v>0116</v>
      </c>
      <c r="G207" t="str">
        <f>SUBSTITUTE(SUBSTITUTE(SUBSTITUTE(LOWER(B207), " ", "-"), "(",""), ")", "")</f>
        <v>literature-funding</v>
      </c>
      <c r="H207" t="str">
        <f t="shared" si="7"/>
        <v>1939-05-11</v>
      </c>
      <c r="I207" t="str">
        <f>IFERROR(CONCATENATE(LEFT(E207,4),"-",MID(E207,5,2),"-",RIGHT(E207,2)), NULL)</f>
        <v>1973-12-31</v>
      </c>
    </row>
    <row r="208" spans="1:9" ht="13" x14ac:dyDescent="0.15">
      <c r="A208" s="1" t="s">
        <v>234</v>
      </c>
      <c r="B208" s="1" t="s">
        <v>158</v>
      </c>
      <c r="C208" s="1">
        <v>20</v>
      </c>
      <c r="D208" s="1">
        <v>19190101</v>
      </c>
      <c r="E208" s="1">
        <v>19221231</v>
      </c>
      <c r="F208" t="str">
        <f t="shared" si="6"/>
        <v>1160</v>
      </c>
      <c r="G208" t="str">
        <f>SUBSTITUTE(SUBSTITUTE(SUBSTITUTE(LOWER(B208), " ", "-"), "(",""), ")", "")</f>
        <v>police-administration</v>
      </c>
      <c r="H208" t="str">
        <f t="shared" si="7"/>
        <v>1919-01-01</v>
      </c>
      <c r="I208" t="str">
        <f>IFERROR(CONCATENATE(LEFT(E208,4),"-",MID(E208,5,2),"-",RIGHT(E208,2)), NULL)</f>
        <v>1922-12-31</v>
      </c>
    </row>
    <row r="209" spans="1:9" ht="13" x14ac:dyDescent="0.15">
      <c r="A209" s="1" t="s">
        <v>235</v>
      </c>
      <c r="B209" s="1" t="s">
        <v>158</v>
      </c>
      <c r="C209" s="1">
        <v>20</v>
      </c>
      <c r="D209" s="1">
        <v>18861101</v>
      </c>
      <c r="F209" t="str">
        <f t="shared" si="6"/>
        <v>1161</v>
      </c>
      <c r="G209" t="str">
        <f>SUBSTITUTE(SUBSTITUTE(SUBSTITUTE(LOWER(B209), " ", "-"), "(",""), ")", "")</f>
        <v>police-administration</v>
      </c>
      <c r="H209" t="str">
        <f t="shared" si="7"/>
        <v>1886-11-01</v>
      </c>
      <c r="I209" t="str">
        <f>IFERROR(CONCATENATE(LEFT(E209,4),"-",MID(E209,5,2),"-",RIGHT(E209,2)), NULL)</f>
        <v>--</v>
      </c>
    </row>
    <row r="210" spans="1:9" ht="13" x14ac:dyDescent="0.15">
      <c r="A210" s="1" t="s">
        <v>236</v>
      </c>
      <c r="B210" s="1" t="s">
        <v>158</v>
      </c>
      <c r="C210" s="1">
        <v>20</v>
      </c>
      <c r="D210" s="1">
        <v>19170101</v>
      </c>
      <c r="F210" t="str">
        <f t="shared" si="6"/>
        <v>1162</v>
      </c>
      <c r="G210" t="str">
        <f>SUBSTITUTE(SUBSTITUTE(SUBSTITUTE(LOWER(B210), " ", "-"), "(",""), ")", "")</f>
        <v>police-administration</v>
      </c>
      <c r="H210" t="str">
        <f t="shared" si="7"/>
        <v>1917-01-01</v>
      </c>
      <c r="I210" t="str">
        <f>IFERROR(CONCATENATE(LEFT(E210,4),"-",MID(E210,5,2),"-",RIGHT(E210,2)), NULL)</f>
        <v>--</v>
      </c>
    </row>
    <row r="211" spans="1:9" ht="13" x14ac:dyDescent="0.15">
      <c r="A211" s="1" t="s">
        <v>237</v>
      </c>
      <c r="B211" s="1" t="s">
        <v>158</v>
      </c>
      <c r="C211" s="1">
        <v>20</v>
      </c>
      <c r="D211" s="1">
        <v>19190418</v>
      </c>
      <c r="F211" t="str">
        <f t="shared" si="6"/>
        <v>1163</v>
      </c>
      <c r="G211" t="str">
        <f>SUBSTITUTE(SUBSTITUTE(SUBSTITUTE(LOWER(B211), " ", "-"), "(",""), ")", "")</f>
        <v>police-administration</v>
      </c>
      <c r="H211" t="str">
        <f t="shared" si="7"/>
        <v>1919-04-18</v>
      </c>
      <c r="I211" t="str">
        <f>IFERROR(CONCATENATE(LEFT(E211,4),"-",MID(E211,5,2),"-",RIGHT(E211,2)), NULL)</f>
        <v>--</v>
      </c>
    </row>
    <row r="212" spans="1:9" ht="13" x14ac:dyDescent="0.15">
      <c r="A212" s="1" t="s">
        <v>238</v>
      </c>
      <c r="B212" s="1" t="s">
        <v>158</v>
      </c>
      <c r="C212" s="1">
        <v>20</v>
      </c>
      <c r="D212" s="1">
        <v>19320101</v>
      </c>
      <c r="F212" t="str">
        <f t="shared" si="6"/>
        <v>1164</v>
      </c>
      <c r="G212" t="str">
        <f>SUBSTITUTE(SUBSTITUTE(SUBSTITUTE(LOWER(B212), " ", "-"), "(",""), ")", "")</f>
        <v>police-administration</v>
      </c>
      <c r="H212" t="str">
        <f t="shared" si="7"/>
        <v>1932-01-01</v>
      </c>
      <c r="I212" t="str">
        <f>IFERROR(CONCATENATE(LEFT(E212,4),"-",MID(E212,5,2),"-",RIGHT(E212,2)), NULL)</f>
        <v>--</v>
      </c>
    </row>
    <row r="213" spans="1:9" ht="13" x14ac:dyDescent="0.15">
      <c r="A213" s="1" t="s">
        <v>239</v>
      </c>
      <c r="B213" s="1" t="s">
        <v>158</v>
      </c>
      <c r="C213" s="1">
        <v>20</v>
      </c>
      <c r="D213" s="1">
        <v>19400101</v>
      </c>
      <c r="F213" t="str">
        <f t="shared" si="6"/>
        <v>1165</v>
      </c>
      <c r="G213" t="str">
        <f>SUBSTITUTE(SUBSTITUTE(SUBSTITUTE(LOWER(B213), " ", "-"), "(",""), ")", "")</f>
        <v>police-administration</v>
      </c>
      <c r="H213" t="str">
        <f t="shared" si="7"/>
        <v>1940-01-01</v>
      </c>
      <c r="I213" t="str">
        <f>IFERROR(CONCATENATE(LEFT(E213,4),"-",MID(E213,5,2),"-",RIGHT(E213,2)), NULL)</f>
        <v>--</v>
      </c>
    </row>
    <row r="214" spans="1:9" ht="13" x14ac:dyDescent="0.15">
      <c r="A214" s="1" t="s">
        <v>240</v>
      </c>
      <c r="B214" s="1" t="s">
        <v>158</v>
      </c>
      <c r="C214" s="1">
        <v>20</v>
      </c>
      <c r="D214" s="1">
        <v>19190101</v>
      </c>
      <c r="F214" t="str">
        <f t="shared" si="6"/>
        <v>1166</v>
      </c>
      <c r="G214" t="str">
        <f>SUBSTITUTE(SUBSTITUTE(SUBSTITUTE(LOWER(B214), " ", "-"), "(",""), ")", "")</f>
        <v>police-administration</v>
      </c>
      <c r="H214" t="str">
        <f t="shared" si="7"/>
        <v>1919-01-01</v>
      </c>
      <c r="I214" t="str">
        <f>IFERROR(CONCATENATE(LEFT(E214,4),"-",MID(E214,5,2),"-",RIGHT(E214,2)), NULL)</f>
        <v>--</v>
      </c>
    </row>
    <row r="215" spans="1:9" ht="13" x14ac:dyDescent="0.15">
      <c r="A215" s="1" t="s">
        <v>241</v>
      </c>
      <c r="B215" s="1" t="s">
        <v>158</v>
      </c>
      <c r="C215" s="1">
        <v>20</v>
      </c>
      <c r="D215" s="1">
        <v>19330101</v>
      </c>
      <c r="F215" t="str">
        <f t="shared" si="6"/>
        <v>1167</v>
      </c>
      <c r="G215" t="str">
        <f>SUBSTITUTE(SUBSTITUTE(SUBSTITUTE(LOWER(B215), " ", "-"), "(",""), ")", "")</f>
        <v>police-administration</v>
      </c>
      <c r="H215" t="str">
        <f t="shared" si="7"/>
        <v>1933-01-01</v>
      </c>
      <c r="I215" t="str">
        <f>IFERROR(CONCATENATE(LEFT(E215,4),"-",MID(E215,5,2),"-",RIGHT(E215,2)), NULL)</f>
        <v>--</v>
      </c>
    </row>
    <row r="216" spans="1:9" ht="13" x14ac:dyDescent="0.15">
      <c r="A216" s="1" t="s">
        <v>242</v>
      </c>
      <c r="B216" s="1" t="s">
        <v>158</v>
      </c>
      <c r="C216" s="1">
        <v>20</v>
      </c>
      <c r="D216" s="1">
        <v>19110101</v>
      </c>
      <c r="E216" s="1">
        <v>19631231</v>
      </c>
      <c r="F216" t="str">
        <f t="shared" si="6"/>
        <v>1168</v>
      </c>
      <c r="G216" t="str">
        <f>SUBSTITUTE(SUBSTITUTE(SUBSTITUTE(LOWER(B216), " ", "-"), "(",""), ")", "")</f>
        <v>police-administration</v>
      </c>
      <c r="H216" t="str">
        <f t="shared" si="7"/>
        <v>1911-01-01</v>
      </c>
      <c r="I216" t="str">
        <f>IFERROR(CONCATENATE(LEFT(E216,4),"-",MID(E216,5,2),"-",RIGHT(E216,2)), NULL)</f>
        <v>1963-12-31</v>
      </c>
    </row>
    <row r="217" spans="1:9" ht="13" x14ac:dyDescent="0.15">
      <c r="A217" s="1" t="s">
        <v>243</v>
      </c>
      <c r="B217" s="1" t="s">
        <v>158</v>
      </c>
      <c r="C217" s="1">
        <v>20</v>
      </c>
      <c r="D217" s="1">
        <v>18980401</v>
      </c>
      <c r="F217" t="str">
        <f t="shared" si="6"/>
        <v>1169</v>
      </c>
      <c r="G217" t="str">
        <f>SUBSTITUTE(SUBSTITUTE(SUBSTITUTE(LOWER(B217), " ", "-"), "(",""), ")", "")</f>
        <v>police-administration</v>
      </c>
      <c r="H217" t="str">
        <f t="shared" si="7"/>
        <v>1898-04-01</v>
      </c>
      <c r="I217" t="str">
        <f>IFERROR(CONCATENATE(LEFT(E217,4),"-",MID(E217,5,2),"-",RIGHT(E217,2)), NULL)</f>
        <v>--</v>
      </c>
    </row>
    <row r="218" spans="1:9" ht="13" x14ac:dyDescent="0.15">
      <c r="A218" s="1" t="s">
        <v>244</v>
      </c>
      <c r="B218" s="1" t="s">
        <v>245</v>
      </c>
      <c r="C218" s="1">
        <v>20</v>
      </c>
      <c r="D218" s="1">
        <v>19490101</v>
      </c>
      <c r="E218" s="1">
        <v>19590701</v>
      </c>
      <c r="F218" t="str">
        <f t="shared" si="6"/>
        <v>0117</v>
      </c>
      <c r="G218" t="str">
        <f>SUBSTITUTE(SUBSTITUTE(SUBSTITUTE(LOWER(B218), " ", "-"), "(",""), ")", "")</f>
        <v>government-accommodation-and-catering</v>
      </c>
      <c r="H218" t="str">
        <f t="shared" si="7"/>
        <v>1949-01-01</v>
      </c>
      <c r="I218" t="str">
        <f>IFERROR(CONCATENATE(LEFT(E218,4),"-",MID(E218,5,2),"-",RIGHT(E218,2)), NULL)</f>
        <v>1959-07-01</v>
      </c>
    </row>
    <row r="219" spans="1:9" ht="13" x14ac:dyDescent="0.15">
      <c r="A219" s="1" t="s">
        <v>246</v>
      </c>
      <c r="B219" s="1" t="s">
        <v>145</v>
      </c>
      <c r="C219" s="1">
        <v>20</v>
      </c>
      <c r="D219" s="1">
        <v>19460101</v>
      </c>
      <c r="F219" t="str">
        <f t="shared" si="6"/>
        <v>1170</v>
      </c>
      <c r="G219" t="str">
        <f>SUBSTITUTE(SUBSTITUTE(SUBSTITUTE(LOWER(B219), " ", "-"), "(",""), ")", "")</f>
        <v>public-utilities</v>
      </c>
      <c r="H219" t="str">
        <f t="shared" si="7"/>
        <v>1946-01-01</v>
      </c>
      <c r="I219" t="str">
        <f>IFERROR(CONCATENATE(LEFT(E219,4),"-",MID(E219,5,2),"-",RIGHT(E219,2)), NULL)</f>
        <v>--</v>
      </c>
    </row>
    <row r="220" spans="1:9" ht="13" x14ac:dyDescent="0.15">
      <c r="A220" s="1" t="s">
        <v>247</v>
      </c>
      <c r="B220" s="1" t="s">
        <v>248</v>
      </c>
      <c r="C220" s="1">
        <v>20</v>
      </c>
      <c r="D220" s="1">
        <v>19480215</v>
      </c>
      <c r="E220" s="1">
        <v>19740926</v>
      </c>
      <c r="F220" t="str">
        <f t="shared" si="6"/>
        <v>1171</v>
      </c>
      <c r="G220" t="str">
        <f>SUBSTITUTE(SUBSTITUTE(SUBSTITUTE(LOWER(B220), " ", "-"), "(",""), ")", "")</f>
        <v>parliamentary-matters</v>
      </c>
      <c r="H220" t="str">
        <f t="shared" si="7"/>
        <v>1948-02-15</v>
      </c>
      <c r="I220" t="str">
        <f>IFERROR(CONCATENATE(LEFT(E220,4),"-",MID(E220,5,2),"-",RIGHT(E220,2)), NULL)</f>
        <v>1974-09-26</v>
      </c>
    </row>
    <row r="221" spans="1:9" ht="13" x14ac:dyDescent="0.15">
      <c r="A221" s="1" t="s">
        <v>249</v>
      </c>
      <c r="B221" s="1" t="s">
        <v>158</v>
      </c>
      <c r="C221" s="1">
        <v>20</v>
      </c>
      <c r="D221" s="1">
        <v>19400101</v>
      </c>
      <c r="E221" s="1">
        <v>19411231</v>
      </c>
      <c r="F221" t="str">
        <f t="shared" si="6"/>
        <v>1172</v>
      </c>
      <c r="G221" t="str">
        <f>SUBSTITUTE(SUBSTITUTE(SUBSTITUTE(LOWER(B221), " ", "-"), "(",""), ")", "")</f>
        <v>police-administration</v>
      </c>
      <c r="H221" t="str">
        <f t="shared" si="7"/>
        <v>1940-01-01</v>
      </c>
      <c r="I221" t="str">
        <f>IFERROR(CONCATENATE(LEFT(E221,4),"-",MID(E221,5,2),"-",RIGHT(E221,2)), NULL)</f>
        <v>1941-12-31</v>
      </c>
    </row>
    <row r="222" spans="1:9" ht="13" x14ac:dyDescent="0.15">
      <c r="A222" s="1" t="s">
        <v>250</v>
      </c>
      <c r="B222" s="1" t="s">
        <v>158</v>
      </c>
      <c r="C222" s="1">
        <v>20</v>
      </c>
      <c r="D222" s="1">
        <v>19310101</v>
      </c>
      <c r="E222" s="1">
        <v>19381231</v>
      </c>
      <c r="F222" t="str">
        <f t="shared" si="6"/>
        <v>1173</v>
      </c>
      <c r="G222" t="str">
        <f>SUBSTITUTE(SUBSTITUTE(SUBSTITUTE(LOWER(B222), " ", "-"), "(",""), ")", "")</f>
        <v>police-administration</v>
      </c>
      <c r="H222" t="str">
        <f t="shared" si="7"/>
        <v>1931-01-01</v>
      </c>
      <c r="I222" t="str">
        <f>IFERROR(CONCATENATE(LEFT(E222,4),"-",MID(E222,5,2),"-",RIGHT(E222,2)), NULL)</f>
        <v>1938-12-31</v>
      </c>
    </row>
    <row r="223" spans="1:9" ht="13" x14ac:dyDescent="0.15">
      <c r="A223" s="1" t="s">
        <v>251</v>
      </c>
      <c r="B223" s="1" t="s">
        <v>137</v>
      </c>
      <c r="C223" s="1">
        <v>20</v>
      </c>
      <c r="D223" s="1">
        <v>19420101</v>
      </c>
      <c r="E223" s="1">
        <v>19451231</v>
      </c>
      <c r="F223" t="str">
        <f t="shared" si="6"/>
        <v>1174</v>
      </c>
      <c r="G223" t="str">
        <f>SUBSTITUTE(SUBSTITUTE(SUBSTITUTE(LOWER(B223), " ", "-"), "(",""), ")", "")</f>
        <v>mining</v>
      </c>
      <c r="H223" t="str">
        <f t="shared" si="7"/>
        <v>1942-01-01</v>
      </c>
      <c r="I223" t="str">
        <f>IFERROR(CONCATENATE(LEFT(E223,4),"-",MID(E223,5,2),"-",RIGHT(E223,2)), NULL)</f>
        <v>1945-12-31</v>
      </c>
    </row>
    <row r="224" spans="1:9" ht="13" x14ac:dyDescent="0.15">
      <c r="A224" s="1" t="s">
        <v>252</v>
      </c>
      <c r="B224" s="1" t="s">
        <v>137</v>
      </c>
      <c r="C224" s="1">
        <v>20</v>
      </c>
      <c r="D224" s="1">
        <v>19430101</v>
      </c>
      <c r="E224" s="1">
        <v>19481231</v>
      </c>
      <c r="F224" t="str">
        <f t="shared" si="6"/>
        <v>1175</v>
      </c>
      <c r="G224" t="str">
        <f>SUBSTITUTE(SUBSTITUTE(SUBSTITUTE(LOWER(B224), " ", "-"), "(",""), ")", "")</f>
        <v>mining</v>
      </c>
      <c r="H224" t="str">
        <f t="shared" si="7"/>
        <v>1943-01-01</v>
      </c>
      <c r="I224" t="str">
        <f>IFERROR(CONCATENATE(LEFT(E224,4),"-",MID(E224,5,2),"-",RIGHT(E224,2)), NULL)</f>
        <v>1948-12-31</v>
      </c>
    </row>
    <row r="225" spans="1:9" ht="13" x14ac:dyDescent="0.15">
      <c r="A225" s="1" t="s">
        <v>253</v>
      </c>
      <c r="B225" s="1" t="s">
        <v>254</v>
      </c>
      <c r="C225" s="1">
        <v>20</v>
      </c>
      <c r="D225" s="1">
        <v>19500101</v>
      </c>
      <c r="E225" s="1">
        <v>19521231</v>
      </c>
      <c r="F225" t="str">
        <f t="shared" si="6"/>
        <v>1176</v>
      </c>
      <c r="G225" t="str">
        <f>SUBSTITUTE(SUBSTITUTE(SUBSTITUTE(LOWER(B225), " ", "-"), "(",""), ")", "")</f>
        <v>logistics-army</v>
      </c>
      <c r="H225" t="str">
        <f t="shared" si="7"/>
        <v>1950-01-01</v>
      </c>
      <c r="I225" t="str">
        <f>IFERROR(CONCATENATE(LEFT(E225,4),"-",MID(E225,5,2),"-",RIGHT(E225,2)), NULL)</f>
        <v>1952-12-31</v>
      </c>
    </row>
    <row r="226" spans="1:9" ht="13" x14ac:dyDescent="0.15">
      <c r="A226" s="1" t="s">
        <v>255</v>
      </c>
      <c r="B226" s="1" t="s">
        <v>137</v>
      </c>
      <c r="C226" s="1">
        <v>20</v>
      </c>
      <c r="D226" s="1">
        <v>19340426</v>
      </c>
      <c r="E226" s="1">
        <v>19370930</v>
      </c>
      <c r="F226" t="str">
        <f t="shared" si="6"/>
        <v>1177</v>
      </c>
      <c r="G226" t="str">
        <f>SUBSTITUTE(SUBSTITUTE(SUBSTITUTE(LOWER(B226), " ", "-"), "(",""), ")", "")</f>
        <v>mining</v>
      </c>
      <c r="H226" t="str">
        <f t="shared" si="7"/>
        <v>1934-04-26</v>
      </c>
      <c r="I226" t="str">
        <f>IFERROR(CONCATENATE(LEFT(E226,4),"-",MID(E226,5,2),"-",RIGHT(E226,2)), NULL)</f>
        <v>1937-09-30</v>
      </c>
    </row>
    <row r="227" spans="1:9" ht="13" x14ac:dyDescent="0.15">
      <c r="A227" s="1" t="s">
        <v>256</v>
      </c>
      <c r="B227" s="1" t="s">
        <v>39</v>
      </c>
      <c r="C227" s="1">
        <v>20</v>
      </c>
      <c r="D227" s="1">
        <v>19610101</v>
      </c>
      <c r="E227" s="1">
        <v>19651231</v>
      </c>
      <c r="F227" t="str">
        <f t="shared" si="6"/>
        <v>1178</v>
      </c>
      <c r="G227" t="str">
        <f>SUBSTITUTE(SUBSTITUTE(SUBSTITUTE(LOWER(B227), " ", "-"), "(",""), ")", "")</f>
        <v>committees-of-inquiry</v>
      </c>
      <c r="H227" t="str">
        <f t="shared" si="7"/>
        <v>1961-01-01</v>
      </c>
      <c r="I227" t="str">
        <f>IFERROR(CONCATENATE(LEFT(E227,4),"-",MID(E227,5,2),"-",RIGHT(E227,2)), NULL)</f>
        <v>1965-12-31</v>
      </c>
    </row>
    <row r="228" spans="1:9" ht="13" x14ac:dyDescent="0.15">
      <c r="A228" s="1" t="s">
        <v>256</v>
      </c>
      <c r="B228" s="1" t="s">
        <v>257</v>
      </c>
      <c r="C228" s="1">
        <v>20</v>
      </c>
      <c r="D228" s="1">
        <v>19610101</v>
      </c>
      <c r="E228" s="1">
        <v>19651231</v>
      </c>
      <c r="F228" t="str">
        <f t="shared" si="6"/>
        <v>1178</v>
      </c>
      <c r="G228" t="str">
        <f>SUBSTITUTE(SUBSTITUTE(SUBSTITUTE(LOWER(B228), " ", "-"), "(",""), ")", "")</f>
        <v>tertiary-education</v>
      </c>
      <c r="H228" t="str">
        <f t="shared" si="7"/>
        <v>1961-01-01</v>
      </c>
      <c r="I228" t="str">
        <f>IFERROR(CONCATENATE(LEFT(E228,4),"-",MID(E228,5,2),"-",RIGHT(E228,2)), NULL)</f>
        <v>1965-12-31</v>
      </c>
    </row>
    <row r="229" spans="1:9" ht="13" x14ac:dyDescent="0.15">
      <c r="A229" s="1" t="s">
        <v>258</v>
      </c>
      <c r="B229" s="1" t="s">
        <v>158</v>
      </c>
      <c r="C229" s="1">
        <v>20</v>
      </c>
      <c r="D229" s="1">
        <v>19600420</v>
      </c>
      <c r="E229" s="1">
        <v>19640731</v>
      </c>
      <c r="F229" t="str">
        <f t="shared" si="6"/>
        <v>1179</v>
      </c>
      <c r="G229" t="str">
        <f>SUBSTITUTE(SUBSTITUTE(SUBSTITUTE(LOWER(B229), " ", "-"), "(",""), ")", "")</f>
        <v>police-administration</v>
      </c>
      <c r="H229" t="str">
        <f t="shared" si="7"/>
        <v>1960-04-20</v>
      </c>
      <c r="I229" t="str">
        <f>IFERROR(CONCATENATE(LEFT(E229,4),"-",MID(E229,5,2),"-",RIGHT(E229,2)), NULL)</f>
        <v>1964-07-31</v>
      </c>
    </row>
    <row r="230" spans="1:9" ht="13" x14ac:dyDescent="0.15">
      <c r="A230" s="1" t="s">
        <v>259</v>
      </c>
      <c r="B230" s="1" t="s">
        <v>260</v>
      </c>
      <c r="C230" s="1">
        <v>20</v>
      </c>
      <c r="D230" s="1">
        <v>19320930</v>
      </c>
      <c r="E230" s="1">
        <v>19400930</v>
      </c>
      <c r="F230" t="str">
        <f t="shared" si="6"/>
        <v>0118</v>
      </c>
      <c r="G230" t="str">
        <f>SUBSTITUTE(SUBSTITUTE(SUBSTITUTE(LOWER(B230), " ", "-"), "(",""), ")", "")</f>
        <v>army-commands</v>
      </c>
      <c r="H230" t="str">
        <f t="shared" si="7"/>
        <v>1932-09-30</v>
      </c>
      <c r="I230" t="str">
        <f>IFERROR(CONCATENATE(LEFT(E230,4),"-",MID(E230,5,2),"-",RIGHT(E230,2)), NULL)</f>
        <v>1940-09-30</v>
      </c>
    </row>
    <row r="231" spans="1:9" ht="13" x14ac:dyDescent="0.15">
      <c r="A231" s="1" t="s">
        <v>261</v>
      </c>
      <c r="B231" s="1" t="s">
        <v>158</v>
      </c>
      <c r="C231" s="1">
        <v>20</v>
      </c>
      <c r="D231" s="1">
        <v>18940501</v>
      </c>
      <c r="E231" s="1">
        <v>18980430</v>
      </c>
      <c r="F231" t="str">
        <f t="shared" si="6"/>
        <v>1180</v>
      </c>
      <c r="G231" t="str">
        <f>SUBSTITUTE(SUBSTITUTE(SUBSTITUTE(LOWER(B231), " ", "-"), "(",""), ")", "")</f>
        <v>police-administration</v>
      </c>
      <c r="H231" t="str">
        <f t="shared" si="7"/>
        <v>1894-05-01</v>
      </c>
      <c r="I231" t="str">
        <f>IFERROR(CONCATENATE(LEFT(E231,4),"-",MID(E231,5,2),"-",RIGHT(E231,2)), NULL)</f>
        <v>1898-04-30</v>
      </c>
    </row>
    <row r="232" spans="1:9" ht="13" x14ac:dyDescent="0.15">
      <c r="A232" s="1" t="s">
        <v>262</v>
      </c>
      <c r="B232" s="1" t="s">
        <v>263</v>
      </c>
      <c r="C232" s="1">
        <v>20</v>
      </c>
      <c r="D232" s="1">
        <v>18940101</v>
      </c>
      <c r="F232" t="str">
        <f t="shared" si="6"/>
        <v>1183</v>
      </c>
      <c r="G232" t="str">
        <f>SUBSTITUTE(SUBSTITUTE(SUBSTITUTE(LOWER(B232), " ", "-"), "(",""), ")", "")</f>
        <v>sport</v>
      </c>
      <c r="H232" t="str">
        <f t="shared" si="7"/>
        <v>1894-01-01</v>
      </c>
      <c r="I232" t="str">
        <f>IFERROR(CONCATENATE(LEFT(E232,4),"-",MID(E232,5,2),"-",RIGHT(E232,2)), NULL)</f>
        <v>--</v>
      </c>
    </row>
    <row r="233" spans="1:9" ht="13" x14ac:dyDescent="0.15">
      <c r="A233" s="1" t="s">
        <v>264</v>
      </c>
      <c r="B233" s="1" t="s">
        <v>125</v>
      </c>
      <c r="C233" s="1">
        <v>20</v>
      </c>
      <c r="D233" s="1">
        <v>18980101</v>
      </c>
      <c r="F233" t="str">
        <f t="shared" si="6"/>
        <v>1184</v>
      </c>
      <c r="G233" t="str">
        <f>SUBSTITUTE(SUBSTITUTE(SUBSTITUTE(LOWER(B233), " ", "-"), "(",""), ")", "")</f>
        <v>collection-management</v>
      </c>
      <c r="H233" t="str">
        <f t="shared" si="7"/>
        <v>1898-01-01</v>
      </c>
      <c r="I233" t="str">
        <f>IFERROR(CONCATENATE(LEFT(E233,4),"-",MID(E233,5,2),"-",RIGHT(E233,2)), NULL)</f>
        <v>--</v>
      </c>
    </row>
    <row r="234" spans="1:9" ht="13" x14ac:dyDescent="0.15">
      <c r="A234" s="1" t="s">
        <v>265</v>
      </c>
      <c r="B234" s="1" t="s">
        <v>137</v>
      </c>
      <c r="C234" s="1">
        <v>20</v>
      </c>
      <c r="D234" s="1">
        <v>19031207</v>
      </c>
      <c r="E234" s="1">
        <v>19401128</v>
      </c>
      <c r="F234" t="str">
        <f t="shared" si="6"/>
        <v>1185</v>
      </c>
      <c r="G234" t="str">
        <f>SUBSTITUTE(SUBSTITUTE(SUBSTITUTE(LOWER(B234), " ", "-"), "(",""), ")", "")</f>
        <v>mining</v>
      </c>
      <c r="H234" t="str">
        <f t="shared" si="7"/>
        <v>1903-12-07</v>
      </c>
      <c r="I234" t="str">
        <f>IFERROR(CONCATENATE(LEFT(E234,4),"-",MID(E234,5,2),"-",RIGHT(E234,2)), NULL)</f>
        <v>1940-11-28</v>
      </c>
    </row>
    <row r="235" spans="1:9" ht="13" x14ac:dyDescent="0.15">
      <c r="A235" s="1" t="s">
        <v>266</v>
      </c>
      <c r="B235" s="1" t="s">
        <v>10</v>
      </c>
      <c r="C235" s="1">
        <v>20</v>
      </c>
      <c r="D235" s="1">
        <v>19660101</v>
      </c>
      <c r="E235" s="1">
        <v>19780701</v>
      </c>
      <c r="F235" t="str">
        <f t="shared" si="6"/>
        <v>1186</v>
      </c>
      <c r="G235" t="str">
        <f>SUBSTITUTE(SUBSTITUTE(SUBSTITUTE(LOWER(B235), " ", "-"), "(",""), ")", "")</f>
        <v>agriculture</v>
      </c>
      <c r="H235" t="str">
        <f t="shared" si="7"/>
        <v>1966-01-01</v>
      </c>
      <c r="I235" t="str">
        <f>IFERROR(CONCATENATE(LEFT(E235,4),"-",MID(E235,5,2),"-",RIGHT(E235,2)), NULL)</f>
        <v>1978-07-01</v>
      </c>
    </row>
    <row r="236" spans="1:9" ht="13" x14ac:dyDescent="0.15">
      <c r="A236" s="1" t="s">
        <v>267</v>
      </c>
      <c r="B236" s="1" t="s">
        <v>10</v>
      </c>
      <c r="C236" s="1">
        <v>20</v>
      </c>
      <c r="D236" s="1">
        <v>19550101</v>
      </c>
      <c r="E236" s="1">
        <v>19661231</v>
      </c>
      <c r="F236" t="str">
        <f t="shared" si="6"/>
        <v>1187</v>
      </c>
      <c r="G236" t="str">
        <f>SUBSTITUTE(SUBSTITUTE(SUBSTITUTE(LOWER(B236), " ", "-"), "(",""), ")", "")</f>
        <v>agriculture</v>
      </c>
      <c r="H236" t="str">
        <f t="shared" si="7"/>
        <v>1955-01-01</v>
      </c>
      <c r="I236" t="str">
        <f>IFERROR(CONCATENATE(LEFT(E236,4),"-",MID(E236,5,2),"-",RIGHT(E236,2)), NULL)</f>
        <v>1966-12-31</v>
      </c>
    </row>
    <row r="237" spans="1:9" ht="13" x14ac:dyDescent="0.15">
      <c r="A237" s="1" t="s">
        <v>268</v>
      </c>
      <c r="B237" s="1" t="s">
        <v>156</v>
      </c>
      <c r="C237" s="1">
        <v>20</v>
      </c>
      <c r="D237" s="1">
        <v>19460101</v>
      </c>
      <c r="E237" s="1">
        <v>19660331</v>
      </c>
      <c r="F237" t="str">
        <f t="shared" si="6"/>
        <v>1188</v>
      </c>
      <c r="G237" t="str">
        <f>SUBSTITUTE(SUBSTITUTE(SUBSTITUTE(LOWER(B237), " ", "-"), "(",""), ")", "")</f>
        <v>pastoral</v>
      </c>
      <c r="H237" t="str">
        <f t="shared" si="7"/>
        <v>1946-01-01</v>
      </c>
      <c r="I237" t="str">
        <f>IFERROR(CONCATENATE(LEFT(E237,4),"-",MID(E237,5,2),"-",RIGHT(E237,2)), NULL)</f>
        <v>1966-03-31</v>
      </c>
    </row>
    <row r="238" spans="1:9" ht="13" x14ac:dyDescent="0.15">
      <c r="A238" s="1" t="s">
        <v>269</v>
      </c>
      <c r="B238" s="1" t="s">
        <v>73</v>
      </c>
      <c r="C238" s="1">
        <v>20</v>
      </c>
      <c r="D238" s="1">
        <v>19400101</v>
      </c>
      <c r="E238" s="1">
        <v>19870724</v>
      </c>
      <c r="F238" t="str">
        <f t="shared" si="6"/>
        <v>1189</v>
      </c>
      <c r="G238" t="str">
        <f>SUBSTITUTE(SUBSTITUTE(SUBSTITUTE(LOWER(B238), " ", "-"), "(",""), ")", "")</f>
        <v>health</v>
      </c>
      <c r="H238" t="str">
        <f t="shared" si="7"/>
        <v>1940-01-01</v>
      </c>
      <c r="I238" t="str">
        <f>IFERROR(CONCATENATE(LEFT(E238,4),"-",MID(E238,5,2),"-",RIGHT(E238,2)), NULL)</f>
        <v>1987-07-24</v>
      </c>
    </row>
    <row r="239" spans="1:9" ht="13" x14ac:dyDescent="0.15">
      <c r="A239" s="1" t="s">
        <v>270</v>
      </c>
      <c r="B239" s="1" t="s">
        <v>271</v>
      </c>
      <c r="C239" s="1">
        <v>20</v>
      </c>
      <c r="D239" s="1">
        <v>19120821</v>
      </c>
      <c r="E239" s="1">
        <v>19730331</v>
      </c>
      <c r="F239" t="str">
        <f t="shared" si="6"/>
        <v>0119</v>
      </c>
      <c r="G239" t="str">
        <f>SUBSTITUTE(SUBSTITUTE(SUBSTITUTE(LOWER(B239), " ", "-"), "(",""), ")", "")</f>
        <v>arts</v>
      </c>
      <c r="H239" t="str">
        <f t="shared" si="7"/>
        <v>1912-08-21</v>
      </c>
      <c r="I239" t="str">
        <f>IFERROR(CONCATENATE(LEFT(E239,4),"-",MID(E239,5,2),"-",RIGHT(E239,2)), NULL)</f>
        <v>1973-03-31</v>
      </c>
    </row>
    <row r="240" spans="1:9" ht="13" x14ac:dyDescent="0.15">
      <c r="A240" s="1" t="s">
        <v>270</v>
      </c>
      <c r="B240" s="1" t="s">
        <v>272</v>
      </c>
      <c r="C240" s="1">
        <v>20</v>
      </c>
      <c r="D240" s="1">
        <v>19120821</v>
      </c>
      <c r="E240" s="1">
        <v>19730216</v>
      </c>
      <c r="F240" t="str">
        <f t="shared" si="6"/>
        <v>0119</v>
      </c>
      <c r="G240" t="str">
        <f>SUBSTITUTE(SUBSTITUTE(SUBSTITUTE(LOWER(B240), " ", "-"), "(",""), ")", "")</f>
        <v>arts-development</v>
      </c>
      <c r="H240" t="str">
        <f t="shared" si="7"/>
        <v>1912-08-21</v>
      </c>
      <c r="I240" t="str">
        <f>IFERROR(CONCATENATE(LEFT(E240,4),"-",MID(E240,5,2),"-",RIGHT(E240,2)), NULL)</f>
        <v>1973-02-16</v>
      </c>
    </row>
    <row r="241" spans="1:9" ht="13" x14ac:dyDescent="0.15">
      <c r="A241" s="1" t="s">
        <v>270</v>
      </c>
      <c r="B241" s="1" t="s">
        <v>273</v>
      </c>
      <c r="C241" s="1">
        <v>20</v>
      </c>
      <c r="D241" s="1">
        <v>19120821</v>
      </c>
      <c r="E241" s="1">
        <v>19730216</v>
      </c>
      <c r="F241" t="str">
        <f t="shared" si="6"/>
        <v>0119</v>
      </c>
      <c r="G241" t="str">
        <f>SUBSTITUTE(SUBSTITUTE(SUBSTITUTE(LOWER(B241), " ", "-"), "(",""), ")", "")</f>
        <v>historic-memorials</v>
      </c>
      <c r="H241" t="str">
        <f t="shared" si="7"/>
        <v>1912-08-21</v>
      </c>
      <c r="I241" t="str">
        <f>IFERROR(CONCATENATE(LEFT(E241,4),"-",MID(E241,5,2),"-",RIGHT(E241,2)), NULL)</f>
        <v>1973-02-16</v>
      </c>
    </row>
    <row r="242" spans="1:9" ht="13" x14ac:dyDescent="0.15">
      <c r="A242" s="1" t="s">
        <v>274</v>
      </c>
      <c r="B242" s="1" t="s">
        <v>254</v>
      </c>
      <c r="C242" s="1">
        <v>20</v>
      </c>
      <c r="D242" s="1">
        <v>19370101</v>
      </c>
      <c r="E242" s="1">
        <v>19420831</v>
      </c>
      <c r="F242" t="str">
        <f t="shared" si="6"/>
        <v>1190</v>
      </c>
      <c r="G242" t="str">
        <f>SUBSTITUTE(SUBSTITUTE(SUBSTITUTE(LOWER(B242), " ", "-"), "(",""), ")", "")</f>
        <v>logistics-army</v>
      </c>
      <c r="H242" t="str">
        <f t="shared" si="7"/>
        <v>1937-01-01</v>
      </c>
      <c r="I242" t="str">
        <f>IFERROR(CONCATENATE(LEFT(E242,4),"-",MID(E242,5,2),"-",RIGHT(E242,2)), NULL)</f>
        <v>1942-08-31</v>
      </c>
    </row>
    <row r="243" spans="1:9" ht="13" x14ac:dyDescent="0.15">
      <c r="A243" s="1" t="s">
        <v>275</v>
      </c>
      <c r="B243" s="1" t="s">
        <v>137</v>
      </c>
      <c r="C243" s="1">
        <v>20</v>
      </c>
      <c r="D243" s="1">
        <v>19410601</v>
      </c>
      <c r="F243" t="str">
        <f t="shared" si="6"/>
        <v>1191</v>
      </c>
      <c r="G243" t="str">
        <f>SUBSTITUTE(SUBSTITUTE(SUBSTITUTE(LOWER(B243), " ", "-"), "(",""), ")", "")</f>
        <v>mining</v>
      </c>
      <c r="H243" t="str">
        <f t="shared" si="7"/>
        <v>1941-06-01</v>
      </c>
      <c r="I243" t="str">
        <f>IFERROR(CONCATENATE(LEFT(E243,4),"-",MID(E243,5,2),"-",RIGHT(E243,2)), NULL)</f>
        <v>--</v>
      </c>
    </row>
    <row r="244" spans="1:9" ht="13" x14ac:dyDescent="0.15">
      <c r="A244" s="1" t="s">
        <v>276</v>
      </c>
      <c r="B244" s="1" t="s">
        <v>277</v>
      </c>
      <c r="C244" s="1">
        <v>20</v>
      </c>
      <c r="D244" s="1">
        <v>19640101</v>
      </c>
      <c r="E244" s="1">
        <v>19661231</v>
      </c>
      <c r="F244" t="str">
        <f t="shared" si="6"/>
        <v>1192</v>
      </c>
      <c r="G244" t="str">
        <f>SUBSTITUTE(SUBSTITUTE(SUBSTITUTE(LOWER(B244), " ", "-"), "(",""), ")", "")</f>
        <v>education</v>
      </c>
      <c r="H244" t="str">
        <f t="shared" si="7"/>
        <v>1964-01-01</v>
      </c>
      <c r="I244" t="str">
        <f>IFERROR(CONCATENATE(LEFT(E244,4),"-",MID(E244,5,2),"-",RIGHT(E244,2)), NULL)</f>
        <v>1966-12-31</v>
      </c>
    </row>
    <row r="245" spans="1:9" ht="13" x14ac:dyDescent="0.15">
      <c r="A245" s="1" t="s">
        <v>278</v>
      </c>
      <c r="B245" s="1" t="s">
        <v>257</v>
      </c>
      <c r="C245" s="1">
        <v>20</v>
      </c>
      <c r="D245" s="1">
        <v>19650101</v>
      </c>
      <c r="E245" s="1">
        <v>19720119</v>
      </c>
      <c r="F245" t="str">
        <f t="shared" si="6"/>
        <v>1193</v>
      </c>
      <c r="G245" t="str">
        <f>SUBSTITUTE(SUBSTITUTE(SUBSTITUTE(LOWER(B245), " ", "-"), "(",""), ")", "")</f>
        <v>tertiary-education</v>
      </c>
      <c r="H245" t="str">
        <f t="shared" si="7"/>
        <v>1965-01-01</v>
      </c>
      <c r="I245" t="str">
        <f>IFERROR(CONCATENATE(LEFT(E245,4),"-",MID(E245,5,2),"-",RIGHT(E245,2)), NULL)</f>
        <v>1972-01-19</v>
      </c>
    </row>
    <row r="246" spans="1:9" ht="13" x14ac:dyDescent="0.15">
      <c r="A246" s="1" t="s">
        <v>279</v>
      </c>
      <c r="B246" s="1" t="s">
        <v>66</v>
      </c>
      <c r="C246" s="1">
        <v>20</v>
      </c>
      <c r="D246" s="1">
        <v>19620523</v>
      </c>
      <c r="E246" s="1">
        <v>19630320</v>
      </c>
      <c r="F246" t="str">
        <f t="shared" si="6"/>
        <v>1194</v>
      </c>
      <c r="G246" t="str">
        <f>SUBSTITUTE(SUBSTITUTE(SUBSTITUTE(LOWER(B246), " ", "-"), "(",""), ")", "")</f>
        <v>postal-services</v>
      </c>
      <c r="H246" t="str">
        <f t="shared" si="7"/>
        <v>1962-05-23</v>
      </c>
      <c r="I246" t="str">
        <f>IFERROR(CONCATENATE(LEFT(E246,4),"-",MID(E246,5,2),"-",RIGHT(E246,2)), NULL)</f>
        <v>1963-03-20</v>
      </c>
    </row>
    <row r="247" spans="1:9" ht="13" x14ac:dyDescent="0.15">
      <c r="A247" s="1" t="s">
        <v>279</v>
      </c>
      <c r="B247" s="1" t="s">
        <v>99</v>
      </c>
      <c r="C247" s="1">
        <v>20</v>
      </c>
      <c r="D247" s="1">
        <v>19620523</v>
      </c>
      <c r="E247" s="1">
        <v>19630320</v>
      </c>
      <c r="F247" t="str">
        <f t="shared" si="6"/>
        <v>1194</v>
      </c>
      <c r="G247" t="str">
        <f>SUBSTITUTE(SUBSTITUTE(SUBSTITUTE(LOWER(B247), " ", "-"), "(",""), ")", "")</f>
        <v>royal-commissions</v>
      </c>
      <c r="H247" t="str">
        <f t="shared" si="7"/>
        <v>1962-05-23</v>
      </c>
      <c r="I247" t="str">
        <f>IFERROR(CONCATENATE(LEFT(E247,4),"-",MID(E247,5,2),"-",RIGHT(E247,2)), NULL)</f>
        <v>1963-03-20</v>
      </c>
    </row>
    <row r="248" spans="1:9" ht="13" x14ac:dyDescent="0.15">
      <c r="A248" s="1" t="s">
        <v>280</v>
      </c>
      <c r="B248" s="1" t="s">
        <v>39</v>
      </c>
      <c r="C248" s="1">
        <v>20</v>
      </c>
      <c r="D248" s="1">
        <v>19640514</v>
      </c>
      <c r="E248" s="1">
        <v>19640930</v>
      </c>
      <c r="F248" t="str">
        <f t="shared" si="6"/>
        <v>1195</v>
      </c>
      <c r="G248" t="str">
        <f>SUBSTITUTE(SUBSTITUTE(SUBSTITUTE(LOWER(B248), " ", "-"), "(",""), ")", "")</f>
        <v>committees-of-inquiry</v>
      </c>
      <c r="H248" t="str">
        <f t="shared" si="7"/>
        <v>1964-05-14</v>
      </c>
      <c r="I248" t="str">
        <f>IFERROR(CONCATENATE(LEFT(E248,4),"-",MID(E248,5,2),"-",RIGHT(E248,2)), NULL)</f>
        <v>1964-09-30</v>
      </c>
    </row>
    <row r="249" spans="1:9" ht="13" x14ac:dyDescent="0.15">
      <c r="A249" s="1" t="s">
        <v>280</v>
      </c>
      <c r="B249" s="1" t="s">
        <v>257</v>
      </c>
      <c r="C249" s="1">
        <v>20</v>
      </c>
      <c r="D249" s="1">
        <v>19640514</v>
      </c>
      <c r="E249" s="1">
        <v>19640930</v>
      </c>
      <c r="F249" t="str">
        <f t="shared" si="6"/>
        <v>1195</v>
      </c>
      <c r="G249" t="str">
        <f>SUBSTITUTE(SUBSTITUTE(SUBSTITUTE(LOWER(B249), " ", "-"), "(",""), ")", "")</f>
        <v>tertiary-education</v>
      </c>
      <c r="H249" t="str">
        <f t="shared" si="7"/>
        <v>1964-05-14</v>
      </c>
      <c r="I249" t="str">
        <f>IFERROR(CONCATENATE(LEFT(E249,4),"-",MID(E249,5,2),"-",RIGHT(E249,2)), NULL)</f>
        <v>1964-09-30</v>
      </c>
    </row>
    <row r="250" spans="1:9" ht="13" x14ac:dyDescent="0.15">
      <c r="A250" s="1" t="s">
        <v>281</v>
      </c>
      <c r="B250" s="1" t="s">
        <v>282</v>
      </c>
      <c r="C250" s="1">
        <v>20</v>
      </c>
      <c r="D250" s="1">
        <v>19661213</v>
      </c>
      <c r="E250" s="1">
        <v>19721219</v>
      </c>
      <c r="F250" t="str">
        <f t="shared" si="6"/>
        <v>1196</v>
      </c>
      <c r="G250" t="str">
        <f>SUBSTITUTE(SUBSTITUTE(SUBSTITUTE(LOWER(B250), " ", "-"), "(",""), ")", "")</f>
        <v>analytical-services</v>
      </c>
      <c r="H250" t="str">
        <f t="shared" si="7"/>
        <v>1966-12-13</v>
      </c>
      <c r="I250" t="str">
        <f>IFERROR(CONCATENATE(LEFT(E250,4),"-",MID(E250,5,2),"-",RIGHT(E250,2)), NULL)</f>
        <v>1972-12-19</v>
      </c>
    </row>
    <row r="251" spans="1:9" ht="13" x14ac:dyDescent="0.15">
      <c r="A251" s="1" t="s">
        <v>281</v>
      </c>
      <c r="B251" s="1" t="s">
        <v>125</v>
      </c>
      <c r="C251" s="1">
        <v>20</v>
      </c>
      <c r="D251" s="1">
        <v>19661213</v>
      </c>
      <c r="E251" s="1">
        <v>19681011</v>
      </c>
      <c r="F251" t="str">
        <f t="shared" si="6"/>
        <v>1196</v>
      </c>
      <c r="G251" t="str">
        <f>SUBSTITUTE(SUBSTITUTE(SUBSTITUTE(LOWER(B251), " ", "-"), "(",""), ")", "")</f>
        <v>collection-management</v>
      </c>
      <c r="H251" t="str">
        <f t="shared" si="7"/>
        <v>1966-12-13</v>
      </c>
      <c r="I251" t="str">
        <f>IFERROR(CONCATENATE(LEFT(E251,4),"-",MID(E251,5,2),"-",RIGHT(E251,2)), NULL)</f>
        <v>1968-10-11</v>
      </c>
    </row>
    <row r="252" spans="1:9" ht="13" x14ac:dyDescent="0.15">
      <c r="A252" s="1" t="s">
        <v>281</v>
      </c>
      <c r="B252" s="1" t="s">
        <v>277</v>
      </c>
      <c r="C252" s="1">
        <v>20</v>
      </c>
      <c r="D252" s="1">
        <v>19661213</v>
      </c>
      <c r="E252" s="1">
        <v>19721219</v>
      </c>
      <c r="F252" t="str">
        <f t="shared" si="6"/>
        <v>1196</v>
      </c>
      <c r="G252" t="str">
        <f>SUBSTITUTE(SUBSTITUTE(SUBSTITUTE(LOWER(B252), " ", "-"), "(",""), ")", "")</f>
        <v>education</v>
      </c>
      <c r="H252" t="str">
        <f t="shared" si="7"/>
        <v>1966-12-13</v>
      </c>
      <c r="I252" t="str">
        <f>IFERROR(CONCATENATE(LEFT(E252,4),"-",MID(E252,5,2),"-",RIGHT(E252,2)), NULL)</f>
        <v>1972-12-19</v>
      </c>
    </row>
    <row r="253" spans="1:9" ht="13" x14ac:dyDescent="0.15">
      <c r="A253" s="1" t="s">
        <v>281</v>
      </c>
      <c r="B253" s="1" t="s">
        <v>283</v>
      </c>
      <c r="C253" s="1">
        <v>20</v>
      </c>
      <c r="D253" s="1">
        <v>19661213</v>
      </c>
      <c r="E253" s="1">
        <v>19721219</v>
      </c>
      <c r="F253" t="str">
        <f t="shared" si="6"/>
        <v>1196</v>
      </c>
      <c r="G253" t="str">
        <f>SUBSTITUTE(SUBSTITUTE(SUBSTITUTE(LOWER(B253), " ", "-"), "(",""), ")", "")</f>
        <v>employment</v>
      </c>
      <c r="H253" t="str">
        <f t="shared" si="7"/>
        <v>1966-12-13</v>
      </c>
      <c r="I253" t="str">
        <f>IFERROR(CONCATENATE(LEFT(E253,4),"-",MID(E253,5,2),"-",RIGHT(E253,2)), NULL)</f>
        <v>1972-12-19</v>
      </c>
    </row>
    <row r="254" spans="1:9" ht="13" x14ac:dyDescent="0.15">
      <c r="A254" s="1" t="s">
        <v>281</v>
      </c>
      <c r="B254" s="1" t="s">
        <v>75</v>
      </c>
      <c r="C254" s="1">
        <v>20</v>
      </c>
      <c r="D254" s="1">
        <v>19661213</v>
      </c>
      <c r="E254" s="1">
        <v>19700416</v>
      </c>
      <c r="F254" t="str">
        <f t="shared" si="6"/>
        <v>1196</v>
      </c>
      <c r="G254" t="str">
        <f>SUBSTITUTE(SUBSTITUTE(SUBSTITUTE(LOWER(B254), " ", "-"), "(",""), ")", "")</f>
        <v>indigenous-affairs</v>
      </c>
      <c r="H254" t="str">
        <f t="shared" si="7"/>
        <v>1966-12-13</v>
      </c>
      <c r="I254" t="str">
        <f>IFERROR(CONCATENATE(LEFT(E254,4),"-",MID(E254,5,2),"-",RIGHT(E254,2)), NULL)</f>
        <v>1970-04-16</v>
      </c>
    </row>
    <row r="255" spans="1:9" ht="13" x14ac:dyDescent="0.15">
      <c r="A255" s="1" t="s">
        <v>281</v>
      </c>
      <c r="B255" s="1" t="s">
        <v>284</v>
      </c>
      <c r="C255" s="1">
        <v>20</v>
      </c>
      <c r="D255" s="1">
        <v>19710118</v>
      </c>
      <c r="E255" s="1">
        <v>19721216</v>
      </c>
      <c r="F255" t="str">
        <f t="shared" si="6"/>
        <v>1196</v>
      </c>
      <c r="G255" t="str">
        <f>SUBSTITUTE(SUBSTITUTE(SUBSTITUTE(LOWER(B255), " ", "-"), "(",""), ")", "")</f>
        <v>international-relations</v>
      </c>
      <c r="H255" t="str">
        <f t="shared" si="7"/>
        <v>1971-01-18</v>
      </c>
      <c r="I255" t="str">
        <f>IFERROR(CONCATENATE(LEFT(E255,4),"-",MID(E255,5,2),"-",RIGHT(E255,2)), NULL)</f>
        <v>1972-12-16</v>
      </c>
    </row>
    <row r="256" spans="1:9" ht="13" x14ac:dyDescent="0.15">
      <c r="A256" s="1" t="s">
        <v>281</v>
      </c>
      <c r="B256" s="1" t="s">
        <v>285</v>
      </c>
      <c r="C256" s="1">
        <v>20</v>
      </c>
      <c r="D256" s="1">
        <v>19710118</v>
      </c>
      <c r="E256" s="1">
        <v>19721219</v>
      </c>
      <c r="F256" t="str">
        <f t="shared" si="6"/>
        <v>1196</v>
      </c>
      <c r="G256" t="str">
        <f>SUBSTITUTE(SUBSTITUTE(SUBSTITUTE(LOWER(B256), " ", "-"), "(",""), ")", "")</f>
        <v>marine-science</v>
      </c>
      <c r="H256" t="str">
        <f t="shared" si="7"/>
        <v>1971-01-18</v>
      </c>
      <c r="I256" t="str">
        <f>IFERROR(CONCATENATE(LEFT(E256,4),"-",MID(E256,5,2),"-",RIGHT(E256,2)), NULL)</f>
        <v>1972-12-19</v>
      </c>
    </row>
    <row r="257" spans="1:9" ht="13" x14ac:dyDescent="0.15">
      <c r="A257" s="1" t="s">
        <v>281</v>
      </c>
      <c r="B257" s="1" t="s">
        <v>17</v>
      </c>
      <c r="C257" s="1">
        <v>20</v>
      </c>
      <c r="D257" s="1">
        <v>19661213</v>
      </c>
      <c r="E257" s="1">
        <v>19721219</v>
      </c>
      <c r="F257" t="str">
        <f t="shared" si="6"/>
        <v>1196</v>
      </c>
      <c r="G257" t="str">
        <f>SUBSTITUTE(SUBSTITUTE(SUBSTITUTE(LOWER(B257), " ", "-"), "(",""), ")", "")</f>
        <v>scientific-research</v>
      </c>
      <c r="H257" t="str">
        <f t="shared" si="7"/>
        <v>1966-12-13</v>
      </c>
      <c r="I257" t="str">
        <f>IFERROR(CONCATENATE(LEFT(E257,4),"-",MID(E257,5,2),"-",RIGHT(E257,2)), NULL)</f>
        <v>1972-12-19</v>
      </c>
    </row>
    <row r="258" spans="1:9" ht="13" x14ac:dyDescent="0.15">
      <c r="A258" s="1" t="s">
        <v>281</v>
      </c>
      <c r="B258" s="1" t="s">
        <v>286</v>
      </c>
      <c r="C258" s="1">
        <v>20</v>
      </c>
      <c r="D258" s="1">
        <v>19710118</v>
      </c>
      <c r="E258" s="1">
        <v>19721219</v>
      </c>
      <c r="F258" t="str">
        <f t="shared" si="6"/>
        <v>1196</v>
      </c>
      <c r="G258" t="str">
        <f>SUBSTITUTE(SUBSTITUTE(SUBSTITUTE(LOWER(B258), " ", "-"), "(",""), ")", "")</f>
        <v>space-science</v>
      </c>
      <c r="H258" t="str">
        <f t="shared" si="7"/>
        <v>1971-01-18</v>
      </c>
      <c r="I258" t="str">
        <f>IFERROR(CONCATENATE(LEFT(E258,4),"-",MID(E258,5,2),"-",RIGHT(E258,2)), NULL)</f>
        <v>1972-12-19</v>
      </c>
    </row>
    <row r="259" spans="1:9" ht="13" x14ac:dyDescent="0.15">
      <c r="A259" s="1" t="s">
        <v>281</v>
      </c>
      <c r="B259" s="1" t="s">
        <v>287</v>
      </c>
      <c r="C259" s="1">
        <v>20</v>
      </c>
      <c r="D259" s="1">
        <v>19710118</v>
      </c>
      <c r="E259" s="1">
        <v>19721219</v>
      </c>
      <c r="F259" t="str">
        <f t="shared" ref="F259:F322" si="8">TEXT(SUBSTITUTE(A259, "CA ", ""), "0000")</f>
        <v>1196</v>
      </c>
      <c r="G259" t="str">
        <f>SUBSTITUTE(SUBSTITUTE(SUBSTITUTE(LOWER(B259), " ", "-"), "(",""), ")", "")</f>
        <v>weights-and-measures</v>
      </c>
      <c r="H259" t="str">
        <f t="shared" ref="H259:H322" si="9">CONCATENATE(LEFT(D259,4),"-",MID(D259,5,2),"-",RIGHT(D259,2))</f>
        <v>1971-01-18</v>
      </c>
      <c r="I259" t="str">
        <f>IFERROR(CONCATENATE(LEFT(E259,4),"-",MID(E259,5,2),"-",RIGHT(E259,2)), NULL)</f>
        <v>1972-12-19</v>
      </c>
    </row>
    <row r="260" spans="1:9" ht="13" x14ac:dyDescent="0.15">
      <c r="A260" s="1" t="s">
        <v>288</v>
      </c>
      <c r="B260" s="1" t="s">
        <v>134</v>
      </c>
      <c r="C260" s="1">
        <v>20</v>
      </c>
      <c r="D260" s="1">
        <v>19380501</v>
      </c>
      <c r="E260" s="1">
        <v>19510702</v>
      </c>
      <c r="F260" t="str">
        <f t="shared" si="8"/>
        <v>1197</v>
      </c>
      <c r="G260" t="str">
        <f>SUBSTITUTE(SUBSTITUTE(SUBSTITUTE(LOWER(B260), " ", "-"), "(",""), ")", "")</f>
        <v>regional-development</v>
      </c>
      <c r="H260" t="str">
        <f t="shared" si="9"/>
        <v>1938-05-01</v>
      </c>
      <c r="I260" t="str">
        <f>IFERROR(CONCATENATE(LEFT(E260,4),"-",MID(E260,5,2),"-",RIGHT(E260,2)), NULL)</f>
        <v>1951-07-02</v>
      </c>
    </row>
    <row r="261" spans="1:9" ht="13" x14ac:dyDescent="0.15">
      <c r="A261" s="1" t="s">
        <v>289</v>
      </c>
      <c r="B261" s="1" t="s">
        <v>290</v>
      </c>
      <c r="C261" s="1">
        <v>20</v>
      </c>
      <c r="D261" s="1">
        <v>19360611</v>
      </c>
      <c r="E261" s="1">
        <v>19890831</v>
      </c>
      <c r="F261" t="str">
        <f t="shared" si="8"/>
        <v>1199</v>
      </c>
      <c r="G261" t="str">
        <f>SUBSTITUTE(SUBSTITUTE(SUBSTITUTE(LOWER(B261), " ", "-"), "(",""), ")", "")</f>
        <v>training</v>
      </c>
      <c r="H261" t="str">
        <f t="shared" si="9"/>
        <v>1936-06-11</v>
      </c>
      <c r="I261" t="str">
        <f>IFERROR(CONCATENATE(LEFT(E261,4),"-",MID(E261,5,2),"-",RIGHT(E261,2)), NULL)</f>
        <v>1989-08-31</v>
      </c>
    </row>
    <row r="262" spans="1:9" ht="13" x14ac:dyDescent="0.15">
      <c r="A262" s="1" t="s">
        <v>291</v>
      </c>
      <c r="B262" s="1" t="s">
        <v>160</v>
      </c>
      <c r="C262" s="1">
        <v>20</v>
      </c>
      <c r="D262" s="1">
        <v>19110701</v>
      </c>
      <c r="E262" s="1">
        <v>19710312</v>
      </c>
      <c r="F262" t="str">
        <f t="shared" si="8"/>
        <v>0012</v>
      </c>
      <c r="G262" t="str">
        <f>SUBSTITUTE(SUBSTITUTE(SUBSTITUTE(LOWER(B262), " ", "-"), "(",""), ")", "")</f>
        <v>audit</v>
      </c>
      <c r="H262" t="str">
        <f t="shared" si="9"/>
        <v>1911-07-01</v>
      </c>
      <c r="I262" t="str">
        <f>IFERROR(CONCATENATE(LEFT(E262,4),"-",MID(E262,5,2),"-",RIGHT(E262,2)), NULL)</f>
        <v>1971-03-12</v>
      </c>
    </row>
    <row r="263" spans="1:9" ht="13" x14ac:dyDescent="0.15">
      <c r="A263" s="1" t="s">
        <v>291</v>
      </c>
      <c r="B263" s="1" t="s">
        <v>292</v>
      </c>
      <c r="C263" s="1">
        <v>20</v>
      </c>
      <c r="D263" s="1">
        <v>19120101</v>
      </c>
      <c r="E263" s="1">
        <v>19710312</v>
      </c>
      <c r="F263" t="str">
        <f t="shared" si="8"/>
        <v>0012</v>
      </c>
      <c r="G263" t="str">
        <f>SUBSTITUTE(SUBSTITUTE(SUBSTITUTE(LOWER(B263), " ", "-"), "(",""), ")", "")</f>
        <v>cabinet</v>
      </c>
      <c r="H263" t="str">
        <f t="shared" si="9"/>
        <v>1912-01-01</v>
      </c>
      <c r="I263" t="str">
        <f>IFERROR(CONCATENATE(LEFT(E263,4),"-",MID(E263,5,2),"-",RIGHT(E263,2)), NULL)</f>
        <v>1971-03-12</v>
      </c>
    </row>
    <row r="264" spans="1:9" ht="13" x14ac:dyDescent="0.15">
      <c r="A264" s="1" t="s">
        <v>291</v>
      </c>
      <c r="B264" s="1" t="s">
        <v>6</v>
      </c>
      <c r="C264" s="1">
        <v>20</v>
      </c>
      <c r="D264" s="1">
        <v>19120101</v>
      </c>
      <c r="E264" s="1">
        <v>19710312</v>
      </c>
      <c r="F264" t="str">
        <f t="shared" si="8"/>
        <v>0012</v>
      </c>
      <c r="G264" t="str">
        <f>SUBSTITUTE(SUBSTITUTE(SUBSTITUTE(LOWER(B264), " ", "-"), "(",""), ")", "")</f>
        <v>ceremonial-functions</v>
      </c>
      <c r="H264" t="str">
        <f t="shared" si="9"/>
        <v>1912-01-01</v>
      </c>
      <c r="I264" t="str">
        <f>IFERROR(CONCATENATE(LEFT(E264,4),"-",MID(E264,5,2),"-",RIGHT(E264,2)), NULL)</f>
        <v>1971-03-12</v>
      </c>
    </row>
    <row r="265" spans="1:9" ht="13" x14ac:dyDescent="0.15">
      <c r="A265" s="1" t="s">
        <v>291</v>
      </c>
      <c r="B265" s="1" t="s">
        <v>293</v>
      </c>
      <c r="C265" s="1">
        <v>20</v>
      </c>
      <c r="D265" s="1">
        <v>19661213</v>
      </c>
      <c r="E265" s="1">
        <v>19710312</v>
      </c>
      <c r="F265" t="str">
        <f t="shared" si="8"/>
        <v>0012</v>
      </c>
      <c r="G265" t="str">
        <f>SUBSTITUTE(SUBSTITUTE(SUBSTITUTE(LOWER(B265), " ", "-"), "(",""), ")", "")</f>
        <v>cultural-affairs</v>
      </c>
      <c r="H265" t="str">
        <f t="shared" si="9"/>
        <v>1966-12-13</v>
      </c>
      <c r="I265" t="str">
        <f>IFERROR(CONCATENATE(LEFT(E265,4),"-",MID(E265,5,2),"-",RIGHT(E265,2)), NULL)</f>
        <v>1971-03-12</v>
      </c>
    </row>
    <row r="266" spans="1:9" ht="13" x14ac:dyDescent="0.15">
      <c r="A266" s="1" t="s">
        <v>291</v>
      </c>
      <c r="B266" s="1" t="s">
        <v>169</v>
      </c>
      <c r="C266" s="1">
        <v>20</v>
      </c>
      <c r="D266" s="1">
        <v>19150101</v>
      </c>
      <c r="E266" s="1">
        <v>19231231</v>
      </c>
      <c r="F266" t="str">
        <f t="shared" si="8"/>
        <v>0012</v>
      </c>
      <c r="G266" t="str">
        <f>SUBSTITUTE(SUBSTITUTE(SUBSTITUTE(LOWER(B266), " ", "-"), "(",""), ")", "")</f>
        <v>exports-and-imports</v>
      </c>
      <c r="H266" t="str">
        <f t="shared" si="9"/>
        <v>1915-01-01</v>
      </c>
      <c r="I266" t="str">
        <f>IFERROR(CONCATENATE(LEFT(E266,4),"-",MID(E266,5,2),"-",RIGHT(E266,2)), NULL)</f>
        <v>1923-12-31</v>
      </c>
    </row>
    <row r="267" spans="1:9" ht="13" x14ac:dyDescent="0.15">
      <c r="A267" s="1" t="s">
        <v>291</v>
      </c>
      <c r="B267" s="1" t="s">
        <v>294</v>
      </c>
      <c r="C267" s="1">
        <v>20</v>
      </c>
      <c r="D267" s="1">
        <v>19161114</v>
      </c>
      <c r="E267" s="1">
        <v>19321231</v>
      </c>
      <c r="F267" t="str">
        <f t="shared" si="8"/>
        <v>0012</v>
      </c>
      <c r="G267" t="str">
        <f>SUBSTITUTE(SUBSTITUTE(SUBSTITUTE(LOWER(B267), " ", "-"), "(",""), ")", "")</f>
        <v>foreign-policy</v>
      </c>
      <c r="H267" t="str">
        <f t="shared" si="9"/>
        <v>1916-11-14</v>
      </c>
      <c r="I267" t="str">
        <f>IFERROR(CONCATENATE(LEFT(E267,4),"-",MID(E267,5,2),"-",RIGHT(E267,2)), NULL)</f>
        <v>1932-12-31</v>
      </c>
    </row>
    <row r="268" spans="1:9" ht="13" x14ac:dyDescent="0.15">
      <c r="A268" s="1" t="s">
        <v>291</v>
      </c>
      <c r="B268" s="1" t="s">
        <v>86</v>
      </c>
      <c r="C268" s="1">
        <v>20</v>
      </c>
      <c r="D268" s="1">
        <v>19110701</v>
      </c>
      <c r="E268" s="1">
        <v>19710312</v>
      </c>
      <c r="F268" t="str">
        <f t="shared" si="8"/>
        <v>0012</v>
      </c>
      <c r="G268" t="str">
        <f>SUBSTITUTE(SUBSTITUTE(SUBSTITUTE(LOWER(B268), " ", "-"), "(",""), ")", "")</f>
        <v>goods-and-services</v>
      </c>
      <c r="H268" t="str">
        <f t="shared" si="9"/>
        <v>1911-07-01</v>
      </c>
      <c r="I268" t="str">
        <f>IFERROR(CONCATENATE(LEFT(E268,4),"-",MID(E268,5,2),"-",RIGHT(E268,2)), NULL)</f>
        <v>1971-03-12</v>
      </c>
    </row>
    <row r="269" spans="1:9" ht="13" x14ac:dyDescent="0.15">
      <c r="A269" s="1" t="s">
        <v>291</v>
      </c>
      <c r="B269" s="1" t="s">
        <v>180</v>
      </c>
      <c r="C269" s="1">
        <v>20</v>
      </c>
      <c r="D269" s="1">
        <v>19161114</v>
      </c>
      <c r="E269" s="1">
        <v>19721231</v>
      </c>
      <c r="F269" t="str">
        <f t="shared" si="8"/>
        <v>0012</v>
      </c>
      <c r="G269" t="str">
        <f>SUBSTITUTE(SUBSTITUTE(SUBSTITUTE(LOWER(B269), " ", "-"), "(",""), ")", "")</f>
        <v>government-representation-overseas</v>
      </c>
      <c r="H269" t="str">
        <f t="shared" si="9"/>
        <v>1916-11-14</v>
      </c>
      <c r="I269" t="str">
        <f>IFERROR(CONCATENATE(LEFT(E269,4),"-",MID(E269,5,2),"-",RIGHT(E269,2)), NULL)</f>
        <v>1972-12-31</v>
      </c>
    </row>
    <row r="270" spans="1:9" ht="13" x14ac:dyDescent="0.15">
      <c r="A270" s="1" t="s">
        <v>291</v>
      </c>
      <c r="B270" s="1" t="s">
        <v>8</v>
      </c>
      <c r="C270" s="1">
        <v>20</v>
      </c>
      <c r="D270" s="1">
        <v>19110701</v>
      </c>
      <c r="E270" s="1">
        <v>19710312</v>
      </c>
      <c r="F270" t="str">
        <f t="shared" si="8"/>
        <v>0012</v>
      </c>
      <c r="G270" t="str">
        <f>SUBSTITUTE(SUBSTITUTE(SUBSTITUTE(LOWER(B270), " ", "-"), "(",""), ")", "")</f>
        <v>governor-general</v>
      </c>
      <c r="H270" t="str">
        <f t="shared" si="9"/>
        <v>1911-07-01</v>
      </c>
      <c r="I270" t="str">
        <f>IFERROR(CONCATENATE(LEFT(E270,4),"-",MID(E270,5,2),"-",RIGHT(E270,2)), NULL)</f>
        <v>1971-03-12</v>
      </c>
    </row>
    <row r="271" spans="1:9" ht="13" x14ac:dyDescent="0.15">
      <c r="A271" s="1" t="s">
        <v>291</v>
      </c>
      <c r="B271" s="1" t="s">
        <v>273</v>
      </c>
      <c r="C271" s="1">
        <v>20</v>
      </c>
      <c r="D271" s="1">
        <v>19110701</v>
      </c>
      <c r="E271" s="1">
        <v>19710312</v>
      </c>
      <c r="F271" t="str">
        <f t="shared" si="8"/>
        <v>0012</v>
      </c>
      <c r="G271" t="str">
        <f>SUBSTITUTE(SUBSTITUTE(SUBSTITUTE(LOWER(B271), " ", "-"), "(",""), ")", "")</f>
        <v>historic-memorials</v>
      </c>
      <c r="H271" t="str">
        <f t="shared" si="9"/>
        <v>1911-07-01</v>
      </c>
      <c r="I271" t="str">
        <f>IFERROR(CONCATENATE(LEFT(E271,4),"-",MID(E271,5,2),"-",RIGHT(E271,2)), NULL)</f>
        <v>1971-03-12</v>
      </c>
    </row>
    <row r="272" spans="1:9" ht="13" x14ac:dyDescent="0.15">
      <c r="A272" s="1" t="s">
        <v>291</v>
      </c>
      <c r="B272" s="1" t="s">
        <v>13</v>
      </c>
      <c r="C272" s="1">
        <v>20</v>
      </c>
      <c r="D272" s="1">
        <v>19230314</v>
      </c>
      <c r="E272" s="1">
        <v>19250116</v>
      </c>
      <c r="F272" t="str">
        <f t="shared" si="8"/>
        <v>0012</v>
      </c>
      <c r="G272" t="str">
        <f>SUBSTITUTE(SUBSTITUTE(SUBSTITUTE(LOWER(B272), " ", "-"), "(",""), ")", "")</f>
        <v>migration</v>
      </c>
      <c r="H272" t="str">
        <f t="shared" si="9"/>
        <v>1923-03-14</v>
      </c>
      <c r="I272" t="str">
        <f>IFERROR(CONCATENATE(LEFT(E272,4),"-",MID(E272,5,2),"-",RIGHT(E272,2)), NULL)</f>
        <v>1925-01-16</v>
      </c>
    </row>
    <row r="273" spans="1:9" ht="13" x14ac:dyDescent="0.15">
      <c r="A273" s="1" t="s">
        <v>291</v>
      </c>
      <c r="B273" s="1" t="s">
        <v>295</v>
      </c>
      <c r="C273" s="1">
        <v>20</v>
      </c>
      <c r="D273" s="1">
        <v>19110701</v>
      </c>
      <c r="E273" s="1">
        <v>19710312</v>
      </c>
      <c r="F273" t="str">
        <f t="shared" si="8"/>
        <v>0012</v>
      </c>
      <c r="G273" t="str">
        <f>SUBSTITUTE(SUBSTITUTE(SUBSTITUTE(LOWER(B273), " ", "-"), "(",""), ")", "")</f>
        <v>national-heritage</v>
      </c>
      <c r="H273" t="str">
        <f t="shared" si="9"/>
        <v>1911-07-01</v>
      </c>
      <c r="I273" t="str">
        <f>IFERROR(CONCATENATE(LEFT(E273,4),"-",MID(E273,5,2),"-",RIGHT(E273,2)), NULL)</f>
        <v>1971-03-12</v>
      </c>
    </row>
    <row r="274" spans="1:9" ht="13" x14ac:dyDescent="0.15">
      <c r="A274" s="1" t="s">
        <v>291</v>
      </c>
      <c r="B274" s="1" t="s">
        <v>248</v>
      </c>
      <c r="C274" s="1">
        <v>20</v>
      </c>
      <c r="D274" s="1">
        <v>19120101</v>
      </c>
      <c r="E274" s="1">
        <v>19710312</v>
      </c>
      <c r="F274" t="str">
        <f t="shared" si="8"/>
        <v>0012</v>
      </c>
      <c r="G274" t="str">
        <f>SUBSTITUTE(SUBSTITUTE(SUBSTITUTE(LOWER(B274), " ", "-"), "(",""), ")", "")</f>
        <v>parliamentary-matters</v>
      </c>
      <c r="H274" t="str">
        <f t="shared" si="9"/>
        <v>1912-01-01</v>
      </c>
      <c r="I274" t="str">
        <f>IFERROR(CONCATENATE(LEFT(E274,4),"-",MID(E274,5,2),"-",RIGHT(E274,2)), NULL)</f>
        <v>1971-03-12</v>
      </c>
    </row>
    <row r="275" spans="1:9" ht="13" x14ac:dyDescent="0.15">
      <c r="A275" s="1" t="s">
        <v>291</v>
      </c>
      <c r="B275" s="1" t="s">
        <v>296</v>
      </c>
      <c r="C275" s="1">
        <v>20</v>
      </c>
      <c r="D275" s="1">
        <v>19161114</v>
      </c>
      <c r="E275" s="1">
        <v>19180717</v>
      </c>
      <c r="F275" t="str">
        <f t="shared" si="8"/>
        <v>0012</v>
      </c>
      <c r="G275" t="str">
        <f>SUBSTITUTE(SUBSTITUTE(SUBSTITUTE(LOWER(B275), " ", "-"), "(",""), ")", "")</f>
        <v>passports</v>
      </c>
      <c r="H275" t="str">
        <f t="shared" si="9"/>
        <v>1916-11-14</v>
      </c>
      <c r="I275" t="str">
        <f>IFERROR(CONCATENATE(LEFT(E275,4),"-",MID(E275,5,2),"-",RIGHT(E275,2)), NULL)</f>
        <v>1918-07-17</v>
      </c>
    </row>
    <row r="276" spans="1:9" ht="13" x14ac:dyDescent="0.15">
      <c r="A276" s="1" t="s">
        <v>291</v>
      </c>
      <c r="B276" s="1" t="s">
        <v>156</v>
      </c>
      <c r="C276" s="1">
        <v>20</v>
      </c>
      <c r="D276" s="1">
        <v>19180101</v>
      </c>
      <c r="E276" s="1">
        <v>19231231</v>
      </c>
      <c r="F276" t="str">
        <f t="shared" si="8"/>
        <v>0012</v>
      </c>
      <c r="G276" t="str">
        <f>SUBSTITUTE(SUBSTITUTE(SUBSTITUTE(LOWER(B276), " ", "-"), "(",""), ")", "")</f>
        <v>pastoral</v>
      </c>
      <c r="H276" t="str">
        <f t="shared" si="9"/>
        <v>1918-01-01</v>
      </c>
      <c r="I276" t="str">
        <f>IFERROR(CONCATENATE(LEFT(E276,4),"-",MID(E276,5,2),"-",RIGHT(E276,2)), NULL)</f>
        <v>1923-12-31</v>
      </c>
    </row>
    <row r="277" spans="1:9" ht="13" x14ac:dyDescent="0.15">
      <c r="A277" s="1" t="s">
        <v>291</v>
      </c>
      <c r="B277" s="1" t="s">
        <v>119</v>
      </c>
      <c r="C277" s="1">
        <v>20</v>
      </c>
      <c r="D277" s="1">
        <v>19120701</v>
      </c>
      <c r="E277" s="1">
        <v>19710312</v>
      </c>
      <c r="F277" t="str">
        <f t="shared" si="8"/>
        <v>0012</v>
      </c>
      <c r="G277" t="str">
        <f>SUBSTITUTE(SUBSTITUTE(SUBSTITUTE(LOWER(B277), " ", "-"), "(",""), ")", "")</f>
        <v>public-service</v>
      </c>
      <c r="H277" t="str">
        <f t="shared" si="9"/>
        <v>1912-07-01</v>
      </c>
      <c r="I277" t="str">
        <f>IFERROR(CONCATENATE(LEFT(E277,4),"-",MID(E277,5,2),"-",RIGHT(E277,2)), NULL)</f>
        <v>1971-03-12</v>
      </c>
    </row>
    <row r="278" spans="1:9" ht="13" x14ac:dyDescent="0.15">
      <c r="A278" s="1" t="s">
        <v>291</v>
      </c>
      <c r="B278" s="1" t="s">
        <v>297</v>
      </c>
      <c r="C278" s="1">
        <v>20</v>
      </c>
      <c r="D278" s="1">
        <v>19150101</v>
      </c>
      <c r="E278" s="1">
        <v>19181231</v>
      </c>
      <c r="F278" t="str">
        <f t="shared" si="8"/>
        <v>0012</v>
      </c>
      <c r="G278" t="str">
        <f>SUBSTITUTE(SUBSTITUTE(SUBSTITUTE(LOWER(B278), " ", "-"), "(",""), ")", "")</f>
        <v>resources</v>
      </c>
      <c r="H278" t="str">
        <f t="shared" si="9"/>
        <v>1915-01-01</v>
      </c>
      <c r="I278" t="str">
        <f>IFERROR(CONCATENATE(LEFT(E278,4),"-",MID(E278,5,2),"-",RIGHT(E278,2)), NULL)</f>
        <v>1918-12-31</v>
      </c>
    </row>
    <row r="279" spans="1:9" ht="13" x14ac:dyDescent="0.15">
      <c r="A279" s="1" t="s">
        <v>291</v>
      </c>
      <c r="B279" s="1" t="s">
        <v>99</v>
      </c>
      <c r="C279" s="1">
        <v>20</v>
      </c>
      <c r="D279" s="1">
        <v>19110701</v>
      </c>
      <c r="E279" s="1">
        <v>19710312</v>
      </c>
      <c r="F279" t="str">
        <f t="shared" si="8"/>
        <v>0012</v>
      </c>
      <c r="G279" t="str">
        <f>SUBSTITUTE(SUBSTITUTE(SUBSTITUTE(LOWER(B279), " ", "-"), "(",""), ")", "")</f>
        <v>royal-commissions</v>
      </c>
      <c r="H279" t="str">
        <f t="shared" si="9"/>
        <v>1911-07-01</v>
      </c>
      <c r="I279" t="str">
        <f>IFERROR(CONCATENATE(LEFT(E279,4),"-",MID(E279,5,2),"-",RIGHT(E279,2)), NULL)</f>
        <v>1971-03-12</v>
      </c>
    </row>
    <row r="280" spans="1:9" ht="13" x14ac:dyDescent="0.15">
      <c r="A280" s="1" t="s">
        <v>291</v>
      </c>
      <c r="B280" s="1" t="s">
        <v>17</v>
      </c>
      <c r="C280" s="1">
        <v>20</v>
      </c>
      <c r="D280" s="1">
        <v>19281210</v>
      </c>
      <c r="E280" s="1">
        <v>19470312</v>
      </c>
      <c r="F280" t="str">
        <f t="shared" si="8"/>
        <v>0012</v>
      </c>
      <c r="G280" t="str">
        <f>SUBSTITUTE(SUBSTITUTE(SUBSTITUTE(LOWER(B280), " ", "-"), "(",""), ")", "")</f>
        <v>scientific-research</v>
      </c>
      <c r="H280" t="str">
        <f t="shared" si="9"/>
        <v>1928-12-10</v>
      </c>
      <c r="I280" t="str">
        <f>IFERROR(CONCATENATE(LEFT(E280,4),"-",MID(E280,5,2),"-",RIGHT(E280,2)), NULL)</f>
        <v>1947-03-12</v>
      </c>
    </row>
    <row r="281" spans="1:9" ht="13" x14ac:dyDescent="0.15">
      <c r="A281" s="1" t="s">
        <v>291</v>
      </c>
      <c r="B281" s="1" t="s">
        <v>18</v>
      </c>
      <c r="C281" s="1">
        <v>20</v>
      </c>
      <c r="D281" s="1">
        <v>19180717</v>
      </c>
      <c r="E281" s="1">
        <v>19360813</v>
      </c>
      <c r="F281" t="str">
        <f t="shared" si="8"/>
        <v>0012</v>
      </c>
      <c r="G281" t="str">
        <f>SUBSTITUTE(SUBSTITUTE(SUBSTITUTE(LOWER(B281), " ", "-"), "(",""), ")", "")</f>
        <v>sea-transport</v>
      </c>
      <c r="H281" t="str">
        <f t="shared" si="9"/>
        <v>1918-07-17</v>
      </c>
      <c r="I281" t="str">
        <f>IFERROR(CONCATENATE(LEFT(E281,4),"-",MID(E281,5,2),"-",RIGHT(E281,2)), NULL)</f>
        <v>1936-08-13</v>
      </c>
    </row>
    <row r="282" spans="1:9" ht="13" x14ac:dyDescent="0.15">
      <c r="A282" s="1" t="s">
        <v>291</v>
      </c>
      <c r="B282" s="1" t="s">
        <v>298</v>
      </c>
      <c r="C282" s="1">
        <v>20</v>
      </c>
      <c r="D282" s="1">
        <v>19230101</v>
      </c>
      <c r="E282" s="1">
        <v>19251231</v>
      </c>
      <c r="F282" t="str">
        <f t="shared" si="8"/>
        <v>0012</v>
      </c>
      <c r="G282" t="str">
        <f>SUBSTITUTE(SUBSTITUTE(SUBSTITUTE(LOWER(B282), " ", "-"), "(",""), ")", "")</f>
        <v>security-and-intelligence</v>
      </c>
      <c r="H282" t="str">
        <f t="shared" si="9"/>
        <v>1923-01-01</v>
      </c>
      <c r="I282" t="str">
        <f>IFERROR(CONCATENATE(LEFT(E282,4),"-",MID(E282,5,2),"-",RIGHT(E282,2)), NULL)</f>
        <v>1925-12-31</v>
      </c>
    </row>
    <row r="283" spans="1:9" ht="13" x14ac:dyDescent="0.15">
      <c r="A283" s="1" t="s">
        <v>299</v>
      </c>
      <c r="B283" s="1" t="s">
        <v>117</v>
      </c>
      <c r="C283" s="1">
        <v>20</v>
      </c>
      <c r="D283" s="1">
        <v>19430701</v>
      </c>
      <c r="E283" s="1">
        <v>19520701</v>
      </c>
      <c r="F283" t="str">
        <f t="shared" si="8"/>
        <v>0120</v>
      </c>
      <c r="G283" t="str">
        <f>SUBSTITUTE(SUBSTITUTE(SUBSTITUTE(LOWER(B283), " ", "-"), "(",""), ")", "")</f>
        <v>territory-administration</v>
      </c>
      <c r="H283" t="str">
        <f t="shared" si="9"/>
        <v>1943-07-01</v>
      </c>
      <c r="I283" t="str">
        <f>IFERROR(CONCATENATE(LEFT(E283,4),"-",MID(E283,5,2),"-",RIGHT(E283,2)), NULL)</f>
        <v>1952-07-01</v>
      </c>
    </row>
    <row r="284" spans="1:9" ht="13" x14ac:dyDescent="0.15">
      <c r="A284" s="1" t="s">
        <v>300</v>
      </c>
      <c r="B284" s="1" t="s">
        <v>180</v>
      </c>
      <c r="C284" s="1">
        <v>20</v>
      </c>
      <c r="D284" s="1">
        <v>19320101</v>
      </c>
      <c r="E284" s="1">
        <v>19511231</v>
      </c>
      <c r="F284" t="str">
        <f t="shared" si="8"/>
        <v>1201</v>
      </c>
      <c r="G284" t="str">
        <f>SUBSTITUTE(SUBSTITUTE(SUBSTITUTE(LOWER(B284), " ", "-"), "(",""), ")", "")</f>
        <v>government-representation-overseas</v>
      </c>
      <c r="H284" t="str">
        <f t="shared" si="9"/>
        <v>1932-01-01</v>
      </c>
      <c r="I284" t="str">
        <f>IFERROR(CONCATENATE(LEFT(E284,4),"-",MID(E284,5,2),"-",RIGHT(E284,2)), NULL)</f>
        <v>1951-12-31</v>
      </c>
    </row>
    <row r="285" spans="1:9" ht="13" x14ac:dyDescent="0.15">
      <c r="A285" s="1" t="s">
        <v>301</v>
      </c>
      <c r="B285" s="1" t="s">
        <v>18</v>
      </c>
      <c r="C285" s="1">
        <v>20</v>
      </c>
      <c r="D285" s="1">
        <v>18360101</v>
      </c>
      <c r="E285" s="1">
        <v>18361231</v>
      </c>
      <c r="F285" t="str">
        <f t="shared" si="8"/>
        <v>1202</v>
      </c>
      <c r="G285" t="str">
        <f>SUBSTITUTE(SUBSTITUTE(SUBSTITUTE(LOWER(B285), " ", "-"), "(",""), ")", "")</f>
        <v>sea-transport</v>
      </c>
      <c r="H285" t="str">
        <f t="shared" si="9"/>
        <v>1836-01-01</v>
      </c>
      <c r="I285" t="str">
        <f>IFERROR(CONCATENATE(LEFT(E285,4),"-",MID(E285,5,2),"-",RIGHT(E285,2)), NULL)</f>
        <v>1836-12-31</v>
      </c>
    </row>
    <row r="286" spans="1:9" ht="13" x14ac:dyDescent="0.15">
      <c r="A286" s="1" t="s">
        <v>302</v>
      </c>
      <c r="B286" s="1" t="s">
        <v>18</v>
      </c>
      <c r="C286" s="1">
        <v>20</v>
      </c>
      <c r="D286" s="1">
        <v>18520110</v>
      </c>
      <c r="E286" s="1">
        <v>18601101</v>
      </c>
      <c r="F286" t="str">
        <f t="shared" si="8"/>
        <v>1203</v>
      </c>
      <c r="G286" t="str">
        <f>SUBSTITUTE(SUBSTITUTE(SUBSTITUTE(LOWER(B286), " ", "-"), "(",""), ")", "")</f>
        <v>sea-transport</v>
      </c>
      <c r="H286" t="str">
        <f t="shared" si="9"/>
        <v>1852-01-10</v>
      </c>
      <c r="I286" t="str">
        <f>IFERROR(CONCATENATE(LEFT(E286,4),"-",MID(E286,5,2),"-",RIGHT(E286,2)), NULL)</f>
        <v>1860-11-01</v>
      </c>
    </row>
    <row r="287" spans="1:9" ht="13" x14ac:dyDescent="0.15">
      <c r="A287" s="1" t="s">
        <v>303</v>
      </c>
      <c r="B287" s="1" t="s">
        <v>18</v>
      </c>
      <c r="C287" s="1">
        <v>20</v>
      </c>
      <c r="D287" s="1">
        <v>18601101</v>
      </c>
      <c r="E287" s="1">
        <v>19251231</v>
      </c>
      <c r="F287" t="str">
        <f t="shared" si="8"/>
        <v>1204</v>
      </c>
      <c r="G287" t="str">
        <f>SUBSTITUTE(SUBSTITUTE(SUBSTITUTE(LOWER(B287), " ", "-"), "(",""), ")", "")</f>
        <v>sea-transport</v>
      </c>
      <c r="H287" t="str">
        <f t="shared" si="9"/>
        <v>1860-11-01</v>
      </c>
      <c r="I287" t="str">
        <f>IFERROR(CONCATENATE(LEFT(E287,4),"-",MID(E287,5,2),"-",RIGHT(E287,2)), NULL)</f>
        <v>1925-12-31</v>
      </c>
    </row>
    <row r="288" spans="1:9" ht="13" x14ac:dyDescent="0.15">
      <c r="A288" s="1" t="s">
        <v>304</v>
      </c>
      <c r="B288" s="1" t="s">
        <v>305</v>
      </c>
      <c r="C288" s="1">
        <v>20</v>
      </c>
      <c r="D288" s="1">
        <v>19150701</v>
      </c>
      <c r="E288" s="1">
        <v>19210331</v>
      </c>
      <c r="F288" t="str">
        <f t="shared" si="8"/>
        <v>1205</v>
      </c>
      <c r="G288" t="str">
        <f>SUBSTITUTE(SUBSTITUTE(SUBSTITUTE(LOWER(B288), " ", "-"), "(",""), ")", "")</f>
        <v>lighthouses</v>
      </c>
      <c r="H288" t="str">
        <f t="shared" si="9"/>
        <v>1915-07-01</v>
      </c>
      <c r="I288" t="str">
        <f>IFERROR(CONCATENATE(LEFT(E288,4),"-",MID(E288,5,2),"-",RIGHT(E288,2)), NULL)</f>
        <v>1921-03-31</v>
      </c>
    </row>
    <row r="289" spans="1:9" ht="13" x14ac:dyDescent="0.15">
      <c r="A289" s="1" t="s">
        <v>306</v>
      </c>
      <c r="B289" s="1" t="s">
        <v>305</v>
      </c>
      <c r="C289" s="1">
        <v>20</v>
      </c>
      <c r="D289" s="1">
        <v>19210331</v>
      </c>
      <c r="E289" s="1">
        <v>19271231</v>
      </c>
      <c r="F289" t="str">
        <f t="shared" si="8"/>
        <v>1206</v>
      </c>
      <c r="G289" t="str">
        <f>SUBSTITUTE(SUBSTITUTE(SUBSTITUTE(LOWER(B289), " ", "-"), "(",""), ")", "")</f>
        <v>lighthouses</v>
      </c>
      <c r="H289" t="str">
        <f t="shared" si="9"/>
        <v>1921-03-31</v>
      </c>
      <c r="I289" t="str">
        <f>IFERROR(CONCATENATE(LEFT(E289,4),"-",MID(E289,5,2),"-",RIGHT(E289,2)), NULL)</f>
        <v>1927-12-31</v>
      </c>
    </row>
    <row r="290" spans="1:9" ht="13" x14ac:dyDescent="0.15">
      <c r="A290" s="1" t="s">
        <v>307</v>
      </c>
      <c r="B290" s="1" t="s">
        <v>305</v>
      </c>
      <c r="C290" s="1">
        <v>20</v>
      </c>
      <c r="D290" s="1">
        <v>19270701</v>
      </c>
      <c r="E290" s="1">
        <v>19630829</v>
      </c>
      <c r="F290" t="str">
        <f t="shared" si="8"/>
        <v>1207</v>
      </c>
      <c r="G290" t="str">
        <f>SUBSTITUTE(SUBSTITUTE(SUBSTITUTE(LOWER(B290), " ", "-"), "(",""), ")", "")</f>
        <v>lighthouses</v>
      </c>
      <c r="H290" t="str">
        <f t="shared" si="9"/>
        <v>1927-07-01</v>
      </c>
      <c r="I290" t="str">
        <f>IFERROR(CONCATENATE(LEFT(E290,4),"-",MID(E290,5,2),"-",RIGHT(E290,2)), NULL)</f>
        <v>1963-08-29</v>
      </c>
    </row>
    <row r="291" spans="1:9" ht="13" x14ac:dyDescent="0.15">
      <c r="A291" s="1" t="s">
        <v>308</v>
      </c>
      <c r="B291" s="1" t="s">
        <v>19</v>
      </c>
      <c r="C291" s="1">
        <v>20</v>
      </c>
      <c r="D291" s="1">
        <v>19560111</v>
      </c>
      <c r="E291" s="1">
        <v>19631217</v>
      </c>
      <c r="F291" t="str">
        <f t="shared" si="8"/>
        <v>1208</v>
      </c>
      <c r="G291" t="str">
        <f>SUBSTITUTE(SUBSTITUTE(SUBSTITUTE(LOWER(B291), " ", "-"), "(",""), ")", "")</f>
        <v>trade</v>
      </c>
      <c r="H291" t="str">
        <f t="shared" si="9"/>
        <v>1956-01-11</v>
      </c>
      <c r="I291" t="str">
        <f>IFERROR(CONCATENATE(LEFT(E291,4),"-",MID(E291,5,2),"-",RIGHT(E291,2)), NULL)</f>
        <v>1963-12-17</v>
      </c>
    </row>
    <row r="292" spans="1:9" ht="13" x14ac:dyDescent="0.15">
      <c r="A292" s="1" t="s">
        <v>309</v>
      </c>
      <c r="B292" s="1" t="s">
        <v>101</v>
      </c>
      <c r="C292" s="1">
        <v>20</v>
      </c>
      <c r="D292" s="1">
        <v>19400101</v>
      </c>
      <c r="E292" s="1">
        <v>19940701</v>
      </c>
      <c r="F292" t="str">
        <f t="shared" si="8"/>
        <v>1209</v>
      </c>
      <c r="G292" t="str">
        <f>SUBSTITUTE(SUBSTITUTE(SUBSTITUTE(LOWER(B292), " ", "-"), "(",""), ")", "")</f>
        <v>air-force-commands</v>
      </c>
      <c r="H292" t="str">
        <f t="shared" si="9"/>
        <v>1940-01-01</v>
      </c>
      <c r="I292" t="str">
        <f>IFERROR(CONCATENATE(LEFT(E292,4),"-",MID(E292,5,2),"-",RIGHT(E292,2)), NULL)</f>
        <v>1994-07-01</v>
      </c>
    </row>
    <row r="293" spans="1:9" ht="13" x14ac:dyDescent="0.15">
      <c r="A293" s="1" t="s">
        <v>310</v>
      </c>
      <c r="B293" s="1" t="s">
        <v>22</v>
      </c>
      <c r="C293" s="1">
        <v>20</v>
      </c>
      <c r="D293" s="1">
        <v>19470626</v>
      </c>
      <c r="E293" s="1">
        <v>19740901</v>
      </c>
      <c r="F293" t="str">
        <f t="shared" si="8"/>
        <v>0121</v>
      </c>
      <c r="G293" t="str">
        <f>SUBSTITUTE(SUBSTITUTE(SUBSTITUTE(LOWER(B293), " ", "-"), "(",""), ")", "")</f>
        <v>horticulture</v>
      </c>
      <c r="H293" t="str">
        <f t="shared" si="9"/>
        <v>1947-06-26</v>
      </c>
      <c r="I293" t="str">
        <f>IFERROR(CONCATENATE(LEFT(E293,4),"-",MID(E293,5,2),"-",RIGHT(E293,2)), NULL)</f>
        <v>1974-09-01</v>
      </c>
    </row>
    <row r="294" spans="1:9" ht="13" x14ac:dyDescent="0.15">
      <c r="A294" s="1" t="s">
        <v>311</v>
      </c>
      <c r="B294" s="1" t="s">
        <v>41</v>
      </c>
      <c r="C294" s="1">
        <v>20</v>
      </c>
      <c r="D294" s="1">
        <v>19420707</v>
      </c>
      <c r="E294" s="1">
        <v>19741213</v>
      </c>
      <c r="F294" t="str">
        <f t="shared" si="8"/>
        <v>1210</v>
      </c>
      <c r="G294" t="str">
        <f>SUBSTITUTE(SUBSTITUTE(SUBSTITUTE(LOWER(B294), " ", "-"), "(",""), ")", "")</f>
        <v>air-operations</v>
      </c>
      <c r="H294" t="str">
        <f t="shared" si="9"/>
        <v>1942-07-07</v>
      </c>
      <c r="I294" t="str">
        <f>IFERROR(CONCATENATE(LEFT(E294,4),"-",MID(E294,5,2),"-",RIGHT(E294,2)), NULL)</f>
        <v>1974-12-13</v>
      </c>
    </row>
    <row r="295" spans="1:9" ht="13" x14ac:dyDescent="0.15">
      <c r="A295" s="1" t="s">
        <v>311</v>
      </c>
      <c r="B295" s="1" t="s">
        <v>312</v>
      </c>
      <c r="C295" s="1">
        <v>20</v>
      </c>
      <c r="D295" s="1">
        <v>19440101</v>
      </c>
      <c r="E295" s="1">
        <v>19481231</v>
      </c>
      <c r="F295" t="str">
        <f t="shared" si="8"/>
        <v>1210</v>
      </c>
      <c r="G295" t="str">
        <f>SUBSTITUTE(SUBSTITUTE(SUBSTITUTE(LOWER(B295), " ", "-"), "(",""), ")", "")</f>
        <v>construction</v>
      </c>
      <c r="H295" t="str">
        <f t="shared" si="9"/>
        <v>1944-01-01</v>
      </c>
      <c r="I295" t="str">
        <f>IFERROR(CONCATENATE(LEFT(E295,4),"-",MID(E295,5,2),"-",RIGHT(E295,2)), NULL)</f>
        <v>1948-12-31</v>
      </c>
    </row>
    <row r="296" spans="1:9" ht="13" x14ac:dyDescent="0.15">
      <c r="A296" s="1" t="s">
        <v>313</v>
      </c>
      <c r="B296" s="1" t="s">
        <v>41</v>
      </c>
      <c r="C296" s="1">
        <v>20</v>
      </c>
      <c r="D296" s="1">
        <v>19640101</v>
      </c>
      <c r="E296" s="1">
        <v>19661101</v>
      </c>
      <c r="F296" t="str">
        <f t="shared" si="8"/>
        <v>1211</v>
      </c>
      <c r="G296" t="str">
        <f>SUBSTITUTE(SUBSTITUTE(SUBSTITUTE(LOWER(B296), " ", "-"), "(",""), ")", "")</f>
        <v>air-operations</v>
      </c>
      <c r="H296" t="str">
        <f t="shared" si="9"/>
        <v>1964-01-01</v>
      </c>
      <c r="I296" t="str">
        <f>IFERROR(CONCATENATE(LEFT(E296,4),"-",MID(E296,5,2),"-",RIGHT(E296,2)), NULL)</f>
        <v>1966-11-01</v>
      </c>
    </row>
    <row r="297" spans="1:9" ht="13" x14ac:dyDescent="0.15">
      <c r="A297" s="1" t="s">
        <v>314</v>
      </c>
      <c r="B297" s="1" t="s">
        <v>41</v>
      </c>
      <c r="C297" s="1">
        <v>20</v>
      </c>
      <c r="D297" s="1">
        <v>19650601</v>
      </c>
      <c r="E297" s="1">
        <v>19660214</v>
      </c>
      <c r="F297" t="str">
        <f t="shared" si="8"/>
        <v>1212</v>
      </c>
      <c r="G297" t="str">
        <f>SUBSTITUTE(SUBSTITUTE(SUBSTITUTE(LOWER(B297), " ", "-"), "(",""), ")", "")</f>
        <v>air-operations</v>
      </c>
      <c r="H297" t="str">
        <f t="shared" si="9"/>
        <v>1965-06-01</v>
      </c>
      <c r="I297" t="str">
        <f>IFERROR(CONCATENATE(LEFT(E297,4),"-",MID(E297,5,2),"-",RIGHT(E297,2)), NULL)</f>
        <v>1966-02-14</v>
      </c>
    </row>
    <row r="298" spans="1:9" ht="13" x14ac:dyDescent="0.15">
      <c r="A298" s="1" t="s">
        <v>315</v>
      </c>
      <c r="B298" s="1" t="s">
        <v>101</v>
      </c>
      <c r="C298" s="1">
        <v>20</v>
      </c>
      <c r="D298" s="1">
        <v>19420101</v>
      </c>
      <c r="E298" s="1">
        <v>19551231</v>
      </c>
      <c r="F298" t="str">
        <f t="shared" si="8"/>
        <v>1213</v>
      </c>
      <c r="G298" t="str">
        <f>SUBSTITUTE(SUBSTITUTE(SUBSTITUTE(LOWER(B298), " ", "-"), "(",""), ")", "")</f>
        <v>air-force-commands</v>
      </c>
      <c r="H298" t="str">
        <f t="shared" si="9"/>
        <v>1942-01-01</v>
      </c>
      <c r="I298" t="str">
        <f>IFERROR(CONCATENATE(LEFT(E298,4),"-",MID(E298,5,2),"-",RIGHT(E298,2)), NULL)</f>
        <v>1955-12-31</v>
      </c>
    </row>
    <row r="299" spans="1:9" ht="13" x14ac:dyDescent="0.15">
      <c r="A299" s="1" t="s">
        <v>316</v>
      </c>
      <c r="B299" s="1" t="s">
        <v>41</v>
      </c>
      <c r="C299" s="1">
        <v>20</v>
      </c>
      <c r="D299" s="1">
        <v>19660101</v>
      </c>
      <c r="E299" s="1">
        <v>19831231</v>
      </c>
      <c r="F299" t="str">
        <f t="shared" si="8"/>
        <v>1214</v>
      </c>
      <c r="G299" t="str">
        <f>SUBSTITUTE(SUBSTITUTE(SUBSTITUTE(LOWER(B299), " ", "-"), "(",""), ")", "")</f>
        <v>air-operations</v>
      </c>
      <c r="H299" t="str">
        <f t="shared" si="9"/>
        <v>1966-01-01</v>
      </c>
      <c r="I299" t="str">
        <f>IFERROR(CONCATENATE(LEFT(E299,4),"-",MID(E299,5,2),"-",RIGHT(E299,2)), NULL)</f>
        <v>1983-12-31</v>
      </c>
    </row>
    <row r="300" spans="1:9" ht="13" x14ac:dyDescent="0.15">
      <c r="A300" s="1" t="s">
        <v>317</v>
      </c>
      <c r="B300" s="1" t="s">
        <v>93</v>
      </c>
      <c r="C300" s="1">
        <v>20</v>
      </c>
      <c r="D300" s="1">
        <v>18260301</v>
      </c>
      <c r="E300" s="1">
        <v>18820831</v>
      </c>
      <c r="F300" t="str">
        <f t="shared" si="8"/>
        <v>1215</v>
      </c>
      <c r="G300" t="str">
        <f>SUBSTITUTE(SUBSTITUTE(SUBSTITUTE(LOWER(B300), " ", "-"), "(",""), ")", "")</f>
        <v>colonial-administration</v>
      </c>
      <c r="H300" t="str">
        <f t="shared" si="9"/>
        <v>1826-03-01</v>
      </c>
      <c r="I300" t="str">
        <f>IFERROR(CONCATENATE(LEFT(E300,4),"-",MID(E300,5,2),"-",RIGHT(E300,2)), NULL)</f>
        <v>1882-08-31</v>
      </c>
    </row>
    <row r="301" spans="1:9" ht="13" x14ac:dyDescent="0.15">
      <c r="A301" s="1" t="s">
        <v>317</v>
      </c>
      <c r="B301" s="1" t="s">
        <v>15</v>
      </c>
      <c r="C301" s="1">
        <v>20</v>
      </c>
      <c r="D301" s="1">
        <v>18581101</v>
      </c>
      <c r="E301" s="1">
        <v>18820801</v>
      </c>
      <c r="F301" t="str">
        <f t="shared" si="8"/>
        <v>1215</v>
      </c>
      <c r="G301" t="str">
        <f>SUBSTITUTE(SUBSTITUTE(SUBSTITUTE(LOWER(B301), " ", "-"), "(",""), ")", "")</f>
        <v>patents-and-trademarks</v>
      </c>
      <c r="H301" t="str">
        <f t="shared" si="9"/>
        <v>1858-11-01</v>
      </c>
      <c r="I301" t="str">
        <f>IFERROR(CONCATENATE(LEFT(E301,4),"-",MID(E301,5,2),"-",RIGHT(E301,2)), NULL)</f>
        <v>1882-08-01</v>
      </c>
    </row>
    <row r="302" spans="1:9" ht="13" x14ac:dyDescent="0.15">
      <c r="A302" s="1" t="s">
        <v>318</v>
      </c>
      <c r="B302" s="1" t="s">
        <v>148</v>
      </c>
      <c r="C302" s="1">
        <v>20</v>
      </c>
      <c r="D302" s="1">
        <v>18820901</v>
      </c>
      <c r="E302" s="1">
        <v>19241231</v>
      </c>
      <c r="F302" t="str">
        <f t="shared" si="8"/>
        <v>1216</v>
      </c>
      <c r="G302" t="str">
        <f>SUBSTITUTE(SUBSTITUTE(SUBSTITUTE(LOWER(B302), " ", "-"), "(",""), ")", "")</f>
        <v>social-and-economic-research</v>
      </c>
      <c r="H302" t="str">
        <f t="shared" si="9"/>
        <v>1882-09-01</v>
      </c>
      <c r="I302" t="str">
        <f>IFERROR(CONCATENATE(LEFT(E302,4),"-",MID(E302,5,2),"-",RIGHT(E302,2)), NULL)</f>
        <v>1924-12-31</v>
      </c>
    </row>
    <row r="303" spans="1:9" ht="13" x14ac:dyDescent="0.15">
      <c r="A303" s="1" t="s">
        <v>319</v>
      </c>
      <c r="B303" s="1" t="s">
        <v>93</v>
      </c>
      <c r="C303" s="1">
        <v>20</v>
      </c>
      <c r="D303" s="1">
        <v>18820801</v>
      </c>
      <c r="E303" s="1">
        <v>19451231</v>
      </c>
      <c r="F303" t="str">
        <f t="shared" si="8"/>
        <v>1217</v>
      </c>
      <c r="G303" t="str">
        <f>SUBSTITUTE(SUBSTITUTE(SUBSTITUTE(LOWER(B303), " ", "-"), "(",""), ")", "")</f>
        <v>colonial-administration</v>
      </c>
      <c r="H303" t="str">
        <f t="shared" si="9"/>
        <v>1882-08-01</v>
      </c>
      <c r="I303" t="str">
        <f>IFERROR(CONCATENATE(LEFT(E303,4),"-",MID(E303,5,2),"-",RIGHT(E303,2)), NULL)</f>
        <v>1945-12-31</v>
      </c>
    </row>
    <row r="304" spans="1:9" ht="13" x14ac:dyDescent="0.15">
      <c r="A304" s="1" t="s">
        <v>319</v>
      </c>
      <c r="B304" s="1" t="s">
        <v>15</v>
      </c>
      <c r="C304" s="1">
        <v>20</v>
      </c>
      <c r="D304" s="1">
        <v>18820801</v>
      </c>
      <c r="E304" s="1">
        <v>18820999</v>
      </c>
      <c r="F304" t="str">
        <f t="shared" si="8"/>
        <v>1217</v>
      </c>
      <c r="G304" t="str">
        <f>SUBSTITUTE(SUBSTITUTE(SUBSTITUTE(LOWER(B304), " ", "-"), "(",""), ")", "")</f>
        <v>patents-and-trademarks</v>
      </c>
      <c r="H304" t="str">
        <f t="shared" si="9"/>
        <v>1882-08-01</v>
      </c>
      <c r="I304" t="str">
        <f>IFERROR(CONCATENATE(LEFT(E304,4),"-",MID(E304,5,2),"-",RIGHT(E304,2)), NULL)</f>
        <v>1882-09-99</v>
      </c>
    </row>
    <row r="305" spans="1:9" ht="13" x14ac:dyDescent="0.15">
      <c r="A305" s="1" t="s">
        <v>320</v>
      </c>
      <c r="B305" s="1" t="s">
        <v>260</v>
      </c>
      <c r="C305" s="1">
        <v>20</v>
      </c>
      <c r="D305" s="1">
        <v>19010101</v>
      </c>
      <c r="E305" s="1">
        <v>19111231</v>
      </c>
      <c r="F305" t="str">
        <f t="shared" si="8"/>
        <v>1218</v>
      </c>
      <c r="G305" t="str">
        <f>SUBSTITUTE(SUBSTITUTE(SUBSTITUTE(LOWER(B305), " ", "-"), "(",""), ")", "")</f>
        <v>army-commands</v>
      </c>
      <c r="H305" t="str">
        <f t="shared" si="9"/>
        <v>1901-01-01</v>
      </c>
      <c r="I305" t="str">
        <f>IFERROR(CONCATENATE(LEFT(E305,4),"-",MID(E305,5,2),"-",RIGHT(E305,2)), NULL)</f>
        <v>1911-12-31</v>
      </c>
    </row>
    <row r="306" spans="1:9" ht="13" x14ac:dyDescent="0.15">
      <c r="A306" s="1" t="s">
        <v>321</v>
      </c>
      <c r="B306" s="1" t="s">
        <v>260</v>
      </c>
      <c r="C306" s="1">
        <v>20</v>
      </c>
      <c r="D306" s="1">
        <v>19110101</v>
      </c>
      <c r="E306" s="1">
        <v>19210430</v>
      </c>
      <c r="F306" t="str">
        <f t="shared" si="8"/>
        <v>1219</v>
      </c>
      <c r="G306" t="str">
        <f>SUBSTITUTE(SUBSTITUTE(SUBSTITUTE(LOWER(B306), " ", "-"), "(",""), ")", "")</f>
        <v>army-commands</v>
      </c>
      <c r="H306" t="str">
        <f t="shared" si="9"/>
        <v>1911-01-01</v>
      </c>
      <c r="I306" t="str">
        <f>IFERROR(CONCATENATE(LEFT(E306,4),"-",MID(E306,5,2),"-",RIGHT(E306,2)), NULL)</f>
        <v>1921-04-30</v>
      </c>
    </row>
    <row r="307" spans="1:9" ht="13" x14ac:dyDescent="0.15">
      <c r="A307" s="1" t="s">
        <v>321</v>
      </c>
      <c r="B307" s="1" t="s">
        <v>322</v>
      </c>
      <c r="C307" s="1">
        <v>20</v>
      </c>
      <c r="D307" s="1">
        <v>19110101</v>
      </c>
      <c r="E307" s="1">
        <v>19210430</v>
      </c>
      <c r="F307" t="str">
        <f t="shared" si="8"/>
        <v>1219</v>
      </c>
      <c r="G307" t="str">
        <f>SUBSTITUTE(SUBSTITUTE(SUBSTITUTE(LOWER(B307), " ", "-"), "(",""), ")", "")</f>
        <v>internees</v>
      </c>
      <c r="H307" t="str">
        <f t="shared" si="9"/>
        <v>1911-01-01</v>
      </c>
      <c r="I307" t="str">
        <f>IFERROR(CONCATENATE(LEFT(E307,4),"-",MID(E307,5,2),"-",RIGHT(E307,2)), NULL)</f>
        <v>1921-04-30</v>
      </c>
    </row>
    <row r="308" spans="1:9" ht="13" x14ac:dyDescent="0.15">
      <c r="A308" s="1" t="s">
        <v>323</v>
      </c>
      <c r="B308" s="1" t="s">
        <v>169</v>
      </c>
      <c r="C308" s="1">
        <v>20</v>
      </c>
      <c r="D308" s="1">
        <v>19401206</v>
      </c>
      <c r="E308" s="1">
        <v>19530228</v>
      </c>
      <c r="F308" t="str">
        <f t="shared" si="8"/>
        <v>0122</v>
      </c>
      <c r="G308" t="str">
        <f>SUBSTITUTE(SUBSTITUTE(SUBSTITUTE(LOWER(B308), " ", "-"), "(",""), ")", "")</f>
        <v>exports-and-imports</v>
      </c>
      <c r="H308" t="str">
        <f t="shared" si="9"/>
        <v>1940-12-06</v>
      </c>
      <c r="I308" t="str">
        <f>IFERROR(CONCATENATE(LEFT(E308,4),"-",MID(E308,5,2),"-",RIGHT(E308,2)), NULL)</f>
        <v>1953-02-28</v>
      </c>
    </row>
    <row r="309" spans="1:9" ht="13" x14ac:dyDescent="0.15">
      <c r="A309" s="1" t="s">
        <v>323</v>
      </c>
      <c r="B309" s="1" t="s">
        <v>22</v>
      </c>
      <c r="C309" s="1">
        <v>20</v>
      </c>
      <c r="D309" s="1">
        <v>19401206</v>
      </c>
      <c r="E309" s="1">
        <v>19530228</v>
      </c>
      <c r="F309" t="str">
        <f t="shared" si="8"/>
        <v>0122</v>
      </c>
      <c r="G309" t="str">
        <f>SUBSTITUTE(SUBSTITUTE(SUBSTITUTE(LOWER(B309), " ", "-"), "(",""), ")", "")</f>
        <v>horticulture</v>
      </c>
      <c r="H309" t="str">
        <f t="shared" si="9"/>
        <v>1940-12-06</v>
      </c>
      <c r="I309" t="str">
        <f>IFERROR(CONCATENATE(LEFT(E309,4),"-",MID(E309,5,2),"-",RIGHT(E309,2)), NULL)</f>
        <v>1953-02-28</v>
      </c>
    </row>
    <row r="310" spans="1:9" ht="13" x14ac:dyDescent="0.15">
      <c r="A310" s="1" t="s">
        <v>324</v>
      </c>
      <c r="B310" s="1" t="s">
        <v>260</v>
      </c>
      <c r="C310" s="1">
        <v>20</v>
      </c>
      <c r="D310" s="1">
        <v>18820501</v>
      </c>
      <c r="E310" s="1">
        <v>19391031</v>
      </c>
      <c r="F310" t="str">
        <f t="shared" si="8"/>
        <v>1220</v>
      </c>
      <c r="G310" t="str">
        <f>SUBSTITUTE(SUBSTITUTE(SUBSTITUTE(LOWER(B310), " ", "-"), "(",""), ")", "")</f>
        <v>army-commands</v>
      </c>
      <c r="H310" t="str">
        <f t="shared" si="9"/>
        <v>1882-05-01</v>
      </c>
      <c r="I310" t="str">
        <f>IFERROR(CONCATENATE(LEFT(E310,4),"-",MID(E310,5,2),"-",RIGHT(E310,2)), NULL)</f>
        <v>1939-10-31</v>
      </c>
    </row>
    <row r="311" spans="1:9" ht="13" x14ac:dyDescent="0.15">
      <c r="A311" s="1" t="s">
        <v>325</v>
      </c>
      <c r="B311" s="1" t="s">
        <v>260</v>
      </c>
      <c r="C311" s="1">
        <v>20</v>
      </c>
      <c r="D311" s="1">
        <v>19391013</v>
      </c>
      <c r="E311" s="1">
        <v>19420331</v>
      </c>
      <c r="F311" t="str">
        <f t="shared" si="8"/>
        <v>1221</v>
      </c>
      <c r="G311" t="str">
        <f>SUBSTITUTE(SUBSTITUTE(SUBSTITUTE(LOWER(B311), " ", "-"), "(",""), ")", "")</f>
        <v>army-commands</v>
      </c>
      <c r="H311" t="str">
        <f t="shared" si="9"/>
        <v>1939-10-13</v>
      </c>
      <c r="I311" t="str">
        <f>IFERROR(CONCATENATE(LEFT(E311,4),"-",MID(E311,5,2),"-",RIGHT(E311,2)), NULL)</f>
        <v>1942-03-31</v>
      </c>
    </row>
    <row r="312" spans="1:9" ht="13" x14ac:dyDescent="0.15">
      <c r="A312" s="1" t="s">
        <v>326</v>
      </c>
      <c r="B312" s="1" t="s">
        <v>260</v>
      </c>
      <c r="C312" s="1">
        <v>20</v>
      </c>
      <c r="D312" s="1">
        <v>19420401</v>
      </c>
      <c r="E312" s="1">
        <v>19460228</v>
      </c>
      <c r="F312" t="str">
        <f t="shared" si="8"/>
        <v>1222</v>
      </c>
      <c r="G312" t="str">
        <f>SUBSTITUTE(SUBSTITUTE(SUBSTITUTE(LOWER(B312), " ", "-"), "(",""), ")", "")</f>
        <v>army-commands</v>
      </c>
      <c r="H312" t="str">
        <f t="shared" si="9"/>
        <v>1942-04-01</v>
      </c>
      <c r="I312" t="str">
        <f>IFERROR(CONCATENATE(LEFT(E312,4),"-",MID(E312,5,2),"-",RIGHT(E312,2)), NULL)</f>
        <v>1946-02-28</v>
      </c>
    </row>
    <row r="313" spans="1:9" ht="13" x14ac:dyDescent="0.15">
      <c r="A313" s="1" t="s">
        <v>327</v>
      </c>
      <c r="B313" s="1" t="s">
        <v>260</v>
      </c>
      <c r="C313" s="1">
        <v>20</v>
      </c>
      <c r="D313" s="1">
        <v>19460301</v>
      </c>
      <c r="E313" s="1">
        <v>19731101</v>
      </c>
      <c r="F313" t="str">
        <f t="shared" si="8"/>
        <v>1223</v>
      </c>
      <c r="G313" t="str">
        <f>SUBSTITUTE(SUBSTITUTE(SUBSTITUTE(LOWER(B313), " ", "-"), "(",""), ")", "")</f>
        <v>army-commands</v>
      </c>
      <c r="H313" t="str">
        <f t="shared" si="9"/>
        <v>1946-03-01</v>
      </c>
      <c r="I313" t="str">
        <f>IFERROR(CONCATENATE(LEFT(E313,4),"-",MID(E313,5,2),"-",RIGHT(E313,2)), NULL)</f>
        <v>1973-11-01</v>
      </c>
    </row>
    <row r="314" spans="1:9" ht="13" x14ac:dyDescent="0.15">
      <c r="A314" s="1" t="s">
        <v>328</v>
      </c>
      <c r="B314" s="1" t="s">
        <v>101</v>
      </c>
      <c r="C314" s="1">
        <v>20</v>
      </c>
      <c r="D314" s="1">
        <v>19400307</v>
      </c>
      <c r="E314" s="1">
        <v>19420515</v>
      </c>
      <c r="F314" t="str">
        <f t="shared" si="8"/>
        <v>1224</v>
      </c>
      <c r="G314" t="str">
        <f>SUBSTITUTE(SUBSTITUTE(SUBSTITUTE(LOWER(B314), " ", "-"), "(",""), ")", "")</f>
        <v>air-force-commands</v>
      </c>
      <c r="H314" t="str">
        <f t="shared" si="9"/>
        <v>1940-03-07</v>
      </c>
      <c r="I314" t="str">
        <f>IFERROR(CONCATENATE(LEFT(E314,4),"-",MID(E314,5,2),"-",RIGHT(E314,2)), NULL)</f>
        <v>1942-05-15</v>
      </c>
    </row>
    <row r="315" spans="1:9" ht="13" x14ac:dyDescent="0.15">
      <c r="A315" s="1" t="s">
        <v>329</v>
      </c>
      <c r="B315" s="1" t="s">
        <v>101</v>
      </c>
      <c r="C315" s="1">
        <v>20</v>
      </c>
      <c r="D315" s="1">
        <v>19420515</v>
      </c>
      <c r="E315" s="1">
        <v>19530831</v>
      </c>
      <c r="F315" t="str">
        <f t="shared" si="8"/>
        <v>1225</v>
      </c>
      <c r="G315" t="str">
        <f>SUBSTITUTE(SUBSTITUTE(SUBSTITUTE(LOWER(B315), " ", "-"), "(",""), ")", "")</f>
        <v>air-force-commands</v>
      </c>
      <c r="H315" t="str">
        <f t="shared" si="9"/>
        <v>1942-05-15</v>
      </c>
      <c r="I315" t="str">
        <f>IFERROR(CONCATENATE(LEFT(E315,4),"-",MID(E315,5,2),"-",RIGHT(E315,2)), NULL)</f>
        <v>1953-08-31</v>
      </c>
    </row>
    <row r="316" spans="1:9" ht="13" x14ac:dyDescent="0.15">
      <c r="A316" s="1" t="s">
        <v>330</v>
      </c>
      <c r="B316" s="1" t="s">
        <v>101</v>
      </c>
      <c r="C316" s="1">
        <v>20</v>
      </c>
      <c r="D316" s="1">
        <v>19530831</v>
      </c>
      <c r="E316" s="1">
        <v>19590914</v>
      </c>
      <c r="F316" t="str">
        <f t="shared" si="8"/>
        <v>1226</v>
      </c>
      <c r="G316" t="str">
        <f>SUBSTITUTE(SUBSTITUTE(SUBSTITUTE(LOWER(B316), " ", "-"), "(",""), ")", "")</f>
        <v>air-force-commands</v>
      </c>
      <c r="H316" t="str">
        <f t="shared" si="9"/>
        <v>1953-08-31</v>
      </c>
      <c r="I316" t="str">
        <f>IFERROR(CONCATENATE(LEFT(E316,4),"-",MID(E316,5,2),"-",RIGHT(E316,2)), NULL)</f>
        <v>1959-09-14</v>
      </c>
    </row>
    <row r="317" spans="1:9" ht="13" x14ac:dyDescent="0.15">
      <c r="A317" s="1" t="s">
        <v>331</v>
      </c>
      <c r="B317" s="1" t="s">
        <v>121</v>
      </c>
      <c r="C317" s="1">
        <v>20</v>
      </c>
      <c r="D317" s="1">
        <v>19510101</v>
      </c>
      <c r="E317" s="1">
        <v>19561231</v>
      </c>
      <c r="F317" t="str">
        <f t="shared" si="8"/>
        <v>1227</v>
      </c>
      <c r="G317" t="str">
        <f>SUBSTITUTE(SUBSTITUTE(SUBSTITUTE(LOWER(B317), " ", "-"), "(",""), ")", "")</f>
        <v>survey-and-mapping</v>
      </c>
      <c r="H317" t="str">
        <f t="shared" si="9"/>
        <v>1951-01-01</v>
      </c>
      <c r="I317" t="str">
        <f>IFERROR(CONCATENATE(LEFT(E317,4),"-",MID(E317,5,2),"-",RIGHT(E317,2)), NULL)</f>
        <v>1956-12-31</v>
      </c>
    </row>
    <row r="318" spans="1:9" ht="13" x14ac:dyDescent="0.15">
      <c r="A318" s="1" t="s">
        <v>332</v>
      </c>
      <c r="B318" s="1" t="s">
        <v>333</v>
      </c>
      <c r="C318" s="1">
        <v>20</v>
      </c>
      <c r="D318" s="1">
        <v>19660818</v>
      </c>
      <c r="E318" s="1">
        <v>19741001</v>
      </c>
      <c r="F318" t="str">
        <f t="shared" si="8"/>
        <v>1228</v>
      </c>
      <c r="G318" t="str">
        <f>SUBSTITUTE(SUBSTITUTE(SUBSTITUTE(LOWER(B318), " ", "-"), "(",""), ")", "")</f>
        <v>trade-practices</v>
      </c>
      <c r="H318" t="str">
        <f t="shared" si="9"/>
        <v>1966-08-18</v>
      </c>
      <c r="I318" t="str">
        <f>IFERROR(CONCATENATE(LEFT(E318,4),"-",MID(E318,5,2),"-",RIGHT(E318,2)), NULL)</f>
        <v>1974-10-01</v>
      </c>
    </row>
    <row r="319" spans="1:9" ht="13" x14ac:dyDescent="0.15">
      <c r="A319" s="1" t="s">
        <v>334</v>
      </c>
      <c r="B319" s="1" t="s">
        <v>158</v>
      </c>
      <c r="C319" s="1">
        <v>20</v>
      </c>
      <c r="D319" s="1">
        <v>19510430</v>
      </c>
      <c r="F319" t="str">
        <f t="shared" si="8"/>
        <v>1229</v>
      </c>
      <c r="G319" t="str">
        <f>SUBSTITUTE(SUBSTITUTE(SUBSTITUTE(LOWER(B319), " ", "-"), "(",""), ")", "")</f>
        <v>police-administration</v>
      </c>
      <c r="H319" t="str">
        <f t="shared" si="9"/>
        <v>1951-04-30</v>
      </c>
      <c r="I319" t="str">
        <f>IFERROR(CONCATENATE(LEFT(E319,4),"-",MID(E319,5,2),"-",RIGHT(E319,2)), NULL)</f>
        <v>--</v>
      </c>
    </row>
    <row r="320" spans="1:9" ht="13" x14ac:dyDescent="0.15">
      <c r="A320" s="1" t="s">
        <v>335</v>
      </c>
      <c r="B320" s="1" t="s">
        <v>10</v>
      </c>
      <c r="C320" s="1">
        <v>20</v>
      </c>
      <c r="D320" s="1">
        <v>19391028</v>
      </c>
      <c r="E320" s="1">
        <v>19481231</v>
      </c>
      <c r="F320" t="str">
        <f t="shared" si="8"/>
        <v>0123</v>
      </c>
      <c r="G320" t="str">
        <f>SUBSTITUTE(SUBSTITUTE(SUBSTITUTE(LOWER(B320), " ", "-"), "(",""), ")", "")</f>
        <v>agriculture</v>
      </c>
      <c r="H320" t="str">
        <f t="shared" si="9"/>
        <v>1939-10-28</v>
      </c>
      <c r="I320" t="str">
        <f>IFERROR(CONCATENATE(LEFT(E320,4),"-",MID(E320,5,2),"-",RIGHT(E320,2)), NULL)</f>
        <v>1948-12-31</v>
      </c>
    </row>
    <row r="321" spans="1:9" ht="13" x14ac:dyDescent="0.15">
      <c r="A321" s="1" t="s">
        <v>336</v>
      </c>
      <c r="B321" s="1" t="s">
        <v>158</v>
      </c>
      <c r="C321" s="1">
        <v>20</v>
      </c>
      <c r="D321" s="1">
        <v>19130101</v>
      </c>
      <c r="E321" s="1">
        <v>19511210</v>
      </c>
      <c r="F321" t="str">
        <f t="shared" si="8"/>
        <v>1230</v>
      </c>
      <c r="G321" t="str">
        <f>SUBSTITUTE(SUBSTITUTE(SUBSTITUTE(LOWER(B321), " ", "-"), "(",""), ")", "")</f>
        <v>police-administration</v>
      </c>
      <c r="H321" t="str">
        <f t="shared" si="9"/>
        <v>1913-01-01</v>
      </c>
      <c r="I321" t="str">
        <f>IFERROR(CONCATENATE(LEFT(E321,4),"-",MID(E321,5,2),"-",RIGHT(E321,2)), NULL)</f>
        <v>1951-12-10</v>
      </c>
    </row>
    <row r="322" spans="1:9" ht="13" x14ac:dyDescent="0.15">
      <c r="A322" s="1" t="s">
        <v>337</v>
      </c>
      <c r="B322" s="1" t="s">
        <v>158</v>
      </c>
      <c r="C322" s="1">
        <v>20</v>
      </c>
      <c r="D322" s="1">
        <v>19330101</v>
      </c>
      <c r="E322" s="1">
        <v>19381231</v>
      </c>
      <c r="F322" t="str">
        <f t="shared" si="8"/>
        <v>1231</v>
      </c>
      <c r="G322" t="str">
        <f>SUBSTITUTE(SUBSTITUTE(SUBSTITUTE(LOWER(B322), " ", "-"), "(",""), ")", "")</f>
        <v>police-administration</v>
      </c>
      <c r="H322" t="str">
        <f t="shared" si="9"/>
        <v>1933-01-01</v>
      </c>
      <c r="I322" t="str">
        <f>IFERROR(CONCATENATE(LEFT(E322,4),"-",MID(E322,5,2),"-",RIGHT(E322,2)), NULL)</f>
        <v>1938-12-31</v>
      </c>
    </row>
    <row r="323" spans="1:9" ht="13" x14ac:dyDescent="0.15">
      <c r="A323" s="1" t="s">
        <v>338</v>
      </c>
      <c r="B323" s="1" t="s">
        <v>158</v>
      </c>
      <c r="C323" s="1">
        <v>20</v>
      </c>
      <c r="D323" s="1">
        <v>19130101</v>
      </c>
      <c r="E323" s="1">
        <v>19190118</v>
      </c>
      <c r="F323" t="str">
        <f t="shared" ref="F323:F386" si="10">TEXT(SUBSTITUTE(A323, "CA ", ""), "0000")</f>
        <v>1232</v>
      </c>
      <c r="G323" t="str">
        <f>SUBSTITUTE(SUBSTITUTE(SUBSTITUTE(LOWER(B323), " ", "-"), "(",""), ")", "")</f>
        <v>police-administration</v>
      </c>
      <c r="H323" t="str">
        <f t="shared" ref="H323:H386" si="11">CONCATENATE(LEFT(D323,4),"-",MID(D323,5,2),"-",RIGHT(D323,2))</f>
        <v>1913-01-01</v>
      </c>
      <c r="I323" t="str">
        <f>IFERROR(CONCATENATE(LEFT(E323,4),"-",MID(E323,5,2),"-",RIGHT(E323,2)), NULL)</f>
        <v>1919-01-18</v>
      </c>
    </row>
    <row r="324" spans="1:9" ht="13" x14ac:dyDescent="0.15">
      <c r="A324" s="1" t="s">
        <v>339</v>
      </c>
      <c r="B324" s="1" t="s">
        <v>158</v>
      </c>
      <c r="C324" s="1">
        <v>20</v>
      </c>
      <c r="D324" s="1">
        <v>18820101</v>
      </c>
      <c r="E324" s="1">
        <v>19271231</v>
      </c>
      <c r="F324" t="str">
        <f t="shared" si="10"/>
        <v>1233</v>
      </c>
      <c r="G324" t="str">
        <f>SUBSTITUTE(SUBSTITUTE(SUBSTITUTE(LOWER(B324), " ", "-"), "(",""), ")", "")</f>
        <v>police-administration</v>
      </c>
      <c r="H324" t="str">
        <f t="shared" si="11"/>
        <v>1882-01-01</v>
      </c>
      <c r="I324" t="str">
        <f>IFERROR(CONCATENATE(LEFT(E324,4),"-",MID(E324,5,2),"-",RIGHT(E324,2)), NULL)</f>
        <v>1927-12-31</v>
      </c>
    </row>
    <row r="325" spans="1:9" ht="13" x14ac:dyDescent="0.15">
      <c r="A325" s="1" t="s">
        <v>340</v>
      </c>
      <c r="B325" s="1" t="s">
        <v>158</v>
      </c>
      <c r="C325" s="1">
        <v>20</v>
      </c>
      <c r="D325" s="1">
        <v>19221223</v>
      </c>
      <c r="E325" s="1">
        <v>19261203</v>
      </c>
      <c r="F325" t="str">
        <f t="shared" si="10"/>
        <v>1234</v>
      </c>
      <c r="G325" t="str">
        <f>SUBSTITUTE(SUBSTITUTE(SUBSTITUTE(LOWER(B325), " ", "-"), "(",""), ")", "")</f>
        <v>police-administration</v>
      </c>
      <c r="H325" t="str">
        <f t="shared" si="11"/>
        <v>1922-12-23</v>
      </c>
      <c r="I325" t="str">
        <f>IFERROR(CONCATENATE(LEFT(E325,4),"-",MID(E325,5,2),"-",RIGHT(E325,2)), NULL)</f>
        <v>1926-12-03</v>
      </c>
    </row>
    <row r="326" spans="1:9" ht="13" x14ac:dyDescent="0.15">
      <c r="A326" s="1" t="s">
        <v>341</v>
      </c>
      <c r="B326" s="1" t="s">
        <v>158</v>
      </c>
      <c r="C326" s="1">
        <v>20</v>
      </c>
      <c r="D326" s="1">
        <v>19261203</v>
      </c>
      <c r="E326" s="1">
        <v>19630000</v>
      </c>
      <c r="F326" t="str">
        <f t="shared" si="10"/>
        <v>1235</v>
      </c>
      <c r="G326" t="str">
        <f>SUBSTITUTE(SUBSTITUTE(SUBSTITUTE(LOWER(B326), " ", "-"), "(",""), ")", "")</f>
        <v>police-administration</v>
      </c>
      <c r="H326" t="str">
        <f t="shared" si="11"/>
        <v>1926-12-03</v>
      </c>
      <c r="I326" t="str">
        <f>IFERROR(CONCATENATE(LEFT(E326,4),"-",MID(E326,5,2),"-",RIGHT(E326,2)), NULL)</f>
        <v>1963-00-00</v>
      </c>
    </row>
    <row r="327" spans="1:9" ht="13" x14ac:dyDescent="0.15">
      <c r="A327" s="1" t="s">
        <v>342</v>
      </c>
      <c r="B327" s="1" t="s">
        <v>158</v>
      </c>
      <c r="C327" s="1">
        <v>20</v>
      </c>
      <c r="D327" s="1">
        <v>19321218</v>
      </c>
      <c r="F327" t="str">
        <f t="shared" si="10"/>
        <v>1236</v>
      </c>
      <c r="G327" t="str">
        <f>SUBSTITUTE(SUBSTITUTE(SUBSTITUTE(LOWER(B327), " ", "-"), "(",""), ")", "")</f>
        <v>police-administration</v>
      </c>
      <c r="H327" t="str">
        <f t="shared" si="11"/>
        <v>1932-12-18</v>
      </c>
      <c r="I327" t="str">
        <f>IFERROR(CONCATENATE(LEFT(E327,4),"-",MID(E327,5,2),"-",RIGHT(E327,2)), NULL)</f>
        <v>--</v>
      </c>
    </row>
    <row r="328" spans="1:9" ht="13" x14ac:dyDescent="0.15">
      <c r="A328" s="1" t="s">
        <v>343</v>
      </c>
      <c r="B328" s="1" t="s">
        <v>18</v>
      </c>
      <c r="C328" s="1">
        <v>20</v>
      </c>
      <c r="D328" s="1">
        <v>19140101</v>
      </c>
      <c r="E328" s="1">
        <v>19671231</v>
      </c>
      <c r="F328" t="str">
        <f t="shared" si="10"/>
        <v>1237</v>
      </c>
      <c r="G328" t="str">
        <f>SUBSTITUTE(SUBSTITUTE(SUBSTITUTE(LOWER(B328), " ", "-"), "(",""), ")", "")</f>
        <v>sea-transport</v>
      </c>
      <c r="H328" t="str">
        <f t="shared" si="11"/>
        <v>1914-01-01</v>
      </c>
      <c r="I328" t="str">
        <f>IFERROR(CONCATENATE(LEFT(E328,4),"-",MID(E328,5,2),"-",RIGHT(E328,2)), NULL)</f>
        <v>1967-12-31</v>
      </c>
    </row>
    <row r="329" spans="1:9" ht="13" x14ac:dyDescent="0.15">
      <c r="A329" s="1" t="s">
        <v>344</v>
      </c>
      <c r="B329" s="1" t="s">
        <v>277</v>
      </c>
      <c r="C329" s="1">
        <v>20</v>
      </c>
      <c r="D329" s="1">
        <v>19130401</v>
      </c>
      <c r="E329" s="1">
        <v>19280401</v>
      </c>
      <c r="F329" t="str">
        <f t="shared" si="10"/>
        <v>1238</v>
      </c>
      <c r="G329" t="str">
        <f>SUBSTITUTE(SUBSTITUTE(SUBSTITUTE(LOWER(B329), " ", "-"), "(",""), ")", "")</f>
        <v>education</v>
      </c>
      <c r="H329" t="str">
        <f t="shared" si="11"/>
        <v>1913-04-01</v>
      </c>
      <c r="I329" t="str">
        <f>IFERROR(CONCATENATE(LEFT(E329,4),"-",MID(E329,5,2),"-",RIGHT(E329,2)), NULL)</f>
        <v>1928-04-01</v>
      </c>
    </row>
    <row r="330" spans="1:9" ht="13" x14ac:dyDescent="0.15">
      <c r="A330" s="1" t="s">
        <v>345</v>
      </c>
      <c r="B330" s="1" t="s">
        <v>346</v>
      </c>
      <c r="C330" s="1">
        <v>20</v>
      </c>
      <c r="D330" s="1">
        <v>19190101</v>
      </c>
      <c r="E330" s="1">
        <v>19470714</v>
      </c>
      <c r="F330" t="str">
        <f t="shared" si="10"/>
        <v>1239</v>
      </c>
      <c r="G330" t="str">
        <f>SUBSTITUTE(SUBSTITUTE(SUBSTITUTE(LOWER(B330), " ", "-"), "(",""), ")", "")</f>
        <v>housing</v>
      </c>
      <c r="H330" t="str">
        <f t="shared" si="11"/>
        <v>1919-01-01</v>
      </c>
      <c r="I330" t="str">
        <f>IFERROR(CONCATENATE(LEFT(E330,4),"-",MID(E330,5,2),"-",RIGHT(E330,2)), NULL)</f>
        <v>1947-07-14</v>
      </c>
    </row>
    <row r="331" spans="1:9" ht="13" x14ac:dyDescent="0.15">
      <c r="A331" s="1" t="s">
        <v>345</v>
      </c>
      <c r="B331" s="1" t="s">
        <v>347</v>
      </c>
      <c r="C331" s="1">
        <v>20</v>
      </c>
      <c r="D331" s="1">
        <v>19190101</v>
      </c>
      <c r="E331" s="1">
        <v>19470714</v>
      </c>
      <c r="F331" t="str">
        <f t="shared" si="10"/>
        <v>1239</v>
      </c>
      <c r="G331" t="str">
        <f>SUBSTITUTE(SUBSTITUTE(SUBSTITUTE(LOWER(B331), " ", "-"), "(",""), ")", "")</f>
        <v>repatriation</v>
      </c>
      <c r="H331" t="str">
        <f t="shared" si="11"/>
        <v>1919-01-01</v>
      </c>
      <c r="I331" t="str">
        <f>IFERROR(CONCATENATE(LEFT(E331,4),"-",MID(E331,5,2),"-",RIGHT(E331,2)), NULL)</f>
        <v>1947-07-14</v>
      </c>
    </row>
    <row r="332" spans="1:9" ht="13" x14ac:dyDescent="0.15">
      <c r="A332" s="1" t="s">
        <v>348</v>
      </c>
      <c r="B332" s="1" t="s">
        <v>349</v>
      </c>
      <c r="C332" s="1">
        <v>20</v>
      </c>
      <c r="D332" s="1">
        <v>19490315</v>
      </c>
      <c r="E332" s="1">
        <v>19770101</v>
      </c>
      <c r="F332" t="str">
        <f t="shared" si="10"/>
        <v>0124</v>
      </c>
      <c r="G332" t="str">
        <f>SUBSTITUTE(SUBSTITUTE(SUBSTITUTE(LOWER(B332), " ", "-"), "(",""), ")", "")</f>
        <v>broadcasting</v>
      </c>
      <c r="H332" t="str">
        <f t="shared" si="11"/>
        <v>1949-03-15</v>
      </c>
      <c r="I332" t="str">
        <f>IFERROR(CONCATENATE(LEFT(E332,4),"-",MID(E332,5,2),"-",RIGHT(E332,2)), NULL)</f>
        <v>1977-01-01</v>
      </c>
    </row>
    <row r="333" spans="1:9" ht="13" x14ac:dyDescent="0.15">
      <c r="A333" s="1" t="s">
        <v>350</v>
      </c>
      <c r="B333" s="1" t="s">
        <v>86</v>
      </c>
      <c r="C333" s="1">
        <v>20</v>
      </c>
      <c r="D333" s="1">
        <v>19660922</v>
      </c>
      <c r="E333" s="1">
        <v>19751007</v>
      </c>
      <c r="F333" t="str">
        <f t="shared" si="10"/>
        <v>1240</v>
      </c>
      <c r="G333" t="str">
        <f>SUBSTITUTE(SUBSTITUTE(SUBSTITUTE(LOWER(B333), " ", "-"), "(",""), ")", "")</f>
        <v>goods-and-services</v>
      </c>
      <c r="H333" t="str">
        <f t="shared" si="11"/>
        <v>1966-09-22</v>
      </c>
      <c r="I333" t="str">
        <f>IFERROR(CONCATENATE(LEFT(E333,4),"-",MID(E333,5,2),"-",RIGHT(E333,2)), NULL)</f>
        <v>1975-10-07</v>
      </c>
    </row>
    <row r="334" spans="1:9" ht="13" x14ac:dyDescent="0.15">
      <c r="A334" s="1" t="s">
        <v>351</v>
      </c>
      <c r="B334" s="1" t="s">
        <v>119</v>
      </c>
      <c r="C334" s="1">
        <v>20</v>
      </c>
      <c r="D334" s="1">
        <v>19600101</v>
      </c>
      <c r="F334" t="str">
        <f t="shared" si="10"/>
        <v>1243</v>
      </c>
      <c r="G334" t="str">
        <f>SUBSTITUTE(SUBSTITUTE(SUBSTITUTE(LOWER(B334), " ", "-"), "(",""), ")", "")</f>
        <v>public-service</v>
      </c>
      <c r="H334" t="str">
        <f t="shared" si="11"/>
        <v>1960-01-01</v>
      </c>
      <c r="I334" t="str">
        <f>IFERROR(CONCATENATE(LEFT(E334,4),"-",MID(E334,5,2),"-",RIGHT(E334,2)), NULL)</f>
        <v>--</v>
      </c>
    </row>
    <row r="335" spans="1:9" ht="13" x14ac:dyDescent="0.15">
      <c r="A335" s="1" t="s">
        <v>352</v>
      </c>
      <c r="B335" s="1" t="s">
        <v>93</v>
      </c>
      <c r="C335" s="1">
        <v>20</v>
      </c>
      <c r="D335" s="1">
        <v>18590101</v>
      </c>
      <c r="E335" s="1">
        <v>18961231</v>
      </c>
      <c r="F335" t="str">
        <f t="shared" si="10"/>
        <v>1244</v>
      </c>
      <c r="G335" t="str">
        <f>SUBSTITUTE(SUBSTITUTE(SUBSTITUTE(LOWER(B335), " ", "-"), "(",""), ")", "")</f>
        <v>colonial-administration</v>
      </c>
      <c r="H335" t="str">
        <f t="shared" si="11"/>
        <v>1859-01-01</v>
      </c>
      <c r="I335" t="str">
        <f>IFERROR(CONCATENATE(LEFT(E335,4),"-",MID(E335,5,2),"-",RIGHT(E335,2)), NULL)</f>
        <v>1896-12-31</v>
      </c>
    </row>
    <row r="336" spans="1:9" ht="13" x14ac:dyDescent="0.15">
      <c r="A336" s="1" t="s">
        <v>353</v>
      </c>
      <c r="B336" s="1" t="s">
        <v>354</v>
      </c>
      <c r="C336" s="1">
        <v>20</v>
      </c>
      <c r="D336" s="1">
        <v>18590101</v>
      </c>
      <c r="F336" t="str">
        <f t="shared" si="10"/>
        <v>1245</v>
      </c>
      <c r="G336" t="str">
        <f>SUBSTITUTE(SUBSTITUTE(SUBSTITUTE(LOWER(B336), " ", "-"), "(",""), ")", "")</f>
        <v>supreme-court-law</v>
      </c>
      <c r="H336" t="str">
        <f t="shared" si="11"/>
        <v>1859-01-01</v>
      </c>
      <c r="I336" t="str">
        <f>IFERROR(CONCATENATE(LEFT(E336,4),"-",MID(E336,5,2),"-",RIGHT(E336,2)), NULL)</f>
        <v>--</v>
      </c>
    </row>
    <row r="337" spans="1:9" ht="13" x14ac:dyDescent="0.15">
      <c r="A337" s="1" t="s">
        <v>355</v>
      </c>
      <c r="B337" s="1" t="s">
        <v>11</v>
      </c>
      <c r="C337" s="1">
        <v>20</v>
      </c>
      <c r="D337" s="1">
        <v>18840101</v>
      </c>
      <c r="E337" s="1">
        <v>19061231</v>
      </c>
      <c r="F337" t="str">
        <f t="shared" si="10"/>
        <v>1246</v>
      </c>
      <c r="G337" t="str">
        <f>SUBSTITUTE(SUBSTITUTE(SUBSTITUTE(LOWER(B337), " ", "-"), "(",""), ")", "")</f>
        <v>copyright</v>
      </c>
      <c r="H337" t="str">
        <f t="shared" si="11"/>
        <v>1884-01-01</v>
      </c>
      <c r="I337" t="str">
        <f>IFERROR(CONCATENATE(LEFT(E337,4),"-",MID(E337,5,2),"-",RIGHT(E337,2)), NULL)</f>
        <v>1906-12-31</v>
      </c>
    </row>
    <row r="338" spans="1:9" ht="13" x14ac:dyDescent="0.15">
      <c r="A338" s="1" t="s">
        <v>355</v>
      </c>
      <c r="B338" s="1" t="s">
        <v>15</v>
      </c>
      <c r="C338" s="1">
        <v>20</v>
      </c>
      <c r="D338" s="1">
        <v>18840101</v>
      </c>
      <c r="E338" s="1">
        <v>19060601</v>
      </c>
      <c r="F338" t="str">
        <f t="shared" si="10"/>
        <v>1246</v>
      </c>
      <c r="G338" t="str">
        <f>SUBSTITUTE(SUBSTITUTE(SUBSTITUTE(LOWER(B338), " ", "-"), "(",""), ")", "")</f>
        <v>patents-and-trademarks</v>
      </c>
      <c r="H338" t="str">
        <f t="shared" si="11"/>
        <v>1884-01-01</v>
      </c>
      <c r="I338" t="str">
        <f>IFERROR(CONCATENATE(LEFT(E338,4),"-",MID(E338,5,2),"-",RIGHT(E338,2)), NULL)</f>
        <v>1906-06-01</v>
      </c>
    </row>
    <row r="339" spans="1:9" ht="13" x14ac:dyDescent="0.15">
      <c r="A339" s="1" t="s">
        <v>356</v>
      </c>
      <c r="B339" s="1" t="s">
        <v>117</v>
      </c>
      <c r="C339" s="1">
        <v>20</v>
      </c>
      <c r="D339" s="1">
        <v>19360101</v>
      </c>
      <c r="F339" t="str">
        <f t="shared" si="10"/>
        <v>1247</v>
      </c>
      <c r="G339" t="str">
        <f>SUBSTITUTE(SUBSTITUTE(SUBSTITUTE(LOWER(B339), " ", "-"), "(",""), ")", "")</f>
        <v>territory-administration</v>
      </c>
      <c r="H339" t="str">
        <f t="shared" si="11"/>
        <v>1936-01-01</v>
      </c>
      <c r="I339" t="str">
        <f>IFERROR(CONCATENATE(LEFT(E339,4),"-",MID(E339,5,2),"-",RIGHT(E339,2)), NULL)</f>
        <v>--</v>
      </c>
    </row>
    <row r="340" spans="1:9" ht="13" x14ac:dyDescent="0.15">
      <c r="A340" s="1" t="s">
        <v>357</v>
      </c>
      <c r="B340" s="1" t="s">
        <v>117</v>
      </c>
      <c r="C340" s="1">
        <v>20</v>
      </c>
      <c r="D340" s="1">
        <v>19030101</v>
      </c>
      <c r="E340" s="1">
        <v>19351231</v>
      </c>
      <c r="F340" t="str">
        <f t="shared" si="10"/>
        <v>1248</v>
      </c>
      <c r="G340" t="str">
        <f>SUBSTITUTE(SUBSTITUTE(SUBSTITUTE(LOWER(B340), " ", "-"), "(",""), ")", "")</f>
        <v>territory-administration</v>
      </c>
      <c r="H340" t="str">
        <f t="shared" si="11"/>
        <v>1903-01-01</v>
      </c>
      <c r="I340" t="str">
        <f>IFERROR(CONCATENATE(LEFT(E340,4),"-",MID(E340,5,2),"-",RIGHT(E340,2)), NULL)</f>
        <v>1935-12-31</v>
      </c>
    </row>
    <row r="341" spans="1:9" ht="13" x14ac:dyDescent="0.15">
      <c r="A341" s="1" t="s">
        <v>358</v>
      </c>
      <c r="B341" s="1" t="s">
        <v>117</v>
      </c>
      <c r="C341" s="1">
        <v>20</v>
      </c>
      <c r="D341" s="1">
        <v>19350101</v>
      </c>
      <c r="E341" s="1">
        <v>19601231</v>
      </c>
      <c r="F341" t="str">
        <f t="shared" si="10"/>
        <v>1249</v>
      </c>
      <c r="G341" t="str">
        <f>SUBSTITUTE(SUBSTITUTE(SUBSTITUTE(LOWER(B341), " ", "-"), "(",""), ")", "")</f>
        <v>territory-administration</v>
      </c>
      <c r="H341" t="str">
        <f t="shared" si="11"/>
        <v>1935-01-01</v>
      </c>
      <c r="I341" t="str">
        <f>IFERROR(CONCATENATE(LEFT(E341,4),"-",MID(E341,5,2),"-",RIGHT(E341,2)), NULL)</f>
        <v>1960-12-31</v>
      </c>
    </row>
    <row r="342" spans="1:9" ht="13" x14ac:dyDescent="0.15">
      <c r="A342" s="1" t="s">
        <v>359</v>
      </c>
      <c r="B342" s="1" t="s">
        <v>10</v>
      </c>
      <c r="C342" s="1">
        <v>20</v>
      </c>
      <c r="D342" s="1">
        <v>19261209</v>
      </c>
      <c r="E342" s="1">
        <v>19640130</v>
      </c>
      <c r="F342" t="str">
        <f t="shared" si="10"/>
        <v>0125</v>
      </c>
      <c r="G342" t="str">
        <f>SUBSTITUTE(SUBSTITUTE(SUBSTITUTE(LOWER(B342), " ", "-"), "(",""), ")", "")</f>
        <v>agriculture</v>
      </c>
      <c r="H342" t="str">
        <f t="shared" si="11"/>
        <v>1926-12-09</v>
      </c>
      <c r="I342" t="str">
        <f>IFERROR(CONCATENATE(LEFT(E342,4),"-",MID(E342,5,2),"-",RIGHT(E342,2)), NULL)</f>
        <v>1964-01-30</v>
      </c>
    </row>
    <row r="343" spans="1:9" ht="13" x14ac:dyDescent="0.15">
      <c r="A343" s="1" t="s">
        <v>360</v>
      </c>
      <c r="B343" s="1" t="s">
        <v>117</v>
      </c>
      <c r="C343" s="1">
        <v>20</v>
      </c>
      <c r="D343" s="1">
        <v>19600101</v>
      </c>
      <c r="F343" t="str">
        <f t="shared" si="10"/>
        <v>1250</v>
      </c>
      <c r="G343" t="str">
        <f>SUBSTITUTE(SUBSTITUTE(SUBSTITUTE(LOWER(B343), " ", "-"), "(",""), ")", "")</f>
        <v>territory-administration</v>
      </c>
      <c r="H343" t="str">
        <f t="shared" si="11"/>
        <v>1960-01-01</v>
      </c>
      <c r="I343" t="str">
        <f>IFERROR(CONCATENATE(LEFT(E343,4),"-",MID(E343,5,2),"-",RIGHT(E343,2)), NULL)</f>
        <v>--</v>
      </c>
    </row>
    <row r="344" spans="1:9" ht="13" x14ac:dyDescent="0.15">
      <c r="A344" s="1" t="s">
        <v>361</v>
      </c>
      <c r="B344" s="1" t="s">
        <v>117</v>
      </c>
      <c r="C344" s="1">
        <v>20</v>
      </c>
      <c r="D344" s="1">
        <v>19510101</v>
      </c>
      <c r="F344" t="str">
        <f t="shared" si="10"/>
        <v>1251</v>
      </c>
      <c r="G344" t="str">
        <f>SUBSTITUTE(SUBSTITUTE(SUBSTITUTE(LOWER(B344), " ", "-"), "(",""), ")", "")</f>
        <v>territory-administration</v>
      </c>
      <c r="H344" t="str">
        <f t="shared" si="11"/>
        <v>1951-01-01</v>
      </c>
      <c r="I344" t="str">
        <f>IFERROR(CONCATENATE(LEFT(E344,4),"-",MID(E344,5,2),"-",RIGHT(E344,2)), NULL)</f>
        <v>--</v>
      </c>
    </row>
    <row r="345" spans="1:9" ht="13" x14ac:dyDescent="0.15">
      <c r="A345" s="1" t="s">
        <v>362</v>
      </c>
      <c r="B345" s="1" t="s">
        <v>363</v>
      </c>
      <c r="C345" s="1">
        <v>20</v>
      </c>
      <c r="D345" s="1">
        <v>19530101</v>
      </c>
      <c r="F345" t="str">
        <f t="shared" si="10"/>
        <v>1252</v>
      </c>
      <c r="G345" t="str">
        <f>SUBSTITUTE(SUBSTITUTE(SUBSTITUTE(LOWER(B345), " ", "-"), "(",""), ")", "")</f>
        <v>hospitals-and-clinics</v>
      </c>
      <c r="H345" t="str">
        <f t="shared" si="11"/>
        <v>1953-01-01</v>
      </c>
      <c r="I345" t="str">
        <f>IFERROR(CONCATENATE(LEFT(E345,4),"-",MID(E345,5,2),"-",RIGHT(E345,2)), NULL)</f>
        <v>--</v>
      </c>
    </row>
    <row r="346" spans="1:9" ht="13" x14ac:dyDescent="0.15">
      <c r="A346" s="1" t="s">
        <v>364</v>
      </c>
      <c r="B346" s="1" t="s">
        <v>167</v>
      </c>
      <c r="C346" s="1">
        <v>20</v>
      </c>
      <c r="D346" s="1">
        <v>19650701</v>
      </c>
      <c r="E346" s="1">
        <v>19780701</v>
      </c>
      <c r="F346" t="str">
        <f t="shared" si="10"/>
        <v>1253</v>
      </c>
      <c r="G346" t="str">
        <f>SUBSTITUTE(SUBSTITUTE(SUBSTITUTE(LOWER(B346), " ", "-"), "(",""), ")", "")</f>
        <v>publishing-and-printing</v>
      </c>
      <c r="H346" t="str">
        <f t="shared" si="11"/>
        <v>1965-07-01</v>
      </c>
      <c r="I346" t="str">
        <f>IFERROR(CONCATENATE(LEFT(E346,4),"-",MID(E346,5,2),"-",RIGHT(E346,2)), NULL)</f>
        <v>1978-07-01</v>
      </c>
    </row>
    <row r="347" spans="1:9" ht="13" x14ac:dyDescent="0.15">
      <c r="A347" s="1" t="s">
        <v>365</v>
      </c>
      <c r="B347" s="1" t="s">
        <v>64</v>
      </c>
      <c r="C347" s="1">
        <v>20</v>
      </c>
      <c r="D347" s="1">
        <v>18550101</v>
      </c>
      <c r="E347" s="1">
        <v>19011231</v>
      </c>
      <c r="F347" t="str">
        <f t="shared" si="10"/>
        <v>1254</v>
      </c>
      <c r="G347" t="str">
        <f>SUBSTITUTE(SUBSTITUTE(SUBSTITUTE(LOWER(B347), " ", "-"), "(",""), ")", "")</f>
        <v>customs</v>
      </c>
      <c r="H347" t="str">
        <f t="shared" si="11"/>
        <v>1855-01-01</v>
      </c>
      <c r="I347" t="str">
        <f>IFERROR(CONCATENATE(LEFT(E347,4),"-",MID(E347,5,2),"-",RIGHT(E347,2)), NULL)</f>
        <v>1901-12-31</v>
      </c>
    </row>
    <row r="348" spans="1:9" ht="13" x14ac:dyDescent="0.15">
      <c r="A348" s="1" t="s">
        <v>365</v>
      </c>
      <c r="B348" s="1" t="s">
        <v>19</v>
      </c>
      <c r="C348" s="1">
        <v>20</v>
      </c>
      <c r="D348" s="1">
        <v>18550101</v>
      </c>
      <c r="E348" s="1">
        <v>19011231</v>
      </c>
      <c r="F348" t="str">
        <f t="shared" si="10"/>
        <v>1254</v>
      </c>
      <c r="G348" t="str">
        <f>SUBSTITUTE(SUBSTITUTE(SUBSTITUTE(LOWER(B348), " ", "-"), "(",""), ")", "")</f>
        <v>trade</v>
      </c>
      <c r="H348" t="str">
        <f t="shared" si="11"/>
        <v>1855-01-01</v>
      </c>
      <c r="I348" t="str">
        <f>IFERROR(CONCATENATE(LEFT(E348,4),"-",MID(E348,5,2),"-",RIGHT(E348,2)), NULL)</f>
        <v>1901-12-31</v>
      </c>
    </row>
    <row r="349" spans="1:9" ht="13" x14ac:dyDescent="0.15">
      <c r="A349" s="1" t="s">
        <v>366</v>
      </c>
      <c r="B349" s="1" t="s">
        <v>127</v>
      </c>
      <c r="C349" s="1">
        <v>20</v>
      </c>
      <c r="D349" s="1">
        <v>19660711</v>
      </c>
      <c r="E349" s="1">
        <v>19721219</v>
      </c>
      <c r="F349" t="str">
        <f t="shared" si="10"/>
        <v>1255</v>
      </c>
      <c r="G349" t="str">
        <f>SUBSTITUTE(SUBSTITUTE(SUBSTITUTE(LOWER(B349), " ", "-"), "(",""), ")", "")</f>
        <v>social-welfare</v>
      </c>
      <c r="H349" t="str">
        <f t="shared" si="11"/>
        <v>1966-07-11</v>
      </c>
      <c r="I349" t="str">
        <f>IFERROR(CONCATENATE(LEFT(E349,4),"-",MID(E349,5,2),"-",RIGHT(E349,2)), NULL)</f>
        <v>1972-12-19</v>
      </c>
    </row>
    <row r="350" spans="1:9" ht="13" x14ac:dyDescent="0.15">
      <c r="A350" s="1" t="s">
        <v>367</v>
      </c>
      <c r="B350" s="1" t="s">
        <v>93</v>
      </c>
      <c r="C350" s="1">
        <v>20</v>
      </c>
      <c r="D350" s="1">
        <v>18290101</v>
      </c>
      <c r="E350" s="1">
        <v>19241231</v>
      </c>
      <c r="F350" t="str">
        <f t="shared" si="10"/>
        <v>1256</v>
      </c>
      <c r="G350" t="str">
        <f>SUBSTITUTE(SUBSTITUTE(SUBSTITUTE(LOWER(B350), " ", "-"), "(",""), ")", "")</f>
        <v>colonial-administration</v>
      </c>
      <c r="H350" t="str">
        <f t="shared" si="11"/>
        <v>1829-01-01</v>
      </c>
      <c r="I350" t="str">
        <f>IFERROR(CONCATENATE(LEFT(E350,4),"-",MID(E350,5,2),"-",RIGHT(E350,2)), NULL)</f>
        <v>1924-12-31</v>
      </c>
    </row>
    <row r="351" spans="1:9" ht="13" x14ac:dyDescent="0.15">
      <c r="A351" s="1" t="s">
        <v>368</v>
      </c>
      <c r="B351" s="1" t="s">
        <v>11</v>
      </c>
      <c r="C351" s="1">
        <v>20</v>
      </c>
      <c r="D351" s="1">
        <v>18860101</v>
      </c>
      <c r="E351" s="1">
        <v>19060701</v>
      </c>
      <c r="F351" t="str">
        <f t="shared" si="10"/>
        <v>1257</v>
      </c>
      <c r="G351" t="str">
        <f>SUBSTITUTE(SUBSTITUTE(SUBSTITUTE(LOWER(B351), " ", "-"), "(",""), ")", "")</f>
        <v>copyright</v>
      </c>
      <c r="H351" t="str">
        <f t="shared" si="11"/>
        <v>1886-01-01</v>
      </c>
      <c r="I351" t="str">
        <f>IFERROR(CONCATENATE(LEFT(E351,4),"-",MID(E351,5,2),"-",RIGHT(E351,2)), NULL)</f>
        <v>1906-07-01</v>
      </c>
    </row>
    <row r="352" spans="1:9" ht="13" x14ac:dyDescent="0.15">
      <c r="A352" s="1" t="s">
        <v>368</v>
      </c>
      <c r="B352" s="1" t="s">
        <v>15</v>
      </c>
      <c r="C352" s="1">
        <v>20</v>
      </c>
      <c r="D352" s="1">
        <v>18860101</v>
      </c>
      <c r="E352" s="1">
        <v>19060701</v>
      </c>
      <c r="F352" t="str">
        <f t="shared" si="10"/>
        <v>1257</v>
      </c>
      <c r="G352" t="str">
        <f>SUBSTITUTE(SUBSTITUTE(SUBSTITUTE(LOWER(B352), " ", "-"), "(",""), ")", "")</f>
        <v>patents-and-trademarks</v>
      </c>
      <c r="H352" t="str">
        <f t="shared" si="11"/>
        <v>1886-01-01</v>
      </c>
      <c r="I352" t="str">
        <f>IFERROR(CONCATENATE(LEFT(E352,4),"-",MID(E352,5,2),"-",RIGHT(E352,2)), NULL)</f>
        <v>1906-07-01</v>
      </c>
    </row>
    <row r="353" spans="1:9" ht="13" x14ac:dyDescent="0.15">
      <c r="A353" s="1" t="s">
        <v>369</v>
      </c>
      <c r="B353" s="1" t="s">
        <v>305</v>
      </c>
      <c r="C353" s="1">
        <v>20</v>
      </c>
      <c r="D353" s="1">
        <v>18790214</v>
      </c>
      <c r="E353" s="1">
        <v>19911231</v>
      </c>
      <c r="F353" t="str">
        <f t="shared" si="10"/>
        <v>1258</v>
      </c>
      <c r="G353" t="str">
        <f>SUBSTITUTE(SUBSTITUTE(SUBSTITUTE(LOWER(B353), " ", "-"), "(",""), ")", "")</f>
        <v>lighthouses</v>
      </c>
      <c r="H353" t="str">
        <f t="shared" si="11"/>
        <v>1879-02-14</v>
      </c>
      <c r="I353" t="str">
        <f>IFERROR(CONCATENATE(LEFT(E353,4),"-",MID(E353,5,2),"-",RIGHT(E353,2)), NULL)</f>
        <v>1991-12-31</v>
      </c>
    </row>
    <row r="354" spans="1:9" ht="13" x14ac:dyDescent="0.15">
      <c r="A354" s="1" t="s">
        <v>370</v>
      </c>
      <c r="B354" s="1" t="s">
        <v>305</v>
      </c>
      <c r="C354" s="1">
        <v>20</v>
      </c>
      <c r="D354" s="1">
        <v>18830101</v>
      </c>
      <c r="E354" s="1">
        <v>19281231</v>
      </c>
      <c r="F354" t="str">
        <f t="shared" si="10"/>
        <v>1259</v>
      </c>
      <c r="G354" t="str">
        <f>SUBSTITUTE(SUBSTITUTE(SUBSTITUTE(LOWER(B354), " ", "-"), "(",""), ")", "")</f>
        <v>lighthouses</v>
      </c>
      <c r="H354" t="str">
        <f t="shared" si="11"/>
        <v>1883-01-01</v>
      </c>
      <c r="I354" t="str">
        <f>IFERROR(CONCATENATE(LEFT(E354,4),"-",MID(E354,5,2),"-",RIGHT(E354,2)), NULL)</f>
        <v>1928-12-31</v>
      </c>
    </row>
    <row r="355" spans="1:9" ht="13" x14ac:dyDescent="0.15">
      <c r="A355" s="1" t="s">
        <v>371</v>
      </c>
      <c r="B355" s="1" t="s">
        <v>372</v>
      </c>
      <c r="C355" s="1">
        <v>20</v>
      </c>
      <c r="D355" s="1">
        <v>19360409</v>
      </c>
      <c r="E355" s="1">
        <v>19450630</v>
      </c>
      <c r="F355" t="str">
        <f t="shared" si="10"/>
        <v>0126</v>
      </c>
      <c r="G355" t="str">
        <f>SUBSTITUTE(SUBSTITUTE(SUBSTITUTE(LOWER(B355), " ", "-"), "(",""), ")", "")</f>
        <v>industrial-relations</v>
      </c>
      <c r="H355" t="str">
        <f t="shared" si="11"/>
        <v>1936-04-09</v>
      </c>
      <c r="I355" t="str">
        <f>IFERROR(CONCATENATE(LEFT(E355,4),"-",MID(E355,5,2),"-",RIGHT(E355,2)), NULL)</f>
        <v>1945-06-30</v>
      </c>
    </row>
    <row r="356" spans="1:9" ht="13" x14ac:dyDescent="0.15">
      <c r="A356" s="1" t="s">
        <v>373</v>
      </c>
      <c r="B356" s="1" t="s">
        <v>305</v>
      </c>
      <c r="C356" s="1">
        <v>20</v>
      </c>
      <c r="D356" s="1">
        <v>18580713</v>
      </c>
      <c r="E356" s="1">
        <v>19900315</v>
      </c>
      <c r="F356" t="str">
        <f t="shared" si="10"/>
        <v>1260</v>
      </c>
      <c r="G356" t="str">
        <f>SUBSTITUTE(SUBSTITUTE(SUBSTITUTE(LOWER(B356), " ", "-"), "(",""), ")", "")</f>
        <v>lighthouses</v>
      </c>
      <c r="H356" t="str">
        <f t="shared" si="11"/>
        <v>1858-07-13</v>
      </c>
      <c r="I356" t="str">
        <f>IFERROR(CONCATENATE(LEFT(E356,4),"-",MID(E356,5,2),"-",RIGHT(E356,2)), NULL)</f>
        <v>1990-03-15</v>
      </c>
    </row>
    <row r="357" spans="1:9" ht="13" x14ac:dyDescent="0.15">
      <c r="A357" s="1" t="s">
        <v>374</v>
      </c>
      <c r="B357" s="1" t="s">
        <v>305</v>
      </c>
      <c r="C357" s="1">
        <v>20</v>
      </c>
      <c r="D357" s="1">
        <v>19090601</v>
      </c>
      <c r="E357" s="1">
        <v>19591231</v>
      </c>
      <c r="F357" t="str">
        <f t="shared" si="10"/>
        <v>1261</v>
      </c>
      <c r="G357" t="str">
        <f>SUBSTITUTE(SUBSTITUTE(SUBSTITUTE(LOWER(B357), " ", "-"), "(",""), ")", "")</f>
        <v>lighthouses</v>
      </c>
      <c r="H357" t="str">
        <f t="shared" si="11"/>
        <v>1909-06-01</v>
      </c>
      <c r="I357" t="str">
        <f>IFERROR(CONCATENATE(LEFT(E357,4),"-",MID(E357,5,2),"-",RIGHT(E357,2)), NULL)</f>
        <v>1959-12-31</v>
      </c>
    </row>
    <row r="358" spans="1:9" ht="13" x14ac:dyDescent="0.15">
      <c r="A358" s="1" t="s">
        <v>375</v>
      </c>
      <c r="B358" s="1" t="s">
        <v>305</v>
      </c>
      <c r="C358" s="1">
        <v>20</v>
      </c>
      <c r="D358" s="1">
        <v>18720115</v>
      </c>
      <c r="E358" s="1">
        <v>19730403</v>
      </c>
      <c r="F358" t="str">
        <f t="shared" si="10"/>
        <v>1262</v>
      </c>
      <c r="G358" t="str">
        <f>SUBSTITUTE(SUBSTITUTE(SUBSTITUTE(LOWER(B358), " ", "-"), "(",""), ")", "")</f>
        <v>lighthouses</v>
      </c>
      <c r="H358" t="str">
        <f t="shared" si="11"/>
        <v>1872-01-15</v>
      </c>
      <c r="I358" t="str">
        <f>IFERROR(CONCATENATE(LEFT(E358,4),"-",MID(E358,5,2),"-",RIGHT(E358,2)), NULL)</f>
        <v>1973-04-03</v>
      </c>
    </row>
    <row r="359" spans="1:9" ht="13" x14ac:dyDescent="0.15">
      <c r="A359" s="1" t="s">
        <v>376</v>
      </c>
      <c r="B359" s="1" t="s">
        <v>305</v>
      </c>
      <c r="C359" s="1">
        <v>20</v>
      </c>
      <c r="D359" s="1">
        <v>18710901</v>
      </c>
      <c r="E359" s="1">
        <v>19251231</v>
      </c>
      <c r="F359" t="str">
        <f t="shared" si="10"/>
        <v>1263</v>
      </c>
      <c r="G359" t="str">
        <f>SUBSTITUTE(SUBSTITUTE(SUBSTITUTE(LOWER(B359), " ", "-"), "(",""), ")", "")</f>
        <v>lighthouses</v>
      </c>
      <c r="H359" t="str">
        <f t="shared" si="11"/>
        <v>1871-09-01</v>
      </c>
      <c r="I359" t="str">
        <f>IFERROR(CONCATENATE(LEFT(E359,4),"-",MID(E359,5,2),"-",RIGHT(E359,2)), NULL)</f>
        <v>1925-12-31</v>
      </c>
    </row>
    <row r="360" spans="1:9" ht="13" x14ac:dyDescent="0.15">
      <c r="A360" s="1" t="s">
        <v>377</v>
      </c>
      <c r="B360" s="1" t="s">
        <v>305</v>
      </c>
      <c r="C360" s="1">
        <v>20</v>
      </c>
      <c r="D360" s="1">
        <v>18590101</v>
      </c>
      <c r="E360" s="1">
        <v>19800101</v>
      </c>
      <c r="F360" t="str">
        <f t="shared" si="10"/>
        <v>1264</v>
      </c>
      <c r="G360" t="str">
        <f>SUBSTITUTE(SUBSTITUTE(SUBSTITUTE(LOWER(B360), " ", "-"), "(",""), ")", "")</f>
        <v>lighthouses</v>
      </c>
      <c r="H360" t="str">
        <f t="shared" si="11"/>
        <v>1859-01-01</v>
      </c>
      <c r="I360" t="str">
        <f>IFERROR(CONCATENATE(LEFT(E360,4),"-",MID(E360,5,2),"-",RIGHT(E360,2)), NULL)</f>
        <v>1980-01-01</v>
      </c>
    </row>
    <row r="361" spans="1:9" ht="13" x14ac:dyDescent="0.15">
      <c r="A361" s="1" t="s">
        <v>378</v>
      </c>
      <c r="B361" s="1" t="s">
        <v>305</v>
      </c>
      <c r="C361" s="1">
        <v>20</v>
      </c>
      <c r="D361" s="1">
        <v>18520116</v>
      </c>
      <c r="E361" s="1">
        <v>19901130</v>
      </c>
      <c r="F361" t="str">
        <f t="shared" si="10"/>
        <v>1265</v>
      </c>
      <c r="G361" t="str">
        <f>SUBSTITUTE(SUBSTITUTE(SUBSTITUTE(LOWER(B361), " ", "-"), "(",""), ")", "")</f>
        <v>lighthouses</v>
      </c>
      <c r="H361" t="str">
        <f t="shared" si="11"/>
        <v>1852-01-16</v>
      </c>
      <c r="I361" t="str">
        <f>IFERROR(CONCATENATE(LEFT(E361,4),"-",MID(E361,5,2),"-",RIGHT(E361,2)), NULL)</f>
        <v>1990-11-30</v>
      </c>
    </row>
    <row r="362" spans="1:9" ht="13" x14ac:dyDescent="0.15">
      <c r="A362" s="1" t="s">
        <v>379</v>
      </c>
      <c r="B362" s="1" t="s">
        <v>305</v>
      </c>
      <c r="C362" s="1">
        <v>20</v>
      </c>
      <c r="D362" s="1">
        <v>18820301</v>
      </c>
      <c r="E362" s="1">
        <v>19200715</v>
      </c>
      <c r="F362" t="str">
        <f t="shared" si="10"/>
        <v>1266</v>
      </c>
      <c r="G362" t="str">
        <f>SUBSTITUTE(SUBSTITUTE(SUBSTITUTE(LOWER(B362), " ", "-"), "(",""), ")", "")</f>
        <v>lighthouses</v>
      </c>
      <c r="H362" t="str">
        <f t="shared" si="11"/>
        <v>1882-03-01</v>
      </c>
      <c r="I362" t="str">
        <f>IFERROR(CONCATENATE(LEFT(E362,4),"-",MID(E362,5,2),"-",RIGHT(E362,2)), NULL)</f>
        <v>1920-07-15</v>
      </c>
    </row>
    <row r="363" spans="1:9" ht="13" x14ac:dyDescent="0.15">
      <c r="A363" s="1" t="s">
        <v>380</v>
      </c>
      <c r="B363" s="1" t="s">
        <v>305</v>
      </c>
      <c r="C363" s="1">
        <v>20</v>
      </c>
      <c r="D363" s="1">
        <v>18830201</v>
      </c>
      <c r="E363" s="1">
        <v>19730228</v>
      </c>
      <c r="F363" t="str">
        <f t="shared" si="10"/>
        <v>1267</v>
      </c>
      <c r="G363" t="str">
        <f>SUBSTITUTE(SUBSTITUTE(SUBSTITUTE(LOWER(B363), " ", "-"), "(",""), ")", "")</f>
        <v>lighthouses</v>
      </c>
      <c r="H363" t="str">
        <f t="shared" si="11"/>
        <v>1883-02-01</v>
      </c>
      <c r="I363" t="str">
        <f>IFERROR(CONCATENATE(LEFT(E363,4),"-",MID(E363,5,2),"-",RIGHT(E363,2)), NULL)</f>
        <v>1973-02-28</v>
      </c>
    </row>
    <row r="364" spans="1:9" ht="13" x14ac:dyDescent="0.15">
      <c r="A364" s="1" t="s">
        <v>381</v>
      </c>
      <c r="B364" s="1" t="s">
        <v>305</v>
      </c>
      <c r="C364" s="1">
        <v>20</v>
      </c>
      <c r="D364" s="1">
        <v>19011101</v>
      </c>
      <c r="E364" s="1">
        <v>19901130</v>
      </c>
      <c r="F364" t="str">
        <f t="shared" si="10"/>
        <v>1268</v>
      </c>
      <c r="G364" t="str">
        <f>SUBSTITUTE(SUBSTITUTE(SUBSTITUTE(LOWER(B364), " ", "-"), "(",""), ")", "")</f>
        <v>lighthouses</v>
      </c>
      <c r="H364" t="str">
        <f t="shared" si="11"/>
        <v>1901-11-01</v>
      </c>
      <c r="I364" t="str">
        <f>IFERROR(CONCATENATE(LEFT(E364,4),"-",MID(E364,5,2),"-",RIGHT(E364,2)), NULL)</f>
        <v>1990-11-30</v>
      </c>
    </row>
    <row r="365" spans="1:9" ht="13" x14ac:dyDescent="0.15">
      <c r="A365" s="1" t="s">
        <v>382</v>
      </c>
      <c r="B365" s="1" t="s">
        <v>305</v>
      </c>
      <c r="C365" s="1">
        <v>20</v>
      </c>
      <c r="D365" s="1">
        <v>18780701</v>
      </c>
      <c r="E365" s="1">
        <v>19181231</v>
      </c>
      <c r="F365" t="str">
        <f t="shared" si="10"/>
        <v>1269</v>
      </c>
      <c r="G365" t="str">
        <f>SUBSTITUTE(SUBSTITUTE(SUBSTITUTE(LOWER(B365), " ", "-"), "(",""), ")", "")</f>
        <v>lighthouses</v>
      </c>
      <c r="H365" t="str">
        <f t="shared" si="11"/>
        <v>1878-07-01</v>
      </c>
      <c r="I365" t="str">
        <f>IFERROR(CONCATENATE(LEFT(E365,4),"-",MID(E365,5,2),"-",RIGHT(E365,2)), NULL)</f>
        <v>1918-12-31</v>
      </c>
    </row>
    <row r="366" spans="1:9" ht="13" x14ac:dyDescent="0.15">
      <c r="A366" s="1" t="s">
        <v>383</v>
      </c>
      <c r="B366" s="1" t="s">
        <v>156</v>
      </c>
      <c r="C366" s="1">
        <v>20</v>
      </c>
      <c r="D366" s="1">
        <v>19480101</v>
      </c>
      <c r="E366" s="1">
        <v>19850318</v>
      </c>
      <c r="F366" t="str">
        <f t="shared" si="10"/>
        <v>0127</v>
      </c>
      <c r="G366" t="str">
        <f>SUBSTITUTE(SUBSTITUTE(SUBSTITUTE(LOWER(B366), " ", "-"), "(",""), ")", "")</f>
        <v>pastoral</v>
      </c>
      <c r="H366" t="str">
        <f t="shared" si="11"/>
        <v>1948-01-01</v>
      </c>
      <c r="I366" t="str">
        <f>IFERROR(CONCATENATE(LEFT(E366,4),"-",MID(E366,5,2),"-",RIGHT(E366,2)), NULL)</f>
        <v>1985-03-18</v>
      </c>
    </row>
    <row r="367" spans="1:9" ht="13" x14ac:dyDescent="0.15">
      <c r="A367" s="1" t="s">
        <v>384</v>
      </c>
      <c r="B367" s="1" t="s">
        <v>305</v>
      </c>
      <c r="C367" s="1">
        <v>20</v>
      </c>
      <c r="D367" s="1">
        <v>18770820</v>
      </c>
      <c r="E367" s="1">
        <v>19231231</v>
      </c>
      <c r="F367" t="str">
        <f t="shared" si="10"/>
        <v>1270</v>
      </c>
      <c r="G367" t="str">
        <f>SUBSTITUTE(SUBSTITUTE(SUBSTITUTE(LOWER(B367), " ", "-"), "(",""), ")", "")</f>
        <v>lighthouses</v>
      </c>
      <c r="H367" t="str">
        <f t="shared" si="11"/>
        <v>1877-08-20</v>
      </c>
      <c r="I367" t="str">
        <f>IFERROR(CONCATENATE(LEFT(E367,4),"-",MID(E367,5,2),"-",RIGHT(E367,2)), NULL)</f>
        <v>1923-12-31</v>
      </c>
    </row>
    <row r="368" spans="1:9" ht="13" x14ac:dyDescent="0.15">
      <c r="A368" s="1" t="s">
        <v>385</v>
      </c>
      <c r="B368" s="1" t="s">
        <v>305</v>
      </c>
      <c r="C368" s="1">
        <v>20</v>
      </c>
      <c r="D368" s="1">
        <v>18560201</v>
      </c>
      <c r="E368" s="1">
        <v>19810118</v>
      </c>
      <c r="F368" t="str">
        <f t="shared" si="10"/>
        <v>1271</v>
      </c>
      <c r="G368" t="str">
        <f>SUBSTITUTE(SUBSTITUTE(SUBSTITUTE(LOWER(B368), " ", "-"), "(",""), ")", "")</f>
        <v>lighthouses</v>
      </c>
      <c r="H368" t="str">
        <f t="shared" si="11"/>
        <v>1856-02-01</v>
      </c>
      <c r="I368" t="str">
        <f>IFERROR(CONCATENATE(LEFT(E368,4),"-",MID(E368,5,2),"-",RIGHT(E368,2)), NULL)</f>
        <v>1981-01-18</v>
      </c>
    </row>
    <row r="369" spans="1:9" ht="13" x14ac:dyDescent="0.15">
      <c r="A369" s="1" t="s">
        <v>386</v>
      </c>
      <c r="B369" s="1" t="s">
        <v>93</v>
      </c>
      <c r="C369" s="1">
        <v>20</v>
      </c>
      <c r="D369" s="1">
        <v>18210101</v>
      </c>
      <c r="E369" s="1">
        <v>19750103</v>
      </c>
      <c r="F369" t="str">
        <f t="shared" si="10"/>
        <v>1272</v>
      </c>
      <c r="G369" t="str">
        <f>SUBSTITUTE(SUBSTITUTE(SUBSTITUTE(LOWER(B369), " ", "-"), "(",""), ")", "")</f>
        <v>colonial-administration</v>
      </c>
      <c r="H369" t="str">
        <f t="shared" si="11"/>
        <v>1821-01-01</v>
      </c>
      <c r="I369" t="str">
        <f>IFERROR(CONCATENATE(LEFT(E369,4),"-",MID(E369,5,2),"-",RIGHT(E369,2)), NULL)</f>
        <v>1975-01-03</v>
      </c>
    </row>
    <row r="370" spans="1:9" ht="13" x14ac:dyDescent="0.15">
      <c r="A370" s="1" t="s">
        <v>387</v>
      </c>
      <c r="B370" s="1" t="s">
        <v>354</v>
      </c>
      <c r="C370" s="1">
        <v>20</v>
      </c>
      <c r="D370" s="1">
        <v>18240517</v>
      </c>
      <c r="F370" t="str">
        <f t="shared" si="10"/>
        <v>1273</v>
      </c>
      <c r="G370" t="str">
        <f>SUBSTITUTE(SUBSTITUTE(SUBSTITUTE(LOWER(B370), " ", "-"), "(",""), ")", "")</f>
        <v>supreme-court-law</v>
      </c>
      <c r="H370" t="str">
        <f t="shared" si="11"/>
        <v>1824-05-17</v>
      </c>
      <c r="I370" t="str">
        <f>IFERROR(CONCATENATE(LEFT(E370,4),"-",MID(E370,5,2),"-",RIGHT(E370,2)), NULL)</f>
        <v>--</v>
      </c>
    </row>
    <row r="371" spans="1:9" ht="13" x14ac:dyDescent="0.15">
      <c r="A371" s="1" t="s">
        <v>388</v>
      </c>
      <c r="B371" s="1" t="s">
        <v>93</v>
      </c>
      <c r="C371" s="1">
        <v>20</v>
      </c>
      <c r="D371" s="1">
        <v>18560101</v>
      </c>
      <c r="E371" s="1">
        <v>19850609</v>
      </c>
      <c r="F371" t="str">
        <f t="shared" si="10"/>
        <v>1274</v>
      </c>
      <c r="G371" t="str">
        <f>SUBSTITUTE(SUBSTITUTE(SUBSTITUTE(LOWER(B371), " ", "-"), "(",""), ")", "")</f>
        <v>colonial-administration</v>
      </c>
      <c r="H371" t="str">
        <f t="shared" si="11"/>
        <v>1856-01-01</v>
      </c>
      <c r="I371" t="str">
        <f>IFERROR(CONCATENATE(LEFT(E371,4),"-",MID(E371,5,2),"-",RIGHT(E371,2)), NULL)</f>
        <v>1985-06-09</v>
      </c>
    </row>
    <row r="372" spans="1:9" ht="13" x14ac:dyDescent="0.15">
      <c r="A372" s="1" t="s">
        <v>389</v>
      </c>
      <c r="B372" s="1" t="s">
        <v>11</v>
      </c>
      <c r="C372" s="1">
        <v>20</v>
      </c>
      <c r="D372" s="1">
        <v>18790701</v>
      </c>
      <c r="E372" s="1">
        <v>19070228</v>
      </c>
      <c r="F372" t="str">
        <f t="shared" si="10"/>
        <v>1275</v>
      </c>
      <c r="G372" t="str">
        <f>SUBSTITUTE(SUBSTITUTE(SUBSTITUTE(LOWER(B372), " ", "-"), "(",""), ")", "")</f>
        <v>copyright</v>
      </c>
      <c r="H372" t="str">
        <f t="shared" si="11"/>
        <v>1879-07-01</v>
      </c>
      <c r="I372" t="str">
        <f>IFERROR(CONCATENATE(LEFT(E372,4),"-",MID(E372,5,2),"-",RIGHT(E372,2)), NULL)</f>
        <v>1907-02-28</v>
      </c>
    </row>
    <row r="373" spans="1:9" ht="13" x14ac:dyDescent="0.15">
      <c r="A373" s="1" t="s">
        <v>390</v>
      </c>
      <c r="B373" s="1" t="s">
        <v>11</v>
      </c>
      <c r="C373" s="1">
        <v>20</v>
      </c>
      <c r="D373" s="1">
        <v>18870101</v>
      </c>
      <c r="E373" s="1">
        <v>19071231</v>
      </c>
      <c r="F373" t="str">
        <f t="shared" si="10"/>
        <v>1276</v>
      </c>
      <c r="G373" t="str">
        <f>SUBSTITUTE(SUBSTITUTE(SUBSTITUTE(LOWER(B373), " ", "-"), "(",""), ")", "")</f>
        <v>copyright</v>
      </c>
      <c r="H373" t="str">
        <f t="shared" si="11"/>
        <v>1887-01-01</v>
      </c>
      <c r="I373" t="str">
        <f>IFERROR(CONCATENATE(LEFT(E373,4),"-",MID(E373,5,2),"-",RIGHT(E373,2)), NULL)</f>
        <v>1907-12-31</v>
      </c>
    </row>
    <row r="374" spans="1:9" ht="13" x14ac:dyDescent="0.15">
      <c r="A374" s="1" t="s">
        <v>390</v>
      </c>
      <c r="B374" s="1" t="s">
        <v>15</v>
      </c>
      <c r="C374" s="1">
        <v>20</v>
      </c>
      <c r="D374" s="1">
        <v>18870101</v>
      </c>
      <c r="E374" s="1">
        <v>19071231</v>
      </c>
      <c r="F374" t="str">
        <f t="shared" si="10"/>
        <v>1276</v>
      </c>
      <c r="G374" t="str">
        <f>SUBSTITUTE(SUBSTITUTE(SUBSTITUTE(LOWER(B374), " ", "-"), "(",""), ")", "")</f>
        <v>patents-and-trademarks</v>
      </c>
      <c r="H374" t="str">
        <f t="shared" si="11"/>
        <v>1887-01-01</v>
      </c>
      <c r="I374" t="str">
        <f>IFERROR(CONCATENATE(LEFT(E374,4),"-",MID(E374,5,2),"-",RIGHT(E374,2)), NULL)</f>
        <v>1907-12-31</v>
      </c>
    </row>
    <row r="375" spans="1:9" ht="13" x14ac:dyDescent="0.15">
      <c r="A375" s="1" t="s">
        <v>391</v>
      </c>
      <c r="B375" s="1" t="s">
        <v>18</v>
      </c>
      <c r="C375" s="1">
        <v>20</v>
      </c>
      <c r="D375" s="1">
        <v>18540101</v>
      </c>
      <c r="E375" s="1">
        <v>19221231</v>
      </c>
      <c r="F375" t="str">
        <f t="shared" si="10"/>
        <v>1277</v>
      </c>
      <c r="G375" t="str">
        <f>SUBSTITUTE(SUBSTITUTE(SUBSTITUTE(LOWER(B375), " ", "-"), "(",""), ")", "")</f>
        <v>sea-transport</v>
      </c>
      <c r="H375" t="str">
        <f t="shared" si="11"/>
        <v>1854-01-01</v>
      </c>
      <c r="I375" t="str">
        <f>IFERROR(CONCATENATE(LEFT(E375,4),"-",MID(E375,5,2),"-",RIGHT(E375,2)), NULL)</f>
        <v>1922-12-31</v>
      </c>
    </row>
    <row r="376" spans="1:9" ht="13" x14ac:dyDescent="0.15">
      <c r="A376" s="1" t="s">
        <v>392</v>
      </c>
      <c r="B376" s="1" t="s">
        <v>64</v>
      </c>
      <c r="C376" s="1">
        <v>20</v>
      </c>
      <c r="D376" s="1">
        <v>19220101</v>
      </c>
      <c r="E376" s="1">
        <v>19940630</v>
      </c>
      <c r="F376" t="str">
        <f t="shared" si="10"/>
        <v>1278</v>
      </c>
      <c r="G376" t="str">
        <f>SUBSTITUTE(SUBSTITUTE(SUBSTITUTE(LOWER(B376), " ", "-"), "(",""), ")", "")</f>
        <v>customs</v>
      </c>
      <c r="H376" t="str">
        <f t="shared" si="11"/>
        <v>1922-01-01</v>
      </c>
      <c r="I376" t="str">
        <f>IFERROR(CONCATENATE(LEFT(E376,4),"-",MID(E376,5,2),"-",RIGHT(E376,2)), NULL)</f>
        <v>1994-06-30</v>
      </c>
    </row>
    <row r="377" spans="1:9" ht="13" x14ac:dyDescent="0.15">
      <c r="A377" s="1" t="s">
        <v>392</v>
      </c>
      <c r="B377" s="1" t="s">
        <v>283</v>
      </c>
      <c r="C377" s="1">
        <v>20</v>
      </c>
      <c r="D377" s="1">
        <v>19220301</v>
      </c>
      <c r="E377" s="1">
        <v>19940630</v>
      </c>
      <c r="F377" t="str">
        <f t="shared" si="10"/>
        <v>1278</v>
      </c>
      <c r="G377" t="str">
        <f>SUBSTITUTE(SUBSTITUTE(SUBSTITUTE(LOWER(B377), " ", "-"), "(",""), ")", "")</f>
        <v>employment</v>
      </c>
      <c r="H377" t="str">
        <f t="shared" si="11"/>
        <v>1922-03-01</v>
      </c>
      <c r="I377" t="str">
        <f>IFERROR(CONCATENATE(LEFT(E377,4),"-",MID(E377,5,2),"-",RIGHT(E377,2)), NULL)</f>
        <v>1994-06-30</v>
      </c>
    </row>
    <row r="378" spans="1:9" ht="13" x14ac:dyDescent="0.15">
      <c r="A378" s="1" t="s">
        <v>392</v>
      </c>
      <c r="B378" s="1" t="s">
        <v>18</v>
      </c>
      <c r="C378" s="1">
        <v>20</v>
      </c>
      <c r="D378" s="1">
        <v>19220101</v>
      </c>
      <c r="E378" s="1">
        <v>19940630</v>
      </c>
      <c r="F378" t="str">
        <f t="shared" si="10"/>
        <v>1278</v>
      </c>
      <c r="G378" t="str">
        <f>SUBSTITUTE(SUBSTITUTE(SUBSTITUTE(LOWER(B378), " ", "-"), "(",""), ")", "")</f>
        <v>sea-transport</v>
      </c>
      <c r="H378" t="str">
        <f t="shared" si="11"/>
        <v>1922-01-01</v>
      </c>
      <c r="I378" t="str">
        <f>IFERROR(CONCATENATE(LEFT(E378,4),"-",MID(E378,5,2),"-",RIGHT(E378,2)), NULL)</f>
        <v>1994-06-30</v>
      </c>
    </row>
    <row r="379" spans="1:9" ht="13" x14ac:dyDescent="0.15">
      <c r="A379" s="1" t="s">
        <v>392</v>
      </c>
      <c r="B379" s="1" t="s">
        <v>18</v>
      </c>
      <c r="C379" s="1">
        <v>20</v>
      </c>
      <c r="D379" s="1">
        <v>19220301</v>
      </c>
      <c r="E379" s="1">
        <v>19940630</v>
      </c>
      <c r="F379" t="str">
        <f t="shared" si="10"/>
        <v>1278</v>
      </c>
      <c r="G379" t="str">
        <f>SUBSTITUTE(SUBSTITUTE(SUBSTITUTE(LOWER(B379), " ", "-"), "(",""), ")", "")</f>
        <v>sea-transport</v>
      </c>
      <c r="H379" t="str">
        <f t="shared" si="11"/>
        <v>1922-03-01</v>
      </c>
      <c r="I379" t="str">
        <f>IFERROR(CONCATENATE(LEFT(E379,4),"-",MID(E379,5,2),"-",RIGHT(E379,2)), NULL)</f>
        <v>1994-06-30</v>
      </c>
    </row>
    <row r="380" spans="1:9" ht="13" x14ac:dyDescent="0.15">
      <c r="A380" s="1" t="s">
        <v>393</v>
      </c>
      <c r="B380" s="1" t="s">
        <v>117</v>
      </c>
      <c r="C380" s="1">
        <v>20</v>
      </c>
      <c r="D380" s="1">
        <v>19500202</v>
      </c>
      <c r="E380" s="1">
        <v>19731130</v>
      </c>
      <c r="F380" t="str">
        <f t="shared" si="10"/>
        <v>1279</v>
      </c>
      <c r="G380" t="str">
        <f>SUBSTITUTE(SUBSTITUTE(SUBSTITUTE(LOWER(B380), " ", "-"), "(",""), ")", "")</f>
        <v>territory-administration</v>
      </c>
      <c r="H380" t="str">
        <f t="shared" si="11"/>
        <v>1950-02-02</v>
      </c>
      <c r="I380" t="str">
        <f>IFERROR(CONCATENATE(LEFT(E380,4),"-",MID(E380,5,2),"-",RIGHT(E380,2)), NULL)</f>
        <v>1973-11-30</v>
      </c>
    </row>
    <row r="381" spans="1:9" ht="13" x14ac:dyDescent="0.15">
      <c r="A381" s="1" t="s">
        <v>393</v>
      </c>
      <c r="B381" s="1" t="s">
        <v>60</v>
      </c>
      <c r="C381" s="1">
        <v>20</v>
      </c>
      <c r="D381" s="1">
        <v>19500202</v>
      </c>
      <c r="E381" s="1">
        <v>19731130</v>
      </c>
      <c r="F381" t="str">
        <f t="shared" si="10"/>
        <v>1279</v>
      </c>
      <c r="G381" t="str">
        <f>SUBSTITUTE(SUBSTITUTE(SUBSTITUTE(LOWER(B381), " ", "-"), "(",""), ")", "")</f>
        <v>works</v>
      </c>
      <c r="H381" t="str">
        <f t="shared" si="11"/>
        <v>1950-02-02</v>
      </c>
      <c r="I381" t="str">
        <f>IFERROR(CONCATENATE(LEFT(E381,4),"-",MID(E381,5,2),"-",RIGHT(E381,2)), NULL)</f>
        <v>1973-11-30</v>
      </c>
    </row>
    <row r="382" spans="1:9" ht="13" x14ac:dyDescent="0.15">
      <c r="A382" s="1" t="s">
        <v>394</v>
      </c>
      <c r="B382" s="1" t="s">
        <v>123</v>
      </c>
      <c r="C382" s="1">
        <v>20</v>
      </c>
      <c r="D382" s="1">
        <v>19391127</v>
      </c>
      <c r="E382" s="1">
        <v>19481231</v>
      </c>
      <c r="F382" t="str">
        <f t="shared" si="10"/>
        <v>0128</v>
      </c>
      <c r="G382" t="str">
        <f>SUBSTITUTE(SUBSTITUTE(SUBSTITUTE(LOWER(B382), " ", "-"), "(",""), ")", "")</f>
        <v>primary-industries</v>
      </c>
      <c r="H382" t="str">
        <f t="shared" si="11"/>
        <v>1939-11-27</v>
      </c>
      <c r="I382" t="str">
        <f>IFERROR(CONCATENATE(LEFT(E382,4),"-",MID(E382,5,2),"-",RIGHT(E382,2)), NULL)</f>
        <v>1948-12-31</v>
      </c>
    </row>
    <row r="383" spans="1:9" ht="13" x14ac:dyDescent="0.15">
      <c r="A383" s="1" t="s">
        <v>395</v>
      </c>
      <c r="B383" s="1" t="s">
        <v>14</v>
      </c>
      <c r="C383" s="1">
        <v>20</v>
      </c>
      <c r="D383" s="1">
        <v>19540101</v>
      </c>
      <c r="E383" s="1">
        <v>19561231</v>
      </c>
      <c r="F383" t="str">
        <f t="shared" si="10"/>
        <v>1280</v>
      </c>
      <c r="G383" t="str">
        <f>SUBSTITUTE(SUBSTITUTE(SUBSTITUTE(LOWER(B383), " ", "-"), "(",""), ")", "")</f>
        <v>national-events</v>
      </c>
      <c r="H383" t="str">
        <f t="shared" si="11"/>
        <v>1954-01-01</v>
      </c>
      <c r="I383" t="str">
        <f>IFERROR(CONCATENATE(LEFT(E383,4),"-",MID(E383,5,2),"-",RIGHT(E383,2)), NULL)</f>
        <v>1956-12-31</v>
      </c>
    </row>
    <row r="384" spans="1:9" ht="13" x14ac:dyDescent="0.15">
      <c r="A384" s="1" t="s">
        <v>396</v>
      </c>
      <c r="B384" s="1" t="s">
        <v>84</v>
      </c>
      <c r="C384" s="1">
        <v>20</v>
      </c>
      <c r="D384" s="1">
        <v>18410101</v>
      </c>
      <c r="E384" s="1">
        <v>19031231</v>
      </c>
      <c r="F384" t="str">
        <f t="shared" si="10"/>
        <v>1281</v>
      </c>
      <c r="G384" t="str">
        <f>SUBSTITUTE(SUBSTITUTE(SUBSTITUTE(LOWER(B384), " ", "-"), "(",""), ")", "")</f>
        <v>citizenship</v>
      </c>
      <c r="H384" t="str">
        <f t="shared" si="11"/>
        <v>1841-01-01</v>
      </c>
      <c r="I384" t="str">
        <f>IFERROR(CONCATENATE(LEFT(E384,4),"-",MID(E384,5,2),"-",RIGHT(E384,2)), NULL)</f>
        <v>1903-12-31</v>
      </c>
    </row>
    <row r="385" spans="1:9" ht="13" x14ac:dyDescent="0.15">
      <c r="A385" s="1" t="s">
        <v>396</v>
      </c>
      <c r="B385" s="1" t="s">
        <v>93</v>
      </c>
      <c r="C385" s="1">
        <v>20</v>
      </c>
      <c r="D385" s="1">
        <v>18410101</v>
      </c>
      <c r="F385" t="str">
        <f t="shared" si="10"/>
        <v>1281</v>
      </c>
      <c r="G385" t="str">
        <f>SUBSTITUTE(SUBSTITUTE(SUBSTITUTE(LOWER(B385), " ", "-"), "(",""), ")", "")</f>
        <v>colonial-administration</v>
      </c>
      <c r="H385" t="str">
        <f t="shared" si="11"/>
        <v>1841-01-01</v>
      </c>
      <c r="I385" t="str">
        <f>IFERROR(CONCATENATE(LEFT(E385,4),"-",MID(E385,5,2),"-",RIGHT(E385,2)), NULL)</f>
        <v>--</v>
      </c>
    </row>
    <row r="386" spans="1:9" ht="13" x14ac:dyDescent="0.15">
      <c r="A386" s="1" t="s">
        <v>396</v>
      </c>
      <c r="B386" s="1" t="s">
        <v>397</v>
      </c>
      <c r="C386" s="1">
        <v>20</v>
      </c>
      <c r="D386" s="1">
        <v>18410101</v>
      </c>
      <c r="F386" t="str">
        <f t="shared" si="10"/>
        <v>1281</v>
      </c>
      <c r="G386" t="str">
        <f>SUBSTITUTE(SUBSTITUTE(SUBSTITUTE(LOWER(B386), " ", "-"), "(",""), ")", "")</f>
        <v>corporate-affairs</v>
      </c>
      <c r="H386" t="str">
        <f t="shared" si="11"/>
        <v>1841-01-01</v>
      </c>
      <c r="I386" t="str">
        <f>IFERROR(CONCATENATE(LEFT(E386,4),"-",MID(E386,5,2),"-",RIGHT(E386,2)), NULL)</f>
        <v>--</v>
      </c>
    </row>
    <row r="387" spans="1:9" ht="13" x14ac:dyDescent="0.15">
      <c r="A387" s="1" t="s">
        <v>398</v>
      </c>
      <c r="B387" s="1" t="s">
        <v>53</v>
      </c>
      <c r="C387" s="1">
        <v>20</v>
      </c>
      <c r="D387" s="1">
        <v>19670101</v>
      </c>
      <c r="E387" s="1">
        <v>19861231</v>
      </c>
      <c r="F387" t="str">
        <f t="shared" ref="F387:F450" si="12">TEXT(SUBSTITUTE(A387, "CA ", ""), "0000")</f>
        <v>1282</v>
      </c>
      <c r="G387" t="str">
        <f>SUBSTITUTE(SUBSTITUTE(SUBSTITUTE(LOWER(B387), " ", "-"), "(",""), ")", "")</f>
        <v>secondary-industries</v>
      </c>
      <c r="H387" t="str">
        <f t="shared" ref="H387:H450" si="13">CONCATENATE(LEFT(D387,4),"-",MID(D387,5,2),"-",RIGHT(D387,2))</f>
        <v>1967-01-01</v>
      </c>
      <c r="I387" t="str">
        <f>IFERROR(CONCATENATE(LEFT(E387,4),"-",MID(E387,5,2),"-",RIGHT(E387,2)), NULL)</f>
        <v>1986-12-31</v>
      </c>
    </row>
    <row r="388" spans="1:9" ht="13" x14ac:dyDescent="0.15">
      <c r="A388" s="1" t="s">
        <v>399</v>
      </c>
      <c r="B388" s="1" t="s">
        <v>38</v>
      </c>
      <c r="C388" s="1">
        <v>20</v>
      </c>
      <c r="D388" s="1">
        <v>19420101</v>
      </c>
      <c r="E388" s="1">
        <v>19461231</v>
      </c>
      <c r="F388" t="str">
        <f t="shared" si="12"/>
        <v>1283</v>
      </c>
      <c r="G388" t="str">
        <f>SUBSTITUTE(SUBSTITUTE(SUBSTITUTE(LOWER(B388), " ", "-"), "(",""), ")", "")</f>
        <v>air-force-administration</v>
      </c>
      <c r="H388" t="str">
        <f t="shared" si="13"/>
        <v>1942-01-01</v>
      </c>
      <c r="I388" t="str">
        <f>IFERROR(CONCATENATE(LEFT(E388,4),"-",MID(E388,5,2),"-",RIGHT(E388,2)), NULL)</f>
        <v>1946-12-31</v>
      </c>
    </row>
    <row r="389" spans="1:9" ht="13" x14ac:dyDescent="0.15">
      <c r="A389" s="1" t="s">
        <v>400</v>
      </c>
      <c r="B389" s="1" t="s">
        <v>117</v>
      </c>
      <c r="C389" s="1">
        <v>20</v>
      </c>
      <c r="D389" s="1">
        <v>19680228</v>
      </c>
      <c r="E389" s="1">
        <v>19731130</v>
      </c>
      <c r="F389" t="str">
        <f t="shared" si="12"/>
        <v>1284</v>
      </c>
      <c r="G389" t="str">
        <f>SUBSTITUTE(SUBSTITUTE(SUBSTITUTE(LOWER(B389), " ", "-"), "(",""), ")", "")</f>
        <v>territory-administration</v>
      </c>
      <c r="H389" t="str">
        <f t="shared" si="13"/>
        <v>1968-02-28</v>
      </c>
      <c r="I389" t="str">
        <f>IFERROR(CONCATENATE(LEFT(E389,4),"-",MID(E389,5,2),"-",RIGHT(E389,2)), NULL)</f>
        <v>1973-11-30</v>
      </c>
    </row>
    <row r="390" spans="1:9" ht="13" x14ac:dyDescent="0.15">
      <c r="A390" s="1" t="s">
        <v>401</v>
      </c>
      <c r="B390" s="1" t="s">
        <v>292</v>
      </c>
      <c r="C390" s="1">
        <v>20</v>
      </c>
      <c r="D390" s="1">
        <v>19680311</v>
      </c>
      <c r="E390" s="1">
        <v>19710312</v>
      </c>
      <c r="F390" t="str">
        <f t="shared" si="12"/>
        <v>1285</v>
      </c>
      <c r="G390" t="str">
        <f>SUBSTITUTE(SUBSTITUTE(SUBSTITUTE(LOWER(B390), " ", "-"), "(",""), ")", "")</f>
        <v>cabinet</v>
      </c>
      <c r="H390" t="str">
        <f t="shared" si="13"/>
        <v>1968-03-11</v>
      </c>
      <c r="I390" t="str">
        <f>IFERROR(CONCATENATE(LEFT(E390,4),"-",MID(E390,5,2),"-",RIGHT(E390,2)), NULL)</f>
        <v>1971-03-12</v>
      </c>
    </row>
    <row r="391" spans="1:9" ht="13" x14ac:dyDescent="0.15">
      <c r="A391" s="1" t="s">
        <v>402</v>
      </c>
      <c r="B391" s="1" t="s">
        <v>117</v>
      </c>
      <c r="C391" s="1">
        <v>20</v>
      </c>
      <c r="D391" s="1">
        <v>19680314</v>
      </c>
      <c r="E391" s="1">
        <v>19681112</v>
      </c>
      <c r="F391" t="str">
        <f t="shared" si="12"/>
        <v>1286</v>
      </c>
      <c r="G391" t="str">
        <f>SUBSTITUTE(SUBSTITUTE(SUBSTITUTE(LOWER(B391), " ", "-"), "(",""), ")", "")</f>
        <v>territory-administration</v>
      </c>
      <c r="H391" t="str">
        <f t="shared" si="13"/>
        <v>1968-03-14</v>
      </c>
      <c r="I391" t="str">
        <f>IFERROR(CONCATENATE(LEFT(E391,4),"-",MID(E391,5,2),"-",RIGHT(E391,2)), NULL)</f>
        <v>1968-11-12</v>
      </c>
    </row>
    <row r="392" spans="1:9" ht="13" x14ac:dyDescent="0.15">
      <c r="A392" s="1" t="s">
        <v>403</v>
      </c>
      <c r="B392" s="1" t="s">
        <v>89</v>
      </c>
      <c r="C392" s="1">
        <v>20</v>
      </c>
      <c r="D392" s="1">
        <v>19510101</v>
      </c>
      <c r="F392" t="str">
        <f t="shared" si="12"/>
        <v>1287</v>
      </c>
      <c r="G392" t="str">
        <f>SUBSTITUTE(SUBSTITUTE(SUBSTITUTE(LOWER(B392), " ", "-"), "(",""), ")", "")</f>
        <v>superannuation</v>
      </c>
      <c r="H392" t="str">
        <f t="shared" si="13"/>
        <v>1951-01-01</v>
      </c>
      <c r="I392" t="str">
        <f>IFERROR(CONCATENATE(LEFT(E392,4),"-",MID(E392,5,2),"-",RIGHT(E392,2)), NULL)</f>
        <v>--</v>
      </c>
    </row>
    <row r="393" spans="1:9" ht="13" x14ac:dyDescent="0.15">
      <c r="A393" s="1" t="s">
        <v>403</v>
      </c>
      <c r="B393" s="1" t="s">
        <v>117</v>
      </c>
      <c r="C393" s="1">
        <v>20</v>
      </c>
      <c r="D393" s="1">
        <v>19510101</v>
      </c>
      <c r="F393" t="str">
        <f t="shared" si="12"/>
        <v>1287</v>
      </c>
      <c r="G393" t="str">
        <f>SUBSTITUTE(SUBSTITUTE(SUBSTITUTE(LOWER(B393), " ", "-"), "(",""), ")", "")</f>
        <v>territory-administration</v>
      </c>
      <c r="H393" t="str">
        <f t="shared" si="13"/>
        <v>1951-01-01</v>
      </c>
      <c r="I393" t="str">
        <f>IFERROR(CONCATENATE(LEFT(E393,4),"-",MID(E393,5,2),"-",RIGHT(E393,2)), NULL)</f>
        <v>--</v>
      </c>
    </row>
    <row r="394" spans="1:9" ht="13" x14ac:dyDescent="0.15">
      <c r="A394" s="1" t="s">
        <v>404</v>
      </c>
      <c r="B394" s="1" t="s">
        <v>405</v>
      </c>
      <c r="C394" s="1">
        <v>20</v>
      </c>
      <c r="D394" s="1">
        <v>19580301</v>
      </c>
      <c r="E394" s="1">
        <v>19650831</v>
      </c>
      <c r="F394" t="str">
        <f t="shared" si="12"/>
        <v>1288</v>
      </c>
      <c r="G394" t="str">
        <f>SUBSTITUTE(SUBSTITUTE(SUBSTITUTE(LOWER(B394), " ", "-"), "(",""), ")", "")</f>
        <v>earth-sciences</v>
      </c>
      <c r="H394" t="str">
        <f t="shared" si="13"/>
        <v>1958-03-01</v>
      </c>
      <c r="I394" t="str">
        <f>IFERROR(CONCATENATE(LEFT(E394,4),"-",MID(E394,5,2),"-",RIGHT(E394,2)), NULL)</f>
        <v>1965-08-31</v>
      </c>
    </row>
    <row r="395" spans="1:9" ht="13" x14ac:dyDescent="0.15">
      <c r="A395" s="1" t="s">
        <v>404</v>
      </c>
      <c r="B395" s="1" t="s">
        <v>137</v>
      </c>
      <c r="C395" s="1">
        <v>20</v>
      </c>
      <c r="D395" s="1">
        <v>19580301</v>
      </c>
      <c r="E395" s="1">
        <v>19650831</v>
      </c>
      <c r="F395" t="str">
        <f t="shared" si="12"/>
        <v>1288</v>
      </c>
      <c r="G395" t="str">
        <f>SUBSTITUTE(SUBSTITUTE(SUBSTITUTE(LOWER(B395), " ", "-"), "(",""), ")", "")</f>
        <v>mining</v>
      </c>
      <c r="H395" t="str">
        <f t="shared" si="13"/>
        <v>1958-03-01</v>
      </c>
      <c r="I395" t="str">
        <f>IFERROR(CONCATENATE(LEFT(E395,4),"-",MID(E395,5,2),"-",RIGHT(E395,2)), NULL)</f>
        <v>1965-08-31</v>
      </c>
    </row>
    <row r="396" spans="1:9" ht="13" x14ac:dyDescent="0.15">
      <c r="A396" s="1" t="s">
        <v>406</v>
      </c>
      <c r="B396" s="1" t="s">
        <v>93</v>
      </c>
      <c r="C396" s="1">
        <v>20</v>
      </c>
      <c r="D396" s="1">
        <v>18810101</v>
      </c>
      <c r="E396" s="1">
        <v>18891231</v>
      </c>
      <c r="F396" t="str">
        <f t="shared" si="12"/>
        <v>1289</v>
      </c>
      <c r="G396" t="str">
        <f>SUBSTITUTE(SUBSTITUTE(SUBSTITUTE(LOWER(B396), " ", "-"), "(",""), ")", "")</f>
        <v>colonial-administration</v>
      </c>
      <c r="H396" t="str">
        <f t="shared" si="13"/>
        <v>1881-01-01</v>
      </c>
      <c r="I396" t="str">
        <f>IFERROR(CONCATENATE(LEFT(E396,4),"-",MID(E396,5,2),"-",RIGHT(E396,2)), NULL)</f>
        <v>1889-12-31</v>
      </c>
    </row>
    <row r="397" spans="1:9" ht="13" x14ac:dyDescent="0.15">
      <c r="A397" s="1" t="s">
        <v>407</v>
      </c>
      <c r="B397" s="1" t="s">
        <v>408</v>
      </c>
      <c r="C397" s="1">
        <v>20</v>
      </c>
      <c r="D397" s="1">
        <v>19410301</v>
      </c>
      <c r="E397" s="1">
        <v>19800523</v>
      </c>
      <c r="F397" t="str">
        <f t="shared" si="12"/>
        <v>0129</v>
      </c>
      <c r="G397" t="str">
        <f>SUBSTITUTE(SUBSTITUTE(SUBSTITUTE(LOWER(B397), " ", "-"), "(",""), ")", "")</f>
        <v>defence-industries</v>
      </c>
      <c r="H397" t="str">
        <f t="shared" si="13"/>
        <v>1941-03-01</v>
      </c>
      <c r="I397" t="str">
        <f>IFERROR(CONCATENATE(LEFT(E397,4),"-",MID(E397,5,2),"-",RIGHT(E397,2)), NULL)</f>
        <v>1980-05-23</v>
      </c>
    </row>
    <row r="398" spans="1:9" ht="13" x14ac:dyDescent="0.15">
      <c r="A398" s="1" t="s">
        <v>407</v>
      </c>
      <c r="B398" s="1" t="s">
        <v>408</v>
      </c>
      <c r="C398" s="1">
        <v>20</v>
      </c>
      <c r="D398" s="1">
        <v>19410326</v>
      </c>
      <c r="E398" s="1">
        <v>19800523</v>
      </c>
      <c r="F398" t="str">
        <f t="shared" si="12"/>
        <v>0129</v>
      </c>
      <c r="G398" t="str">
        <f>SUBSTITUTE(SUBSTITUTE(SUBSTITUTE(LOWER(B398), " ", "-"), "(",""), ")", "")</f>
        <v>defence-industries</v>
      </c>
      <c r="H398" t="str">
        <f t="shared" si="13"/>
        <v>1941-03-26</v>
      </c>
      <c r="I398" t="str">
        <f>IFERROR(CONCATENATE(LEFT(E398,4),"-",MID(E398,5,2),"-",RIGHT(E398,2)), NULL)</f>
        <v>1980-05-23</v>
      </c>
    </row>
    <row r="399" spans="1:9" ht="13" x14ac:dyDescent="0.15">
      <c r="A399" s="1" t="s">
        <v>409</v>
      </c>
      <c r="B399" s="1" t="s">
        <v>93</v>
      </c>
      <c r="C399" s="1">
        <v>20</v>
      </c>
      <c r="D399" s="1">
        <v>18840101</v>
      </c>
      <c r="E399" s="1">
        <v>18881231</v>
      </c>
      <c r="F399" t="str">
        <f t="shared" si="12"/>
        <v>1290</v>
      </c>
      <c r="G399" t="str">
        <f>SUBSTITUTE(SUBSTITUTE(SUBSTITUTE(LOWER(B399), " ", "-"), "(",""), ")", "")</f>
        <v>colonial-administration</v>
      </c>
      <c r="H399" t="str">
        <f t="shared" si="13"/>
        <v>1884-01-01</v>
      </c>
      <c r="I399" t="str">
        <f>IFERROR(CONCATENATE(LEFT(E399,4),"-",MID(E399,5,2),"-",RIGHT(E399,2)), NULL)</f>
        <v>1888-12-31</v>
      </c>
    </row>
    <row r="400" spans="1:9" ht="13" x14ac:dyDescent="0.15">
      <c r="A400" s="1" t="s">
        <v>410</v>
      </c>
      <c r="B400" s="1" t="s">
        <v>93</v>
      </c>
      <c r="C400" s="1">
        <v>20</v>
      </c>
      <c r="D400" s="1">
        <v>18850101</v>
      </c>
      <c r="E400" s="1">
        <v>18881231</v>
      </c>
      <c r="F400" t="str">
        <f t="shared" si="12"/>
        <v>1291</v>
      </c>
      <c r="G400" t="str">
        <f>SUBSTITUTE(SUBSTITUTE(SUBSTITUTE(LOWER(B400), " ", "-"), "(",""), ")", "")</f>
        <v>colonial-administration</v>
      </c>
      <c r="H400" t="str">
        <f t="shared" si="13"/>
        <v>1885-01-01</v>
      </c>
      <c r="I400" t="str">
        <f>IFERROR(CONCATENATE(LEFT(E400,4),"-",MID(E400,5,2),"-",RIGHT(E400,2)), NULL)</f>
        <v>1888-12-31</v>
      </c>
    </row>
    <row r="401" spans="1:9" ht="13" x14ac:dyDescent="0.15">
      <c r="A401" s="1" t="s">
        <v>411</v>
      </c>
      <c r="B401" s="1" t="s">
        <v>117</v>
      </c>
      <c r="C401" s="1">
        <v>20</v>
      </c>
      <c r="D401" s="1">
        <v>18860101</v>
      </c>
      <c r="E401" s="1">
        <v>18881231</v>
      </c>
      <c r="F401" t="str">
        <f t="shared" si="12"/>
        <v>1292</v>
      </c>
      <c r="G401" t="str">
        <f>SUBSTITUTE(SUBSTITUTE(SUBSTITUTE(LOWER(B401), " ", "-"), "(",""), ")", "")</f>
        <v>territory-administration</v>
      </c>
      <c r="H401" t="str">
        <f t="shared" si="13"/>
        <v>1886-01-01</v>
      </c>
      <c r="I401" t="str">
        <f>IFERROR(CONCATENATE(LEFT(E401,4),"-",MID(E401,5,2),"-",RIGHT(E401,2)), NULL)</f>
        <v>1888-12-31</v>
      </c>
    </row>
    <row r="402" spans="1:9" ht="13" x14ac:dyDescent="0.15">
      <c r="A402" s="1" t="s">
        <v>412</v>
      </c>
      <c r="B402" s="1" t="s">
        <v>117</v>
      </c>
      <c r="C402" s="1">
        <v>20</v>
      </c>
      <c r="D402" s="1">
        <v>18860101</v>
      </c>
      <c r="E402" s="1">
        <v>19421231</v>
      </c>
      <c r="F402" t="str">
        <f t="shared" si="12"/>
        <v>1293</v>
      </c>
      <c r="G402" t="str">
        <f>SUBSTITUTE(SUBSTITUTE(SUBSTITUTE(LOWER(B402), " ", "-"), "(",""), ")", "")</f>
        <v>territory-administration</v>
      </c>
      <c r="H402" t="str">
        <f t="shared" si="13"/>
        <v>1886-01-01</v>
      </c>
      <c r="I402" t="str">
        <f>IFERROR(CONCATENATE(LEFT(E402,4),"-",MID(E402,5,2),"-",RIGHT(E402,2)), NULL)</f>
        <v>1942-12-31</v>
      </c>
    </row>
    <row r="403" spans="1:9" ht="13" x14ac:dyDescent="0.15">
      <c r="A403" s="1" t="s">
        <v>413</v>
      </c>
      <c r="B403" s="1" t="s">
        <v>93</v>
      </c>
      <c r="C403" s="1">
        <v>20</v>
      </c>
      <c r="D403" s="1">
        <v>18880904</v>
      </c>
      <c r="E403" s="1">
        <v>18950327</v>
      </c>
      <c r="F403" t="str">
        <f t="shared" si="12"/>
        <v>1294</v>
      </c>
      <c r="G403" t="str">
        <f>SUBSTITUTE(SUBSTITUTE(SUBSTITUTE(LOWER(B403), " ", "-"), "(",""), ")", "")</f>
        <v>colonial-administration</v>
      </c>
      <c r="H403" t="str">
        <f t="shared" si="13"/>
        <v>1888-09-04</v>
      </c>
      <c r="I403" t="str">
        <f>IFERROR(CONCATENATE(LEFT(E403,4),"-",MID(E403,5,2),"-",RIGHT(E403,2)), NULL)</f>
        <v>1895-03-27</v>
      </c>
    </row>
    <row r="404" spans="1:9" ht="13" x14ac:dyDescent="0.15">
      <c r="A404" s="1" t="s">
        <v>414</v>
      </c>
      <c r="B404" s="1" t="s">
        <v>93</v>
      </c>
      <c r="C404" s="1">
        <v>20</v>
      </c>
      <c r="D404" s="1">
        <v>18950527</v>
      </c>
      <c r="E404" s="1">
        <v>19060901</v>
      </c>
      <c r="F404" t="str">
        <f t="shared" si="12"/>
        <v>1295</v>
      </c>
      <c r="G404" t="str">
        <f>SUBSTITUTE(SUBSTITUTE(SUBSTITUTE(LOWER(B404), " ", "-"), "(",""), ")", "")</f>
        <v>colonial-administration</v>
      </c>
      <c r="H404" t="str">
        <f t="shared" si="13"/>
        <v>1895-05-27</v>
      </c>
      <c r="I404" t="str">
        <f>IFERROR(CONCATENATE(LEFT(E404,4),"-",MID(E404,5,2),"-",RIGHT(E404,2)), NULL)</f>
        <v>1906-09-01</v>
      </c>
    </row>
    <row r="405" spans="1:9" ht="13" x14ac:dyDescent="0.15">
      <c r="A405" s="1" t="s">
        <v>415</v>
      </c>
      <c r="B405" s="1" t="s">
        <v>134</v>
      </c>
      <c r="C405" s="1">
        <v>20</v>
      </c>
      <c r="D405" s="1">
        <v>19510101</v>
      </c>
      <c r="E405" s="1">
        <v>19721231</v>
      </c>
      <c r="F405" t="str">
        <f t="shared" si="12"/>
        <v>1296</v>
      </c>
      <c r="G405" t="str">
        <f>SUBSTITUTE(SUBSTITUTE(SUBSTITUTE(LOWER(B405), " ", "-"), "(",""), ")", "")</f>
        <v>regional-development</v>
      </c>
      <c r="H405" t="str">
        <f t="shared" si="13"/>
        <v>1951-01-01</v>
      </c>
      <c r="I405" t="str">
        <f>IFERROR(CONCATENATE(LEFT(E405,4),"-",MID(E405,5,2),"-",RIGHT(E405,2)), NULL)</f>
        <v>1972-12-31</v>
      </c>
    </row>
    <row r="406" spans="1:9" ht="13" x14ac:dyDescent="0.15">
      <c r="A406" s="1" t="s">
        <v>416</v>
      </c>
      <c r="B406" s="1" t="s">
        <v>12</v>
      </c>
      <c r="C406" s="1">
        <v>20</v>
      </c>
      <c r="D406" s="1">
        <v>19490316</v>
      </c>
      <c r="F406" t="str">
        <f t="shared" si="12"/>
        <v>1297</v>
      </c>
      <c r="G406" t="str">
        <f>SUBSTITUTE(SUBSTITUTE(SUBSTITUTE(LOWER(B406), " ", "-"), "(",""), ")", "")</f>
        <v>internal-security</v>
      </c>
      <c r="H406" t="str">
        <f t="shared" si="13"/>
        <v>1949-03-16</v>
      </c>
      <c r="I406" t="str">
        <f>IFERROR(CONCATENATE(LEFT(E406,4),"-",MID(E406,5,2),"-",RIGHT(E406,2)), NULL)</f>
        <v>--</v>
      </c>
    </row>
    <row r="407" spans="1:9" ht="13" x14ac:dyDescent="0.15">
      <c r="A407" s="1" t="s">
        <v>417</v>
      </c>
      <c r="B407" s="1" t="s">
        <v>73</v>
      </c>
      <c r="C407" s="1">
        <v>20</v>
      </c>
      <c r="D407" s="1">
        <v>18990101</v>
      </c>
      <c r="E407" s="1">
        <v>19150915</v>
      </c>
      <c r="F407" t="str">
        <f t="shared" si="12"/>
        <v>1298</v>
      </c>
      <c r="G407" t="str">
        <f>SUBSTITUTE(SUBSTITUTE(SUBSTITUTE(LOWER(B407), " ", "-"), "(",""), ")", "")</f>
        <v>health</v>
      </c>
      <c r="H407" t="str">
        <f t="shared" si="13"/>
        <v>1899-01-01</v>
      </c>
      <c r="I407" t="str">
        <f>IFERROR(CONCATENATE(LEFT(E407,4),"-",MID(E407,5,2),"-",RIGHT(E407,2)), NULL)</f>
        <v>1915-09-15</v>
      </c>
    </row>
    <row r="408" spans="1:9" ht="13" x14ac:dyDescent="0.15">
      <c r="A408" s="1" t="s">
        <v>418</v>
      </c>
      <c r="B408" s="1" t="s">
        <v>277</v>
      </c>
      <c r="C408" s="1">
        <v>20</v>
      </c>
      <c r="D408" s="1">
        <v>19661006</v>
      </c>
      <c r="E408" s="1">
        <v>19680418</v>
      </c>
      <c r="F408" t="str">
        <f t="shared" si="12"/>
        <v>1299</v>
      </c>
      <c r="G408" t="str">
        <f>SUBSTITUTE(SUBSTITUTE(SUBSTITUTE(LOWER(B408), " ", "-"), "(",""), ")", "")</f>
        <v>education</v>
      </c>
      <c r="H408" t="str">
        <f t="shared" si="13"/>
        <v>1966-10-06</v>
      </c>
      <c r="I408" t="str">
        <f>IFERROR(CONCATENATE(LEFT(E408,4),"-",MID(E408,5,2),"-",RIGHT(E408,2)), NULL)</f>
        <v>1968-04-18</v>
      </c>
    </row>
    <row r="409" spans="1:9" ht="13" x14ac:dyDescent="0.15">
      <c r="A409" s="1" t="s">
        <v>419</v>
      </c>
      <c r="B409" s="1" t="s">
        <v>420</v>
      </c>
      <c r="C409" s="1">
        <v>20</v>
      </c>
      <c r="D409" s="1">
        <v>19150712</v>
      </c>
      <c r="E409" s="1">
        <v>19211221</v>
      </c>
      <c r="F409" t="str">
        <f t="shared" si="12"/>
        <v>0013</v>
      </c>
      <c r="G409" t="str">
        <f>SUBSTITUTE(SUBSTITUTE(SUBSTITUTE(LOWER(B409), " ", "-"), "(",""), ")", "")</f>
        <v>navy-administration</v>
      </c>
      <c r="H409" t="str">
        <f t="shared" si="13"/>
        <v>1915-07-12</v>
      </c>
      <c r="I409" t="str">
        <f>IFERROR(CONCATENATE(LEFT(E409,4),"-",MID(E409,5,2),"-",RIGHT(E409,2)), NULL)</f>
        <v>1921-12-21</v>
      </c>
    </row>
    <row r="410" spans="1:9" ht="13" x14ac:dyDescent="0.15">
      <c r="A410" s="1" t="s">
        <v>421</v>
      </c>
      <c r="B410" s="1" t="s">
        <v>18</v>
      </c>
      <c r="C410" s="1">
        <v>20</v>
      </c>
      <c r="D410" s="1">
        <v>19460101</v>
      </c>
      <c r="E410" s="1">
        <v>19611117</v>
      </c>
      <c r="F410" t="str">
        <f t="shared" si="12"/>
        <v>0130</v>
      </c>
      <c r="G410" t="str">
        <f>SUBSTITUTE(SUBSTITUTE(SUBSTITUTE(LOWER(B410), " ", "-"), "(",""), ")", "")</f>
        <v>sea-transport</v>
      </c>
      <c r="H410" t="str">
        <f t="shared" si="13"/>
        <v>1946-01-01</v>
      </c>
      <c r="I410" t="str">
        <f>IFERROR(CONCATENATE(LEFT(E410,4),"-",MID(E410,5,2),"-",RIGHT(E410,2)), NULL)</f>
        <v>1961-11-17</v>
      </c>
    </row>
    <row r="411" spans="1:9" ht="13" x14ac:dyDescent="0.15">
      <c r="A411" s="1" t="s">
        <v>422</v>
      </c>
      <c r="B411" s="1" t="s">
        <v>423</v>
      </c>
      <c r="C411" s="1">
        <v>20</v>
      </c>
      <c r="D411" s="1">
        <v>19680523</v>
      </c>
      <c r="E411" s="1">
        <v>19691231</v>
      </c>
      <c r="F411" t="str">
        <f t="shared" si="12"/>
        <v>1300</v>
      </c>
      <c r="G411" t="str">
        <f>SUBSTITUTE(SUBSTITUTE(SUBSTITUTE(LOWER(B411), " ", "-"), "(",""), ")", "")</f>
        <v>preschool-education</v>
      </c>
      <c r="H411" t="str">
        <f t="shared" si="13"/>
        <v>1968-05-23</v>
      </c>
      <c r="I411" t="str">
        <f>IFERROR(CONCATENATE(LEFT(E411,4),"-",MID(E411,5,2),"-",RIGHT(E411,2)), NULL)</f>
        <v>1969-12-31</v>
      </c>
    </row>
    <row r="412" spans="1:9" ht="13" x14ac:dyDescent="0.15">
      <c r="A412" s="1" t="s">
        <v>422</v>
      </c>
      <c r="B412" s="1" t="s">
        <v>424</v>
      </c>
      <c r="C412" s="1">
        <v>20</v>
      </c>
      <c r="D412" s="1">
        <v>19680523</v>
      </c>
      <c r="E412" s="1">
        <v>19691231</v>
      </c>
      <c r="F412" t="str">
        <f t="shared" si="12"/>
        <v>1300</v>
      </c>
      <c r="G412" t="str">
        <f>SUBSTITUTE(SUBSTITUTE(SUBSTITUTE(LOWER(B412), " ", "-"), "(",""), ")", "")</f>
        <v>primary-education</v>
      </c>
      <c r="H412" t="str">
        <f t="shared" si="13"/>
        <v>1968-05-23</v>
      </c>
      <c r="I412" t="str">
        <f>IFERROR(CONCATENATE(LEFT(E412,4),"-",MID(E412,5,2),"-",RIGHT(E412,2)), NULL)</f>
        <v>1969-12-31</v>
      </c>
    </row>
    <row r="413" spans="1:9" ht="13" x14ac:dyDescent="0.15">
      <c r="A413" s="1" t="s">
        <v>422</v>
      </c>
      <c r="B413" s="1" t="s">
        <v>425</v>
      </c>
      <c r="C413" s="1">
        <v>20</v>
      </c>
      <c r="D413" s="1">
        <v>19680523</v>
      </c>
      <c r="E413" s="1">
        <v>19691231</v>
      </c>
      <c r="F413" t="str">
        <f t="shared" si="12"/>
        <v>1300</v>
      </c>
      <c r="G413" t="str">
        <f>SUBSTITUTE(SUBSTITUTE(SUBSTITUTE(LOWER(B413), " ", "-"), "(",""), ")", "")</f>
        <v>secondary-education</v>
      </c>
      <c r="H413" t="str">
        <f t="shared" si="13"/>
        <v>1968-05-23</v>
      </c>
      <c r="I413" t="str">
        <f>IFERROR(CONCATENATE(LEFT(E413,4),"-",MID(E413,5,2),"-",RIGHT(E413,2)), NULL)</f>
        <v>1969-12-31</v>
      </c>
    </row>
    <row r="414" spans="1:9" ht="13" x14ac:dyDescent="0.15">
      <c r="A414" s="1" t="s">
        <v>426</v>
      </c>
      <c r="B414" s="1" t="s">
        <v>277</v>
      </c>
      <c r="C414" s="1">
        <v>20</v>
      </c>
      <c r="D414" s="1">
        <v>19280801</v>
      </c>
      <c r="E414" s="1">
        <v>19681231</v>
      </c>
      <c r="F414" t="str">
        <f t="shared" si="12"/>
        <v>1301</v>
      </c>
      <c r="G414" t="str">
        <f>SUBSTITUTE(SUBSTITUTE(SUBSTITUTE(LOWER(B414), " ", "-"), "(",""), ")", "")</f>
        <v>education</v>
      </c>
      <c r="H414" t="str">
        <f t="shared" si="13"/>
        <v>1928-08-01</v>
      </c>
      <c r="I414" t="str">
        <f>IFERROR(CONCATENATE(LEFT(E414,4),"-",MID(E414,5,2),"-",RIGHT(E414,2)), NULL)</f>
        <v>1968-12-31</v>
      </c>
    </row>
    <row r="415" spans="1:9" ht="13" x14ac:dyDescent="0.15">
      <c r="A415" s="1" t="s">
        <v>427</v>
      </c>
      <c r="B415" s="1" t="s">
        <v>277</v>
      </c>
      <c r="C415" s="1">
        <v>20</v>
      </c>
      <c r="D415" s="1">
        <v>19680101</v>
      </c>
      <c r="E415" s="1">
        <v>19711231</v>
      </c>
      <c r="F415" t="str">
        <f t="shared" si="12"/>
        <v>1302</v>
      </c>
      <c r="G415" t="str">
        <f>SUBSTITUTE(SUBSTITUTE(SUBSTITUTE(LOWER(B415), " ", "-"), "(",""), ")", "")</f>
        <v>education</v>
      </c>
      <c r="H415" t="str">
        <f t="shared" si="13"/>
        <v>1968-01-01</v>
      </c>
      <c r="I415" t="str">
        <f>IFERROR(CONCATENATE(LEFT(E415,4),"-",MID(E415,5,2),"-",RIGHT(E415,2)), NULL)</f>
        <v>1971-12-31</v>
      </c>
    </row>
    <row r="416" spans="1:9" ht="13" x14ac:dyDescent="0.15">
      <c r="A416" s="1" t="s">
        <v>427</v>
      </c>
      <c r="B416" s="1" t="s">
        <v>17</v>
      </c>
      <c r="C416" s="1">
        <v>20</v>
      </c>
      <c r="D416" s="1">
        <v>19680101</v>
      </c>
      <c r="E416" s="1">
        <v>19721219</v>
      </c>
      <c r="F416" t="str">
        <f t="shared" si="12"/>
        <v>1302</v>
      </c>
      <c r="G416" t="str">
        <f>SUBSTITUTE(SUBSTITUTE(SUBSTITUTE(LOWER(B416), " ", "-"), "(",""), ")", "")</f>
        <v>scientific-research</v>
      </c>
      <c r="H416" t="str">
        <f t="shared" si="13"/>
        <v>1968-01-01</v>
      </c>
      <c r="I416" t="str">
        <f>IFERROR(CONCATENATE(LEFT(E416,4),"-",MID(E416,5,2),"-",RIGHT(E416,2)), NULL)</f>
        <v>1972-12-19</v>
      </c>
    </row>
    <row r="417" spans="1:9" ht="13" x14ac:dyDescent="0.15">
      <c r="A417" s="1" t="s">
        <v>428</v>
      </c>
      <c r="B417" s="1" t="s">
        <v>137</v>
      </c>
      <c r="C417" s="1">
        <v>20</v>
      </c>
      <c r="D417" s="1">
        <v>19680715</v>
      </c>
      <c r="E417" s="1">
        <v>19701231</v>
      </c>
      <c r="F417" t="str">
        <f t="shared" si="12"/>
        <v>1303</v>
      </c>
      <c r="G417" t="str">
        <f>SUBSTITUTE(SUBSTITUTE(SUBSTITUTE(LOWER(B417), " ", "-"), "(",""), ")", "")</f>
        <v>mining</v>
      </c>
      <c r="H417" t="str">
        <f t="shared" si="13"/>
        <v>1968-07-15</v>
      </c>
      <c r="I417" t="str">
        <f>IFERROR(CONCATENATE(LEFT(E417,4),"-",MID(E417,5,2),"-",RIGHT(E417,2)), NULL)</f>
        <v>1970-12-31</v>
      </c>
    </row>
    <row r="418" spans="1:9" ht="13" x14ac:dyDescent="0.15">
      <c r="A418" s="1" t="s">
        <v>428</v>
      </c>
      <c r="B418" s="1" t="s">
        <v>145</v>
      </c>
      <c r="C418" s="1">
        <v>20</v>
      </c>
      <c r="D418" s="1">
        <v>19680715</v>
      </c>
      <c r="E418" s="1">
        <v>19701231</v>
      </c>
      <c r="F418" t="str">
        <f t="shared" si="12"/>
        <v>1303</v>
      </c>
      <c r="G418" t="str">
        <f>SUBSTITUTE(SUBSTITUTE(SUBSTITUTE(LOWER(B418), " ", "-"), "(",""), ")", "")</f>
        <v>public-utilities</v>
      </c>
      <c r="H418" t="str">
        <f t="shared" si="13"/>
        <v>1968-07-15</v>
      </c>
      <c r="I418" t="str">
        <f>IFERROR(CONCATENATE(LEFT(E418,4),"-",MID(E418,5,2),"-",RIGHT(E418,2)), NULL)</f>
        <v>1970-12-31</v>
      </c>
    </row>
    <row r="419" spans="1:9" ht="13" x14ac:dyDescent="0.15">
      <c r="A419" s="1" t="s">
        <v>429</v>
      </c>
      <c r="B419" s="1" t="s">
        <v>354</v>
      </c>
      <c r="C419" s="1">
        <v>20</v>
      </c>
      <c r="D419" s="1">
        <v>19240701</v>
      </c>
      <c r="E419" s="1">
        <v>19501231</v>
      </c>
      <c r="F419" t="str">
        <f t="shared" si="12"/>
        <v>1304</v>
      </c>
      <c r="G419" t="str">
        <f>SUBSTITUTE(SUBSTITUTE(SUBSTITUTE(LOWER(B419), " ", "-"), "(",""), ")", "")</f>
        <v>supreme-court-law</v>
      </c>
      <c r="H419" t="str">
        <f t="shared" si="13"/>
        <v>1924-07-01</v>
      </c>
      <c r="I419" t="str">
        <f>IFERROR(CONCATENATE(LEFT(E419,4),"-",MID(E419,5,2),"-",RIGHT(E419,2)), NULL)</f>
        <v>1950-12-31</v>
      </c>
    </row>
    <row r="420" spans="1:9" ht="13" x14ac:dyDescent="0.15">
      <c r="A420" s="1" t="s">
        <v>430</v>
      </c>
      <c r="B420" s="1" t="s">
        <v>73</v>
      </c>
      <c r="C420" s="1">
        <v>20</v>
      </c>
      <c r="D420" s="1">
        <v>19661001</v>
      </c>
      <c r="E420" s="1">
        <v>19750630</v>
      </c>
      <c r="F420" t="str">
        <f t="shared" si="12"/>
        <v>1305</v>
      </c>
      <c r="G420" t="str">
        <f>SUBSTITUTE(SUBSTITUTE(SUBSTITUTE(LOWER(B420), " ", "-"), "(",""), ")", "")</f>
        <v>health</v>
      </c>
      <c r="H420" t="str">
        <f t="shared" si="13"/>
        <v>1966-10-01</v>
      </c>
      <c r="I420" t="str">
        <f>IFERROR(CONCATENATE(LEFT(E420,4),"-",MID(E420,5,2),"-",RIGHT(E420,2)), NULL)</f>
        <v>1975-06-30</v>
      </c>
    </row>
    <row r="421" spans="1:9" ht="13" x14ac:dyDescent="0.15">
      <c r="A421" s="1" t="s">
        <v>431</v>
      </c>
      <c r="B421" s="1" t="s">
        <v>14</v>
      </c>
      <c r="C421" s="1">
        <v>20</v>
      </c>
      <c r="D421" s="1">
        <v>19681001</v>
      </c>
      <c r="E421" s="1">
        <v>19700930</v>
      </c>
      <c r="F421" t="str">
        <f t="shared" si="12"/>
        <v>1306</v>
      </c>
      <c r="G421" t="str">
        <f>SUBSTITUTE(SUBSTITUTE(SUBSTITUTE(LOWER(B421), " ", "-"), "(",""), ")", "")</f>
        <v>national-events</v>
      </c>
      <c r="H421" t="str">
        <f t="shared" si="13"/>
        <v>1968-10-01</v>
      </c>
      <c r="I421" t="str">
        <f>IFERROR(CONCATENATE(LEFT(E421,4),"-",MID(E421,5,2),"-",RIGHT(E421,2)), NULL)</f>
        <v>1970-09-30</v>
      </c>
    </row>
    <row r="422" spans="1:9" ht="13" x14ac:dyDescent="0.15">
      <c r="A422" s="1" t="s">
        <v>432</v>
      </c>
      <c r="B422" s="1" t="s">
        <v>11</v>
      </c>
      <c r="C422" s="1">
        <v>20</v>
      </c>
      <c r="D422" s="1">
        <v>19690501</v>
      </c>
      <c r="F422" t="str">
        <f t="shared" si="12"/>
        <v>1307</v>
      </c>
      <c r="G422" t="str">
        <f>SUBSTITUTE(SUBSTITUTE(SUBSTITUTE(LOWER(B422), " ", "-"), "(",""), ")", "")</f>
        <v>copyright</v>
      </c>
      <c r="H422" t="str">
        <f t="shared" si="13"/>
        <v>1969-05-01</v>
      </c>
      <c r="I422" t="str">
        <f>IFERROR(CONCATENATE(LEFT(E422,4),"-",MID(E422,5,2),"-",RIGHT(E422,2)), NULL)</f>
        <v>--</v>
      </c>
    </row>
    <row r="423" spans="1:9" ht="13" x14ac:dyDescent="0.15">
      <c r="A423" s="1" t="s">
        <v>433</v>
      </c>
      <c r="B423" s="1" t="s">
        <v>408</v>
      </c>
      <c r="C423" s="1">
        <v>20</v>
      </c>
      <c r="D423" s="1">
        <v>19680401</v>
      </c>
      <c r="E423" s="1">
        <v>19830311</v>
      </c>
      <c r="F423" t="str">
        <f t="shared" si="12"/>
        <v>1308</v>
      </c>
      <c r="G423" t="str">
        <f>SUBSTITUTE(SUBSTITUTE(SUBSTITUTE(LOWER(B423), " ", "-"), "(",""), ")", "")</f>
        <v>defence-industries</v>
      </c>
      <c r="H423" t="str">
        <f t="shared" si="13"/>
        <v>1968-04-01</v>
      </c>
      <c r="I423" t="str">
        <f>IFERROR(CONCATENATE(LEFT(E423,4),"-",MID(E423,5,2),"-",RIGHT(E423,2)), NULL)</f>
        <v>1983-03-11</v>
      </c>
    </row>
    <row r="424" spans="1:9" ht="13" x14ac:dyDescent="0.15">
      <c r="A424" s="1" t="s">
        <v>433</v>
      </c>
      <c r="B424" s="1" t="s">
        <v>26</v>
      </c>
      <c r="C424" s="1">
        <v>20</v>
      </c>
      <c r="D424" s="1">
        <v>19680401</v>
      </c>
      <c r="E424" s="1">
        <v>19830311</v>
      </c>
      <c r="F424" t="str">
        <f t="shared" si="12"/>
        <v>1308</v>
      </c>
      <c r="G424" t="str">
        <f>SUBSTITUTE(SUBSTITUTE(SUBSTITUTE(LOWER(B424), " ", "-"), "(",""), ")", "")</f>
        <v>financial-matters</v>
      </c>
      <c r="H424" t="str">
        <f t="shared" si="13"/>
        <v>1968-04-01</v>
      </c>
      <c r="I424" t="str">
        <f>IFERROR(CONCATENATE(LEFT(E424,4),"-",MID(E424,5,2),"-",RIGHT(E424,2)), NULL)</f>
        <v>1983-03-11</v>
      </c>
    </row>
    <row r="425" spans="1:9" ht="13" x14ac:dyDescent="0.15">
      <c r="A425" s="1" t="s">
        <v>434</v>
      </c>
      <c r="B425" s="1" t="s">
        <v>209</v>
      </c>
      <c r="C425" s="1">
        <v>20</v>
      </c>
      <c r="D425" s="1">
        <v>19680401</v>
      </c>
      <c r="F425" t="str">
        <f t="shared" si="12"/>
        <v>1309</v>
      </c>
      <c r="G425" t="str">
        <f>SUBSTITUTE(SUBSTITUTE(SUBSTITUTE(LOWER(B425), " ", "-"), "(",""), ")", "")</f>
        <v>administrative-law</v>
      </c>
      <c r="H425" t="str">
        <f t="shared" si="13"/>
        <v>1968-04-01</v>
      </c>
      <c r="I425" t="str">
        <f>IFERROR(CONCATENATE(LEFT(E425,4),"-",MID(E425,5,2),"-",RIGHT(E425,2)), NULL)</f>
        <v>--</v>
      </c>
    </row>
    <row r="426" spans="1:9" ht="13" x14ac:dyDescent="0.15">
      <c r="A426" s="1" t="s">
        <v>435</v>
      </c>
      <c r="B426" s="1" t="s">
        <v>123</v>
      </c>
      <c r="C426" s="1">
        <v>20</v>
      </c>
      <c r="D426" s="1">
        <v>19490101</v>
      </c>
      <c r="E426" s="1">
        <v>19560814</v>
      </c>
      <c r="F426" t="str">
        <f t="shared" si="12"/>
        <v>0131</v>
      </c>
      <c r="G426" t="str">
        <f>SUBSTITUTE(SUBSTITUTE(SUBSTITUTE(LOWER(B426), " ", "-"), "(",""), ")", "")</f>
        <v>primary-industries</v>
      </c>
      <c r="H426" t="str">
        <f t="shared" si="13"/>
        <v>1949-01-01</v>
      </c>
      <c r="I426" t="str">
        <f>IFERROR(CONCATENATE(LEFT(E426,4),"-",MID(E426,5,2),"-",RIGHT(E426,2)), NULL)</f>
        <v>1956-08-14</v>
      </c>
    </row>
    <row r="427" spans="1:9" ht="13" x14ac:dyDescent="0.15">
      <c r="A427" s="1" t="s">
        <v>435</v>
      </c>
      <c r="B427" s="1" t="s">
        <v>18</v>
      </c>
      <c r="C427" s="1">
        <v>20</v>
      </c>
      <c r="D427" s="1">
        <v>19490101</v>
      </c>
      <c r="E427" s="1">
        <v>19560814</v>
      </c>
      <c r="F427" t="str">
        <f t="shared" si="12"/>
        <v>0131</v>
      </c>
      <c r="G427" t="str">
        <f>SUBSTITUTE(SUBSTITUTE(SUBSTITUTE(LOWER(B427), " ", "-"), "(",""), ")", "")</f>
        <v>sea-transport</v>
      </c>
      <c r="H427" t="str">
        <f t="shared" si="13"/>
        <v>1949-01-01</v>
      </c>
      <c r="I427" t="str">
        <f>IFERROR(CONCATENATE(LEFT(E427,4),"-",MID(E427,5,2),"-",RIGHT(E427,2)), NULL)</f>
        <v>1956-08-14</v>
      </c>
    </row>
    <row r="428" spans="1:9" ht="13" x14ac:dyDescent="0.15">
      <c r="A428" s="1" t="s">
        <v>435</v>
      </c>
      <c r="B428" s="1" t="s">
        <v>53</v>
      </c>
      <c r="C428" s="1">
        <v>20</v>
      </c>
      <c r="D428" s="1">
        <v>19490101</v>
      </c>
      <c r="E428" s="1">
        <v>19560814</v>
      </c>
      <c r="F428" t="str">
        <f t="shared" si="12"/>
        <v>0131</v>
      </c>
      <c r="G428" t="str">
        <f>SUBSTITUTE(SUBSTITUTE(SUBSTITUTE(LOWER(B428), " ", "-"), "(",""), ")", "")</f>
        <v>secondary-industries</v>
      </c>
      <c r="H428" t="str">
        <f t="shared" si="13"/>
        <v>1949-01-01</v>
      </c>
      <c r="I428" t="str">
        <f>IFERROR(CONCATENATE(LEFT(E428,4),"-",MID(E428,5,2),"-",RIGHT(E428,2)), NULL)</f>
        <v>1956-08-14</v>
      </c>
    </row>
    <row r="429" spans="1:9" ht="13" x14ac:dyDescent="0.15">
      <c r="A429" s="1" t="s">
        <v>436</v>
      </c>
      <c r="B429" s="1" t="s">
        <v>437</v>
      </c>
      <c r="C429" s="1">
        <v>20</v>
      </c>
      <c r="D429" s="1">
        <v>19680401</v>
      </c>
      <c r="E429" s="1">
        <v>19720430</v>
      </c>
      <c r="F429" t="str">
        <f t="shared" si="12"/>
        <v>1310</v>
      </c>
      <c r="G429" t="str">
        <f>SUBSTITUTE(SUBSTITUTE(SUBSTITUTE(LOWER(B429), " ", "-"), "(",""), ")", "")</f>
        <v>parks</v>
      </c>
      <c r="H429" t="str">
        <f t="shared" si="13"/>
        <v>1968-04-01</v>
      </c>
      <c r="I429" t="str">
        <f>IFERROR(CONCATENATE(LEFT(E429,4),"-",MID(E429,5,2),"-",RIGHT(E429,2)), NULL)</f>
        <v>1972-04-30</v>
      </c>
    </row>
    <row r="430" spans="1:9" ht="13" x14ac:dyDescent="0.15">
      <c r="A430" s="1" t="s">
        <v>438</v>
      </c>
      <c r="B430" s="1" t="s">
        <v>439</v>
      </c>
      <c r="C430" s="1">
        <v>20</v>
      </c>
      <c r="D430" s="1">
        <v>19680401</v>
      </c>
      <c r="E430" s="1">
        <v>19720430</v>
      </c>
      <c r="F430" t="str">
        <f t="shared" si="12"/>
        <v>1311</v>
      </c>
      <c r="G430" t="str">
        <f>SUBSTITUTE(SUBSTITUTE(SUBSTITUTE(LOWER(B430), " ", "-"), "(",""), ")", "")</f>
        <v>building</v>
      </c>
      <c r="H430" t="str">
        <f t="shared" si="13"/>
        <v>1968-04-01</v>
      </c>
      <c r="I430" t="str">
        <f>IFERROR(CONCATENATE(LEFT(E430,4),"-",MID(E430,5,2),"-",RIGHT(E430,2)), NULL)</f>
        <v>1972-04-30</v>
      </c>
    </row>
    <row r="431" spans="1:9" ht="13" x14ac:dyDescent="0.15">
      <c r="A431" s="1" t="s">
        <v>440</v>
      </c>
      <c r="B431" s="1" t="s">
        <v>441</v>
      </c>
      <c r="C431" s="1">
        <v>20</v>
      </c>
      <c r="D431" s="1">
        <v>19680901</v>
      </c>
      <c r="F431" t="str">
        <f t="shared" si="12"/>
        <v>1312</v>
      </c>
      <c r="G431" t="str">
        <f>SUBSTITUTE(SUBSTITUTE(SUBSTITUTE(LOWER(B431), " ", "-"), "(",""), ")", "")</f>
        <v>forestry-regulation</v>
      </c>
      <c r="H431" t="str">
        <f t="shared" si="13"/>
        <v>1968-09-01</v>
      </c>
      <c r="I431" t="str">
        <f>IFERROR(CONCATENATE(LEFT(E431,4),"-",MID(E431,5,2),"-",RIGHT(E431,2)), NULL)</f>
        <v>--</v>
      </c>
    </row>
    <row r="432" spans="1:9" ht="13" x14ac:dyDescent="0.15">
      <c r="A432" s="1" t="s">
        <v>442</v>
      </c>
      <c r="B432" s="1" t="s">
        <v>443</v>
      </c>
      <c r="C432" s="1">
        <v>20</v>
      </c>
      <c r="D432" s="1">
        <v>19031016</v>
      </c>
      <c r="E432" s="1">
        <v>19730812</v>
      </c>
      <c r="F432" t="str">
        <f t="shared" si="12"/>
        <v>1314</v>
      </c>
      <c r="G432" t="str">
        <f>SUBSTITUTE(SUBSTITUTE(SUBSTITUTE(LOWER(B432), " ", "-"), "(",""), ")", "")</f>
        <v>federal-law</v>
      </c>
      <c r="H432" t="str">
        <f t="shared" si="13"/>
        <v>1903-10-16</v>
      </c>
      <c r="I432" t="str">
        <f>IFERROR(CONCATENATE(LEFT(E432,4),"-",MID(E432,5,2),"-",RIGHT(E432,2)), NULL)</f>
        <v>1973-08-12</v>
      </c>
    </row>
    <row r="433" spans="1:9" ht="13" x14ac:dyDescent="0.15">
      <c r="A433" s="1" t="s">
        <v>444</v>
      </c>
      <c r="B433" s="1" t="s">
        <v>101</v>
      </c>
      <c r="C433" s="1">
        <v>20</v>
      </c>
      <c r="D433" s="1">
        <v>19420430</v>
      </c>
      <c r="E433" s="1">
        <v>19450902</v>
      </c>
      <c r="F433" t="str">
        <f t="shared" si="12"/>
        <v>1315</v>
      </c>
      <c r="G433" t="str">
        <f>SUBSTITUTE(SUBSTITUTE(SUBSTITUTE(LOWER(B433), " ", "-"), "(",""), ")", "")</f>
        <v>air-force-commands</v>
      </c>
      <c r="H433" t="str">
        <f t="shared" si="13"/>
        <v>1942-04-30</v>
      </c>
      <c r="I433" t="str">
        <f>IFERROR(CONCATENATE(LEFT(E433,4),"-",MID(E433,5,2),"-",RIGHT(E433,2)), NULL)</f>
        <v>1945-09-02</v>
      </c>
    </row>
    <row r="434" spans="1:9" ht="13" x14ac:dyDescent="0.15">
      <c r="A434" s="1" t="s">
        <v>445</v>
      </c>
      <c r="B434" s="1" t="s">
        <v>408</v>
      </c>
      <c r="C434" s="1">
        <v>20</v>
      </c>
      <c r="D434" s="1">
        <v>19500101</v>
      </c>
      <c r="E434" s="1">
        <v>19671231</v>
      </c>
      <c r="F434" t="str">
        <f t="shared" si="12"/>
        <v>1317</v>
      </c>
      <c r="G434" t="str">
        <f>SUBSTITUTE(SUBSTITUTE(SUBSTITUTE(LOWER(B434), " ", "-"), "(",""), ")", "")</f>
        <v>defence-industries</v>
      </c>
      <c r="H434" t="str">
        <f t="shared" si="13"/>
        <v>1950-01-01</v>
      </c>
      <c r="I434" t="str">
        <f>IFERROR(CONCATENATE(LEFT(E434,4),"-",MID(E434,5,2),"-",RIGHT(E434,2)), NULL)</f>
        <v>1967-12-31</v>
      </c>
    </row>
    <row r="435" spans="1:9" ht="13" x14ac:dyDescent="0.15">
      <c r="A435" s="1" t="s">
        <v>445</v>
      </c>
      <c r="B435" s="1" t="s">
        <v>446</v>
      </c>
      <c r="C435" s="1">
        <v>20</v>
      </c>
      <c r="D435" s="1">
        <v>19500101</v>
      </c>
      <c r="E435" s="1">
        <v>19671231</v>
      </c>
      <c r="F435" t="str">
        <f t="shared" si="12"/>
        <v>1317</v>
      </c>
      <c r="G435" t="str">
        <f>SUBSTITUTE(SUBSTITUTE(SUBSTITUTE(LOWER(B435), " ", "-"), "(",""), ")", "")</f>
        <v>logistics-defence</v>
      </c>
      <c r="H435" t="str">
        <f t="shared" si="13"/>
        <v>1950-01-01</v>
      </c>
      <c r="I435" t="str">
        <f>IFERROR(CONCATENATE(LEFT(E435,4),"-",MID(E435,5,2),"-",RIGHT(E435,2)), NULL)</f>
        <v>1967-12-31</v>
      </c>
    </row>
    <row r="436" spans="1:9" ht="13" x14ac:dyDescent="0.15">
      <c r="A436" s="1" t="s">
        <v>445</v>
      </c>
      <c r="B436" s="1" t="s">
        <v>18</v>
      </c>
      <c r="C436" s="1">
        <v>20</v>
      </c>
      <c r="D436" s="1">
        <v>19500101</v>
      </c>
      <c r="E436" s="1">
        <v>19671231</v>
      </c>
      <c r="F436" t="str">
        <f t="shared" si="12"/>
        <v>1317</v>
      </c>
      <c r="G436" t="str">
        <f>SUBSTITUTE(SUBSTITUTE(SUBSTITUTE(LOWER(B436), " ", "-"), "(",""), ")", "")</f>
        <v>sea-transport</v>
      </c>
      <c r="H436" t="str">
        <f t="shared" si="13"/>
        <v>1950-01-01</v>
      </c>
      <c r="I436" t="str">
        <f>IFERROR(CONCATENATE(LEFT(E436,4),"-",MID(E436,5,2),"-",RIGHT(E436,2)), NULL)</f>
        <v>1967-12-31</v>
      </c>
    </row>
    <row r="437" spans="1:9" ht="13" x14ac:dyDescent="0.15">
      <c r="A437" s="1" t="s">
        <v>445</v>
      </c>
      <c r="B437" s="1" t="s">
        <v>45</v>
      </c>
      <c r="C437" s="1">
        <v>20</v>
      </c>
      <c r="D437" s="1">
        <v>19500101</v>
      </c>
      <c r="E437" s="1">
        <v>19671231</v>
      </c>
      <c r="F437" t="str">
        <f t="shared" si="12"/>
        <v>1317</v>
      </c>
      <c r="G437" t="str">
        <f>SUBSTITUTE(SUBSTITUTE(SUBSTITUTE(LOWER(B437), " ", "-"), "(",""), ")", "")</f>
        <v>transport</v>
      </c>
      <c r="H437" t="str">
        <f t="shared" si="13"/>
        <v>1950-01-01</v>
      </c>
      <c r="I437" t="str">
        <f>IFERROR(CONCATENATE(LEFT(E437,4),"-",MID(E437,5,2),"-",RIGHT(E437,2)), NULL)</f>
        <v>1967-12-31</v>
      </c>
    </row>
    <row r="438" spans="1:9" ht="13" x14ac:dyDescent="0.15">
      <c r="A438" s="1" t="s">
        <v>447</v>
      </c>
      <c r="B438" s="1" t="s">
        <v>284</v>
      </c>
      <c r="C438" s="1">
        <v>20</v>
      </c>
      <c r="D438" s="1">
        <v>19670101</v>
      </c>
      <c r="E438" s="1">
        <v>19690929</v>
      </c>
      <c r="F438" t="str">
        <f t="shared" si="12"/>
        <v>1318</v>
      </c>
      <c r="G438" t="str">
        <f>SUBSTITUTE(SUBSTITUTE(SUBSTITUTE(LOWER(B438), " ", "-"), "(",""), ")", "")</f>
        <v>international-relations</v>
      </c>
      <c r="H438" t="str">
        <f t="shared" si="13"/>
        <v>1967-01-01</v>
      </c>
      <c r="I438" t="str">
        <f>IFERROR(CONCATENATE(LEFT(E438,4),"-",MID(E438,5,2),"-",RIGHT(E438,2)), NULL)</f>
        <v>1969-09-29</v>
      </c>
    </row>
    <row r="439" spans="1:9" ht="13" x14ac:dyDescent="0.15">
      <c r="A439" s="1" t="s">
        <v>448</v>
      </c>
      <c r="B439" s="1" t="s">
        <v>449</v>
      </c>
      <c r="C439" s="1">
        <v>20</v>
      </c>
      <c r="D439" s="1">
        <v>19590507</v>
      </c>
      <c r="E439" s="1">
        <v>19741015</v>
      </c>
      <c r="F439" t="str">
        <f t="shared" si="12"/>
        <v>1319</v>
      </c>
      <c r="G439" t="str">
        <f>SUBSTITUTE(SUBSTITUTE(SUBSTITUTE(LOWER(B439), " ", "-"), "(",""), ")", "")</f>
        <v>student-assistance</v>
      </c>
      <c r="H439" t="str">
        <f t="shared" si="13"/>
        <v>1959-05-07</v>
      </c>
      <c r="I439" t="str">
        <f>IFERROR(CONCATENATE(LEFT(E439,4),"-",MID(E439,5,2),"-",RIGHT(E439,2)), NULL)</f>
        <v>1974-10-15</v>
      </c>
    </row>
    <row r="440" spans="1:9" ht="13" x14ac:dyDescent="0.15">
      <c r="A440" s="1" t="s">
        <v>450</v>
      </c>
      <c r="B440" s="1" t="s">
        <v>451</v>
      </c>
      <c r="C440" s="1">
        <v>20</v>
      </c>
      <c r="D440" s="1">
        <v>19250926</v>
      </c>
      <c r="E440" s="1">
        <v>19630701</v>
      </c>
      <c r="F440" t="str">
        <f t="shared" si="12"/>
        <v>0132</v>
      </c>
      <c r="G440" t="str">
        <f>SUBSTITUTE(SUBSTITUTE(SUBSTITUTE(LOWER(B440), " ", "-"), "(",""), ")", "")</f>
        <v>war-memorials</v>
      </c>
      <c r="H440" t="str">
        <f t="shared" si="13"/>
        <v>1925-09-26</v>
      </c>
      <c r="I440" t="str">
        <f>IFERROR(CONCATENATE(LEFT(E440,4),"-",MID(E440,5,2),"-",RIGHT(E440,2)), NULL)</f>
        <v>1963-07-01</v>
      </c>
    </row>
    <row r="441" spans="1:9" ht="13" x14ac:dyDescent="0.15">
      <c r="A441" s="1" t="s">
        <v>452</v>
      </c>
      <c r="B441" s="1" t="s">
        <v>257</v>
      </c>
      <c r="C441" s="1">
        <v>20</v>
      </c>
      <c r="D441" s="1">
        <v>19590507</v>
      </c>
      <c r="E441" s="1">
        <v>19770622</v>
      </c>
      <c r="F441" t="str">
        <f t="shared" si="12"/>
        <v>1320</v>
      </c>
      <c r="G441" t="str">
        <f>SUBSTITUTE(SUBSTITUTE(SUBSTITUTE(LOWER(B441), " ", "-"), "(",""), ")", "")</f>
        <v>tertiary-education</v>
      </c>
      <c r="H441" t="str">
        <f t="shared" si="13"/>
        <v>1959-05-07</v>
      </c>
      <c r="I441" t="str">
        <f>IFERROR(CONCATENATE(LEFT(E441,4),"-",MID(E441,5,2),"-",RIGHT(E441,2)), NULL)</f>
        <v>1977-06-22</v>
      </c>
    </row>
    <row r="442" spans="1:9" ht="13" x14ac:dyDescent="0.15">
      <c r="A442" s="1" t="s">
        <v>453</v>
      </c>
      <c r="B442" s="1" t="s">
        <v>180</v>
      </c>
      <c r="C442" s="1">
        <v>20</v>
      </c>
      <c r="D442" s="1">
        <v>19460715</v>
      </c>
      <c r="F442" t="str">
        <f t="shared" si="12"/>
        <v>1321</v>
      </c>
      <c r="G442" t="str">
        <f>SUBSTITUTE(SUBSTITUTE(SUBSTITUTE(LOWER(B442), " ", "-"), "(",""), ")", "")</f>
        <v>government-representation-overseas</v>
      </c>
      <c r="H442" t="str">
        <f t="shared" si="13"/>
        <v>1946-07-15</v>
      </c>
      <c r="I442" t="str">
        <f>IFERROR(CONCATENATE(LEFT(E442,4),"-",MID(E442,5,2),"-",RIGHT(E442,2)), NULL)</f>
        <v>--</v>
      </c>
    </row>
    <row r="443" spans="1:9" ht="13" x14ac:dyDescent="0.15">
      <c r="A443" s="1" t="s">
        <v>454</v>
      </c>
      <c r="B443" s="1" t="s">
        <v>117</v>
      </c>
      <c r="C443" s="1">
        <v>20</v>
      </c>
      <c r="D443" s="1">
        <v>19030101</v>
      </c>
      <c r="E443" s="1">
        <v>19571231</v>
      </c>
      <c r="F443" t="str">
        <f t="shared" si="12"/>
        <v>1323</v>
      </c>
      <c r="G443" t="str">
        <f>SUBSTITUTE(SUBSTITUTE(SUBSTITUTE(LOWER(B443), " ", "-"), "(",""), ")", "")</f>
        <v>territory-administration</v>
      </c>
      <c r="H443" t="str">
        <f t="shared" si="13"/>
        <v>1903-01-01</v>
      </c>
      <c r="I443" t="str">
        <f>IFERROR(CONCATENATE(LEFT(E443,4),"-",MID(E443,5,2),"-",RIGHT(E443,2)), NULL)</f>
        <v>1957-12-31</v>
      </c>
    </row>
    <row r="444" spans="1:9" ht="13" x14ac:dyDescent="0.15">
      <c r="A444" s="1" t="s">
        <v>455</v>
      </c>
      <c r="B444" s="1" t="s">
        <v>117</v>
      </c>
      <c r="C444" s="1">
        <v>20</v>
      </c>
      <c r="D444" s="1">
        <v>19580101</v>
      </c>
      <c r="E444" s="1">
        <v>19581001</v>
      </c>
      <c r="F444" t="str">
        <f t="shared" si="12"/>
        <v>1324</v>
      </c>
      <c r="G444" t="str">
        <f>SUBSTITUTE(SUBSTITUTE(SUBSTITUTE(LOWER(B444), " ", "-"), "(",""), ")", "")</f>
        <v>territory-administration</v>
      </c>
      <c r="H444" t="str">
        <f t="shared" si="13"/>
        <v>1958-01-01</v>
      </c>
      <c r="I444" t="str">
        <f>IFERROR(CONCATENATE(LEFT(E444,4),"-",MID(E444,5,2),"-",RIGHT(E444,2)), NULL)</f>
        <v>1958-10-01</v>
      </c>
    </row>
    <row r="445" spans="1:9" ht="13" x14ac:dyDescent="0.15">
      <c r="A445" s="1" t="s">
        <v>456</v>
      </c>
      <c r="B445" s="1" t="s">
        <v>117</v>
      </c>
      <c r="C445" s="1">
        <v>20</v>
      </c>
      <c r="D445" s="1">
        <v>19581001</v>
      </c>
      <c r="E445" s="1">
        <v>19680430</v>
      </c>
      <c r="F445" t="str">
        <f t="shared" si="12"/>
        <v>1325</v>
      </c>
      <c r="G445" t="str">
        <f>SUBSTITUTE(SUBSTITUTE(SUBSTITUTE(LOWER(B445), " ", "-"), "(",""), ")", "")</f>
        <v>territory-administration</v>
      </c>
      <c r="H445" t="str">
        <f t="shared" si="13"/>
        <v>1958-10-01</v>
      </c>
      <c r="I445" t="str">
        <f>IFERROR(CONCATENATE(LEFT(E445,4),"-",MID(E445,5,2),"-",RIGHT(E445,2)), NULL)</f>
        <v>1968-04-30</v>
      </c>
    </row>
    <row r="446" spans="1:9" ht="13" x14ac:dyDescent="0.15">
      <c r="A446" s="1" t="s">
        <v>457</v>
      </c>
      <c r="B446" s="1" t="s">
        <v>117</v>
      </c>
      <c r="C446" s="1">
        <v>20</v>
      </c>
      <c r="D446" s="1">
        <v>19680501</v>
      </c>
      <c r="F446" t="str">
        <f t="shared" si="12"/>
        <v>1326</v>
      </c>
      <c r="G446" t="str">
        <f>SUBSTITUTE(SUBSTITUTE(SUBSTITUTE(LOWER(B446), " ", "-"), "(",""), ")", "")</f>
        <v>territory-administration</v>
      </c>
      <c r="H446" t="str">
        <f t="shared" si="13"/>
        <v>1968-05-01</v>
      </c>
      <c r="I446" t="str">
        <f>IFERROR(CONCATENATE(LEFT(E446,4),"-",MID(E446,5,2),"-",RIGHT(E446,2)), NULL)</f>
        <v>--</v>
      </c>
    </row>
    <row r="447" spans="1:9" ht="13" x14ac:dyDescent="0.15">
      <c r="A447" s="1" t="s">
        <v>458</v>
      </c>
      <c r="B447" s="1" t="s">
        <v>354</v>
      </c>
      <c r="C447" s="1">
        <v>20</v>
      </c>
      <c r="D447" s="1">
        <v>18520106</v>
      </c>
      <c r="F447" t="str">
        <f t="shared" si="12"/>
        <v>1327</v>
      </c>
      <c r="G447" t="str">
        <f>SUBSTITUTE(SUBSTITUTE(SUBSTITUTE(LOWER(B447), " ", "-"), "(",""), ")", "")</f>
        <v>supreme-court-law</v>
      </c>
      <c r="H447" t="str">
        <f t="shared" si="13"/>
        <v>1852-01-06</v>
      </c>
      <c r="I447" t="str">
        <f>IFERROR(CONCATENATE(LEFT(E447,4),"-",MID(E447,5,2),"-",RIGHT(E447,2)), NULL)</f>
        <v>--</v>
      </c>
    </row>
    <row r="448" spans="1:9" ht="13" x14ac:dyDescent="0.15">
      <c r="A448" s="1" t="s">
        <v>459</v>
      </c>
      <c r="B448" s="1" t="s">
        <v>93</v>
      </c>
      <c r="C448" s="1">
        <v>20</v>
      </c>
      <c r="D448" s="1">
        <v>18510701</v>
      </c>
      <c r="E448" s="1">
        <v>18551128</v>
      </c>
      <c r="F448" t="str">
        <f t="shared" si="12"/>
        <v>1328</v>
      </c>
      <c r="G448" t="str">
        <f>SUBSTITUTE(SUBSTITUTE(SUBSTITUTE(LOWER(B448), " ", "-"), "(",""), ")", "")</f>
        <v>colonial-administration</v>
      </c>
      <c r="H448" t="str">
        <f t="shared" si="13"/>
        <v>1851-07-01</v>
      </c>
      <c r="I448" t="str">
        <f>IFERROR(CONCATENATE(LEFT(E448,4),"-",MID(E448,5,2),"-",RIGHT(E448,2)), NULL)</f>
        <v>1855-11-28</v>
      </c>
    </row>
    <row r="449" spans="1:9" ht="13" x14ac:dyDescent="0.15">
      <c r="A449" s="1" t="s">
        <v>460</v>
      </c>
      <c r="B449" s="1" t="s">
        <v>93</v>
      </c>
      <c r="C449" s="1">
        <v>20</v>
      </c>
      <c r="D449" s="1">
        <v>18551128</v>
      </c>
      <c r="E449" s="1">
        <v>19010101</v>
      </c>
      <c r="F449" t="str">
        <f t="shared" si="12"/>
        <v>1329</v>
      </c>
      <c r="G449" t="str">
        <f>SUBSTITUTE(SUBSTITUTE(SUBSTITUTE(LOWER(B449), " ", "-"), "(",""), ")", "")</f>
        <v>colonial-administration</v>
      </c>
      <c r="H449" t="str">
        <f t="shared" si="13"/>
        <v>1855-11-28</v>
      </c>
      <c r="I449" t="str">
        <f>IFERROR(CONCATENATE(LEFT(E449,4),"-",MID(E449,5,2),"-",RIGHT(E449,2)), NULL)</f>
        <v>1901-01-01</v>
      </c>
    </row>
    <row r="450" spans="1:9" ht="13" x14ac:dyDescent="0.15">
      <c r="A450" s="1" t="s">
        <v>461</v>
      </c>
      <c r="B450" s="1" t="s">
        <v>408</v>
      </c>
      <c r="C450" s="1">
        <v>20</v>
      </c>
      <c r="D450" s="1">
        <v>19400701</v>
      </c>
      <c r="E450" s="1">
        <v>19450531</v>
      </c>
      <c r="F450" t="str">
        <f t="shared" si="12"/>
        <v>0133</v>
      </c>
      <c r="G450" t="str">
        <f>SUBSTITUTE(SUBSTITUTE(SUBSTITUTE(LOWER(B450), " ", "-"), "(",""), ")", "")</f>
        <v>defence-industries</v>
      </c>
      <c r="H450" t="str">
        <f t="shared" si="13"/>
        <v>1940-07-01</v>
      </c>
      <c r="I450" t="str">
        <f>IFERROR(CONCATENATE(LEFT(E450,4),"-",MID(E450,5,2),"-",RIGHT(E450,2)), NULL)</f>
        <v>1945-05-31</v>
      </c>
    </row>
    <row r="451" spans="1:9" ht="13" x14ac:dyDescent="0.15">
      <c r="A451" s="1" t="s">
        <v>462</v>
      </c>
      <c r="B451" s="1" t="s">
        <v>180</v>
      </c>
      <c r="C451" s="1">
        <v>20</v>
      </c>
      <c r="D451" s="1">
        <v>19500912</v>
      </c>
      <c r="F451" t="str">
        <f t="shared" ref="F451:F514" si="14">TEXT(SUBSTITUTE(A451, "CA ", ""), "0000")</f>
        <v>1330</v>
      </c>
      <c r="G451" t="str">
        <f>SUBSTITUTE(SUBSTITUTE(SUBSTITUTE(LOWER(B451), " ", "-"), "(",""), ")", "")</f>
        <v>government-representation-overseas</v>
      </c>
      <c r="H451" t="str">
        <f t="shared" ref="H451:H514" si="15">CONCATENATE(LEFT(D451,4),"-",MID(D451,5,2),"-",RIGHT(D451,2))</f>
        <v>1950-09-12</v>
      </c>
      <c r="I451" t="str">
        <f>IFERROR(CONCATENATE(LEFT(E451,4),"-",MID(E451,5,2),"-",RIGHT(E451,2)), NULL)</f>
        <v>--</v>
      </c>
    </row>
    <row r="452" spans="1:9" ht="13" x14ac:dyDescent="0.15">
      <c r="A452" s="1" t="s">
        <v>463</v>
      </c>
      <c r="B452" s="1" t="s">
        <v>180</v>
      </c>
      <c r="C452" s="1">
        <v>20</v>
      </c>
      <c r="D452" s="1">
        <v>19620617</v>
      </c>
      <c r="F452" t="str">
        <f t="shared" si="14"/>
        <v>1331</v>
      </c>
      <c r="G452" t="str">
        <f>SUBSTITUTE(SUBSTITUTE(SUBSTITUTE(LOWER(B452), " ", "-"), "(",""), ")", "")</f>
        <v>government-representation-overseas</v>
      </c>
      <c r="H452" t="str">
        <f t="shared" si="15"/>
        <v>1962-06-17</v>
      </c>
      <c r="I452" t="str">
        <f>IFERROR(CONCATENATE(LEFT(E452,4),"-",MID(E452,5,2),"-",RIGHT(E452,2)), NULL)</f>
        <v>--</v>
      </c>
    </row>
    <row r="453" spans="1:9" ht="13" x14ac:dyDescent="0.15">
      <c r="A453" s="1" t="s">
        <v>464</v>
      </c>
      <c r="B453" s="1" t="s">
        <v>161</v>
      </c>
      <c r="C453" s="1">
        <v>20</v>
      </c>
      <c r="D453" s="1">
        <v>19351115</v>
      </c>
      <c r="E453" s="1">
        <v>19370716</v>
      </c>
      <c r="F453" t="str">
        <f t="shared" si="14"/>
        <v>1332</v>
      </c>
      <c r="G453" t="str">
        <f>SUBSTITUTE(SUBSTITUTE(SUBSTITUTE(LOWER(B453), " ", "-"), "(",""), ")", "")</f>
        <v>banking</v>
      </c>
      <c r="H453" t="str">
        <f t="shared" si="15"/>
        <v>1935-11-15</v>
      </c>
      <c r="I453" t="str">
        <f>IFERROR(CONCATENATE(LEFT(E453,4),"-",MID(E453,5,2),"-",RIGHT(E453,2)), NULL)</f>
        <v>1937-07-16</v>
      </c>
    </row>
    <row r="454" spans="1:9" ht="13" x14ac:dyDescent="0.15">
      <c r="A454" s="1" t="s">
        <v>464</v>
      </c>
      <c r="B454" s="1" t="s">
        <v>99</v>
      </c>
      <c r="C454" s="1">
        <v>20</v>
      </c>
      <c r="D454" s="1">
        <v>19351115</v>
      </c>
      <c r="E454" s="1">
        <v>19370716</v>
      </c>
      <c r="F454" t="str">
        <f t="shared" si="14"/>
        <v>1332</v>
      </c>
      <c r="G454" t="str">
        <f>SUBSTITUTE(SUBSTITUTE(SUBSTITUTE(LOWER(B454), " ", "-"), "(",""), ")", "")</f>
        <v>royal-commissions</v>
      </c>
      <c r="H454" t="str">
        <f t="shared" si="15"/>
        <v>1935-11-15</v>
      </c>
      <c r="I454" t="str">
        <f>IFERROR(CONCATENATE(LEFT(E454,4),"-",MID(E454,5,2),"-",RIGHT(E454,2)), NULL)</f>
        <v>1937-07-16</v>
      </c>
    </row>
    <row r="455" spans="1:9" ht="13" x14ac:dyDescent="0.15">
      <c r="A455" s="1" t="s">
        <v>465</v>
      </c>
      <c r="B455" s="1" t="s">
        <v>466</v>
      </c>
      <c r="C455" s="1">
        <v>20</v>
      </c>
      <c r="D455" s="1">
        <v>19380718</v>
      </c>
      <c r="E455" s="1">
        <v>19390613</v>
      </c>
      <c r="F455" t="str">
        <f t="shared" si="14"/>
        <v>1333</v>
      </c>
      <c r="G455" t="str">
        <f>SUBSTITUTE(SUBSTITUTE(SUBSTITUTE(LOWER(B455), " ", "-"), "(",""), ")", "")</f>
        <v>health-insurance</v>
      </c>
      <c r="H455" t="str">
        <f t="shared" si="15"/>
        <v>1938-07-18</v>
      </c>
      <c r="I455" t="str">
        <f>IFERROR(CONCATENATE(LEFT(E455,4),"-",MID(E455,5,2),"-",RIGHT(E455,2)), NULL)</f>
        <v>1939-06-13</v>
      </c>
    </row>
    <row r="456" spans="1:9" ht="13" x14ac:dyDescent="0.15">
      <c r="A456" s="1" t="s">
        <v>465</v>
      </c>
      <c r="B456" s="1" t="s">
        <v>204</v>
      </c>
      <c r="C456" s="1">
        <v>20</v>
      </c>
      <c r="D456" s="1">
        <v>19380718</v>
      </c>
      <c r="E456" s="1">
        <v>19390613</v>
      </c>
      <c r="F456" t="str">
        <f t="shared" si="14"/>
        <v>1333</v>
      </c>
      <c r="G456" t="str">
        <f>SUBSTITUTE(SUBSTITUTE(SUBSTITUTE(LOWER(B456), " ", "-"), "(",""), ")", "")</f>
        <v>pensions-and-benefits</v>
      </c>
      <c r="H456" t="str">
        <f t="shared" si="15"/>
        <v>1938-07-18</v>
      </c>
      <c r="I456" t="str">
        <f>IFERROR(CONCATENATE(LEFT(E456,4),"-",MID(E456,5,2),"-",RIGHT(E456,2)), NULL)</f>
        <v>1939-06-13</v>
      </c>
    </row>
    <row r="457" spans="1:9" ht="13" x14ac:dyDescent="0.15">
      <c r="A457" s="1" t="s">
        <v>465</v>
      </c>
      <c r="B457" s="1" t="s">
        <v>99</v>
      </c>
      <c r="C457" s="1">
        <v>20</v>
      </c>
      <c r="D457" s="1">
        <v>19380718</v>
      </c>
      <c r="E457" s="1">
        <v>19390613</v>
      </c>
      <c r="F457" t="str">
        <f t="shared" si="14"/>
        <v>1333</v>
      </c>
      <c r="G457" t="str">
        <f>SUBSTITUTE(SUBSTITUTE(SUBSTITUTE(LOWER(B457), " ", "-"), "(",""), ")", "")</f>
        <v>royal-commissions</v>
      </c>
      <c r="H457" t="str">
        <f t="shared" si="15"/>
        <v>1938-07-18</v>
      </c>
      <c r="I457" t="str">
        <f>IFERROR(CONCATENATE(LEFT(E457,4),"-",MID(E457,5,2),"-",RIGHT(E457,2)), NULL)</f>
        <v>1939-06-13</v>
      </c>
    </row>
    <row r="458" spans="1:9" ht="13" x14ac:dyDescent="0.15">
      <c r="A458" s="1" t="s">
        <v>467</v>
      </c>
      <c r="B458" s="1" t="s">
        <v>41</v>
      </c>
      <c r="C458" s="1">
        <v>20</v>
      </c>
      <c r="D458" s="1">
        <v>19590112</v>
      </c>
      <c r="E458" s="1">
        <v>19710609</v>
      </c>
      <c r="F458" t="str">
        <f t="shared" si="14"/>
        <v>1334</v>
      </c>
      <c r="G458" t="str">
        <f>SUBSTITUTE(SUBSTITUTE(SUBSTITUTE(LOWER(B458), " ", "-"), "(",""), ")", "")</f>
        <v>air-operations</v>
      </c>
      <c r="H458" t="str">
        <f t="shared" si="15"/>
        <v>1959-01-12</v>
      </c>
      <c r="I458" t="str">
        <f>IFERROR(CONCATENATE(LEFT(E458,4),"-",MID(E458,5,2),"-",RIGHT(E458,2)), NULL)</f>
        <v>1971-06-09</v>
      </c>
    </row>
    <row r="459" spans="1:9" ht="13" x14ac:dyDescent="0.15">
      <c r="A459" s="1" t="s">
        <v>468</v>
      </c>
      <c r="B459" s="1" t="s">
        <v>132</v>
      </c>
      <c r="C459" s="1">
        <v>20</v>
      </c>
      <c r="D459" s="1">
        <v>19500101</v>
      </c>
      <c r="E459" s="1">
        <v>19531231</v>
      </c>
      <c r="F459" t="str">
        <f t="shared" si="14"/>
        <v>1335</v>
      </c>
      <c r="G459" t="str">
        <f>SUBSTITUTE(SUBSTITUTE(SUBSTITUTE(LOWER(B459), " ", "-"), "(",""), ")", "")</f>
        <v>defence-forces</v>
      </c>
      <c r="H459" t="str">
        <f t="shared" si="15"/>
        <v>1950-01-01</v>
      </c>
      <c r="I459" t="str">
        <f>IFERROR(CONCATENATE(LEFT(E459,4),"-",MID(E459,5,2),"-",RIGHT(E459,2)), NULL)</f>
        <v>1953-12-31</v>
      </c>
    </row>
    <row r="460" spans="1:9" ht="13" x14ac:dyDescent="0.15">
      <c r="A460" s="1" t="s">
        <v>469</v>
      </c>
      <c r="B460" s="1" t="s">
        <v>466</v>
      </c>
      <c r="C460" s="1">
        <v>20</v>
      </c>
      <c r="D460" s="1">
        <v>19380706</v>
      </c>
      <c r="E460" s="1">
        <v>19470731</v>
      </c>
      <c r="F460" t="str">
        <f t="shared" si="14"/>
        <v>1337</v>
      </c>
      <c r="G460" t="str">
        <f>SUBSTITUTE(SUBSTITUTE(SUBSTITUTE(LOWER(B460), " ", "-"), "(",""), ")", "")</f>
        <v>health-insurance</v>
      </c>
      <c r="H460" t="str">
        <f t="shared" si="15"/>
        <v>1938-07-06</v>
      </c>
      <c r="I460" t="str">
        <f>IFERROR(CONCATENATE(LEFT(E460,4),"-",MID(E460,5,2),"-",RIGHT(E460,2)), NULL)</f>
        <v>1947-07-31</v>
      </c>
    </row>
    <row r="461" spans="1:9" ht="13" x14ac:dyDescent="0.15">
      <c r="A461" s="1" t="s">
        <v>469</v>
      </c>
      <c r="B461" s="1" t="s">
        <v>204</v>
      </c>
      <c r="C461" s="1">
        <v>20</v>
      </c>
      <c r="D461" s="1">
        <v>19380706</v>
      </c>
      <c r="E461" s="1">
        <v>19470731</v>
      </c>
      <c r="F461" t="str">
        <f t="shared" si="14"/>
        <v>1337</v>
      </c>
      <c r="G461" t="str">
        <f>SUBSTITUTE(SUBSTITUTE(SUBSTITUTE(LOWER(B461), " ", "-"), "(",""), ")", "")</f>
        <v>pensions-and-benefits</v>
      </c>
      <c r="H461" t="str">
        <f t="shared" si="15"/>
        <v>1938-07-06</v>
      </c>
      <c r="I461" t="str">
        <f>IFERROR(CONCATENATE(LEFT(E461,4),"-",MID(E461,5,2),"-",RIGHT(E461,2)), NULL)</f>
        <v>1947-07-31</v>
      </c>
    </row>
    <row r="462" spans="1:9" ht="13" x14ac:dyDescent="0.15">
      <c r="A462" s="1" t="s">
        <v>470</v>
      </c>
      <c r="B462" s="1" t="s">
        <v>41</v>
      </c>
      <c r="C462" s="1">
        <v>20</v>
      </c>
      <c r="D462" s="1">
        <v>19530310</v>
      </c>
      <c r="E462" s="1">
        <v>20140000</v>
      </c>
      <c r="F462" t="str">
        <f t="shared" si="14"/>
        <v>1338</v>
      </c>
      <c r="G462" t="str">
        <f>SUBSTITUTE(SUBSTITUTE(SUBSTITUTE(LOWER(B462), " ", "-"), "(",""), ")", "")</f>
        <v>air-operations</v>
      </c>
      <c r="H462" t="str">
        <f t="shared" si="15"/>
        <v>1953-03-10</v>
      </c>
      <c r="I462" t="str">
        <f>IFERROR(CONCATENATE(LEFT(E462,4),"-",MID(E462,5,2),"-",RIGHT(E462,2)), NULL)</f>
        <v>2014-00-00</v>
      </c>
    </row>
    <row r="463" spans="1:9" ht="13" x14ac:dyDescent="0.15">
      <c r="A463" s="1" t="s">
        <v>471</v>
      </c>
      <c r="B463" s="1" t="s">
        <v>472</v>
      </c>
      <c r="C463" s="1">
        <v>20</v>
      </c>
      <c r="D463" s="1">
        <v>19660704</v>
      </c>
      <c r="F463" t="str">
        <f t="shared" si="14"/>
        <v>1339</v>
      </c>
      <c r="G463" t="str">
        <f>SUBSTITUTE(SUBSTITUTE(SUBSTITUTE(LOWER(B463), " ", "-"), "(",""), ")", "")</f>
        <v>meteorology</v>
      </c>
      <c r="H463" t="str">
        <f t="shared" si="15"/>
        <v>1966-07-04</v>
      </c>
      <c r="I463" t="str">
        <f>IFERROR(CONCATENATE(LEFT(E463,4),"-",MID(E463,5,2),"-",RIGHT(E463,2)), NULL)</f>
        <v>--</v>
      </c>
    </row>
    <row r="464" spans="1:9" ht="13" x14ac:dyDescent="0.15">
      <c r="A464" s="1" t="s">
        <v>473</v>
      </c>
      <c r="B464" s="1" t="s">
        <v>39</v>
      </c>
      <c r="C464" s="1">
        <v>20</v>
      </c>
      <c r="D464" s="1">
        <v>19410221</v>
      </c>
      <c r="E464" s="1">
        <v>19410917</v>
      </c>
      <c r="F464" t="str">
        <f t="shared" si="14"/>
        <v>0134</v>
      </c>
      <c r="G464" t="str">
        <f>SUBSTITUTE(SUBSTITUTE(SUBSTITUTE(LOWER(B464), " ", "-"), "(",""), ")", "")</f>
        <v>committees-of-inquiry</v>
      </c>
      <c r="H464" t="str">
        <f t="shared" si="15"/>
        <v>1941-02-21</v>
      </c>
      <c r="I464" t="str">
        <f>IFERROR(CONCATENATE(LEFT(E464,4),"-",MID(E464,5,2),"-",RIGHT(E464,2)), NULL)</f>
        <v>1941-09-17</v>
      </c>
    </row>
    <row r="465" spans="1:9" ht="13" x14ac:dyDescent="0.15">
      <c r="A465" s="1" t="s">
        <v>473</v>
      </c>
      <c r="B465" s="1" t="s">
        <v>474</v>
      </c>
      <c r="C465" s="1">
        <v>20</v>
      </c>
      <c r="D465" s="1">
        <v>19410221</v>
      </c>
      <c r="E465" s="1">
        <v>19410917</v>
      </c>
      <c r="F465" t="str">
        <f t="shared" si="14"/>
        <v>0134</v>
      </c>
      <c r="G465" t="str">
        <f>SUBSTITUTE(SUBSTITUTE(SUBSTITUTE(LOWER(B465), " ", "-"), "(",""), ")", "")</f>
        <v>market-regulation</v>
      </c>
      <c r="H465" t="str">
        <f t="shared" si="15"/>
        <v>1941-02-21</v>
      </c>
      <c r="I465" t="str">
        <f>IFERROR(CONCATENATE(LEFT(E465,4),"-",MID(E465,5,2),"-",RIGHT(E465,2)), NULL)</f>
        <v>1941-09-17</v>
      </c>
    </row>
    <row r="466" spans="1:9" ht="13" x14ac:dyDescent="0.15">
      <c r="A466" s="1" t="s">
        <v>475</v>
      </c>
      <c r="B466" s="1" t="s">
        <v>476</v>
      </c>
      <c r="C466" s="1">
        <v>20</v>
      </c>
      <c r="D466" s="1">
        <v>18831111</v>
      </c>
      <c r="E466" s="1">
        <v>19010301</v>
      </c>
      <c r="F466" t="str">
        <f t="shared" si="14"/>
        <v>1340</v>
      </c>
      <c r="G466" t="str">
        <f>SUBSTITUTE(SUBSTITUTE(SUBSTITUTE(LOWER(B466), " ", "-"), "(",""), ")", "")</f>
        <v>defence</v>
      </c>
      <c r="H466" t="str">
        <f t="shared" si="15"/>
        <v>1883-11-11</v>
      </c>
      <c r="I466" t="str">
        <f>IFERROR(CONCATENATE(LEFT(E466,4),"-",MID(E466,5,2),"-",RIGHT(E466,2)), NULL)</f>
        <v>1901-03-01</v>
      </c>
    </row>
    <row r="467" spans="1:9" ht="13" x14ac:dyDescent="0.15">
      <c r="A467" s="1" t="s">
        <v>477</v>
      </c>
      <c r="B467" s="1" t="s">
        <v>209</v>
      </c>
      <c r="C467" s="1">
        <v>20</v>
      </c>
      <c r="D467" s="1">
        <v>18720802</v>
      </c>
      <c r="F467" t="str">
        <f t="shared" si="14"/>
        <v>1341</v>
      </c>
      <c r="G467" t="str">
        <f>SUBSTITUTE(SUBSTITUTE(SUBSTITUTE(LOWER(B467), " ", "-"), "(",""), ")", "")</f>
        <v>administrative-law</v>
      </c>
      <c r="H467" t="str">
        <f t="shared" si="15"/>
        <v>1872-08-02</v>
      </c>
      <c r="I467" t="str">
        <f>IFERROR(CONCATENATE(LEFT(E467,4),"-",MID(E467,5,2),"-",RIGHT(E467,2)), NULL)</f>
        <v>--</v>
      </c>
    </row>
    <row r="468" spans="1:9" ht="13" x14ac:dyDescent="0.15">
      <c r="A468" s="1" t="s">
        <v>478</v>
      </c>
      <c r="B468" s="1" t="s">
        <v>101</v>
      </c>
      <c r="C468" s="1">
        <v>20</v>
      </c>
      <c r="D468" s="1">
        <v>19620601</v>
      </c>
      <c r="E468" s="1">
        <v>19680831</v>
      </c>
      <c r="F468" t="str">
        <f t="shared" si="14"/>
        <v>1342</v>
      </c>
      <c r="G468" t="str">
        <f>SUBSTITUTE(SUBSTITUTE(SUBSTITUTE(LOWER(B468), " ", "-"), "(",""), ")", "")</f>
        <v>air-force-commands</v>
      </c>
      <c r="H468" t="str">
        <f t="shared" si="15"/>
        <v>1962-06-01</v>
      </c>
      <c r="I468" t="str">
        <f>IFERROR(CONCATENATE(LEFT(E468,4),"-",MID(E468,5,2),"-",RIGHT(E468,2)), NULL)</f>
        <v>1968-08-31</v>
      </c>
    </row>
    <row r="469" spans="1:9" ht="13" x14ac:dyDescent="0.15">
      <c r="A469" s="1" t="s">
        <v>479</v>
      </c>
      <c r="B469" s="1" t="s">
        <v>105</v>
      </c>
      <c r="C469" s="1">
        <v>20</v>
      </c>
      <c r="D469" s="1">
        <v>19451231</v>
      </c>
      <c r="E469" s="1">
        <v>19771208</v>
      </c>
      <c r="F469" t="str">
        <f t="shared" si="14"/>
        <v>1343</v>
      </c>
      <c r="G469" t="str">
        <f>SUBSTITUTE(SUBSTITUTE(SUBSTITUTE(LOWER(B469), " ", "-"), "(",""), ")", "")</f>
        <v>training-air-force</v>
      </c>
      <c r="H469" t="str">
        <f t="shared" si="15"/>
        <v>1945-12-31</v>
      </c>
      <c r="I469" t="str">
        <f>IFERROR(CONCATENATE(LEFT(E469,4),"-",MID(E469,5,2),"-",RIGHT(E469,2)), NULL)</f>
        <v>1977-12-08</v>
      </c>
    </row>
    <row r="470" spans="1:9" ht="13" x14ac:dyDescent="0.15">
      <c r="A470" s="1" t="s">
        <v>480</v>
      </c>
      <c r="B470" s="1" t="s">
        <v>24</v>
      </c>
      <c r="C470" s="1">
        <v>20</v>
      </c>
      <c r="D470" s="1">
        <v>19460821</v>
      </c>
      <c r="E470" s="1">
        <v>20140000</v>
      </c>
      <c r="F470" t="str">
        <f t="shared" si="14"/>
        <v>1344</v>
      </c>
      <c r="G470" t="str">
        <f>SUBSTITUTE(SUBSTITUTE(SUBSTITUTE(LOWER(B470), " ", "-"), "(",""), ")", "")</f>
        <v>logistics-air-force</v>
      </c>
      <c r="H470" t="str">
        <f t="shared" si="15"/>
        <v>1946-08-21</v>
      </c>
      <c r="I470" t="str">
        <f>IFERROR(CONCATENATE(LEFT(E470,4),"-",MID(E470,5,2),"-",RIGHT(E470,2)), NULL)</f>
        <v>2014-00-00</v>
      </c>
    </row>
    <row r="471" spans="1:9" ht="13" x14ac:dyDescent="0.15">
      <c r="A471" s="1" t="s">
        <v>481</v>
      </c>
      <c r="B471" s="1" t="s">
        <v>132</v>
      </c>
      <c r="C471" s="1">
        <v>20</v>
      </c>
      <c r="D471" s="1">
        <v>19180423</v>
      </c>
      <c r="E471" s="1">
        <v>19210413</v>
      </c>
      <c r="F471" t="str">
        <f t="shared" si="14"/>
        <v>1345</v>
      </c>
      <c r="G471" t="str">
        <f>SUBSTITUTE(SUBSTITUTE(SUBSTITUTE(LOWER(B471), " ", "-"), "(",""), ")", "")</f>
        <v>defence-forces</v>
      </c>
      <c r="H471" t="str">
        <f t="shared" si="15"/>
        <v>1918-04-23</v>
      </c>
      <c r="I471" t="str">
        <f>IFERROR(CONCATENATE(LEFT(E471,4),"-",MID(E471,5,2),"-",RIGHT(E471,2)), NULL)</f>
        <v>1921-04-13</v>
      </c>
    </row>
    <row r="472" spans="1:9" ht="13" x14ac:dyDescent="0.15">
      <c r="A472" s="1" t="s">
        <v>482</v>
      </c>
      <c r="B472" s="1" t="s">
        <v>132</v>
      </c>
      <c r="C472" s="1">
        <v>20</v>
      </c>
      <c r="D472" s="1">
        <v>19420201</v>
      </c>
      <c r="E472" s="1">
        <v>19451231</v>
      </c>
      <c r="F472" t="str">
        <f t="shared" si="14"/>
        <v>1346</v>
      </c>
      <c r="G472" t="str">
        <f>SUBSTITUTE(SUBSTITUTE(SUBSTITUTE(LOWER(B472), " ", "-"), "(",""), ")", "")</f>
        <v>defence-forces</v>
      </c>
      <c r="H472" t="str">
        <f t="shared" si="15"/>
        <v>1942-02-01</v>
      </c>
      <c r="I472" t="str">
        <f>IFERROR(CONCATENATE(LEFT(E472,4),"-",MID(E472,5,2),"-",RIGHT(E472,2)), NULL)</f>
        <v>1945-12-31</v>
      </c>
    </row>
    <row r="473" spans="1:9" ht="13" x14ac:dyDescent="0.15">
      <c r="A473" s="1" t="s">
        <v>483</v>
      </c>
      <c r="B473" s="1" t="s">
        <v>41</v>
      </c>
      <c r="C473" s="1">
        <v>20</v>
      </c>
      <c r="D473" s="1">
        <v>19500814</v>
      </c>
      <c r="E473" s="1">
        <v>19550117</v>
      </c>
      <c r="F473" t="str">
        <f t="shared" si="14"/>
        <v>1347</v>
      </c>
      <c r="G473" t="str">
        <f>SUBSTITUTE(SUBSTITUTE(SUBSTITUTE(LOWER(B473), " ", "-"), "(",""), ")", "")</f>
        <v>air-operations</v>
      </c>
      <c r="H473" t="str">
        <f t="shared" si="15"/>
        <v>1950-08-14</v>
      </c>
      <c r="I473" t="str">
        <f>IFERROR(CONCATENATE(LEFT(E473,4),"-",MID(E473,5,2),"-",RIGHT(E473,2)), NULL)</f>
        <v>1955-01-17</v>
      </c>
    </row>
    <row r="474" spans="1:9" ht="13" x14ac:dyDescent="0.15">
      <c r="A474" s="1" t="s">
        <v>484</v>
      </c>
      <c r="B474" s="1" t="s">
        <v>41</v>
      </c>
      <c r="C474" s="1">
        <v>20</v>
      </c>
      <c r="D474" s="1">
        <v>19550117</v>
      </c>
      <c r="E474" s="1">
        <v>19551031</v>
      </c>
      <c r="F474" t="str">
        <f t="shared" si="14"/>
        <v>1348</v>
      </c>
      <c r="G474" t="str">
        <f>SUBSTITUTE(SUBSTITUTE(SUBSTITUTE(LOWER(B474), " ", "-"), "(",""), ")", "")</f>
        <v>air-operations</v>
      </c>
      <c r="H474" t="str">
        <f t="shared" si="15"/>
        <v>1955-01-17</v>
      </c>
      <c r="I474" t="str">
        <f>IFERROR(CONCATENATE(LEFT(E474,4),"-",MID(E474,5,2),"-",RIGHT(E474,2)), NULL)</f>
        <v>1955-10-31</v>
      </c>
    </row>
    <row r="475" spans="1:9" ht="13" x14ac:dyDescent="0.15">
      <c r="A475" s="1" t="s">
        <v>485</v>
      </c>
      <c r="B475" s="1" t="s">
        <v>41</v>
      </c>
      <c r="C475" s="1">
        <v>20</v>
      </c>
      <c r="D475" s="1">
        <v>19551031</v>
      </c>
      <c r="E475" s="1">
        <v>19580331</v>
      </c>
      <c r="F475" t="str">
        <f t="shared" si="14"/>
        <v>1349</v>
      </c>
      <c r="G475" t="str">
        <f>SUBSTITUTE(SUBSTITUTE(SUBSTITUTE(LOWER(B475), " ", "-"), "(",""), ")", "")</f>
        <v>air-operations</v>
      </c>
      <c r="H475" t="str">
        <f t="shared" si="15"/>
        <v>1955-10-31</v>
      </c>
      <c r="I475" t="str">
        <f>IFERROR(CONCATENATE(LEFT(E475,4),"-",MID(E475,5,2),"-",RIGHT(E475,2)), NULL)</f>
        <v>1958-03-31</v>
      </c>
    </row>
    <row r="476" spans="1:9" ht="13" x14ac:dyDescent="0.15">
      <c r="A476" s="1" t="s">
        <v>486</v>
      </c>
      <c r="B476" s="1" t="s">
        <v>441</v>
      </c>
      <c r="C476" s="1">
        <v>20</v>
      </c>
      <c r="D476" s="1">
        <v>19301209</v>
      </c>
      <c r="E476" s="1">
        <v>19650521</v>
      </c>
      <c r="F476" t="str">
        <f t="shared" si="14"/>
        <v>0135</v>
      </c>
      <c r="G476" t="str">
        <f>SUBSTITUTE(SUBSTITUTE(SUBSTITUTE(LOWER(B476), " ", "-"), "(",""), ")", "")</f>
        <v>forestry-regulation</v>
      </c>
      <c r="H476" t="str">
        <f t="shared" si="15"/>
        <v>1930-12-09</v>
      </c>
      <c r="I476" t="str">
        <f>IFERROR(CONCATENATE(LEFT(E476,4),"-",MID(E476,5,2),"-",RIGHT(E476,2)), NULL)</f>
        <v>1965-05-21</v>
      </c>
    </row>
    <row r="477" spans="1:9" ht="13" x14ac:dyDescent="0.15">
      <c r="A477" s="1" t="s">
        <v>486</v>
      </c>
      <c r="B477" s="1" t="s">
        <v>257</v>
      </c>
      <c r="C477" s="1">
        <v>20</v>
      </c>
      <c r="D477" s="1">
        <v>19301209</v>
      </c>
      <c r="E477" s="1">
        <v>19650521</v>
      </c>
      <c r="F477" t="str">
        <f t="shared" si="14"/>
        <v>0135</v>
      </c>
      <c r="G477" t="str">
        <f>SUBSTITUTE(SUBSTITUTE(SUBSTITUTE(LOWER(B477), " ", "-"), "(",""), ")", "")</f>
        <v>tertiary-education</v>
      </c>
      <c r="H477" t="str">
        <f t="shared" si="15"/>
        <v>1930-12-09</v>
      </c>
      <c r="I477" t="str">
        <f>IFERROR(CONCATENATE(LEFT(E477,4),"-",MID(E477,5,2),"-",RIGHT(E477,2)), NULL)</f>
        <v>1965-05-21</v>
      </c>
    </row>
    <row r="478" spans="1:9" ht="13" x14ac:dyDescent="0.15">
      <c r="A478" s="1" t="s">
        <v>487</v>
      </c>
      <c r="B478" s="1" t="s">
        <v>41</v>
      </c>
      <c r="C478" s="1">
        <v>20</v>
      </c>
      <c r="D478" s="1">
        <v>19550117</v>
      </c>
      <c r="E478" s="1">
        <v>19580331</v>
      </c>
      <c r="F478" t="str">
        <f t="shared" si="14"/>
        <v>1350</v>
      </c>
      <c r="G478" t="str">
        <f>SUBSTITUTE(SUBSTITUTE(SUBSTITUTE(LOWER(B478), " ", "-"), "(",""), ")", "")</f>
        <v>air-operations</v>
      </c>
      <c r="H478" t="str">
        <f t="shared" si="15"/>
        <v>1955-01-17</v>
      </c>
      <c r="I478" t="str">
        <f>IFERROR(CONCATENATE(LEFT(E478,4),"-",MID(E478,5,2),"-",RIGHT(E478,2)), NULL)</f>
        <v>1958-03-31</v>
      </c>
    </row>
    <row r="479" spans="1:9" ht="13" x14ac:dyDescent="0.15">
      <c r="A479" s="1" t="s">
        <v>488</v>
      </c>
      <c r="B479" s="1" t="s">
        <v>41</v>
      </c>
      <c r="C479" s="1">
        <v>20</v>
      </c>
      <c r="D479" s="1">
        <v>19450110</v>
      </c>
      <c r="E479" s="1">
        <v>19640731</v>
      </c>
      <c r="F479" t="str">
        <f t="shared" si="14"/>
        <v>1352</v>
      </c>
      <c r="G479" t="str">
        <f>SUBSTITUTE(SUBSTITUTE(SUBSTITUTE(LOWER(B479), " ", "-"), "(",""), ")", "")</f>
        <v>air-operations</v>
      </c>
      <c r="H479" t="str">
        <f t="shared" si="15"/>
        <v>1945-01-10</v>
      </c>
      <c r="I479" t="str">
        <f>IFERROR(CONCATENATE(LEFT(E479,4),"-",MID(E479,5,2),"-",RIGHT(E479,2)), NULL)</f>
        <v>1964-07-31</v>
      </c>
    </row>
    <row r="480" spans="1:9" ht="13" x14ac:dyDescent="0.15">
      <c r="A480" s="1" t="s">
        <v>489</v>
      </c>
      <c r="B480" s="1" t="s">
        <v>101</v>
      </c>
      <c r="C480" s="1">
        <v>20</v>
      </c>
      <c r="D480" s="1">
        <v>19660509</v>
      </c>
      <c r="E480" s="1">
        <v>19720229</v>
      </c>
      <c r="F480" t="str">
        <f t="shared" si="14"/>
        <v>1353</v>
      </c>
      <c r="G480" t="str">
        <f>SUBSTITUTE(SUBSTITUTE(SUBSTITUTE(LOWER(B480), " ", "-"), "(",""), ")", "")</f>
        <v>air-force-commands</v>
      </c>
      <c r="H480" t="str">
        <f t="shared" si="15"/>
        <v>1966-05-09</v>
      </c>
      <c r="I480" t="str">
        <f>IFERROR(CONCATENATE(LEFT(E480,4),"-",MID(E480,5,2),"-",RIGHT(E480,2)), NULL)</f>
        <v>1972-02-29</v>
      </c>
    </row>
    <row r="481" spans="1:9" ht="13" x14ac:dyDescent="0.15">
      <c r="A481" s="1" t="s">
        <v>490</v>
      </c>
      <c r="B481" s="1" t="s">
        <v>57</v>
      </c>
      <c r="C481" s="1">
        <v>20</v>
      </c>
      <c r="D481" s="1">
        <v>19360420</v>
      </c>
      <c r="F481" t="str">
        <f t="shared" si="14"/>
        <v>1354</v>
      </c>
      <c r="G481" t="str">
        <f>SUBSTITUTE(SUBSTITUTE(SUBSTITUTE(LOWER(B481), " ", "-"), "(",""), ")", "")</f>
        <v>air-force</v>
      </c>
      <c r="H481" t="str">
        <f t="shared" si="15"/>
        <v>1936-04-20</v>
      </c>
      <c r="I481" t="str">
        <f>IFERROR(CONCATENATE(LEFT(E481,4),"-",MID(E481,5,2),"-",RIGHT(E481,2)), NULL)</f>
        <v>--</v>
      </c>
    </row>
    <row r="482" spans="1:9" ht="13" x14ac:dyDescent="0.15">
      <c r="A482" s="1" t="s">
        <v>490</v>
      </c>
      <c r="B482" s="1" t="s">
        <v>41</v>
      </c>
      <c r="C482" s="1">
        <v>20</v>
      </c>
      <c r="D482" s="1">
        <v>19360420</v>
      </c>
      <c r="F482" t="str">
        <f t="shared" si="14"/>
        <v>1354</v>
      </c>
      <c r="G482" t="str">
        <f>SUBSTITUTE(SUBSTITUTE(SUBSTITUTE(LOWER(B482), " ", "-"), "(",""), ")", "")</f>
        <v>air-operations</v>
      </c>
      <c r="H482" t="str">
        <f t="shared" si="15"/>
        <v>1936-04-20</v>
      </c>
      <c r="I482" t="str">
        <f>IFERROR(CONCATENATE(LEFT(E482,4),"-",MID(E482,5,2),"-",RIGHT(E482,2)), NULL)</f>
        <v>--</v>
      </c>
    </row>
    <row r="483" spans="1:9" ht="13" x14ac:dyDescent="0.15">
      <c r="A483" s="1" t="s">
        <v>491</v>
      </c>
      <c r="B483" s="1" t="s">
        <v>161</v>
      </c>
      <c r="C483" s="1">
        <v>20</v>
      </c>
      <c r="D483" s="1">
        <v>19381022</v>
      </c>
      <c r="E483" s="1">
        <v>19871123</v>
      </c>
      <c r="F483" t="str">
        <f t="shared" si="14"/>
        <v>1355</v>
      </c>
      <c r="G483" t="str">
        <f>SUBSTITUTE(SUBSTITUTE(SUBSTITUTE(LOWER(B483), " ", "-"), "(",""), ")", "")</f>
        <v>banking</v>
      </c>
      <c r="H483" t="str">
        <f t="shared" si="15"/>
        <v>1938-10-22</v>
      </c>
      <c r="I483" t="str">
        <f>IFERROR(CONCATENATE(LEFT(E483,4),"-",MID(E483,5,2),"-",RIGHT(E483,2)), NULL)</f>
        <v>1987-11-23</v>
      </c>
    </row>
    <row r="484" spans="1:9" ht="13" x14ac:dyDescent="0.15">
      <c r="A484" s="1" t="s">
        <v>491</v>
      </c>
      <c r="B484" s="1" t="s">
        <v>165</v>
      </c>
      <c r="C484" s="1">
        <v>20</v>
      </c>
      <c r="D484" s="1">
        <v>19381022</v>
      </c>
      <c r="E484" s="1">
        <v>19871123</v>
      </c>
      <c r="F484" t="str">
        <f t="shared" si="14"/>
        <v>1355</v>
      </c>
      <c r="G484" t="str">
        <f>SUBSTITUTE(SUBSTITUTE(SUBSTITUTE(LOWER(B484), " ", "-"), "(",""), ")", "")</f>
        <v>insurance</v>
      </c>
      <c r="H484" t="str">
        <f t="shared" si="15"/>
        <v>1938-10-22</v>
      </c>
      <c r="I484" t="str">
        <f>IFERROR(CONCATENATE(LEFT(E484,4),"-",MID(E484,5,2),"-",RIGHT(E484,2)), NULL)</f>
        <v>1987-11-23</v>
      </c>
    </row>
    <row r="485" spans="1:9" ht="13" x14ac:dyDescent="0.15">
      <c r="A485" s="1" t="s">
        <v>492</v>
      </c>
      <c r="B485" s="1" t="s">
        <v>24</v>
      </c>
      <c r="C485" s="1">
        <v>20</v>
      </c>
      <c r="D485" s="1">
        <v>19590101</v>
      </c>
      <c r="E485" s="1">
        <v>19900930</v>
      </c>
      <c r="F485" t="str">
        <f t="shared" si="14"/>
        <v>1356</v>
      </c>
      <c r="G485" t="str">
        <f>SUBSTITUTE(SUBSTITUTE(SUBSTITUTE(LOWER(B485), " ", "-"), "(",""), ")", "")</f>
        <v>logistics-air-force</v>
      </c>
      <c r="H485" t="str">
        <f t="shared" si="15"/>
        <v>1959-01-01</v>
      </c>
      <c r="I485" t="str">
        <f>IFERROR(CONCATENATE(LEFT(E485,4),"-",MID(E485,5,2),"-",RIGHT(E485,2)), NULL)</f>
        <v>1990-09-30</v>
      </c>
    </row>
    <row r="486" spans="1:9" ht="13" x14ac:dyDescent="0.15">
      <c r="A486" s="1" t="s">
        <v>493</v>
      </c>
      <c r="B486" s="1" t="s">
        <v>282</v>
      </c>
      <c r="C486" s="1">
        <v>20</v>
      </c>
      <c r="D486" s="1">
        <v>19580710</v>
      </c>
      <c r="E486" s="1">
        <v>19870724</v>
      </c>
      <c r="F486" t="str">
        <f t="shared" si="14"/>
        <v>1357</v>
      </c>
      <c r="G486" t="str">
        <f>SUBSTITUTE(SUBSTITUTE(SUBSTITUTE(LOWER(B486), " ", "-"), "(",""), ")", "")</f>
        <v>analytical-services</v>
      </c>
      <c r="H486" t="str">
        <f t="shared" si="15"/>
        <v>1958-07-10</v>
      </c>
      <c r="I486" t="str">
        <f>IFERROR(CONCATENATE(LEFT(E486,4),"-",MID(E486,5,2),"-",RIGHT(E486,2)), NULL)</f>
        <v>1987-07-24</v>
      </c>
    </row>
    <row r="487" spans="1:9" ht="13" x14ac:dyDescent="0.15">
      <c r="A487" s="1" t="s">
        <v>493</v>
      </c>
      <c r="B487" s="1" t="s">
        <v>17</v>
      </c>
      <c r="C487" s="1">
        <v>20</v>
      </c>
      <c r="D487" s="1">
        <v>19580710</v>
      </c>
      <c r="E487" s="1">
        <v>19870724</v>
      </c>
      <c r="F487" t="str">
        <f t="shared" si="14"/>
        <v>1357</v>
      </c>
      <c r="G487" t="str">
        <f>SUBSTITUTE(SUBSTITUTE(SUBSTITUTE(LOWER(B487), " ", "-"), "(",""), ")", "")</f>
        <v>scientific-research</v>
      </c>
      <c r="H487" t="str">
        <f t="shared" si="15"/>
        <v>1958-07-10</v>
      </c>
      <c r="I487" t="str">
        <f>IFERROR(CONCATENATE(LEFT(E487,4),"-",MID(E487,5,2),"-",RIGHT(E487,2)), NULL)</f>
        <v>1987-07-24</v>
      </c>
    </row>
    <row r="488" spans="1:9" ht="13" x14ac:dyDescent="0.15">
      <c r="A488" s="1" t="s">
        <v>494</v>
      </c>
      <c r="B488" s="1" t="s">
        <v>164</v>
      </c>
      <c r="C488" s="1">
        <v>20</v>
      </c>
      <c r="D488" s="1">
        <v>19690101</v>
      </c>
      <c r="E488" s="1">
        <v>19971030</v>
      </c>
      <c r="F488" t="str">
        <f t="shared" si="14"/>
        <v>1358</v>
      </c>
      <c r="G488" t="str">
        <f>SUBSTITUTE(SUBSTITUTE(SUBSTITUTE(LOWER(B488), " ", "-"), "(",""), ")", "")</f>
        <v>government-media</v>
      </c>
      <c r="H488" t="str">
        <f t="shared" si="15"/>
        <v>1969-01-01</v>
      </c>
      <c r="I488" t="str">
        <f>IFERROR(CONCATENATE(LEFT(E488,4),"-",MID(E488,5,2),"-",RIGHT(E488,2)), NULL)</f>
        <v>1997-10-30</v>
      </c>
    </row>
    <row r="489" spans="1:9" ht="13" x14ac:dyDescent="0.15">
      <c r="A489" s="1" t="s">
        <v>494</v>
      </c>
      <c r="B489" s="1" t="s">
        <v>167</v>
      </c>
      <c r="C489" s="1">
        <v>20</v>
      </c>
      <c r="D489" s="1">
        <v>19690101</v>
      </c>
      <c r="E489" s="1">
        <v>19971030</v>
      </c>
      <c r="F489" t="str">
        <f t="shared" si="14"/>
        <v>1358</v>
      </c>
      <c r="G489" t="str">
        <f>SUBSTITUTE(SUBSTITUTE(SUBSTITUTE(LOWER(B489), " ", "-"), "(",""), ")", "")</f>
        <v>publishing-and-printing</v>
      </c>
      <c r="H489" t="str">
        <f t="shared" si="15"/>
        <v>1969-01-01</v>
      </c>
      <c r="I489" t="str">
        <f>IFERROR(CONCATENATE(LEFT(E489,4),"-",MID(E489,5,2),"-",RIGHT(E489,2)), NULL)</f>
        <v>1997-10-30</v>
      </c>
    </row>
    <row r="490" spans="1:9" ht="13" x14ac:dyDescent="0.15">
      <c r="A490" s="1" t="s">
        <v>495</v>
      </c>
      <c r="B490" s="1" t="s">
        <v>73</v>
      </c>
      <c r="C490" s="1">
        <v>20</v>
      </c>
      <c r="D490" s="1">
        <v>19390105</v>
      </c>
      <c r="E490" s="1">
        <v>19390503</v>
      </c>
      <c r="F490" t="str">
        <f t="shared" si="14"/>
        <v>1359</v>
      </c>
      <c r="G490" t="str">
        <f>SUBSTITUTE(SUBSTITUTE(SUBSTITUTE(LOWER(B490), " ", "-"), "(",""), ")", "")</f>
        <v>health</v>
      </c>
      <c r="H490" t="str">
        <f t="shared" si="15"/>
        <v>1939-01-05</v>
      </c>
      <c r="I490" t="str">
        <f>IFERROR(CONCATENATE(LEFT(E490,4),"-",MID(E490,5,2),"-",RIGHT(E490,2)), NULL)</f>
        <v>1939-05-03</v>
      </c>
    </row>
    <row r="491" spans="1:9" ht="13" x14ac:dyDescent="0.15">
      <c r="A491" s="1" t="s">
        <v>495</v>
      </c>
      <c r="B491" s="1" t="s">
        <v>496</v>
      </c>
      <c r="C491" s="1">
        <v>20</v>
      </c>
      <c r="D491" s="1">
        <v>19390105</v>
      </c>
      <c r="E491" s="1">
        <v>19390503</v>
      </c>
      <c r="F491" t="str">
        <f t="shared" si="14"/>
        <v>1359</v>
      </c>
      <c r="G491" t="str">
        <f>SUBSTITUTE(SUBSTITUTE(SUBSTITUTE(LOWER(B491), " ", "-"), "(",""), ")", "")</f>
        <v>national-fitness</v>
      </c>
      <c r="H491" t="str">
        <f t="shared" si="15"/>
        <v>1939-01-05</v>
      </c>
      <c r="I491" t="str">
        <f>IFERROR(CONCATENATE(LEFT(E491,4),"-",MID(E491,5,2),"-",RIGHT(E491,2)), NULL)</f>
        <v>1939-05-03</v>
      </c>
    </row>
    <row r="492" spans="1:9" ht="13" x14ac:dyDescent="0.15">
      <c r="A492" s="1" t="s">
        <v>495</v>
      </c>
      <c r="B492" s="1" t="s">
        <v>263</v>
      </c>
      <c r="C492" s="1">
        <v>20</v>
      </c>
      <c r="D492" s="1">
        <v>19390105</v>
      </c>
      <c r="E492" s="1">
        <v>19390503</v>
      </c>
      <c r="F492" t="str">
        <f t="shared" si="14"/>
        <v>1359</v>
      </c>
      <c r="G492" t="str">
        <f>SUBSTITUTE(SUBSTITUTE(SUBSTITUTE(LOWER(B492), " ", "-"), "(",""), ")", "")</f>
        <v>sport</v>
      </c>
      <c r="H492" t="str">
        <f t="shared" si="15"/>
        <v>1939-01-05</v>
      </c>
      <c r="I492" t="str">
        <f>IFERROR(CONCATENATE(LEFT(E492,4),"-",MID(E492,5,2),"-",RIGHT(E492,2)), NULL)</f>
        <v>1939-05-03</v>
      </c>
    </row>
    <row r="493" spans="1:9" ht="13" x14ac:dyDescent="0.15">
      <c r="A493" s="1" t="s">
        <v>497</v>
      </c>
      <c r="B493" s="1" t="s">
        <v>166</v>
      </c>
      <c r="C493" s="1">
        <v>20</v>
      </c>
      <c r="D493" s="1">
        <v>19391030</v>
      </c>
      <c r="E493" s="1">
        <v>19411117</v>
      </c>
      <c r="F493" t="str">
        <f t="shared" si="14"/>
        <v>0136</v>
      </c>
      <c r="G493" t="str">
        <f>SUBSTITUTE(SUBSTITUTE(SUBSTITUTE(LOWER(B493), " ", "-"), "(",""), ")", "")</f>
        <v>public-borrowing</v>
      </c>
      <c r="H493" t="str">
        <f t="shared" si="15"/>
        <v>1939-10-30</v>
      </c>
      <c r="I493" t="str">
        <f>IFERROR(CONCATENATE(LEFT(E493,4),"-",MID(E493,5,2),"-",RIGHT(E493,2)), NULL)</f>
        <v>1941-11-17</v>
      </c>
    </row>
    <row r="494" spans="1:9" ht="13" x14ac:dyDescent="0.15">
      <c r="A494" s="1" t="s">
        <v>498</v>
      </c>
      <c r="B494" s="1" t="s">
        <v>354</v>
      </c>
      <c r="C494" s="1">
        <v>20</v>
      </c>
      <c r="D494" s="1">
        <v>19700313</v>
      </c>
      <c r="F494" t="str">
        <f t="shared" si="14"/>
        <v>1360</v>
      </c>
      <c r="G494" t="str">
        <f>SUBSTITUTE(SUBSTITUTE(SUBSTITUTE(LOWER(B494), " ", "-"), "(",""), ")", "")</f>
        <v>supreme-court-law</v>
      </c>
      <c r="H494" t="str">
        <f t="shared" si="15"/>
        <v>1970-03-13</v>
      </c>
      <c r="I494" t="str">
        <f>IFERROR(CONCATENATE(LEFT(E494,4),"-",MID(E494,5,2),"-",RIGHT(E494,2)), NULL)</f>
        <v>--</v>
      </c>
    </row>
    <row r="495" spans="1:9" ht="13" x14ac:dyDescent="0.15">
      <c r="A495" s="1" t="s">
        <v>499</v>
      </c>
      <c r="B495" s="1" t="s">
        <v>209</v>
      </c>
      <c r="C495" s="1">
        <v>20</v>
      </c>
      <c r="D495" s="1">
        <v>19700512</v>
      </c>
      <c r="F495" t="str">
        <f t="shared" si="14"/>
        <v>1361</v>
      </c>
      <c r="G495" t="str">
        <f>SUBSTITUTE(SUBSTITUTE(SUBSTITUTE(LOWER(B495), " ", "-"), "(",""), ")", "")</f>
        <v>administrative-law</v>
      </c>
      <c r="H495" t="str">
        <f t="shared" si="15"/>
        <v>1970-05-12</v>
      </c>
      <c r="I495" t="str">
        <f>IFERROR(CONCATENATE(LEFT(E495,4),"-",MID(E495,5,2),"-",RIGHT(E495,2)), NULL)</f>
        <v>--</v>
      </c>
    </row>
    <row r="496" spans="1:9" ht="13" x14ac:dyDescent="0.15">
      <c r="A496" s="1" t="s">
        <v>499</v>
      </c>
      <c r="B496" s="1" t="s">
        <v>397</v>
      </c>
      <c r="C496" s="1">
        <v>20</v>
      </c>
      <c r="D496" s="1">
        <v>19700512</v>
      </c>
      <c r="F496" t="str">
        <f t="shared" si="14"/>
        <v>1361</v>
      </c>
      <c r="G496" t="str">
        <f>SUBSTITUTE(SUBSTITUTE(SUBSTITUTE(LOWER(B496), " ", "-"), "(",""), ")", "")</f>
        <v>corporate-affairs</v>
      </c>
      <c r="H496" t="str">
        <f t="shared" si="15"/>
        <v>1970-05-12</v>
      </c>
      <c r="I496" t="str">
        <f>IFERROR(CONCATENATE(LEFT(E496,4),"-",MID(E496,5,2),"-",RIGHT(E496,2)), NULL)</f>
        <v>--</v>
      </c>
    </row>
    <row r="497" spans="1:9" ht="13" x14ac:dyDescent="0.15">
      <c r="A497" s="1" t="s">
        <v>500</v>
      </c>
      <c r="B497" s="1" t="s">
        <v>24</v>
      </c>
      <c r="C497" s="1">
        <v>20</v>
      </c>
      <c r="D497" s="1">
        <v>19420316</v>
      </c>
      <c r="E497" s="1">
        <v>19920630</v>
      </c>
      <c r="F497" t="str">
        <f t="shared" si="14"/>
        <v>1362</v>
      </c>
      <c r="G497" t="str">
        <f>SUBSTITUTE(SUBSTITUTE(SUBSTITUTE(LOWER(B497), " ", "-"), "(",""), ")", "")</f>
        <v>logistics-air-force</v>
      </c>
      <c r="H497" t="str">
        <f t="shared" si="15"/>
        <v>1942-03-16</v>
      </c>
      <c r="I497" t="str">
        <f>IFERROR(CONCATENATE(LEFT(E497,4),"-",MID(E497,5,2),"-",RIGHT(E497,2)), NULL)</f>
        <v>1992-06-30</v>
      </c>
    </row>
    <row r="498" spans="1:9" ht="13" x14ac:dyDescent="0.15">
      <c r="A498" s="1" t="s">
        <v>501</v>
      </c>
      <c r="B498" s="1" t="s">
        <v>101</v>
      </c>
      <c r="C498" s="1">
        <v>20</v>
      </c>
      <c r="D498" s="1">
        <v>19460101</v>
      </c>
      <c r="E498" s="1">
        <v>19511231</v>
      </c>
      <c r="F498" t="str">
        <f t="shared" si="14"/>
        <v>1363</v>
      </c>
      <c r="G498" t="str">
        <f>SUBSTITUTE(SUBSTITUTE(SUBSTITUTE(LOWER(B498), " ", "-"), "(",""), ")", "")</f>
        <v>air-force-commands</v>
      </c>
      <c r="H498" t="str">
        <f t="shared" si="15"/>
        <v>1946-01-01</v>
      </c>
      <c r="I498" t="str">
        <f>IFERROR(CONCATENATE(LEFT(E498,4),"-",MID(E498,5,2),"-",RIGHT(E498,2)), NULL)</f>
        <v>1951-12-31</v>
      </c>
    </row>
    <row r="499" spans="1:9" ht="13" x14ac:dyDescent="0.15">
      <c r="A499" s="1" t="s">
        <v>502</v>
      </c>
      <c r="B499" s="1" t="s">
        <v>354</v>
      </c>
      <c r="C499" s="1">
        <v>20</v>
      </c>
      <c r="D499" s="1">
        <v>18410208</v>
      </c>
      <c r="E499" s="1">
        <v>18520106</v>
      </c>
      <c r="F499" t="str">
        <f t="shared" si="14"/>
        <v>1364</v>
      </c>
      <c r="G499" t="str">
        <f>SUBSTITUTE(SUBSTITUTE(SUBSTITUTE(LOWER(B499), " ", "-"), "(",""), ")", "")</f>
        <v>supreme-court-law</v>
      </c>
      <c r="H499" t="str">
        <f t="shared" si="15"/>
        <v>1841-02-08</v>
      </c>
      <c r="I499" t="str">
        <f>IFERROR(CONCATENATE(LEFT(E499,4),"-",MID(E499,5,2),"-",RIGHT(E499,2)), NULL)</f>
        <v>1852-01-06</v>
      </c>
    </row>
    <row r="500" spans="1:9" ht="13" x14ac:dyDescent="0.15">
      <c r="A500" s="1" t="s">
        <v>503</v>
      </c>
      <c r="B500" s="1" t="s">
        <v>286</v>
      </c>
      <c r="C500" s="1">
        <v>20</v>
      </c>
      <c r="D500" s="1">
        <v>19661001</v>
      </c>
      <c r="E500" s="1">
        <v>19700831</v>
      </c>
      <c r="F500" t="str">
        <f t="shared" si="14"/>
        <v>1365</v>
      </c>
      <c r="G500" t="str">
        <f>SUBSTITUTE(SUBSTITUTE(SUBSTITUTE(LOWER(B500), " ", "-"), "(",""), ")", "")</f>
        <v>space-science</v>
      </c>
      <c r="H500" t="str">
        <f t="shared" si="15"/>
        <v>1966-10-01</v>
      </c>
      <c r="I500" t="str">
        <f>IFERROR(CONCATENATE(LEFT(E500,4),"-",MID(E500,5,2),"-",RIGHT(E500,2)), NULL)</f>
        <v>1970-08-31</v>
      </c>
    </row>
    <row r="501" spans="1:9" ht="13" x14ac:dyDescent="0.15">
      <c r="A501" s="1" t="s">
        <v>504</v>
      </c>
      <c r="B501" s="1" t="s">
        <v>101</v>
      </c>
      <c r="C501" s="1">
        <v>20</v>
      </c>
      <c r="D501" s="1">
        <v>19411201</v>
      </c>
      <c r="E501" s="1">
        <v>19590719</v>
      </c>
      <c r="F501" t="str">
        <f t="shared" si="14"/>
        <v>1366</v>
      </c>
      <c r="G501" t="str">
        <f>SUBSTITUTE(SUBSTITUTE(SUBSTITUTE(LOWER(B501), " ", "-"), "(",""), ")", "")</f>
        <v>air-force-commands</v>
      </c>
      <c r="H501" t="str">
        <f t="shared" si="15"/>
        <v>1941-12-01</v>
      </c>
      <c r="I501" t="str">
        <f>IFERROR(CONCATENATE(LEFT(E501,4),"-",MID(E501,5,2),"-",RIGHT(E501,2)), NULL)</f>
        <v>1959-07-19</v>
      </c>
    </row>
    <row r="502" spans="1:9" ht="13" x14ac:dyDescent="0.15">
      <c r="A502" s="1" t="s">
        <v>505</v>
      </c>
      <c r="B502" s="1" t="s">
        <v>38</v>
      </c>
      <c r="C502" s="1">
        <v>20</v>
      </c>
      <c r="D502" s="1">
        <v>19590720</v>
      </c>
      <c r="F502" t="str">
        <f t="shared" si="14"/>
        <v>1367</v>
      </c>
      <c r="G502" t="str">
        <f>SUBSTITUTE(SUBSTITUTE(SUBSTITUTE(LOWER(B502), " ", "-"), "(",""), ")", "")</f>
        <v>air-force-administration</v>
      </c>
      <c r="H502" t="str">
        <f t="shared" si="15"/>
        <v>1959-07-20</v>
      </c>
      <c r="I502" t="str">
        <f>IFERROR(CONCATENATE(LEFT(E502,4),"-",MID(E502,5,2),"-",RIGHT(E502,2)), NULL)</f>
        <v>--</v>
      </c>
    </row>
    <row r="503" spans="1:9" ht="13" x14ac:dyDescent="0.15">
      <c r="A503" s="1" t="s">
        <v>506</v>
      </c>
      <c r="B503" s="1" t="s">
        <v>405</v>
      </c>
      <c r="C503" s="1">
        <v>20</v>
      </c>
      <c r="D503" s="1">
        <v>19460101</v>
      </c>
      <c r="E503" s="1">
        <v>19651231</v>
      </c>
      <c r="F503" t="str">
        <f t="shared" si="14"/>
        <v>1368</v>
      </c>
      <c r="G503" t="str">
        <f>SUBSTITUTE(SUBSTITUTE(SUBSTITUTE(LOWER(B503), " ", "-"), "(",""), ")", "")</f>
        <v>earth-sciences</v>
      </c>
      <c r="H503" t="str">
        <f t="shared" si="15"/>
        <v>1946-01-01</v>
      </c>
      <c r="I503" t="str">
        <f>IFERROR(CONCATENATE(LEFT(E503,4),"-",MID(E503,5,2),"-",RIGHT(E503,2)), NULL)</f>
        <v>1965-12-31</v>
      </c>
    </row>
    <row r="504" spans="1:9" ht="13" x14ac:dyDescent="0.15">
      <c r="A504" s="1" t="s">
        <v>506</v>
      </c>
      <c r="B504" s="1" t="s">
        <v>137</v>
      </c>
      <c r="C504" s="1">
        <v>20</v>
      </c>
      <c r="D504" s="1">
        <v>19460101</v>
      </c>
      <c r="E504" s="1">
        <v>19651231</v>
      </c>
      <c r="F504" t="str">
        <f t="shared" si="14"/>
        <v>1368</v>
      </c>
      <c r="G504" t="str">
        <f>SUBSTITUTE(SUBSTITUTE(SUBSTITUTE(LOWER(B504), " ", "-"), "(",""), ")", "")</f>
        <v>mining</v>
      </c>
      <c r="H504" t="str">
        <f t="shared" si="15"/>
        <v>1946-01-01</v>
      </c>
      <c r="I504" t="str">
        <f>IFERROR(CONCATENATE(LEFT(E504,4),"-",MID(E504,5,2),"-",RIGHT(E504,2)), NULL)</f>
        <v>1965-12-31</v>
      </c>
    </row>
    <row r="505" spans="1:9" ht="13" x14ac:dyDescent="0.15">
      <c r="A505" s="1" t="s">
        <v>507</v>
      </c>
      <c r="B505" s="1" t="s">
        <v>405</v>
      </c>
      <c r="C505" s="1">
        <v>20</v>
      </c>
      <c r="D505" s="1">
        <v>19340101</v>
      </c>
      <c r="E505" s="1">
        <v>19421231</v>
      </c>
      <c r="F505" t="str">
        <f t="shared" si="14"/>
        <v>1369</v>
      </c>
      <c r="G505" t="str">
        <f>SUBSTITUTE(SUBSTITUTE(SUBSTITUTE(LOWER(B505), " ", "-"), "(",""), ")", "")</f>
        <v>earth-sciences</v>
      </c>
      <c r="H505" t="str">
        <f t="shared" si="15"/>
        <v>1934-01-01</v>
      </c>
      <c r="I505" t="str">
        <f>IFERROR(CONCATENATE(LEFT(E505,4),"-",MID(E505,5,2),"-",RIGHT(E505,2)), NULL)</f>
        <v>1942-12-31</v>
      </c>
    </row>
    <row r="506" spans="1:9" ht="13" x14ac:dyDescent="0.15">
      <c r="A506" s="1" t="s">
        <v>508</v>
      </c>
      <c r="B506" s="1" t="s">
        <v>166</v>
      </c>
      <c r="C506" s="1">
        <v>20</v>
      </c>
      <c r="D506" s="1">
        <v>19510201</v>
      </c>
      <c r="E506" s="1">
        <v>19521231</v>
      </c>
      <c r="F506" t="str">
        <f t="shared" si="14"/>
        <v>0137</v>
      </c>
      <c r="G506" t="str">
        <f>SUBSTITUTE(SUBSTITUTE(SUBSTITUTE(LOWER(B506), " ", "-"), "(",""), ")", "")</f>
        <v>public-borrowing</v>
      </c>
      <c r="H506" t="str">
        <f t="shared" si="15"/>
        <v>1951-02-01</v>
      </c>
      <c r="I506" t="str">
        <f>IFERROR(CONCATENATE(LEFT(E506,4),"-",MID(E506,5,2),"-",RIGHT(E506,2)), NULL)</f>
        <v>1952-12-31</v>
      </c>
    </row>
    <row r="507" spans="1:9" ht="13" x14ac:dyDescent="0.15">
      <c r="A507" s="1" t="s">
        <v>509</v>
      </c>
      <c r="B507" s="1" t="s">
        <v>158</v>
      </c>
      <c r="C507" s="1">
        <v>20</v>
      </c>
      <c r="D507" s="1">
        <v>19610918</v>
      </c>
      <c r="E507" s="1">
        <v>19700722</v>
      </c>
      <c r="F507" t="str">
        <f t="shared" si="14"/>
        <v>1370</v>
      </c>
      <c r="G507" t="str">
        <f>SUBSTITUTE(SUBSTITUTE(SUBSTITUTE(LOWER(B507), " ", "-"), "(",""), ")", "")</f>
        <v>police-administration</v>
      </c>
      <c r="H507" t="str">
        <f t="shared" si="15"/>
        <v>1961-09-18</v>
      </c>
      <c r="I507" t="str">
        <f>IFERROR(CONCATENATE(LEFT(E507,4),"-",MID(E507,5,2),"-",RIGHT(E507,2)), NULL)</f>
        <v>1970-07-22</v>
      </c>
    </row>
    <row r="508" spans="1:9" ht="13" x14ac:dyDescent="0.15">
      <c r="A508" s="1" t="s">
        <v>510</v>
      </c>
      <c r="B508" s="1" t="s">
        <v>41</v>
      </c>
      <c r="C508" s="1">
        <v>20</v>
      </c>
      <c r="D508" s="1">
        <v>19480223</v>
      </c>
      <c r="E508" s="1">
        <v>19670301</v>
      </c>
      <c r="F508" t="str">
        <f t="shared" si="14"/>
        <v>1371</v>
      </c>
      <c r="G508" t="str">
        <f>SUBSTITUTE(SUBSTITUTE(SUBSTITUTE(LOWER(B508), " ", "-"), "(",""), ")", "")</f>
        <v>air-operations</v>
      </c>
      <c r="H508" t="str">
        <f t="shared" si="15"/>
        <v>1948-02-23</v>
      </c>
      <c r="I508" t="str">
        <f>IFERROR(CONCATENATE(LEFT(E508,4),"-",MID(E508,5,2),"-",RIGHT(E508,2)), NULL)</f>
        <v>1967-03-01</v>
      </c>
    </row>
    <row r="509" spans="1:9" ht="13" x14ac:dyDescent="0.15">
      <c r="A509" s="1" t="s">
        <v>511</v>
      </c>
      <c r="B509" s="1" t="s">
        <v>24</v>
      </c>
      <c r="C509" s="1">
        <v>20</v>
      </c>
      <c r="D509" s="1">
        <v>19670301</v>
      </c>
      <c r="E509" s="1">
        <v>19820331</v>
      </c>
      <c r="F509" t="str">
        <f t="shared" si="14"/>
        <v>1372</v>
      </c>
      <c r="G509" t="str">
        <f>SUBSTITUTE(SUBSTITUTE(SUBSTITUTE(LOWER(B509), " ", "-"), "(",""), ")", "")</f>
        <v>logistics-air-force</v>
      </c>
      <c r="H509" t="str">
        <f t="shared" si="15"/>
        <v>1967-03-01</v>
      </c>
      <c r="I509" t="str">
        <f>IFERROR(CONCATENATE(LEFT(E509,4),"-",MID(E509,5,2),"-",RIGHT(E509,2)), NULL)</f>
        <v>1982-03-31</v>
      </c>
    </row>
    <row r="510" spans="1:9" ht="13" x14ac:dyDescent="0.15">
      <c r="A510" s="1" t="s">
        <v>512</v>
      </c>
      <c r="B510" s="1" t="s">
        <v>248</v>
      </c>
      <c r="C510" s="1">
        <v>20</v>
      </c>
      <c r="D510" s="1">
        <v>19330509</v>
      </c>
      <c r="E510" s="1">
        <v>19411231</v>
      </c>
      <c r="F510" t="str">
        <f t="shared" si="14"/>
        <v>1373</v>
      </c>
      <c r="G510" t="str">
        <f>SUBSTITUTE(SUBSTITUTE(SUBSTITUTE(LOWER(B510), " ", "-"), "(",""), ")", "")</f>
        <v>parliamentary-matters</v>
      </c>
      <c r="H510" t="str">
        <f t="shared" si="15"/>
        <v>1933-05-09</v>
      </c>
      <c r="I510" t="str">
        <f>IFERROR(CONCATENATE(LEFT(E510,4),"-",MID(E510,5,2),"-",RIGHT(E510,2)), NULL)</f>
        <v>1941-12-31</v>
      </c>
    </row>
    <row r="511" spans="1:9" ht="13" x14ac:dyDescent="0.15">
      <c r="A511" s="1" t="s">
        <v>512</v>
      </c>
      <c r="B511" s="1" t="s">
        <v>117</v>
      </c>
      <c r="C511" s="1">
        <v>20</v>
      </c>
      <c r="D511" s="1">
        <v>19330509</v>
      </c>
      <c r="E511" s="1">
        <v>19411231</v>
      </c>
      <c r="F511" t="str">
        <f t="shared" si="14"/>
        <v>1373</v>
      </c>
      <c r="G511" t="str">
        <f>SUBSTITUTE(SUBSTITUTE(SUBSTITUTE(LOWER(B511), " ", "-"), "(",""), ")", "")</f>
        <v>territory-administration</v>
      </c>
      <c r="H511" t="str">
        <f t="shared" si="15"/>
        <v>1933-05-09</v>
      </c>
      <c r="I511" t="str">
        <f>IFERROR(CONCATENATE(LEFT(E511,4),"-",MID(E511,5,2),"-",RIGHT(E511,2)), NULL)</f>
        <v>1941-12-31</v>
      </c>
    </row>
    <row r="512" spans="1:9" ht="13" x14ac:dyDescent="0.15">
      <c r="A512" s="1" t="s">
        <v>513</v>
      </c>
      <c r="B512" s="1" t="s">
        <v>354</v>
      </c>
      <c r="C512" s="1">
        <v>20</v>
      </c>
      <c r="D512" s="1">
        <v>19290205</v>
      </c>
      <c r="E512" s="1">
        <v>19431231</v>
      </c>
      <c r="F512" t="str">
        <f t="shared" si="14"/>
        <v>1374</v>
      </c>
      <c r="G512" t="str">
        <f>SUBSTITUTE(SUBSTITUTE(SUBSTITUTE(LOWER(B512), " ", "-"), "(",""), ")", "")</f>
        <v>supreme-court-law</v>
      </c>
      <c r="H512" t="str">
        <f t="shared" si="15"/>
        <v>1929-02-05</v>
      </c>
      <c r="I512" t="str">
        <f>IFERROR(CONCATENATE(LEFT(E512,4),"-",MID(E512,5,2),"-",RIGHT(E512,2)), NULL)</f>
        <v>1943-12-31</v>
      </c>
    </row>
    <row r="513" spans="1:9" ht="13" x14ac:dyDescent="0.15">
      <c r="A513" s="1" t="s">
        <v>514</v>
      </c>
      <c r="B513" s="1" t="s">
        <v>41</v>
      </c>
      <c r="C513" s="1">
        <v>20</v>
      </c>
      <c r="D513" s="1">
        <v>19660508</v>
      </c>
      <c r="E513" s="1">
        <v>19680918</v>
      </c>
      <c r="F513" t="str">
        <f t="shared" si="14"/>
        <v>1375</v>
      </c>
      <c r="G513" t="str">
        <f>SUBSTITUTE(SUBSTITUTE(SUBSTITUTE(LOWER(B513), " ", "-"), "(",""), ")", "")</f>
        <v>air-operations</v>
      </c>
      <c r="H513" t="str">
        <f t="shared" si="15"/>
        <v>1966-05-08</v>
      </c>
      <c r="I513" t="str">
        <f>IFERROR(CONCATENATE(LEFT(E513,4),"-",MID(E513,5,2),"-",RIGHT(E513,2)), NULL)</f>
        <v>1968-09-18</v>
      </c>
    </row>
    <row r="514" spans="1:9" ht="13" x14ac:dyDescent="0.15">
      <c r="A514" s="1" t="s">
        <v>514</v>
      </c>
      <c r="B514" s="1" t="s">
        <v>24</v>
      </c>
      <c r="C514" s="1">
        <v>20</v>
      </c>
      <c r="D514" s="1">
        <v>19660508</v>
      </c>
      <c r="E514" s="1">
        <v>19680918</v>
      </c>
      <c r="F514" t="str">
        <f t="shared" si="14"/>
        <v>1375</v>
      </c>
      <c r="G514" t="str">
        <f>SUBSTITUTE(SUBSTITUTE(SUBSTITUTE(LOWER(B514), " ", "-"), "(",""), ")", "")</f>
        <v>logistics-air-force</v>
      </c>
      <c r="H514" t="str">
        <f t="shared" si="15"/>
        <v>1966-05-08</v>
      </c>
      <c r="I514" t="str">
        <f>IFERROR(CONCATENATE(LEFT(E514,4),"-",MID(E514,5,2),"-",RIGHT(E514,2)), NULL)</f>
        <v>1968-09-18</v>
      </c>
    </row>
    <row r="515" spans="1:9" ht="13" x14ac:dyDescent="0.15">
      <c r="A515" s="1" t="s">
        <v>515</v>
      </c>
      <c r="B515" s="1" t="s">
        <v>24</v>
      </c>
      <c r="C515" s="1">
        <v>20</v>
      </c>
      <c r="D515" s="1">
        <v>19680919</v>
      </c>
      <c r="E515" s="1">
        <v>19720229</v>
      </c>
      <c r="F515" t="str">
        <f t="shared" ref="F515:F578" si="16">TEXT(SUBSTITUTE(A515, "CA ", ""), "0000")</f>
        <v>1376</v>
      </c>
      <c r="G515" t="str">
        <f>SUBSTITUTE(SUBSTITUTE(SUBSTITUTE(LOWER(B515), " ", "-"), "(",""), ")", "")</f>
        <v>logistics-air-force</v>
      </c>
      <c r="H515" t="str">
        <f t="shared" ref="H515:H578" si="17">CONCATENATE(LEFT(D515,4),"-",MID(D515,5,2),"-",RIGHT(D515,2))</f>
        <v>1968-09-19</v>
      </c>
      <c r="I515" t="str">
        <f>IFERROR(CONCATENATE(LEFT(E515,4),"-",MID(E515,5,2),"-",RIGHT(E515,2)), NULL)</f>
        <v>1972-02-29</v>
      </c>
    </row>
    <row r="516" spans="1:9" ht="13" x14ac:dyDescent="0.15">
      <c r="A516" s="1" t="s">
        <v>516</v>
      </c>
      <c r="B516" s="1" t="s">
        <v>41</v>
      </c>
      <c r="C516" s="1">
        <v>20</v>
      </c>
      <c r="D516" s="1">
        <v>19420311</v>
      </c>
      <c r="E516" s="1">
        <v>19460610</v>
      </c>
      <c r="F516" t="str">
        <f t="shared" si="16"/>
        <v>1377</v>
      </c>
      <c r="G516" t="str">
        <f>SUBSTITUTE(SUBSTITUTE(SUBSTITUTE(LOWER(B516), " ", "-"), "(",""), ")", "")</f>
        <v>air-operations</v>
      </c>
      <c r="H516" t="str">
        <f t="shared" si="17"/>
        <v>1942-03-11</v>
      </c>
      <c r="I516" t="str">
        <f>IFERROR(CONCATENATE(LEFT(E516,4),"-",MID(E516,5,2),"-",RIGHT(E516,2)), NULL)</f>
        <v>1946-06-10</v>
      </c>
    </row>
    <row r="517" spans="1:9" ht="13" x14ac:dyDescent="0.15">
      <c r="A517" s="1" t="s">
        <v>517</v>
      </c>
      <c r="B517" s="1" t="s">
        <v>24</v>
      </c>
      <c r="C517" s="1">
        <v>20</v>
      </c>
      <c r="D517" s="1">
        <v>19640720</v>
      </c>
      <c r="E517" s="1">
        <v>19660531</v>
      </c>
      <c r="F517" t="str">
        <f t="shared" si="16"/>
        <v>1378</v>
      </c>
      <c r="G517" t="str">
        <f>SUBSTITUTE(SUBSTITUTE(SUBSTITUTE(LOWER(B517), " ", "-"), "(",""), ")", "")</f>
        <v>logistics-air-force</v>
      </c>
      <c r="H517" t="str">
        <f t="shared" si="17"/>
        <v>1964-07-20</v>
      </c>
      <c r="I517" t="str">
        <f>IFERROR(CONCATENATE(LEFT(E517,4),"-",MID(E517,5,2),"-",RIGHT(E517,2)), NULL)</f>
        <v>1966-05-31</v>
      </c>
    </row>
    <row r="518" spans="1:9" ht="13" x14ac:dyDescent="0.15">
      <c r="A518" s="1" t="s">
        <v>518</v>
      </c>
      <c r="B518" s="1" t="s">
        <v>41</v>
      </c>
      <c r="C518" s="1">
        <v>20</v>
      </c>
      <c r="D518" s="1">
        <v>19660601</v>
      </c>
      <c r="E518" s="1">
        <v>20000000</v>
      </c>
      <c r="F518" t="str">
        <f t="shared" si="16"/>
        <v>1379</v>
      </c>
      <c r="G518" t="str">
        <f>SUBSTITUTE(SUBSTITUTE(SUBSTITUTE(LOWER(B518), " ", "-"), "(",""), ")", "")</f>
        <v>air-operations</v>
      </c>
      <c r="H518" t="str">
        <f t="shared" si="17"/>
        <v>1966-06-01</v>
      </c>
      <c r="I518" t="str">
        <f>IFERROR(CONCATENATE(LEFT(E518,4),"-",MID(E518,5,2),"-",RIGHT(E518,2)), NULL)</f>
        <v>2000-00-00</v>
      </c>
    </row>
    <row r="519" spans="1:9" ht="13" x14ac:dyDescent="0.15">
      <c r="A519" s="1" t="s">
        <v>519</v>
      </c>
      <c r="B519" s="1" t="s">
        <v>520</v>
      </c>
      <c r="C519" s="1">
        <v>20</v>
      </c>
      <c r="D519" s="1">
        <v>19410201</v>
      </c>
      <c r="E519" s="1">
        <v>19440831</v>
      </c>
      <c r="F519" t="str">
        <f t="shared" si="16"/>
        <v>0138</v>
      </c>
      <c r="G519" t="str">
        <f>SUBSTITUTE(SUBSTITUTE(SUBSTITUTE(LOWER(B519), " ", "-"), "(",""), ")", "")</f>
        <v>energy</v>
      </c>
      <c r="H519" t="str">
        <f t="shared" si="17"/>
        <v>1941-02-01</v>
      </c>
      <c r="I519" t="str">
        <f>IFERROR(CONCATENATE(LEFT(E519,4),"-",MID(E519,5,2),"-",RIGHT(E519,2)), NULL)</f>
        <v>1944-08-31</v>
      </c>
    </row>
    <row r="520" spans="1:9" ht="13" x14ac:dyDescent="0.15">
      <c r="A520" s="1" t="s">
        <v>519</v>
      </c>
      <c r="B520" s="1" t="s">
        <v>137</v>
      </c>
      <c r="C520" s="1">
        <v>20</v>
      </c>
      <c r="D520" s="1">
        <v>19410201</v>
      </c>
      <c r="E520" s="1">
        <v>19440831</v>
      </c>
      <c r="F520" t="str">
        <f t="shared" si="16"/>
        <v>0138</v>
      </c>
      <c r="G520" t="str">
        <f>SUBSTITUTE(SUBSTITUTE(SUBSTITUTE(LOWER(B520), " ", "-"), "(",""), ")", "")</f>
        <v>mining</v>
      </c>
      <c r="H520" t="str">
        <f t="shared" si="17"/>
        <v>1941-02-01</v>
      </c>
      <c r="I520" t="str">
        <f>IFERROR(CONCATENATE(LEFT(E520,4),"-",MID(E520,5,2),"-",RIGHT(E520,2)), NULL)</f>
        <v>1944-08-31</v>
      </c>
    </row>
    <row r="521" spans="1:9" ht="13" x14ac:dyDescent="0.15">
      <c r="A521" s="1" t="s">
        <v>521</v>
      </c>
      <c r="B521" s="1" t="s">
        <v>101</v>
      </c>
      <c r="C521" s="1">
        <v>20</v>
      </c>
      <c r="D521" s="1">
        <v>19580626</v>
      </c>
      <c r="E521" s="1">
        <v>19880601</v>
      </c>
      <c r="F521" t="str">
        <f t="shared" si="16"/>
        <v>1380</v>
      </c>
      <c r="G521" t="str">
        <f>SUBSTITUTE(SUBSTITUTE(SUBSTITUTE(LOWER(B521), " ", "-"), "(",""), ")", "")</f>
        <v>air-force-commands</v>
      </c>
      <c r="H521" t="str">
        <f t="shared" si="17"/>
        <v>1958-06-26</v>
      </c>
      <c r="I521" t="str">
        <f>IFERROR(CONCATENATE(LEFT(E521,4),"-",MID(E521,5,2),"-",RIGHT(E521,2)), NULL)</f>
        <v>1988-06-01</v>
      </c>
    </row>
    <row r="522" spans="1:9" ht="13" x14ac:dyDescent="0.15">
      <c r="A522" s="1" t="s">
        <v>521</v>
      </c>
      <c r="B522" s="1" t="s">
        <v>283</v>
      </c>
      <c r="C522" s="1">
        <v>20</v>
      </c>
      <c r="D522" s="1">
        <v>19580626</v>
      </c>
      <c r="E522" s="1">
        <v>19880601</v>
      </c>
      <c r="F522" t="str">
        <f t="shared" si="16"/>
        <v>1380</v>
      </c>
      <c r="G522" t="str">
        <f>SUBSTITUTE(SUBSTITUTE(SUBSTITUTE(LOWER(B522), " ", "-"), "(",""), ")", "")</f>
        <v>employment</v>
      </c>
      <c r="H522" t="str">
        <f t="shared" si="17"/>
        <v>1958-06-26</v>
      </c>
      <c r="I522" t="str">
        <f>IFERROR(CONCATENATE(LEFT(E522,4),"-",MID(E522,5,2),"-",RIGHT(E522,2)), NULL)</f>
        <v>1988-06-01</v>
      </c>
    </row>
    <row r="523" spans="1:9" ht="13" x14ac:dyDescent="0.15">
      <c r="A523" s="1" t="s">
        <v>522</v>
      </c>
      <c r="B523" s="1" t="s">
        <v>101</v>
      </c>
      <c r="C523" s="1">
        <v>20</v>
      </c>
      <c r="D523" s="1">
        <v>19580115</v>
      </c>
      <c r="E523" s="1">
        <v>19880601</v>
      </c>
      <c r="F523" t="str">
        <f t="shared" si="16"/>
        <v>1381</v>
      </c>
      <c r="G523" t="str">
        <f>SUBSTITUTE(SUBSTITUTE(SUBSTITUTE(LOWER(B523), " ", "-"), "(",""), ")", "")</f>
        <v>air-force-commands</v>
      </c>
      <c r="H523" t="str">
        <f t="shared" si="17"/>
        <v>1958-01-15</v>
      </c>
      <c r="I523" t="str">
        <f>IFERROR(CONCATENATE(LEFT(E523,4),"-",MID(E523,5,2),"-",RIGHT(E523,2)), NULL)</f>
        <v>1988-06-01</v>
      </c>
    </row>
    <row r="524" spans="1:9" ht="13" x14ac:dyDescent="0.15">
      <c r="A524" s="1" t="s">
        <v>523</v>
      </c>
      <c r="B524" s="1" t="s">
        <v>524</v>
      </c>
      <c r="C524" s="1">
        <v>20</v>
      </c>
      <c r="D524" s="1">
        <v>19701106</v>
      </c>
      <c r="E524" s="1">
        <v>19870724</v>
      </c>
      <c r="F524" t="str">
        <f t="shared" si="16"/>
        <v>1382</v>
      </c>
      <c r="G524" t="str">
        <f>SUBSTITUTE(SUBSTITUTE(SUBSTITUTE(LOWER(B524), " ", "-"), "(",""), ")", "")</f>
        <v>external-security</v>
      </c>
      <c r="H524" t="str">
        <f t="shared" si="17"/>
        <v>1970-11-06</v>
      </c>
      <c r="I524" t="str">
        <f>IFERROR(CONCATENATE(LEFT(E524,4),"-",MID(E524,5,2),"-",RIGHT(E524,2)), NULL)</f>
        <v>1987-07-24</v>
      </c>
    </row>
    <row r="525" spans="1:9" ht="13" x14ac:dyDescent="0.15">
      <c r="A525" s="1" t="s">
        <v>523</v>
      </c>
      <c r="B525" s="1" t="s">
        <v>294</v>
      </c>
      <c r="C525" s="1">
        <v>20</v>
      </c>
      <c r="D525" s="1">
        <v>19701106</v>
      </c>
      <c r="E525" s="1">
        <v>19870724</v>
      </c>
      <c r="F525" t="str">
        <f t="shared" si="16"/>
        <v>1382</v>
      </c>
      <c r="G525" t="str">
        <f>SUBSTITUTE(SUBSTITUTE(SUBSTITUTE(LOWER(B525), " ", "-"), "(",""), ")", "")</f>
        <v>foreign-policy</v>
      </c>
      <c r="H525" t="str">
        <f t="shared" si="17"/>
        <v>1970-11-06</v>
      </c>
      <c r="I525" t="str">
        <f>IFERROR(CONCATENATE(LEFT(E525,4),"-",MID(E525,5,2),"-",RIGHT(E525,2)), NULL)</f>
        <v>1987-07-24</v>
      </c>
    </row>
    <row r="526" spans="1:9" ht="13" x14ac:dyDescent="0.15">
      <c r="A526" s="1" t="s">
        <v>523</v>
      </c>
      <c r="B526" s="1" t="s">
        <v>180</v>
      </c>
      <c r="C526" s="1">
        <v>20</v>
      </c>
      <c r="D526" s="1">
        <v>19701106</v>
      </c>
      <c r="E526" s="1">
        <v>19870724</v>
      </c>
      <c r="F526" t="str">
        <f t="shared" si="16"/>
        <v>1382</v>
      </c>
      <c r="G526" t="str">
        <f>SUBSTITUTE(SUBSTITUTE(SUBSTITUTE(LOWER(B526), " ", "-"), "(",""), ")", "")</f>
        <v>government-representation-overseas</v>
      </c>
      <c r="H526" t="str">
        <f t="shared" si="17"/>
        <v>1970-11-06</v>
      </c>
      <c r="I526" t="str">
        <f>IFERROR(CONCATENATE(LEFT(E526,4),"-",MID(E526,5,2),"-",RIGHT(E526,2)), NULL)</f>
        <v>1987-07-24</v>
      </c>
    </row>
    <row r="527" spans="1:9" ht="13" x14ac:dyDescent="0.15">
      <c r="A527" s="1" t="s">
        <v>523</v>
      </c>
      <c r="B527" s="1" t="s">
        <v>284</v>
      </c>
      <c r="C527" s="1">
        <v>20</v>
      </c>
      <c r="D527" s="1">
        <v>19701106</v>
      </c>
      <c r="E527" s="1">
        <v>19870724</v>
      </c>
      <c r="F527" t="str">
        <f t="shared" si="16"/>
        <v>1382</v>
      </c>
      <c r="G527" t="str">
        <f>SUBSTITUTE(SUBSTITUTE(SUBSTITUTE(LOWER(B527), " ", "-"), "(",""), ")", "")</f>
        <v>international-relations</v>
      </c>
      <c r="H527" t="str">
        <f t="shared" si="17"/>
        <v>1970-11-06</v>
      </c>
      <c r="I527" t="str">
        <f>IFERROR(CONCATENATE(LEFT(E527,4),"-",MID(E527,5,2),"-",RIGHT(E527,2)), NULL)</f>
        <v>1987-07-24</v>
      </c>
    </row>
    <row r="528" spans="1:9" ht="13" x14ac:dyDescent="0.15">
      <c r="A528" s="1" t="s">
        <v>523</v>
      </c>
      <c r="B528" s="1" t="s">
        <v>525</v>
      </c>
      <c r="C528" s="1">
        <v>20</v>
      </c>
      <c r="D528" s="1">
        <v>19741002</v>
      </c>
      <c r="E528" s="1">
        <v>19751222</v>
      </c>
      <c r="F528" t="str">
        <f t="shared" si="16"/>
        <v>1382</v>
      </c>
      <c r="G528" t="str">
        <f>SUBSTITUTE(SUBSTITUTE(SUBSTITUTE(LOWER(B528), " ", "-"), "(",""), ")", "")</f>
        <v>property-management</v>
      </c>
      <c r="H528" t="str">
        <f t="shared" si="17"/>
        <v>1974-10-02</v>
      </c>
      <c r="I528" t="str">
        <f>IFERROR(CONCATENATE(LEFT(E528,4),"-",MID(E528,5,2),"-",RIGHT(E528,2)), NULL)</f>
        <v>1975-12-22</v>
      </c>
    </row>
    <row r="529" spans="1:9" ht="13" x14ac:dyDescent="0.15">
      <c r="A529" s="1" t="s">
        <v>526</v>
      </c>
      <c r="B529" s="1" t="s">
        <v>105</v>
      </c>
      <c r="C529" s="1">
        <v>20</v>
      </c>
      <c r="D529" s="1">
        <v>19421103</v>
      </c>
      <c r="E529" s="1">
        <v>19451221</v>
      </c>
      <c r="F529" t="str">
        <f t="shared" si="16"/>
        <v>1383</v>
      </c>
      <c r="G529" t="str">
        <f>SUBSTITUTE(SUBSTITUTE(SUBSTITUTE(LOWER(B529), " ", "-"), "(",""), ")", "")</f>
        <v>training-air-force</v>
      </c>
      <c r="H529" t="str">
        <f t="shared" si="17"/>
        <v>1942-11-03</v>
      </c>
      <c r="I529" t="str">
        <f>IFERROR(CONCATENATE(LEFT(E529,4),"-",MID(E529,5,2),"-",RIGHT(E529,2)), NULL)</f>
        <v>1945-12-21</v>
      </c>
    </row>
    <row r="530" spans="1:9" ht="13" x14ac:dyDescent="0.15">
      <c r="A530" s="1" t="s">
        <v>527</v>
      </c>
      <c r="B530" s="1" t="s">
        <v>161</v>
      </c>
      <c r="C530" s="1">
        <v>20</v>
      </c>
      <c r="D530" s="1">
        <v>19681021</v>
      </c>
      <c r="E530" s="1">
        <v>19690505</v>
      </c>
      <c r="F530" t="str">
        <f t="shared" si="16"/>
        <v>1384</v>
      </c>
      <c r="G530" t="str">
        <f>SUBSTITUTE(SUBSTITUTE(SUBSTITUTE(LOWER(B530), " ", "-"), "(",""), ")", "")</f>
        <v>banking</v>
      </c>
      <c r="H530" t="str">
        <f t="shared" si="17"/>
        <v>1968-10-21</v>
      </c>
      <c r="I530" t="str">
        <f>IFERROR(CONCATENATE(LEFT(E530,4),"-",MID(E530,5,2),"-",RIGHT(E530,2)), NULL)</f>
        <v>1969-05-05</v>
      </c>
    </row>
    <row r="531" spans="1:9" ht="13" x14ac:dyDescent="0.15">
      <c r="A531" s="1" t="s">
        <v>528</v>
      </c>
      <c r="B531" s="1" t="s">
        <v>529</v>
      </c>
      <c r="C531" s="1">
        <v>20</v>
      </c>
      <c r="D531" s="1">
        <v>19370318</v>
      </c>
      <c r="F531" t="str">
        <f t="shared" si="16"/>
        <v>1385</v>
      </c>
      <c r="G531" t="str">
        <f>SUBSTITUTE(SUBSTITUTE(SUBSTITUTE(LOWER(B531), " ", "-"), "(",""), ")", "")</f>
        <v>tourism</v>
      </c>
      <c r="H531" t="str">
        <f t="shared" si="17"/>
        <v>1937-03-18</v>
      </c>
      <c r="I531" t="str">
        <f>IFERROR(CONCATENATE(LEFT(E531,4),"-",MID(E531,5,2),"-",RIGHT(E531,2)), NULL)</f>
        <v>--</v>
      </c>
    </row>
    <row r="532" spans="1:9" ht="13" x14ac:dyDescent="0.15">
      <c r="A532" s="1" t="s">
        <v>530</v>
      </c>
      <c r="B532" s="1" t="s">
        <v>119</v>
      </c>
      <c r="C532" s="1">
        <v>20</v>
      </c>
      <c r="D532" s="1">
        <v>19460501</v>
      </c>
      <c r="F532" t="str">
        <f t="shared" si="16"/>
        <v>1387</v>
      </c>
      <c r="G532" t="str">
        <f>SUBSTITUTE(SUBSTITUTE(SUBSTITUTE(LOWER(B532), " ", "-"), "(",""), ")", "")</f>
        <v>public-service</v>
      </c>
      <c r="H532" t="str">
        <f t="shared" si="17"/>
        <v>1946-05-01</v>
      </c>
      <c r="I532" t="str">
        <f>IFERROR(CONCATENATE(LEFT(E532,4),"-",MID(E532,5,2),"-",RIGHT(E532,2)), NULL)</f>
        <v>--</v>
      </c>
    </row>
    <row r="533" spans="1:9" ht="13" x14ac:dyDescent="0.15">
      <c r="A533" s="1" t="s">
        <v>531</v>
      </c>
      <c r="B533" s="1" t="s">
        <v>162</v>
      </c>
      <c r="C533" s="1">
        <v>20</v>
      </c>
      <c r="D533" s="1">
        <v>19681202</v>
      </c>
      <c r="E533" s="1">
        <v>19880630</v>
      </c>
      <c r="F533" t="str">
        <f t="shared" si="16"/>
        <v>1388</v>
      </c>
      <c r="G533" t="str">
        <f>SUBSTITUTE(SUBSTITUTE(SUBSTITUTE(LOWER(B533), " ", "-"), "(",""), ")", "")</f>
        <v>compensation-schemes</v>
      </c>
      <c r="H533" t="str">
        <f t="shared" si="17"/>
        <v>1968-12-02</v>
      </c>
      <c r="I533" t="str">
        <f>IFERROR(CONCATENATE(LEFT(E533,4),"-",MID(E533,5,2),"-",RIGHT(E533,2)), NULL)</f>
        <v>1988-06-30</v>
      </c>
    </row>
    <row r="534" spans="1:9" ht="13" x14ac:dyDescent="0.15">
      <c r="A534" s="1" t="s">
        <v>532</v>
      </c>
      <c r="B534" s="1" t="s">
        <v>533</v>
      </c>
      <c r="C534" s="1">
        <v>20</v>
      </c>
      <c r="D534" s="1">
        <v>19600211</v>
      </c>
      <c r="F534" t="str">
        <f t="shared" si="16"/>
        <v>1389</v>
      </c>
      <c r="G534" t="str">
        <f>SUBSTITUTE(SUBSTITUTE(SUBSTITUTE(LOWER(B534), " ", "-"), "(",""), ")", "")</f>
        <v>navy-support</v>
      </c>
      <c r="H534" t="str">
        <f t="shared" si="17"/>
        <v>1960-02-11</v>
      </c>
      <c r="I534" t="str">
        <f>IFERROR(CONCATENATE(LEFT(E534,4),"-",MID(E534,5,2),"-",RIGHT(E534,2)), NULL)</f>
        <v>--</v>
      </c>
    </row>
    <row r="535" spans="1:9" ht="13" x14ac:dyDescent="0.15">
      <c r="A535" s="1" t="s">
        <v>534</v>
      </c>
      <c r="B535" s="1" t="s">
        <v>132</v>
      </c>
      <c r="C535" s="1">
        <v>20</v>
      </c>
      <c r="D535" s="1">
        <v>19430711</v>
      </c>
      <c r="E535" s="1">
        <v>19460326</v>
      </c>
      <c r="F535" t="str">
        <f t="shared" si="16"/>
        <v>0139</v>
      </c>
      <c r="G535" t="str">
        <f>SUBSTITUTE(SUBSTITUTE(SUBSTITUTE(LOWER(B535), " ", "-"), "(",""), ")", "")</f>
        <v>defence-forces</v>
      </c>
      <c r="H535" t="str">
        <f t="shared" si="17"/>
        <v>1943-07-11</v>
      </c>
      <c r="I535" t="str">
        <f>IFERROR(CONCATENATE(LEFT(E535,4),"-",MID(E535,5,2),"-",RIGHT(E535,2)), NULL)</f>
        <v>1946-03-26</v>
      </c>
    </row>
    <row r="536" spans="1:9" ht="13" x14ac:dyDescent="0.15">
      <c r="A536" s="1" t="s">
        <v>534</v>
      </c>
      <c r="B536" s="1" t="s">
        <v>283</v>
      </c>
      <c r="C536" s="1">
        <v>20</v>
      </c>
      <c r="D536" s="1">
        <v>19430711</v>
      </c>
      <c r="E536" s="1">
        <v>19460326</v>
      </c>
      <c r="F536" t="str">
        <f t="shared" si="16"/>
        <v>0139</v>
      </c>
      <c r="G536" t="str">
        <f>SUBSTITUTE(SUBSTITUTE(SUBSTITUTE(LOWER(B536), " ", "-"), "(",""), ")", "")</f>
        <v>employment</v>
      </c>
      <c r="H536" t="str">
        <f t="shared" si="17"/>
        <v>1943-07-11</v>
      </c>
      <c r="I536" t="str">
        <f>IFERROR(CONCATENATE(LEFT(E536,4),"-",MID(E536,5,2),"-",RIGHT(E536,2)), NULL)</f>
        <v>1946-03-26</v>
      </c>
    </row>
    <row r="537" spans="1:9" ht="13" x14ac:dyDescent="0.15">
      <c r="A537" s="1" t="s">
        <v>535</v>
      </c>
      <c r="B537" s="1" t="s">
        <v>13</v>
      </c>
      <c r="C537" s="1">
        <v>20</v>
      </c>
      <c r="D537" s="1">
        <v>19481206</v>
      </c>
      <c r="E537" s="1">
        <v>19830831</v>
      </c>
      <c r="F537" t="str">
        <f t="shared" si="16"/>
        <v>1390</v>
      </c>
      <c r="G537" t="str">
        <f>SUBSTITUTE(SUBSTITUTE(SUBSTITUTE(LOWER(B537), " ", "-"), "(",""), ")", "")</f>
        <v>migration</v>
      </c>
      <c r="H537" t="str">
        <f t="shared" si="17"/>
        <v>1948-12-06</v>
      </c>
      <c r="I537" t="str">
        <f>IFERROR(CONCATENATE(LEFT(E537,4),"-",MID(E537,5,2),"-",RIGHT(E537,2)), NULL)</f>
        <v>1983-08-31</v>
      </c>
    </row>
    <row r="538" spans="1:9" ht="13" x14ac:dyDescent="0.15">
      <c r="A538" s="1" t="s">
        <v>536</v>
      </c>
      <c r="B538" s="1" t="s">
        <v>286</v>
      </c>
      <c r="C538" s="1">
        <v>20</v>
      </c>
      <c r="D538" s="1">
        <v>19650301</v>
      </c>
      <c r="F538" t="str">
        <f t="shared" si="16"/>
        <v>1391</v>
      </c>
      <c r="G538" t="str">
        <f>SUBSTITUTE(SUBSTITUTE(SUBSTITUTE(LOWER(B538), " ", "-"), "(",""), ")", "")</f>
        <v>space-science</v>
      </c>
      <c r="H538" t="str">
        <f t="shared" si="17"/>
        <v>1965-03-01</v>
      </c>
      <c r="I538" t="str">
        <f>IFERROR(CONCATENATE(LEFT(E538,4),"-",MID(E538,5,2),"-",RIGHT(E538,2)), NULL)</f>
        <v>--</v>
      </c>
    </row>
    <row r="539" spans="1:9" ht="13" x14ac:dyDescent="0.15">
      <c r="A539" s="1" t="s">
        <v>537</v>
      </c>
      <c r="B539" s="1" t="s">
        <v>286</v>
      </c>
      <c r="C539" s="1">
        <v>20</v>
      </c>
      <c r="D539" s="1">
        <v>19650701</v>
      </c>
      <c r="E539" s="1">
        <v>19810000</v>
      </c>
      <c r="F539" t="str">
        <f t="shared" si="16"/>
        <v>1392</v>
      </c>
      <c r="G539" t="str">
        <f>SUBSTITUTE(SUBSTITUTE(SUBSTITUTE(LOWER(B539), " ", "-"), "(",""), ")", "")</f>
        <v>space-science</v>
      </c>
      <c r="H539" t="str">
        <f t="shared" si="17"/>
        <v>1965-07-01</v>
      </c>
      <c r="I539" t="str">
        <f>IFERROR(CONCATENATE(LEFT(E539,4),"-",MID(E539,5,2),"-",RIGHT(E539,2)), NULL)</f>
        <v>1981-00-00</v>
      </c>
    </row>
    <row r="540" spans="1:9" ht="13" x14ac:dyDescent="0.15">
      <c r="A540" s="1" t="s">
        <v>538</v>
      </c>
      <c r="B540" s="1" t="s">
        <v>101</v>
      </c>
      <c r="C540" s="1">
        <v>20</v>
      </c>
      <c r="D540" s="1">
        <v>19550117</v>
      </c>
      <c r="E540" s="1">
        <v>19870228</v>
      </c>
      <c r="F540" t="str">
        <f t="shared" si="16"/>
        <v>1393</v>
      </c>
      <c r="G540" t="str">
        <f>SUBSTITUTE(SUBSTITUTE(SUBSTITUTE(LOWER(B540), " ", "-"), "(",""), ")", "")</f>
        <v>air-force-commands</v>
      </c>
      <c r="H540" t="str">
        <f t="shared" si="17"/>
        <v>1955-01-17</v>
      </c>
      <c r="I540" t="str">
        <f>IFERROR(CONCATENATE(LEFT(E540,4),"-",MID(E540,5,2),"-",RIGHT(E540,2)), NULL)</f>
        <v>1987-02-28</v>
      </c>
    </row>
    <row r="541" spans="1:9" ht="13" x14ac:dyDescent="0.15">
      <c r="A541" s="1" t="s">
        <v>539</v>
      </c>
      <c r="B541" s="1" t="s">
        <v>60</v>
      </c>
      <c r="C541" s="1">
        <v>20</v>
      </c>
      <c r="D541" s="1">
        <v>19460704</v>
      </c>
      <c r="E541" s="1">
        <v>19740618</v>
      </c>
      <c r="F541" t="str">
        <f t="shared" si="16"/>
        <v>1394</v>
      </c>
      <c r="G541" t="str">
        <f>SUBSTITUTE(SUBSTITUTE(SUBSTITUTE(LOWER(B541), " ", "-"), "(",""), ")", "")</f>
        <v>works</v>
      </c>
      <c r="H541" t="str">
        <f t="shared" si="17"/>
        <v>1946-07-04</v>
      </c>
      <c r="I541" t="str">
        <f>IFERROR(CONCATENATE(LEFT(E541,4),"-",MID(E541,5,2),"-",RIGHT(E541,2)), NULL)</f>
        <v>1974-06-18</v>
      </c>
    </row>
    <row r="542" spans="1:9" ht="13" x14ac:dyDescent="0.15">
      <c r="A542" s="1" t="s">
        <v>540</v>
      </c>
      <c r="B542" s="1" t="s">
        <v>60</v>
      </c>
      <c r="C542" s="1">
        <v>20</v>
      </c>
      <c r="D542" s="1">
        <v>19220401</v>
      </c>
      <c r="E542" s="1">
        <v>19321231</v>
      </c>
      <c r="F542" t="str">
        <f t="shared" si="16"/>
        <v>1395</v>
      </c>
      <c r="G542" t="str">
        <f>SUBSTITUTE(SUBSTITUTE(SUBSTITUTE(LOWER(B542), " ", "-"), "(",""), ")", "")</f>
        <v>works</v>
      </c>
      <c r="H542" t="str">
        <f t="shared" si="17"/>
        <v>1922-04-01</v>
      </c>
      <c r="I542" t="str">
        <f>IFERROR(CONCATENATE(LEFT(E542,4),"-",MID(E542,5,2),"-",RIGHT(E542,2)), NULL)</f>
        <v>1932-12-31</v>
      </c>
    </row>
    <row r="543" spans="1:9" ht="13" x14ac:dyDescent="0.15">
      <c r="A543" s="1" t="s">
        <v>541</v>
      </c>
      <c r="B543" s="1" t="s">
        <v>75</v>
      </c>
      <c r="C543" s="1">
        <v>20</v>
      </c>
      <c r="D543" s="1">
        <v>19670101</v>
      </c>
      <c r="E543" s="1">
        <v>19721219</v>
      </c>
      <c r="F543" t="str">
        <f t="shared" si="16"/>
        <v>1396</v>
      </c>
      <c r="G543" t="str">
        <f>SUBSTITUTE(SUBSTITUTE(SUBSTITUTE(LOWER(B543), " ", "-"), "(",""), ")", "")</f>
        <v>indigenous-affairs</v>
      </c>
      <c r="H543" t="str">
        <f t="shared" si="17"/>
        <v>1967-01-01</v>
      </c>
      <c r="I543" t="str">
        <f>IFERROR(CONCATENATE(LEFT(E543,4),"-",MID(E543,5,2),"-",RIGHT(E543,2)), NULL)</f>
        <v>1972-12-19</v>
      </c>
    </row>
    <row r="544" spans="1:9" ht="13" x14ac:dyDescent="0.15">
      <c r="A544" s="1" t="s">
        <v>542</v>
      </c>
      <c r="B544" s="1" t="s">
        <v>41</v>
      </c>
      <c r="C544" s="1">
        <v>20</v>
      </c>
      <c r="D544" s="1">
        <v>19160101</v>
      </c>
      <c r="E544" s="1">
        <v>20140000</v>
      </c>
      <c r="F544" t="str">
        <f t="shared" si="16"/>
        <v>1397</v>
      </c>
      <c r="G544" t="str">
        <f>SUBSTITUTE(SUBSTITUTE(SUBSTITUTE(LOWER(B544), " ", "-"), "(",""), ")", "")</f>
        <v>air-operations</v>
      </c>
      <c r="H544" t="str">
        <f t="shared" si="17"/>
        <v>1916-01-01</v>
      </c>
      <c r="I544" t="str">
        <f>IFERROR(CONCATENATE(LEFT(E544,4),"-",MID(E544,5,2),"-",RIGHT(E544,2)), NULL)</f>
        <v>2014-00-00</v>
      </c>
    </row>
    <row r="545" spans="1:9" ht="13" x14ac:dyDescent="0.15">
      <c r="A545" s="1" t="s">
        <v>543</v>
      </c>
      <c r="B545" s="1" t="s">
        <v>423</v>
      </c>
      <c r="C545" s="1">
        <v>20</v>
      </c>
      <c r="D545" s="1">
        <v>19140901</v>
      </c>
      <c r="E545" s="1">
        <v>19701217</v>
      </c>
      <c r="F545" t="str">
        <f t="shared" si="16"/>
        <v>1398</v>
      </c>
      <c r="G545" t="str">
        <f>SUBSTITUTE(SUBSTITUTE(SUBSTITUTE(LOWER(B545), " ", "-"), "(",""), ")", "")</f>
        <v>preschool-education</v>
      </c>
      <c r="H545" t="str">
        <f t="shared" si="17"/>
        <v>1914-09-01</v>
      </c>
      <c r="I545" t="str">
        <f>IFERROR(CONCATENATE(LEFT(E545,4),"-",MID(E545,5,2),"-",RIGHT(E545,2)), NULL)</f>
        <v>1970-12-17</v>
      </c>
    </row>
    <row r="546" spans="1:9" ht="13" x14ac:dyDescent="0.15">
      <c r="A546" s="1" t="s">
        <v>543</v>
      </c>
      <c r="B546" s="1" t="s">
        <v>424</v>
      </c>
      <c r="C546" s="1">
        <v>20</v>
      </c>
      <c r="D546" s="1">
        <v>19140901</v>
      </c>
      <c r="E546" s="1">
        <v>19701217</v>
      </c>
      <c r="F546" t="str">
        <f t="shared" si="16"/>
        <v>1398</v>
      </c>
      <c r="G546" t="str">
        <f>SUBSTITUTE(SUBSTITUTE(SUBSTITUTE(LOWER(B546), " ", "-"), "(",""), ")", "")</f>
        <v>primary-education</v>
      </c>
      <c r="H546" t="str">
        <f t="shared" si="17"/>
        <v>1914-09-01</v>
      </c>
      <c r="I546" t="str">
        <f>IFERROR(CONCATENATE(LEFT(E546,4),"-",MID(E546,5,2),"-",RIGHT(E546,2)), NULL)</f>
        <v>1970-12-17</v>
      </c>
    </row>
    <row r="547" spans="1:9" ht="13" x14ac:dyDescent="0.15">
      <c r="A547" s="1" t="s">
        <v>544</v>
      </c>
      <c r="B547" s="1" t="s">
        <v>101</v>
      </c>
      <c r="C547" s="1">
        <v>20</v>
      </c>
      <c r="D547" s="1">
        <v>19660508</v>
      </c>
      <c r="E547" s="1">
        <v>19720229</v>
      </c>
      <c r="F547" t="str">
        <f t="shared" si="16"/>
        <v>1399</v>
      </c>
      <c r="G547" t="str">
        <f>SUBSTITUTE(SUBSTITUTE(SUBSTITUTE(LOWER(B547), " ", "-"), "(",""), ")", "")</f>
        <v>air-force-commands</v>
      </c>
      <c r="H547" t="str">
        <f t="shared" si="17"/>
        <v>1966-05-08</v>
      </c>
      <c r="I547" t="str">
        <f>IFERROR(CONCATENATE(LEFT(E547,4),"-",MID(E547,5,2),"-",RIGHT(E547,2)), NULL)</f>
        <v>1972-02-29</v>
      </c>
    </row>
    <row r="548" spans="1:9" ht="13" x14ac:dyDescent="0.15">
      <c r="A548" s="1" t="s">
        <v>545</v>
      </c>
      <c r="B548" s="1" t="s">
        <v>86</v>
      </c>
      <c r="C548" s="1">
        <v>20</v>
      </c>
      <c r="D548" s="1">
        <v>19230101</v>
      </c>
      <c r="E548" s="1">
        <v>19320412</v>
      </c>
      <c r="F548" t="str">
        <f t="shared" si="16"/>
        <v>0014</v>
      </c>
      <c r="G548" t="str">
        <f>SUBSTITUTE(SUBSTITUTE(SUBSTITUTE(LOWER(B548), " ", "-"), "(",""), ")", "")</f>
        <v>goods-and-services</v>
      </c>
      <c r="H548" t="str">
        <f t="shared" si="17"/>
        <v>1923-01-01</v>
      </c>
      <c r="I548" t="str">
        <f>IFERROR(CONCATENATE(LEFT(E548,4),"-",MID(E548,5,2),"-",RIGHT(E548,2)), NULL)</f>
        <v>1932-04-12</v>
      </c>
    </row>
    <row r="549" spans="1:9" ht="13" x14ac:dyDescent="0.15">
      <c r="A549" s="1" t="s">
        <v>545</v>
      </c>
      <c r="B549" s="1" t="s">
        <v>546</v>
      </c>
      <c r="C549" s="1">
        <v>20</v>
      </c>
      <c r="D549" s="1">
        <v>19161114</v>
      </c>
      <c r="E549" s="1">
        <v>19281211</v>
      </c>
      <c r="F549" t="str">
        <f t="shared" si="16"/>
        <v>0014</v>
      </c>
      <c r="G549" t="str">
        <f>SUBSTITUTE(SUBSTITUTE(SUBSTITUTE(LOWER(B549), " ", "-"), "(",""), ")", "")</f>
        <v>rail-transport</v>
      </c>
      <c r="H549" t="str">
        <f t="shared" si="17"/>
        <v>1916-11-14</v>
      </c>
      <c r="I549" t="str">
        <f>IFERROR(CONCATENATE(LEFT(E549,4),"-",MID(E549,5,2),"-",RIGHT(E549,2)), NULL)</f>
        <v>1928-12-11</v>
      </c>
    </row>
    <row r="550" spans="1:9" ht="13" x14ac:dyDescent="0.15">
      <c r="A550" s="1" t="s">
        <v>545</v>
      </c>
      <c r="B550" s="1" t="s">
        <v>60</v>
      </c>
      <c r="C550" s="1">
        <v>20</v>
      </c>
      <c r="D550" s="1">
        <v>19161114</v>
      </c>
      <c r="E550" s="1">
        <v>19320412</v>
      </c>
      <c r="F550" t="str">
        <f t="shared" si="16"/>
        <v>0014</v>
      </c>
      <c r="G550" t="str">
        <f>SUBSTITUTE(SUBSTITUTE(SUBSTITUTE(LOWER(B550), " ", "-"), "(",""), ")", "")</f>
        <v>works</v>
      </c>
      <c r="H550" t="str">
        <f t="shared" si="17"/>
        <v>1916-11-14</v>
      </c>
      <c r="I550" t="str">
        <f>IFERROR(CONCATENATE(LEFT(E550,4),"-",MID(E550,5,2),"-",RIGHT(E550,2)), NULL)</f>
        <v>1932-04-12</v>
      </c>
    </row>
    <row r="551" spans="1:9" ht="13" x14ac:dyDescent="0.15">
      <c r="A551" s="1" t="s">
        <v>547</v>
      </c>
      <c r="B551" s="1" t="s">
        <v>408</v>
      </c>
      <c r="C551" s="1">
        <v>20</v>
      </c>
      <c r="D551" s="1">
        <v>19390701</v>
      </c>
      <c r="E551" s="1">
        <v>19490915</v>
      </c>
      <c r="F551" t="str">
        <f t="shared" si="16"/>
        <v>0140</v>
      </c>
      <c r="G551" t="str">
        <f>SUBSTITUTE(SUBSTITUTE(SUBSTITUTE(LOWER(B551), " ", "-"), "(",""), ")", "")</f>
        <v>defence-industries</v>
      </c>
      <c r="H551" t="str">
        <f t="shared" si="17"/>
        <v>1939-07-01</v>
      </c>
      <c r="I551" t="str">
        <f>IFERROR(CONCATENATE(LEFT(E551,4),"-",MID(E551,5,2),"-",RIGHT(E551,2)), NULL)</f>
        <v>1949-09-15</v>
      </c>
    </row>
    <row r="552" spans="1:9" ht="13" x14ac:dyDescent="0.15">
      <c r="A552" s="1" t="s">
        <v>548</v>
      </c>
      <c r="B552" s="1" t="s">
        <v>11</v>
      </c>
      <c r="C552" s="1">
        <v>20</v>
      </c>
      <c r="D552" s="1">
        <v>18700301</v>
      </c>
      <c r="E552" s="1">
        <v>19070228</v>
      </c>
      <c r="F552" t="str">
        <f t="shared" si="16"/>
        <v>1400</v>
      </c>
      <c r="G552" t="str">
        <f>SUBSTITUTE(SUBSTITUTE(SUBSTITUTE(LOWER(B552), " ", "-"), "(",""), ")", "")</f>
        <v>copyright</v>
      </c>
      <c r="H552" t="str">
        <f t="shared" si="17"/>
        <v>1870-03-01</v>
      </c>
      <c r="I552" t="str">
        <f>IFERROR(CONCATENATE(LEFT(E552,4),"-",MID(E552,5,2),"-",RIGHT(E552,2)), NULL)</f>
        <v>1907-02-28</v>
      </c>
    </row>
    <row r="553" spans="1:9" ht="13" x14ac:dyDescent="0.15">
      <c r="A553" s="1" t="s">
        <v>549</v>
      </c>
      <c r="B553" s="1" t="s">
        <v>271</v>
      </c>
      <c r="C553" s="1">
        <v>20</v>
      </c>
      <c r="D553" s="1">
        <v>19721219</v>
      </c>
      <c r="E553" s="1">
        <v>19771220</v>
      </c>
      <c r="F553" t="str">
        <f t="shared" si="16"/>
        <v>1401</v>
      </c>
      <c r="G553" t="str">
        <f>SUBSTITUTE(SUBSTITUTE(SUBSTITUTE(LOWER(B553), " ", "-"), "(",""), ")", "")</f>
        <v>arts</v>
      </c>
      <c r="H553" t="str">
        <f t="shared" si="17"/>
        <v>1972-12-19</v>
      </c>
      <c r="I553" t="str">
        <f>IFERROR(CONCATENATE(LEFT(E553,4),"-",MID(E553,5,2),"-",RIGHT(E553,2)), NULL)</f>
        <v>1977-12-20</v>
      </c>
    </row>
    <row r="554" spans="1:9" ht="13" x14ac:dyDescent="0.15">
      <c r="A554" s="1" t="s">
        <v>549</v>
      </c>
      <c r="B554" s="1" t="s">
        <v>272</v>
      </c>
      <c r="C554" s="1">
        <v>20</v>
      </c>
      <c r="D554" s="1">
        <v>19721220</v>
      </c>
      <c r="E554" s="1">
        <v>19771220</v>
      </c>
      <c r="F554" t="str">
        <f t="shared" si="16"/>
        <v>1401</v>
      </c>
      <c r="G554" t="str">
        <f>SUBSTITUTE(SUBSTITUTE(SUBSTITUTE(LOWER(B554), " ", "-"), "(",""), ")", "")</f>
        <v>arts-development</v>
      </c>
      <c r="H554" t="str">
        <f t="shared" si="17"/>
        <v>1972-12-20</v>
      </c>
      <c r="I554" t="str">
        <f>IFERROR(CONCATENATE(LEFT(E554,4),"-",MID(E554,5,2),"-",RIGHT(E554,2)), NULL)</f>
        <v>1977-12-20</v>
      </c>
    </row>
    <row r="555" spans="1:9" ht="13" x14ac:dyDescent="0.15">
      <c r="A555" s="1" t="s">
        <v>549</v>
      </c>
      <c r="B555" s="1" t="s">
        <v>160</v>
      </c>
      <c r="C555" s="1">
        <v>20</v>
      </c>
      <c r="D555" s="1">
        <v>19710312</v>
      </c>
      <c r="F555" t="str">
        <f t="shared" si="16"/>
        <v>1401</v>
      </c>
      <c r="G555" t="str">
        <f>SUBSTITUTE(SUBSTITUTE(SUBSTITUTE(LOWER(B555), " ", "-"), "(",""), ")", "")</f>
        <v>audit</v>
      </c>
      <c r="H555" t="str">
        <f t="shared" si="17"/>
        <v>1971-03-12</v>
      </c>
      <c r="I555" t="str">
        <f>IFERROR(CONCATENATE(LEFT(E555,4),"-",MID(E555,5,2),"-",RIGHT(E555,2)), NULL)</f>
        <v>--</v>
      </c>
    </row>
    <row r="556" spans="1:9" ht="13" x14ac:dyDescent="0.15">
      <c r="A556" s="1" t="s">
        <v>549</v>
      </c>
      <c r="B556" s="1" t="s">
        <v>292</v>
      </c>
      <c r="C556" s="1">
        <v>20</v>
      </c>
      <c r="D556" s="1">
        <v>19710312</v>
      </c>
      <c r="F556" t="str">
        <f t="shared" si="16"/>
        <v>1401</v>
      </c>
      <c r="G556" t="str">
        <f>SUBSTITUTE(SUBSTITUTE(SUBSTITUTE(LOWER(B556), " ", "-"), "(",""), ")", "")</f>
        <v>cabinet</v>
      </c>
      <c r="H556" t="str">
        <f t="shared" si="17"/>
        <v>1971-03-12</v>
      </c>
      <c r="I556" t="str">
        <f>IFERROR(CONCATENATE(LEFT(E556,4),"-",MID(E556,5,2),"-",RIGHT(E556,2)), NULL)</f>
        <v>--</v>
      </c>
    </row>
    <row r="557" spans="1:9" ht="13" x14ac:dyDescent="0.15">
      <c r="A557" s="1" t="s">
        <v>549</v>
      </c>
      <c r="B557" s="1" t="s">
        <v>6</v>
      </c>
      <c r="C557" s="1">
        <v>20</v>
      </c>
      <c r="D557" s="1">
        <v>19710312</v>
      </c>
      <c r="F557" t="str">
        <f t="shared" si="16"/>
        <v>1401</v>
      </c>
      <c r="G557" t="str">
        <f>SUBSTITUTE(SUBSTITUTE(SUBSTITUTE(LOWER(B557), " ", "-"), "(",""), ")", "")</f>
        <v>ceremonial-functions</v>
      </c>
      <c r="H557" t="str">
        <f t="shared" si="17"/>
        <v>1971-03-12</v>
      </c>
      <c r="I557" t="str">
        <f>IFERROR(CONCATENATE(LEFT(E557,4),"-",MID(E557,5,2),"-",RIGHT(E557,2)), NULL)</f>
        <v>--</v>
      </c>
    </row>
    <row r="558" spans="1:9" ht="13" x14ac:dyDescent="0.15">
      <c r="A558" s="1" t="s">
        <v>549</v>
      </c>
      <c r="B558" s="1" t="s">
        <v>7</v>
      </c>
      <c r="C558" s="1">
        <v>20</v>
      </c>
      <c r="D558" s="1">
        <v>19720312</v>
      </c>
      <c r="F558" t="str">
        <f t="shared" si="16"/>
        <v>1401</v>
      </c>
      <c r="G558" t="str">
        <f>SUBSTITUTE(SUBSTITUTE(SUBSTITUTE(LOWER(B558), " ", "-"), "(",""), ")", "")</f>
        <v>commonwealth-state-relations</v>
      </c>
      <c r="H558" t="str">
        <f t="shared" si="17"/>
        <v>1972-03-12</v>
      </c>
      <c r="I558" t="str">
        <f>IFERROR(CONCATENATE(LEFT(E558,4),"-",MID(E558,5,2),"-",RIGHT(E558,2)), NULL)</f>
        <v>--</v>
      </c>
    </row>
    <row r="559" spans="1:9" ht="13" x14ac:dyDescent="0.15">
      <c r="A559" s="1" t="s">
        <v>549</v>
      </c>
      <c r="B559" s="1" t="s">
        <v>293</v>
      </c>
      <c r="C559" s="1">
        <v>20</v>
      </c>
      <c r="D559" s="1">
        <v>20100914</v>
      </c>
      <c r="E559" s="1">
        <v>20111212</v>
      </c>
      <c r="F559" t="str">
        <f t="shared" si="16"/>
        <v>1401</v>
      </c>
      <c r="G559" t="str">
        <f>SUBSTITUTE(SUBSTITUTE(SUBSTITUTE(LOWER(B559), " ", "-"), "(",""), ")", "")</f>
        <v>cultural-affairs</v>
      </c>
      <c r="H559" t="str">
        <f t="shared" si="17"/>
        <v>2010-09-14</v>
      </c>
      <c r="I559" t="str">
        <f>IFERROR(CONCATENATE(LEFT(E559,4),"-",MID(E559,5,2),"-",RIGHT(E559,2)), NULL)</f>
        <v>2011-12-12</v>
      </c>
    </row>
    <row r="560" spans="1:9" ht="13" x14ac:dyDescent="0.15">
      <c r="A560" s="1" t="s">
        <v>549</v>
      </c>
      <c r="B560" s="1" t="s">
        <v>164</v>
      </c>
      <c r="C560" s="1">
        <v>20</v>
      </c>
      <c r="D560" s="1">
        <v>19981021</v>
      </c>
      <c r="F560" t="str">
        <f t="shared" si="16"/>
        <v>1401</v>
      </c>
      <c r="G560" t="str">
        <f>SUBSTITUTE(SUBSTITUTE(SUBSTITUTE(LOWER(B560), " ", "-"), "(",""), ")", "")</f>
        <v>government-media</v>
      </c>
      <c r="H560" t="str">
        <f t="shared" si="17"/>
        <v>1998-10-21</v>
      </c>
      <c r="I560" t="str">
        <f>IFERROR(CONCATENATE(LEFT(E560,4),"-",MID(E560,5,2),"-",RIGHT(E560,2)), NULL)</f>
        <v>--</v>
      </c>
    </row>
    <row r="561" spans="1:9" ht="13" x14ac:dyDescent="0.15">
      <c r="A561" s="1" t="s">
        <v>549</v>
      </c>
      <c r="B561" s="1" t="s">
        <v>8</v>
      </c>
      <c r="C561" s="1">
        <v>20</v>
      </c>
      <c r="D561" s="1">
        <v>19710312</v>
      </c>
      <c r="F561" t="str">
        <f t="shared" si="16"/>
        <v>1401</v>
      </c>
      <c r="G561" t="str">
        <f>SUBSTITUTE(SUBSTITUTE(SUBSTITUTE(LOWER(B561), " ", "-"), "(",""), ")", "")</f>
        <v>governor-general</v>
      </c>
      <c r="H561" t="str">
        <f t="shared" si="17"/>
        <v>1971-03-12</v>
      </c>
      <c r="I561" t="str">
        <f>IFERROR(CONCATENATE(LEFT(E561,4),"-",MID(E561,5,2),"-",RIGHT(E561,2)), NULL)</f>
        <v>--</v>
      </c>
    </row>
    <row r="562" spans="1:9" ht="13" x14ac:dyDescent="0.15">
      <c r="A562" s="1" t="s">
        <v>549</v>
      </c>
      <c r="B562" s="1" t="s">
        <v>550</v>
      </c>
      <c r="C562" s="1">
        <v>20</v>
      </c>
      <c r="D562" s="1">
        <v>19830311</v>
      </c>
      <c r="F562" t="str">
        <f t="shared" si="16"/>
        <v>1401</v>
      </c>
      <c r="G562" t="str">
        <f>SUBSTITUTE(SUBSTITUTE(SUBSTITUTE(LOWER(B562), " ", "-"), "(",""), ")", "")</f>
        <v>human-rights</v>
      </c>
      <c r="H562" t="str">
        <f t="shared" si="17"/>
        <v>1983-03-11</v>
      </c>
      <c r="I562" t="str">
        <f>IFERROR(CONCATENATE(LEFT(E562,4),"-",MID(E562,5,2),"-",RIGHT(E562,2)), NULL)</f>
        <v>--</v>
      </c>
    </row>
    <row r="563" spans="1:9" ht="13" x14ac:dyDescent="0.15">
      <c r="A563" s="1" t="s">
        <v>549</v>
      </c>
      <c r="B563" s="1" t="s">
        <v>75</v>
      </c>
      <c r="C563" s="1">
        <v>20</v>
      </c>
      <c r="D563" s="1">
        <v>19930324</v>
      </c>
      <c r="E563" s="1">
        <v>20010130</v>
      </c>
      <c r="F563" t="str">
        <f t="shared" si="16"/>
        <v>1401</v>
      </c>
      <c r="G563" t="str">
        <f>SUBSTITUTE(SUBSTITUTE(SUBSTITUTE(LOWER(B563), " ", "-"), "(",""), ")", "")</f>
        <v>indigenous-affairs</v>
      </c>
      <c r="H563" t="str">
        <f t="shared" si="17"/>
        <v>1993-03-24</v>
      </c>
      <c r="I563" t="str">
        <f>IFERROR(CONCATENATE(LEFT(E563,4),"-",MID(E563,5,2),"-",RIGHT(E563,2)), NULL)</f>
        <v>2001-01-30</v>
      </c>
    </row>
    <row r="564" spans="1:9" ht="13" x14ac:dyDescent="0.15">
      <c r="A564" s="1" t="s">
        <v>549</v>
      </c>
      <c r="B564" s="1" t="s">
        <v>551</v>
      </c>
      <c r="C564" s="1">
        <v>20</v>
      </c>
      <c r="D564" s="1">
        <v>19870724</v>
      </c>
      <c r="E564" s="1">
        <v>19960311</v>
      </c>
      <c r="F564" t="str">
        <f t="shared" si="16"/>
        <v>1401</v>
      </c>
      <c r="G564" t="str">
        <f>SUBSTITUTE(SUBSTITUTE(SUBSTITUTE(LOWER(B564), " ", "-"), "(",""), ")", "")</f>
        <v>multiculturalism</v>
      </c>
      <c r="H564" t="str">
        <f t="shared" si="17"/>
        <v>1987-07-24</v>
      </c>
      <c r="I564" t="str">
        <f>IFERROR(CONCATENATE(LEFT(E564,4),"-",MID(E564,5,2),"-",RIGHT(E564,2)), NULL)</f>
        <v>1996-03-11</v>
      </c>
    </row>
    <row r="565" spans="1:9" ht="13" x14ac:dyDescent="0.15">
      <c r="A565" s="1" t="s">
        <v>549</v>
      </c>
      <c r="B565" s="1" t="s">
        <v>119</v>
      </c>
      <c r="C565" s="1">
        <v>20</v>
      </c>
      <c r="D565" s="1">
        <v>19710312</v>
      </c>
      <c r="F565" t="str">
        <f t="shared" si="16"/>
        <v>1401</v>
      </c>
      <c r="G565" t="str">
        <f>SUBSTITUTE(SUBSTITUTE(SUBSTITUTE(LOWER(B565), " ", "-"), "(",""), ")", "")</f>
        <v>public-service</v>
      </c>
      <c r="H565" t="str">
        <f t="shared" si="17"/>
        <v>1971-03-12</v>
      </c>
      <c r="I565" t="str">
        <f>IFERROR(CONCATENATE(LEFT(E565,4),"-",MID(E565,5,2),"-",RIGHT(E565,2)), NULL)</f>
        <v>--</v>
      </c>
    </row>
    <row r="566" spans="1:9" ht="13" x14ac:dyDescent="0.15">
      <c r="A566" s="1" t="s">
        <v>549</v>
      </c>
      <c r="B566" s="1" t="s">
        <v>552</v>
      </c>
      <c r="C566" s="1">
        <v>20</v>
      </c>
      <c r="D566" s="1">
        <v>20100914</v>
      </c>
      <c r="E566" s="1">
        <v>20111212</v>
      </c>
      <c r="F566" t="str">
        <f t="shared" si="16"/>
        <v>1401</v>
      </c>
      <c r="G566" t="str">
        <f>SUBSTITUTE(SUBSTITUTE(SUBSTITUTE(LOWER(B566), " ", "-"), "(",""), ")", "")</f>
        <v>recreation</v>
      </c>
      <c r="H566" t="str">
        <f t="shared" si="17"/>
        <v>2010-09-14</v>
      </c>
      <c r="I566" t="str">
        <f>IFERROR(CONCATENATE(LEFT(E566,4),"-",MID(E566,5,2),"-",RIGHT(E566,2)), NULL)</f>
        <v>2011-12-12</v>
      </c>
    </row>
    <row r="567" spans="1:9" ht="13" x14ac:dyDescent="0.15">
      <c r="A567" s="1" t="s">
        <v>549</v>
      </c>
      <c r="B567" s="1" t="s">
        <v>553</v>
      </c>
      <c r="C567" s="1">
        <v>20</v>
      </c>
      <c r="D567" s="1">
        <v>19930324</v>
      </c>
      <c r="E567" s="1">
        <v>19960311</v>
      </c>
      <c r="F567" t="str">
        <f t="shared" si="16"/>
        <v>1401</v>
      </c>
      <c r="G567" t="str">
        <f>SUBSTITUTE(SUBSTITUTE(SUBSTITUTE(LOWER(B567), " ", "-"), "(",""), ")", "")</f>
        <v>research-and-development</v>
      </c>
      <c r="H567" t="str">
        <f t="shared" si="17"/>
        <v>1993-03-24</v>
      </c>
      <c r="I567" t="str">
        <f>IFERROR(CONCATENATE(LEFT(E567,4),"-",MID(E567,5,2),"-",RIGHT(E567,2)), NULL)</f>
        <v>1996-03-11</v>
      </c>
    </row>
    <row r="568" spans="1:9" ht="13" x14ac:dyDescent="0.15">
      <c r="A568" s="1" t="s">
        <v>549</v>
      </c>
      <c r="B568" s="1" t="s">
        <v>99</v>
      </c>
      <c r="C568" s="1">
        <v>20</v>
      </c>
      <c r="D568" s="1">
        <v>19710312</v>
      </c>
      <c r="E568" s="1">
        <v>19721219</v>
      </c>
      <c r="F568" t="str">
        <f t="shared" si="16"/>
        <v>1401</v>
      </c>
      <c r="G568" t="str">
        <f>SUBSTITUTE(SUBSTITUTE(SUBSTITUTE(LOWER(B568), " ", "-"), "(",""), ")", "")</f>
        <v>royal-commissions</v>
      </c>
      <c r="H568" t="str">
        <f t="shared" si="17"/>
        <v>1971-03-12</v>
      </c>
      <c r="I568" t="str">
        <f>IFERROR(CONCATENATE(LEFT(E568,4),"-",MID(E568,5,2),"-",RIGHT(E568,2)), NULL)</f>
        <v>1972-12-19</v>
      </c>
    </row>
    <row r="569" spans="1:9" ht="13" x14ac:dyDescent="0.15">
      <c r="A569" s="1" t="s">
        <v>549</v>
      </c>
      <c r="B569" s="1" t="s">
        <v>99</v>
      </c>
      <c r="C569" s="1">
        <v>20</v>
      </c>
      <c r="D569" s="1">
        <v>19771220</v>
      </c>
      <c r="F569" t="str">
        <f t="shared" si="16"/>
        <v>1401</v>
      </c>
      <c r="G569" t="str">
        <f>SUBSTITUTE(SUBSTITUTE(SUBSTITUTE(LOWER(B569), " ", "-"), "(",""), ")", "")</f>
        <v>royal-commissions</v>
      </c>
      <c r="H569" t="str">
        <f t="shared" si="17"/>
        <v>1977-12-20</v>
      </c>
      <c r="I569" t="str">
        <f>IFERROR(CONCATENATE(LEFT(E569,4),"-",MID(E569,5,2),"-",RIGHT(E569,2)), NULL)</f>
        <v>--</v>
      </c>
    </row>
    <row r="570" spans="1:9" ht="13" x14ac:dyDescent="0.15">
      <c r="A570" s="1" t="s">
        <v>549</v>
      </c>
      <c r="B570" s="1" t="s">
        <v>263</v>
      </c>
      <c r="C570" s="1">
        <v>20</v>
      </c>
      <c r="D570" s="1">
        <v>19710312</v>
      </c>
      <c r="E570" s="1">
        <v>20111212</v>
      </c>
      <c r="F570" t="str">
        <f t="shared" si="16"/>
        <v>1401</v>
      </c>
      <c r="G570" t="str">
        <f>SUBSTITUTE(SUBSTITUTE(SUBSTITUTE(LOWER(B570), " ", "-"), "(",""), ")", "")</f>
        <v>sport</v>
      </c>
      <c r="H570" t="str">
        <f t="shared" si="17"/>
        <v>1971-03-12</v>
      </c>
      <c r="I570" t="str">
        <f>IFERROR(CONCATENATE(LEFT(E570,4),"-",MID(E570,5,2),"-",RIGHT(E570,2)), NULL)</f>
        <v>2011-12-12</v>
      </c>
    </row>
    <row r="571" spans="1:9" ht="13" x14ac:dyDescent="0.15">
      <c r="A571" s="1" t="s">
        <v>554</v>
      </c>
      <c r="B571" s="1" t="s">
        <v>555</v>
      </c>
      <c r="C571" s="1">
        <v>20</v>
      </c>
      <c r="D571" s="1">
        <v>19710312</v>
      </c>
      <c r="E571" s="1">
        <v>19710531</v>
      </c>
      <c r="F571" t="str">
        <f t="shared" si="16"/>
        <v>1402</v>
      </c>
      <c r="G571" t="str">
        <f>SUBSTITUTE(SUBSTITUTE(SUBSTITUTE(LOWER(B571), " ", "-"), "(",""), ")", "")</f>
        <v>archives-administration</v>
      </c>
      <c r="H571" t="str">
        <f t="shared" si="17"/>
        <v>1971-03-12</v>
      </c>
      <c r="I571" t="str">
        <f>IFERROR(CONCATENATE(LEFT(E571,4),"-",MID(E571,5,2),"-",RIGHT(E571,2)), NULL)</f>
        <v>1971-05-31</v>
      </c>
    </row>
    <row r="572" spans="1:9" ht="13" x14ac:dyDescent="0.15">
      <c r="A572" s="1" t="s">
        <v>554</v>
      </c>
      <c r="B572" s="1" t="s">
        <v>293</v>
      </c>
      <c r="C572" s="1">
        <v>20</v>
      </c>
      <c r="D572" s="1">
        <v>19710312</v>
      </c>
      <c r="E572" s="1">
        <v>19710531</v>
      </c>
      <c r="F572" t="str">
        <f t="shared" si="16"/>
        <v>1402</v>
      </c>
      <c r="G572" t="str">
        <f>SUBSTITUTE(SUBSTITUTE(SUBSTITUTE(LOWER(B572), " ", "-"), "(",""), ")", "")</f>
        <v>cultural-affairs</v>
      </c>
      <c r="H572" t="str">
        <f t="shared" si="17"/>
        <v>1971-03-12</v>
      </c>
      <c r="I572" t="str">
        <f>IFERROR(CONCATENATE(LEFT(E572,4),"-",MID(E572,5,2),"-",RIGHT(E572,2)), NULL)</f>
        <v>1971-05-31</v>
      </c>
    </row>
    <row r="573" spans="1:9" ht="13" x14ac:dyDescent="0.15">
      <c r="A573" s="1" t="s">
        <v>554</v>
      </c>
      <c r="B573" s="1" t="s">
        <v>556</v>
      </c>
      <c r="C573" s="1">
        <v>20</v>
      </c>
      <c r="D573" s="1">
        <v>19710312</v>
      </c>
      <c r="E573" s="1">
        <v>19710531</v>
      </c>
      <c r="F573" t="str">
        <f t="shared" si="16"/>
        <v>1402</v>
      </c>
      <c r="G573" t="str">
        <f>SUBSTITUTE(SUBSTITUTE(SUBSTITUTE(LOWER(B573), " ", "-"), "(",""), ")", "")</f>
        <v>expositions</v>
      </c>
      <c r="H573" t="str">
        <f t="shared" si="17"/>
        <v>1971-03-12</v>
      </c>
      <c r="I573" t="str">
        <f>IFERROR(CONCATENATE(LEFT(E573,4),"-",MID(E573,5,2),"-",RIGHT(E573,2)), NULL)</f>
        <v>1971-05-31</v>
      </c>
    </row>
    <row r="574" spans="1:9" ht="13" x14ac:dyDescent="0.15">
      <c r="A574" s="1" t="s">
        <v>554</v>
      </c>
      <c r="B574" s="1" t="s">
        <v>164</v>
      </c>
      <c r="C574" s="1">
        <v>20</v>
      </c>
      <c r="D574" s="1">
        <v>19710312</v>
      </c>
      <c r="E574" s="1">
        <v>19710531</v>
      </c>
      <c r="F574" t="str">
        <f t="shared" si="16"/>
        <v>1402</v>
      </c>
      <c r="G574" t="str">
        <f>SUBSTITUTE(SUBSTITUTE(SUBSTITUTE(LOWER(B574), " ", "-"), "(",""), ")", "")</f>
        <v>government-media</v>
      </c>
      <c r="H574" t="str">
        <f t="shared" si="17"/>
        <v>1971-03-12</v>
      </c>
      <c r="I574" t="str">
        <f>IFERROR(CONCATENATE(LEFT(E574,4),"-",MID(E574,5,2),"-",RIGHT(E574,2)), NULL)</f>
        <v>1971-05-31</v>
      </c>
    </row>
    <row r="575" spans="1:9" ht="13" x14ac:dyDescent="0.15">
      <c r="A575" s="1" t="s">
        <v>554</v>
      </c>
      <c r="B575" s="1" t="s">
        <v>273</v>
      </c>
      <c r="C575" s="1">
        <v>20</v>
      </c>
      <c r="D575" s="1">
        <v>19710312</v>
      </c>
      <c r="E575" s="1">
        <v>19710531</v>
      </c>
      <c r="F575" t="str">
        <f t="shared" si="16"/>
        <v>1402</v>
      </c>
      <c r="G575" t="str">
        <f>SUBSTITUTE(SUBSTITUTE(SUBSTITUTE(LOWER(B575), " ", "-"), "(",""), ")", "")</f>
        <v>historic-memorials</v>
      </c>
      <c r="H575" t="str">
        <f t="shared" si="17"/>
        <v>1971-03-12</v>
      </c>
      <c r="I575" t="str">
        <f>IFERROR(CONCATENATE(LEFT(E575,4),"-",MID(E575,5,2),"-",RIGHT(E575,2)), NULL)</f>
        <v>1971-05-31</v>
      </c>
    </row>
    <row r="576" spans="1:9" ht="13" x14ac:dyDescent="0.15">
      <c r="A576" s="1" t="s">
        <v>554</v>
      </c>
      <c r="B576" s="1" t="s">
        <v>167</v>
      </c>
      <c r="C576" s="1">
        <v>20</v>
      </c>
      <c r="D576" s="1">
        <v>19710312</v>
      </c>
      <c r="E576" s="1">
        <v>19710531</v>
      </c>
      <c r="F576" t="str">
        <f t="shared" si="16"/>
        <v>1402</v>
      </c>
      <c r="G576" t="str">
        <f>SUBSTITUTE(SUBSTITUTE(SUBSTITUTE(LOWER(B576), " ", "-"), "(",""), ")", "")</f>
        <v>publishing-and-printing</v>
      </c>
      <c r="H576" t="str">
        <f t="shared" si="17"/>
        <v>1971-03-12</v>
      </c>
      <c r="I576" t="str">
        <f>IFERROR(CONCATENATE(LEFT(E576,4),"-",MID(E576,5,2),"-",RIGHT(E576,2)), NULL)</f>
        <v>1971-05-31</v>
      </c>
    </row>
    <row r="577" spans="1:9" ht="13" x14ac:dyDescent="0.15">
      <c r="A577" s="1" t="s">
        <v>557</v>
      </c>
      <c r="B577" s="1" t="s">
        <v>533</v>
      </c>
      <c r="C577" s="1">
        <v>20</v>
      </c>
      <c r="D577" s="1">
        <v>19510920</v>
      </c>
      <c r="E577" s="1">
        <v>19860112</v>
      </c>
      <c r="F577" t="str">
        <f t="shared" si="16"/>
        <v>1403</v>
      </c>
      <c r="G577" t="str">
        <f>SUBSTITUTE(SUBSTITUTE(SUBSTITUTE(LOWER(B577), " ", "-"), "(",""), ")", "")</f>
        <v>navy-support</v>
      </c>
      <c r="H577" t="str">
        <f t="shared" si="17"/>
        <v>1951-09-20</v>
      </c>
      <c r="I577" t="str">
        <f>IFERROR(CONCATENATE(LEFT(E577,4),"-",MID(E577,5,2),"-",RIGHT(E577,2)), NULL)</f>
        <v>1986-01-12</v>
      </c>
    </row>
    <row r="578" spans="1:9" ht="13" x14ac:dyDescent="0.15">
      <c r="A578" s="1" t="s">
        <v>558</v>
      </c>
      <c r="B578" s="1" t="s">
        <v>423</v>
      </c>
      <c r="C578" s="1">
        <v>20</v>
      </c>
      <c r="D578" s="1">
        <v>19110130</v>
      </c>
      <c r="E578" s="1">
        <v>20061213</v>
      </c>
      <c r="F578" t="str">
        <f t="shared" si="16"/>
        <v>1404</v>
      </c>
      <c r="G578" t="str">
        <f>SUBSTITUTE(SUBSTITUTE(SUBSTITUTE(LOWER(B578), " ", "-"), "(",""), ")", "")</f>
        <v>preschool-education</v>
      </c>
      <c r="H578" t="str">
        <f t="shared" si="17"/>
        <v>1911-01-30</v>
      </c>
      <c r="I578" t="str">
        <f>IFERROR(CONCATENATE(LEFT(E578,4),"-",MID(E578,5,2),"-",RIGHT(E578,2)), NULL)</f>
        <v>2006-12-13</v>
      </c>
    </row>
    <row r="579" spans="1:9" ht="13" x14ac:dyDescent="0.15">
      <c r="A579" s="1" t="s">
        <v>558</v>
      </c>
      <c r="B579" s="1" t="s">
        <v>424</v>
      </c>
      <c r="C579" s="1">
        <v>20</v>
      </c>
      <c r="D579" s="1">
        <v>19110130</v>
      </c>
      <c r="E579" s="1">
        <v>20061213</v>
      </c>
      <c r="F579" t="str">
        <f t="shared" ref="F579:F642" si="18">TEXT(SUBSTITUTE(A579, "CA ", ""), "0000")</f>
        <v>1404</v>
      </c>
      <c r="G579" t="str">
        <f>SUBSTITUTE(SUBSTITUTE(SUBSTITUTE(LOWER(B579), " ", "-"), "(",""), ")", "")</f>
        <v>primary-education</v>
      </c>
      <c r="H579" t="str">
        <f t="shared" ref="H579:H642" si="19">CONCATENATE(LEFT(D579,4),"-",MID(D579,5,2),"-",RIGHT(D579,2))</f>
        <v>1911-01-30</v>
      </c>
      <c r="I579" t="str">
        <f>IFERROR(CONCATENATE(LEFT(E579,4),"-",MID(E579,5,2),"-",RIGHT(E579,2)), NULL)</f>
        <v>2006-12-13</v>
      </c>
    </row>
    <row r="580" spans="1:9" ht="13" x14ac:dyDescent="0.15">
      <c r="A580" s="1" t="s">
        <v>559</v>
      </c>
      <c r="B580" s="1" t="s">
        <v>293</v>
      </c>
      <c r="C580" s="1">
        <v>20</v>
      </c>
      <c r="D580" s="1">
        <v>19710531</v>
      </c>
      <c r="E580" s="1">
        <v>19721219</v>
      </c>
      <c r="F580" t="str">
        <f t="shared" si="18"/>
        <v>1407</v>
      </c>
      <c r="G580" t="str">
        <f>SUBSTITUTE(SUBSTITUTE(SUBSTITUTE(LOWER(B580), " ", "-"), "(",""), ")", "")</f>
        <v>cultural-affairs</v>
      </c>
      <c r="H580" t="str">
        <f t="shared" si="19"/>
        <v>1971-05-31</v>
      </c>
      <c r="I580" t="str">
        <f>IFERROR(CONCATENATE(LEFT(E580,4),"-",MID(E580,5,2),"-",RIGHT(E580,2)), NULL)</f>
        <v>1972-12-19</v>
      </c>
    </row>
    <row r="581" spans="1:9" ht="13" x14ac:dyDescent="0.15">
      <c r="A581" s="1" t="s">
        <v>559</v>
      </c>
      <c r="B581" s="1" t="s">
        <v>560</v>
      </c>
      <c r="C581" s="1">
        <v>20</v>
      </c>
      <c r="D581" s="1">
        <v>19710531</v>
      </c>
      <c r="E581" s="1">
        <v>19721219</v>
      </c>
      <c r="F581" t="str">
        <f t="shared" si="18"/>
        <v>1407</v>
      </c>
      <c r="G581" t="str">
        <f>SUBSTITUTE(SUBSTITUTE(SUBSTITUTE(LOWER(B581), " ", "-"), "(",""), ")", "")</f>
        <v>environment</v>
      </c>
      <c r="H581" t="str">
        <f t="shared" si="19"/>
        <v>1971-05-31</v>
      </c>
      <c r="I581" t="str">
        <f>IFERROR(CONCATENATE(LEFT(E581,4),"-",MID(E581,5,2),"-",RIGHT(E581,2)), NULL)</f>
        <v>1972-12-19</v>
      </c>
    </row>
    <row r="582" spans="1:9" ht="13" x14ac:dyDescent="0.15">
      <c r="A582" s="1" t="s">
        <v>559</v>
      </c>
      <c r="B582" s="1" t="s">
        <v>75</v>
      </c>
      <c r="C582" s="1">
        <v>20</v>
      </c>
      <c r="D582" s="1">
        <v>19710531</v>
      </c>
      <c r="E582" s="1">
        <v>19721219</v>
      </c>
      <c r="F582" t="str">
        <f t="shared" si="18"/>
        <v>1407</v>
      </c>
      <c r="G582" t="str">
        <f>SUBSTITUTE(SUBSTITUTE(SUBSTITUTE(LOWER(B582), " ", "-"), "(",""), ")", "")</f>
        <v>indigenous-affairs</v>
      </c>
      <c r="H582" t="str">
        <f t="shared" si="19"/>
        <v>1971-05-31</v>
      </c>
      <c r="I582" t="str">
        <f>IFERROR(CONCATENATE(LEFT(E582,4),"-",MID(E582,5,2),"-",RIGHT(E582,2)), NULL)</f>
        <v>1972-12-19</v>
      </c>
    </row>
    <row r="583" spans="1:9" ht="13" x14ac:dyDescent="0.15">
      <c r="A583" s="1" t="s">
        <v>559</v>
      </c>
      <c r="B583" s="1" t="s">
        <v>525</v>
      </c>
      <c r="C583" s="1">
        <v>20</v>
      </c>
      <c r="D583" s="1">
        <v>19710531</v>
      </c>
      <c r="E583" s="1">
        <v>19721219</v>
      </c>
      <c r="F583" t="str">
        <f t="shared" si="18"/>
        <v>1407</v>
      </c>
      <c r="G583" t="str">
        <f>SUBSTITUTE(SUBSTITUTE(SUBSTITUTE(LOWER(B583), " ", "-"), "(",""), ")", "")</f>
        <v>property-management</v>
      </c>
      <c r="H583" t="str">
        <f t="shared" si="19"/>
        <v>1971-05-31</v>
      </c>
      <c r="I583" t="str">
        <f>IFERROR(CONCATENATE(LEFT(E583,4),"-",MID(E583,5,2),"-",RIGHT(E583,2)), NULL)</f>
        <v>1972-12-19</v>
      </c>
    </row>
    <row r="584" spans="1:9" ht="13" x14ac:dyDescent="0.15">
      <c r="A584" s="1" t="s">
        <v>559</v>
      </c>
      <c r="B584" s="1" t="s">
        <v>167</v>
      </c>
      <c r="C584" s="1">
        <v>20</v>
      </c>
      <c r="D584" s="1">
        <v>19710531</v>
      </c>
      <c r="E584" s="1">
        <v>19721219</v>
      </c>
      <c r="F584" t="str">
        <f t="shared" si="18"/>
        <v>1407</v>
      </c>
      <c r="G584" t="str">
        <f>SUBSTITUTE(SUBSTITUTE(SUBSTITUTE(LOWER(B584), " ", "-"), "(",""), ")", "")</f>
        <v>publishing-and-printing</v>
      </c>
      <c r="H584" t="str">
        <f t="shared" si="19"/>
        <v>1971-05-31</v>
      </c>
      <c r="I584" t="str">
        <f>IFERROR(CONCATENATE(LEFT(E584,4),"-",MID(E584,5,2),"-",RIGHT(E584,2)), NULL)</f>
        <v>1972-12-19</v>
      </c>
    </row>
    <row r="585" spans="1:9" ht="13" x14ac:dyDescent="0.15">
      <c r="A585" s="1" t="s">
        <v>559</v>
      </c>
      <c r="B585" s="1" t="s">
        <v>451</v>
      </c>
      <c r="C585" s="1">
        <v>20</v>
      </c>
      <c r="D585" s="1">
        <v>19710531</v>
      </c>
      <c r="E585" s="1">
        <v>19721219</v>
      </c>
      <c r="F585" t="str">
        <f t="shared" si="18"/>
        <v>1407</v>
      </c>
      <c r="G585" t="str">
        <f>SUBSTITUTE(SUBSTITUTE(SUBSTITUTE(LOWER(B585), " ", "-"), "(",""), ")", "")</f>
        <v>war-memorials</v>
      </c>
      <c r="H585" t="str">
        <f t="shared" si="19"/>
        <v>1971-05-31</v>
      </c>
      <c r="I585" t="str">
        <f>IFERROR(CONCATENATE(LEFT(E585,4),"-",MID(E585,5,2),"-",RIGHT(E585,2)), NULL)</f>
        <v>1972-12-19</v>
      </c>
    </row>
    <row r="586" spans="1:9" ht="13" x14ac:dyDescent="0.15">
      <c r="A586" s="1" t="s">
        <v>561</v>
      </c>
      <c r="B586" s="1" t="s">
        <v>158</v>
      </c>
      <c r="C586" s="1">
        <v>20</v>
      </c>
      <c r="D586" s="1">
        <v>19180101</v>
      </c>
      <c r="E586" s="1">
        <v>19210904</v>
      </c>
      <c r="F586" t="str">
        <f t="shared" si="18"/>
        <v>1408</v>
      </c>
      <c r="G586" t="str">
        <f>SUBSTITUTE(SUBSTITUTE(SUBSTITUTE(LOWER(B586), " ", "-"), "(",""), ")", "")</f>
        <v>police-administration</v>
      </c>
      <c r="H586" t="str">
        <f t="shared" si="19"/>
        <v>1918-01-01</v>
      </c>
      <c r="I586" t="str">
        <f>IFERROR(CONCATENATE(LEFT(E586,4),"-",MID(E586,5,2),"-",RIGHT(E586,2)), NULL)</f>
        <v>1921-09-04</v>
      </c>
    </row>
    <row r="587" spans="1:9" ht="13" x14ac:dyDescent="0.15">
      <c r="A587" s="1" t="s">
        <v>562</v>
      </c>
      <c r="B587" s="1" t="s">
        <v>158</v>
      </c>
      <c r="C587" s="1">
        <v>20</v>
      </c>
      <c r="D587" s="1">
        <v>18890101</v>
      </c>
      <c r="E587" s="1">
        <v>19131231</v>
      </c>
      <c r="F587" t="str">
        <f t="shared" si="18"/>
        <v>1409</v>
      </c>
      <c r="G587" t="str">
        <f>SUBSTITUTE(SUBSTITUTE(SUBSTITUTE(LOWER(B587), " ", "-"), "(",""), ")", "")</f>
        <v>police-administration</v>
      </c>
      <c r="H587" t="str">
        <f t="shared" si="19"/>
        <v>1889-01-01</v>
      </c>
      <c r="I587" t="str">
        <f>IFERROR(CONCATENATE(LEFT(E587,4),"-",MID(E587,5,2),"-",RIGHT(E587,2)), NULL)</f>
        <v>1913-12-31</v>
      </c>
    </row>
    <row r="588" spans="1:9" ht="13" x14ac:dyDescent="0.15">
      <c r="A588" s="1" t="s">
        <v>563</v>
      </c>
      <c r="B588" s="1" t="s">
        <v>164</v>
      </c>
      <c r="C588" s="1">
        <v>20</v>
      </c>
      <c r="D588" s="1">
        <v>19480405</v>
      </c>
      <c r="E588" s="1">
        <v>19500712</v>
      </c>
      <c r="F588" t="str">
        <f t="shared" si="18"/>
        <v>1410</v>
      </c>
      <c r="G588" t="str">
        <f>SUBSTITUTE(SUBSTITUTE(SUBSTITUTE(LOWER(B588), " ", "-"), "(",""), ")", "")</f>
        <v>government-media</v>
      </c>
      <c r="H588" t="str">
        <f t="shared" si="19"/>
        <v>1948-04-05</v>
      </c>
      <c r="I588" t="str">
        <f>IFERROR(CONCATENATE(LEFT(E588,4),"-",MID(E588,5,2),"-",RIGHT(E588,2)), NULL)</f>
        <v>1950-07-12</v>
      </c>
    </row>
    <row r="589" spans="1:9" ht="13" x14ac:dyDescent="0.15">
      <c r="A589" s="1" t="s">
        <v>564</v>
      </c>
      <c r="B589" s="1" t="s">
        <v>284</v>
      </c>
      <c r="C589" s="1">
        <v>20</v>
      </c>
      <c r="D589" s="1">
        <v>19470401</v>
      </c>
      <c r="F589" t="str">
        <f t="shared" si="18"/>
        <v>1411</v>
      </c>
      <c r="G589" t="str">
        <f>SUBSTITUTE(SUBSTITUTE(SUBSTITUTE(LOWER(B589), " ", "-"), "(",""), ")", "")</f>
        <v>international-relations</v>
      </c>
      <c r="H589" t="str">
        <f t="shared" si="19"/>
        <v>1947-04-01</v>
      </c>
      <c r="I589" t="str">
        <f>IFERROR(CONCATENATE(LEFT(E589,4),"-",MID(E589,5,2),"-",RIGHT(E589,2)), NULL)</f>
        <v>--</v>
      </c>
    </row>
    <row r="590" spans="1:9" ht="13" x14ac:dyDescent="0.15">
      <c r="A590" s="1" t="s">
        <v>565</v>
      </c>
      <c r="B590" s="1" t="s">
        <v>363</v>
      </c>
      <c r="C590" s="1">
        <v>20</v>
      </c>
      <c r="D590" s="1">
        <v>19351107</v>
      </c>
      <c r="E590" s="1">
        <v>19911128</v>
      </c>
      <c r="F590" t="str">
        <f t="shared" si="18"/>
        <v>1412</v>
      </c>
      <c r="G590" t="str">
        <f>SUBSTITUTE(SUBSTITUTE(SUBSTITUTE(LOWER(B590), " ", "-"), "(",""), ")", "")</f>
        <v>hospitals-and-clinics</v>
      </c>
      <c r="H590" t="str">
        <f t="shared" si="19"/>
        <v>1935-11-07</v>
      </c>
      <c r="I590" t="str">
        <f>IFERROR(CONCATENATE(LEFT(E590,4),"-",MID(E590,5,2),"-",RIGHT(E590,2)), NULL)</f>
        <v>1991-11-28</v>
      </c>
    </row>
    <row r="591" spans="1:9" ht="13" x14ac:dyDescent="0.15">
      <c r="A591" s="1" t="s">
        <v>566</v>
      </c>
      <c r="B591" s="1" t="s">
        <v>93</v>
      </c>
      <c r="C591" s="1">
        <v>20</v>
      </c>
      <c r="D591" s="1">
        <v>19060101</v>
      </c>
      <c r="E591" s="1">
        <v>19401231</v>
      </c>
      <c r="F591" t="str">
        <f t="shared" si="18"/>
        <v>1413</v>
      </c>
      <c r="G591" t="str">
        <f>SUBSTITUTE(SUBSTITUTE(SUBSTITUTE(LOWER(B591), " ", "-"), "(",""), ")", "")</f>
        <v>colonial-administration</v>
      </c>
      <c r="H591" t="str">
        <f t="shared" si="19"/>
        <v>1906-01-01</v>
      </c>
      <c r="I591" t="str">
        <f>IFERROR(CONCATENATE(LEFT(E591,4),"-",MID(E591,5,2),"-",RIGHT(E591,2)), NULL)</f>
        <v>1940-12-31</v>
      </c>
    </row>
    <row r="592" spans="1:9" ht="13" x14ac:dyDescent="0.15">
      <c r="A592" s="1" t="s">
        <v>567</v>
      </c>
      <c r="B592" s="1" t="s">
        <v>117</v>
      </c>
      <c r="C592" s="1">
        <v>20</v>
      </c>
      <c r="D592" s="1">
        <v>19400101</v>
      </c>
      <c r="E592" s="1">
        <v>19421231</v>
      </c>
      <c r="F592" t="str">
        <f t="shared" si="18"/>
        <v>1414</v>
      </c>
      <c r="G592" t="str">
        <f>SUBSTITUTE(SUBSTITUTE(SUBSTITUTE(LOWER(B592), " ", "-"), "(",""), ")", "")</f>
        <v>territory-administration</v>
      </c>
      <c r="H592" t="str">
        <f t="shared" si="19"/>
        <v>1940-01-01</v>
      </c>
      <c r="I592" t="str">
        <f>IFERROR(CONCATENATE(LEFT(E592,4),"-",MID(E592,5,2),"-",RIGHT(E592,2)), NULL)</f>
        <v>1942-12-31</v>
      </c>
    </row>
    <row r="593" spans="1:9" ht="13" x14ac:dyDescent="0.15">
      <c r="A593" s="1" t="s">
        <v>568</v>
      </c>
      <c r="B593" s="1" t="s">
        <v>248</v>
      </c>
      <c r="C593" s="1">
        <v>20</v>
      </c>
      <c r="D593" s="1">
        <v>18880101</v>
      </c>
      <c r="E593" s="1">
        <v>19061231</v>
      </c>
      <c r="F593" t="str">
        <f t="shared" si="18"/>
        <v>1415</v>
      </c>
      <c r="G593" t="str">
        <f>SUBSTITUTE(SUBSTITUTE(SUBSTITUTE(LOWER(B593), " ", "-"), "(",""), ")", "")</f>
        <v>parliamentary-matters</v>
      </c>
      <c r="H593" t="str">
        <f t="shared" si="19"/>
        <v>1888-01-01</v>
      </c>
      <c r="I593" t="str">
        <f>IFERROR(CONCATENATE(LEFT(E593,4),"-",MID(E593,5,2),"-",RIGHT(E593,2)), NULL)</f>
        <v>1906-12-31</v>
      </c>
    </row>
    <row r="594" spans="1:9" ht="13" x14ac:dyDescent="0.15">
      <c r="A594" s="1" t="s">
        <v>568</v>
      </c>
      <c r="B594" s="1" t="s">
        <v>117</v>
      </c>
      <c r="C594" s="1">
        <v>20</v>
      </c>
      <c r="D594" s="1">
        <v>18880101</v>
      </c>
      <c r="E594" s="1">
        <v>19061231</v>
      </c>
      <c r="F594" t="str">
        <f t="shared" si="18"/>
        <v>1415</v>
      </c>
      <c r="G594" t="str">
        <f>SUBSTITUTE(SUBSTITUTE(SUBSTITUTE(LOWER(B594), " ", "-"), "(",""), ")", "")</f>
        <v>territory-administration</v>
      </c>
      <c r="H594" t="str">
        <f t="shared" si="19"/>
        <v>1888-01-01</v>
      </c>
      <c r="I594" t="str">
        <f>IFERROR(CONCATENATE(LEFT(E594,4),"-",MID(E594,5,2),"-",RIGHT(E594,2)), NULL)</f>
        <v>1906-12-31</v>
      </c>
    </row>
    <row r="595" spans="1:9" ht="13" x14ac:dyDescent="0.15">
      <c r="A595" s="1" t="s">
        <v>569</v>
      </c>
      <c r="B595" s="1" t="s">
        <v>248</v>
      </c>
      <c r="C595" s="1">
        <v>20</v>
      </c>
      <c r="D595" s="1">
        <v>19060101</v>
      </c>
      <c r="E595" s="1">
        <v>19421231</v>
      </c>
      <c r="F595" t="str">
        <f t="shared" si="18"/>
        <v>1416</v>
      </c>
      <c r="G595" t="str">
        <f>SUBSTITUTE(SUBSTITUTE(SUBSTITUTE(LOWER(B595), " ", "-"), "(",""), ")", "")</f>
        <v>parliamentary-matters</v>
      </c>
      <c r="H595" t="str">
        <f t="shared" si="19"/>
        <v>1906-01-01</v>
      </c>
      <c r="I595" t="str">
        <f>IFERROR(CONCATENATE(LEFT(E595,4),"-",MID(E595,5,2),"-",RIGHT(E595,2)), NULL)</f>
        <v>1942-12-31</v>
      </c>
    </row>
    <row r="596" spans="1:9" ht="13" x14ac:dyDescent="0.15">
      <c r="A596" s="1" t="s">
        <v>569</v>
      </c>
      <c r="B596" s="1" t="s">
        <v>117</v>
      </c>
      <c r="C596" s="1">
        <v>20</v>
      </c>
      <c r="D596" s="1">
        <v>19060101</v>
      </c>
      <c r="E596" s="1">
        <v>19421231</v>
      </c>
      <c r="F596" t="str">
        <f t="shared" si="18"/>
        <v>1416</v>
      </c>
      <c r="G596" t="str">
        <f>SUBSTITUTE(SUBSTITUTE(SUBSTITUTE(LOWER(B596), " ", "-"), "(",""), ")", "")</f>
        <v>territory-administration</v>
      </c>
      <c r="H596" t="str">
        <f t="shared" si="19"/>
        <v>1906-01-01</v>
      </c>
      <c r="I596" t="str">
        <f>IFERROR(CONCATENATE(LEFT(E596,4),"-",MID(E596,5,2),"-",RIGHT(E596,2)), NULL)</f>
        <v>1942-12-31</v>
      </c>
    </row>
    <row r="597" spans="1:9" ht="13" x14ac:dyDescent="0.15">
      <c r="A597" s="1" t="s">
        <v>570</v>
      </c>
      <c r="B597" s="1" t="s">
        <v>117</v>
      </c>
      <c r="C597" s="1">
        <v>20</v>
      </c>
      <c r="D597" s="1">
        <v>18880101</v>
      </c>
      <c r="E597" s="1">
        <v>19061231</v>
      </c>
      <c r="F597" t="str">
        <f t="shared" si="18"/>
        <v>1417</v>
      </c>
      <c r="G597" t="str">
        <f>SUBSTITUTE(SUBSTITUTE(SUBSTITUTE(LOWER(B597), " ", "-"), "(",""), ")", "")</f>
        <v>territory-administration</v>
      </c>
      <c r="H597" t="str">
        <f t="shared" si="19"/>
        <v>1888-01-01</v>
      </c>
      <c r="I597" t="str">
        <f>IFERROR(CONCATENATE(LEFT(E597,4),"-",MID(E597,5,2),"-",RIGHT(E597,2)), NULL)</f>
        <v>1906-12-31</v>
      </c>
    </row>
    <row r="598" spans="1:9" ht="13" x14ac:dyDescent="0.15">
      <c r="A598" s="1" t="s">
        <v>570</v>
      </c>
      <c r="B598" s="1" t="s">
        <v>117</v>
      </c>
      <c r="C598" s="1">
        <v>20</v>
      </c>
      <c r="D598" s="1">
        <v>18880904</v>
      </c>
      <c r="E598" s="1">
        <v>19060901</v>
      </c>
      <c r="F598" t="str">
        <f t="shared" si="18"/>
        <v>1417</v>
      </c>
      <c r="G598" t="str">
        <f>SUBSTITUTE(SUBSTITUTE(SUBSTITUTE(LOWER(B598), " ", "-"), "(",""), ")", "")</f>
        <v>territory-administration</v>
      </c>
      <c r="H598" t="str">
        <f t="shared" si="19"/>
        <v>1888-09-04</v>
      </c>
      <c r="I598" t="str">
        <f>IFERROR(CONCATENATE(LEFT(E598,4),"-",MID(E598,5,2),"-",RIGHT(E598,2)), NULL)</f>
        <v>1906-09-01</v>
      </c>
    </row>
    <row r="599" spans="1:9" ht="13" x14ac:dyDescent="0.15">
      <c r="A599" s="1" t="s">
        <v>571</v>
      </c>
      <c r="B599" s="1" t="s">
        <v>117</v>
      </c>
      <c r="C599" s="1">
        <v>20</v>
      </c>
      <c r="D599" s="1">
        <v>19060101</v>
      </c>
      <c r="E599" s="1">
        <v>19421231</v>
      </c>
      <c r="F599" t="str">
        <f t="shared" si="18"/>
        <v>1418</v>
      </c>
      <c r="G599" t="str">
        <f>SUBSTITUTE(SUBSTITUTE(SUBSTITUTE(LOWER(B599), " ", "-"), "(",""), ")", "")</f>
        <v>territory-administration</v>
      </c>
      <c r="H599" t="str">
        <f t="shared" si="19"/>
        <v>1906-01-01</v>
      </c>
      <c r="I599" t="str">
        <f>IFERROR(CONCATENATE(LEFT(E599,4),"-",MID(E599,5,2),"-",RIGHT(E599,2)), NULL)</f>
        <v>1942-12-31</v>
      </c>
    </row>
    <row r="600" spans="1:9" ht="13" x14ac:dyDescent="0.15">
      <c r="A600" s="1" t="s">
        <v>571</v>
      </c>
      <c r="B600" s="1" t="s">
        <v>117</v>
      </c>
      <c r="C600" s="1">
        <v>20</v>
      </c>
      <c r="D600" s="1">
        <v>19060901</v>
      </c>
      <c r="E600" s="1">
        <v>19420214</v>
      </c>
      <c r="F600" t="str">
        <f t="shared" si="18"/>
        <v>1418</v>
      </c>
      <c r="G600" t="str">
        <f>SUBSTITUTE(SUBSTITUTE(SUBSTITUTE(LOWER(B600), " ", "-"), "(",""), ")", "")</f>
        <v>territory-administration</v>
      </c>
      <c r="H600" t="str">
        <f t="shared" si="19"/>
        <v>1906-09-01</v>
      </c>
      <c r="I600" t="str">
        <f>IFERROR(CONCATENATE(LEFT(E600,4),"-",MID(E600,5,2),"-",RIGHT(E600,2)), NULL)</f>
        <v>1942-02-14</v>
      </c>
    </row>
    <row r="601" spans="1:9" ht="13" x14ac:dyDescent="0.15">
      <c r="A601" s="1" t="s">
        <v>572</v>
      </c>
      <c r="B601" s="1" t="s">
        <v>93</v>
      </c>
      <c r="C601" s="1">
        <v>20</v>
      </c>
      <c r="D601" s="1">
        <v>18880922</v>
      </c>
      <c r="E601" s="1">
        <v>19410304</v>
      </c>
      <c r="F601" t="str">
        <f t="shared" si="18"/>
        <v>1419</v>
      </c>
      <c r="G601" t="str">
        <f>SUBSTITUTE(SUBSTITUTE(SUBSTITUTE(LOWER(B601), " ", "-"), "(",""), ")", "")</f>
        <v>colonial-administration</v>
      </c>
      <c r="H601" t="str">
        <f t="shared" si="19"/>
        <v>1888-09-22</v>
      </c>
      <c r="I601" t="str">
        <f>IFERROR(CONCATENATE(LEFT(E601,4),"-",MID(E601,5,2),"-",RIGHT(E601,2)), NULL)</f>
        <v>1941-03-04</v>
      </c>
    </row>
    <row r="602" spans="1:9" ht="13" x14ac:dyDescent="0.15">
      <c r="A602" s="1" t="s">
        <v>573</v>
      </c>
      <c r="B602" s="1" t="s">
        <v>408</v>
      </c>
      <c r="C602" s="1">
        <v>20</v>
      </c>
      <c r="D602" s="1">
        <v>19500904</v>
      </c>
      <c r="E602" s="1">
        <v>19840424</v>
      </c>
      <c r="F602" t="str">
        <f t="shared" si="18"/>
        <v>0142</v>
      </c>
      <c r="G602" t="str">
        <f>SUBSTITUTE(SUBSTITUTE(SUBSTITUTE(LOWER(B602), " ", "-"), "(",""), ")", "")</f>
        <v>defence-industries</v>
      </c>
      <c r="H602" t="str">
        <f t="shared" si="19"/>
        <v>1950-09-04</v>
      </c>
      <c r="I602" t="str">
        <f>IFERROR(CONCATENATE(LEFT(E602,4),"-",MID(E602,5,2),"-",RIGHT(E602,2)), NULL)</f>
        <v>1984-04-24</v>
      </c>
    </row>
    <row r="603" spans="1:9" ht="13" x14ac:dyDescent="0.15">
      <c r="A603" s="1" t="s">
        <v>574</v>
      </c>
      <c r="B603" s="1" t="s">
        <v>93</v>
      </c>
      <c r="C603" s="1">
        <v>20</v>
      </c>
      <c r="D603" s="1">
        <v>19410101</v>
      </c>
      <c r="E603" s="1">
        <v>19421231</v>
      </c>
      <c r="F603" t="str">
        <f t="shared" si="18"/>
        <v>1420</v>
      </c>
      <c r="G603" t="str">
        <f>SUBSTITUTE(SUBSTITUTE(SUBSTITUTE(LOWER(B603), " ", "-"), "(",""), ")", "")</f>
        <v>colonial-administration</v>
      </c>
      <c r="H603" t="str">
        <f t="shared" si="19"/>
        <v>1941-01-01</v>
      </c>
      <c r="I603" t="str">
        <f>IFERROR(CONCATENATE(LEFT(E603,4),"-",MID(E603,5,2),"-",RIGHT(E603,2)), NULL)</f>
        <v>1942-12-31</v>
      </c>
    </row>
    <row r="604" spans="1:9" ht="13" x14ac:dyDescent="0.15">
      <c r="A604" s="1" t="s">
        <v>575</v>
      </c>
      <c r="B604" s="1" t="s">
        <v>117</v>
      </c>
      <c r="C604" s="1">
        <v>20</v>
      </c>
      <c r="D604" s="1">
        <v>18900101</v>
      </c>
      <c r="E604" s="1">
        <v>19091231</v>
      </c>
      <c r="F604" t="str">
        <f t="shared" si="18"/>
        <v>1421</v>
      </c>
      <c r="G604" t="str">
        <f>SUBSTITUTE(SUBSTITUTE(SUBSTITUTE(LOWER(B604), " ", "-"), "(",""), ")", "")</f>
        <v>territory-administration</v>
      </c>
      <c r="H604" t="str">
        <f t="shared" si="19"/>
        <v>1890-01-01</v>
      </c>
      <c r="I604" t="str">
        <f>IFERROR(CONCATENATE(LEFT(E604,4),"-",MID(E604,5,2),"-",RIGHT(E604,2)), NULL)</f>
        <v>1909-12-31</v>
      </c>
    </row>
    <row r="605" spans="1:9" ht="13" x14ac:dyDescent="0.15">
      <c r="A605" s="1" t="s">
        <v>576</v>
      </c>
      <c r="B605" s="1" t="s">
        <v>93</v>
      </c>
      <c r="C605" s="1">
        <v>20</v>
      </c>
      <c r="D605" s="1">
        <v>18900101</v>
      </c>
      <c r="E605" s="1">
        <v>18991231</v>
      </c>
      <c r="F605" t="str">
        <f t="shared" si="18"/>
        <v>1422</v>
      </c>
      <c r="G605" t="str">
        <f>SUBSTITUTE(SUBSTITUTE(SUBSTITUTE(LOWER(B605), " ", "-"), "(",""), ")", "")</f>
        <v>colonial-administration</v>
      </c>
      <c r="H605" t="str">
        <f t="shared" si="19"/>
        <v>1890-01-01</v>
      </c>
      <c r="I605" t="str">
        <f>IFERROR(CONCATENATE(LEFT(E605,4),"-",MID(E605,5,2),"-",RIGHT(E605,2)), NULL)</f>
        <v>1899-12-31</v>
      </c>
    </row>
    <row r="606" spans="1:9" ht="13" x14ac:dyDescent="0.15">
      <c r="A606" s="1" t="s">
        <v>576</v>
      </c>
      <c r="B606" s="1" t="s">
        <v>26</v>
      </c>
      <c r="C606" s="1">
        <v>20</v>
      </c>
      <c r="D606" s="1">
        <v>18900101</v>
      </c>
      <c r="E606" s="1">
        <v>18991231</v>
      </c>
      <c r="F606" t="str">
        <f t="shared" si="18"/>
        <v>1422</v>
      </c>
      <c r="G606" t="str">
        <f>SUBSTITUTE(SUBSTITUTE(SUBSTITUTE(LOWER(B606), " ", "-"), "(",""), ")", "")</f>
        <v>financial-matters</v>
      </c>
      <c r="H606" t="str">
        <f t="shared" si="19"/>
        <v>1890-01-01</v>
      </c>
      <c r="I606" t="str">
        <f>IFERROR(CONCATENATE(LEFT(E606,4),"-",MID(E606,5,2),"-",RIGHT(E606,2)), NULL)</f>
        <v>1899-12-31</v>
      </c>
    </row>
    <row r="607" spans="1:9" ht="13" x14ac:dyDescent="0.15">
      <c r="A607" s="1" t="s">
        <v>577</v>
      </c>
      <c r="B607" s="1" t="s">
        <v>26</v>
      </c>
      <c r="C607" s="1">
        <v>20</v>
      </c>
      <c r="D607" s="1">
        <v>19010101</v>
      </c>
      <c r="E607" s="1">
        <v>19081231</v>
      </c>
      <c r="F607" t="str">
        <f t="shared" si="18"/>
        <v>1423</v>
      </c>
      <c r="G607" t="str">
        <f>SUBSTITUTE(SUBSTITUTE(SUBSTITUTE(LOWER(B607), " ", "-"), "(",""), ")", "")</f>
        <v>financial-matters</v>
      </c>
      <c r="H607" t="str">
        <f t="shared" si="19"/>
        <v>1901-01-01</v>
      </c>
      <c r="I607" t="str">
        <f>IFERROR(CONCATENATE(LEFT(E607,4),"-",MID(E607,5,2),"-",RIGHT(E607,2)), NULL)</f>
        <v>1908-12-31</v>
      </c>
    </row>
    <row r="608" spans="1:9" ht="13" x14ac:dyDescent="0.15">
      <c r="A608" s="1" t="s">
        <v>577</v>
      </c>
      <c r="B608" s="1" t="s">
        <v>66</v>
      </c>
      <c r="C608" s="1">
        <v>20</v>
      </c>
      <c r="D608" s="1">
        <v>19010101</v>
      </c>
      <c r="E608" s="1">
        <v>19081231</v>
      </c>
      <c r="F608" t="str">
        <f t="shared" si="18"/>
        <v>1423</v>
      </c>
      <c r="G608" t="str">
        <f>SUBSTITUTE(SUBSTITUTE(SUBSTITUTE(LOWER(B608), " ", "-"), "(",""), ")", "")</f>
        <v>postal-services</v>
      </c>
      <c r="H608" t="str">
        <f t="shared" si="19"/>
        <v>1901-01-01</v>
      </c>
      <c r="I608" t="str">
        <f>IFERROR(CONCATENATE(LEFT(E608,4),"-",MID(E608,5,2),"-",RIGHT(E608,2)), NULL)</f>
        <v>1908-12-31</v>
      </c>
    </row>
    <row r="609" spans="1:9" ht="13" x14ac:dyDescent="0.15">
      <c r="A609" s="1" t="s">
        <v>577</v>
      </c>
      <c r="B609" s="1" t="s">
        <v>117</v>
      </c>
      <c r="C609" s="1">
        <v>20</v>
      </c>
      <c r="D609" s="1">
        <v>19010101</v>
      </c>
      <c r="E609" s="1">
        <v>19081231</v>
      </c>
      <c r="F609" t="str">
        <f t="shared" si="18"/>
        <v>1423</v>
      </c>
      <c r="G609" t="str">
        <f>SUBSTITUTE(SUBSTITUTE(SUBSTITUTE(LOWER(B609), " ", "-"), "(",""), ")", "")</f>
        <v>territory-administration</v>
      </c>
      <c r="H609" t="str">
        <f t="shared" si="19"/>
        <v>1901-01-01</v>
      </c>
      <c r="I609" t="str">
        <f>IFERROR(CONCATENATE(LEFT(E609,4),"-",MID(E609,5,2),"-",RIGHT(E609,2)), NULL)</f>
        <v>1908-12-31</v>
      </c>
    </row>
    <row r="610" spans="1:9" ht="13" x14ac:dyDescent="0.15">
      <c r="A610" s="1" t="s">
        <v>578</v>
      </c>
      <c r="B610" s="1" t="s">
        <v>64</v>
      </c>
      <c r="C610" s="1">
        <v>20</v>
      </c>
      <c r="D610" s="1">
        <v>19080101</v>
      </c>
      <c r="E610" s="1">
        <v>19421231</v>
      </c>
      <c r="F610" t="str">
        <f t="shared" si="18"/>
        <v>1424</v>
      </c>
      <c r="G610" t="str">
        <f>SUBSTITUTE(SUBSTITUTE(SUBSTITUTE(LOWER(B610), " ", "-"), "(",""), ")", "")</f>
        <v>customs</v>
      </c>
      <c r="H610" t="str">
        <f t="shared" si="19"/>
        <v>1908-01-01</v>
      </c>
      <c r="I610" t="str">
        <f>IFERROR(CONCATENATE(LEFT(E610,4),"-",MID(E610,5,2),"-",RIGHT(E610,2)), NULL)</f>
        <v>1942-12-31</v>
      </c>
    </row>
    <row r="611" spans="1:9" ht="13" x14ac:dyDescent="0.15">
      <c r="A611" s="1" t="s">
        <v>578</v>
      </c>
      <c r="B611" s="1" t="s">
        <v>26</v>
      </c>
      <c r="C611" s="1">
        <v>20</v>
      </c>
      <c r="D611" s="1">
        <v>19080101</v>
      </c>
      <c r="E611" s="1">
        <v>19421231</v>
      </c>
      <c r="F611" t="str">
        <f t="shared" si="18"/>
        <v>1424</v>
      </c>
      <c r="G611" t="str">
        <f>SUBSTITUTE(SUBSTITUTE(SUBSTITUTE(LOWER(B611), " ", "-"), "(",""), ")", "")</f>
        <v>financial-matters</v>
      </c>
      <c r="H611" t="str">
        <f t="shared" si="19"/>
        <v>1908-01-01</v>
      </c>
      <c r="I611" t="str">
        <f>IFERROR(CONCATENATE(LEFT(E611,4),"-",MID(E611,5,2),"-",RIGHT(E611,2)), NULL)</f>
        <v>1942-12-31</v>
      </c>
    </row>
    <row r="612" spans="1:9" ht="13" x14ac:dyDescent="0.15">
      <c r="A612" s="1" t="s">
        <v>578</v>
      </c>
      <c r="B612" s="1" t="s">
        <v>66</v>
      </c>
      <c r="C612" s="1">
        <v>20</v>
      </c>
      <c r="D612" s="1">
        <v>19080101</v>
      </c>
      <c r="E612" s="1">
        <v>19421231</v>
      </c>
      <c r="F612" t="str">
        <f t="shared" si="18"/>
        <v>1424</v>
      </c>
      <c r="G612" t="str">
        <f>SUBSTITUTE(SUBSTITUTE(SUBSTITUTE(LOWER(B612), " ", "-"), "(",""), ")", "")</f>
        <v>postal-services</v>
      </c>
      <c r="H612" t="str">
        <f t="shared" si="19"/>
        <v>1908-01-01</v>
      </c>
      <c r="I612" t="str">
        <f>IFERROR(CONCATENATE(LEFT(E612,4),"-",MID(E612,5,2),"-",RIGHT(E612,2)), NULL)</f>
        <v>1942-12-31</v>
      </c>
    </row>
    <row r="613" spans="1:9" ht="13" x14ac:dyDescent="0.15">
      <c r="A613" s="1" t="s">
        <v>578</v>
      </c>
      <c r="B613" s="1" t="s">
        <v>117</v>
      </c>
      <c r="C613" s="1">
        <v>20</v>
      </c>
      <c r="D613" s="1">
        <v>19080101</v>
      </c>
      <c r="E613" s="1">
        <v>19421231</v>
      </c>
      <c r="F613" t="str">
        <f t="shared" si="18"/>
        <v>1424</v>
      </c>
      <c r="G613" t="str">
        <f>SUBSTITUTE(SUBSTITUTE(SUBSTITUTE(LOWER(B613), " ", "-"), "(",""), ")", "")</f>
        <v>territory-administration</v>
      </c>
      <c r="H613" t="str">
        <f t="shared" si="19"/>
        <v>1908-01-01</v>
      </c>
      <c r="I613" t="str">
        <f>IFERROR(CONCATENATE(LEFT(E613,4),"-",MID(E613,5,2),"-",RIGHT(E613,2)), NULL)</f>
        <v>1942-12-31</v>
      </c>
    </row>
    <row r="614" spans="1:9" ht="13" x14ac:dyDescent="0.15">
      <c r="A614" s="1" t="s">
        <v>579</v>
      </c>
      <c r="B614" s="1" t="s">
        <v>93</v>
      </c>
      <c r="C614" s="1">
        <v>20</v>
      </c>
      <c r="D614" s="1">
        <v>18990101</v>
      </c>
      <c r="E614" s="1">
        <v>19011231</v>
      </c>
      <c r="F614" t="str">
        <f t="shared" si="18"/>
        <v>1425</v>
      </c>
      <c r="G614" t="str">
        <f>SUBSTITUTE(SUBSTITUTE(SUBSTITUTE(LOWER(B614), " ", "-"), "(",""), ")", "")</f>
        <v>colonial-administration</v>
      </c>
      <c r="H614" t="str">
        <f t="shared" si="19"/>
        <v>1899-01-01</v>
      </c>
      <c r="I614" t="str">
        <f>IFERROR(CONCATENATE(LEFT(E614,4),"-",MID(E614,5,2),"-",RIGHT(E614,2)), NULL)</f>
        <v>1901-12-31</v>
      </c>
    </row>
    <row r="615" spans="1:9" ht="13" x14ac:dyDescent="0.15">
      <c r="A615" s="1" t="s">
        <v>579</v>
      </c>
      <c r="B615" s="1" t="s">
        <v>121</v>
      </c>
      <c r="C615" s="1">
        <v>20</v>
      </c>
      <c r="D615" s="1">
        <v>18990101</v>
      </c>
      <c r="E615" s="1">
        <v>19011231</v>
      </c>
      <c r="F615" t="str">
        <f t="shared" si="18"/>
        <v>1425</v>
      </c>
      <c r="G615" t="str">
        <f>SUBSTITUTE(SUBSTITUTE(SUBSTITUTE(LOWER(B615), " ", "-"), "(",""), ")", "")</f>
        <v>survey-and-mapping</v>
      </c>
      <c r="H615" t="str">
        <f t="shared" si="19"/>
        <v>1899-01-01</v>
      </c>
      <c r="I615" t="str">
        <f>IFERROR(CONCATENATE(LEFT(E615,4),"-",MID(E615,5,2),"-",RIGHT(E615,2)), NULL)</f>
        <v>1901-12-31</v>
      </c>
    </row>
    <row r="616" spans="1:9" ht="13" x14ac:dyDescent="0.15">
      <c r="A616" s="1" t="s">
        <v>580</v>
      </c>
      <c r="B616" s="1" t="s">
        <v>117</v>
      </c>
      <c r="C616" s="1">
        <v>20</v>
      </c>
      <c r="D616" s="1">
        <v>19010101</v>
      </c>
      <c r="E616" s="1">
        <v>19051231</v>
      </c>
      <c r="F616" t="str">
        <f t="shared" si="18"/>
        <v>1426</v>
      </c>
      <c r="G616" t="str">
        <f>SUBSTITUTE(SUBSTITUTE(SUBSTITUTE(LOWER(B616), " ", "-"), "(",""), ")", "")</f>
        <v>territory-administration</v>
      </c>
      <c r="H616" t="str">
        <f t="shared" si="19"/>
        <v>1901-01-01</v>
      </c>
      <c r="I616" t="str">
        <f>IFERROR(CONCATENATE(LEFT(E616,4),"-",MID(E616,5,2),"-",RIGHT(E616,2)), NULL)</f>
        <v>1905-12-31</v>
      </c>
    </row>
    <row r="617" spans="1:9" ht="13" x14ac:dyDescent="0.15">
      <c r="A617" s="1" t="s">
        <v>580</v>
      </c>
      <c r="B617" s="1" t="s">
        <v>60</v>
      </c>
      <c r="C617" s="1">
        <v>20</v>
      </c>
      <c r="D617" s="1">
        <v>19010101</v>
      </c>
      <c r="E617" s="1">
        <v>19051231</v>
      </c>
      <c r="F617" t="str">
        <f t="shared" si="18"/>
        <v>1426</v>
      </c>
      <c r="G617" t="str">
        <f>SUBSTITUTE(SUBSTITUTE(SUBSTITUTE(LOWER(B617), " ", "-"), "(",""), ")", "")</f>
        <v>works</v>
      </c>
      <c r="H617" t="str">
        <f t="shared" si="19"/>
        <v>1901-01-01</v>
      </c>
      <c r="I617" t="str">
        <f>IFERROR(CONCATENATE(LEFT(E617,4),"-",MID(E617,5,2),"-",RIGHT(E617,2)), NULL)</f>
        <v>1905-12-31</v>
      </c>
    </row>
    <row r="618" spans="1:9" ht="13" x14ac:dyDescent="0.15">
      <c r="A618" s="1" t="s">
        <v>581</v>
      </c>
      <c r="B618" s="1" t="s">
        <v>137</v>
      </c>
      <c r="C618" s="1">
        <v>20</v>
      </c>
      <c r="D618" s="1">
        <v>19050101</v>
      </c>
      <c r="E618" s="1">
        <v>19071231</v>
      </c>
      <c r="F618" t="str">
        <f t="shared" si="18"/>
        <v>1427</v>
      </c>
      <c r="G618" t="str">
        <f>SUBSTITUTE(SUBSTITUTE(SUBSTITUTE(LOWER(B618), " ", "-"), "(",""), ")", "")</f>
        <v>mining</v>
      </c>
      <c r="H618" t="str">
        <f t="shared" si="19"/>
        <v>1905-01-01</v>
      </c>
      <c r="I618" t="str">
        <f>IFERROR(CONCATENATE(LEFT(E618,4),"-",MID(E618,5,2),"-",RIGHT(E618,2)), NULL)</f>
        <v>1907-12-31</v>
      </c>
    </row>
    <row r="619" spans="1:9" ht="13" x14ac:dyDescent="0.15">
      <c r="A619" s="1" t="s">
        <v>581</v>
      </c>
      <c r="B619" s="1" t="s">
        <v>121</v>
      </c>
      <c r="C619" s="1">
        <v>20</v>
      </c>
      <c r="D619" s="1">
        <v>19050101</v>
      </c>
      <c r="E619" s="1">
        <v>19071231</v>
      </c>
      <c r="F619" t="str">
        <f t="shared" si="18"/>
        <v>1427</v>
      </c>
      <c r="G619" t="str">
        <f>SUBSTITUTE(SUBSTITUTE(SUBSTITUTE(LOWER(B619), " ", "-"), "(",""), ")", "")</f>
        <v>survey-and-mapping</v>
      </c>
      <c r="H619" t="str">
        <f t="shared" si="19"/>
        <v>1905-01-01</v>
      </c>
      <c r="I619" t="str">
        <f>IFERROR(CONCATENATE(LEFT(E619,4),"-",MID(E619,5,2),"-",RIGHT(E619,2)), NULL)</f>
        <v>1907-12-31</v>
      </c>
    </row>
    <row r="620" spans="1:9" ht="13" x14ac:dyDescent="0.15">
      <c r="A620" s="1" t="s">
        <v>581</v>
      </c>
      <c r="B620" s="1" t="s">
        <v>117</v>
      </c>
      <c r="C620" s="1">
        <v>20</v>
      </c>
      <c r="D620" s="1">
        <v>19050101</v>
      </c>
      <c r="E620" s="1">
        <v>19071231</v>
      </c>
      <c r="F620" t="str">
        <f t="shared" si="18"/>
        <v>1427</v>
      </c>
      <c r="G620" t="str">
        <f>SUBSTITUTE(SUBSTITUTE(SUBSTITUTE(LOWER(B620), " ", "-"), "(",""), ")", "")</f>
        <v>territory-administration</v>
      </c>
      <c r="H620" t="str">
        <f t="shared" si="19"/>
        <v>1905-01-01</v>
      </c>
      <c r="I620" t="str">
        <f>IFERROR(CONCATENATE(LEFT(E620,4),"-",MID(E620,5,2),"-",RIGHT(E620,2)), NULL)</f>
        <v>1907-12-31</v>
      </c>
    </row>
    <row r="621" spans="1:9" ht="13" x14ac:dyDescent="0.15">
      <c r="A621" s="1" t="s">
        <v>582</v>
      </c>
      <c r="B621" s="1" t="s">
        <v>10</v>
      </c>
      <c r="C621" s="1">
        <v>20</v>
      </c>
      <c r="D621" s="1">
        <v>19070101</v>
      </c>
      <c r="E621" s="1">
        <v>19081231</v>
      </c>
      <c r="F621" t="str">
        <f t="shared" si="18"/>
        <v>1428</v>
      </c>
      <c r="G621" t="str">
        <f>SUBSTITUTE(SUBSTITUTE(SUBSTITUTE(LOWER(B621), " ", "-"), "(",""), ")", "")</f>
        <v>agriculture</v>
      </c>
      <c r="H621" t="str">
        <f t="shared" si="19"/>
        <v>1907-01-01</v>
      </c>
      <c r="I621" t="str">
        <f>IFERROR(CONCATENATE(LEFT(E621,4),"-",MID(E621,5,2),"-",RIGHT(E621,2)), NULL)</f>
        <v>1908-12-31</v>
      </c>
    </row>
    <row r="622" spans="1:9" ht="13" x14ac:dyDescent="0.15">
      <c r="A622" s="1" t="s">
        <v>582</v>
      </c>
      <c r="B622" s="1" t="s">
        <v>117</v>
      </c>
      <c r="C622" s="1">
        <v>20</v>
      </c>
      <c r="D622" s="1">
        <v>19070101</v>
      </c>
      <c r="E622" s="1">
        <v>19081231</v>
      </c>
      <c r="F622" t="str">
        <f t="shared" si="18"/>
        <v>1428</v>
      </c>
      <c r="G622" t="str">
        <f>SUBSTITUTE(SUBSTITUTE(SUBSTITUTE(LOWER(B622), " ", "-"), "(",""), ")", "")</f>
        <v>territory-administration</v>
      </c>
      <c r="H622" t="str">
        <f t="shared" si="19"/>
        <v>1907-01-01</v>
      </c>
      <c r="I622" t="str">
        <f>IFERROR(CONCATENATE(LEFT(E622,4),"-",MID(E622,5,2),"-",RIGHT(E622,2)), NULL)</f>
        <v>1908-12-31</v>
      </c>
    </row>
    <row r="623" spans="1:9" ht="13" x14ac:dyDescent="0.15">
      <c r="A623" s="1" t="s">
        <v>582</v>
      </c>
      <c r="B623" s="1" t="s">
        <v>60</v>
      </c>
      <c r="C623" s="1">
        <v>20</v>
      </c>
      <c r="D623" s="1">
        <v>19070101</v>
      </c>
      <c r="E623" s="1">
        <v>19081231</v>
      </c>
      <c r="F623" t="str">
        <f t="shared" si="18"/>
        <v>1428</v>
      </c>
      <c r="G623" t="str">
        <f>SUBSTITUTE(SUBSTITUTE(SUBSTITUTE(LOWER(B623), " ", "-"), "(",""), ")", "")</f>
        <v>works</v>
      </c>
      <c r="H623" t="str">
        <f t="shared" si="19"/>
        <v>1907-01-01</v>
      </c>
      <c r="I623" t="str">
        <f>IFERROR(CONCATENATE(LEFT(E623,4),"-",MID(E623,5,2),"-",RIGHT(E623,2)), NULL)</f>
        <v>1908-12-31</v>
      </c>
    </row>
    <row r="624" spans="1:9" ht="13" x14ac:dyDescent="0.15">
      <c r="A624" s="1" t="s">
        <v>583</v>
      </c>
      <c r="B624" s="1" t="s">
        <v>10</v>
      </c>
      <c r="C624" s="1">
        <v>20</v>
      </c>
      <c r="D624" s="1">
        <v>19090101</v>
      </c>
      <c r="E624" s="1">
        <v>19101231</v>
      </c>
      <c r="F624" t="str">
        <f t="shared" si="18"/>
        <v>1429</v>
      </c>
      <c r="G624" t="str">
        <f>SUBSTITUTE(SUBSTITUTE(SUBSTITUTE(LOWER(B624), " ", "-"), "(",""), ")", "")</f>
        <v>agriculture</v>
      </c>
      <c r="H624" t="str">
        <f t="shared" si="19"/>
        <v>1909-01-01</v>
      </c>
      <c r="I624" t="str">
        <f>IFERROR(CONCATENATE(LEFT(E624,4),"-",MID(E624,5,2),"-",RIGHT(E624,2)), NULL)</f>
        <v>1910-12-31</v>
      </c>
    </row>
    <row r="625" spans="1:9" ht="13" x14ac:dyDescent="0.15">
      <c r="A625" s="1" t="s">
        <v>583</v>
      </c>
      <c r="B625" s="1" t="s">
        <v>137</v>
      </c>
      <c r="C625" s="1">
        <v>20</v>
      </c>
      <c r="D625" s="1">
        <v>19090101</v>
      </c>
      <c r="E625" s="1">
        <v>19101231</v>
      </c>
      <c r="F625" t="str">
        <f t="shared" si="18"/>
        <v>1429</v>
      </c>
      <c r="G625" t="str">
        <f>SUBSTITUTE(SUBSTITUTE(SUBSTITUTE(LOWER(B625), " ", "-"), "(",""), ")", "")</f>
        <v>mining</v>
      </c>
      <c r="H625" t="str">
        <f t="shared" si="19"/>
        <v>1909-01-01</v>
      </c>
      <c r="I625" t="str">
        <f>IFERROR(CONCATENATE(LEFT(E625,4),"-",MID(E625,5,2),"-",RIGHT(E625,2)), NULL)</f>
        <v>1910-12-31</v>
      </c>
    </row>
    <row r="626" spans="1:9" ht="13" x14ac:dyDescent="0.15">
      <c r="A626" s="1" t="s">
        <v>583</v>
      </c>
      <c r="B626" s="1" t="s">
        <v>121</v>
      </c>
      <c r="C626" s="1">
        <v>20</v>
      </c>
      <c r="D626" s="1">
        <v>19090101</v>
      </c>
      <c r="E626" s="1">
        <v>19101231</v>
      </c>
      <c r="F626" t="str">
        <f t="shared" si="18"/>
        <v>1429</v>
      </c>
      <c r="G626" t="str">
        <f>SUBSTITUTE(SUBSTITUTE(SUBSTITUTE(LOWER(B626), " ", "-"), "(",""), ")", "")</f>
        <v>survey-and-mapping</v>
      </c>
      <c r="H626" t="str">
        <f t="shared" si="19"/>
        <v>1909-01-01</v>
      </c>
      <c r="I626" t="str">
        <f>IFERROR(CONCATENATE(LEFT(E626,4),"-",MID(E626,5,2),"-",RIGHT(E626,2)), NULL)</f>
        <v>1910-12-31</v>
      </c>
    </row>
    <row r="627" spans="1:9" ht="13" x14ac:dyDescent="0.15">
      <c r="A627" s="1" t="s">
        <v>583</v>
      </c>
      <c r="B627" s="1" t="s">
        <v>117</v>
      </c>
      <c r="C627" s="1">
        <v>20</v>
      </c>
      <c r="D627" s="1">
        <v>19090101</v>
      </c>
      <c r="E627" s="1">
        <v>19101231</v>
      </c>
      <c r="F627" t="str">
        <f t="shared" si="18"/>
        <v>1429</v>
      </c>
      <c r="G627" t="str">
        <f>SUBSTITUTE(SUBSTITUTE(SUBSTITUTE(LOWER(B627), " ", "-"), "(",""), ")", "")</f>
        <v>territory-administration</v>
      </c>
      <c r="H627" t="str">
        <f t="shared" si="19"/>
        <v>1909-01-01</v>
      </c>
      <c r="I627" t="str">
        <f>IFERROR(CONCATENATE(LEFT(E627,4),"-",MID(E627,5,2),"-",RIGHT(E627,2)), NULL)</f>
        <v>1910-12-31</v>
      </c>
    </row>
    <row r="628" spans="1:9" ht="13" x14ac:dyDescent="0.15">
      <c r="A628" s="1" t="s">
        <v>583</v>
      </c>
      <c r="B628" s="1" t="s">
        <v>60</v>
      </c>
      <c r="C628" s="1">
        <v>20</v>
      </c>
      <c r="D628" s="1">
        <v>19090101</v>
      </c>
      <c r="E628" s="1">
        <v>19101231</v>
      </c>
      <c r="F628" t="str">
        <f t="shared" si="18"/>
        <v>1429</v>
      </c>
      <c r="G628" t="str">
        <f>SUBSTITUTE(SUBSTITUTE(SUBSTITUTE(LOWER(B628), " ", "-"), "(",""), ")", "")</f>
        <v>works</v>
      </c>
      <c r="H628" t="str">
        <f t="shared" si="19"/>
        <v>1909-01-01</v>
      </c>
      <c r="I628" t="str">
        <f>IFERROR(CONCATENATE(LEFT(E628,4),"-",MID(E628,5,2),"-",RIGHT(E628,2)), NULL)</f>
        <v>1910-12-31</v>
      </c>
    </row>
    <row r="629" spans="1:9" ht="13" x14ac:dyDescent="0.15">
      <c r="A629" s="1" t="s">
        <v>584</v>
      </c>
      <c r="B629" s="1" t="s">
        <v>585</v>
      </c>
      <c r="C629" s="1">
        <v>20</v>
      </c>
      <c r="D629" s="1">
        <v>19420211</v>
      </c>
      <c r="E629" s="1">
        <v>19461231</v>
      </c>
      <c r="F629" t="str">
        <f t="shared" si="18"/>
        <v>0143</v>
      </c>
      <c r="G629" t="str">
        <f>SUBSTITUTE(SUBSTITUTE(SUBSTITUTE(LOWER(B629), " ", "-"), "(",""), ")", "")</f>
        <v>health-services</v>
      </c>
      <c r="H629" t="str">
        <f t="shared" si="19"/>
        <v>1942-02-11</v>
      </c>
      <c r="I629" t="str">
        <f>IFERROR(CONCATENATE(LEFT(E629,4),"-",MID(E629,5,2),"-",RIGHT(E629,2)), NULL)</f>
        <v>1946-12-31</v>
      </c>
    </row>
    <row r="630" spans="1:9" ht="13" x14ac:dyDescent="0.15">
      <c r="A630" s="1" t="s">
        <v>586</v>
      </c>
      <c r="B630" s="1" t="s">
        <v>10</v>
      </c>
      <c r="C630" s="1">
        <v>20</v>
      </c>
      <c r="D630" s="1">
        <v>19100101</v>
      </c>
      <c r="E630" s="1">
        <v>19261231</v>
      </c>
      <c r="F630" t="str">
        <f t="shared" si="18"/>
        <v>1430</v>
      </c>
      <c r="G630" t="str">
        <f>SUBSTITUTE(SUBSTITUTE(SUBSTITUTE(LOWER(B630), " ", "-"), "(",""), ")", "")</f>
        <v>agriculture</v>
      </c>
      <c r="H630" t="str">
        <f t="shared" si="19"/>
        <v>1910-01-01</v>
      </c>
      <c r="I630" t="str">
        <f>IFERROR(CONCATENATE(LEFT(E630,4),"-",MID(E630,5,2),"-",RIGHT(E630,2)), NULL)</f>
        <v>1926-12-31</v>
      </c>
    </row>
    <row r="631" spans="1:9" ht="13" x14ac:dyDescent="0.15">
      <c r="A631" s="1" t="s">
        <v>586</v>
      </c>
      <c r="B631" s="1" t="s">
        <v>117</v>
      </c>
      <c r="C631" s="1">
        <v>20</v>
      </c>
      <c r="D631" s="1">
        <v>19100101</v>
      </c>
      <c r="E631" s="1">
        <v>19261231</v>
      </c>
      <c r="F631" t="str">
        <f t="shared" si="18"/>
        <v>1430</v>
      </c>
      <c r="G631" t="str">
        <f>SUBSTITUTE(SUBSTITUTE(SUBSTITUTE(LOWER(B631), " ", "-"), "(",""), ")", "")</f>
        <v>territory-administration</v>
      </c>
      <c r="H631" t="str">
        <f t="shared" si="19"/>
        <v>1910-01-01</v>
      </c>
      <c r="I631" t="str">
        <f>IFERROR(CONCATENATE(LEFT(E631,4),"-",MID(E631,5,2),"-",RIGHT(E631,2)), NULL)</f>
        <v>1926-12-31</v>
      </c>
    </row>
    <row r="632" spans="1:9" ht="13" x14ac:dyDescent="0.15">
      <c r="A632" s="1" t="s">
        <v>587</v>
      </c>
      <c r="B632" s="1" t="s">
        <v>121</v>
      </c>
      <c r="C632" s="1">
        <v>20</v>
      </c>
      <c r="D632" s="1">
        <v>19260101</v>
      </c>
      <c r="E632" s="1">
        <v>19311231</v>
      </c>
      <c r="F632" t="str">
        <f t="shared" si="18"/>
        <v>1431</v>
      </c>
      <c r="G632" t="str">
        <f>SUBSTITUTE(SUBSTITUTE(SUBSTITUTE(LOWER(B632), " ", "-"), "(",""), ")", "")</f>
        <v>survey-and-mapping</v>
      </c>
      <c r="H632" t="str">
        <f t="shared" si="19"/>
        <v>1926-01-01</v>
      </c>
      <c r="I632" t="str">
        <f>IFERROR(CONCATENATE(LEFT(E632,4),"-",MID(E632,5,2),"-",RIGHT(E632,2)), NULL)</f>
        <v>1931-12-31</v>
      </c>
    </row>
    <row r="633" spans="1:9" ht="13" x14ac:dyDescent="0.15">
      <c r="A633" s="1" t="s">
        <v>587</v>
      </c>
      <c r="B633" s="1" t="s">
        <v>117</v>
      </c>
      <c r="C633" s="1">
        <v>20</v>
      </c>
      <c r="D633" s="1">
        <v>19260101</v>
      </c>
      <c r="E633" s="1">
        <v>19321231</v>
      </c>
      <c r="F633" t="str">
        <f t="shared" si="18"/>
        <v>1431</v>
      </c>
      <c r="G633" t="str">
        <f>SUBSTITUTE(SUBSTITUTE(SUBSTITUTE(LOWER(B633), " ", "-"), "(",""), ")", "")</f>
        <v>territory-administration</v>
      </c>
      <c r="H633" t="str">
        <f t="shared" si="19"/>
        <v>1926-01-01</v>
      </c>
      <c r="I633" t="str">
        <f>IFERROR(CONCATENATE(LEFT(E633,4),"-",MID(E633,5,2),"-",RIGHT(E633,2)), NULL)</f>
        <v>1932-12-31</v>
      </c>
    </row>
    <row r="634" spans="1:9" ht="13" x14ac:dyDescent="0.15">
      <c r="A634" s="1" t="s">
        <v>588</v>
      </c>
      <c r="B634" s="1" t="s">
        <v>121</v>
      </c>
      <c r="C634" s="1">
        <v>20</v>
      </c>
      <c r="D634" s="1">
        <v>19320101</v>
      </c>
      <c r="E634" s="1">
        <v>19351231</v>
      </c>
      <c r="F634" t="str">
        <f t="shared" si="18"/>
        <v>1432</v>
      </c>
      <c r="G634" t="str">
        <f>SUBSTITUTE(SUBSTITUTE(SUBSTITUTE(LOWER(B634), " ", "-"), "(",""), ")", "")</f>
        <v>survey-and-mapping</v>
      </c>
      <c r="H634" t="str">
        <f t="shared" si="19"/>
        <v>1932-01-01</v>
      </c>
      <c r="I634" t="str">
        <f>IFERROR(CONCATENATE(LEFT(E634,4),"-",MID(E634,5,2),"-",RIGHT(E634,2)), NULL)</f>
        <v>1935-12-31</v>
      </c>
    </row>
    <row r="635" spans="1:9" ht="13" x14ac:dyDescent="0.15">
      <c r="A635" s="1" t="s">
        <v>588</v>
      </c>
      <c r="B635" s="1" t="s">
        <v>117</v>
      </c>
      <c r="C635" s="1">
        <v>20</v>
      </c>
      <c r="D635" s="1">
        <v>19320101</v>
      </c>
      <c r="E635" s="1">
        <v>19351231</v>
      </c>
      <c r="F635" t="str">
        <f t="shared" si="18"/>
        <v>1432</v>
      </c>
      <c r="G635" t="str">
        <f>SUBSTITUTE(SUBSTITUTE(SUBSTITUTE(LOWER(B635), " ", "-"), "(",""), ")", "")</f>
        <v>territory-administration</v>
      </c>
      <c r="H635" t="str">
        <f t="shared" si="19"/>
        <v>1932-01-01</v>
      </c>
      <c r="I635" t="str">
        <f>IFERROR(CONCATENATE(LEFT(E635,4),"-",MID(E635,5,2),"-",RIGHT(E635,2)), NULL)</f>
        <v>1935-12-31</v>
      </c>
    </row>
    <row r="636" spans="1:9" ht="13" x14ac:dyDescent="0.15">
      <c r="A636" s="1" t="s">
        <v>589</v>
      </c>
      <c r="B636" s="1" t="s">
        <v>10</v>
      </c>
      <c r="C636" s="1">
        <v>20</v>
      </c>
      <c r="D636" s="1">
        <v>19320101</v>
      </c>
      <c r="E636" s="1">
        <v>19351231</v>
      </c>
      <c r="F636" t="str">
        <f t="shared" si="18"/>
        <v>1433</v>
      </c>
      <c r="G636" t="str">
        <f>SUBSTITUTE(SUBSTITUTE(SUBSTITUTE(LOWER(B636), " ", "-"), "(",""), ")", "")</f>
        <v>agriculture</v>
      </c>
      <c r="H636" t="str">
        <f t="shared" si="19"/>
        <v>1932-01-01</v>
      </c>
      <c r="I636" t="str">
        <f>IFERROR(CONCATENATE(LEFT(E636,4),"-",MID(E636,5,2),"-",RIGHT(E636,2)), NULL)</f>
        <v>1935-12-31</v>
      </c>
    </row>
    <row r="637" spans="1:9" ht="13" x14ac:dyDescent="0.15">
      <c r="A637" s="1" t="s">
        <v>589</v>
      </c>
      <c r="B637" s="1" t="s">
        <v>137</v>
      </c>
      <c r="C637" s="1">
        <v>20</v>
      </c>
      <c r="D637" s="1">
        <v>19320101</v>
      </c>
      <c r="E637" s="1">
        <v>19351231</v>
      </c>
      <c r="F637" t="str">
        <f t="shared" si="18"/>
        <v>1433</v>
      </c>
      <c r="G637" t="str">
        <f>SUBSTITUTE(SUBSTITUTE(SUBSTITUTE(LOWER(B637), " ", "-"), "(",""), ")", "")</f>
        <v>mining</v>
      </c>
      <c r="H637" t="str">
        <f t="shared" si="19"/>
        <v>1932-01-01</v>
      </c>
      <c r="I637" t="str">
        <f>IFERROR(CONCATENATE(LEFT(E637,4),"-",MID(E637,5,2),"-",RIGHT(E637,2)), NULL)</f>
        <v>1935-12-31</v>
      </c>
    </row>
    <row r="638" spans="1:9" ht="13" x14ac:dyDescent="0.15">
      <c r="A638" s="1" t="s">
        <v>589</v>
      </c>
      <c r="B638" s="1" t="s">
        <v>117</v>
      </c>
      <c r="C638" s="1">
        <v>20</v>
      </c>
      <c r="D638" s="1">
        <v>19320101</v>
      </c>
      <c r="E638" s="1">
        <v>19351231</v>
      </c>
      <c r="F638" t="str">
        <f t="shared" si="18"/>
        <v>1433</v>
      </c>
      <c r="G638" t="str">
        <f>SUBSTITUTE(SUBSTITUTE(SUBSTITUTE(LOWER(B638), " ", "-"), "(",""), ")", "")</f>
        <v>territory-administration</v>
      </c>
      <c r="H638" t="str">
        <f t="shared" si="19"/>
        <v>1932-01-01</v>
      </c>
      <c r="I638" t="str">
        <f>IFERROR(CONCATENATE(LEFT(E638,4),"-",MID(E638,5,2),"-",RIGHT(E638,2)), NULL)</f>
        <v>1935-12-31</v>
      </c>
    </row>
    <row r="639" spans="1:9" ht="13" x14ac:dyDescent="0.15">
      <c r="A639" s="1" t="s">
        <v>590</v>
      </c>
      <c r="B639" s="1" t="s">
        <v>10</v>
      </c>
      <c r="C639" s="1">
        <v>20</v>
      </c>
      <c r="D639" s="1">
        <v>19350101</v>
      </c>
      <c r="E639" s="1">
        <v>19361231</v>
      </c>
      <c r="F639" t="str">
        <f t="shared" si="18"/>
        <v>1434</v>
      </c>
      <c r="G639" t="str">
        <f>SUBSTITUTE(SUBSTITUTE(SUBSTITUTE(LOWER(B639), " ", "-"), "(",""), ")", "")</f>
        <v>agriculture</v>
      </c>
      <c r="H639" t="str">
        <f t="shared" si="19"/>
        <v>1935-01-01</v>
      </c>
      <c r="I639" t="str">
        <f>IFERROR(CONCATENATE(LEFT(E639,4),"-",MID(E639,5,2),"-",RIGHT(E639,2)), NULL)</f>
        <v>1936-12-31</v>
      </c>
    </row>
    <row r="640" spans="1:9" ht="13" x14ac:dyDescent="0.15">
      <c r="A640" s="1" t="s">
        <v>590</v>
      </c>
      <c r="B640" s="1" t="s">
        <v>117</v>
      </c>
      <c r="C640" s="1">
        <v>20</v>
      </c>
      <c r="D640" s="1">
        <v>19350101</v>
      </c>
      <c r="E640" s="1">
        <v>19361231</v>
      </c>
      <c r="F640" t="str">
        <f t="shared" si="18"/>
        <v>1434</v>
      </c>
      <c r="G640" t="str">
        <f>SUBSTITUTE(SUBSTITUTE(SUBSTITUTE(LOWER(B640), " ", "-"), "(",""), ")", "")</f>
        <v>territory-administration</v>
      </c>
      <c r="H640" t="str">
        <f t="shared" si="19"/>
        <v>1935-01-01</v>
      </c>
      <c r="I640" t="str">
        <f>IFERROR(CONCATENATE(LEFT(E640,4),"-",MID(E640,5,2),"-",RIGHT(E640,2)), NULL)</f>
        <v>1936-12-31</v>
      </c>
    </row>
    <row r="641" spans="1:9" ht="13" x14ac:dyDescent="0.15">
      <c r="A641" s="1" t="s">
        <v>591</v>
      </c>
      <c r="B641" s="1" t="s">
        <v>137</v>
      </c>
      <c r="C641" s="1">
        <v>20</v>
      </c>
      <c r="D641" s="1">
        <v>19350101</v>
      </c>
      <c r="E641" s="1">
        <v>19361231</v>
      </c>
      <c r="F641" t="str">
        <f t="shared" si="18"/>
        <v>1435</v>
      </c>
      <c r="G641" t="str">
        <f>SUBSTITUTE(SUBSTITUTE(SUBSTITUTE(LOWER(B641), " ", "-"), "(",""), ")", "")</f>
        <v>mining</v>
      </c>
      <c r="H641" t="str">
        <f t="shared" si="19"/>
        <v>1935-01-01</v>
      </c>
      <c r="I641" t="str">
        <f>IFERROR(CONCATENATE(LEFT(E641,4),"-",MID(E641,5,2),"-",RIGHT(E641,2)), NULL)</f>
        <v>1936-12-31</v>
      </c>
    </row>
    <row r="642" spans="1:9" ht="13" x14ac:dyDescent="0.15">
      <c r="A642" s="1" t="s">
        <v>591</v>
      </c>
      <c r="B642" s="1" t="s">
        <v>117</v>
      </c>
      <c r="C642" s="1">
        <v>20</v>
      </c>
      <c r="D642" s="1">
        <v>19350101</v>
      </c>
      <c r="E642" s="1">
        <v>19361231</v>
      </c>
      <c r="F642" t="str">
        <f t="shared" si="18"/>
        <v>1435</v>
      </c>
      <c r="G642" t="str">
        <f>SUBSTITUTE(SUBSTITUTE(SUBSTITUTE(LOWER(B642), " ", "-"), "(",""), ")", "")</f>
        <v>territory-administration</v>
      </c>
      <c r="H642" t="str">
        <f t="shared" si="19"/>
        <v>1935-01-01</v>
      </c>
      <c r="I642" t="str">
        <f>IFERROR(CONCATENATE(LEFT(E642,4),"-",MID(E642,5,2),"-",RIGHT(E642,2)), NULL)</f>
        <v>1936-12-31</v>
      </c>
    </row>
    <row r="643" spans="1:9" ht="13" x14ac:dyDescent="0.15">
      <c r="A643" s="1" t="s">
        <v>592</v>
      </c>
      <c r="B643" s="1" t="s">
        <v>134</v>
      </c>
      <c r="C643" s="1">
        <v>20</v>
      </c>
      <c r="D643" s="1">
        <v>19360101</v>
      </c>
      <c r="E643" s="1">
        <v>19421231</v>
      </c>
      <c r="F643" t="str">
        <f t="shared" ref="F643:F706" si="20">TEXT(SUBSTITUTE(A643, "CA ", ""), "0000")</f>
        <v>1436</v>
      </c>
      <c r="G643" t="str">
        <f>SUBSTITUTE(SUBSTITUTE(SUBSTITUTE(LOWER(B643), " ", "-"), "(",""), ")", "")</f>
        <v>regional-development</v>
      </c>
      <c r="H643" t="str">
        <f t="shared" ref="H643:H706" si="21">CONCATENATE(LEFT(D643,4),"-",MID(D643,5,2),"-",RIGHT(D643,2))</f>
        <v>1936-01-01</v>
      </c>
      <c r="I643" t="str">
        <f>IFERROR(CONCATENATE(LEFT(E643,4),"-",MID(E643,5,2),"-",RIGHT(E643,2)), NULL)</f>
        <v>1942-12-31</v>
      </c>
    </row>
    <row r="644" spans="1:9" ht="13" x14ac:dyDescent="0.15">
      <c r="A644" s="1" t="s">
        <v>593</v>
      </c>
      <c r="B644" s="1" t="s">
        <v>117</v>
      </c>
      <c r="C644" s="1">
        <v>20</v>
      </c>
      <c r="D644" s="1">
        <v>19060101</v>
      </c>
      <c r="E644" s="1">
        <v>19421231</v>
      </c>
      <c r="F644" t="str">
        <f t="shared" si="20"/>
        <v>1437</v>
      </c>
      <c r="G644" t="str">
        <f>SUBSTITUTE(SUBSTITUTE(SUBSTITUTE(LOWER(B644), " ", "-"), "(",""), ")", "")</f>
        <v>territory-administration</v>
      </c>
      <c r="H644" t="str">
        <f t="shared" si="21"/>
        <v>1906-01-01</v>
      </c>
      <c r="I644" t="str">
        <f>IFERROR(CONCATENATE(LEFT(E644,4),"-",MID(E644,5,2),"-",RIGHT(E644,2)), NULL)</f>
        <v>1942-12-31</v>
      </c>
    </row>
    <row r="645" spans="1:9" ht="13" x14ac:dyDescent="0.15">
      <c r="A645" s="1" t="s">
        <v>594</v>
      </c>
      <c r="B645" s="1" t="s">
        <v>117</v>
      </c>
      <c r="C645" s="1">
        <v>20</v>
      </c>
      <c r="D645" s="1">
        <v>19100101</v>
      </c>
      <c r="E645" s="1">
        <v>19421231</v>
      </c>
      <c r="F645" t="str">
        <f t="shared" si="20"/>
        <v>1438</v>
      </c>
      <c r="G645" t="str">
        <f>SUBSTITUTE(SUBSTITUTE(SUBSTITUTE(LOWER(B645), " ", "-"), "(",""), ")", "")</f>
        <v>territory-administration</v>
      </c>
      <c r="H645" t="str">
        <f t="shared" si="21"/>
        <v>1910-01-01</v>
      </c>
      <c r="I645" t="str">
        <f>IFERROR(CONCATENATE(LEFT(E645,4),"-",MID(E645,5,2),"-",RIGHT(E645,2)), NULL)</f>
        <v>1942-12-31</v>
      </c>
    </row>
    <row r="646" spans="1:9" ht="13" x14ac:dyDescent="0.15">
      <c r="A646" s="1" t="s">
        <v>594</v>
      </c>
      <c r="B646" s="1" t="s">
        <v>60</v>
      </c>
      <c r="C646" s="1">
        <v>20</v>
      </c>
      <c r="D646" s="1">
        <v>19100101</v>
      </c>
      <c r="E646" s="1">
        <v>19421231</v>
      </c>
      <c r="F646" t="str">
        <f t="shared" si="20"/>
        <v>1438</v>
      </c>
      <c r="G646" t="str">
        <f>SUBSTITUTE(SUBSTITUTE(SUBSTITUTE(LOWER(B646), " ", "-"), "(",""), ")", "")</f>
        <v>works</v>
      </c>
      <c r="H646" t="str">
        <f t="shared" si="21"/>
        <v>1910-01-01</v>
      </c>
      <c r="I646" t="str">
        <f>IFERROR(CONCATENATE(LEFT(E646,4),"-",MID(E646,5,2),"-",RIGHT(E646,2)), NULL)</f>
        <v>1942-12-31</v>
      </c>
    </row>
    <row r="647" spans="1:9" ht="13" x14ac:dyDescent="0.15">
      <c r="A647" s="1" t="s">
        <v>595</v>
      </c>
      <c r="B647" s="1" t="s">
        <v>347</v>
      </c>
      <c r="C647" s="1">
        <v>20</v>
      </c>
      <c r="D647" s="1">
        <v>19160505</v>
      </c>
      <c r="E647" s="1">
        <v>19180408</v>
      </c>
      <c r="F647" t="str">
        <f t="shared" si="20"/>
        <v>1439</v>
      </c>
      <c r="G647" t="str">
        <f>SUBSTITUTE(SUBSTITUTE(SUBSTITUTE(LOWER(B647), " ", "-"), "(",""), ")", "")</f>
        <v>repatriation</v>
      </c>
      <c r="H647" t="str">
        <f t="shared" si="21"/>
        <v>1916-05-05</v>
      </c>
      <c r="I647" t="str">
        <f>IFERROR(CONCATENATE(LEFT(E647,4),"-",MID(E647,5,2),"-",RIGHT(E647,2)), NULL)</f>
        <v>1918-04-08</v>
      </c>
    </row>
    <row r="648" spans="1:9" ht="13" x14ac:dyDescent="0.15">
      <c r="A648" s="1" t="s">
        <v>596</v>
      </c>
      <c r="B648" s="1" t="s">
        <v>597</v>
      </c>
      <c r="C648" s="1">
        <v>20</v>
      </c>
      <c r="D648" s="1">
        <v>19290102</v>
      </c>
      <c r="E648" s="1">
        <v>19880411</v>
      </c>
      <c r="F648" t="str">
        <f t="shared" si="20"/>
        <v>0144</v>
      </c>
      <c r="G648" t="str">
        <f>SUBSTITUTE(SUBSTITUTE(SUBSTITUTE(LOWER(B648), " ", "-"), "(",""), ")", "")</f>
        <v>censorship</v>
      </c>
      <c r="H648" t="str">
        <f t="shared" si="21"/>
        <v>1929-01-02</v>
      </c>
      <c r="I648" t="str">
        <f>IFERROR(CONCATENATE(LEFT(E648,4),"-",MID(E648,5,2),"-",RIGHT(E648,2)), NULL)</f>
        <v>1988-04-11</v>
      </c>
    </row>
    <row r="649" spans="1:9" ht="13" x14ac:dyDescent="0.15">
      <c r="A649" s="1" t="s">
        <v>598</v>
      </c>
      <c r="B649" s="1" t="s">
        <v>117</v>
      </c>
      <c r="C649" s="1">
        <v>20</v>
      </c>
      <c r="D649" s="1">
        <v>18880101</v>
      </c>
      <c r="E649" s="1">
        <v>19401231</v>
      </c>
      <c r="F649" t="str">
        <f t="shared" si="20"/>
        <v>1440</v>
      </c>
      <c r="G649" t="str">
        <f>SUBSTITUTE(SUBSTITUTE(SUBSTITUTE(LOWER(B649), " ", "-"), "(",""), ")", "")</f>
        <v>territory-administration</v>
      </c>
      <c r="H649" t="str">
        <f t="shared" si="21"/>
        <v>1888-01-01</v>
      </c>
      <c r="I649" t="str">
        <f>IFERROR(CONCATENATE(LEFT(E649,4),"-",MID(E649,5,2),"-",RIGHT(E649,2)), NULL)</f>
        <v>1940-12-31</v>
      </c>
    </row>
    <row r="650" spans="1:9" ht="13" x14ac:dyDescent="0.15">
      <c r="A650" s="1" t="s">
        <v>599</v>
      </c>
      <c r="B650" s="1" t="s">
        <v>117</v>
      </c>
      <c r="C650" s="1">
        <v>20</v>
      </c>
      <c r="D650" s="1">
        <v>18890911</v>
      </c>
      <c r="E650" s="1">
        <v>19421231</v>
      </c>
      <c r="F650" t="str">
        <f t="shared" si="20"/>
        <v>1441</v>
      </c>
      <c r="G650" t="str">
        <f>SUBSTITUTE(SUBSTITUTE(SUBSTITUTE(LOWER(B650), " ", "-"), "(",""), ")", "")</f>
        <v>territory-administration</v>
      </c>
      <c r="H650" t="str">
        <f t="shared" si="21"/>
        <v>1889-09-11</v>
      </c>
      <c r="I650" t="str">
        <f>IFERROR(CONCATENATE(LEFT(E650,4),"-",MID(E650,5,2),"-",RIGHT(E650,2)), NULL)</f>
        <v>1942-12-31</v>
      </c>
    </row>
    <row r="651" spans="1:9" ht="13" x14ac:dyDescent="0.15">
      <c r="A651" s="1" t="s">
        <v>600</v>
      </c>
      <c r="B651" s="1" t="s">
        <v>117</v>
      </c>
      <c r="C651" s="1">
        <v>20</v>
      </c>
      <c r="D651" s="1">
        <v>18900101</v>
      </c>
      <c r="E651" s="1">
        <v>19421231</v>
      </c>
      <c r="F651" t="str">
        <f t="shared" si="20"/>
        <v>1442</v>
      </c>
      <c r="G651" t="str">
        <f>SUBSTITUTE(SUBSTITUTE(SUBSTITUTE(LOWER(B651), " ", "-"), "(",""), ")", "")</f>
        <v>territory-administration</v>
      </c>
      <c r="H651" t="str">
        <f t="shared" si="21"/>
        <v>1890-01-01</v>
      </c>
      <c r="I651" t="str">
        <f>IFERROR(CONCATENATE(LEFT(E651,4),"-",MID(E651,5,2),"-",RIGHT(E651,2)), NULL)</f>
        <v>1942-12-31</v>
      </c>
    </row>
    <row r="652" spans="1:9" ht="13" x14ac:dyDescent="0.15">
      <c r="A652" s="1" t="s">
        <v>601</v>
      </c>
      <c r="B652" s="1" t="s">
        <v>117</v>
      </c>
      <c r="C652" s="1">
        <v>20</v>
      </c>
      <c r="D652" s="1">
        <v>18910101</v>
      </c>
      <c r="E652" s="1">
        <v>19411231</v>
      </c>
      <c r="F652" t="str">
        <f t="shared" si="20"/>
        <v>1443</v>
      </c>
      <c r="G652" t="str">
        <f>SUBSTITUTE(SUBSTITUTE(SUBSTITUTE(LOWER(B652), " ", "-"), "(",""), ")", "")</f>
        <v>territory-administration</v>
      </c>
      <c r="H652" t="str">
        <f t="shared" si="21"/>
        <v>1891-01-01</v>
      </c>
      <c r="I652" t="str">
        <f>IFERROR(CONCATENATE(LEFT(E652,4),"-",MID(E652,5,2),"-",RIGHT(E652,2)), NULL)</f>
        <v>1941-12-31</v>
      </c>
    </row>
    <row r="653" spans="1:9" ht="13" x14ac:dyDescent="0.15">
      <c r="A653" s="1" t="s">
        <v>602</v>
      </c>
      <c r="B653" s="1" t="s">
        <v>64</v>
      </c>
      <c r="C653" s="1">
        <v>20</v>
      </c>
      <c r="D653" s="1">
        <v>18880101</v>
      </c>
      <c r="E653" s="1">
        <v>19101231</v>
      </c>
      <c r="F653" t="str">
        <f t="shared" si="20"/>
        <v>1444</v>
      </c>
      <c r="G653" t="str">
        <f>SUBSTITUTE(SUBSTITUTE(SUBSTITUTE(LOWER(B653), " ", "-"), "(",""), ")", "")</f>
        <v>customs</v>
      </c>
      <c r="H653" t="str">
        <f t="shared" si="21"/>
        <v>1888-01-01</v>
      </c>
      <c r="I653" t="str">
        <f>IFERROR(CONCATENATE(LEFT(E653,4),"-",MID(E653,5,2),"-",RIGHT(E653,2)), NULL)</f>
        <v>1910-12-31</v>
      </c>
    </row>
    <row r="654" spans="1:9" ht="13" x14ac:dyDescent="0.15">
      <c r="A654" s="1" t="s">
        <v>602</v>
      </c>
      <c r="B654" s="1" t="s">
        <v>117</v>
      </c>
      <c r="C654" s="1">
        <v>20</v>
      </c>
      <c r="D654" s="1">
        <v>18880101</v>
      </c>
      <c r="E654" s="1">
        <v>19101231</v>
      </c>
      <c r="F654" t="str">
        <f t="shared" si="20"/>
        <v>1444</v>
      </c>
      <c r="G654" t="str">
        <f>SUBSTITUTE(SUBSTITUTE(SUBSTITUTE(LOWER(B654), " ", "-"), "(",""), ")", "")</f>
        <v>territory-administration</v>
      </c>
      <c r="H654" t="str">
        <f t="shared" si="21"/>
        <v>1888-01-01</v>
      </c>
      <c r="I654" t="str">
        <f>IFERROR(CONCATENATE(LEFT(E654,4),"-",MID(E654,5,2),"-",RIGHT(E654,2)), NULL)</f>
        <v>1910-12-31</v>
      </c>
    </row>
    <row r="655" spans="1:9" ht="13" x14ac:dyDescent="0.15">
      <c r="A655" s="1" t="s">
        <v>603</v>
      </c>
      <c r="B655" s="1" t="s">
        <v>89</v>
      </c>
      <c r="C655" s="1">
        <v>20</v>
      </c>
      <c r="D655" s="1">
        <v>19180101</v>
      </c>
      <c r="E655" s="1">
        <v>19421231</v>
      </c>
      <c r="F655" t="str">
        <f t="shared" si="20"/>
        <v>1445</v>
      </c>
      <c r="G655" t="str">
        <f>SUBSTITUTE(SUBSTITUTE(SUBSTITUTE(LOWER(B655), " ", "-"), "(",""), ")", "")</f>
        <v>superannuation</v>
      </c>
      <c r="H655" t="str">
        <f t="shared" si="21"/>
        <v>1918-01-01</v>
      </c>
      <c r="I655" t="str">
        <f>IFERROR(CONCATENATE(LEFT(E655,4),"-",MID(E655,5,2),"-",RIGHT(E655,2)), NULL)</f>
        <v>1942-12-31</v>
      </c>
    </row>
    <row r="656" spans="1:9" ht="13" x14ac:dyDescent="0.15">
      <c r="A656" s="1" t="s">
        <v>603</v>
      </c>
      <c r="B656" s="1" t="s">
        <v>117</v>
      </c>
      <c r="C656" s="1">
        <v>20</v>
      </c>
      <c r="D656" s="1">
        <v>19180101</v>
      </c>
      <c r="E656" s="1">
        <v>19421231</v>
      </c>
      <c r="F656" t="str">
        <f t="shared" si="20"/>
        <v>1445</v>
      </c>
      <c r="G656" t="str">
        <f>SUBSTITUTE(SUBSTITUTE(SUBSTITUTE(LOWER(B656), " ", "-"), "(",""), ")", "")</f>
        <v>territory-administration</v>
      </c>
      <c r="H656" t="str">
        <f t="shared" si="21"/>
        <v>1918-01-01</v>
      </c>
      <c r="I656" t="str">
        <f>IFERROR(CONCATENATE(LEFT(E656,4),"-",MID(E656,5,2),"-",RIGHT(E656,2)), NULL)</f>
        <v>1942-12-31</v>
      </c>
    </row>
    <row r="657" spans="1:9" ht="13" x14ac:dyDescent="0.15">
      <c r="A657" s="1" t="s">
        <v>604</v>
      </c>
      <c r="B657" s="1" t="s">
        <v>117</v>
      </c>
      <c r="C657" s="1">
        <v>20</v>
      </c>
      <c r="D657" s="1">
        <v>19140101</v>
      </c>
      <c r="E657" s="1">
        <v>19221231</v>
      </c>
      <c r="F657" t="str">
        <f t="shared" si="20"/>
        <v>1446</v>
      </c>
      <c r="G657" t="str">
        <f>SUBSTITUTE(SUBSTITUTE(SUBSTITUTE(LOWER(B657), " ", "-"), "(",""), ")", "")</f>
        <v>territory-administration</v>
      </c>
      <c r="H657" t="str">
        <f t="shared" si="21"/>
        <v>1914-01-01</v>
      </c>
      <c r="I657" t="str">
        <f>IFERROR(CONCATENATE(LEFT(E657,4),"-",MID(E657,5,2),"-",RIGHT(E657,2)), NULL)</f>
        <v>1922-12-31</v>
      </c>
    </row>
    <row r="658" spans="1:9" ht="13" x14ac:dyDescent="0.15">
      <c r="A658" s="1" t="s">
        <v>605</v>
      </c>
      <c r="B658" s="1" t="s">
        <v>160</v>
      </c>
      <c r="C658" s="1">
        <v>20</v>
      </c>
      <c r="D658" s="1">
        <v>19230101</v>
      </c>
      <c r="E658" s="1">
        <v>19421231</v>
      </c>
      <c r="F658" t="str">
        <f t="shared" si="20"/>
        <v>1447</v>
      </c>
      <c r="G658" t="str">
        <f>SUBSTITUTE(SUBSTITUTE(SUBSTITUTE(LOWER(B658), " ", "-"), "(",""), ")", "")</f>
        <v>audit</v>
      </c>
      <c r="H658" t="str">
        <f t="shared" si="21"/>
        <v>1923-01-01</v>
      </c>
      <c r="I658" t="str">
        <f>IFERROR(CONCATENATE(LEFT(E658,4),"-",MID(E658,5,2),"-",RIGHT(E658,2)), NULL)</f>
        <v>1942-12-31</v>
      </c>
    </row>
    <row r="659" spans="1:9" ht="13" x14ac:dyDescent="0.15">
      <c r="A659" s="1" t="s">
        <v>605</v>
      </c>
      <c r="B659" s="1" t="s">
        <v>117</v>
      </c>
      <c r="C659" s="1">
        <v>20</v>
      </c>
      <c r="D659" s="1">
        <v>19230101</v>
      </c>
      <c r="E659" s="1">
        <v>19421231</v>
      </c>
      <c r="F659" t="str">
        <f t="shared" si="20"/>
        <v>1447</v>
      </c>
      <c r="G659" t="str">
        <f>SUBSTITUTE(SUBSTITUTE(SUBSTITUTE(LOWER(B659), " ", "-"), "(",""), ")", "")</f>
        <v>territory-administration</v>
      </c>
      <c r="H659" t="str">
        <f t="shared" si="21"/>
        <v>1923-01-01</v>
      </c>
      <c r="I659" t="str">
        <f>IFERROR(CONCATENATE(LEFT(E659,4),"-",MID(E659,5,2),"-",RIGHT(E659,2)), NULL)</f>
        <v>1942-12-31</v>
      </c>
    </row>
    <row r="660" spans="1:9" ht="13" x14ac:dyDescent="0.15">
      <c r="A660" s="1" t="s">
        <v>606</v>
      </c>
      <c r="B660" s="1" t="s">
        <v>64</v>
      </c>
      <c r="C660" s="1">
        <v>20</v>
      </c>
      <c r="D660" s="1">
        <v>19100701</v>
      </c>
      <c r="E660" s="1">
        <v>19421231</v>
      </c>
      <c r="F660" t="str">
        <f t="shared" si="20"/>
        <v>1448</v>
      </c>
      <c r="G660" t="str">
        <f>SUBSTITUTE(SUBSTITUTE(SUBSTITUTE(LOWER(B660), " ", "-"), "(",""), ")", "")</f>
        <v>customs</v>
      </c>
      <c r="H660" t="str">
        <f t="shared" si="21"/>
        <v>1910-07-01</v>
      </c>
      <c r="I660" t="str">
        <f>IFERROR(CONCATENATE(LEFT(E660,4),"-",MID(E660,5,2),"-",RIGHT(E660,2)), NULL)</f>
        <v>1942-12-31</v>
      </c>
    </row>
    <row r="661" spans="1:9" ht="13" x14ac:dyDescent="0.15">
      <c r="A661" s="1" t="s">
        <v>606</v>
      </c>
      <c r="B661" s="1" t="s">
        <v>117</v>
      </c>
      <c r="C661" s="1">
        <v>20</v>
      </c>
      <c r="D661" s="1">
        <v>19100701</v>
      </c>
      <c r="E661" s="1">
        <v>19421231</v>
      </c>
      <c r="F661" t="str">
        <f t="shared" si="20"/>
        <v>1448</v>
      </c>
      <c r="G661" t="str">
        <f>SUBSTITUTE(SUBSTITUTE(SUBSTITUTE(LOWER(B661), " ", "-"), "(",""), ")", "")</f>
        <v>territory-administration</v>
      </c>
      <c r="H661" t="str">
        <f t="shared" si="21"/>
        <v>1910-07-01</v>
      </c>
      <c r="I661" t="str">
        <f>IFERROR(CONCATENATE(LEFT(E661,4),"-",MID(E661,5,2),"-",RIGHT(E661,2)), NULL)</f>
        <v>1942-12-31</v>
      </c>
    </row>
    <row r="662" spans="1:9" ht="13" x14ac:dyDescent="0.15">
      <c r="A662" s="1" t="s">
        <v>607</v>
      </c>
      <c r="B662" s="1" t="s">
        <v>117</v>
      </c>
      <c r="C662" s="1">
        <v>20</v>
      </c>
      <c r="D662" s="1">
        <v>18990401</v>
      </c>
      <c r="E662" s="1">
        <v>19140917</v>
      </c>
      <c r="F662" t="str">
        <f t="shared" si="20"/>
        <v>1449</v>
      </c>
      <c r="G662" t="str">
        <f>SUBSTITUTE(SUBSTITUTE(SUBSTITUTE(LOWER(B662), " ", "-"), "(",""), ")", "")</f>
        <v>territory-administration</v>
      </c>
      <c r="H662" t="str">
        <f t="shared" si="21"/>
        <v>1899-04-01</v>
      </c>
      <c r="I662" t="str">
        <f>IFERROR(CONCATENATE(LEFT(E662,4),"-",MID(E662,5,2),"-",RIGHT(E662,2)), NULL)</f>
        <v>1914-09-17</v>
      </c>
    </row>
    <row r="663" spans="1:9" ht="13" x14ac:dyDescent="0.15">
      <c r="A663" s="1" t="s">
        <v>608</v>
      </c>
      <c r="B663" s="1" t="s">
        <v>43</v>
      </c>
      <c r="C663" s="1">
        <v>20</v>
      </c>
      <c r="D663" s="1">
        <v>19420326</v>
      </c>
      <c r="E663" s="1">
        <v>19440314</v>
      </c>
      <c r="F663" t="str">
        <f t="shared" si="20"/>
        <v>0145</v>
      </c>
      <c r="G663" t="str">
        <f>SUBSTITUTE(SUBSTITUTE(SUBSTITUTE(LOWER(B663), " ", "-"), "(",""), ")", "")</f>
        <v>land-transport</v>
      </c>
      <c r="H663" t="str">
        <f t="shared" si="21"/>
        <v>1942-03-26</v>
      </c>
      <c r="I663" t="str">
        <f>IFERROR(CONCATENATE(LEFT(E663,4),"-",MID(E663,5,2),"-",RIGHT(E663,2)), NULL)</f>
        <v>1944-03-14</v>
      </c>
    </row>
    <row r="664" spans="1:9" ht="13" x14ac:dyDescent="0.15">
      <c r="A664" s="1" t="s">
        <v>609</v>
      </c>
      <c r="B664" s="1" t="s">
        <v>158</v>
      </c>
      <c r="C664" s="1">
        <v>20</v>
      </c>
      <c r="D664" s="1">
        <v>19210101</v>
      </c>
      <c r="F664" t="str">
        <f t="shared" si="20"/>
        <v>1450</v>
      </c>
      <c r="G664" t="str">
        <f>SUBSTITUTE(SUBSTITUTE(SUBSTITUTE(LOWER(B664), " ", "-"), "(",""), ")", "")</f>
        <v>police-administration</v>
      </c>
      <c r="H664" t="str">
        <f t="shared" si="21"/>
        <v>1921-01-01</v>
      </c>
      <c r="I664" t="str">
        <f>IFERROR(CONCATENATE(LEFT(E664,4),"-",MID(E664,5,2),"-",RIGHT(E664,2)), NULL)</f>
        <v>--</v>
      </c>
    </row>
    <row r="665" spans="1:9" ht="13" x14ac:dyDescent="0.15">
      <c r="A665" s="1" t="s">
        <v>610</v>
      </c>
      <c r="B665" s="1" t="s">
        <v>117</v>
      </c>
      <c r="C665" s="1">
        <v>20</v>
      </c>
      <c r="D665" s="1">
        <v>19210610</v>
      </c>
      <c r="E665" s="1">
        <v>19680131</v>
      </c>
      <c r="F665" t="str">
        <f t="shared" si="20"/>
        <v>1451</v>
      </c>
      <c r="G665" t="str">
        <f>SUBSTITUTE(SUBSTITUTE(SUBSTITUTE(LOWER(B665), " ", "-"), "(",""), ")", "")</f>
        <v>territory-administration</v>
      </c>
      <c r="H665" t="str">
        <f t="shared" si="21"/>
        <v>1921-06-10</v>
      </c>
      <c r="I665" t="str">
        <f>IFERROR(CONCATENATE(LEFT(E665,4),"-",MID(E665,5,2),"-",RIGHT(E665,2)), NULL)</f>
        <v>1968-01-31</v>
      </c>
    </row>
    <row r="666" spans="1:9" ht="13" x14ac:dyDescent="0.15">
      <c r="A666" s="1" t="s">
        <v>611</v>
      </c>
      <c r="B666" s="1" t="s">
        <v>13</v>
      </c>
      <c r="C666" s="1">
        <v>20</v>
      </c>
      <c r="D666" s="1">
        <v>19471208</v>
      </c>
      <c r="E666" s="1">
        <v>19711217</v>
      </c>
      <c r="F666" t="str">
        <f t="shared" si="20"/>
        <v>1452</v>
      </c>
      <c r="G666" t="str">
        <f>SUBSTITUTE(SUBSTITUTE(SUBSTITUTE(LOWER(B666), " ", "-"), "(",""), ")", "")</f>
        <v>migration</v>
      </c>
      <c r="H666" t="str">
        <f t="shared" si="21"/>
        <v>1947-12-08</v>
      </c>
      <c r="I666" t="str">
        <f>IFERROR(CONCATENATE(LEFT(E666,4),"-",MID(E666,5,2),"-",RIGHT(E666,2)), NULL)</f>
        <v>1971-12-17</v>
      </c>
    </row>
    <row r="667" spans="1:9" ht="13" x14ac:dyDescent="0.15">
      <c r="A667" s="1" t="s">
        <v>611</v>
      </c>
      <c r="B667" s="1" t="s">
        <v>290</v>
      </c>
      <c r="C667" s="1">
        <v>20</v>
      </c>
      <c r="D667" s="1">
        <v>19471208</v>
      </c>
      <c r="E667" s="1">
        <v>19711217</v>
      </c>
      <c r="F667" t="str">
        <f t="shared" si="20"/>
        <v>1452</v>
      </c>
      <c r="G667" t="str">
        <f>SUBSTITUTE(SUBSTITUTE(SUBSTITUTE(LOWER(B667), " ", "-"), "(",""), ")", "")</f>
        <v>training</v>
      </c>
      <c r="H667" t="str">
        <f t="shared" si="21"/>
        <v>1947-12-08</v>
      </c>
      <c r="I667" t="str">
        <f>IFERROR(CONCATENATE(LEFT(E667,4),"-",MID(E667,5,2),"-",RIGHT(E667,2)), NULL)</f>
        <v>1971-12-17</v>
      </c>
    </row>
    <row r="668" spans="1:9" ht="13" x14ac:dyDescent="0.15">
      <c r="A668" s="1" t="s">
        <v>612</v>
      </c>
      <c r="B668" s="1" t="s">
        <v>405</v>
      </c>
      <c r="C668" s="1">
        <v>20</v>
      </c>
      <c r="D668" s="1">
        <v>19570101</v>
      </c>
      <c r="F668" t="str">
        <f t="shared" si="20"/>
        <v>1453</v>
      </c>
      <c r="G668" t="str">
        <f>SUBSTITUTE(SUBSTITUTE(SUBSTITUTE(LOWER(B668), " ", "-"), "(",""), ")", "")</f>
        <v>earth-sciences</v>
      </c>
      <c r="H668" t="str">
        <f t="shared" si="21"/>
        <v>1957-01-01</v>
      </c>
      <c r="I668" t="str">
        <f>IFERROR(CONCATENATE(LEFT(E668,4),"-",MID(E668,5,2),"-",RIGHT(E668,2)), NULL)</f>
        <v>--</v>
      </c>
    </row>
    <row r="669" spans="1:9" ht="13" x14ac:dyDescent="0.15">
      <c r="A669" s="1" t="s">
        <v>613</v>
      </c>
      <c r="B669" s="1" t="s">
        <v>405</v>
      </c>
      <c r="C669" s="1">
        <v>20</v>
      </c>
      <c r="D669" s="1">
        <v>19650101</v>
      </c>
      <c r="E669" s="1">
        <v>19850000</v>
      </c>
      <c r="F669" t="str">
        <f t="shared" si="20"/>
        <v>1454</v>
      </c>
      <c r="G669" t="str">
        <f>SUBSTITUTE(SUBSTITUTE(SUBSTITUTE(LOWER(B669), " ", "-"), "(",""), ")", "")</f>
        <v>earth-sciences</v>
      </c>
      <c r="H669" t="str">
        <f t="shared" si="21"/>
        <v>1965-01-01</v>
      </c>
      <c r="I669" t="str">
        <f>IFERROR(CONCATENATE(LEFT(E669,4),"-",MID(E669,5,2),"-",RIGHT(E669,2)), NULL)</f>
        <v>1985-00-00</v>
      </c>
    </row>
    <row r="670" spans="1:9" ht="13" x14ac:dyDescent="0.15">
      <c r="A670" s="1" t="s">
        <v>614</v>
      </c>
      <c r="B670" s="1" t="s">
        <v>14</v>
      </c>
      <c r="C670" s="1">
        <v>20</v>
      </c>
      <c r="D670" s="1">
        <v>19680126</v>
      </c>
      <c r="E670" s="1">
        <v>19710630</v>
      </c>
      <c r="F670" t="str">
        <f t="shared" si="20"/>
        <v>1455</v>
      </c>
      <c r="G670" t="str">
        <f>SUBSTITUTE(SUBSTITUTE(SUBSTITUTE(LOWER(B670), " ", "-"), "(",""), ")", "")</f>
        <v>national-events</v>
      </c>
      <c r="H670" t="str">
        <f t="shared" si="21"/>
        <v>1968-01-26</v>
      </c>
      <c r="I670" t="str">
        <f>IFERROR(CONCATENATE(LEFT(E670,4),"-",MID(E670,5,2),"-",RIGHT(E670,2)), NULL)</f>
        <v>1971-06-30</v>
      </c>
    </row>
    <row r="671" spans="1:9" ht="13" x14ac:dyDescent="0.15">
      <c r="A671" s="1" t="s">
        <v>615</v>
      </c>
      <c r="B671" s="1" t="s">
        <v>14</v>
      </c>
      <c r="C671" s="1">
        <v>20</v>
      </c>
      <c r="D671" s="1">
        <v>19680716</v>
      </c>
      <c r="E671" s="1">
        <v>19710331</v>
      </c>
      <c r="F671" t="str">
        <f t="shared" si="20"/>
        <v>1456</v>
      </c>
      <c r="G671" t="str">
        <f>SUBSTITUTE(SUBSTITUTE(SUBSTITUTE(LOWER(B671), " ", "-"), "(",""), ")", "")</f>
        <v>national-events</v>
      </c>
      <c r="H671" t="str">
        <f t="shared" si="21"/>
        <v>1968-07-16</v>
      </c>
      <c r="I671" t="str">
        <f>IFERROR(CONCATENATE(LEFT(E671,4),"-",MID(E671,5,2),"-",RIGHT(E671,2)), NULL)</f>
        <v>1971-03-31</v>
      </c>
    </row>
    <row r="672" spans="1:9" ht="13" x14ac:dyDescent="0.15">
      <c r="A672" s="1" t="s">
        <v>616</v>
      </c>
      <c r="B672" s="1" t="s">
        <v>6</v>
      </c>
      <c r="C672" s="1">
        <v>20</v>
      </c>
      <c r="D672" s="1">
        <v>19710101</v>
      </c>
      <c r="E672" s="1">
        <v>19740419</v>
      </c>
      <c r="F672" t="str">
        <f t="shared" si="20"/>
        <v>1457</v>
      </c>
      <c r="G672" t="str">
        <f>SUBSTITUTE(SUBSTITUTE(SUBSTITUTE(LOWER(B672), " ", "-"), "(",""), ")", "")</f>
        <v>ceremonial-functions</v>
      </c>
      <c r="H672" t="str">
        <f t="shared" si="21"/>
        <v>1971-01-01</v>
      </c>
      <c r="I672" t="str">
        <f>IFERROR(CONCATENATE(LEFT(E672,4),"-",MID(E672,5,2),"-",RIGHT(E672,2)), NULL)</f>
        <v>1974-04-19</v>
      </c>
    </row>
    <row r="673" spans="1:9" ht="13" x14ac:dyDescent="0.15">
      <c r="A673" s="1" t="s">
        <v>616</v>
      </c>
      <c r="B673" s="1" t="s">
        <v>14</v>
      </c>
      <c r="C673" s="1">
        <v>20</v>
      </c>
      <c r="D673" s="1">
        <v>19710101</v>
      </c>
      <c r="E673" s="1">
        <v>19740419</v>
      </c>
      <c r="F673" t="str">
        <f t="shared" si="20"/>
        <v>1457</v>
      </c>
      <c r="G673" t="str">
        <f>SUBSTITUTE(SUBSTITUTE(SUBSTITUTE(LOWER(B673), " ", "-"), "(",""), ")", "")</f>
        <v>national-events</v>
      </c>
      <c r="H673" t="str">
        <f t="shared" si="21"/>
        <v>1971-01-01</v>
      </c>
      <c r="I673" t="str">
        <f>IFERROR(CONCATENATE(LEFT(E673,4),"-",MID(E673,5,2),"-",RIGHT(E673,2)), NULL)</f>
        <v>1974-04-19</v>
      </c>
    </row>
    <row r="674" spans="1:9" ht="13" x14ac:dyDescent="0.15">
      <c r="A674" s="1" t="s">
        <v>617</v>
      </c>
      <c r="B674" s="1" t="s">
        <v>38</v>
      </c>
      <c r="C674" s="1">
        <v>20</v>
      </c>
      <c r="D674" s="1">
        <v>19610519</v>
      </c>
      <c r="F674" t="str">
        <f t="shared" si="20"/>
        <v>1458</v>
      </c>
      <c r="G674" t="str">
        <f>SUBSTITUTE(SUBSTITUTE(SUBSTITUTE(LOWER(B674), " ", "-"), "(",""), ")", "")</f>
        <v>air-force-administration</v>
      </c>
      <c r="H674" t="str">
        <f t="shared" si="21"/>
        <v>1961-05-19</v>
      </c>
      <c r="I674" t="str">
        <f>IFERROR(CONCATENATE(LEFT(E674,4),"-",MID(E674,5,2),"-",RIGHT(E674,2)), NULL)</f>
        <v>--</v>
      </c>
    </row>
    <row r="675" spans="1:9" ht="13" x14ac:dyDescent="0.15">
      <c r="A675" s="1" t="s">
        <v>618</v>
      </c>
      <c r="B675" s="1" t="s">
        <v>101</v>
      </c>
      <c r="C675" s="1">
        <v>20</v>
      </c>
      <c r="D675" s="1">
        <v>19610201</v>
      </c>
      <c r="E675" s="1">
        <v>19610518</v>
      </c>
      <c r="F675" t="str">
        <f t="shared" si="20"/>
        <v>1459</v>
      </c>
      <c r="G675" t="str">
        <f>SUBSTITUTE(SUBSTITUTE(SUBSTITUTE(LOWER(B675), " ", "-"), "(",""), ")", "")</f>
        <v>air-force-commands</v>
      </c>
      <c r="H675" t="str">
        <f t="shared" si="21"/>
        <v>1961-02-01</v>
      </c>
      <c r="I675" t="str">
        <f>IFERROR(CONCATENATE(LEFT(E675,4),"-",MID(E675,5,2),"-",RIGHT(E675,2)), NULL)</f>
        <v>1961-05-18</v>
      </c>
    </row>
    <row r="676" spans="1:9" ht="13" x14ac:dyDescent="0.15">
      <c r="A676" s="1" t="s">
        <v>619</v>
      </c>
      <c r="B676" s="1" t="s">
        <v>132</v>
      </c>
      <c r="C676" s="1">
        <v>20</v>
      </c>
      <c r="D676" s="1">
        <v>19480702</v>
      </c>
      <c r="E676" s="1">
        <v>19730619</v>
      </c>
      <c r="F676" t="str">
        <f t="shared" si="20"/>
        <v>0146</v>
      </c>
      <c r="G676" t="str">
        <f>SUBSTITUTE(SUBSTITUTE(SUBSTITUTE(LOWER(B676), " ", "-"), "(",""), ")", "")</f>
        <v>defence-forces</v>
      </c>
      <c r="H676" t="str">
        <f t="shared" si="21"/>
        <v>1948-07-02</v>
      </c>
      <c r="I676" t="str">
        <f>IFERROR(CONCATENATE(LEFT(E676,4),"-",MID(E676,5,2),"-",RIGHT(E676,2)), NULL)</f>
        <v>1973-06-19</v>
      </c>
    </row>
    <row r="677" spans="1:9" ht="13" x14ac:dyDescent="0.15">
      <c r="A677" s="1" t="s">
        <v>619</v>
      </c>
      <c r="B677" s="1" t="s">
        <v>89</v>
      </c>
      <c r="C677" s="1">
        <v>20</v>
      </c>
      <c r="D677" s="1">
        <v>19480702</v>
      </c>
      <c r="E677" s="1">
        <v>19730619</v>
      </c>
      <c r="F677" t="str">
        <f t="shared" si="20"/>
        <v>0146</v>
      </c>
      <c r="G677" t="str">
        <f>SUBSTITUTE(SUBSTITUTE(SUBSTITUTE(LOWER(B677), " ", "-"), "(",""), ")", "")</f>
        <v>superannuation</v>
      </c>
      <c r="H677" t="str">
        <f t="shared" si="21"/>
        <v>1948-07-02</v>
      </c>
      <c r="I677" t="str">
        <f>IFERROR(CONCATENATE(LEFT(E677,4),"-",MID(E677,5,2),"-",RIGHT(E677,2)), NULL)</f>
        <v>1973-06-19</v>
      </c>
    </row>
    <row r="678" spans="1:9" ht="13" x14ac:dyDescent="0.15">
      <c r="A678" s="1" t="s">
        <v>620</v>
      </c>
      <c r="B678" s="1" t="s">
        <v>158</v>
      </c>
      <c r="C678" s="1">
        <v>20</v>
      </c>
      <c r="D678" s="1">
        <v>19280101</v>
      </c>
      <c r="E678" s="1">
        <v>19421231</v>
      </c>
      <c r="F678" t="str">
        <f t="shared" si="20"/>
        <v>1460</v>
      </c>
      <c r="G678" t="str">
        <f>SUBSTITUTE(SUBSTITUTE(SUBSTITUTE(LOWER(B678), " ", "-"), "(",""), ")", "")</f>
        <v>police-administration</v>
      </c>
      <c r="H678" t="str">
        <f t="shared" si="21"/>
        <v>1928-01-01</v>
      </c>
      <c r="I678" t="str">
        <f>IFERROR(CONCATENATE(LEFT(E678,4),"-",MID(E678,5,2),"-",RIGHT(E678,2)), NULL)</f>
        <v>1942-12-31</v>
      </c>
    </row>
    <row r="679" spans="1:9" ht="13" x14ac:dyDescent="0.15">
      <c r="A679" s="1" t="s">
        <v>620</v>
      </c>
      <c r="B679" s="1" t="s">
        <v>117</v>
      </c>
      <c r="C679" s="1">
        <v>20</v>
      </c>
      <c r="D679" s="1">
        <v>19280101</v>
      </c>
      <c r="E679" s="1">
        <v>19421231</v>
      </c>
      <c r="F679" t="str">
        <f t="shared" si="20"/>
        <v>1460</v>
      </c>
      <c r="G679" t="str">
        <f>SUBSTITUTE(SUBSTITUTE(SUBSTITUTE(LOWER(B679), " ", "-"), "(",""), ")", "")</f>
        <v>territory-administration</v>
      </c>
      <c r="H679" t="str">
        <f t="shared" si="21"/>
        <v>1928-01-01</v>
      </c>
      <c r="I679" t="str">
        <f>IFERROR(CONCATENATE(LEFT(E679,4),"-",MID(E679,5,2),"-",RIGHT(E679,2)), NULL)</f>
        <v>1942-12-31</v>
      </c>
    </row>
    <row r="680" spans="1:9" ht="13" x14ac:dyDescent="0.15">
      <c r="A680" s="1" t="s">
        <v>621</v>
      </c>
      <c r="B680" s="1" t="s">
        <v>347</v>
      </c>
      <c r="C680" s="1">
        <v>20</v>
      </c>
      <c r="D680" s="1">
        <v>19450701</v>
      </c>
      <c r="E680" s="1">
        <v>19721231</v>
      </c>
      <c r="F680" t="str">
        <f t="shared" si="20"/>
        <v>1462</v>
      </c>
      <c r="G680" t="str">
        <f>SUBSTITUTE(SUBSTITUTE(SUBSTITUTE(LOWER(B680), " ", "-"), "(",""), ")", "")</f>
        <v>repatriation</v>
      </c>
      <c r="H680" t="str">
        <f t="shared" si="21"/>
        <v>1945-07-01</v>
      </c>
      <c r="I680" t="str">
        <f>IFERROR(CONCATENATE(LEFT(E680,4),"-",MID(E680,5,2),"-",RIGHT(E680,2)), NULL)</f>
        <v>1972-12-31</v>
      </c>
    </row>
    <row r="681" spans="1:9" ht="13" x14ac:dyDescent="0.15">
      <c r="A681" s="1" t="s">
        <v>622</v>
      </c>
      <c r="B681" s="1" t="s">
        <v>347</v>
      </c>
      <c r="C681" s="1">
        <v>20</v>
      </c>
      <c r="D681" s="1">
        <v>19461101</v>
      </c>
      <c r="E681" s="1">
        <v>19541231</v>
      </c>
      <c r="F681" t="str">
        <f t="shared" si="20"/>
        <v>1463</v>
      </c>
      <c r="G681" t="str">
        <f>SUBSTITUTE(SUBSTITUTE(SUBSTITUTE(LOWER(B681), " ", "-"), "(",""), ")", "")</f>
        <v>repatriation</v>
      </c>
      <c r="H681" t="str">
        <f t="shared" si="21"/>
        <v>1946-11-01</v>
      </c>
      <c r="I681" t="str">
        <f>IFERROR(CONCATENATE(LEFT(E681,4),"-",MID(E681,5,2),"-",RIGHT(E681,2)), NULL)</f>
        <v>1954-12-31</v>
      </c>
    </row>
    <row r="682" spans="1:9" ht="13" x14ac:dyDescent="0.15">
      <c r="A682" s="1" t="s">
        <v>623</v>
      </c>
      <c r="B682" s="1" t="s">
        <v>347</v>
      </c>
      <c r="C682" s="1">
        <v>20</v>
      </c>
      <c r="D682" s="1">
        <v>19461101</v>
      </c>
      <c r="E682" s="1">
        <v>19661231</v>
      </c>
      <c r="F682" t="str">
        <f t="shared" si="20"/>
        <v>1464</v>
      </c>
      <c r="G682" t="str">
        <f>SUBSTITUTE(SUBSTITUTE(SUBSTITUTE(LOWER(B682), " ", "-"), "(",""), ")", "")</f>
        <v>repatriation</v>
      </c>
      <c r="H682" t="str">
        <f t="shared" si="21"/>
        <v>1946-11-01</v>
      </c>
      <c r="I682" t="str">
        <f>IFERROR(CONCATENATE(LEFT(E682,4),"-",MID(E682,5,2),"-",RIGHT(E682,2)), NULL)</f>
        <v>1966-12-31</v>
      </c>
    </row>
    <row r="683" spans="1:9" ht="13" x14ac:dyDescent="0.15">
      <c r="A683" s="1" t="s">
        <v>624</v>
      </c>
      <c r="B683" s="1" t="s">
        <v>347</v>
      </c>
      <c r="C683" s="1">
        <v>20</v>
      </c>
      <c r="D683" s="1">
        <v>19461101</v>
      </c>
      <c r="E683" s="1">
        <v>19721231</v>
      </c>
      <c r="F683" t="str">
        <f t="shared" si="20"/>
        <v>1465</v>
      </c>
      <c r="G683" t="str">
        <f>SUBSTITUTE(SUBSTITUTE(SUBSTITUTE(LOWER(B683), " ", "-"), "(",""), ")", "")</f>
        <v>repatriation</v>
      </c>
      <c r="H683" t="str">
        <f t="shared" si="21"/>
        <v>1946-11-01</v>
      </c>
      <c r="I683" t="str">
        <f>IFERROR(CONCATENATE(LEFT(E683,4),"-",MID(E683,5,2),"-",RIGHT(E683,2)), NULL)</f>
        <v>1972-12-31</v>
      </c>
    </row>
    <row r="684" spans="1:9" ht="13" x14ac:dyDescent="0.15">
      <c r="A684" s="1" t="s">
        <v>625</v>
      </c>
      <c r="B684" s="1" t="s">
        <v>347</v>
      </c>
      <c r="C684" s="1">
        <v>20</v>
      </c>
      <c r="D684" s="1">
        <v>19461101</v>
      </c>
      <c r="E684" s="1">
        <v>19721231</v>
      </c>
      <c r="F684" t="str">
        <f t="shared" si="20"/>
        <v>1466</v>
      </c>
      <c r="G684" t="str">
        <f>SUBSTITUTE(SUBSTITUTE(SUBSTITUTE(LOWER(B684), " ", "-"), "(",""), ")", "")</f>
        <v>repatriation</v>
      </c>
      <c r="H684" t="str">
        <f t="shared" si="21"/>
        <v>1946-11-01</v>
      </c>
      <c r="I684" t="str">
        <f>IFERROR(CONCATENATE(LEFT(E684,4),"-",MID(E684,5,2),"-",RIGHT(E684,2)), NULL)</f>
        <v>1972-12-31</v>
      </c>
    </row>
    <row r="685" spans="1:9" ht="13" x14ac:dyDescent="0.15">
      <c r="A685" s="1" t="s">
        <v>626</v>
      </c>
      <c r="B685" s="1" t="s">
        <v>347</v>
      </c>
      <c r="C685" s="1">
        <v>20</v>
      </c>
      <c r="D685" s="1">
        <v>19520101</v>
      </c>
      <c r="E685" s="1">
        <v>19660228</v>
      </c>
      <c r="F685" t="str">
        <f t="shared" si="20"/>
        <v>1467</v>
      </c>
      <c r="G685" t="str">
        <f>SUBSTITUTE(SUBSTITUTE(SUBSTITUTE(LOWER(B685), " ", "-"), "(",""), ")", "")</f>
        <v>repatriation</v>
      </c>
      <c r="H685" t="str">
        <f t="shared" si="21"/>
        <v>1952-01-01</v>
      </c>
      <c r="I685" t="str">
        <f>IFERROR(CONCATENATE(LEFT(E685,4),"-",MID(E685,5,2),"-",RIGHT(E685,2)), NULL)</f>
        <v>1966-02-28</v>
      </c>
    </row>
    <row r="686" spans="1:9" ht="13" x14ac:dyDescent="0.15">
      <c r="A686" s="1" t="s">
        <v>627</v>
      </c>
      <c r="B686" s="1" t="s">
        <v>292</v>
      </c>
      <c r="C686" s="1">
        <v>20</v>
      </c>
      <c r="D686" s="1">
        <v>19390927</v>
      </c>
      <c r="E686" s="1">
        <v>19460119</v>
      </c>
      <c r="F686" t="str">
        <f t="shared" si="20"/>
        <v>1468</v>
      </c>
      <c r="G686" t="str">
        <f>SUBSTITUTE(SUBSTITUTE(SUBSTITUTE(LOWER(B686), " ", "-"), "(",""), ")", "")</f>
        <v>cabinet</v>
      </c>
      <c r="H686" t="str">
        <f t="shared" si="21"/>
        <v>1939-09-27</v>
      </c>
      <c r="I686" t="str">
        <f>IFERROR(CONCATENATE(LEFT(E686,4),"-",MID(E686,5,2),"-",RIGHT(E686,2)), NULL)</f>
        <v>1946-01-19</v>
      </c>
    </row>
    <row r="687" spans="1:9" ht="13" x14ac:dyDescent="0.15">
      <c r="A687" s="1" t="s">
        <v>627</v>
      </c>
      <c r="B687" s="1" t="s">
        <v>476</v>
      </c>
      <c r="C687" s="1">
        <v>20</v>
      </c>
      <c r="D687" s="1">
        <v>19390927</v>
      </c>
      <c r="E687" s="1">
        <v>19460119</v>
      </c>
      <c r="F687" t="str">
        <f t="shared" si="20"/>
        <v>1468</v>
      </c>
      <c r="G687" t="str">
        <f>SUBSTITUTE(SUBSTITUTE(SUBSTITUTE(LOWER(B687), " ", "-"), "(",""), ")", "")</f>
        <v>defence</v>
      </c>
      <c r="H687" t="str">
        <f t="shared" si="21"/>
        <v>1939-09-27</v>
      </c>
      <c r="I687" t="str">
        <f>IFERROR(CONCATENATE(LEFT(E687,4),"-",MID(E687,5,2),"-",RIGHT(E687,2)), NULL)</f>
        <v>1946-01-19</v>
      </c>
    </row>
    <row r="688" spans="1:9" ht="13" x14ac:dyDescent="0.15">
      <c r="A688" s="1" t="s">
        <v>628</v>
      </c>
      <c r="B688" s="1" t="s">
        <v>105</v>
      </c>
      <c r="C688" s="1">
        <v>20</v>
      </c>
      <c r="D688" s="1">
        <v>19460101</v>
      </c>
      <c r="E688" s="1">
        <v>20140000</v>
      </c>
      <c r="F688" t="str">
        <f t="shared" si="20"/>
        <v>1469</v>
      </c>
      <c r="G688" t="str">
        <f>SUBSTITUTE(SUBSTITUTE(SUBSTITUTE(LOWER(B688), " ", "-"), "(",""), ")", "")</f>
        <v>training-air-force</v>
      </c>
      <c r="H688" t="str">
        <f t="shared" si="21"/>
        <v>1946-01-01</v>
      </c>
      <c r="I688" t="str">
        <f>IFERROR(CONCATENATE(LEFT(E688,4),"-",MID(E688,5,2),"-",RIGHT(E688,2)), NULL)</f>
        <v>2014-00-00</v>
      </c>
    </row>
    <row r="689" spans="1:9" ht="13" x14ac:dyDescent="0.15">
      <c r="A689" s="1" t="s">
        <v>629</v>
      </c>
      <c r="B689" s="1" t="s">
        <v>18</v>
      </c>
      <c r="C689" s="1">
        <v>20</v>
      </c>
      <c r="D689" s="1">
        <v>19420314</v>
      </c>
      <c r="E689" s="1">
        <v>19460101</v>
      </c>
      <c r="F689" t="str">
        <f t="shared" si="20"/>
        <v>0147</v>
      </c>
      <c r="G689" t="str">
        <f>SUBSTITUTE(SUBSTITUTE(SUBSTITUTE(LOWER(B689), " ", "-"), "(",""), ")", "")</f>
        <v>sea-transport</v>
      </c>
      <c r="H689" t="str">
        <f t="shared" si="21"/>
        <v>1942-03-14</v>
      </c>
      <c r="I689" t="str">
        <f>IFERROR(CONCATENATE(LEFT(E689,4),"-",MID(E689,5,2),"-",RIGHT(E689,2)), NULL)</f>
        <v>1946-01-01</v>
      </c>
    </row>
    <row r="690" spans="1:9" ht="13" x14ac:dyDescent="0.15">
      <c r="A690" s="1" t="s">
        <v>630</v>
      </c>
      <c r="B690" s="1" t="s">
        <v>105</v>
      </c>
      <c r="C690" s="1">
        <v>20</v>
      </c>
      <c r="D690" s="1">
        <v>19410823</v>
      </c>
      <c r="E690" s="1">
        <v>19460131</v>
      </c>
      <c r="F690" t="str">
        <f t="shared" si="20"/>
        <v>1470</v>
      </c>
      <c r="G690" t="str">
        <f>SUBSTITUTE(SUBSTITUTE(SUBSTITUTE(LOWER(B690), " ", "-"), "(",""), ")", "")</f>
        <v>training-air-force</v>
      </c>
      <c r="H690" t="str">
        <f t="shared" si="21"/>
        <v>1941-08-23</v>
      </c>
      <c r="I690" t="str">
        <f>IFERROR(CONCATENATE(LEFT(E690,4),"-",MID(E690,5,2),"-",RIGHT(E690,2)), NULL)</f>
        <v>1946-01-31</v>
      </c>
    </row>
    <row r="691" spans="1:9" ht="13" x14ac:dyDescent="0.15">
      <c r="A691" s="1" t="s">
        <v>631</v>
      </c>
      <c r="B691" s="1" t="s">
        <v>260</v>
      </c>
      <c r="C691" s="1">
        <v>20</v>
      </c>
      <c r="D691" s="1">
        <v>19420327</v>
      </c>
      <c r="E691" s="1">
        <v>19460301</v>
      </c>
      <c r="F691" t="str">
        <f t="shared" si="20"/>
        <v>1471</v>
      </c>
      <c r="G691" t="str">
        <f>SUBSTITUTE(SUBSTITUTE(SUBSTITUTE(LOWER(B691), " ", "-"), "(",""), ")", "")</f>
        <v>army-commands</v>
      </c>
      <c r="H691" t="str">
        <f t="shared" si="21"/>
        <v>1942-03-27</v>
      </c>
      <c r="I691" t="str">
        <f>IFERROR(CONCATENATE(LEFT(E691,4),"-",MID(E691,5,2),"-",RIGHT(E691,2)), NULL)</f>
        <v>1946-03-01</v>
      </c>
    </row>
    <row r="692" spans="1:9" ht="13" x14ac:dyDescent="0.15">
      <c r="A692" s="1" t="s">
        <v>632</v>
      </c>
      <c r="B692" s="1" t="s">
        <v>292</v>
      </c>
      <c r="C692" s="1">
        <v>20</v>
      </c>
      <c r="D692" s="1">
        <v>19710312</v>
      </c>
      <c r="F692" t="str">
        <f t="shared" si="20"/>
        <v>1472</v>
      </c>
      <c r="G692" t="str">
        <f>SUBSTITUTE(SUBSTITUTE(SUBSTITUTE(LOWER(B692), " ", "-"), "(",""), ")", "")</f>
        <v>cabinet</v>
      </c>
      <c r="H692" t="str">
        <f t="shared" si="21"/>
        <v>1971-03-12</v>
      </c>
      <c r="I692" t="str">
        <f>IFERROR(CONCATENATE(LEFT(E692,4),"-",MID(E692,5,2),"-",RIGHT(E692,2)), NULL)</f>
        <v>--</v>
      </c>
    </row>
    <row r="693" spans="1:9" ht="13" x14ac:dyDescent="0.15">
      <c r="A693" s="1" t="s">
        <v>633</v>
      </c>
      <c r="B693" s="1" t="s">
        <v>292</v>
      </c>
      <c r="C693" s="1">
        <v>20</v>
      </c>
      <c r="D693" s="1">
        <v>19391201</v>
      </c>
      <c r="E693" s="1">
        <v>19400531</v>
      </c>
      <c r="F693" t="str">
        <f t="shared" si="20"/>
        <v>1473</v>
      </c>
      <c r="G693" t="str">
        <f>SUBSTITUTE(SUBSTITUTE(SUBSTITUTE(LOWER(B693), " ", "-"), "(",""), ")", "")</f>
        <v>cabinet</v>
      </c>
      <c r="H693" t="str">
        <f t="shared" si="21"/>
        <v>1939-12-01</v>
      </c>
      <c r="I693" t="str">
        <f>IFERROR(CONCATENATE(LEFT(E693,4),"-",MID(E693,5,2),"-",RIGHT(E693,2)), NULL)</f>
        <v>1940-05-31</v>
      </c>
    </row>
    <row r="694" spans="1:9" ht="13" x14ac:dyDescent="0.15">
      <c r="A694" s="1" t="s">
        <v>634</v>
      </c>
      <c r="B694" s="1" t="s">
        <v>24</v>
      </c>
      <c r="C694" s="1">
        <v>20</v>
      </c>
      <c r="D694" s="1">
        <v>19421201</v>
      </c>
      <c r="E694" s="1">
        <v>19531109</v>
      </c>
      <c r="F694" t="str">
        <f t="shared" si="20"/>
        <v>1474</v>
      </c>
      <c r="G694" t="str">
        <f>SUBSTITUTE(SUBSTITUTE(SUBSTITUTE(LOWER(B694), " ", "-"), "(",""), ")", "")</f>
        <v>logistics-air-force</v>
      </c>
      <c r="H694" t="str">
        <f t="shared" si="21"/>
        <v>1942-12-01</v>
      </c>
      <c r="I694" t="str">
        <f>IFERROR(CONCATENATE(LEFT(E694,4),"-",MID(E694,5,2),"-",RIGHT(E694,2)), NULL)</f>
        <v>1953-11-09</v>
      </c>
    </row>
    <row r="695" spans="1:9" ht="13" x14ac:dyDescent="0.15">
      <c r="A695" s="1" t="s">
        <v>635</v>
      </c>
      <c r="B695" s="1" t="s">
        <v>24</v>
      </c>
      <c r="C695" s="1">
        <v>20</v>
      </c>
      <c r="D695" s="1">
        <v>19531109</v>
      </c>
      <c r="E695" s="1">
        <v>19950601</v>
      </c>
      <c r="F695" t="str">
        <f t="shared" si="20"/>
        <v>1475</v>
      </c>
      <c r="G695" t="str">
        <f>SUBSTITUTE(SUBSTITUTE(SUBSTITUTE(LOWER(B695), " ", "-"), "(",""), ")", "")</f>
        <v>logistics-air-force</v>
      </c>
      <c r="H695" t="str">
        <f t="shared" si="21"/>
        <v>1953-11-09</v>
      </c>
      <c r="I695" t="str">
        <f>IFERROR(CONCATENATE(LEFT(E695,4),"-",MID(E695,5,2),"-",RIGHT(E695,2)), NULL)</f>
        <v>1995-06-01</v>
      </c>
    </row>
    <row r="696" spans="1:9" ht="13" x14ac:dyDescent="0.15">
      <c r="A696" s="1" t="s">
        <v>636</v>
      </c>
      <c r="B696" s="1" t="s">
        <v>75</v>
      </c>
      <c r="C696" s="1">
        <v>20</v>
      </c>
      <c r="D696" s="1">
        <v>19721219</v>
      </c>
      <c r="E696" s="1">
        <v>19900305</v>
      </c>
      <c r="F696" t="str">
        <f t="shared" si="20"/>
        <v>1476</v>
      </c>
      <c r="G696" t="str">
        <f>SUBSTITUTE(SUBSTITUTE(SUBSTITUTE(LOWER(B696), " ", "-"), "(",""), ")", "")</f>
        <v>indigenous-affairs</v>
      </c>
      <c r="H696" t="str">
        <f t="shared" si="21"/>
        <v>1972-12-19</v>
      </c>
      <c r="I696" t="str">
        <f>IFERROR(CONCATENATE(LEFT(E696,4),"-",MID(E696,5,2),"-",RIGHT(E696,2)), NULL)</f>
        <v>1990-03-05</v>
      </c>
    </row>
    <row r="697" spans="1:9" ht="13" x14ac:dyDescent="0.15">
      <c r="A697" s="1" t="s">
        <v>637</v>
      </c>
      <c r="B697" s="1" t="s">
        <v>117</v>
      </c>
      <c r="C697" s="1">
        <v>20</v>
      </c>
      <c r="D697" s="1">
        <v>19721219</v>
      </c>
      <c r="E697" s="1">
        <v>19830311</v>
      </c>
      <c r="F697" t="str">
        <f t="shared" si="20"/>
        <v>1477</v>
      </c>
      <c r="G697" t="str">
        <f>SUBSTITUTE(SUBSTITUTE(SUBSTITUTE(LOWER(B697), " ", "-"), "(",""), ")", "")</f>
        <v>territory-administration</v>
      </c>
      <c r="H697" t="str">
        <f t="shared" si="21"/>
        <v>1972-12-19</v>
      </c>
      <c r="I697" t="str">
        <f>IFERROR(CONCATENATE(LEFT(E697,4),"-",MID(E697,5,2),"-",RIGHT(E697,2)), NULL)</f>
        <v>1983-03-11</v>
      </c>
    </row>
    <row r="698" spans="1:9" ht="13" x14ac:dyDescent="0.15">
      <c r="A698" s="1" t="s">
        <v>638</v>
      </c>
      <c r="B698" s="1" t="s">
        <v>277</v>
      </c>
      <c r="C698" s="1">
        <v>20</v>
      </c>
      <c r="D698" s="1">
        <v>19721219</v>
      </c>
      <c r="E698" s="1">
        <v>19830311</v>
      </c>
      <c r="F698" t="str">
        <f t="shared" si="20"/>
        <v>1478</v>
      </c>
      <c r="G698" t="str">
        <f>SUBSTITUTE(SUBSTITUTE(SUBSTITUTE(LOWER(B698), " ", "-"), "(",""), ")", "")</f>
        <v>education</v>
      </c>
      <c r="H698" t="str">
        <f t="shared" si="21"/>
        <v>1972-12-19</v>
      </c>
      <c r="I698" t="str">
        <f>IFERROR(CONCATENATE(LEFT(E698,4),"-",MID(E698,5,2),"-",RIGHT(E698,2)), NULL)</f>
        <v>1983-03-11</v>
      </c>
    </row>
    <row r="699" spans="1:9" ht="13" x14ac:dyDescent="0.15">
      <c r="A699" s="1" t="s">
        <v>639</v>
      </c>
      <c r="B699" s="1" t="s">
        <v>560</v>
      </c>
      <c r="C699" s="1">
        <v>20</v>
      </c>
      <c r="D699" s="1">
        <v>19721219</v>
      </c>
      <c r="E699" s="1">
        <v>19750421</v>
      </c>
      <c r="F699" t="str">
        <f t="shared" si="20"/>
        <v>1479</v>
      </c>
      <c r="G699" t="str">
        <f>SUBSTITUTE(SUBSTITUTE(SUBSTITUTE(LOWER(B699), " ", "-"), "(",""), ")", "")</f>
        <v>environment</v>
      </c>
      <c r="H699" t="str">
        <f t="shared" si="21"/>
        <v>1972-12-19</v>
      </c>
      <c r="I699" t="str">
        <f>IFERROR(CONCATENATE(LEFT(E699,4),"-",MID(E699,5,2),"-",RIGHT(E699,2)), NULL)</f>
        <v>1975-04-21</v>
      </c>
    </row>
    <row r="700" spans="1:9" ht="13" x14ac:dyDescent="0.15">
      <c r="A700" s="1" t="s">
        <v>640</v>
      </c>
      <c r="B700" s="1" t="s">
        <v>45</v>
      </c>
      <c r="C700" s="1">
        <v>20</v>
      </c>
      <c r="D700" s="1">
        <v>19411027</v>
      </c>
      <c r="E700" s="1">
        <v>19431231</v>
      </c>
      <c r="F700" t="str">
        <f t="shared" si="20"/>
        <v>0148</v>
      </c>
      <c r="G700" t="str">
        <f>SUBSTITUTE(SUBSTITUTE(SUBSTITUTE(LOWER(B700), " ", "-"), "(",""), ")", "")</f>
        <v>transport</v>
      </c>
      <c r="H700" t="str">
        <f t="shared" si="21"/>
        <v>1941-10-27</v>
      </c>
      <c r="I700" t="str">
        <f>IFERROR(CONCATENATE(LEFT(E700,4),"-",MID(E700,5,2),"-",RIGHT(E700,2)), NULL)</f>
        <v>1943-12-31</v>
      </c>
    </row>
    <row r="701" spans="1:9" ht="13" x14ac:dyDescent="0.15">
      <c r="A701" s="1" t="s">
        <v>641</v>
      </c>
      <c r="B701" s="1" t="s">
        <v>642</v>
      </c>
      <c r="C701" s="1">
        <v>20</v>
      </c>
      <c r="D701" s="1">
        <v>19721219</v>
      </c>
      <c r="E701" s="1">
        <v>19740612</v>
      </c>
      <c r="F701" t="str">
        <f t="shared" si="20"/>
        <v>1480</v>
      </c>
      <c r="G701" t="str">
        <f>SUBSTITUTE(SUBSTITUTE(SUBSTITUTE(LOWER(B701), " ", "-"), "(",""), ")", "")</f>
        <v>arbitration</v>
      </c>
      <c r="H701" t="str">
        <f t="shared" si="21"/>
        <v>1972-12-19</v>
      </c>
      <c r="I701" t="str">
        <f>IFERROR(CONCATENATE(LEFT(E701,4),"-",MID(E701,5,2),"-",RIGHT(E701,2)), NULL)</f>
        <v>1974-06-12</v>
      </c>
    </row>
    <row r="702" spans="1:9" ht="13" x14ac:dyDescent="0.15">
      <c r="A702" s="1" t="s">
        <v>641</v>
      </c>
      <c r="B702" s="1" t="s">
        <v>283</v>
      </c>
      <c r="C702" s="1">
        <v>20</v>
      </c>
      <c r="D702" s="1">
        <v>19721219</v>
      </c>
      <c r="E702" s="1">
        <v>19740612</v>
      </c>
      <c r="F702" t="str">
        <f t="shared" si="20"/>
        <v>1480</v>
      </c>
      <c r="G702" t="str">
        <f>SUBSTITUTE(SUBSTITUTE(SUBSTITUTE(LOWER(B702), " ", "-"), "(",""), ")", "")</f>
        <v>employment</v>
      </c>
      <c r="H702" t="str">
        <f t="shared" si="21"/>
        <v>1972-12-19</v>
      </c>
      <c r="I702" t="str">
        <f>IFERROR(CONCATENATE(LEFT(E702,4),"-",MID(E702,5,2),"-",RIGHT(E702,2)), NULL)</f>
        <v>1974-06-12</v>
      </c>
    </row>
    <row r="703" spans="1:9" ht="13" x14ac:dyDescent="0.15">
      <c r="A703" s="1" t="s">
        <v>641</v>
      </c>
      <c r="B703" s="1" t="s">
        <v>372</v>
      </c>
      <c r="C703" s="1">
        <v>20</v>
      </c>
      <c r="D703" s="1">
        <v>19721219</v>
      </c>
      <c r="E703" s="1">
        <v>19740612</v>
      </c>
      <c r="F703" t="str">
        <f t="shared" si="20"/>
        <v>1480</v>
      </c>
      <c r="G703" t="str">
        <f>SUBSTITUTE(SUBSTITUTE(SUBSTITUTE(LOWER(B703), " ", "-"), "(",""), ")", "")</f>
        <v>industrial-relations</v>
      </c>
      <c r="H703" t="str">
        <f t="shared" si="21"/>
        <v>1972-12-19</v>
      </c>
      <c r="I703" t="str">
        <f>IFERROR(CONCATENATE(LEFT(E703,4),"-",MID(E703,5,2),"-",RIGHT(E703,2)), NULL)</f>
        <v>1974-06-12</v>
      </c>
    </row>
    <row r="704" spans="1:9" ht="13" x14ac:dyDescent="0.15">
      <c r="A704" s="1" t="s">
        <v>641</v>
      </c>
      <c r="B704" s="1" t="s">
        <v>347</v>
      </c>
      <c r="C704" s="1">
        <v>20</v>
      </c>
      <c r="D704" s="1">
        <v>19721219</v>
      </c>
      <c r="E704" s="1">
        <v>19740612</v>
      </c>
      <c r="F704" t="str">
        <f t="shared" si="20"/>
        <v>1480</v>
      </c>
      <c r="G704" t="str">
        <f>SUBSTITUTE(SUBSTITUTE(SUBSTITUTE(LOWER(B704), " ", "-"), "(",""), ")", "")</f>
        <v>repatriation</v>
      </c>
      <c r="H704" t="str">
        <f t="shared" si="21"/>
        <v>1972-12-19</v>
      </c>
      <c r="I704" t="str">
        <f>IFERROR(CONCATENATE(LEFT(E704,4),"-",MID(E704,5,2),"-",RIGHT(E704,2)), NULL)</f>
        <v>1974-06-12</v>
      </c>
    </row>
    <row r="705" spans="1:9" ht="13" x14ac:dyDescent="0.15">
      <c r="A705" s="1" t="s">
        <v>643</v>
      </c>
      <c r="B705" s="1" t="s">
        <v>644</v>
      </c>
      <c r="C705" s="1">
        <v>20</v>
      </c>
      <c r="D705" s="1">
        <v>19721219</v>
      </c>
      <c r="E705" s="1">
        <v>19751222</v>
      </c>
      <c r="F705" t="str">
        <f t="shared" si="20"/>
        <v>1481</v>
      </c>
      <c r="G705" t="str">
        <f>SUBSTITUTE(SUBSTITUTE(SUBSTITUTE(LOWER(B705), " ", "-"), "(",""), ")", "")</f>
        <v>communications</v>
      </c>
      <c r="H705" t="str">
        <f t="shared" si="21"/>
        <v>1972-12-19</v>
      </c>
      <c r="I705" t="str">
        <f>IFERROR(CONCATENATE(LEFT(E705,4),"-",MID(E705,5,2),"-",RIGHT(E705,2)), NULL)</f>
        <v>1975-12-22</v>
      </c>
    </row>
    <row r="706" spans="1:9" ht="13" x14ac:dyDescent="0.15">
      <c r="A706" s="1" t="s">
        <v>643</v>
      </c>
      <c r="B706" s="1" t="s">
        <v>645</v>
      </c>
      <c r="C706" s="1">
        <v>20</v>
      </c>
      <c r="D706" s="1">
        <v>19721219</v>
      </c>
      <c r="E706" s="1">
        <v>19751222</v>
      </c>
      <c r="F706" t="str">
        <f t="shared" si="20"/>
        <v>1481</v>
      </c>
      <c r="G706" t="str">
        <f>SUBSTITUTE(SUBSTITUTE(SUBSTITUTE(LOWER(B706), " ", "-"), "(",""), ")", "")</f>
        <v>film-production</v>
      </c>
      <c r="H706" t="str">
        <f t="shared" si="21"/>
        <v>1972-12-19</v>
      </c>
      <c r="I706" t="str">
        <f>IFERROR(CONCATENATE(LEFT(E706,4),"-",MID(E706,5,2),"-",RIGHT(E706,2)), NULL)</f>
        <v>1975-12-22</v>
      </c>
    </row>
    <row r="707" spans="1:9" ht="13" x14ac:dyDescent="0.15">
      <c r="A707" s="1" t="s">
        <v>643</v>
      </c>
      <c r="B707" s="1" t="s">
        <v>167</v>
      </c>
      <c r="C707" s="1">
        <v>20</v>
      </c>
      <c r="D707" s="1">
        <v>19721219</v>
      </c>
      <c r="E707" s="1">
        <v>19751222</v>
      </c>
      <c r="F707" t="str">
        <f t="shared" ref="F707:F770" si="22">TEXT(SUBSTITUTE(A707, "CA ", ""), "0000")</f>
        <v>1481</v>
      </c>
      <c r="G707" t="str">
        <f>SUBSTITUTE(SUBSTITUTE(SUBSTITUTE(LOWER(B707), " ", "-"), "(",""), ")", "")</f>
        <v>publishing-and-printing</v>
      </c>
      <c r="H707" t="str">
        <f t="shared" ref="H707:H770" si="23">CONCATENATE(LEFT(D707,4),"-",MID(D707,5,2),"-",RIGHT(D707,2))</f>
        <v>1972-12-19</v>
      </c>
      <c r="I707" t="str">
        <f>IFERROR(CONCATENATE(LEFT(E707,4),"-",MID(E707,5,2),"-",RIGHT(E707,2)), NULL)</f>
        <v>1975-12-22</v>
      </c>
    </row>
    <row r="708" spans="1:9" ht="13" x14ac:dyDescent="0.15">
      <c r="A708" s="1" t="s">
        <v>646</v>
      </c>
      <c r="B708" s="1" t="s">
        <v>520</v>
      </c>
      <c r="C708" s="1">
        <v>20</v>
      </c>
      <c r="D708" s="1">
        <v>19721219</v>
      </c>
      <c r="E708" s="1">
        <v>19751222</v>
      </c>
      <c r="F708" t="str">
        <f t="shared" si="22"/>
        <v>1482</v>
      </c>
      <c r="G708" t="str">
        <f>SUBSTITUTE(SUBSTITUTE(SUBSTITUTE(LOWER(B708), " ", "-"), "(",""), ")", "")</f>
        <v>energy</v>
      </c>
      <c r="H708" t="str">
        <f t="shared" si="23"/>
        <v>1972-12-19</v>
      </c>
      <c r="I708" t="str">
        <f>IFERROR(CONCATENATE(LEFT(E708,4),"-",MID(E708,5,2),"-",RIGHT(E708,2)), NULL)</f>
        <v>1975-12-22</v>
      </c>
    </row>
    <row r="709" spans="1:9" ht="13" x14ac:dyDescent="0.15">
      <c r="A709" s="1" t="s">
        <v>646</v>
      </c>
      <c r="B709" s="1" t="s">
        <v>137</v>
      </c>
      <c r="C709" s="1">
        <v>20</v>
      </c>
      <c r="D709" s="1">
        <v>19721219</v>
      </c>
      <c r="E709" s="1">
        <v>19751222</v>
      </c>
      <c r="F709" t="str">
        <f t="shared" si="22"/>
        <v>1482</v>
      </c>
      <c r="G709" t="str">
        <f>SUBSTITUTE(SUBSTITUTE(SUBSTITUTE(LOWER(B709), " ", "-"), "(",""), ")", "")</f>
        <v>mining</v>
      </c>
      <c r="H709" t="str">
        <f t="shared" si="23"/>
        <v>1972-12-19</v>
      </c>
      <c r="I709" t="str">
        <f>IFERROR(CONCATENATE(LEFT(E709,4),"-",MID(E709,5,2),"-",RIGHT(E709,2)), NULL)</f>
        <v>1975-12-22</v>
      </c>
    </row>
    <row r="710" spans="1:9" ht="13" x14ac:dyDescent="0.15">
      <c r="A710" s="1" t="s">
        <v>646</v>
      </c>
      <c r="B710" s="1" t="s">
        <v>121</v>
      </c>
      <c r="C710" s="1">
        <v>20</v>
      </c>
      <c r="D710" s="1">
        <v>19721219</v>
      </c>
      <c r="E710" s="1">
        <v>19751222</v>
      </c>
      <c r="F710" t="str">
        <f t="shared" si="22"/>
        <v>1482</v>
      </c>
      <c r="G710" t="str">
        <f>SUBSTITUTE(SUBSTITUTE(SUBSTITUTE(LOWER(B710), " ", "-"), "(",""), ")", "")</f>
        <v>survey-and-mapping</v>
      </c>
      <c r="H710" t="str">
        <f t="shared" si="23"/>
        <v>1972-12-19</v>
      </c>
      <c r="I710" t="str">
        <f>IFERROR(CONCATENATE(LEFT(E710,4),"-",MID(E710,5,2),"-",RIGHT(E710,2)), NULL)</f>
        <v>1975-12-22</v>
      </c>
    </row>
    <row r="711" spans="1:9" ht="13" x14ac:dyDescent="0.15">
      <c r="A711" s="1" t="s">
        <v>647</v>
      </c>
      <c r="B711" s="1" t="s">
        <v>7</v>
      </c>
      <c r="C711" s="1">
        <v>20</v>
      </c>
      <c r="D711" s="1">
        <v>19721219</v>
      </c>
      <c r="E711" s="1">
        <v>19750606</v>
      </c>
      <c r="F711" t="str">
        <f t="shared" si="22"/>
        <v>1483</v>
      </c>
      <c r="G711" t="str">
        <f>SUBSTITUTE(SUBSTITUTE(SUBSTITUTE(LOWER(B711), " ", "-"), "(",""), ")", "")</f>
        <v>commonwealth-state-relations</v>
      </c>
      <c r="H711" t="str">
        <f t="shared" si="23"/>
        <v>1972-12-19</v>
      </c>
      <c r="I711" t="str">
        <f>IFERROR(CONCATENATE(LEFT(E711,4),"-",MID(E711,5,2),"-",RIGHT(E711,2)), NULL)</f>
        <v>1975-06-06</v>
      </c>
    </row>
    <row r="712" spans="1:9" ht="13" x14ac:dyDescent="0.15">
      <c r="A712" s="1" t="s">
        <v>647</v>
      </c>
      <c r="B712" s="1" t="s">
        <v>134</v>
      </c>
      <c r="C712" s="1">
        <v>20</v>
      </c>
      <c r="D712" s="1">
        <v>19721219</v>
      </c>
      <c r="E712" s="1">
        <v>19750606</v>
      </c>
      <c r="F712" t="str">
        <f t="shared" si="22"/>
        <v>1483</v>
      </c>
      <c r="G712" t="str">
        <f>SUBSTITUTE(SUBSTITUTE(SUBSTITUTE(LOWER(B712), " ", "-"), "(",""), ")", "")</f>
        <v>regional-development</v>
      </c>
      <c r="H712" t="str">
        <f t="shared" si="23"/>
        <v>1972-12-19</v>
      </c>
      <c r="I712" t="str">
        <f>IFERROR(CONCATENATE(LEFT(E712,4),"-",MID(E712,5,2),"-",RIGHT(E712,2)), NULL)</f>
        <v>1975-06-06</v>
      </c>
    </row>
    <row r="713" spans="1:9" ht="13" x14ac:dyDescent="0.15">
      <c r="A713" s="1" t="s">
        <v>648</v>
      </c>
      <c r="B713" s="1" t="s">
        <v>117</v>
      </c>
      <c r="C713" s="1">
        <v>20</v>
      </c>
      <c r="D713" s="1">
        <v>19721219</v>
      </c>
      <c r="E713" s="1">
        <v>19750606</v>
      </c>
      <c r="F713" t="str">
        <f t="shared" si="22"/>
        <v>1484</v>
      </c>
      <c r="G713" t="str">
        <f>SUBSTITUTE(SUBSTITUTE(SUBSTITUTE(LOWER(B713), " ", "-"), "(",""), ")", "")</f>
        <v>territory-administration</v>
      </c>
      <c r="H713" t="str">
        <f t="shared" si="23"/>
        <v>1972-12-19</v>
      </c>
      <c r="I713" t="str">
        <f>IFERROR(CONCATENATE(LEFT(E713,4),"-",MID(E713,5,2),"-",RIGHT(E713,2)), NULL)</f>
        <v>1975-06-06</v>
      </c>
    </row>
    <row r="714" spans="1:9" ht="13" x14ac:dyDescent="0.15">
      <c r="A714" s="1" t="s">
        <v>649</v>
      </c>
      <c r="B714" s="1" t="s">
        <v>169</v>
      </c>
      <c r="C714" s="1">
        <v>20</v>
      </c>
      <c r="D714" s="1">
        <v>19721219</v>
      </c>
      <c r="E714" s="1">
        <v>19771220</v>
      </c>
      <c r="F714" t="str">
        <f t="shared" si="22"/>
        <v>1485</v>
      </c>
      <c r="G714" t="str">
        <f>SUBSTITUTE(SUBSTITUTE(SUBSTITUTE(LOWER(B714), " ", "-"), "(",""), ")", "")</f>
        <v>exports-and-imports</v>
      </c>
      <c r="H714" t="str">
        <f t="shared" si="23"/>
        <v>1972-12-19</v>
      </c>
      <c r="I714" t="str">
        <f>IFERROR(CONCATENATE(LEFT(E714,4),"-",MID(E714,5,2),"-",RIGHT(E714,2)), NULL)</f>
        <v>1977-12-20</v>
      </c>
    </row>
    <row r="715" spans="1:9" ht="13" x14ac:dyDescent="0.15">
      <c r="A715" s="1" t="s">
        <v>650</v>
      </c>
      <c r="B715" s="1" t="s">
        <v>282</v>
      </c>
      <c r="C715" s="1">
        <v>20</v>
      </c>
      <c r="D715" s="1">
        <v>19741002</v>
      </c>
      <c r="E715" s="1">
        <v>19750606</v>
      </c>
      <c r="F715" t="str">
        <f t="shared" si="22"/>
        <v>1486</v>
      </c>
      <c r="G715" t="str">
        <f>SUBSTITUTE(SUBSTITUTE(SUBSTITUTE(LOWER(B715), " ", "-"), "(",""), ")", "")</f>
        <v>analytical-services</v>
      </c>
      <c r="H715" t="str">
        <f t="shared" si="23"/>
        <v>1974-10-02</v>
      </c>
      <c r="I715" t="str">
        <f>IFERROR(CONCATENATE(LEFT(E715,4),"-",MID(E715,5,2),"-",RIGHT(E715,2)), NULL)</f>
        <v>1975-06-06</v>
      </c>
    </row>
    <row r="716" spans="1:9" ht="13" x14ac:dyDescent="0.15">
      <c r="A716" s="1" t="s">
        <v>650</v>
      </c>
      <c r="B716" s="1" t="s">
        <v>472</v>
      </c>
      <c r="C716" s="1">
        <v>20</v>
      </c>
      <c r="D716" s="1">
        <v>19721219</v>
      </c>
      <c r="E716" s="1">
        <v>19750606</v>
      </c>
      <c r="F716" t="str">
        <f t="shared" si="22"/>
        <v>1486</v>
      </c>
      <c r="G716" t="str">
        <f>SUBSTITUTE(SUBSTITUTE(SUBSTITUTE(LOWER(B716), " ", "-"), "(",""), ")", "")</f>
        <v>meteorology</v>
      </c>
      <c r="H716" t="str">
        <f t="shared" si="23"/>
        <v>1972-12-19</v>
      </c>
      <c r="I716" t="str">
        <f>IFERROR(CONCATENATE(LEFT(E716,4),"-",MID(E716,5,2),"-",RIGHT(E716,2)), NULL)</f>
        <v>1975-06-06</v>
      </c>
    </row>
    <row r="717" spans="1:9" ht="13" x14ac:dyDescent="0.15">
      <c r="A717" s="1" t="s">
        <v>650</v>
      </c>
      <c r="B717" s="1" t="s">
        <v>15</v>
      </c>
      <c r="C717" s="1">
        <v>20</v>
      </c>
      <c r="D717" s="1">
        <v>19721219</v>
      </c>
      <c r="E717" s="1">
        <v>19750606</v>
      </c>
      <c r="F717" t="str">
        <f t="shared" si="22"/>
        <v>1486</v>
      </c>
      <c r="G717" t="str">
        <f>SUBSTITUTE(SUBSTITUTE(SUBSTITUTE(LOWER(B717), " ", "-"), "(",""), ")", "")</f>
        <v>patents-and-trademarks</v>
      </c>
      <c r="H717" t="str">
        <f t="shared" si="23"/>
        <v>1972-12-19</v>
      </c>
      <c r="I717" t="str">
        <f>IFERROR(CONCATENATE(LEFT(E717,4),"-",MID(E717,5,2),"-",RIGHT(E717,2)), NULL)</f>
        <v>1975-06-06</v>
      </c>
    </row>
    <row r="718" spans="1:9" ht="13" x14ac:dyDescent="0.15">
      <c r="A718" s="1" t="s">
        <v>650</v>
      </c>
      <c r="B718" s="1" t="s">
        <v>17</v>
      </c>
      <c r="C718" s="1">
        <v>20</v>
      </c>
      <c r="D718" s="1">
        <v>19721219</v>
      </c>
      <c r="E718" s="1">
        <v>19750606</v>
      </c>
      <c r="F718" t="str">
        <f t="shared" si="22"/>
        <v>1486</v>
      </c>
      <c r="G718" t="str">
        <f>SUBSTITUTE(SUBSTITUTE(SUBSTITUTE(LOWER(B718), " ", "-"), "(",""), ")", "")</f>
        <v>scientific-research</v>
      </c>
      <c r="H718" t="str">
        <f t="shared" si="23"/>
        <v>1972-12-19</v>
      </c>
      <c r="I718" t="str">
        <f>IFERROR(CONCATENATE(LEFT(E718,4),"-",MID(E718,5,2),"-",RIGHT(E718,2)), NULL)</f>
        <v>1975-06-06</v>
      </c>
    </row>
    <row r="719" spans="1:9" ht="13" x14ac:dyDescent="0.15">
      <c r="A719" s="1" t="s">
        <v>650</v>
      </c>
      <c r="B719" s="1" t="s">
        <v>286</v>
      </c>
      <c r="C719" s="1">
        <v>20</v>
      </c>
      <c r="D719" s="1">
        <v>19721219</v>
      </c>
      <c r="E719" s="1">
        <v>19750606</v>
      </c>
      <c r="F719" t="str">
        <f t="shared" si="22"/>
        <v>1486</v>
      </c>
      <c r="G719" t="str">
        <f>SUBSTITUTE(SUBSTITUTE(SUBSTITUTE(LOWER(B719), " ", "-"), "(",""), ")", "")</f>
        <v>space-science</v>
      </c>
      <c r="H719" t="str">
        <f t="shared" si="23"/>
        <v>1972-12-19</v>
      </c>
      <c r="I719" t="str">
        <f>IFERROR(CONCATENATE(LEFT(E719,4),"-",MID(E719,5,2),"-",RIGHT(E719,2)), NULL)</f>
        <v>1975-06-06</v>
      </c>
    </row>
    <row r="720" spans="1:9" ht="13" x14ac:dyDescent="0.15">
      <c r="A720" s="1" t="s">
        <v>650</v>
      </c>
      <c r="B720" s="1" t="s">
        <v>651</v>
      </c>
      <c r="C720" s="1">
        <v>20</v>
      </c>
      <c r="D720" s="1">
        <v>19721219</v>
      </c>
      <c r="E720" s="1">
        <v>19750606</v>
      </c>
      <c r="F720" t="str">
        <f t="shared" si="22"/>
        <v>1486</v>
      </c>
      <c r="G720" t="str">
        <f>SUBSTITUTE(SUBSTITUTE(SUBSTITUTE(LOWER(B720), " ", "-"), "(",""), ")", "")</f>
        <v>standard-setting</v>
      </c>
      <c r="H720" t="str">
        <f t="shared" si="23"/>
        <v>1972-12-19</v>
      </c>
      <c r="I720" t="str">
        <f>IFERROR(CONCATENATE(LEFT(E720,4),"-",MID(E720,5,2),"-",RIGHT(E720,2)), NULL)</f>
        <v>1975-06-06</v>
      </c>
    </row>
    <row r="721" spans="1:9" ht="13" x14ac:dyDescent="0.15">
      <c r="A721" s="1" t="s">
        <v>650</v>
      </c>
      <c r="B721" s="1" t="s">
        <v>287</v>
      </c>
      <c r="C721" s="1">
        <v>20</v>
      </c>
      <c r="D721" s="1">
        <v>19721219</v>
      </c>
      <c r="E721" s="1">
        <v>19750606</v>
      </c>
      <c r="F721" t="str">
        <f t="shared" si="22"/>
        <v>1486</v>
      </c>
      <c r="G721" t="str">
        <f>SUBSTITUTE(SUBSTITUTE(SUBSTITUTE(LOWER(B721), " ", "-"), "(",""), ")", "")</f>
        <v>weights-and-measures</v>
      </c>
      <c r="H721" t="str">
        <f t="shared" si="23"/>
        <v>1972-12-19</v>
      </c>
      <c r="I721" t="str">
        <f>IFERROR(CONCATENATE(LEFT(E721,4),"-",MID(E721,5,2),"-",RIGHT(E721,2)), NULL)</f>
        <v>1975-06-06</v>
      </c>
    </row>
    <row r="722" spans="1:9" ht="13" x14ac:dyDescent="0.15">
      <c r="A722" s="1" t="s">
        <v>652</v>
      </c>
      <c r="B722" s="1" t="s">
        <v>408</v>
      </c>
      <c r="C722" s="1">
        <v>20</v>
      </c>
      <c r="D722" s="1">
        <v>19721219</v>
      </c>
      <c r="E722" s="1">
        <v>19730305</v>
      </c>
      <c r="F722" t="str">
        <f t="shared" si="22"/>
        <v>1487</v>
      </c>
      <c r="G722" t="str">
        <f>SUBSTITUTE(SUBSTITUTE(SUBSTITUTE(LOWER(B722), " ", "-"), "(",""), ")", "")</f>
        <v>defence-industries</v>
      </c>
      <c r="H722" t="str">
        <f t="shared" si="23"/>
        <v>1972-12-19</v>
      </c>
      <c r="I722" t="str">
        <f>IFERROR(CONCATENATE(LEFT(E722,4),"-",MID(E722,5,2),"-",RIGHT(E722,2)), NULL)</f>
        <v>1973-03-05</v>
      </c>
    </row>
    <row r="723" spans="1:9" ht="13" x14ac:dyDescent="0.15">
      <c r="A723" s="1" t="s">
        <v>652</v>
      </c>
      <c r="B723" s="1" t="s">
        <v>653</v>
      </c>
      <c r="C723" s="1">
        <v>20</v>
      </c>
      <c r="D723" s="1">
        <v>19721219</v>
      </c>
      <c r="E723" s="1">
        <v>19740612</v>
      </c>
      <c r="F723" t="str">
        <f t="shared" si="22"/>
        <v>1487</v>
      </c>
      <c r="G723" t="str">
        <f>SUBSTITUTE(SUBSTITUTE(SUBSTITUTE(LOWER(B723), " ", "-"), "(",""), ")", "")</f>
        <v>research</v>
      </c>
      <c r="H723" t="str">
        <f t="shared" si="23"/>
        <v>1972-12-19</v>
      </c>
      <c r="I723" t="str">
        <f>IFERROR(CONCATENATE(LEFT(E723,4),"-",MID(E723,5,2),"-",RIGHT(E723,2)), NULL)</f>
        <v>1974-06-12</v>
      </c>
    </row>
    <row r="724" spans="1:9" ht="13" x14ac:dyDescent="0.15">
      <c r="A724" s="1" t="s">
        <v>652</v>
      </c>
      <c r="B724" s="1" t="s">
        <v>53</v>
      </c>
      <c r="C724" s="1">
        <v>20</v>
      </c>
      <c r="D724" s="1">
        <v>19721219</v>
      </c>
      <c r="E724" s="1">
        <v>19740612</v>
      </c>
      <c r="F724" t="str">
        <f t="shared" si="22"/>
        <v>1487</v>
      </c>
      <c r="G724" t="str">
        <f>SUBSTITUTE(SUBSTITUTE(SUBSTITUTE(LOWER(B724), " ", "-"), "(",""), ")", "")</f>
        <v>secondary-industries</v>
      </c>
      <c r="H724" t="str">
        <f t="shared" si="23"/>
        <v>1972-12-19</v>
      </c>
      <c r="I724" t="str">
        <f>IFERROR(CONCATENATE(LEFT(E724,4),"-",MID(E724,5,2),"-",RIGHT(E724,2)), NULL)</f>
        <v>1974-06-12</v>
      </c>
    </row>
    <row r="725" spans="1:9" ht="13" x14ac:dyDescent="0.15">
      <c r="A725" s="1" t="s">
        <v>652</v>
      </c>
      <c r="B725" s="1" t="s">
        <v>654</v>
      </c>
      <c r="C725" s="1">
        <v>20</v>
      </c>
      <c r="D725" s="1">
        <v>19721219</v>
      </c>
      <c r="E725" s="1">
        <v>19730305</v>
      </c>
      <c r="F725" t="str">
        <f t="shared" si="22"/>
        <v>1487</v>
      </c>
      <c r="G725" t="str">
        <f>SUBSTITUTE(SUBSTITUTE(SUBSTITUTE(LOWER(B725), " ", "-"), "(",""), ")", "")</f>
        <v>shipbuilding</v>
      </c>
      <c r="H725" t="str">
        <f t="shared" si="23"/>
        <v>1972-12-19</v>
      </c>
      <c r="I725" t="str">
        <f>IFERROR(CONCATENATE(LEFT(E725,4),"-",MID(E725,5,2),"-",RIGHT(E725,2)), NULL)</f>
        <v>1973-03-05</v>
      </c>
    </row>
    <row r="726" spans="1:9" ht="13" x14ac:dyDescent="0.15">
      <c r="A726" s="1" t="s">
        <v>655</v>
      </c>
      <c r="B726" s="1" t="s">
        <v>656</v>
      </c>
      <c r="C726" s="1">
        <v>20</v>
      </c>
      <c r="D726" s="1">
        <v>19721219</v>
      </c>
      <c r="E726" s="1">
        <v>19751007</v>
      </c>
      <c r="F726" t="str">
        <f t="shared" si="22"/>
        <v>1488</v>
      </c>
      <c r="G726" t="str">
        <f>SUBSTITUTE(SUBSTITUTE(SUBSTITUTE(LOWER(B726), " ", "-"), "(",""), ")", "")</f>
        <v>electoral-matters</v>
      </c>
      <c r="H726" t="str">
        <f t="shared" si="23"/>
        <v>1972-12-19</v>
      </c>
      <c r="I726" t="str">
        <f>IFERROR(CONCATENATE(LEFT(E726,4),"-",MID(E726,5,2),"-",RIGHT(E726,2)), NULL)</f>
        <v>1975-10-07</v>
      </c>
    </row>
    <row r="727" spans="1:9" ht="13" x14ac:dyDescent="0.15">
      <c r="A727" s="1" t="s">
        <v>655</v>
      </c>
      <c r="B727" s="1" t="s">
        <v>86</v>
      </c>
      <c r="C727" s="1">
        <v>20</v>
      </c>
      <c r="D727" s="1">
        <v>19721219</v>
      </c>
      <c r="E727" s="1">
        <v>19751007</v>
      </c>
      <c r="F727" t="str">
        <f t="shared" si="22"/>
        <v>1488</v>
      </c>
      <c r="G727" t="str">
        <f>SUBSTITUTE(SUBSTITUTE(SUBSTITUTE(LOWER(B727), " ", "-"), "(",""), ")", "")</f>
        <v>goods-and-services</v>
      </c>
      <c r="H727" t="str">
        <f t="shared" si="23"/>
        <v>1972-12-19</v>
      </c>
      <c r="I727" t="str">
        <f>IFERROR(CONCATENATE(LEFT(E727,4),"-",MID(E727,5,2),"-",RIGHT(E727,2)), NULL)</f>
        <v>1975-10-07</v>
      </c>
    </row>
    <row r="728" spans="1:9" ht="13" x14ac:dyDescent="0.15">
      <c r="A728" s="1" t="s">
        <v>655</v>
      </c>
      <c r="B728" s="1" t="s">
        <v>525</v>
      </c>
      <c r="C728" s="1">
        <v>20</v>
      </c>
      <c r="D728" s="1">
        <v>19721219</v>
      </c>
      <c r="E728" s="1">
        <v>19751007</v>
      </c>
      <c r="F728" t="str">
        <f t="shared" si="22"/>
        <v>1488</v>
      </c>
      <c r="G728" t="str">
        <f>SUBSTITUTE(SUBSTITUTE(SUBSTITUTE(LOWER(B728), " ", "-"), "(",""), ")", "")</f>
        <v>property-management</v>
      </c>
      <c r="H728" t="str">
        <f t="shared" si="23"/>
        <v>1972-12-19</v>
      </c>
      <c r="I728" t="str">
        <f>IFERROR(CONCATENATE(LEFT(E728,4),"-",MID(E728,5,2),"-",RIGHT(E728,2)), NULL)</f>
        <v>1975-10-07</v>
      </c>
    </row>
    <row r="729" spans="1:9" ht="13" x14ac:dyDescent="0.15">
      <c r="A729" s="1" t="s">
        <v>655</v>
      </c>
      <c r="B729" s="1" t="s">
        <v>121</v>
      </c>
      <c r="C729" s="1">
        <v>20</v>
      </c>
      <c r="D729" s="1">
        <v>19721219</v>
      </c>
      <c r="E729" s="1">
        <v>19751007</v>
      </c>
      <c r="F729" t="str">
        <f t="shared" si="22"/>
        <v>1488</v>
      </c>
      <c r="G729" t="str">
        <f>SUBSTITUTE(SUBSTITUTE(SUBSTITUTE(LOWER(B729), " ", "-"), "(",""), ")", "")</f>
        <v>survey-and-mapping</v>
      </c>
      <c r="H729" t="str">
        <f t="shared" si="23"/>
        <v>1972-12-19</v>
      </c>
      <c r="I729" t="str">
        <f>IFERROR(CONCATENATE(LEFT(E729,4),"-",MID(E729,5,2),"-",RIGHT(E729,2)), NULL)</f>
        <v>1975-10-07</v>
      </c>
    </row>
    <row r="730" spans="1:9" ht="13" x14ac:dyDescent="0.15">
      <c r="A730" s="1" t="s">
        <v>655</v>
      </c>
      <c r="B730" s="1" t="s">
        <v>657</v>
      </c>
      <c r="C730" s="1">
        <v>20</v>
      </c>
      <c r="D730" s="1">
        <v>19750701</v>
      </c>
      <c r="E730" s="1">
        <v>19751007</v>
      </c>
      <c r="F730" t="str">
        <f t="shared" si="22"/>
        <v>1488</v>
      </c>
      <c r="G730" t="str">
        <f>SUBSTITUTE(SUBSTITUTE(SUBSTITUTE(LOWER(B730), " ", "-"), "(",""), ")", "")</f>
        <v>transport-and-storage</v>
      </c>
      <c r="H730" t="str">
        <f t="shared" si="23"/>
        <v>1975-07-01</v>
      </c>
      <c r="I730" t="str">
        <f>IFERROR(CONCATENATE(LEFT(E730,4),"-",MID(E730,5,2),"-",RIGHT(E730,2)), NULL)</f>
        <v>1975-10-07</v>
      </c>
    </row>
    <row r="731" spans="1:9" ht="13" x14ac:dyDescent="0.15">
      <c r="A731" s="1" t="s">
        <v>658</v>
      </c>
      <c r="B731" s="1" t="s">
        <v>659</v>
      </c>
      <c r="C731" s="1">
        <v>20</v>
      </c>
      <c r="D731" s="1">
        <v>19721219</v>
      </c>
      <c r="E731" s="1">
        <v>19841213</v>
      </c>
      <c r="F731" t="str">
        <f t="shared" si="22"/>
        <v>1489</v>
      </c>
      <c r="G731" t="str">
        <f>SUBSTITUTE(SUBSTITUTE(SUBSTITUTE(LOWER(B731), " ", "-"), "(",""), ")", "")</f>
        <v>child-welfare</v>
      </c>
      <c r="H731" t="str">
        <f t="shared" si="23"/>
        <v>1972-12-19</v>
      </c>
      <c r="I731" t="str">
        <f>IFERROR(CONCATENATE(LEFT(E731,4),"-",MID(E731,5,2),"-",RIGHT(E731,2)), NULL)</f>
        <v>1984-12-13</v>
      </c>
    </row>
    <row r="732" spans="1:9" ht="13" x14ac:dyDescent="0.15">
      <c r="A732" s="1" t="s">
        <v>658</v>
      </c>
      <c r="B732" s="1" t="s">
        <v>78</v>
      </c>
      <c r="C732" s="1">
        <v>20</v>
      </c>
      <c r="D732" s="1">
        <v>19721219</v>
      </c>
      <c r="E732" s="1">
        <v>19981021</v>
      </c>
      <c r="F732" t="str">
        <f t="shared" si="22"/>
        <v>1489</v>
      </c>
      <c r="G732" t="str">
        <f>SUBSTITUTE(SUBSTITUTE(SUBSTITUTE(LOWER(B732), " ", "-"), "(",""), ")", "")</f>
        <v>community-services</v>
      </c>
      <c r="H732" t="str">
        <f t="shared" si="23"/>
        <v>1972-12-19</v>
      </c>
      <c r="I732" t="str">
        <f>IFERROR(CONCATENATE(LEFT(E732,4),"-",MID(E732,5,2),"-",RIGHT(E732,2)), NULL)</f>
        <v>1998-10-21</v>
      </c>
    </row>
    <row r="733" spans="1:9" ht="13" x14ac:dyDescent="0.15">
      <c r="A733" s="1" t="s">
        <v>658</v>
      </c>
      <c r="B733" s="1" t="s">
        <v>162</v>
      </c>
      <c r="C733" s="1">
        <v>20</v>
      </c>
      <c r="D733" s="1">
        <v>19721219</v>
      </c>
      <c r="E733" s="1">
        <v>19740612</v>
      </c>
      <c r="F733" t="str">
        <f t="shared" si="22"/>
        <v>1489</v>
      </c>
      <c r="G733" t="str">
        <f>SUBSTITUTE(SUBSTITUTE(SUBSTITUTE(LOWER(B733), " ", "-"), "(",""), ")", "")</f>
        <v>compensation-schemes</v>
      </c>
      <c r="H733" t="str">
        <f t="shared" si="23"/>
        <v>1972-12-19</v>
      </c>
      <c r="I733" t="str">
        <f>IFERROR(CONCATENATE(LEFT(E733,4),"-",MID(E733,5,2),"-",RIGHT(E733,2)), NULL)</f>
        <v>1974-06-12</v>
      </c>
    </row>
    <row r="734" spans="1:9" ht="13" x14ac:dyDescent="0.15">
      <c r="A734" s="1" t="s">
        <v>658</v>
      </c>
      <c r="B734" s="1" t="s">
        <v>585</v>
      </c>
      <c r="C734" s="1">
        <v>20</v>
      </c>
      <c r="D734" s="1">
        <v>19771220</v>
      </c>
      <c r="E734" s="1">
        <v>19841213</v>
      </c>
      <c r="F734" t="str">
        <f t="shared" si="22"/>
        <v>1489</v>
      </c>
      <c r="G734" t="str">
        <f>SUBSTITUTE(SUBSTITUTE(SUBSTITUTE(LOWER(B734), " ", "-"), "(",""), ")", "")</f>
        <v>health-services</v>
      </c>
      <c r="H734" t="str">
        <f t="shared" si="23"/>
        <v>1977-12-20</v>
      </c>
      <c r="I734" t="str">
        <f>IFERROR(CONCATENATE(LEFT(E734,4),"-",MID(E734,5,2),"-",RIGHT(E734,2)), NULL)</f>
        <v>1984-12-13</v>
      </c>
    </row>
    <row r="735" spans="1:9" ht="13" x14ac:dyDescent="0.15">
      <c r="A735" s="1" t="s">
        <v>658</v>
      </c>
      <c r="B735" s="1" t="s">
        <v>346</v>
      </c>
      <c r="C735" s="1">
        <v>20</v>
      </c>
      <c r="D735" s="1">
        <v>19721219</v>
      </c>
      <c r="E735" s="1">
        <v>19841212</v>
      </c>
      <c r="F735" t="str">
        <f t="shared" si="22"/>
        <v>1489</v>
      </c>
      <c r="G735" t="str">
        <f>SUBSTITUTE(SUBSTITUTE(SUBSTITUTE(LOWER(B735), " ", "-"), "(",""), ")", "")</f>
        <v>housing</v>
      </c>
      <c r="H735" t="str">
        <f t="shared" si="23"/>
        <v>1972-12-19</v>
      </c>
      <c r="I735" t="str">
        <f>IFERROR(CONCATENATE(LEFT(E735,4),"-",MID(E735,5,2),"-",RIGHT(E735,2)), NULL)</f>
        <v>1984-12-12</v>
      </c>
    </row>
    <row r="736" spans="1:9" ht="13" x14ac:dyDescent="0.15">
      <c r="A736" s="1" t="s">
        <v>658</v>
      </c>
      <c r="B736" s="1" t="s">
        <v>346</v>
      </c>
      <c r="C736" s="1">
        <v>20</v>
      </c>
      <c r="D736" s="1">
        <v>19960311</v>
      </c>
      <c r="E736" s="1">
        <v>19981021</v>
      </c>
      <c r="F736" t="str">
        <f t="shared" si="22"/>
        <v>1489</v>
      </c>
      <c r="G736" t="str">
        <f>SUBSTITUTE(SUBSTITUTE(SUBSTITUTE(LOWER(B736), " ", "-"), "(",""), ")", "")</f>
        <v>housing</v>
      </c>
      <c r="H736" t="str">
        <f t="shared" si="23"/>
        <v>1996-03-11</v>
      </c>
      <c r="I736" t="str">
        <f>IFERROR(CONCATENATE(LEFT(E736,4),"-",MID(E736,5,2),"-",RIGHT(E736,2)), NULL)</f>
        <v>1998-10-21</v>
      </c>
    </row>
    <row r="737" spans="1:9" ht="13" x14ac:dyDescent="0.15">
      <c r="A737" s="1" t="s">
        <v>658</v>
      </c>
      <c r="B737" s="1" t="s">
        <v>346</v>
      </c>
      <c r="C737" s="1">
        <v>20</v>
      </c>
      <c r="D737" s="1">
        <v>19980624</v>
      </c>
      <c r="E737" s="1">
        <v>19981021</v>
      </c>
      <c r="F737" t="str">
        <f t="shared" si="22"/>
        <v>1489</v>
      </c>
      <c r="G737" t="str">
        <f>SUBSTITUTE(SUBSTITUTE(SUBSTITUTE(LOWER(B737), " ", "-"), "(",""), ")", "")</f>
        <v>housing</v>
      </c>
      <c r="H737" t="str">
        <f t="shared" si="23"/>
        <v>1998-06-24</v>
      </c>
      <c r="I737" t="str">
        <f>IFERROR(CONCATENATE(LEFT(E737,4),"-",MID(E737,5,2),"-",RIGHT(E737,2)), NULL)</f>
        <v>1998-10-21</v>
      </c>
    </row>
    <row r="738" spans="1:9" ht="13" x14ac:dyDescent="0.15">
      <c r="A738" s="1" t="s">
        <v>658</v>
      </c>
      <c r="B738" s="1" t="s">
        <v>660</v>
      </c>
      <c r="C738" s="1">
        <v>20</v>
      </c>
      <c r="D738" s="1">
        <v>19740612</v>
      </c>
      <c r="E738" s="1">
        <v>19841213</v>
      </c>
      <c r="F738" t="str">
        <f t="shared" si="22"/>
        <v>1489</v>
      </c>
      <c r="G738" t="str">
        <f>SUBSTITUTE(SUBSTITUTE(SUBSTITUTE(LOWER(B738), " ", "-"), "(",""), ")", "")</f>
        <v>migrant-services</v>
      </c>
      <c r="H738" t="str">
        <f t="shared" si="23"/>
        <v>1974-06-12</v>
      </c>
      <c r="I738" t="str">
        <f>IFERROR(CONCATENATE(LEFT(E738,4),"-",MID(E738,5,2),"-",RIGHT(E738,2)), NULL)</f>
        <v>1984-12-13</v>
      </c>
    </row>
    <row r="739" spans="1:9" ht="13" x14ac:dyDescent="0.15">
      <c r="A739" s="1" t="s">
        <v>658</v>
      </c>
      <c r="B739" s="1" t="s">
        <v>204</v>
      </c>
      <c r="C739" s="1">
        <v>20</v>
      </c>
      <c r="D739" s="1">
        <v>19721219</v>
      </c>
      <c r="E739" s="1">
        <v>19841213</v>
      </c>
      <c r="F739" t="str">
        <f t="shared" si="22"/>
        <v>1489</v>
      </c>
      <c r="G739" t="str">
        <f>SUBSTITUTE(SUBSTITUTE(SUBSTITUTE(LOWER(B739), " ", "-"), "(",""), ")", "")</f>
        <v>pensions-and-benefits</v>
      </c>
      <c r="H739" t="str">
        <f t="shared" si="23"/>
        <v>1972-12-19</v>
      </c>
      <c r="I739" t="str">
        <f>IFERROR(CONCATENATE(LEFT(E739,4),"-",MID(E739,5,2),"-",RIGHT(E739,2)), NULL)</f>
        <v>1984-12-13</v>
      </c>
    </row>
    <row r="740" spans="1:9" ht="13" x14ac:dyDescent="0.15">
      <c r="A740" s="1" t="s">
        <v>658</v>
      </c>
      <c r="B740" s="1" t="s">
        <v>661</v>
      </c>
      <c r="C740" s="1">
        <v>20</v>
      </c>
      <c r="D740" s="1">
        <v>19721219</v>
      </c>
      <c r="E740" s="1">
        <v>19841213</v>
      </c>
      <c r="F740" t="str">
        <f t="shared" si="22"/>
        <v>1489</v>
      </c>
      <c r="G740" t="str">
        <f>SUBSTITUTE(SUBSTITUTE(SUBSTITUTE(LOWER(B740), " ", "-"), "(",""), ")", "")</f>
        <v>rehabilitation</v>
      </c>
      <c r="H740" t="str">
        <f t="shared" si="23"/>
        <v>1972-12-19</v>
      </c>
      <c r="I740" t="str">
        <f>IFERROR(CONCATENATE(LEFT(E740,4),"-",MID(E740,5,2),"-",RIGHT(E740,2)), NULL)</f>
        <v>1984-12-13</v>
      </c>
    </row>
    <row r="741" spans="1:9" ht="13" x14ac:dyDescent="0.15">
      <c r="A741" s="1" t="s">
        <v>658</v>
      </c>
      <c r="B741" s="1" t="s">
        <v>89</v>
      </c>
      <c r="C741" s="1">
        <v>20</v>
      </c>
      <c r="D741" s="1">
        <v>19721219</v>
      </c>
      <c r="E741" s="1">
        <v>19841213</v>
      </c>
      <c r="F741" t="str">
        <f t="shared" si="22"/>
        <v>1489</v>
      </c>
      <c r="G741" t="str">
        <f>SUBSTITUTE(SUBSTITUTE(SUBSTITUTE(LOWER(B741), " ", "-"), "(",""), ")", "")</f>
        <v>superannuation</v>
      </c>
      <c r="H741" t="str">
        <f t="shared" si="23"/>
        <v>1972-12-19</v>
      </c>
      <c r="I741" t="str">
        <f>IFERROR(CONCATENATE(LEFT(E741,4),"-",MID(E741,5,2),"-",RIGHT(E741,2)), NULL)</f>
        <v>1984-12-13</v>
      </c>
    </row>
    <row r="742" spans="1:9" ht="13" x14ac:dyDescent="0.15">
      <c r="A742" s="1" t="s">
        <v>662</v>
      </c>
      <c r="B742" s="1" t="s">
        <v>161</v>
      </c>
      <c r="C742" s="1">
        <v>20</v>
      </c>
      <c r="D742" s="1">
        <v>19120715</v>
      </c>
      <c r="E742" s="1">
        <v>19600114</v>
      </c>
      <c r="F742" t="str">
        <f t="shared" si="22"/>
        <v>0149</v>
      </c>
      <c r="G742" t="str">
        <f>SUBSTITUTE(SUBSTITUTE(SUBSTITUTE(LOWER(B742), " ", "-"), "(",""), ")", "")</f>
        <v>banking</v>
      </c>
      <c r="H742" t="str">
        <f t="shared" si="23"/>
        <v>1912-07-15</v>
      </c>
      <c r="I742" t="str">
        <f>IFERROR(CONCATENATE(LEFT(E742,4),"-",MID(E742,5,2),"-",RIGHT(E742,2)), NULL)</f>
        <v>1960-01-14</v>
      </c>
    </row>
    <row r="743" spans="1:9" ht="13" x14ac:dyDescent="0.15">
      <c r="A743" s="1" t="s">
        <v>663</v>
      </c>
      <c r="B743" s="1" t="s">
        <v>555</v>
      </c>
      <c r="C743" s="1">
        <v>20</v>
      </c>
      <c r="D743" s="1">
        <v>19721219</v>
      </c>
      <c r="E743" s="1">
        <v>19751222</v>
      </c>
      <c r="F743" t="str">
        <f t="shared" si="22"/>
        <v>1490</v>
      </c>
      <c r="G743" t="str">
        <f>SUBSTITUTE(SUBSTITUTE(SUBSTITUTE(LOWER(B743), " ", "-"), "(",""), ")", "")</f>
        <v>archives-administration</v>
      </c>
      <c r="H743" t="str">
        <f t="shared" si="23"/>
        <v>1972-12-19</v>
      </c>
      <c r="I743" t="str">
        <f>IFERROR(CONCATENATE(LEFT(E743,4),"-",MID(E743,5,2),"-",RIGHT(E743,2)), NULL)</f>
        <v>1975-12-22</v>
      </c>
    </row>
    <row r="744" spans="1:9" ht="13" x14ac:dyDescent="0.15">
      <c r="A744" s="1" t="s">
        <v>663</v>
      </c>
      <c r="B744" s="1" t="s">
        <v>6</v>
      </c>
      <c r="C744" s="1">
        <v>20</v>
      </c>
      <c r="D744" s="1">
        <v>19721219</v>
      </c>
      <c r="E744" s="1">
        <v>19751222</v>
      </c>
      <c r="F744" t="str">
        <f t="shared" si="22"/>
        <v>1490</v>
      </c>
      <c r="G744" t="str">
        <f>SUBSTITUTE(SUBSTITUTE(SUBSTITUTE(LOWER(B744), " ", "-"), "(",""), ")", "")</f>
        <v>ceremonial-functions</v>
      </c>
      <c r="H744" t="str">
        <f t="shared" si="23"/>
        <v>1972-12-19</v>
      </c>
      <c r="I744" t="str">
        <f>IFERROR(CONCATENATE(LEFT(E744,4),"-",MID(E744,5,2),"-",RIGHT(E744,2)), NULL)</f>
        <v>1975-12-22</v>
      </c>
    </row>
    <row r="745" spans="1:9" ht="13" x14ac:dyDescent="0.15">
      <c r="A745" s="1" t="s">
        <v>663</v>
      </c>
      <c r="B745" s="1" t="s">
        <v>125</v>
      </c>
      <c r="C745" s="1">
        <v>20</v>
      </c>
      <c r="D745" s="1">
        <v>19721219</v>
      </c>
      <c r="E745" s="1">
        <v>19751222</v>
      </c>
      <c r="F745" t="str">
        <f t="shared" si="22"/>
        <v>1490</v>
      </c>
      <c r="G745" t="str">
        <f>SUBSTITUTE(SUBSTITUTE(SUBSTITUTE(LOWER(B745), " ", "-"), "(",""), ")", "")</f>
        <v>collection-management</v>
      </c>
      <c r="H745" t="str">
        <f t="shared" si="23"/>
        <v>1972-12-19</v>
      </c>
      <c r="I745" t="str">
        <f>IFERROR(CONCATENATE(LEFT(E745,4),"-",MID(E745,5,2),"-",RIGHT(E745,2)), NULL)</f>
        <v>1975-12-22</v>
      </c>
    </row>
    <row r="746" spans="1:9" ht="13" x14ac:dyDescent="0.15">
      <c r="A746" s="1" t="s">
        <v>663</v>
      </c>
      <c r="B746" s="1" t="s">
        <v>293</v>
      </c>
      <c r="C746" s="1">
        <v>20</v>
      </c>
      <c r="D746" s="1">
        <v>19721219</v>
      </c>
      <c r="E746" s="1">
        <v>19751222</v>
      </c>
      <c r="F746" t="str">
        <f t="shared" si="22"/>
        <v>1490</v>
      </c>
      <c r="G746" t="str">
        <f>SUBSTITUTE(SUBSTITUTE(SUBSTITUTE(LOWER(B746), " ", "-"), "(",""), ")", "")</f>
        <v>cultural-affairs</v>
      </c>
      <c r="H746" t="str">
        <f t="shared" si="23"/>
        <v>1972-12-19</v>
      </c>
      <c r="I746" t="str">
        <f>IFERROR(CONCATENATE(LEFT(E746,4),"-",MID(E746,5,2),"-",RIGHT(E746,2)), NULL)</f>
        <v>1975-12-22</v>
      </c>
    </row>
    <row r="747" spans="1:9" ht="13" x14ac:dyDescent="0.15">
      <c r="A747" s="1" t="s">
        <v>663</v>
      </c>
      <c r="B747" s="1" t="s">
        <v>556</v>
      </c>
      <c r="C747" s="1">
        <v>20</v>
      </c>
      <c r="D747" s="1">
        <v>19721219</v>
      </c>
      <c r="E747" s="1">
        <v>19751222</v>
      </c>
      <c r="F747" t="str">
        <f t="shared" si="22"/>
        <v>1490</v>
      </c>
      <c r="G747" t="str">
        <f>SUBSTITUTE(SUBSTITUTE(SUBSTITUTE(LOWER(B747), " ", "-"), "(",""), ")", "")</f>
        <v>expositions</v>
      </c>
      <c r="H747" t="str">
        <f t="shared" si="23"/>
        <v>1972-12-19</v>
      </c>
      <c r="I747" t="str">
        <f>IFERROR(CONCATENATE(LEFT(E747,4),"-",MID(E747,5,2),"-",RIGHT(E747,2)), NULL)</f>
        <v>1975-12-22</v>
      </c>
    </row>
    <row r="748" spans="1:9" ht="13" x14ac:dyDescent="0.15">
      <c r="A748" s="1" t="s">
        <v>663</v>
      </c>
      <c r="B748" s="1" t="s">
        <v>86</v>
      </c>
      <c r="C748" s="1">
        <v>20</v>
      </c>
      <c r="D748" s="1">
        <v>19740612</v>
      </c>
      <c r="E748" s="1">
        <v>19750606</v>
      </c>
      <c r="F748" t="str">
        <f t="shared" si="22"/>
        <v>1490</v>
      </c>
      <c r="G748" t="str">
        <f>SUBSTITUTE(SUBSTITUTE(SUBSTITUTE(LOWER(B748), " ", "-"), "(",""), ")", "")</f>
        <v>goods-and-services</v>
      </c>
      <c r="H748" t="str">
        <f t="shared" si="23"/>
        <v>1974-06-12</v>
      </c>
      <c r="I748" t="str">
        <f>IFERROR(CONCATENATE(LEFT(E748,4),"-",MID(E748,5,2),"-",RIGHT(E748,2)), NULL)</f>
        <v>1975-06-06</v>
      </c>
    </row>
    <row r="749" spans="1:9" ht="13" x14ac:dyDescent="0.15">
      <c r="A749" s="1" t="s">
        <v>663</v>
      </c>
      <c r="B749" s="1" t="s">
        <v>664</v>
      </c>
      <c r="C749" s="1">
        <v>20</v>
      </c>
      <c r="D749" s="1">
        <v>19721219</v>
      </c>
      <c r="E749" s="1">
        <v>19751222</v>
      </c>
      <c r="F749" t="str">
        <f t="shared" si="22"/>
        <v>1490</v>
      </c>
      <c r="G749" t="str">
        <f>SUBSTITUTE(SUBSTITUTE(SUBSTITUTE(LOWER(B749), " ", "-"), "(",""), ")", "")</f>
        <v>grants-administration</v>
      </c>
      <c r="H749" t="str">
        <f t="shared" si="23"/>
        <v>1972-12-19</v>
      </c>
      <c r="I749" t="str">
        <f>IFERROR(CONCATENATE(LEFT(E749,4),"-",MID(E749,5,2),"-",RIGHT(E749,2)), NULL)</f>
        <v>1975-12-22</v>
      </c>
    </row>
    <row r="750" spans="1:9" ht="13" x14ac:dyDescent="0.15">
      <c r="A750" s="1" t="s">
        <v>663</v>
      </c>
      <c r="B750" s="1" t="s">
        <v>167</v>
      </c>
      <c r="C750" s="1">
        <v>20</v>
      </c>
      <c r="D750" s="1">
        <v>19721219</v>
      </c>
      <c r="E750" s="1">
        <v>19751222</v>
      </c>
      <c r="F750" t="str">
        <f t="shared" si="22"/>
        <v>1490</v>
      </c>
      <c r="G750" t="str">
        <f>SUBSTITUTE(SUBSTITUTE(SUBSTITUTE(LOWER(B750), " ", "-"), "(",""), ")", "")</f>
        <v>publishing-and-printing</v>
      </c>
      <c r="H750" t="str">
        <f t="shared" si="23"/>
        <v>1972-12-19</v>
      </c>
      <c r="I750" t="str">
        <f>IFERROR(CONCATENATE(LEFT(E750,4),"-",MID(E750,5,2),"-",RIGHT(E750,2)), NULL)</f>
        <v>1975-12-22</v>
      </c>
    </row>
    <row r="751" spans="1:9" ht="13" x14ac:dyDescent="0.15">
      <c r="A751" s="1" t="s">
        <v>663</v>
      </c>
      <c r="B751" s="1" t="s">
        <v>99</v>
      </c>
      <c r="C751" s="1">
        <v>20</v>
      </c>
      <c r="D751" s="1">
        <v>19721219</v>
      </c>
      <c r="E751" s="1">
        <v>19751222</v>
      </c>
      <c r="F751" t="str">
        <f t="shared" si="22"/>
        <v>1490</v>
      </c>
      <c r="G751" t="str">
        <f>SUBSTITUTE(SUBSTITUTE(SUBSTITUTE(LOWER(B751), " ", "-"), "(",""), ")", "")</f>
        <v>royal-commissions</v>
      </c>
      <c r="H751" t="str">
        <f t="shared" si="23"/>
        <v>1972-12-19</v>
      </c>
      <c r="I751" t="str">
        <f>IFERROR(CONCATENATE(LEFT(E751,4),"-",MID(E751,5,2),"-",RIGHT(E751,2)), NULL)</f>
        <v>1975-12-22</v>
      </c>
    </row>
    <row r="752" spans="1:9" ht="13" x14ac:dyDescent="0.15">
      <c r="A752" s="1" t="s">
        <v>663</v>
      </c>
      <c r="B752" s="1" t="s">
        <v>99</v>
      </c>
      <c r="C752" s="1">
        <v>20</v>
      </c>
      <c r="D752" s="1">
        <v>19741002</v>
      </c>
      <c r="E752" s="1">
        <v>19751222</v>
      </c>
      <c r="F752" t="str">
        <f t="shared" si="22"/>
        <v>1490</v>
      </c>
      <c r="G752" t="str">
        <f>SUBSTITUTE(SUBSTITUTE(SUBSTITUTE(LOWER(B752), " ", "-"), "(",""), ")", "")</f>
        <v>royal-commissions</v>
      </c>
      <c r="H752" t="str">
        <f t="shared" si="23"/>
        <v>1974-10-02</v>
      </c>
      <c r="I752" t="str">
        <f>IFERROR(CONCATENATE(LEFT(E752,4),"-",MID(E752,5,2),"-",RIGHT(E752,2)), NULL)</f>
        <v>1975-12-22</v>
      </c>
    </row>
    <row r="753" spans="1:9" ht="13" x14ac:dyDescent="0.15">
      <c r="A753" s="1" t="s">
        <v>663</v>
      </c>
      <c r="B753" s="1" t="s">
        <v>148</v>
      </c>
      <c r="C753" s="1">
        <v>20</v>
      </c>
      <c r="D753" s="1">
        <v>19741001</v>
      </c>
      <c r="E753" s="1">
        <v>19751222</v>
      </c>
      <c r="F753" t="str">
        <f t="shared" si="22"/>
        <v>1490</v>
      </c>
      <c r="G753" t="str">
        <f>SUBSTITUTE(SUBSTITUTE(SUBSTITUTE(LOWER(B753), " ", "-"), "(",""), ")", "")</f>
        <v>social-and-economic-research</v>
      </c>
      <c r="H753" t="str">
        <f t="shared" si="23"/>
        <v>1974-10-01</v>
      </c>
      <c r="I753" t="str">
        <f>IFERROR(CONCATENATE(LEFT(E753,4),"-",MID(E753,5,2),"-",RIGHT(E753,2)), NULL)</f>
        <v>1975-12-22</v>
      </c>
    </row>
    <row r="754" spans="1:9" ht="13" x14ac:dyDescent="0.15">
      <c r="A754" s="1" t="s">
        <v>663</v>
      </c>
      <c r="B754" s="1" t="s">
        <v>117</v>
      </c>
      <c r="C754" s="1">
        <v>20</v>
      </c>
      <c r="D754" s="1">
        <v>19731130</v>
      </c>
      <c r="E754" s="1">
        <v>19751222</v>
      </c>
      <c r="F754" t="str">
        <f t="shared" si="22"/>
        <v>1490</v>
      </c>
      <c r="G754" t="str">
        <f>SUBSTITUTE(SUBSTITUTE(SUBSTITUTE(LOWER(B754), " ", "-"), "(",""), ")", "")</f>
        <v>territory-administration</v>
      </c>
      <c r="H754" t="str">
        <f t="shared" si="23"/>
        <v>1973-11-30</v>
      </c>
      <c r="I754" t="str">
        <f>IFERROR(CONCATENATE(LEFT(E754,4),"-",MID(E754,5,2),"-",RIGHT(E754,2)), NULL)</f>
        <v>1975-12-22</v>
      </c>
    </row>
    <row r="755" spans="1:9" ht="13" x14ac:dyDescent="0.15">
      <c r="A755" s="1" t="s">
        <v>663</v>
      </c>
      <c r="B755" s="1" t="s">
        <v>451</v>
      </c>
      <c r="C755" s="1">
        <v>20</v>
      </c>
      <c r="D755" s="1">
        <v>19721219</v>
      </c>
      <c r="E755" s="1">
        <v>19751222</v>
      </c>
      <c r="F755" t="str">
        <f t="shared" si="22"/>
        <v>1490</v>
      </c>
      <c r="G755" t="str">
        <f>SUBSTITUTE(SUBSTITUTE(SUBSTITUTE(LOWER(B755), " ", "-"), "(",""), ")", "")</f>
        <v>war-memorials</v>
      </c>
      <c r="H755" t="str">
        <f t="shared" si="23"/>
        <v>1972-12-19</v>
      </c>
      <c r="I755" t="str">
        <f>IFERROR(CONCATENATE(LEFT(E755,4),"-",MID(E755,5,2),"-",RIGHT(E755,2)), NULL)</f>
        <v>1975-12-22</v>
      </c>
    </row>
    <row r="756" spans="1:9" ht="13" x14ac:dyDescent="0.15">
      <c r="A756" s="1" t="s">
        <v>665</v>
      </c>
      <c r="B756" s="1" t="s">
        <v>552</v>
      </c>
      <c r="C756" s="1">
        <v>20</v>
      </c>
      <c r="D756" s="1">
        <v>19721219</v>
      </c>
      <c r="E756" s="1">
        <v>19751222</v>
      </c>
      <c r="F756" t="str">
        <f t="shared" si="22"/>
        <v>1491</v>
      </c>
      <c r="G756" t="str">
        <f>SUBSTITUTE(SUBSTITUTE(SUBSTITUTE(LOWER(B756), " ", "-"), "(",""), ")", "")</f>
        <v>recreation</v>
      </c>
      <c r="H756" t="str">
        <f t="shared" si="23"/>
        <v>1972-12-19</v>
      </c>
      <c r="I756" t="str">
        <f>IFERROR(CONCATENATE(LEFT(E756,4),"-",MID(E756,5,2),"-",RIGHT(E756,2)), NULL)</f>
        <v>1975-12-22</v>
      </c>
    </row>
    <row r="757" spans="1:9" ht="13" x14ac:dyDescent="0.15">
      <c r="A757" s="1" t="s">
        <v>666</v>
      </c>
      <c r="B757" s="1" t="s">
        <v>667</v>
      </c>
      <c r="C757" s="1">
        <v>20</v>
      </c>
      <c r="D757" s="1">
        <v>19731130</v>
      </c>
      <c r="E757" s="1">
        <v>19820507</v>
      </c>
      <c r="F757" t="str">
        <f t="shared" si="22"/>
        <v>1492</v>
      </c>
      <c r="G757" t="str">
        <f>SUBSTITUTE(SUBSTITUTE(SUBSTITUTE(LOWER(B757), " ", "-"), "(",""), ")", "")</f>
        <v>air-transport</v>
      </c>
      <c r="H757" t="str">
        <f t="shared" si="23"/>
        <v>1973-11-30</v>
      </c>
      <c r="I757" t="str">
        <f>IFERROR(CONCATENATE(LEFT(E757,4),"-",MID(E757,5,2),"-",RIGHT(E757,2)), NULL)</f>
        <v>1982-05-07</v>
      </c>
    </row>
    <row r="758" spans="1:9" ht="13" x14ac:dyDescent="0.15">
      <c r="A758" s="1" t="s">
        <v>666</v>
      </c>
      <c r="B758" s="1" t="s">
        <v>162</v>
      </c>
      <c r="C758" s="1">
        <v>20</v>
      </c>
      <c r="D758" s="1">
        <v>19721219</v>
      </c>
      <c r="E758" s="1">
        <v>19741002</v>
      </c>
      <c r="F758" t="str">
        <f t="shared" si="22"/>
        <v>1492</v>
      </c>
      <c r="G758" t="str">
        <f>SUBSTITUTE(SUBSTITUTE(SUBSTITUTE(LOWER(B758), " ", "-"), "(",""), ")", "")</f>
        <v>compensation-schemes</v>
      </c>
      <c r="H758" t="str">
        <f t="shared" si="23"/>
        <v>1972-12-19</v>
      </c>
      <c r="I758" t="str">
        <f>IFERROR(CONCATENATE(LEFT(E758,4),"-",MID(E758,5,2),"-",RIGHT(E758,2)), NULL)</f>
        <v>1974-10-02</v>
      </c>
    </row>
    <row r="759" spans="1:9" ht="13" x14ac:dyDescent="0.15">
      <c r="A759" s="1" t="s">
        <v>666</v>
      </c>
      <c r="B759" s="1" t="s">
        <v>408</v>
      </c>
      <c r="C759" s="1">
        <v>20</v>
      </c>
      <c r="D759" s="1">
        <v>19730305</v>
      </c>
      <c r="E759" s="1">
        <v>19751222</v>
      </c>
      <c r="F759" t="str">
        <f t="shared" si="22"/>
        <v>1492</v>
      </c>
      <c r="G759" t="str">
        <f>SUBSTITUTE(SUBSTITUTE(SUBSTITUTE(LOWER(B759), " ", "-"), "(",""), ")", "")</f>
        <v>defence-industries</v>
      </c>
      <c r="H759" t="str">
        <f t="shared" si="23"/>
        <v>1973-03-05</v>
      </c>
      <c r="I759" t="str">
        <f>IFERROR(CONCATENATE(LEFT(E759,4),"-",MID(E759,5,2),"-",RIGHT(E759,2)), NULL)</f>
        <v>1975-12-22</v>
      </c>
    </row>
    <row r="760" spans="1:9" ht="13" x14ac:dyDescent="0.15">
      <c r="A760" s="1" t="s">
        <v>666</v>
      </c>
      <c r="B760" s="1" t="s">
        <v>43</v>
      </c>
      <c r="C760" s="1">
        <v>20</v>
      </c>
      <c r="D760" s="1">
        <v>19721219</v>
      </c>
      <c r="E760" s="1">
        <v>19820507</v>
      </c>
      <c r="F760" t="str">
        <f t="shared" si="22"/>
        <v>1492</v>
      </c>
      <c r="G760" t="str">
        <f>SUBSTITUTE(SUBSTITUTE(SUBSTITUTE(LOWER(B760), " ", "-"), "(",""), ")", "")</f>
        <v>land-transport</v>
      </c>
      <c r="H760" t="str">
        <f t="shared" si="23"/>
        <v>1972-12-19</v>
      </c>
      <c r="I760" t="str">
        <f>IFERROR(CONCATENATE(LEFT(E760,4),"-",MID(E760,5,2),"-",RIGHT(E760,2)), NULL)</f>
        <v>1982-05-07</v>
      </c>
    </row>
    <row r="761" spans="1:9" ht="13" x14ac:dyDescent="0.15">
      <c r="A761" s="1" t="s">
        <v>666</v>
      </c>
      <c r="B761" s="1" t="s">
        <v>18</v>
      </c>
      <c r="C761" s="1">
        <v>20</v>
      </c>
      <c r="D761" s="1">
        <v>19721219</v>
      </c>
      <c r="E761" s="1">
        <v>19820507</v>
      </c>
      <c r="F761" t="str">
        <f t="shared" si="22"/>
        <v>1492</v>
      </c>
      <c r="G761" t="str">
        <f>SUBSTITUTE(SUBSTITUTE(SUBSTITUTE(LOWER(B761), " ", "-"), "(",""), ")", "")</f>
        <v>sea-transport</v>
      </c>
      <c r="H761" t="str">
        <f t="shared" si="23"/>
        <v>1972-12-19</v>
      </c>
      <c r="I761" t="str">
        <f>IFERROR(CONCATENATE(LEFT(E761,4),"-",MID(E761,5,2),"-",RIGHT(E761,2)), NULL)</f>
        <v>1982-05-07</v>
      </c>
    </row>
    <row r="762" spans="1:9" ht="13" x14ac:dyDescent="0.15">
      <c r="A762" s="1" t="s">
        <v>668</v>
      </c>
      <c r="B762" s="1" t="s">
        <v>525</v>
      </c>
      <c r="C762" s="1">
        <v>20</v>
      </c>
      <c r="D762" s="1">
        <v>19750701</v>
      </c>
      <c r="E762" s="1">
        <v>19751222</v>
      </c>
      <c r="F762" t="str">
        <f t="shared" si="22"/>
        <v>1493</v>
      </c>
      <c r="G762" t="str">
        <f>SUBSTITUTE(SUBSTITUTE(SUBSTITUTE(LOWER(B762), " ", "-"), "(",""), ")", "")</f>
        <v>property-management</v>
      </c>
      <c r="H762" t="str">
        <f t="shared" si="23"/>
        <v>1975-07-01</v>
      </c>
      <c r="I762" t="str">
        <f>IFERROR(CONCATENATE(LEFT(E762,4),"-",MID(E762,5,2),"-",RIGHT(E762,2)), NULL)</f>
        <v>1975-12-22</v>
      </c>
    </row>
    <row r="763" spans="1:9" ht="13" x14ac:dyDescent="0.15">
      <c r="A763" s="1" t="s">
        <v>668</v>
      </c>
      <c r="B763" s="1" t="s">
        <v>669</v>
      </c>
      <c r="C763" s="1">
        <v>20</v>
      </c>
      <c r="D763" s="1">
        <v>19721219</v>
      </c>
      <c r="E763" s="1">
        <v>19751222</v>
      </c>
      <c r="F763" t="str">
        <f t="shared" si="22"/>
        <v>1493</v>
      </c>
      <c r="G763" t="str">
        <f>SUBSTITUTE(SUBSTITUTE(SUBSTITUTE(LOWER(B763), " ", "-"), "(",""), ")", "")</f>
        <v>urban-or-regional-development</v>
      </c>
      <c r="H763" t="str">
        <f t="shared" si="23"/>
        <v>1972-12-19</v>
      </c>
      <c r="I763" t="str">
        <f>IFERROR(CONCATENATE(LEFT(E763,4),"-",MID(E763,5,2),"-",RIGHT(E763,2)), NULL)</f>
        <v>1975-12-22</v>
      </c>
    </row>
    <row r="764" spans="1:9" ht="13" x14ac:dyDescent="0.15">
      <c r="A764" s="1" t="s">
        <v>670</v>
      </c>
      <c r="B764" s="1" t="s">
        <v>134</v>
      </c>
      <c r="C764" s="1">
        <v>20</v>
      </c>
      <c r="D764" s="1">
        <v>19721031</v>
      </c>
      <c r="E764" s="1">
        <v>19730607</v>
      </c>
      <c r="F764" t="str">
        <f t="shared" si="22"/>
        <v>1494</v>
      </c>
      <c r="G764" t="str">
        <f>SUBSTITUTE(SUBSTITUTE(SUBSTITUTE(LOWER(B764), " ", "-"), "(",""), ")", "")</f>
        <v>regional-development</v>
      </c>
      <c r="H764" t="str">
        <f t="shared" si="23"/>
        <v>1972-10-31</v>
      </c>
      <c r="I764" t="str">
        <f>IFERROR(CONCATENATE(LEFT(E764,4),"-",MID(E764,5,2),"-",RIGHT(E764,2)), NULL)</f>
        <v>1973-06-07</v>
      </c>
    </row>
    <row r="765" spans="1:9" ht="13" x14ac:dyDescent="0.15">
      <c r="A765" s="1" t="s">
        <v>671</v>
      </c>
      <c r="B765" s="1" t="s">
        <v>439</v>
      </c>
      <c r="C765" s="1">
        <v>20</v>
      </c>
      <c r="D765" s="1">
        <v>19720501</v>
      </c>
      <c r="E765" s="1">
        <v>19830311</v>
      </c>
      <c r="F765" t="str">
        <f t="shared" si="22"/>
        <v>1495</v>
      </c>
      <c r="G765" t="str">
        <f>SUBSTITUTE(SUBSTITUTE(SUBSTITUTE(LOWER(B765), " ", "-"), "(",""), ")", "")</f>
        <v>building</v>
      </c>
      <c r="H765" t="str">
        <f t="shared" si="23"/>
        <v>1972-05-01</v>
      </c>
      <c r="I765" t="str">
        <f>IFERROR(CONCATENATE(LEFT(E765,4),"-",MID(E765,5,2),"-",RIGHT(E765,2)), NULL)</f>
        <v>1983-03-11</v>
      </c>
    </row>
    <row r="766" spans="1:9" ht="13" x14ac:dyDescent="0.15">
      <c r="A766" s="1" t="s">
        <v>672</v>
      </c>
      <c r="B766" s="1" t="s">
        <v>437</v>
      </c>
      <c r="C766" s="1">
        <v>20</v>
      </c>
      <c r="D766" s="1">
        <v>19720501</v>
      </c>
      <c r="E766" s="1">
        <v>19830311</v>
      </c>
      <c r="F766" t="str">
        <f t="shared" si="22"/>
        <v>1496</v>
      </c>
      <c r="G766" t="str">
        <f>SUBSTITUTE(SUBSTITUTE(SUBSTITUTE(LOWER(B766), " ", "-"), "(",""), ")", "")</f>
        <v>parks</v>
      </c>
      <c r="H766" t="str">
        <f t="shared" si="23"/>
        <v>1972-05-01</v>
      </c>
      <c r="I766" t="str">
        <f>IFERROR(CONCATENATE(LEFT(E766,4),"-",MID(E766,5,2),"-",RIGHT(E766,2)), NULL)</f>
        <v>1983-03-11</v>
      </c>
    </row>
    <row r="767" spans="1:9" ht="13" x14ac:dyDescent="0.15">
      <c r="A767" s="1" t="s">
        <v>673</v>
      </c>
      <c r="B767" s="1" t="s">
        <v>117</v>
      </c>
      <c r="C767" s="1">
        <v>20</v>
      </c>
      <c r="D767" s="1">
        <v>18840101</v>
      </c>
      <c r="E767" s="1">
        <v>18861231</v>
      </c>
      <c r="F767" t="str">
        <f t="shared" si="22"/>
        <v>1498</v>
      </c>
      <c r="G767" t="str">
        <f>SUBSTITUTE(SUBSTITUTE(SUBSTITUTE(LOWER(B767), " ", "-"), "(",""), ")", "")</f>
        <v>territory-administration</v>
      </c>
      <c r="H767" t="str">
        <f t="shared" si="23"/>
        <v>1884-01-01</v>
      </c>
      <c r="I767" t="str">
        <f>IFERROR(CONCATENATE(LEFT(E767,4),"-",MID(E767,5,2),"-",RIGHT(E767,2)), NULL)</f>
        <v>1886-12-31</v>
      </c>
    </row>
    <row r="768" spans="1:9" ht="13" x14ac:dyDescent="0.15">
      <c r="A768" s="1" t="s">
        <v>674</v>
      </c>
      <c r="B768" s="1" t="s">
        <v>117</v>
      </c>
      <c r="C768" s="1">
        <v>20</v>
      </c>
      <c r="D768" s="1">
        <v>18860101</v>
      </c>
      <c r="E768" s="1">
        <v>18891231</v>
      </c>
      <c r="F768" t="str">
        <f t="shared" si="22"/>
        <v>1499</v>
      </c>
      <c r="G768" t="str">
        <f>SUBSTITUTE(SUBSTITUTE(SUBSTITUTE(LOWER(B768), " ", "-"), "(",""), ")", "")</f>
        <v>territory-administration</v>
      </c>
      <c r="H768" t="str">
        <f t="shared" si="23"/>
        <v>1886-01-01</v>
      </c>
      <c r="I768" t="str">
        <f>IFERROR(CONCATENATE(LEFT(E768,4),"-",MID(E768,5,2),"-",RIGHT(E768,2)), NULL)</f>
        <v>1889-12-31</v>
      </c>
    </row>
    <row r="769" spans="1:9" ht="13" x14ac:dyDescent="0.15">
      <c r="A769" s="1" t="s">
        <v>675</v>
      </c>
      <c r="B769" s="1" t="s">
        <v>84</v>
      </c>
      <c r="C769" s="1">
        <v>20</v>
      </c>
      <c r="D769" s="1">
        <v>19161114</v>
      </c>
      <c r="E769" s="1">
        <v>19281210</v>
      </c>
      <c r="F769" t="str">
        <f t="shared" si="22"/>
        <v>0015</v>
      </c>
      <c r="G769" t="str">
        <f>SUBSTITUTE(SUBSTITUTE(SUBSTITUTE(LOWER(B769), " ", "-"), "(",""), ")", "")</f>
        <v>citizenship</v>
      </c>
      <c r="H769" t="str">
        <f t="shared" si="23"/>
        <v>1916-11-14</v>
      </c>
      <c r="I769" t="str">
        <f>IFERROR(CONCATENATE(LEFT(E769,4),"-",MID(E769,5,2),"-",RIGHT(E769,2)), NULL)</f>
        <v>1928-12-10</v>
      </c>
    </row>
    <row r="770" spans="1:9" ht="13" x14ac:dyDescent="0.15">
      <c r="A770" s="1" t="s">
        <v>675</v>
      </c>
      <c r="B770" s="1" t="s">
        <v>676</v>
      </c>
      <c r="C770" s="1">
        <v>20</v>
      </c>
      <c r="D770" s="1">
        <v>19161114</v>
      </c>
      <c r="E770" s="1">
        <v>19251231</v>
      </c>
      <c r="F770" t="str">
        <f t="shared" si="22"/>
        <v>0015</v>
      </c>
      <c r="G770" t="str">
        <f>SUBSTITUTE(SUBSTITUTE(SUBSTITUTE(LOWER(B770), " ", "-"), "(",""), ")", "")</f>
        <v>fisheries-regulation</v>
      </c>
      <c r="H770" t="str">
        <f t="shared" si="23"/>
        <v>1916-11-14</v>
      </c>
      <c r="I770" t="str">
        <f>IFERROR(CONCATENATE(LEFT(E770,4),"-",MID(E770,5,2),"-",RIGHT(E770,2)), NULL)</f>
        <v>1925-12-31</v>
      </c>
    </row>
    <row r="771" spans="1:9" ht="13" x14ac:dyDescent="0.15">
      <c r="A771" s="1" t="s">
        <v>675</v>
      </c>
      <c r="B771" s="1" t="s">
        <v>472</v>
      </c>
      <c r="C771" s="1">
        <v>20</v>
      </c>
      <c r="D771" s="1">
        <v>19161114</v>
      </c>
      <c r="E771" s="1">
        <v>19281210</v>
      </c>
      <c r="F771" t="str">
        <f t="shared" ref="F771:F834" si="24">TEXT(SUBSTITUTE(A771, "CA ", ""), "0000")</f>
        <v>0015</v>
      </c>
      <c r="G771" t="str">
        <f>SUBSTITUTE(SUBSTITUTE(SUBSTITUTE(LOWER(B771), " ", "-"), "(",""), ")", "")</f>
        <v>meteorology</v>
      </c>
      <c r="H771" t="str">
        <f t="shared" ref="H771:H834" si="25">CONCATENATE(LEFT(D771,4),"-",MID(D771,5,2),"-",RIGHT(D771,2))</f>
        <v>1916-11-14</v>
      </c>
      <c r="I771" t="str">
        <f>IFERROR(CONCATENATE(LEFT(E771,4),"-",MID(E771,5,2),"-",RIGHT(E771,2)), NULL)</f>
        <v>1928-12-10</v>
      </c>
    </row>
    <row r="772" spans="1:9" ht="13" x14ac:dyDescent="0.15">
      <c r="A772" s="1" t="s">
        <v>675</v>
      </c>
      <c r="B772" s="1" t="s">
        <v>13</v>
      </c>
      <c r="C772" s="1">
        <v>20</v>
      </c>
      <c r="D772" s="1">
        <v>19161114</v>
      </c>
      <c r="E772" s="1">
        <v>19281210</v>
      </c>
      <c r="F772" t="str">
        <f t="shared" si="24"/>
        <v>0015</v>
      </c>
      <c r="G772" t="str">
        <f>SUBSTITUTE(SUBSTITUTE(SUBSTITUTE(LOWER(B772), " ", "-"), "(",""), ")", "")</f>
        <v>migration</v>
      </c>
      <c r="H772" t="str">
        <f t="shared" si="25"/>
        <v>1916-11-14</v>
      </c>
      <c r="I772" t="str">
        <f>IFERROR(CONCATENATE(LEFT(E772,4),"-",MID(E772,5,2),"-",RIGHT(E772,2)), NULL)</f>
        <v>1928-12-10</v>
      </c>
    </row>
    <row r="773" spans="1:9" ht="13" x14ac:dyDescent="0.15">
      <c r="A773" s="1" t="s">
        <v>675</v>
      </c>
      <c r="B773" s="1" t="s">
        <v>296</v>
      </c>
      <c r="C773" s="1">
        <v>20</v>
      </c>
      <c r="D773" s="1">
        <v>19180717</v>
      </c>
      <c r="E773" s="1">
        <v>19281210</v>
      </c>
      <c r="F773" t="str">
        <f t="shared" si="24"/>
        <v>0015</v>
      </c>
      <c r="G773" t="str">
        <f>SUBSTITUTE(SUBSTITUTE(SUBSTITUTE(LOWER(B773), " ", "-"), "(",""), ")", "")</f>
        <v>passports</v>
      </c>
      <c r="H773" t="str">
        <f t="shared" si="25"/>
        <v>1918-07-17</v>
      </c>
      <c r="I773" t="str">
        <f>IFERROR(CONCATENATE(LEFT(E773,4),"-",MID(E773,5,2),"-",RIGHT(E773,2)), NULL)</f>
        <v>1928-12-10</v>
      </c>
    </row>
    <row r="774" spans="1:9" ht="13" x14ac:dyDescent="0.15">
      <c r="A774" s="1" t="s">
        <v>675</v>
      </c>
      <c r="B774" s="1" t="s">
        <v>148</v>
      </c>
      <c r="C774" s="1">
        <v>20</v>
      </c>
      <c r="D774" s="1">
        <v>19161114</v>
      </c>
      <c r="E774" s="1">
        <v>19281210</v>
      </c>
      <c r="F774" t="str">
        <f t="shared" si="24"/>
        <v>0015</v>
      </c>
      <c r="G774" t="str">
        <f>SUBSTITUTE(SUBSTITUTE(SUBSTITUTE(LOWER(B774), " ", "-"), "(",""), ")", "")</f>
        <v>social-and-economic-research</v>
      </c>
      <c r="H774" t="str">
        <f t="shared" si="25"/>
        <v>1916-11-14</v>
      </c>
      <c r="I774" t="str">
        <f>IFERROR(CONCATENATE(LEFT(E774,4),"-",MID(E774,5,2),"-",RIGHT(E774,2)), NULL)</f>
        <v>1928-12-10</v>
      </c>
    </row>
    <row r="775" spans="1:9" ht="13" x14ac:dyDescent="0.15">
      <c r="A775" s="1" t="s">
        <v>675</v>
      </c>
      <c r="B775" s="1" t="s">
        <v>286</v>
      </c>
      <c r="C775" s="1">
        <v>20</v>
      </c>
      <c r="D775" s="1">
        <v>19240101</v>
      </c>
      <c r="E775" s="1">
        <v>19281210</v>
      </c>
      <c r="F775" t="str">
        <f t="shared" si="24"/>
        <v>0015</v>
      </c>
      <c r="G775" t="str">
        <f>SUBSTITUTE(SUBSTITUTE(SUBSTITUTE(LOWER(B775), " ", "-"), "(",""), ")", "")</f>
        <v>space-science</v>
      </c>
      <c r="H775" t="str">
        <f t="shared" si="25"/>
        <v>1924-01-01</v>
      </c>
      <c r="I775" t="str">
        <f>IFERROR(CONCATENATE(LEFT(E775,4),"-",MID(E775,5,2),"-",RIGHT(E775,2)), NULL)</f>
        <v>1928-12-10</v>
      </c>
    </row>
    <row r="776" spans="1:9" ht="13" x14ac:dyDescent="0.15">
      <c r="A776" s="1" t="s">
        <v>675</v>
      </c>
      <c r="B776" s="1" t="s">
        <v>121</v>
      </c>
      <c r="C776" s="1">
        <v>20</v>
      </c>
      <c r="D776" s="1">
        <v>19161114</v>
      </c>
      <c r="E776" s="1">
        <v>19281210</v>
      </c>
      <c r="F776" t="str">
        <f t="shared" si="24"/>
        <v>0015</v>
      </c>
      <c r="G776" t="str">
        <f>SUBSTITUTE(SUBSTITUTE(SUBSTITUTE(LOWER(B776), " ", "-"), "(",""), ")", "")</f>
        <v>survey-and-mapping</v>
      </c>
      <c r="H776" t="str">
        <f t="shared" si="25"/>
        <v>1916-11-14</v>
      </c>
      <c r="I776" t="str">
        <f>IFERROR(CONCATENATE(LEFT(E776,4),"-",MID(E776,5,2),"-",RIGHT(E776,2)), NULL)</f>
        <v>1928-12-10</v>
      </c>
    </row>
    <row r="777" spans="1:9" ht="13" x14ac:dyDescent="0.15">
      <c r="A777" s="1" t="s">
        <v>675</v>
      </c>
      <c r="B777" s="1" t="s">
        <v>117</v>
      </c>
      <c r="C777" s="1">
        <v>20</v>
      </c>
      <c r="D777" s="1">
        <v>19161114</v>
      </c>
      <c r="E777" s="1">
        <v>19281210</v>
      </c>
      <c r="F777" t="str">
        <f t="shared" si="24"/>
        <v>0015</v>
      </c>
      <c r="G777" t="str">
        <f>SUBSTITUTE(SUBSTITUTE(SUBSTITUTE(LOWER(B777), " ", "-"), "(",""), ")", "")</f>
        <v>territory-administration</v>
      </c>
      <c r="H777" t="str">
        <f t="shared" si="25"/>
        <v>1916-11-14</v>
      </c>
      <c r="I777" t="str">
        <f>IFERROR(CONCATENATE(LEFT(E777,4),"-",MID(E777,5,2),"-",RIGHT(E777,2)), NULL)</f>
        <v>1928-12-10</v>
      </c>
    </row>
    <row r="778" spans="1:9" ht="13" x14ac:dyDescent="0.15">
      <c r="A778" s="1" t="s">
        <v>677</v>
      </c>
      <c r="B778" s="1" t="s">
        <v>117</v>
      </c>
      <c r="C778" s="1">
        <v>20</v>
      </c>
      <c r="D778" s="1">
        <v>18890101</v>
      </c>
      <c r="E778" s="1">
        <v>18921231</v>
      </c>
      <c r="F778" t="str">
        <f t="shared" si="24"/>
        <v>1500</v>
      </c>
      <c r="G778" t="str">
        <f>SUBSTITUTE(SUBSTITUTE(SUBSTITUTE(LOWER(B778), " ", "-"), "(",""), ")", "")</f>
        <v>territory-administration</v>
      </c>
      <c r="H778" t="str">
        <f t="shared" si="25"/>
        <v>1889-01-01</v>
      </c>
      <c r="I778" t="str">
        <f>IFERROR(CONCATENATE(LEFT(E778,4),"-",MID(E778,5,2),"-",RIGHT(E778,2)), NULL)</f>
        <v>1892-12-31</v>
      </c>
    </row>
    <row r="779" spans="1:9" ht="13" x14ac:dyDescent="0.15">
      <c r="A779" s="1" t="s">
        <v>678</v>
      </c>
      <c r="B779" s="1" t="s">
        <v>117</v>
      </c>
      <c r="C779" s="1">
        <v>20</v>
      </c>
      <c r="D779" s="1">
        <v>18920101</v>
      </c>
      <c r="E779" s="1">
        <v>18991231</v>
      </c>
      <c r="F779" t="str">
        <f t="shared" si="24"/>
        <v>1501</v>
      </c>
      <c r="G779" t="str">
        <f>SUBSTITUTE(SUBSTITUTE(SUBSTITUTE(LOWER(B779), " ", "-"), "(",""), ")", "")</f>
        <v>territory-administration</v>
      </c>
      <c r="H779" t="str">
        <f t="shared" si="25"/>
        <v>1892-01-01</v>
      </c>
      <c r="I779" t="str">
        <f>IFERROR(CONCATENATE(LEFT(E779,4),"-",MID(E779,5,2),"-",RIGHT(E779,2)), NULL)</f>
        <v>1899-12-31</v>
      </c>
    </row>
    <row r="780" spans="1:9" ht="13" x14ac:dyDescent="0.15">
      <c r="A780" s="1" t="s">
        <v>679</v>
      </c>
      <c r="B780" s="1" t="s">
        <v>117</v>
      </c>
      <c r="C780" s="1">
        <v>20</v>
      </c>
      <c r="D780" s="1">
        <v>18860101</v>
      </c>
      <c r="E780" s="1">
        <v>19141231</v>
      </c>
      <c r="F780" t="str">
        <f t="shared" si="24"/>
        <v>1502</v>
      </c>
      <c r="G780" t="str">
        <f>SUBSTITUTE(SUBSTITUTE(SUBSTITUTE(LOWER(B780), " ", "-"), "(",""), ")", "")</f>
        <v>territory-administration</v>
      </c>
      <c r="H780" t="str">
        <f t="shared" si="25"/>
        <v>1886-01-01</v>
      </c>
      <c r="I780" t="str">
        <f>IFERROR(CONCATENATE(LEFT(E780,4),"-",MID(E780,5,2),"-",RIGHT(E780,2)), NULL)</f>
        <v>1914-12-31</v>
      </c>
    </row>
    <row r="781" spans="1:9" ht="13" x14ac:dyDescent="0.15">
      <c r="A781" s="1" t="s">
        <v>680</v>
      </c>
      <c r="B781" s="1" t="s">
        <v>117</v>
      </c>
      <c r="C781" s="1">
        <v>20</v>
      </c>
      <c r="D781" s="1">
        <v>18860101</v>
      </c>
      <c r="E781" s="1">
        <v>18891231</v>
      </c>
      <c r="F781" t="str">
        <f t="shared" si="24"/>
        <v>1503</v>
      </c>
      <c r="G781" t="str">
        <f>SUBSTITUTE(SUBSTITUTE(SUBSTITUTE(LOWER(B781), " ", "-"), "(",""), ")", "")</f>
        <v>territory-administration</v>
      </c>
      <c r="H781" t="str">
        <f t="shared" si="25"/>
        <v>1886-01-01</v>
      </c>
      <c r="I781" t="str">
        <f>IFERROR(CONCATENATE(LEFT(E781,4),"-",MID(E781,5,2),"-",RIGHT(E781,2)), NULL)</f>
        <v>1889-12-31</v>
      </c>
    </row>
    <row r="782" spans="1:9" ht="13" x14ac:dyDescent="0.15">
      <c r="A782" s="1" t="s">
        <v>681</v>
      </c>
      <c r="B782" s="1" t="s">
        <v>117</v>
      </c>
      <c r="C782" s="1">
        <v>20</v>
      </c>
      <c r="D782" s="1">
        <v>18860101</v>
      </c>
      <c r="E782" s="1">
        <v>19011231</v>
      </c>
      <c r="F782" t="str">
        <f t="shared" si="24"/>
        <v>1504</v>
      </c>
      <c r="G782" t="str">
        <f>SUBSTITUTE(SUBSTITUTE(SUBSTITUTE(LOWER(B782), " ", "-"), "(",""), ")", "")</f>
        <v>territory-administration</v>
      </c>
      <c r="H782" t="str">
        <f t="shared" si="25"/>
        <v>1886-01-01</v>
      </c>
      <c r="I782" t="str">
        <f>IFERROR(CONCATENATE(LEFT(E782,4),"-",MID(E782,5,2),"-",RIGHT(E782,2)), NULL)</f>
        <v>1901-12-31</v>
      </c>
    </row>
    <row r="783" spans="1:9" ht="13" x14ac:dyDescent="0.15">
      <c r="A783" s="1" t="s">
        <v>682</v>
      </c>
      <c r="B783" s="1" t="s">
        <v>117</v>
      </c>
      <c r="C783" s="1">
        <v>20</v>
      </c>
      <c r="D783" s="1">
        <v>18860101</v>
      </c>
      <c r="E783" s="1">
        <v>18951231</v>
      </c>
      <c r="F783" t="str">
        <f t="shared" si="24"/>
        <v>1505</v>
      </c>
      <c r="G783" t="str">
        <f>SUBSTITUTE(SUBSTITUTE(SUBSTITUTE(LOWER(B783), " ", "-"), "(",""), ")", "")</f>
        <v>territory-administration</v>
      </c>
      <c r="H783" t="str">
        <f t="shared" si="25"/>
        <v>1886-01-01</v>
      </c>
      <c r="I783" t="str">
        <f>IFERROR(CONCATENATE(LEFT(E783,4),"-",MID(E783,5,2),"-",RIGHT(E783,2)), NULL)</f>
        <v>1895-12-31</v>
      </c>
    </row>
    <row r="784" spans="1:9" ht="13" x14ac:dyDescent="0.15">
      <c r="A784" s="1" t="s">
        <v>683</v>
      </c>
      <c r="B784" s="1" t="s">
        <v>117</v>
      </c>
      <c r="C784" s="1">
        <v>20</v>
      </c>
      <c r="D784" s="1">
        <v>18950101</v>
      </c>
      <c r="E784" s="1">
        <v>18991231</v>
      </c>
      <c r="F784" t="str">
        <f t="shared" si="24"/>
        <v>1506</v>
      </c>
      <c r="G784" t="str">
        <f>SUBSTITUTE(SUBSTITUTE(SUBSTITUTE(LOWER(B784), " ", "-"), "(",""), ")", "")</f>
        <v>territory-administration</v>
      </c>
      <c r="H784" t="str">
        <f t="shared" si="25"/>
        <v>1895-01-01</v>
      </c>
      <c r="I784" t="str">
        <f>IFERROR(CONCATENATE(LEFT(E784,4),"-",MID(E784,5,2),"-",RIGHT(E784,2)), NULL)</f>
        <v>1899-12-31</v>
      </c>
    </row>
    <row r="785" spans="1:9" ht="13" x14ac:dyDescent="0.15">
      <c r="A785" s="1" t="s">
        <v>684</v>
      </c>
      <c r="B785" s="1" t="s">
        <v>117</v>
      </c>
      <c r="C785" s="1">
        <v>20</v>
      </c>
      <c r="D785" s="1">
        <v>19090101</v>
      </c>
      <c r="E785" s="1">
        <v>19141231</v>
      </c>
      <c r="F785" t="str">
        <f t="shared" si="24"/>
        <v>1507</v>
      </c>
      <c r="G785" t="str">
        <f>SUBSTITUTE(SUBSTITUTE(SUBSTITUTE(LOWER(B785), " ", "-"), "(",""), ")", "")</f>
        <v>territory-administration</v>
      </c>
      <c r="H785" t="str">
        <f t="shared" si="25"/>
        <v>1909-01-01</v>
      </c>
      <c r="I785" t="str">
        <f>IFERROR(CONCATENATE(LEFT(E785,4),"-",MID(E785,5,2),"-",RIGHT(E785,2)), NULL)</f>
        <v>1914-12-31</v>
      </c>
    </row>
    <row r="786" spans="1:9" ht="13" x14ac:dyDescent="0.15">
      <c r="A786" s="1" t="s">
        <v>685</v>
      </c>
      <c r="B786" s="1" t="s">
        <v>117</v>
      </c>
      <c r="C786" s="1">
        <v>20</v>
      </c>
      <c r="D786" s="1">
        <v>19010101</v>
      </c>
      <c r="E786" s="1">
        <v>19141231</v>
      </c>
      <c r="F786" t="str">
        <f t="shared" si="24"/>
        <v>1508</v>
      </c>
      <c r="G786" t="str">
        <f>SUBSTITUTE(SUBSTITUTE(SUBSTITUTE(LOWER(B786), " ", "-"), "(",""), ")", "")</f>
        <v>territory-administration</v>
      </c>
      <c r="H786" t="str">
        <f t="shared" si="25"/>
        <v>1901-01-01</v>
      </c>
      <c r="I786" t="str">
        <f>IFERROR(CONCATENATE(LEFT(E786,4),"-",MID(E786,5,2),"-",RIGHT(E786,2)), NULL)</f>
        <v>1914-12-31</v>
      </c>
    </row>
    <row r="787" spans="1:9" ht="13" x14ac:dyDescent="0.15">
      <c r="A787" s="1" t="s">
        <v>686</v>
      </c>
      <c r="B787" s="1" t="s">
        <v>117</v>
      </c>
      <c r="C787" s="1">
        <v>20</v>
      </c>
      <c r="D787" s="1">
        <v>19000101</v>
      </c>
      <c r="E787" s="1">
        <v>19141231</v>
      </c>
      <c r="F787" t="str">
        <f t="shared" si="24"/>
        <v>1509</v>
      </c>
      <c r="G787" t="str">
        <f>SUBSTITUTE(SUBSTITUTE(SUBSTITUTE(LOWER(B787), " ", "-"), "(",""), ")", "")</f>
        <v>territory-administration</v>
      </c>
      <c r="H787" t="str">
        <f t="shared" si="25"/>
        <v>1900-01-01</v>
      </c>
      <c r="I787" t="str">
        <f>IFERROR(CONCATENATE(LEFT(E787,4),"-",MID(E787,5,2),"-",RIGHT(E787,2)), NULL)</f>
        <v>1914-12-31</v>
      </c>
    </row>
    <row r="788" spans="1:9" ht="13" x14ac:dyDescent="0.15">
      <c r="A788" s="1" t="s">
        <v>687</v>
      </c>
      <c r="B788" s="1" t="s">
        <v>86</v>
      </c>
      <c r="C788" s="1">
        <v>20</v>
      </c>
      <c r="D788" s="1">
        <v>19430225</v>
      </c>
      <c r="E788" s="1">
        <v>19430628</v>
      </c>
      <c r="F788" t="str">
        <f t="shared" si="24"/>
        <v>0151</v>
      </c>
      <c r="G788" t="str">
        <f>SUBSTITUTE(SUBSTITUTE(SUBSTITUTE(LOWER(B788), " ", "-"), "(",""), ")", "")</f>
        <v>goods-and-services</v>
      </c>
      <c r="H788" t="str">
        <f t="shared" si="25"/>
        <v>1943-02-25</v>
      </c>
      <c r="I788" t="str">
        <f>IFERROR(CONCATENATE(LEFT(E788,4),"-",MID(E788,5,2),"-",RIGHT(E788,2)), NULL)</f>
        <v>1943-06-28</v>
      </c>
    </row>
    <row r="789" spans="1:9" ht="13" x14ac:dyDescent="0.15">
      <c r="A789" s="1" t="s">
        <v>688</v>
      </c>
      <c r="B789" s="1" t="s">
        <v>117</v>
      </c>
      <c r="C789" s="1">
        <v>20</v>
      </c>
      <c r="D789" s="1">
        <v>19000101</v>
      </c>
      <c r="E789" s="1">
        <v>19101231</v>
      </c>
      <c r="F789" t="str">
        <f t="shared" si="24"/>
        <v>1510</v>
      </c>
      <c r="G789" t="str">
        <f>SUBSTITUTE(SUBSTITUTE(SUBSTITUTE(LOWER(B789), " ", "-"), "(",""), ")", "")</f>
        <v>territory-administration</v>
      </c>
      <c r="H789" t="str">
        <f t="shared" si="25"/>
        <v>1900-01-01</v>
      </c>
      <c r="I789" t="str">
        <f>IFERROR(CONCATENATE(LEFT(E789,4),"-",MID(E789,5,2),"-",RIGHT(E789,2)), NULL)</f>
        <v>1910-12-31</v>
      </c>
    </row>
    <row r="790" spans="1:9" ht="13" x14ac:dyDescent="0.15">
      <c r="A790" s="1" t="s">
        <v>689</v>
      </c>
      <c r="B790" s="1" t="s">
        <v>117</v>
      </c>
      <c r="C790" s="1">
        <v>20</v>
      </c>
      <c r="D790" s="1">
        <v>19100421</v>
      </c>
      <c r="E790" s="1">
        <v>19141231</v>
      </c>
      <c r="F790" t="str">
        <f t="shared" si="24"/>
        <v>1511</v>
      </c>
      <c r="G790" t="str">
        <f>SUBSTITUTE(SUBSTITUTE(SUBSTITUTE(LOWER(B790), " ", "-"), "(",""), ")", "")</f>
        <v>territory-administration</v>
      </c>
      <c r="H790" t="str">
        <f t="shared" si="25"/>
        <v>1910-04-21</v>
      </c>
      <c r="I790" t="str">
        <f>IFERROR(CONCATENATE(LEFT(E790,4),"-",MID(E790,5,2),"-",RIGHT(E790,2)), NULL)</f>
        <v>1914-12-31</v>
      </c>
    </row>
    <row r="791" spans="1:9" ht="13" x14ac:dyDescent="0.15">
      <c r="A791" s="1" t="s">
        <v>690</v>
      </c>
      <c r="B791" s="1" t="s">
        <v>117</v>
      </c>
      <c r="C791" s="1">
        <v>20</v>
      </c>
      <c r="D791" s="1">
        <v>19030101</v>
      </c>
      <c r="E791" s="1">
        <v>19141231</v>
      </c>
      <c r="F791" t="str">
        <f t="shared" si="24"/>
        <v>1512</v>
      </c>
      <c r="G791" t="str">
        <f>SUBSTITUTE(SUBSTITUTE(SUBSTITUTE(LOWER(B791), " ", "-"), "(",""), ")", "")</f>
        <v>territory-administration</v>
      </c>
      <c r="H791" t="str">
        <f t="shared" si="25"/>
        <v>1903-01-01</v>
      </c>
      <c r="I791" t="str">
        <f>IFERROR(CONCATENATE(LEFT(E791,4),"-",MID(E791,5,2),"-",RIGHT(E791,2)), NULL)</f>
        <v>1914-12-31</v>
      </c>
    </row>
    <row r="792" spans="1:9" ht="13" x14ac:dyDescent="0.15">
      <c r="A792" s="1" t="s">
        <v>691</v>
      </c>
      <c r="B792" s="1" t="s">
        <v>117</v>
      </c>
      <c r="C792" s="1">
        <v>20</v>
      </c>
      <c r="D792" s="1">
        <v>19040430</v>
      </c>
      <c r="E792" s="1">
        <v>19141231</v>
      </c>
      <c r="F792" t="str">
        <f t="shared" si="24"/>
        <v>1513</v>
      </c>
      <c r="G792" t="str">
        <f>SUBSTITUTE(SUBSTITUTE(SUBSTITUTE(LOWER(B792), " ", "-"), "(",""), ")", "")</f>
        <v>territory-administration</v>
      </c>
      <c r="H792" t="str">
        <f t="shared" si="25"/>
        <v>1904-04-30</v>
      </c>
      <c r="I792" t="str">
        <f>IFERROR(CONCATENATE(LEFT(E792,4),"-",MID(E792,5,2),"-",RIGHT(E792,2)), NULL)</f>
        <v>1914-12-31</v>
      </c>
    </row>
    <row r="793" spans="1:9" ht="13" x14ac:dyDescent="0.15">
      <c r="A793" s="1" t="s">
        <v>692</v>
      </c>
      <c r="B793" s="1" t="s">
        <v>117</v>
      </c>
      <c r="C793" s="1">
        <v>20</v>
      </c>
      <c r="D793" s="1">
        <v>19050101</v>
      </c>
      <c r="E793" s="1">
        <v>19141231</v>
      </c>
      <c r="F793" t="str">
        <f t="shared" si="24"/>
        <v>1514</v>
      </c>
      <c r="G793" t="str">
        <f>SUBSTITUTE(SUBSTITUTE(SUBSTITUTE(LOWER(B793), " ", "-"), "(",""), ")", "")</f>
        <v>territory-administration</v>
      </c>
      <c r="H793" t="str">
        <f t="shared" si="25"/>
        <v>1905-01-01</v>
      </c>
      <c r="I793" t="str">
        <f>IFERROR(CONCATENATE(LEFT(E793,4),"-",MID(E793,5,2),"-",RIGHT(E793,2)), NULL)</f>
        <v>1914-12-31</v>
      </c>
    </row>
    <row r="794" spans="1:9" ht="13" x14ac:dyDescent="0.15">
      <c r="A794" s="1" t="s">
        <v>693</v>
      </c>
      <c r="B794" s="1" t="s">
        <v>117</v>
      </c>
      <c r="C794" s="1">
        <v>20</v>
      </c>
      <c r="D794" s="1">
        <v>19060101</v>
      </c>
      <c r="E794" s="1">
        <v>19091231</v>
      </c>
      <c r="F794" t="str">
        <f t="shared" si="24"/>
        <v>1515</v>
      </c>
      <c r="G794" t="str">
        <f>SUBSTITUTE(SUBSTITUTE(SUBSTITUTE(LOWER(B794), " ", "-"), "(",""), ")", "")</f>
        <v>territory-administration</v>
      </c>
      <c r="H794" t="str">
        <f t="shared" si="25"/>
        <v>1906-01-01</v>
      </c>
      <c r="I794" t="str">
        <f>IFERROR(CONCATENATE(LEFT(E794,4),"-",MID(E794,5,2),"-",RIGHT(E794,2)), NULL)</f>
        <v>1909-12-31</v>
      </c>
    </row>
    <row r="795" spans="1:9" ht="13" x14ac:dyDescent="0.15">
      <c r="A795" s="1" t="s">
        <v>694</v>
      </c>
      <c r="B795" s="1" t="s">
        <v>117</v>
      </c>
      <c r="C795" s="1">
        <v>20</v>
      </c>
      <c r="D795" s="1">
        <v>19111025</v>
      </c>
      <c r="E795" s="1">
        <v>19141231</v>
      </c>
      <c r="F795" t="str">
        <f t="shared" si="24"/>
        <v>1516</v>
      </c>
      <c r="G795" t="str">
        <f>SUBSTITUTE(SUBSTITUTE(SUBSTITUTE(LOWER(B795), " ", "-"), "(",""), ")", "")</f>
        <v>territory-administration</v>
      </c>
      <c r="H795" t="str">
        <f t="shared" si="25"/>
        <v>1911-10-25</v>
      </c>
      <c r="I795" t="str">
        <f>IFERROR(CONCATENATE(LEFT(E795,4),"-",MID(E795,5,2),"-",RIGHT(E795,2)), NULL)</f>
        <v>1914-12-31</v>
      </c>
    </row>
    <row r="796" spans="1:9" ht="13" x14ac:dyDescent="0.15">
      <c r="A796" s="1" t="s">
        <v>695</v>
      </c>
      <c r="B796" s="1" t="s">
        <v>117</v>
      </c>
      <c r="C796" s="1">
        <v>20</v>
      </c>
      <c r="D796" s="1">
        <v>18990101</v>
      </c>
      <c r="E796" s="1">
        <v>19141231</v>
      </c>
      <c r="F796" t="str">
        <f t="shared" si="24"/>
        <v>1517</v>
      </c>
      <c r="G796" t="str">
        <f>SUBSTITUTE(SUBSTITUTE(SUBSTITUTE(LOWER(B796), " ", "-"), "(",""), ")", "")</f>
        <v>territory-administration</v>
      </c>
      <c r="H796" t="str">
        <f t="shared" si="25"/>
        <v>1899-01-01</v>
      </c>
      <c r="I796" t="str">
        <f>IFERROR(CONCATENATE(LEFT(E796,4),"-",MID(E796,5,2),"-",RIGHT(E796,2)), NULL)</f>
        <v>1914-12-31</v>
      </c>
    </row>
    <row r="797" spans="1:9" ht="13" x14ac:dyDescent="0.15">
      <c r="A797" s="1" t="s">
        <v>696</v>
      </c>
      <c r="B797" s="1" t="s">
        <v>117</v>
      </c>
      <c r="C797" s="1">
        <v>20</v>
      </c>
      <c r="D797" s="1">
        <v>19010101</v>
      </c>
      <c r="E797" s="1">
        <v>19050228</v>
      </c>
      <c r="F797" t="str">
        <f t="shared" si="24"/>
        <v>1518</v>
      </c>
      <c r="G797" t="str">
        <f>SUBSTITUTE(SUBSTITUTE(SUBSTITUTE(LOWER(B797), " ", "-"), "(",""), ")", "")</f>
        <v>territory-administration</v>
      </c>
      <c r="H797" t="str">
        <f t="shared" si="25"/>
        <v>1901-01-01</v>
      </c>
      <c r="I797" t="str">
        <f>IFERROR(CONCATENATE(LEFT(E797,4),"-",MID(E797,5,2),"-",RIGHT(E797,2)), NULL)</f>
        <v>1905-02-28</v>
      </c>
    </row>
    <row r="798" spans="1:9" ht="13" x14ac:dyDescent="0.15">
      <c r="A798" s="1" t="s">
        <v>697</v>
      </c>
      <c r="B798" s="1" t="s">
        <v>117</v>
      </c>
      <c r="C798" s="1">
        <v>20</v>
      </c>
      <c r="D798" s="1">
        <v>19061003</v>
      </c>
      <c r="E798" s="1">
        <v>19141231</v>
      </c>
      <c r="F798" t="str">
        <f t="shared" si="24"/>
        <v>1519</v>
      </c>
      <c r="G798" t="str">
        <f>SUBSTITUTE(SUBSTITUTE(SUBSTITUTE(LOWER(B798), " ", "-"), "(",""), ")", "")</f>
        <v>territory-administration</v>
      </c>
      <c r="H798" t="str">
        <f t="shared" si="25"/>
        <v>1906-10-03</v>
      </c>
      <c r="I798" t="str">
        <f>IFERROR(CONCATENATE(LEFT(E798,4),"-",MID(E798,5,2),"-",RIGHT(E798,2)), NULL)</f>
        <v>1914-12-31</v>
      </c>
    </row>
    <row r="799" spans="1:9" ht="13" x14ac:dyDescent="0.15">
      <c r="A799" s="1" t="s">
        <v>698</v>
      </c>
      <c r="B799" s="1" t="s">
        <v>117</v>
      </c>
      <c r="C799" s="1">
        <v>20</v>
      </c>
      <c r="D799" s="1">
        <v>19100421</v>
      </c>
      <c r="E799" s="1">
        <v>19141231</v>
      </c>
      <c r="F799" t="str">
        <f t="shared" si="24"/>
        <v>1520</v>
      </c>
      <c r="G799" t="str">
        <f>SUBSTITUTE(SUBSTITUTE(SUBSTITUTE(LOWER(B799), " ", "-"), "(",""), ")", "")</f>
        <v>territory-administration</v>
      </c>
      <c r="H799" t="str">
        <f t="shared" si="25"/>
        <v>1910-04-21</v>
      </c>
      <c r="I799" t="str">
        <f>IFERROR(CONCATENATE(LEFT(E799,4),"-",MID(E799,5,2),"-",RIGHT(E799,2)), NULL)</f>
        <v>1914-12-31</v>
      </c>
    </row>
    <row r="800" spans="1:9" ht="13" x14ac:dyDescent="0.15">
      <c r="A800" s="1" t="s">
        <v>699</v>
      </c>
      <c r="B800" s="1" t="s">
        <v>117</v>
      </c>
      <c r="C800" s="1">
        <v>20</v>
      </c>
      <c r="D800" s="1">
        <v>19130907</v>
      </c>
      <c r="E800" s="1">
        <v>19141231</v>
      </c>
      <c r="F800" t="str">
        <f t="shared" si="24"/>
        <v>1521</v>
      </c>
      <c r="G800" t="str">
        <f>SUBSTITUTE(SUBSTITUTE(SUBSTITUTE(LOWER(B800), " ", "-"), "(",""), ")", "")</f>
        <v>territory-administration</v>
      </c>
      <c r="H800" t="str">
        <f t="shared" si="25"/>
        <v>1913-09-07</v>
      </c>
      <c r="I800" t="str">
        <f>IFERROR(CONCATENATE(LEFT(E800,4),"-",MID(E800,5,2),"-",RIGHT(E800,2)), NULL)</f>
        <v>1914-12-31</v>
      </c>
    </row>
    <row r="801" spans="1:9" ht="13" x14ac:dyDescent="0.15">
      <c r="A801" s="1" t="s">
        <v>700</v>
      </c>
      <c r="B801" s="1" t="s">
        <v>132</v>
      </c>
      <c r="C801" s="1">
        <v>20</v>
      </c>
      <c r="D801" s="1">
        <v>19701016</v>
      </c>
      <c r="E801" s="1">
        <v>19721231</v>
      </c>
      <c r="F801" t="str">
        <f t="shared" si="24"/>
        <v>1522</v>
      </c>
      <c r="G801" t="str">
        <f>SUBSTITUTE(SUBSTITUTE(SUBSTITUTE(LOWER(B801), " ", "-"), "(",""), ")", "")</f>
        <v>defence-forces</v>
      </c>
      <c r="H801" t="str">
        <f t="shared" si="25"/>
        <v>1970-10-16</v>
      </c>
      <c r="I801" t="str">
        <f>IFERROR(CONCATENATE(LEFT(E801,4),"-",MID(E801,5,2),"-",RIGHT(E801,2)), NULL)</f>
        <v>1972-12-31</v>
      </c>
    </row>
    <row r="802" spans="1:9" ht="13" x14ac:dyDescent="0.15">
      <c r="A802" s="1" t="s">
        <v>701</v>
      </c>
      <c r="B802" s="1" t="s">
        <v>405</v>
      </c>
      <c r="C802" s="1">
        <v>20</v>
      </c>
      <c r="D802" s="1">
        <v>19610301</v>
      </c>
      <c r="E802" s="1">
        <v>19720630</v>
      </c>
      <c r="F802" t="str">
        <f t="shared" si="24"/>
        <v>1523</v>
      </c>
      <c r="G802" t="str">
        <f>SUBSTITUTE(SUBSTITUTE(SUBSTITUTE(LOWER(B802), " ", "-"), "(",""), ")", "")</f>
        <v>earth-sciences</v>
      </c>
      <c r="H802" t="str">
        <f t="shared" si="25"/>
        <v>1961-03-01</v>
      </c>
      <c r="I802" t="str">
        <f>IFERROR(CONCATENATE(LEFT(E802,4),"-",MID(E802,5,2),"-",RIGHT(E802,2)), NULL)</f>
        <v>1972-06-30</v>
      </c>
    </row>
    <row r="803" spans="1:9" ht="13" x14ac:dyDescent="0.15">
      <c r="A803" s="1" t="s">
        <v>702</v>
      </c>
      <c r="B803" s="1" t="s">
        <v>257</v>
      </c>
      <c r="C803" s="1">
        <v>20</v>
      </c>
      <c r="D803" s="1">
        <v>19720119</v>
      </c>
      <c r="E803" s="1">
        <v>19770622</v>
      </c>
      <c r="F803" t="str">
        <f t="shared" si="24"/>
        <v>1524</v>
      </c>
      <c r="G803" t="str">
        <f>SUBSTITUTE(SUBSTITUTE(SUBSTITUTE(LOWER(B803), " ", "-"), "(",""), ")", "")</f>
        <v>tertiary-education</v>
      </c>
      <c r="H803" t="str">
        <f t="shared" si="25"/>
        <v>1972-01-19</v>
      </c>
      <c r="I803" t="str">
        <f>IFERROR(CONCATENATE(LEFT(E803,4),"-",MID(E803,5,2),"-",RIGHT(E803,2)), NULL)</f>
        <v>1977-06-22</v>
      </c>
    </row>
    <row r="804" spans="1:9" ht="13" x14ac:dyDescent="0.15">
      <c r="A804" s="1" t="s">
        <v>703</v>
      </c>
      <c r="B804" s="1" t="s">
        <v>349</v>
      </c>
      <c r="C804" s="1">
        <v>20</v>
      </c>
      <c r="D804" s="1">
        <v>19690607</v>
      </c>
      <c r="E804" s="1">
        <v>19830630</v>
      </c>
      <c r="F804" t="str">
        <f t="shared" si="24"/>
        <v>1526</v>
      </c>
      <c r="G804" t="str">
        <f>SUBSTITUTE(SUBSTITUTE(SUBSTITUTE(LOWER(B804), " ", "-"), "(",""), ")", "")</f>
        <v>broadcasting</v>
      </c>
      <c r="H804" t="str">
        <f t="shared" si="25"/>
        <v>1969-06-07</v>
      </c>
      <c r="I804" t="str">
        <f>IFERROR(CONCATENATE(LEFT(E804,4),"-",MID(E804,5,2),"-",RIGHT(E804,2)), NULL)</f>
        <v>1983-06-30</v>
      </c>
    </row>
    <row r="805" spans="1:9" ht="13" x14ac:dyDescent="0.15">
      <c r="A805" s="1" t="s">
        <v>704</v>
      </c>
      <c r="B805" s="1" t="s">
        <v>86</v>
      </c>
      <c r="C805" s="1">
        <v>20</v>
      </c>
      <c r="D805" s="1">
        <v>19721201</v>
      </c>
      <c r="E805" s="1">
        <v>19751222</v>
      </c>
      <c r="F805" t="str">
        <f t="shared" si="24"/>
        <v>1527</v>
      </c>
      <c r="G805" t="str">
        <f>SUBSTITUTE(SUBSTITUTE(SUBSTITUTE(LOWER(B805), " ", "-"), "(",""), ")", "")</f>
        <v>goods-and-services</v>
      </c>
      <c r="H805" t="str">
        <f t="shared" si="25"/>
        <v>1972-12-01</v>
      </c>
      <c r="I805" t="str">
        <f>IFERROR(CONCATENATE(LEFT(E805,4),"-",MID(E805,5,2),"-",RIGHT(E805,2)), NULL)</f>
        <v>1975-12-22</v>
      </c>
    </row>
    <row r="806" spans="1:9" ht="13" x14ac:dyDescent="0.15">
      <c r="A806" s="1" t="s">
        <v>705</v>
      </c>
      <c r="B806" s="1" t="s">
        <v>134</v>
      </c>
      <c r="C806" s="1">
        <v>20</v>
      </c>
      <c r="D806" s="1">
        <v>19721201</v>
      </c>
      <c r="E806" s="1">
        <v>19780701</v>
      </c>
      <c r="F806" t="str">
        <f t="shared" si="24"/>
        <v>1528</v>
      </c>
      <c r="G806" t="str">
        <f>SUBSTITUTE(SUBSTITUTE(SUBSTITUTE(LOWER(B806), " ", "-"), "(",""), ")", "")</f>
        <v>regional-development</v>
      </c>
      <c r="H806" t="str">
        <f t="shared" si="25"/>
        <v>1972-12-01</v>
      </c>
      <c r="I806" t="str">
        <f>IFERROR(CONCATENATE(LEFT(E806,4),"-",MID(E806,5,2),"-",RIGHT(E806,2)), NULL)</f>
        <v>1978-07-01</v>
      </c>
    </row>
    <row r="807" spans="1:9" ht="13" x14ac:dyDescent="0.15">
      <c r="A807" s="1" t="s">
        <v>706</v>
      </c>
      <c r="B807" s="1" t="s">
        <v>524</v>
      </c>
      <c r="C807" s="1">
        <v>20</v>
      </c>
      <c r="D807" s="1">
        <v>19690304</v>
      </c>
      <c r="E807" s="1">
        <v>19721026</v>
      </c>
      <c r="F807" t="str">
        <f t="shared" si="24"/>
        <v>1529</v>
      </c>
      <c r="G807" t="str">
        <f>SUBSTITUTE(SUBSTITUTE(SUBSTITUTE(LOWER(B807), " ", "-"), "(",""), ")", "")</f>
        <v>external-security</v>
      </c>
      <c r="H807" t="str">
        <f t="shared" si="25"/>
        <v>1969-03-04</v>
      </c>
      <c r="I807" t="str">
        <f>IFERROR(CONCATENATE(LEFT(E807,4),"-",MID(E807,5,2),"-",RIGHT(E807,2)), NULL)</f>
        <v>1972-10-26</v>
      </c>
    </row>
    <row r="808" spans="1:9" ht="13" x14ac:dyDescent="0.15">
      <c r="A808" s="1" t="s">
        <v>706</v>
      </c>
      <c r="B808" s="1" t="s">
        <v>294</v>
      </c>
      <c r="C808" s="1">
        <v>20</v>
      </c>
      <c r="D808" s="1">
        <v>19690304</v>
      </c>
      <c r="E808" s="1">
        <v>19721026</v>
      </c>
      <c r="F808" t="str">
        <f t="shared" si="24"/>
        <v>1529</v>
      </c>
      <c r="G808" t="str">
        <f>SUBSTITUTE(SUBSTITUTE(SUBSTITUTE(LOWER(B808), " ", "-"), "(",""), ")", "")</f>
        <v>foreign-policy</v>
      </c>
      <c r="H808" t="str">
        <f t="shared" si="25"/>
        <v>1969-03-04</v>
      </c>
      <c r="I808" t="str">
        <f>IFERROR(CONCATENATE(LEFT(E808,4),"-",MID(E808,5,2),"-",RIGHT(E808,2)), NULL)</f>
        <v>1972-10-26</v>
      </c>
    </row>
    <row r="809" spans="1:9" ht="13" x14ac:dyDescent="0.15">
      <c r="A809" s="1" t="s">
        <v>707</v>
      </c>
      <c r="B809" s="1" t="s">
        <v>15</v>
      </c>
      <c r="C809" s="1">
        <v>20</v>
      </c>
      <c r="D809" s="1">
        <v>19400901</v>
      </c>
      <c r="E809" s="1">
        <v>19411106</v>
      </c>
      <c r="F809" t="str">
        <f t="shared" si="24"/>
        <v>0153</v>
      </c>
      <c r="G809" t="str">
        <f>SUBSTITUTE(SUBSTITUTE(SUBSTITUTE(LOWER(B809), " ", "-"), "(",""), ")", "")</f>
        <v>patents-and-trademarks</v>
      </c>
      <c r="H809" t="str">
        <f t="shared" si="25"/>
        <v>1940-09-01</v>
      </c>
      <c r="I809" t="str">
        <f>IFERROR(CONCATENATE(LEFT(E809,4),"-",MID(E809,5,2),"-",RIGHT(E809,2)), NULL)</f>
        <v>1941-11-06</v>
      </c>
    </row>
    <row r="810" spans="1:9" ht="13" x14ac:dyDescent="0.15">
      <c r="A810" s="1" t="s">
        <v>708</v>
      </c>
      <c r="B810" s="1" t="s">
        <v>17</v>
      </c>
      <c r="C810" s="1">
        <v>20</v>
      </c>
      <c r="D810" s="1">
        <v>19480301</v>
      </c>
      <c r="F810" t="str">
        <f t="shared" si="24"/>
        <v>1530</v>
      </c>
      <c r="G810" t="str">
        <f>SUBSTITUTE(SUBSTITUTE(SUBSTITUTE(LOWER(B810), " ", "-"), "(",""), ")", "")</f>
        <v>scientific-research</v>
      </c>
      <c r="H810" t="str">
        <f t="shared" si="25"/>
        <v>1948-03-01</v>
      </c>
      <c r="I810" t="str">
        <f>IFERROR(CONCATENATE(LEFT(E810,4),"-",MID(E810,5,2),"-",RIGHT(E810,2)), NULL)</f>
        <v>--</v>
      </c>
    </row>
    <row r="811" spans="1:9" ht="13" x14ac:dyDescent="0.15">
      <c r="A811" s="1" t="s">
        <v>709</v>
      </c>
      <c r="B811" s="1" t="s">
        <v>17</v>
      </c>
      <c r="C811" s="1">
        <v>20</v>
      </c>
      <c r="D811" s="1">
        <v>19540213</v>
      </c>
      <c r="F811" t="str">
        <f t="shared" si="24"/>
        <v>1531</v>
      </c>
      <c r="G811" t="str">
        <f>SUBSTITUTE(SUBSTITUTE(SUBSTITUTE(LOWER(B811), " ", "-"), "(",""), ")", "")</f>
        <v>scientific-research</v>
      </c>
      <c r="H811" t="str">
        <f t="shared" si="25"/>
        <v>1954-02-13</v>
      </c>
      <c r="I811" t="str">
        <f>IFERROR(CONCATENATE(LEFT(E811,4),"-",MID(E811,5,2),"-",RIGHT(E811,2)), NULL)</f>
        <v>--</v>
      </c>
    </row>
    <row r="812" spans="1:9" ht="13" x14ac:dyDescent="0.15">
      <c r="A812" s="1" t="s">
        <v>710</v>
      </c>
      <c r="B812" s="1" t="s">
        <v>17</v>
      </c>
      <c r="C812" s="1">
        <v>20</v>
      </c>
      <c r="D812" s="1">
        <v>19570116</v>
      </c>
      <c r="E812" s="1">
        <v>19690219</v>
      </c>
      <c r="F812" t="str">
        <f t="shared" si="24"/>
        <v>1532</v>
      </c>
      <c r="G812" t="str">
        <f>SUBSTITUTE(SUBSTITUTE(SUBSTITUTE(LOWER(B812), " ", "-"), "(",""), ")", "")</f>
        <v>scientific-research</v>
      </c>
      <c r="H812" t="str">
        <f t="shared" si="25"/>
        <v>1957-01-16</v>
      </c>
      <c r="I812" t="str">
        <f>IFERROR(CONCATENATE(LEFT(E812,4),"-",MID(E812,5,2),"-",RIGHT(E812,2)), NULL)</f>
        <v>1969-02-19</v>
      </c>
    </row>
    <row r="813" spans="1:9" ht="13" x14ac:dyDescent="0.15">
      <c r="A813" s="1" t="s">
        <v>711</v>
      </c>
      <c r="B813" s="1" t="s">
        <v>712</v>
      </c>
      <c r="C813" s="1">
        <v>20</v>
      </c>
      <c r="D813" s="1">
        <v>19690501</v>
      </c>
      <c r="F813" t="str">
        <f t="shared" si="24"/>
        <v>1533</v>
      </c>
      <c r="G813" t="str">
        <f>SUBSTITUTE(SUBSTITUTE(SUBSTITUTE(LOWER(B813), " ", "-"), "(",""), ")", "")</f>
        <v>defence-intelligence</v>
      </c>
      <c r="H813" t="str">
        <f t="shared" si="25"/>
        <v>1969-05-01</v>
      </c>
      <c r="I813" t="str">
        <f>IFERROR(CONCATENATE(LEFT(E813,4),"-",MID(E813,5,2),"-",RIGHT(E813,2)), NULL)</f>
        <v>--</v>
      </c>
    </row>
    <row r="814" spans="1:9" ht="13" x14ac:dyDescent="0.15">
      <c r="A814" s="1" t="s">
        <v>713</v>
      </c>
      <c r="B814" s="1" t="s">
        <v>7</v>
      </c>
      <c r="C814" s="1">
        <v>20</v>
      </c>
      <c r="D814" s="1">
        <v>19730920</v>
      </c>
      <c r="E814" s="1">
        <v>19760602</v>
      </c>
      <c r="F814" t="str">
        <f t="shared" si="24"/>
        <v>1535</v>
      </c>
      <c r="G814" t="str">
        <f>SUBSTITUTE(SUBSTITUTE(SUBSTITUTE(LOWER(B814), " ", "-"), "(",""), ")", "")</f>
        <v>commonwealth-state-relations</v>
      </c>
      <c r="H814" t="str">
        <f t="shared" si="25"/>
        <v>1973-09-20</v>
      </c>
      <c r="I814" t="str">
        <f>IFERROR(CONCATENATE(LEFT(E814,4),"-",MID(E814,5,2),"-",RIGHT(E814,2)), NULL)</f>
        <v>1976-06-02</v>
      </c>
    </row>
    <row r="815" spans="1:9" ht="13" x14ac:dyDescent="0.15">
      <c r="A815" s="1" t="s">
        <v>714</v>
      </c>
      <c r="B815" s="1" t="s">
        <v>441</v>
      </c>
      <c r="C815" s="1">
        <v>20</v>
      </c>
      <c r="D815" s="1">
        <v>19410801</v>
      </c>
      <c r="E815" s="1">
        <v>19461231</v>
      </c>
      <c r="F815" t="str">
        <f t="shared" si="24"/>
        <v>1536</v>
      </c>
      <c r="G815" t="str">
        <f>SUBSTITUTE(SUBSTITUTE(SUBSTITUTE(LOWER(B815), " ", "-"), "(",""), ")", "")</f>
        <v>forestry-regulation</v>
      </c>
      <c r="H815" t="str">
        <f t="shared" si="25"/>
        <v>1941-08-01</v>
      </c>
      <c r="I815" t="str">
        <f>IFERROR(CONCATENATE(LEFT(E815,4),"-",MID(E815,5,2),"-",RIGHT(E815,2)), NULL)</f>
        <v>1946-12-31</v>
      </c>
    </row>
    <row r="816" spans="1:9" ht="13" x14ac:dyDescent="0.15">
      <c r="A816" s="1" t="s">
        <v>715</v>
      </c>
      <c r="B816" s="1" t="s">
        <v>441</v>
      </c>
      <c r="C816" s="1">
        <v>20</v>
      </c>
      <c r="D816" s="1">
        <v>19570122</v>
      </c>
      <c r="E816" s="1">
        <v>19720621</v>
      </c>
      <c r="F816" t="str">
        <f t="shared" si="24"/>
        <v>1538</v>
      </c>
      <c r="G816" t="str">
        <f>SUBSTITUTE(SUBSTITUTE(SUBSTITUTE(LOWER(B816), " ", "-"), "(",""), ")", "")</f>
        <v>forestry-regulation</v>
      </c>
      <c r="H816" t="str">
        <f t="shared" si="25"/>
        <v>1957-01-22</v>
      </c>
      <c r="I816" t="str">
        <f>IFERROR(CONCATENATE(LEFT(E816,4),"-",MID(E816,5,2),"-",RIGHT(E816,2)), NULL)</f>
        <v>1972-06-21</v>
      </c>
    </row>
    <row r="817" spans="1:9" ht="13" x14ac:dyDescent="0.15">
      <c r="A817" s="1" t="s">
        <v>716</v>
      </c>
      <c r="B817" s="1" t="s">
        <v>441</v>
      </c>
      <c r="C817" s="1">
        <v>20</v>
      </c>
      <c r="D817" s="1">
        <v>19720621</v>
      </c>
      <c r="E817" s="1">
        <v>19721231</v>
      </c>
      <c r="F817" t="str">
        <f t="shared" si="24"/>
        <v>1539</v>
      </c>
      <c r="G817" t="str">
        <f>SUBSTITUTE(SUBSTITUTE(SUBSTITUTE(LOWER(B817), " ", "-"), "(",""), ")", "")</f>
        <v>forestry-regulation</v>
      </c>
      <c r="H817" t="str">
        <f t="shared" si="25"/>
        <v>1972-06-21</v>
      </c>
      <c r="I817" t="str">
        <f>IFERROR(CONCATENATE(LEFT(E817,4),"-",MID(E817,5,2),"-",RIGHT(E817,2)), NULL)</f>
        <v>1972-12-31</v>
      </c>
    </row>
    <row r="818" spans="1:9" ht="13" x14ac:dyDescent="0.15">
      <c r="A818" s="1" t="s">
        <v>717</v>
      </c>
      <c r="B818" s="1" t="s">
        <v>520</v>
      </c>
      <c r="C818" s="1">
        <v>20</v>
      </c>
      <c r="D818" s="1">
        <v>19470201</v>
      </c>
      <c r="E818" s="1">
        <v>20020101</v>
      </c>
      <c r="F818" t="str">
        <f t="shared" si="24"/>
        <v>0154</v>
      </c>
      <c r="G818" t="str">
        <f>SUBSTITUTE(SUBSTITUTE(SUBSTITUTE(LOWER(B818), " ", "-"), "(",""), ")", "")</f>
        <v>energy</v>
      </c>
      <c r="H818" t="str">
        <f t="shared" si="25"/>
        <v>1947-02-01</v>
      </c>
      <c r="I818" t="str">
        <f>IFERROR(CONCATENATE(LEFT(E818,4),"-",MID(E818,5,2),"-",RIGHT(E818,2)), NULL)</f>
        <v>2002-01-01</v>
      </c>
    </row>
    <row r="819" spans="1:9" ht="13" x14ac:dyDescent="0.15">
      <c r="A819" s="1" t="s">
        <v>718</v>
      </c>
      <c r="B819" s="1" t="s">
        <v>354</v>
      </c>
      <c r="C819" s="1">
        <v>20</v>
      </c>
      <c r="D819" s="1">
        <v>19080201</v>
      </c>
      <c r="E819" s="1">
        <v>19410930</v>
      </c>
      <c r="F819" t="str">
        <f t="shared" si="24"/>
        <v>1540</v>
      </c>
      <c r="G819" t="str">
        <f>SUBSTITUTE(SUBSTITUTE(SUBSTITUTE(LOWER(B819), " ", "-"), "(",""), ")", "")</f>
        <v>supreme-court-law</v>
      </c>
      <c r="H819" t="str">
        <f t="shared" si="25"/>
        <v>1908-02-01</v>
      </c>
      <c r="I819" t="str">
        <f>IFERROR(CONCATENATE(LEFT(E819,4),"-",MID(E819,5,2),"-",RIGHT(E819,2)), NULL)</f>
        <v>1941-09-30</v>
      </c>
    </row>
    <row r="820" spans="1:9" ht="13" x14ac:dyDescent="0.15">
      <c r="A820" s="1" t="s">
        <v>719</v>
      </c>
      <c r="B820" s="1" t="s">
        <v>354</v>
      </c>
      <c r="C820" s="1">
        <v>20</v>
      </c>
      <c r="D820" s="1">
        <v>18851001</v>
      </c>
      <c r="E820" s="1">
        <v>19080131</v>
      </c>
      <c r="F820" t="str">
        <f t="shared" si="24"/>
        <v>1541</v>
      </c>
      <c r="G820" t="str">
        <f>SUBSTITUTE(SUBSTITUTE(SUBSTITUTE(LOWER(B820), " ", "-"), "(",""), ")", "")</f>
        <v>supreme-court-law</v>
      </c>
      <c r="H820" t="str">
        <f t="shared" si="25"/>
        <v>1885-10-01</v>
      </c>
      <c r="I820" t="str">
        <f>IFERROR(CONCATENATE(LEFT(E820,4),"-",MID(E820,5,2),"-",RIGHT(E820,2)), NULL)</f>
        <v>1908-01-31</v>
      </c>
    </row>
    <row r="821" spans="1:9" ht="13" x14ac:dyDescent="0.15">
      <c r="A821" s="1" t="s">
        <v>720</v>
      </c>
      <c r="B821" s="1" t="s">
        <v>132</v>
      </c>
      <c r="C821" s="1">
        <v>20</v>
      </c>
      <c r="D821" s="1">
        <v>19730619</v>
      </c>
      <c r="E821" s="1">
        <v>19910000</v>
      </c>
      <c r="F821" t="str">
        <f t="shared" si="24"/>
        <v>1542</v>
      </c>
      <c r="G821" t="str">
        <f>SUBSTITUTE(SUBSTITUTE(SUBSTITUTE(LOWER(B821), " ", "-"), "(",""), ")", "")</f>
        <v>defence-forces</v>
      </c>
      <c r="H821" t="str">
        <f t="shared" si="25"/>
        <v>1973-06-19</v>
      </c>
      <c r="I821" t="str">
        <f>IFERROR(CONCATENATE(LEFT(E821,4),"-",MID(E821,5,2),"-",RIGHT(E821,2)), NULL)</f>
        <v>1991-00-00</v>
      </c>
    </row>
    <row r="822" spans="1:9" ht="13" x14ac:dyDescent="0.15">
      <c r="A822" s="1" t="s">
        <v>720</v>
      </c>
      <c r="B822" s="1" t="s">
        <v>89</v>
      </c>
      <c r="C822" s="1">
        <v>20</v>
      </c>
      <c r="D822" s="1">
        <v>19730619</v>
      </c>
      <c r="E822" s="1">
        <v>19910000</v>
      </c>
      <c r="F822" t="str">
        <f t="shared" si="24"/>
        <v>1542</v>
      </c>
      <c r="G822" t="str">
        <f>SUBSTITUTE(SUBSTITUTE(SUBSTITUTE(LOWER(B822), " ", "-"), "(",""), ")", "")</f>
        <v>superannuation</v>
      </c>
      <c r="H822" t="str">
        <f t="shared" si="25"/>
        <v>1973-06-19</v>
      </c>
      <c r="I822" t="str">
        <f>IFERROR(CONCATENATE(LEFT(E822,4),"-",MID(E822,5,2),"-",RIGHT(E822,2)), NULL)</f>
        <v>1991-00-00</v>
      </c>
    </row>
    <row r="823" spans="1:9" ht="13" x14ac:dyDescent="0.15">
      <c r="A823" s="1" t="s">
        <v>721</v>
      </c>
      <c r="B823" s="1" t="s">
        <v>312</v>
      </c>
      <c r="C823" s="1">
        <v>20</v>
      </c>
      <c r="D823" s="1">
        <v>19731130</v>
      </c>
      <c r="E823" s="1">
        <v>19751222</v>
      </c>
      <c r="F823" t="str">
        <f t="shared" si="24"/>
        <v>1543</v>
      </c>
      <c r="G823" t="str">
        <f>SUBSTITUTE(SUBSTITUTE(SUBSTITUTE(LOWER(B823), " ", "-"), "(",""), ")", "")</f>
        <v>construction</v>
      </c>
      <c r="H823" t="str">
        <f t="shared" si="25"/>
        <v>1973-11-30</v>
      </c>
      <c r="I823" t="str">
        <f>IFERROR(CONCATENATE(LEFT(E823,4),"-",MID(E823,5,2),"-",RIGHT(E823,2)), NULL)</f>
        <v>1975-12-22</v>
      </c>
    </row>
    <row r="824" spans="1:9" ht="13" x14ac:dyDescent="0.15">
      <c r="A824" s="1" t="s">
        <v>721</v>
      </c>
      <c r="B824" s="1" t="s">
        <v>245</v>
      </c>
      <c r="C824" s="1">
        <v>20</v>
      </c>
      <c r="D824" s="1">
        <v>19731130</v>
      </c>
      <c r="E824" s="1">
        <v>19751222</v>
      </c>
      <c r="F824" t="str">
        <f t="shared" si="24"/>
        <v>1543</v>
      </c>
      <c r="G824" t="str">
        <f>SUBSTITUTE(SUBSTITUTE(SUBSTITUTE(LOWER(B824), " ", "-"), "(",""), ")", "")</f>
        <v>government-accommodation-and-catering</v>
      </c>
      <c r="H824" t="str">
        <f t="shared" si="25"/>
        <v>1973-11-30</v>
      </c>
      <c r="I824" t="str">
        <f>IFERROR(CONCATENATE(LEFT(E824,4),"-",MID(E824,5,2),"-",RIGHT(E824,2)), NULL)</f>
        <v>1975-12-22</v>
      </c>
    </row>
    <row r="825" spans="1:9" ht="13" x14ac:dyDescent="0.15">
      <c r="A825" s="1" t="s">
        <v>721</v>
      </c>
      <c r="B825" s="1" t="s">
        <v>346</v>
      </c>
      <c r="C825" s="1">
        <v>20</v>
      </c>
      <c r="D825" s="1">
        <v>19731130</v>
      </c>
      <c r="E825" s="1">
        <v>19751222</v>
      </c>
      <c r="F825" t="str">
        <f t="shared" si="24"/>
        <v>1543</v>
      </c>
      <c r="G825" t="str">
        <f>SUBSTITUTE(SUBSTITUTE(SUBSTITUTE(LOWER(B825), " ", "-"), "(",""), ")", "")</f>
        <v>housing</v>
      </c>
      <c r="H825" t="str">
        <f t="shared" si="25"/>
        <v>1973-11-30</v>
      </c>
      <c r="I825" t="str">
        <f>IFERROR(CONCATENATE(LEFT(E825,4),"-",MID(E825,5,2),"-",RIGHT(E825,2)), NULL)</f>
        <v>1975-12-22</v>
      </c>
    </row>
    <row r="826" spans="1:9" ht="13" x14ac:dyDescent="0.15">
      <c r="A826" s="1" t="s">
        <v>721</v>
      </c>
      <c r="B826" s="1" t="s">
        <v>651</v>
      </c>
      <c r="C826" s="1">
        <v>20</v>
      </c>
      <c r="D826" s="1">
        <v>19731130</v>
      </c>
      <c r="E826" s="1">
        <v>19751222</v>
      </c>
      <c r="F826" t="str">
        <f t="shared" si="24"/>
        <v>1543</v>
      </c>
      <c r="G826" t="str">
        <f>SUBSTITUTE(SUBSTITUTE(SUBSTITUTE(LOWER(B826), " ", "-"), "(",""), ")", "")</f>
        <v>standard-setting</v>
      </c>
      <c r="H826" t="str">
        <f t="shared" si="25"/>
        <v>1973-11-30</v>
      </c>
      <c r="I826" t="str">
        <f>IFERROR(CONCATENATE(LEFT(E826,4),"-",MID(E826,5,2),"-",RIGHT(E826,2)), NULL)</f>
        <v>1975-12-22</v>
      </c>
    </row>
    <row r="827" spans="1:9" ht="13" x14ac:dyDescent="0.15">
      <c r="A827" s="1" t="s">
        <v>722</v>
      </c>
      <c r="B827" s="1" t="s">
        <v>294</v>
      </c>
      <c r="C827" s="1">
        <v>20</v>
      </c>
      <c r="D827" s="1">
        <v>19710801</v>
      </c>
      <c r="E827" s="1">
        <v>19870724</v>
      </c>
      <c r="F827" t="str">
        <f t="shared" si="24"/>
        <v>1544</v>
      </c>
      <c r="G827" t="str">
        <f>SUBSTITUTE(SUBSTITUTE(SUBSTITUTE(LOWER(B827), " ", "-"), "(",""), ")", "")</f>
        <v>foreign-policy</v>
      </c>
      <c r="H827" t="str">
        <f t="shared" si="25"/>
        <v>1971-08-01</v>
      </c>
      <c r="I827" t="str">
        <f>IFERROR(CONCATENATE(LEFT(E827,4),"-",MID(E827,5,2),"-",RIGHT(E827,2)), NULL)</f>
        <v>1987-07-24</v>
      </c>
    </row>
    <row r="828" spans="1:9" ht="13" x14ac:dyDescent="0.15">
      <c r="A828" s="1" t="s">
        <v>723</v>
      </c>
      <c r="B828" s="1" t="s">
        <v>277</v>
      </c>
      <c r="C828" s="1">
        <v>20</v>
      </c>
      <c r="D828" s="1">
        <v>19670101</v>
      </c>
      <c r="E828" s="1">
        <v>19721219</v>
      </c>
      <c r="F828" t="str">
        <f t="shared" si="24"/>
        <v>1545</v>
      </c>
      <c r="G828" t="str">
        <f>SUBSTITUTE(SUBSTITUTE(SUBSTITUTE(LOWER(B828), " ", "-"), "(",""), ")", "")</f>
        <v>education</v>
      </c>
      <c r="H828" t="str">
        <f t="shared" si="25"/>
        <v>1967-01-01</v>
      </c>
      <c r="I828" t="str">
        <f>IFERROR(CONCATENATE(LEFT(E828,4),"-",MID(E828,5,2),"-",RIGHT(E828,2)), NULL)</f>
        <v>1972-12-19</v>
      </c>
    </row>
    <row r="829" spans="1:9" ht="13" x14ac:dyDescent="0.15">
      <c r="A829" s="1" t="s">
        <v>723</v>
      </c>
      <c r="B829" s="1" t="s">
        <v>17</v>
      </c>
      <c r="C829" s="1">
        <v>20</v>
      </c>
      <c r="D829" s="1">
        <v>19670101</v>
      </c>
      <c r="E829" s="1">
        <v>19721219</v>
      </c>
      <c r="F829" t="str">
        <f t="shared" si="24"/>
        <v>1545</v>
      </c>
      <c r="G829" t="str">
        <f>SUBSTITUTE(SUBSTITUTE(SUBSTITUTE(LOWER(B829), " ", "-"), "(",""), ")", "")</f>
        <v>scientific-research</v>
      </c>
      <c r="H829" t="str">
        <f t="shared" si="25"/>
        <v>1967-01-01</v>
      </c>
      <c r="I829" t="str">
        <f>IFERROR(CONCATENATE(LEFT(E829,4),"-",MID(E829,5,2),"-",RIGHT(E829,2)), NULL)</f>
        <v>1972-12-19</v>
      </c>
    </row>
    <row r="830" spans="1:9" ht="13" x14ac:dyDescent="0.15">
      <c r="A830" s="1" t="s">
        <v>724</v>
      </c>
      <c r="B830" s="1" t="s">
        <v>277</v>
      </c>
      <c r="C830" s="1">
        <v>20</v>
      </c>
      <c r="D830" s="1">
        <v>19721219</v>
      </c>
      <c r="E830" s="1">
        <v>19830311</v>
      </c>
      <c r="F830" t="str">
        <f t="shared" si="24"/>
        <v>1546</v>
      </c>
      <c r="G830" t="str">
        <f>SUBSTITUTE(SUBSTITUTE(SUBSTITUTE(LOWER(B830), " ", "-"), "(",""), ")", "")</f>
        <v>education</v>
      </c>
      <c r="H830" t="str">
        <f t="shared" si="25"/>
        <v>1972-12-19</v>
      </c>
      <c r="I830" t="str">
        <f>IFERROR(CONCATENATE(LEFT(E830,4),"-",MID(E830,5,2),"-",RIGHT(E830,2)), NULL)</f>
        <v>1983-03-11</v>
      </c>
    </row>
    <row r="831" spans="1:9" ht="13" x14ac:dyDescent="0.15">
      <c r="A831" s="1" t="s">
        <v>725</v>
      </c>
      <c r="B831" s="1" t="s">
        <v>420</v>
      </c>
      <c r="C831" s="1">
        <v>20</v>
      </c>
      <c r="D831" s="1">
        <v>19180101</v>
      </c>
      <c r="E831" s="1">
        <v>19471231</v>
      </c>
      <c r="F831" t="str">
        <f t="shared" si="24"/>
        <v>1547</v>
      </c>
      <c r="G831" t="str">
        <f>SUBSTITUTE(SUBSTITUTE(SUBSTITUTE(LOWER(B831), " ", "-"), "(",""), ")", "")</f>
        <v>navy-administration</v>
      </c>
      <c r="H831" t="str">
        <f t="shared" si="25"/>
        <v>1918-01-01</v>
      </c>
      <c r="I831" t="str">
        <f>IFERROR(CONCATENATE(LEFT(E831,4),"-",MID(E831,5,2),"-",RIGHT(E831,2)), NULL)</f>
        <v>1947-12-31</v>
      </c>
    </row>
    <row r="832" spans="1:9" ht="13" x14ac:dyDescent="0.15">
      <c r="A832" s="1" t="s">
        <v>726</v>
      </c>
      <c r="B832" s="1" t="s">
        <v>98</v>
      </c>
      <c r="C832" s="1">
        <v>20</v>
      </c>
      <c r="D832" s="1">
        <v>19470101</v>
      </c>
      <c r="E832" s="1">
        <v>19940617</v>
      </c>
      <c r="F832" t="str">
        <f t="shared" si="24"/>
        <v>1548</v>
      </c>
      <c r="G832" t="str">
        <f>SUBSTITUTE(SUBSTITUTE(SUBSTITUTE(LOWER(B832), " ", "-"), "(",""), ")", "")</f>
        <v>maritime-commands-navy</v>
      </c>
      <c r="H832" t="str">
        <f t="shared" si="25"/>
        <v>1947-01-01</v>
      </c>
      <c r="I832" t="str">
        <f>IFERROR(CONCATENATE(LEFT(E832,4),"-",MID(E832,5,2),"-",RIGHT(E832,2)), NULL)</f>
        <v>1994-06-17</v>
      </c>
    </row>
    <row r="833" spans="1:9" ht="13" x14ac:dyDescent="0.15">
      <c r="A833" s="1" t="s">
        <v>727</v>
      </c>
      <c r="B833" s="1" t="s">
        <v>123</v>
      </c>
      <c r="C833" s="1">
        <v>20</v>
      </c>
      <c r="D833" s="1">
        <v>19631217</v>
      </c>
      <c r="E833" s="1">
        <v>19721219</v>
      </c>
      <c r="F833" t="str">
        <f t="shared" si="24"/>
        <v>1549</v>
      </c>
      <c r="G833" t="str">
        <f>SUBSTITUTE(SUBSTITUTE(SUBSTITUTE(LOWER(B833), " ", "-"), "(",""), ")", "")</f>
        <v>primary-industries</v>
      </c>
      <c r="H833" t="str">
        <f t="shared" si="25"/>
        <v>1963-12-17</v>
      </c>
      <c r="I833" t="str">
        <f>IFERROR(CONCATENATE(LEFT(E833,4),"-",MID(E833,5,2),"-",RIGHT(E833,2)), NULL)</f>
        <v>1972-12-19</v>
      </c>
    </row>
    <row r="834" spans="1:9" ht="13" x14ac:dyDescent="0.15">
      <c r="A834" s="1" t="s">
        <v>727</v>
      </c>
      <c r="B834" s="1" t="s">
        <v>53</v>
      </c>
      <c r="C834" s="1">
        <v>20</v>
      </c>
      <c r="D834" s="1">
        <v>19631217</v>
      </c>
      <c r="E834" s="1">
        <v>19721219</v>
      </c>
      <c r="F834" t="str">
        <f t="shared" si="24"/>
        <v>1549</v>
      </c>
      <c r="G834" t="str">
        <f>SUBSTITUTE(SUBSTITUTE(SUBSTITUTE(LOWER(B834), " ", "-"), "(",""), ")", "")</f>
        <v>secondary-industries</v>
      </c>
      <c r="H834" t="str">
        <f t="shared" si="25"/>
        <v>1963-12-17</v>
      </c>
      <c r="I834" t="str">
        <f>IFERROR(CONCATENATE(LEFT(E834,4),"-",MID(E834,5,2),"-",RIGHT(E834,2)), NULL)</f>
        <v>1972-12-19</v>
      </c>
    </row>
    <row r="835" spans="1:9" ht="13" x14ac:dyDescent="0.15">
      <c r="A835" s="1" t="s">
        <v>727</v>
      </c>
      <c r="B835" s="1" t="s">
        <v>19</v>
      </c>
      <c r="C835" s="1">
        <v>20</v>
      </c>
      <c r="D835" s="1">
        <v>19631217</v>
      </c>
      <c r="E835" s="1">
        <v>19721219</v>
      </c>
      <c r="F835" t="str">
        <f t="shared" ref="F835:F898" si="26">TEXT(SUBSTITUTE(A835, "CA ", ""), "0000")</f>
        <v>1549</v>
      </c>
      <c r="G835" t="str">
        <f>SUBSTITUTE(SUBSTITUTE(SUBSTITUTE(LOWER(B835), " ", "-"), "(",""), ")", "")</f>
        <v>trade</v>
      </c>
      <c r="H835" t="str">
        <f t="shared" ref="H835:H898" si="27">CONCATENATE(LEFT(D835,4),"-",MID(D835,5,2),"-",RIGHT(D835,2))</f>
        <v>1963-12-17</v>
      </c>
      <c r="I835" t="str">
        <f>IFERROR(CONCATENATE(LEFT(E835,4),"-",MID(E835,5,2),"-",RIGHT(E835,2)), NULL)</f>
        <v>1972-12-19</v>
      </c>
    </row>
    <row r="836" spans="1:9" ht="13" x14ac:dyDescent="0.15">
      <c r="A836" s="1" t="s">
        <v>728</v>
      </c>
      <c r="B836" s="1" t="s">
        <v>134</v>
      </c>
      <c r="C836" s="1">
        <v>20</v>
      </c>
      <c r="D836" s="1">
        <v>19280101</v>
      </c>
      <c r="E836" s="1">
        <v>19801231</v>
      </c>
      <c r="F836" t="str">
        <f t="shared" si="26"/>
        <v>0155</v>
      </c>
      <c r="G836" t="str">
        <f>SUBSTITUTE(SUBSTITUTE(SUBSTITUTE(LOWER(B836), " ", "-"), "(",""), ")", "")</f>
        <v>regional-development</v>
      </c>
      <c r="H836" t="str">
        <f t="shared" si="27"/>
        <v>1928-01-01</v>
      </c>
      <c r="I836" t="str">
        <f>IFERROR(CONCATENATE(LEFT(E836,4),"-",MID(E836,5,2),"-",RIGHT(E836,2)), NULL)</f>
        <v>1980-12-31</v>
      </c>
    </row>
    <row r="837" spans="1:9" ht="13" x14ac:dyDescent="0.15">
      <c r="A837" s="1" t="s">
        <v>729</v>
      </c>
      <c r="B837" s="1" t="s">
        <v>19</v>
      </c>
      <c r="C837" s="1">
        <v>20</v>
      </c>
      <c r="D837" s="1">
        <v>19610101</v>
      </c>
      <c r="E837" s="1">
        <v>19631217</v>
      </c>
      <c r="F837" t="str">
        <f t="shared" si="26"/>
        <v>1550</v>
      </c>
      <c r="G837" t="str">
        <f>SUBSTITUTE(SUBSTITUTE(SUBSTITUTE(LOWER(B837), " ", "-"), "(",""), ")", "")</f>
        <v>trade</v>
      </c>
      <c r="H837" t="str">
        <f t="shared" si="27"/>
        <v>1961-01-01</v>
      </c>
      <c r="I837" t="str">
        <f>IFERROR(CONCATENATE(LEFT(E837,4),"-",MID(E837,5,2),"-",RIGHT(E837,2)), NULL)</f>
        <v>1963-12-17</v>
      </c>
    </row>
    <row r="838" spans="1:9" ht="13" x14ac:dyDescent="0.15">
      <c r="A838" s="1" t="s">
        <v>730</v>
      </c>
      <c r="B838" s="1" t="s">
        <v>169</v>
      </c>
      <c r="C838" s="1">
        <v>20</v>
      </c>
      <c r="D838" s="1">
        <v>19721219</v>
      </c>
      <c r="E838" s="1">
        <v>19771220</v>
      </c>
      <c r="F838" t="str">
        <f t="shared" si="26"/>
        <v>1551</v>
      </c>
      <c r="G838" t="str">
        <f>SUBSTITUTE(SUBSTITUTE(SUBSTITUTE(LOWER(B838), " ", "-"), "(",""), ")", "")</f>
        <v>exports-and-imports</v>
      </c>
      <c r="H838" t="str">
        <f t="shared" si="27"/>
        <v>1972-12-19</v>
      </c>
      <c r="I838" t="str">
        <f>IFERROR(CONCATENATE(LEFT(E838,4),"-",MID(E838,5,2),"-",RIGHT(E838,2)), NULL)</f>
        <v>1977-12-20</v>
      </c>
    </row>
    <row r="839" spans="1:9" ht="13" x14ac:dyDescent="0.15">
      <c r="A839" s="1" t="s">
        <v>730</v>
      </c>
      <c r="B839" s="1" t="s">
        <v>53</v>
      </c>
      <c r="C839" s="1">
        <v>20</v>
      </c>
      <c r="D839" s="1">
        <v>19721219</v>
      </c>
      <c r="E839" s="1">
        <v>19771220</v>
      </c>
      <c r="F839" t="str">
        <f t="shared" si="26"/>
        <v>1551</v>
      </c>
      <c r="G839" t="str">
        <f>SUBSTITUTE(SUBSTITUTE(SUBSTITUTE(LOWER(B839), " ", "-"), "(",""), ")", "")</f>
        <v>secondary-industries</v>
      </c>
      <c r="H839" t="str">
        <f t="shared" si="27"/>
        <v>1972-12-19</v>
      </c>
      <c r="I839" t="str">
        <f>IFERROR(CONCATENATE(LEFT(E839,4),"-",MID(E839,5,2),"-",RIGHT(E839,2)), NULL)</f>
        <v>1977-12-20</v>
      </c>
    </row>
    <row r="840" spans="1:9" ht="13" x14ac:dyDescent="0.15">
      <c r="A840" s="1" t="s">
        <v>731</v>
      </c>
      <c r="B840" s="1" t="s">
        <v>123</v>
      </c>
      <c r="C840" s="1">
        <v>20</v>
      </c>
      <c r="D840" s="1">
        <v>19560111</v>
      </c>
      <c r="E840" s="1">
        <v>19740612</v>
      </c>
      <c r="F840" t="str">
        <f t="shared" si="26"/>
        <v>1552</v>
      </c>
      <c r="G840" t="str">
        <f>SUBSTITUTE(SUBSTITUTE(SUBSTITUTE(LOWER(B840), " ", "-"), "(",""), ")", "")</f>
        <v>primary-industries</v>
      </c>
      <c r="H840" t="str">
        <f t="shared" si="27"/>
        <v>1956-01-11</v>
      </c>
      <c r="I840" t="str">
        <f>IFERROR(CONCATENATE(LEFT(E840,4),"-",MID(E840,5,2),"-",RIGHT(E840,2)), NULL)</f>
        <v>1974-06-12</v>
      </c>
    </row>
    <row r="841" spans="1:9" ht="13" x14ac:dyDescent="0.15">
      <c r="A841" s="1" t="s">
        <v>732</v>
      </c>
      <c r="B841" s="1" t="s">
        <v>19</v>
      </c>
      <c r="C841" s="1">
        <v>20</v>
      </c>
      <c r="D841" s="1">
        <v>19430101</v>
      </c>
      <c r="E841" s="1">
        <v>19560111</v>
      </c>
      <c r="F841" t="str">
        <f t="shared" si="26"/>
        <v>1553</v>
      </c>
      <c r="G841" t="str">
        <f>SUBSTITUTE(SUBSTITUTE(SUBSTITUTE(LOWER(B841), " ", "-"), "(",""), ")", "")</f>
        <v>trade</v>
      </c>
      <c r="H841" t="str">
        <f t="shared" si="27"/>
        <v>1943-01-01</v>
      </c>
      <c r="I841" t="str">
        <f>IFERROR(CONCATENATE(LEFT(E841,4),"-",MID(E841,5,2),"-",RIGHT(E841,2)), NULL)</f>
        <v>1956-01-11</v>
      </c>
    </row>
    <row r="842" spans="1:9" ht="13" x14ac:dyDescent="0.15">
      <c r="A842" s="1" t="s">
        <v>733</v>
      </c>
      <c r="B842" s="1" t="s">
        <v>441</v>
      </c>
      <c r="C842" s="1">
        <v>20</v>
      </c>
      <c r="D842" s="1">
        <v>19640601</v>
      </c>
      <c r="E842" s="1">
        <v>19780228</v>
      </c>
      <c r="F842" t="str">
        <f t="shared" si="26"/>
        <v>1554</v>
      </c>
      <c r="G842" t="str">
        <f>SUBSTITUTE(SUBSTITUTE(SUBSTITUTE(LOWER(B842), " ", "-"), "(",""), ")", "")</f>
        <v>forestry-regulation</v>
      </c>
      <c r="H842" t="str">
        <f t="shared" si="27"/>
        <v>1964-06-01</v>
      </c>
      <c r="I842" t="str">
        <f>IFERROR(CONCATENATE(LEFT(E842,4),"-",MID(E842,5,2),"-",RIGHT(E842,2)), NULL)</f>
        <v>1978-02-28</v>
      </c>
    </row>
    <row r="843" spans="1:9" ht="13" x14ac:dyDescent="0.15">
      <c r="A843" s="1" t="s">
        <v>734</v>
      </c>
      <c r="B843" s="1" t="s">
        <v>667</v>
      </c>
      <c r="C843" s="1">
        <v>20</v>
      </c>
      <c r="D843" s="1">
        <v>19680101</v>
      </c>
      <c r="F843" t="str">
        <f t="shared" si="26"/>
        <v>1555</v>
      </c>
      <c r="G843" t="str">
        <f>SUBSTITUTE(SUBSTITUTE(SUBSTITUTE(LOWER(B843), " ", "-"), "(",""), ")", "")</f>
        <v>air-transport</v>
      </c>
      <c r="H843" t="str">
        <f t="shared" si="27"/>
        <v>1968-01-01</v>
      </c>
      <c r="I843" t="str">
        <f>IFERROR(CONCATENATE(LEFT(E843,4),"-",MID(E843,5,2),"-",RIGHT(E843,2)), NULL)</f>
        <v>--</v>
      </c>
    </row>
    <row r="844" spans="1:9" ht="13" x14ac:dyDescent="0.15">
      <c r="A844" s="1" t="s">
        <v>735</v>
      </c>
      <c r="B844" s="1" t="s">
        <v>667</v>
      </c>
      <c r="C844" s="1">
        <v>20</v>
      </c>
      <c r="D844" s="1">
        <v>19480101</v>
      </c>
      <c r="E844" s="1">
        <v>19931101</v>
      </c>
      <c r="F844" t="str">
        <f t="shared" si="26"/>
        <v>1556</v>
      </c>
      <c r="G844" t="str">
        <f>SUBSTITUTE(SUBSTITUTE(SUBSTITUTE(LOWER(B844), " ", "-"), "(",""), ")", "")</f>
        <v>air-transport</v>
      </c>
      <c r="H844" t="str">
        <f t="shared" si="27"/>
        <v>1948-01-01</v>
      </c>
      <c r="I844" t="str">
        <f>IFERROR(CONCATENATE(LEFT(E844,4),"-",MID(E844,5,2),"-",RIGHT(E844,2)), NULL)</f>
        <v>1993-11-01</v>
      </c>
    </row>
    <row r="845" spans="1:9" ht="13" x14ac:dyDescent="0.15">
      <c r="A845" s="1" t="s">
        <v>736</v>
      </c>
      <c r="B845" s="1" t="s">
        <v>472</v>
      </c>
      <c r="C845" s="1">
        <v>20</v>
      </c>
      <c r="D845" s="1">
        <v>19560620</v>
      </c>
      <c r="F845" t="str">
        <f t="shared" si="26"/>
        <v>1557</v>
      </c>
      <c r="G845" t="str">
        <f>SUBSTITUTE(SUBSTITUTE(SUBSTITUTE(LOWER(B845), " ", "-"), "(",""), ")", "")</f>
        <v>meteorology</v>
      </c>
      <c r="H845" t="str">
        <f t="shared" si="27"/>
        <v>1956-06-20</v>
      </c>
      <c r="I845" t="str">
        <f>IFERROR(CONCATENATE(LEFT(E845,4),"-",MID(E845,5,2),"-",RIGHT(E845,2)), NULL)</f>
        <v>--</v>
      </c>
    </row>
    <row r="846" spans="1:9" ht="13" x14ac:dyDescent="0.15">
      <c r="A846" s="1" t="s">
        <v>737</v>
      </c>
      <c r="B846" s="1" t="s">
        <v>472</v>
      </c>
      <c r="C846" s="1">
        <v>20</v>
      </c>
      <c r="D846" s="1">
        <v>19080101</v>
      </c>
      <c r="E846" s="1">
        <v>19560620</v>
      </c>
      <c r="F846" t="str">
        <f t="shared" si="26"/>
        <v>1558</v>
      </c>
      <c r="G846" t="str">
        <f>SUBSTITUTE(SUBSTITUTE(SUBSTITUTE(LOWER(B846), " ", "-"), "(",""), ")", "")</f>
        <v>meteorology</v>
      </c>
      <c r="H846" t="str">
        <f t="shared" si="27"/>
        <v>1908-01-01</v>
      </c>
      <c r="I846" t="str">
        <f>IFERROR(CONCATENATE(LEFT(E846,4),"-",MID(E846,5,2),"-",RIGHT(E846,2)), NULL)</f>
        <v>1956-06-20</v>
      </c>
    </row>
    <row r="847" spans="1:9" ht="13" x14ac:dyDescent="0.15">
      <c r="A847" s="1" t="s">
        <v>738</v>
      </c>
      <c r="B847" s="1" t="s">
        <v>597</v>
      </c>
      <c r="C847" s="1">
        <v>20</v>
      </c>
      <c r="D847" s="1">
        <v>19370624</v>
      </c>
      <c r="E847" s="1">
        <v>19671231</v>
      </c>
      <c r="F847" t="str">
        <f t="shared" si="26"/>
        <v>0156</v>
      </c>
      <c r="G847" t="str">
        <f>SUBSTITUTE(SUBSTITUTE(SUBSTITUTE(LOWER(B847), " ", "-"), "(",""), ")", "")</f>
        <v>censorship</v>
      </c>
      <c r="H847" t="str">
        <f t="shared" si="27"/>
        <v>1937-06-24</v>
      </c>
      <c r="I847" t="str">
        <f>IFERROR(CONCATENATE(LEFT(E847,4),"-",MID(E847,5,2),"-",RIGHT(E847,2)), NULL)</f>
        <v>1967-12-31</v>
      </c>
    </row>
    <row r="848" spans="1:9" ht="13" x14ac:dyDescent="0.15">
      <c r="A848" s="1" t="s">
        <v>739</v>
      </c>
      <c r="B848" s="1" t="s">
        <v>12</v>
      </c>
      <c r="C848" s="1">
        <v>20</v>
      </c>
      <c r="D848" s="1">
        <v>19490101</v>
      </c>
      <c r="E848" s="1">
        <v>19870630</v>
      </c>
      <c r="F848" t="str">
        <f t="shared" si="26"/>
        <v>1560</v>
      </c>
      <c r="G848" t="str">
        <f>SUBSTITUTE(SUBSTITUTE(SUBSTITUTE(LOWER(B848), " ", "-"), "(",""), ")", "")</f>
        <v>internal-security</v>
      </c>
      <c r="H848" t="str">
        <f t="shared" si="27"/>
        <v>1949-01-01</v>
      </c>
      <c r="I848" t="str">
        <f>IFERROR(CONCATENATE(LEFT(E848,4),"-",MID(E848,5,2),"-",RIGHT(E848,2)), NULL)</f>
        <v>1987-06-30</v>
      </c>
    </row>
    <row r="849" spans="1:9" ht="13" x14ac:dyDescent="0.15">
      <c r="A849" s="1" t="s">
        <v>740</v>
      </c>
      <c r="B849" s="1" t="s">
        <v>209</v>
      </c>
      <c r="C849" s="1">
        <v>20</v>
      </c>
      <c r="D849" s="1">
        <v>19660501</v>
      </c>
      <c r="E849" s="1">
        <v>19920630</v>
      </c>
      <c r="F849" t="str">
        <f t="shared" si="26"/>
        <v>1561</v>
      </c>
      <c r="G849" t="str">
        <f>SUBSTITUTE(SUBSTITUTE(SUBSTITUTE(LOWER(B849), " ", "-"), "(",""), ")", "")</f>
        <v>administrative-law</v>
      </c>
      <c r="H849" t="str">
        <f t="shared" si="27"/>
        <v>1966-05-01</v>
      </c>
      <c r="I849" t="str">
        <f>IFERROR(CONCATENATE(LEFT(E849,4),"-",MID(E849,5,2),"-",RIGHT(E849,2)), NULL)</f>
        <v>1992-06-30</v>
      </c>
    </row>
    <row r="850" spans="1:9" ht="13" x14ac:dyDescent="0.15">
      <c r="A850" s="1" t="s">
        <v>741</v>
      </c>
      <c r="B850" s="1" t="s">
        <v>742</v>
      </c>
      <c r="C850" s="1">
        <v>20</v>
      </c>
      <c r="D850" s="1">
        <v>19670601</v>
      </c>
      <c r="E850" s="1">
        <v>19741001</v>
      </c>
      <c r="F850" t="str">
        <f t="shared" si="26"/>
        <v>1562</v>
      </c>
      <c r="G850" t="str">
        <f>SUBSTITUTE(SUBSTITUTE(SUBSTITUTE(LOWER(B850), " ", "-"), "(",""), ")", "")</f>
        <v>consumer-affairs</v>
      </c>
      <c r="H850" t="str">
        <f t="shared" si="27"/>
        <v>1967-06-01</v>
      </c>
      <c r="I850" t="str">
        <f>IFERROR(CONCATENATE(LEFT(E850,4),"-",MID(E850,5,2),"-",RIGHT(E850,2)), NULL)</f>
        <v>1974-10-01</v>
      </c>
    </row>
    <row r="851" spans="1:9" ht="13" x14ac:dyDescent="0.15">
      <c r="A851" s="1" t="s">
        <v>741</v>
      </c>
      <c r="B851" s="1" t="s">
        <v>333</v>
      </c>
      <c r="C851" s="1">
        <v>20</v>
      </c>
      <c r="D851" s="1">
        <v>19670601</v>
      </c>
      <c r="E851" s="1">
        <v>19741001</v>
      </c>
      <c r="F851" t="str">
        <f t="shared" si="26"/>
        <v>1562</v>
      </c>
      <c r="G851" t="str">
        <f>SUBSTITUTE(SUBSTITUTE(SUBSTITUTE(LOWER(B851), " ", "-"), "(",""), ")", "")</f>
        <v>trade-practices</v>
      </c>
      <c r="H851" t="str">
        <f t="shared" si="27"/>
        <v>1967-06-01</v>
      </c>
      <c r="I851" t="str">
        <f>IFERROR(CONCATENATE(LEFT(E851,4),"-",MID(E851,5,2),"-",RIGHT(E851,2)), NULL)</f>
        <v>1974-10-01</v>
      </c>
    </row>
    <row r="852" spans="1:9" ht="13" x14ac:dyDescent="0.15">
      <c r="A852" s="1" t="s">
        <v>743</v>
      </c>
      <c r="B852" s="1" t="s">
        <v>443</v>
      </c>
      <c r="C852" s="1">
        <v>20</v>
      </c>
      <c r="D852" s="1">
        <v>19031016</v>
      </c>
      <c r="F852" t="str">
        <f t="shared" si="26"/>
        <v>1563</v>
      </c>
      <c r="G852" t="str">
        <f>SUBSTITUTE(SUBSTITUTE(SUBSTITUTE(LOWER(B852), " ", "-"), "(",""), ")", "")</f>
        <v>federal-law</v>
      </c>
      <c r="H852" t="str">
        <f t="shared" si="27"/>
        <v>1903-10-16</v>
      </c>
      <c r="I852" t="str">
        <f>IFERROR(CONCATENATE(LEFT(E852,4),"-",MID(E852,5,2),"-",RIGHT(E852,2)), NULL)</f>
        <v>--</v>
      </c>
    </row>
    <row r="853" spans="1:9" ht="13" x14ac:dyDescent="0.15">
      <c r="A853" s="1" t="s">
        <v>744</v>
      </c>
      <c r="B853" s="1" t="s">
        <v>282</v>
      </c>
      <c r="C853" s="1">
        <v>20</v>
      </c>
      <c r="D853" s="1">
        <v>19650101</v>
      </c>
      <c r="E853" s="1">
        <v>19821231</v>
      </c>
      <c r="F853" t="str">
        <f t="shared" si="26"/>
        <v>1564</v>
      </c>
      <c r="G853" t="str">
        <f>SUBSTITUTE(SUBSTITUTE(SUBSTITUTE(LOWER(B853), " ", "-"), "(",""), ")", "")</f>
        <v>analytical-services</v>
      </c>
      <c r="H853" t="str">
        <f t="shared" si="27"/>
        <v>1965-01-01</v>
      </c>
      <c r="I853" t="str">
        <f>IFERROR(CONCATENATE(LEFT(E853,4),"-",MID(E853,5,2),"-",RIGHT(E853,2)), NULL)</f>
        <v>1982-12-31</v>
      </c>
    </row>
    <row r="854" spans="1:9" ht="13" x14ac:dyDescent="0.15">
      <c r="A854" s="1" t="s">
        <v>745</v>
      </c>
      <c r="B854" s="1" t="s">
        <v>73</v>
      </c>
      <c r="C854" s="1">
        <v>20</v>
      </c>
      <c r="D854" s="1">
        <v>19730101</v>
      </c>
      <c r="F854" t="str">
        <f t="shared" si="26"/>
        <v>1565</v>
      </c>
      <c r="G854" t="str">
        <f>SUBSTITUTE(SUBSTITUTE(SUBSTITUTE(LOWER(B854), " ", "-"), "(",""), ")", "")</f>
        <v>health</v>
      </c>
      <c r="H854" t="str">
        <f t="shared" si="27"/>
        <v>1973-01-01</v>
      </c>
      <c r="I854" t="str">
        <f>IFERROR(CONCATENATE(LEFT(E854,4),"-",MID(E854,5,2),"-",RIGHT(E854,2)), NULL)</f>
        <v>--</v>
      </c>
    </row>
    <row r="855" spans="1:9" ht="13" x14ac:dyDescent="0.15">
      <c r="A855" s="1" t="s">
        <v>746</v>
      </c>
      <c r="B855" s="1" t="s">
        <v>712</v>
      </c>
      <c r="C855" s="1">
        <v>20</v>
      </c>
      <c r="D855" s="1">
        <v>19470505</v>
      </c>
      <c r="E855" s="1">
        <v>19690501</v>
      </c>
      <c r="F855" t="str">
        <f t="shared" si="26"/>
        <v>1566</v>
      </c>
      <c r="G855" t="str">
        <f>SUBSTITUTE(SUBSTITUTE(SUBSTITUTE(LOWER(B855), " ", "-"), "(",""), ")", "")</f>
        <v>defence-intelligence</v>
      </c>
      <c r="H855" t="str">
        <f t="shared" si="27"/>
        <v>1947-05-05</v>
      </c>
      <c r="I855" t="str">
        <f>IFERROR(CONCATENATE(LEFT(E855,4),"-",MID(E855,5,2),"-",RIGHT(E855,2)), NULL)</f>
        <v>1969-05-01</v>
      </c>
    </row>
    <row r="856" spans="1:9" ht="13" x14ac:dyDescent="0.15">
      <c r="A856" s="1" t="s">
        <v>747</v>
      </c>
      <c r="B856" s="1" t="s">
        <v>38</v>
      </c>
      <c r="C856" s="1">
        <v>20</v>
      </c>
      <c r="D856" s="1">
        <v>19731130</v>
      </c>
      <c r="E856" s="1">
        <v>19740408</v>
      </c>
      <c r="F856" t="str">
        <f t="shared" si="26"/>
        <v>1567</v>
      </c>
      <c r="G856" t="str">
        <f>SUBSTITUTE(SUBSTITUTE(SUBSTITUTE(LOWER(B856), " ", "-"), "(",""), ")", "")</f>
        <v>air-force-administration</v>
      </c>
      <c r="H856" t="str">
        <f t="shared" si="27"/>
        <v>1973-11-30</v>
      </c>
      <c r="I856" t="str">
        <f>IFERROR(CONCATENATE(LEFT(E856,4),"-",MID(E856,5,2),"-",RIGHT(E856,2)), NULL)</f>
        <v>1974-04-08</v>
      </c>
    </row>
    <row r="857" spans="1:9" ht="13" x14ac:dyDescent="0.15">
      <c r="A857" s="1" t="s">
        <v>748</v>
      </c>
      <c r="B857" s="1" t="s">
        <v>749</v>
      </c>
      <c r="C857" s="1">
        <v>20</v>
      </c>
      <c r="D857" s="1">
        <v>19731230</v>
      </c>
      <c r="E857" s="1">
        <v>19740408</v>
      </c>
      <c r="F857" t="str">
        <f t="shared" si="26"/>
        <v>1568</v>
      </c>
      <c r="G857" t="str">
        <f>SUBSTITUTE(SUBSTITUTE(SUBSTITUTE(LOWER(B857), " ", "-"), "(",""), ")", "")</f>
        <v>army-administration</v>
      </c>
      <c r="H857" t="str">
        <f t="shared" si="27"/>
        <v>1973-12-30</v>
      </c>
      <c r="I857" t="str">
        <f>IFERROR(CONCATENATE(LEFT(E857,4),"-",MID(E857,5,2),"-",RIGHT(E857,2)), NULL)</f>
        <v>1974-04-08</v>
      </c>
    </row>
    <row r="858" spans="1:9" ht="13" x14ac:dyDescent="0.15">
      <c r="A858" s="1" t="s">
        <v>750</v>
      </c>
      <c r="B858" s="1" t="s">
        <v>420</v>
      </c>
      <c r="C858" s="1">
        <v>20</v>
      </c>
      <c r="D858" s="1">
        <v>19731130</v>
      </c>
      <c r="E858" s="1">
        <v>19740908</v>
      </c>
      <c r="F858" t="str">
        <f t="shared" si="26"/>
        <v>1569</v>
      </c>
      <c r="G858" t="str">
        <f>SUBSTITUTE(SUBSTITUTE(SUBSTITUTE(LOWER(B858), " ", "-"), "(",""), ")", "")</f>
        <v>navy-administration</v>
      </c>
      <c r="H858" t="str">
        <f t="shared" si="27"/>
        <v>1973-11-30</v>
      </c>
      <c r="I858" t="str">
        <f>IFERROR(CONCATENATE(LEFT(E858,4),"-",MID(E858,5,2),"-",RIGHT(E858,2)), NULL)</f>
        <v>1974-09-08</v>
      </c>
    </row>
    <row r="859" spans="1:9" ht="13" x14ac:dyDescent="0.15">
      <c r="A859" s="1" t="s">
        <v>751</v>
      </c>
      <c r="B859" s="1" t="s">
        <v>520</v>
      </c>
      <c r="C859" s="1">
        <v>20</v>
      </c>
      <c r="D859" s="1">
        <v>19400627</v>
      </c>
      <c r="E859" s="1">
        <v>19480701</v>
      </c>
      <c r="F859" t="str">
        <f t="shared" si="26"/>
        <v>0157</v>
      </c>
      <c r="G859" t="str">
        <f>SUBSTITUTE(SUBSTITUTE(SUBSTITUTE(LOWER(B859), " ", "-"), "(",""), ")", "")</f>
        <v>energy</v>
      </c>
      <c r="H859" t="str">
        <f t="shared" si="27"/>
        <v>1940-06-27</v>
      </c>
      <c r="I859" t="str">
        <f>IFERROR(CONCATENATE(LEFT(E859,4),"-",MID(E859,5,2),"-",RIGHT(E859,2)), NULL)</f>
        <v>1948-07-01</v>
      </c>
    </row>
    <row r="860" spans="1:9" ht="13" x14ac:dyDescent="0.15">
      <c r="A860" s="1" t="s">
        <v>752</v>
      </c>
      <c r="B860" s="1" t="s">
        <v>753</v>
      </c>
      <c r="C860" s="1">
        <v>20</v>
      </c>
      <c r="D860" s="1">
        <v>19731101</v>
      </c>
      <c r="E860" s="1">
        <v>19920630</v>
      </c>
      <c r="F860" t="str">
        <f t="shared" si="26"/>
        <v>1570</v>
      </c>
      <c r="G860" t="str">
        <f>SUBSTITUTE(SUBSTITUTE(SUBSTITUTE(LOWER(B860), " ", "-"), "(",""), ")", "")</f>
        <v>field-force-army</v>
      </c>
      <c r="H860" t="str">
        <f t="shared" si="27"/>
        <v>1973-11-01</v>
      </c>
      <c r="I860" t="str">
        <f>IFERROR(CONCATENATE(LEFT(E860,4),"-",MID(E860,5,2),"-",RIGHT(E860,2)), NULL)</f>
        <v>1992-06-30</v>
      </c>
    </row>
    <row r="861" spans="1:9" ht="13" x14ac:dyDescent="0.15">
      <c r="A861" s="1" t="s">
        <v>754</v>
      </c>
      <c r="B861" s="1" t="s">
        <v>260</v>
      </c>
      <c r="C861" s="1">
        <v>20</v>
      </c>
      <c r="D861" s="1">
        <v>19010101</v>
      </c>
      <c r="E861" s="1">
        <v>19111231</v>
      </c>
      <c r="F861" t="str">
        <f t="shared" si="26"/>
        <v>1571</v>
      </c>
      <c r="G861" t="str">
        <f>SUBSTITUTE(SUBSTITUTE(SUBSTITUTE(LOWER(B861), " ", "-"), "(",""), ")", "")</f>
        <v>army-commands</v>
      </c>
      <c r="H861" t="str">
        <f t="shared" si="27"/>
        <v>1901-01-01</v>
      </c>
      <c r="I861" t="str">
        <f>IFERROR(CONCATENATE(LEFT(E861,4),"-",MID(E861,5,2),"-",RIGHT(E861,2)), NULL)</f>
        <v>1911-12-31</v>
      </c>
    </row>
    <row r="862" spans="1:9" ht="13" x14ac:dyDescent="0.15">
      <c r="A862" s="1" t="s">
        <v>755</v>
      </c>
      <c r="B862" s="1" t="s">
        <v>260</v>
      </c>
      <c r="C862" s="1">
        <v>20</v>
      </c>
      <c r="D862" s="1">
        <v>19110101</v>
      </c>
      <c r="E862" s="1">
        <v>19210501</v>
      </c>
      <c r="F862" t="str">
        <f t="shared" si="26"/>
        <v>1572</v>
      </c>
      <c r="G862" t="str">
        <f>SUBSTITUTE(SUBSTITUTE(SUBSTITUTE(LOWER(B862), " ", "-"), "(",""), ")", "")</f>
        <v>army-commands</v>
      </c>
      <c r="H862" t="str">
        <f t="shared" si="27"/>
        <v>1911-01-01</v>
      </c>
      <c r="I862" t="str">
        <f>IFERROR(CONCATENATE(LEFT(E862,4),"-",MID(E862,5,2),"-",RIGHT(E862,2)), NULL)</f>
        <v>1921-05-01</v>
      </c>
    </row>
    <row r="863" spans="1:9" ht="13" x14ac:dyDescent="0.15">
      <c r="A863" s="1" t="s">
        <v>756</v>
      </c>
      <c r="B863" s="1" t="s">
        <v>260</v>
      </c>
      <c r="C863" s="1">
        <v>20</v>
      </c>
      <c r="D863" s="1">
        <v>19210501</v>
      </c>
      <c r="E863" s="1">
        <v>19391013</v>
      </c>
      <c r="F863" t="str">
        <f t="shared" si="26"/>
        <v>1573</v>
      </c>
      <c r="G863" t="str">
        <f>SUBSTITUTE(SUBSTITUTE(SUBSTITUTE(LOWER(B863), " ", "-"), "(",""), ")", "")</f>
        <v>army-commands</v>
      </c>
      <c r="H863" t="str">
        <f t="shared" si="27"/>
        <v>1921-05-01</v>
      </c>
      <c r="I863" t="str">
        <f>IFERROR(CONCATENATE(LEFT(E863,4),"-",MID(E863,5,2),"-",RIGHT(E863,2)), NULL)</f>
        <v>1939-10-13</v>
      </c>
    </row>
    <row r="864" spans="1:9" ht="13" x14ac:dyDescent="0.15">
      <c r="A864" s="1" t="s">
        <v>757</v>
      </c>
      <c r="B864" s="1" t="s">
        <v>260</v>
      </c>
      <c r="C864" s="1">
        <v>20</v>
      </c>
      <c r="D864" s="1">
        <v>19391013</v>
      </c>
      <c r="E864" s="1">
        <v>19421231</v>
      </c>
      <c r="F864" t="str">
        <f t="shared" si="26"/>
        <v>1574</v>
      </c>
      <c r="G864" t="str">
        <f>SUBSTITUTE(SUBSTITUTE(SUBSTITUTE(LOWER(B864), " ", "-"), "(",""), ")", "")</f>
        <v>army-commands</v>
      </c>
      <c r="H864" t="str">
        <f t="shared" si="27"/>
        <v>1939-10-13</v>
      </c>
      <c r="I864" t="str">
        <f>IFERROR(CONCATENATE(LEFT(E864,4),"-",MID(E864,5,2),"-",RIGHT(E864,2)), NULL)</f>
        <v>1942-12-31</v>
      </c>
    </row>
    <row r="865" spans="1:9" ht="13" x14ac:dyDescent="0.15">
      <c r="A865" s="1" t="s">
        <v>758</v>
      </c>
      <c r="B865" s="1" t="s">
        <v>753</v>
      </c>
      <c r="C865" s="1">
        <v>20</v>
      </c>
      <c r="D865" s="1">
        <v>19420101</v>
      </c>
      <c r="E865" s="1">
        <v>19461231</v>
      </c>
      <c r="F865" t="str">
        <f t="shared" si="26"/>
        <v>1575</v>
      </c>
      <c r="G865" t="str">
        <f>SUBSTITUTE(SUBSTITUTE(SUBSTITUTE(LOWER(B865), " ", "-"), "(",""), ")", "")</f>
        <v>field-force-army</v>
      </c>
      <c r="H865" t="str">
        <f t="shared" si="27"/>
        <v>1942-01-01</v>
      </c>
      <c r="I865" t="str">
        <f>IFERROR(CONCATENATE(LEFT(E865,4),"-",MID(E865,5,2),"-",RIGHT(E865,2)), NULL)</f>
        <v>1946-12-31</v>
      </c>
    </row>
    <row r="866" spans="1:9" ht="13" x14ac:dyDescent="0.15">
      <c r="A866" s="1" t="s">
        <v>759</v>
      </c>
      <c r="B866" s="1" t="s">
        <v>260</v>
      </c>
      <c r="C866" s="1">
        <v>20</v>
      </c>
      <c r="D866" s="1">
        <v>19460101</v>
      </c>
      <c r="E866" s="1">
        <v>19511231</v>
      </c>
      <c r="F866" t="str">
        <f t="shared" si="26"/>
        <v>1576</v>
      </c>
      <c r="G866" t="str">
        <f>SUBSTITUTE(SUBSTITUTE(SUBSTITUTE(LOWER(B866), " ", "-"), "(",""), ")", "")</f>
        <v>army-commands</v>
      </c>
      <c r="H866" t="str">
        <f t="shared" si="27"/>
        <v>1946-01-01</v>
      </c>
      <c r="I866" t="str">
        <f>IFERROR(CONCATENATE(LEFT(E866,4),"-",MID(E866,5,2),"-",RIGHT(E866,2)), NULL)</f>
        <v>1951-12-31</v>
      </c>
    </row>
    <row r="867" spans="1:9" ht="13" x14ac:dyDescent="0.15">
      <c r="A867" s="1" t="s">
        <v>760</v>
      </c>
      <c r="B867" s="1" t="s">
        <v>260</v>
      </c>
      <c r="C867" s="1">
        <v>20</v>
      </c>
      <c r="D867" s="1">
        <v>19510101</v>
      </c>
      <c r="E867" s="1">
        <v>19731101</v>
      </c>
      <c r="F867" t="str">
        <f t="shared" si="26"/>
        <v>1577</v>
      </c>
      <c r="G867" t="str">
        <f>SUBSTITUTE(SUBSTITUTE(SUBSTITUTE(LOWER(B867), " ", "-"), "(",""), ")", "")</f>
        <v>army-commands</v>
      </c>
      <c r="H867" t="str">
        <f t="shared" si="27"/>
        <v>1951-01-01</v>
      </c>
      <c r="I867" t="str">
        <f>IFERROR(CONCATENATE(LEFT(E867,4),"-",MID(E867,5,2),"-",RIGHT(E867,2)), NULL)</f>
        <v>1973-11-01</v>
      </c>
    </row>
    <row r="868" spans="1:9" ht="13" x14ac:dyDescent="0.15">
      <c r="A868" s="1" t="s">
        <v>761</v>
      </c>
      <c r="B868" s="1" t="s">
        <v>164</v>
      </c>
      <c r="C868" s="1">
        <v>20</v>
      </c>
      <c r="D868" s="1">
        <v>19730214</v>
      </c>
      <c r="E868" s="1">
        <v>19871115</v>
      </c>
      <c r="F868" t="str">
        <f t="shared" si="26"/>
        <v>1578</v>
      </c>
      <c r="G868" t="str">
        <f>SUBSTITUTE(SUBSTITUTE(SUBSTITUTE(LOWER(B868), " ", "-"), "(",""), ")", "")</f>
        <v>government-media</v>
      </c>
      <c r="H868" t="str">
        <f t="shared" si="27"/>
        <v>1973-02-14</v>
      </c>
      <c r="I868" t="str">
        <f>IFERROR(CONCATENATE(LEFT(E868,4),"-",MID(E868,5,2),"-",RIGHT(E868,2)), NULL)</f>
        <v>1987-11-15</v>
      </c>
    </row>
    <row r="869" spans="1:9" ht="13" x14ac:dyDescent="0.15">
      <c r="A869" s="1" t="s">
        <v>762</v>
      </c>
      <c r="B869" s="1" t="s">
        <v>117</v>
      </c>
      <c r="C869" s="1">
        <v>20</v>
      </c>
      <c r="D869" s="1">
        <v>19731201</v>
      </c>
      <c r="E869" s="1">
        <v>19751031</v>
      </c>
      <c r="F869" t="str">
        <f t="shared" si="26"/>
        <v>1579</v>
      </c>
      <c r="G869" t="str">
        <f>SUBSTITUTE(SUBSTITUTE(SUBSTITUTE(LOWER(B869), " ", "-"), "(",""), ")", "")</f>
        <v>territory-administration</v>
      </c>
      <c r="H869" t="str">
        <f t="shared" si="27"/>
        <v>1973-12-01</v>
      </c>
      <c r="I869" t="str">
        <f>IFERROR(CONCATENATE(LEFT(E869,4),"-",MID(E869,5,2),"-",RIGHT(E869,2)), NULL)</f>
        <v>1975-10-31</v>
      </c>
    </row>
    <row r="870" spans="1:9" ht="13" x14ac:dyDescent="0.15">
      <c r="A870" s="1" t="s">
        <v>763</v>
      </c>
      <c r="B870" s="1" t="s">
        <v>408</v>
      </c>
      <c r="C870" s="1">
        <v>20</v>
      </c>
      <c r="D870" s="1">
        <v>19470201</v>
      </c>
      <c r="E870" s="1">
        <v>19501231</v>
      </c>
      <c r="F870" t="str">
        <f t="shared" si="26"/>
        <v>0158</v>
      </c>
      <c r="G870" t="str">
        <f>SUBSTITUTE(SUBSTITUTE(SUBSTITUTE(LOWER(B870), " ", "-"), "(",""), ")", "")</f>
        <v>defence-industries</v>
      </c>
      <c r="H870" t="str">
        <f t="shared" si="27"/>
        <v>1947-02-01</v>
      </c>
      <c r="I870" t="str">
        <f>IFERROR(CONCATENATE(LEFT(E870,4),"-",MID(E870,5,2),"-",RIGHT(E870,2)), NULL)</f>
        <v>1950-12-31</v>
      </c>
    </row>
    <row r="871" spans="1:9" ht="13" x14ac:dyDescent="0.15">
      <c r="A871" s="1" t="s">
        <v>764</v>
      </c>
      <c r="B871" s="1" t="s">
        <v>765</v>
      </c>
      <c r="C871" s="1">
        <v>20</v>
      </c>
      <c r="D871" s="1">
        <v>19731201</v>
      </c>
      <c r="E871" s="1">
        <v>19770701</v>
      </c>
      <c r="F871" t="str">
        <f t="shared" si="26"/>
        <v>1580</v>
      </c>
      <c r="G871" t="str">
        <f>SUBSTITUTE(SUBSTITUTE(SUBSTITUTE(LOWER(B871), " ", "-"), "(",""), ")", "")</f>
        <v>overseas-aid-programs</v>
      </c>
      <c r="H871" t="str">
        <f t="shared" si="27"/>
        <v>1973-12-01</v>
      </c>
      <c r="I871" t="str">
        <f>IFERROR(CONCATENATE(LEFT(E871,4),"-",MID(E871,5,2),"-",RIGHT(E871,2)), NULL)</f>
        <v>1977-07-01</v>
      </c>
    </row>
    <row r="872" spans="1:9" ht="13" x14ac:dyDescent="0.15">
      <c r="A872" s="1" t="s">
        <v>766</v>
      </c>
      <c r="B872" s="1" t="s">
        <v>283</v>
      </c>
      <c r="C872" s="1">
        <v>20</v>
      </c>
      <c r="D872" s="1">
        <v>19430101</v>
      </c>
      <c r="E872" s="1">
        <v>19721219</v>
      </c>
      <c r="F872" t="str">
        <f t="shared" si="26"/>
        <v>1581</v>
      </c>
      <c r="G872" t="str">
        <f>SUBSTITUTE(SUBSTITUTE(SUBSTITUTE(LOWER(B872), " ", "-"), "(",""), ")", "")</f>
        <v>employment</v>
      </c>
      <c r="H872" t="str">
        <f t="shared" si="27"/>
        <v>1943-01-01</v>
      </c>
      <c r="I872" t="str">
        <f>IFERROR(CONCATENATE(LEFT(E872,4),"-",MID(E872,5,2),"-",RIGHT(E872,2)), NULL)</f>
        <v>1972-12-19</v>
      </c>
    </row>
    <row r="873" spans="1:9" ht="13" x14ac:dyDescent="0.15">
      <c r="A873" s="1" t="s">
        <v>766</v>
      </c>
      <c r="B873" s="1" t="s">
        <v>767</v>
      </c>
      <c r="C873" s="1">
        <v>20</v>
      </c>
      <c r="D873" s="1">
        <v>19430101</v>
      </c>
      <c r="E873" s="1">
        <v>19721219</v>
      </c>
      <c r="F873" t="str">
        <f t="shared" si="26"/>
        <v>1581</v>
      </c>
      <c r="G873" t="str">
        <f>SUBSTITUTE(SUBSTITUTE(SUBSTITUTE(LOWER(B873), " ", "-"), "(",""), ")", "")</f>
        <v>national-service</v>
      </c>
      <c r="H873" t="str">
        <f t="shared" si="27"/>
        <v>1943-01-01</v>
      </c>
      <c r="I873" t="str">
        <f>IFERROR(CONCATENATE(LEFT(E873,4),"-",MID(E873,5,2),"-",RIGHT(E873,2)), NULL)</f>
        <v>1972-12-19</v>
      </c>
    </row>
    <row r="874" spans="1:9" ht="13" x14ac:dyDescent="0.15">
      <c r="A874" s="1" t="s">
        <v>768</v>
      </c>
      <c r="B874" s="1" t="s">
        <v>642</v>
      </c>
      <c r="C874" s="1">
        <v>20</v>
      </c>
      <c r="D874" s="1">
        <v>19721219</v>
      </c>
      <c r="E874" s="1">
        <v>19740612</v>
      </c>
      <c r="F874" t="str">
        <f t="shared" si="26"/>
        <v>1582</v>
      </c>
      <c r="G874" t="str">
        <f>SUBSTITUTE(SUBSTITUTE(SUBSTITUTE(LOWER(B874), " ", "-"), "(",""), ")", "")</f>
        <v>arbitration</v>
      </c>
      <c r="H874" t="str">
        <f t="shared" si="27"/>
        <v>1972-12-19</v>
      </c>
      <c r="I874" t="str">
        <f>IFERROR(CONCATENATE(LEFT(E874,4),"-",MID(E874,5,2),"-",RIGHT(E874,2)), NULL)</f>
        <v>1974-06-12</v>
      </c>
    </row>
    <row r="875" spans="1:9" ht="13" x14ac:dyDescent="0.15">
      <c r="A875" s="1" t="s">
        <v>768</v>
      </c>
      <c r="B875" s="1" t="s">
        <v>283</v>
      </c>
      <c r="C875" s="1">
        <v>20</v>
      </c>
      <c r="D875" s="1">
        <v>19721219</v>
      </c>
      <c r="E875" s="1">
        <v>19740612</v>
      </c>
      <c r="F875" t="str">
        <f t="shared" si="26"/>
        <v>1582</v>
      </c>
      <c r="G875" t="str">
        <f>SUBSTITUTE(SUBSTITUTE(SUBSTITUTE(LOWER(B875), " ", "-"), "(",""), ")", "")</f>
        <v>employment</v>
      </c>
      <c r="H875" t="str">
        <f t="shared" si="27"/>
        <v>1972-12-19</v>
      </c>
      <c r="I875" t="str">
        <f>IFERROR(CONCATENATE(LEFT(E875,4),"-",MID(E875,5,2),"-",RIGHT(E875,2)), NULL)</f>
        <v>1974-06-12</v>
      </c>
    </row>
    <row r="876" spans="1:9" ht="13" x14ac:dyDescent="0.15">
      <c r="A876" s="1" t="s">
        <v>769</v>
      </c>
      <c r="B876" s="1" t="s">
        <v>18</v>
      </c>
      <c r="C876" s="1">
        <v>20</v>
      </c>
      <c r="D876" s="1">
        <v>19560101</v>
      </c>
      <c r="E876" s="1">
        <v>19771231</v>
      </c>
      <c r="F876" t="str">
        <f t="shared" si="26"/>
        <v>1583</v>
      </c>
      <c r="G876" t="str">
        <f>SUBSTITUTE(SUBSTITUTE(SUBSTITUTE(LOWER(B876), " ", "-"), "(",""), ")", "")</f>
        <v>sea-transport</v>
      </c>
      <c r="H876" t="str">
        <f t="shared" si="27"/>
        <v>1956-01-01</v>
      </c>
      <c r="I876" t="str">
        <f>IFERROR(CONCATENATE(LEFT(E876,4),"-",MID(E876,5,2),"-",RIGHT(E876,2)), NULL)</f>
        <v>1977-12-31</v>
      </c>
    </row>
    <row r="877" spans="1:9" ht="13" x14ac:dyDescent="0.15">
      <c r="A877" s="1" t="s">
        <v>770</v>
      </c>
      <c r="B877" s="1" t="s">
        <v>18</v>
      </c>
      <c r="C877" s="1">
        <v>20</v>
      </c>
      <c r="D877" s="1">
        <v>19490101</v>
      </c>
      <c r="E877" s="1">
        <v>19561231</v>
      </c>
      <c r="F877" t="str">
        <f t="shared" si="26"/>
        <v>1584</v>
      </c>
      <c r="G877" t="str">
        <f>SUBSTITUTE(SUBSTITUTE(SUBSTITUTE(LOWER(B877), " ", "-"), "(",""), ")", "")</f>
        <v>sea-transport</v>
      </c>
      <c r="H877" t="str">
        <f t="shared" si="27"/>
        <v>1949-01-01</v>
      </c>
      <c r="I877" t="str">
        <f>IFERROR(CONCATENATE(LEFT(E877,4),"-",MID(E877,5,2),"-",RIGHT(E877,2)), NULL)</f>
        <v>1956-12-31</v>
      </c>
    </row>
    <row r="878" spans="1:9" ht="13" x14ac:dyDescent="0.15">
      <c r="A878" s="1" t="s">
        <v>771</v>
      </c>
      <c r="B878" s="1" t="s">
        <v>18</v>
      </c>
      <c r="C878" s="1">
        <v>20</v>
      </c>
      <c r="D878" s="1">
        <v>19420101</v>
      </c>
      <c r="E878" s="1">
        <v>19491231</v>
      </c>
      <c r="F878" t="str">
        <f t="shared" si="26"/>
        <v>1585</v>
      </c>
      <c r="G878" t="str">
        <f>SUBSTITUTE(SUBSTITUTE(SUBSTITUTE(LOWER(B878), " ", "-"), "(",""), ")", "")</f>
        <v>sea-transport</v>
      </c>
      <c r="H878" t="str">
        <f t="shared" si="27"/>
        <v>1942-01-01</v>
      </c>
      <c r="I878" t="str">
        <f>IFERROR(CONCATENATE(LEFT(E878,4),"-",MID(E878,5,2),"-",RIGHT(E878,2)), NULL)</f>
        <v>1949-12-31</v>
      </c>
    </row>
    <row r="879" spans="1:9" ht="13" x14ac:dyDescent="0.15">
      <c r="A879" s="1" t="s">
        <v>772</v>
      </c>
      <c r="B879" s="1" t="s">
        <v>349</v>
      </c>
      <c r="C879" s="1">
        <v>20</v>
      </c>
      <c r="D879" s="1">
        <v>19320701</v>
      </c>
      <c r="E879" s="1">
        <v>19830630</v>
      </c>
      <c r="F879" t="str">
        <f t="shared" si="26"/>
        <v>1586</v>
      </c>
      <c r="G879" t="str">
        <f>SUBSTITUTE(SUBSTITUTE(SUBSTITUTE(LOWER(B879), " ", "-"), "(",""), ")", "")</f>
        <v>broadcasting</v>
      </c>
      <c r="H879" t="str">
        <f t="shared" si="27"/>
        <v>1932-07-01</v>
      </c>
      <c r="I879" t="str">
        <f>IFERROR(CONCATENATE(LEFT(E879,4),"-",MID(E879,5,2),"-",RIGHT(E879,2)), NULL)</f>
        <v>1983-06-30</v>
      </c>
    </row>
    <row r="880" spans="1:9" ht="13" x14ac:dyDescent="0.15">
      <c r="A880" s="1" t="s">
        <v>773</v>
      </c>
      <c r="B880" s="1" t="s">
        <v>349</v>
      </c>
      <c r="C880" s="1">
        <v>20</v>
      </c>
      <c r="D880" s="1">
        <v>19610103</v>
      </c>
      <c r="E880" s="1">
        <v>19770101</v>
      </c>
      <c r="F880" t="str">
        <f t="shared" si="26"/>
        <v>1587</v>
      </c>
      <c r="G880" t="str">
        <f>SUBSTITUTE(SUBSTITUTE(SUBSTITUTE(LOWER(B880), " ", "-"), "(",""), ")", "")</f>
        <v>broadcasting</v>
      </c>
      <c r="H880" t="str">
        <f t="shared" si="27"/>
        <v>1961-01-03</v>
      </c>
      <c r="I880" t="str">
        <f>IFERROR(CONCATENATE(LEFT(E880,4),"-",MID(E880,5,2),"-",RIGHT(E880,2)), NULL)</f>
        <v>1977-01-01</v>
      </c>
    </row>
    <row r="881" spans="1:9" ht="13" x14ac:dyDescent="0.15">
      <c r="A881" s="1" t="s">
        <v>774</v>
      </c>
      <c r="B881" s="1" t="s">
        <v>60</v>
      </c>
      <c r="C881" s="1">
        <v>20</v>
      </c>
      <c r="D881" s="1">
        <v>19481014</v>
      </c>
      <c r="E881" s="1">
        <v>19781205</v>
      </c>
      <c r="F881" t="str">
        <f t="shared" si="26"/>
        <v>1589</v>
      </c>
      <c r="G881" t="str">
        <f>SUBSTITUTE(SUBSTITUTE(SUBSTITUTE(LOWER(B881), " ", "-"), "(",""), ")", "")</f>
        <v>works</v>
      </c>
      <c r="H881" t="str">
        <f t="shared" si="27"/>
        <v>1948-10-14</v>
      </c>
      <c r="I881" t="str">
        <f>IFERROR(CONCATENATE(LEFT(E881,4),"-",MID(E881,5,2),"-",RIGHT(E881,2)), NULL)</f>
        <v>1978-12-05</v>
      </c>
    </row>
    <row r="882" spans="1:9" ht="13" x14ac:dyDescent="0.15">
      <c r="A882" s="1" t="s">
        <v>775</v>
      </c>
      <c r="B882" s="1" t="s">
        <v>165</v>
      </c>
      <c r="C882" s="1">
        <v>20</v>
      </c>
      <c r="D882" s="1">
        <v>19410227</v>
      </c>
      <c r="E882" s="1">
        <v>19481231</v>
      </c>
      <c r="F882" t="str">
        <f t="shared" si="26"/>
        <v>0159</v>
      </c>
      <c r="G882" t="str">
        <f>SUBSTITUTE(SUBSTITUTE(SUBSTITUTE(LOWER(B882), " ", "-"), "(",""), ")", "")</f>
        <v>insurance</v>
      </c>
      <c r="H882" t="str">
        <f t="shared" si="27"/>
        <v>1941-02-27</v>
      </c>
      <c r="I882" t="str">
        <f>IFERROR(CONCATENATE(LEFT(E882,4),"-",MID(E882,5,2),"-",RIGHT(E882,2)), NULL)</f>
        <v>1948-12-31</v>
      </c>
    </row>
    <row r="883" spans="1:9" ht="13" x14ac:dyDescent="0.15">
      <c r="A883" s="1" t="s">
        <v>775</v>
      </c>
      <c r="B883" s="1" t="s">
        <v>18</v>
      </c>
      <c r="C883" s="1">
        <v>20</v>
      </c>
      <c r="D883" s="1">
        <v>19410227</v>
      </c>
      <c r="E883" s="1">
        <v>19481231</v>
      </c>
      <c r="F883" t="str">
        <f t="shared" si="26"/>
        <v>0159</v>
      </c>
      <c r="G883" t="str">
        <f>SUBSTITUTE(SUBSTITUTE(SUBSTITUTE(LOWER(B883), " ", "-"), "(",""), ")", "")</f>
        <v>sea-transport</v>
      </c>
      <c r="H883" t="str">
        <f t="shared" si="27"/>
        <v>1941-02-27</v>
      </c>
      <c r="I883" t="str">
        <f>IFERROR(CONCATENATE(LEFT(E883,4),"-",MID(E883,5,2),"-",RIGHT(E883,2)), NULL)</f>
        <v>1948-12-31</v>
      </c>
    </row>
    <row r="884" spans="1:9" ht="13" x14ac:dyDescent="0.15">
      <c r="A884" s="1" t="s">
        <v>776</v>
      </c>
      <c r="B884" s="1" t="s">
        <v>347</v>
      </c>
      <c r="C884" s="1">
        <v>20</v>
      </c>
      <c r="D884" s="1">
        <v>19180101</v>
      </c>
      <c r="E884" s="1">
        <v>19201231</v>
      </c>
      <c r="F884" t="str">
        <f t="shared" si="26"/>
        <v>1590</v>
      </c>
      <c r="G884" t="str">
        <f>SUBSTITUTE(SUBSTITUTE(SUBSTITUTE(LOWER(B884), " ", "-"), "(",""), ")", "")</f>
        <v>repatriation</v>
      </c>
      <c r="H884" t="str">
        <f t="shared" si="27"/>
        <v>1918-01-01</v>
      </c>
      <c r="I884" t="str">
        <f>IFERROR(CONCATENATE(LEFT(E884,4),"-",MID(E884,5,2),"-",RIGHT(E884,2)), NULL)</f>
        <v>1920-12-31</v>
      </c>
    </row>
    <row r="885" spans="1:9" ht="13" x14ac:dyDescent="0.15">
      <c r="A885" s="1" t="s">
        <v>777</v>
      </c>
      <c r="B885" s="1" t="s">
        <v>346</v>
      </c>
      <c r="C885" s="1">
        <v>20</v>
      </c>
      <c r="D885" s="1">
        <v>19190101</v>
      </c>
      <c r="E885" s="1">
        <v>19470714</v>
      </c>
      <c r="F885" t="str">
        <f t="shared" si="26"/>
        <v>1591</v>
      </c>
      <c r="G885" t="str">
        <f>SUBSTITUTE(SUBSTITUTE(SUBSTITUTE(LOWER(B885), " ", "-"), "(",""), ")", "")</f>
        <v>housing</v>
      </c>
      <c r="H885" t="str">
        <f t="shared" si="27"/>
        <v>1919-01-01</v>
      </c>
      <c r="I885" t="str">
        <f>IFERROR(CONCATENATE(LEFT(E885,4),"-",MID(E885,5,2),"-",RIGHT(E885,2)), NULL)</f>
        <v>1947-07-14</v>
      </c>
    </row>
    <row r="886" spans="1:9" ht="13" x14ac:dyDescent="0.15">
      <c r="A886" s="1" t="s">
        <v>777</v>
      </c>
      <c r="B886" s="1" t="s">
        <v>347</v>
      </c>
      <c r="C886" s="1">
        <v>20</v>
      </c>
      <c r="D886" s="1">
        <v>19190101</v>
      </c>
      <c r="E886" s="1">
        <v>19470714</v>
      </c>
      <c r="F886" t="str">
        <f t="shared" si="26"/>
        <v>1591</v>
      </c>
      <c r="G886" t="str">
        <f>SUBSTITUTE(SUBSTITUTE(SUBSTITUTE(LOWER(B886), " ", "-"), "(",""), ")", "")</f>
        <v>repatriation</v>
      </c>
      <c r="H886" t="str">
        <f t="shared" si="27"/>
        <v>1919-01-01</v>
      </c>
      <c r="I886" t="str">
        <f>IFERROR(CONCATENATE(LEFT(E886,4),"-",MID(E886,5,2),"-",RIGHT(E886,2)), NULL)</f>
        <v>1947-07-14</v>
      </c>
    </row>
    <row r="887" spans="1:9" ht="13" x14ac:dyDescent="0.15">
      <c r="A887" s="1" t="s">
        <v>778</v>
      </c>
      <c r="B887" s="1" t="s">
        <v>779</v>
      </c>
      <c r="C887" s="1">
        <v>20</v>
      </c>
      <c r="D887" s="1">
        <v>19210401</v>
      </c>
      <c r="E887" s="1">
        <v>19920630</v>
      </c>
      <c r="F887" t="str">
        <f t="shared" si="26"/>
        <v>1592</v>
      </c>
      <c r="G887" t="str">
        <f>SUBSTITUTE(SUBSTITUTE(SUBSTITUTE(LOWER(B887), " ", "-"), "(",""), ")", "")</f>
        <v>repatriation-hospitals</v>
      </c>
      <c r="H887" t="str">
        <f t="shared" si="27"/>
        <v>1921-04-01</v>
      </c>
      <c r="I887" t="str">
        <f>IFERROR(CONCATENATE(LEFT(E887,4),"-",MID(E887,5,2),"-",RIGHT(E887,2)), NULL)</f>
        <v>1992-06-30</v>
      </c>
    </row>
    <row r="888" spans="1:9" ht="13" x14ac:dyDescent="0.15">
      <c r="A888" s="1" t="s">
        <v>780</v>
      </c>
      <c r="B888" s="1" t="s">
        <v>347</v>
      </c>
      <c r="C888" s="1">
        <v>20</v>
      </c>
      <c r="D888" s="1">
        <v>19180101</v>
      </c>
      <c r="E888" s="1">
        <v>19201231</v>
      </c>
      <c r="F888" t="str">
        <f t="shared" si="26"/>
        <v>1593</v>
      </c>
      <c r="G888" t="str">
        <f>SUBSTITUTE(SUBSTITUTE(SUBSTITUTE(LOWER(B888), " ", "-"), "(",""), ")", "")</f>
        <v>repatriation</v>
      </c>
      <c r="H888" t="str">
        <f t="shared" si="27"/>
        <v>1918-01-01</v>
      </c>
      <c r="I888" t="str">
        <f>IFERROR(CONCATENATE(LEFT(E888,4),"-",MID(E888,5,2),"-",RIGHT(E888,2)), NULL)</f>
        <v>1920-12-31</v>
      </c>
    </row>
    <row r="889" spans="1:9" ht="13" x14ac:dyDescent="0.15">
      <c r="A889" s="1" t="s">
        <v>781</v>
      </c>
      <c r="B889" s="1" t="s">
        <v>347</v>
      </c>
      <c r="C889" s="1">
        <v>20</v>
      </c>
      <c r="D889" s="1">
        <v>19200101</v>
      </c>
      <c r="E889" s="1">
        <v>19841231</v>
      </c>
      <c r="F889" t="str">
        <f t="shared" si="26"/>
        <v>1594</v>
      </c>
      <c r="G889" t="str">
        <f>SUBSTITUTE(SUBSTITUTE(SUBSTITUTE(LOWER(B889), " ", "-"), "(",""), ")", "")</f>
        <v>repatriation</v>
      </c>
      <c r="H889" t="str">
        <f t="shared" si="27"/>
        <v>1920-01-01</v>
      </c>
      <c r="I889" t="str">
        <f>IFERROR(CONCATENATE(LEFT(E889,4),"-",MID(E889,5,2),"-",RIGHT(E889,2)), NULL)</f>
        <v>1984-12-31</v>
      </c>
    </row>
    <row r="890" spans="1:9" ht="13" x14ac:dyDescent="0.15">
      <c r="A890" s="1" t="s">
        <v>782</v>
      </c>
      <c r="B890" s="1" t="s">
        <v>123</v>
      </c>
      <c r="C890" s="1">
        <v>20</v>
      </c>
      <c r="D890" s="1">
        <v>19560111</v>
      </c>
      <c r="E890" s="1">
        <v>19740612</v>
      </c>
      <c r="F890" t="str">
        <f t="shared" si="26"/>
        <v>1595</v>
      </c>
      <c r="G890" t="str">
        <f>SUBSTITUTE(SUBSTITUTE(SUBSTITUTE(LOWER(B890), " ", "-"), "(",""), ")", "")</f>
        <v>primary-industries</v>
      </c>
      <c r="H890" t="str">
        <f t="shared" si="27"/>
        <v>1956-01-11</v>
      </c>
      <c r="I890" t="str">
        <f>IFERROR(CONCATENATE(LEFT(E890,4),"-",MID(E890,5,2),"-",RIGHT(E890,2)), NULL)</f>
        <v>1974-06-12</v>
      </c>
    </row>
    <row r="891" spans="1:9" ht="13" x14ac:dyDescent="0.15">
      <c r="A891" s="1" t="s">
        <v>783</v>
      </c>
      <c r="B891" s="1" t="s">
        <v>10</v>
      </c>
      <c r="C891" s="1">
        <v>20</v>
      </c>
      <c r="D891" s="1">
        <v>19430101</v>
      </c>
      <c r="E891" s="1">
        <v>19560111</v>
      </c>
      <c r="F891" t="str">
        <f t="shared" si="26"/>
        <v>1596</v>
      </c>
      <c r="G891" t="str">
        <f>SUBSTITUTE(SUBSTITUTE(SUBSTITUTE(LOWER(B891), " ", "-"), "(",""), ")", "")</f>
        <v>agriculture</v>
      </c>
      <c r="H891" t="str">
        <f t="shared" si="27"/>
        <v>1943-01-01</v>
      </c>
      <c r="I891" t="str">
        <f>IFERROR(CONCATENATE(LEFT(E891,4),"-",MID(E891,5,2),"-",RIGHT(E891,2)), NULL)</f>
        <v>1956-01-11</v>
      </c>
    </row>
    <row r="892" spans="1:9" ht="13" x14ac:dyDescent="0.15">
      <c r="A892" s="1" t="s">
        <v>784</v>
      </c>
      <c r="B892" s="1" t="s">
        <v>123</v>
      </c>
      <c r="C892" s="1">
        <v>20</v>
      </c>
      <c r="D892" s="1">
        <v>19730201</v>
      </c>
      <c r="E892" s="1">
        <v>19851003</v>
      </c>
      <c r="F892" t="str">
        <f t="shared" si="26"/>
        <v>1597</v>
      </c>
      <c r="G892" t="str">
        <f>SUBSTITUTE(SUBSTITUTE(SUBSTITUTE(LOWER(B892), " ", "-"), "(",""), ")", "")</f>
        <v>primary-industries</v>
      </c>
      <c r="H892" t="str">
        <f t="shared" si="27"/>
        <v>1973-02-01</v>
      </c>
      <c r="I892" t="str">
        <f>IFERROR(CONCATENATE(LEFT(E892,4),"-",MID(E892,5,2),"-",RIGHT(E892,2)), NULL)</f>
        <v>1985-10-03</v>
      </c>
    </row>
    <row r="893" spans="1:9" ht="13" x14ac:dyDescent="0.15">
      <c r="A893" s="1" t="s">
        <v>785</v>
      </c>
      <c r="B893" s="1" t="s">
        <v>123</v>
      </c>
      <c r="C893" s="1">
        <v>20</v>
      </c>
      <c r="D893" s="1">
        <v>19630401</v>
      </c>
      <c r="E893" s="1">
        <v>19921231</v>
      </c>
      <c r="F893" t="str">
        <f t="shared" si="26"/>
        <v>1598</v>
      </c>
      <c r="G893" t="str">
        <f>SUBSTITUTE(SUBSTITUTE(SUBSTITUTE(LOWER(B893), " ", "-"), "(",""), ")", "")</f>
        <v>primary-industries</v>
      </c>
      <c r="H893" t="str">
        <f t="shared" si="27"/>
        <v>1963-04-01</v>
      </c>
      <c r="I893" t="str">
        <f>IFERROR(CONCATENATE(LEFT(E893,4),"-",MID(E893,5,2),"-",RIGHT(E893,2)), NULL)</f>
        <v>1992-12-31</v>
      </c>
    </row>
    <row r="894" spans="1:9" ht="13" x14ac:dyDescent="0.15">
      <c r="A894" s="1" t="s">
        <v>786</v>
      </c>
      <c r="B894" s="1" t="s">
        <v>121</v>
      </c>
      <c r="C894" s="1">
        <v>20</v>
      </c>
      <c r="D894" s="1">
        <v>19460509</v>
      </c>
      <c r="E894" s="1">
        <v>19521231</v>
      </c>
      <c r="F894" t="str">
        <f t="shared" si="26"/>
        <v>1599</v>
      </c>
      <c r="G894" t="str">
        <f>SUBSTITUTE(SUBSTITUTE(SUBSTITUTE(LOWER(B894), " ", "-"), "(",""), ")", "")</f>
        <v>survey-and-mapping</v>
      </c>
      <c r="H894" t="str">
        <f t="shared" si="27"/>
        <v>1946-05-09</v>
      </c>
      <c r="I894" t="str">
        <f>IFERROR(CONCATENATE(LEFT(E894,4),"-",MID(E894,5,2),"-",RIGHT(E894,2)), NULL)</f>
        <v>1952-12-31</v>
      </c>
    </row>
    <row r="895" spans="1:9" ht="13" x14ac:dyDescent="0.15">
      <c r="A895" s="1" t="s">
        <v>787</v>
      </c>
      <c r="B895" s="1" t="s">
        <v>283</v>
      </c>
      <c r="C895" s="1">
        <v>20</v>
      </c>
      <c r="D895" s="1">
        <v>19320414</v>
      </c>
      <c r="E895" s="1">
        <v>19580423</v>
      </c>
      <c r="F895" t="str">
        <f t="shared" si="26"/>
        <v>0016</v>
      </c>
      <c r="G895" t="str">
        <f>SUBSTITUTE(SUBSTITUTE(SUBSTITUTE(LOWER(B895), " ", "-"), "(",""), ")", "")</f>
        <v>employment</v>
      </c>
      <c r="H895" t="str">
        <f t="shared" si="27"/>
        <v>1932-04-14</v>
      </c>
      <c r="I895" t="str">
        <f>IFERROR(CONCATENATE(LEFT(E895,4),"-",MID(E895,5,2),"-",RIGHT(E895,2)), NULL)</f>
        <v>1958-04-23</v>
      </c>
    </row>
    <row r="896" spans="1:9" ht="13" x14ac:dyDescent="0.15">
      <c r="A896" s="1" t="s">
        <v>787</v>
      </c>
      <c r="B896" s="1" t="s">
        <v>283</v>
      </c>
      <c r="C896" s="1">
        <v>20</v>
      </c>
      <c r="D896" s="1">
        <v>19470312</v>
      </c>
      <c r="E896" s="1">
        <v>19580423</v>
      </c>
      <c r="F896" t="str">
        <f t="shared" si="26"/>
        <v>0016</v>
      </c>
      <c r="G896" t="str">
        <f>SUBSTITUTE(SUBSTITUTE(SUBSTITUTE(LOWER(B896), " ", "-"), "(",""), ")", "")</f>
        <v>employment</v>
      </c>
      <c r="H896" t="str">
        <f t="shared" si="27"/>
        <v>1947-03-12</v>
      </c>
      <c r="I896" t="str">
        <f>IFERROR(CONCATENATE(LEFT(E896,4),"-",MID(E896,5,2),"-",RIGHT(E896,2)), NULL)</f>
        <v>1958-04-23</v>
      </c>
    </row>
    <row r="897" spans="1:9" ht="13" x14ac:dyDescent="0.15">
      <c r="A897" s="1" t="s">
        <v>787</v>
      </c>
      <c r="B897" s="1" t="s">
        <v>585</v>
      </c>
      <c r="C897" s="1">
        <v>20</v>
      </c>
      <c r="D897" s="1">
        <v>19320414</v>
      </c>
      <c r="E897" s="1">
        <v>19580423</v>
      </c>
      <c r="F897" t="str">
        <f t="shared" si="26"/>
        <v>0016</v>
      </c>
      <c r="G897" t="str">
        <f>SUBSTITUTE(SUBSTITUTE(SUBSTITUTE(LOWER(B897), " ", "-"), "(",""), ")", "")</f>
        <v>health-services</v>
      </c>
      <c r="H897" t="str">
        <f t="shared" si="27"/>
        <v>1932-04-14</v>
      </c>
      <c r="I897" t="str">
        <f>IFERROR(CONCATENATE(LEFT(E897,4),"-",MID(E897,5,2),"-",RIGHT(E897,2)), NULL)</f>
        <v>1958-04-23</v>
      </c>
    </row>
    <row r="898" spans="1:9" ht="13" x14ac:dyDescent="0.15">
      <c r="A898" s="1" t="s">
        <v>787</v>
      </c>
      <c r="B898" s="1" t="s">
        <v>346</v>
      </c>
      <c r="C898" s="1">
        <v>20</v>
      </c>
      <c r="D898" s="1">
        <v>19170928</v>
      </c>
      <c r="E898" s="1">
        <v>19740612</v>
      </c>
      <c r="F898" t="str">
        <f t="shared" si="26"/>
        <v>0016</v>
      </c>
      <c r="G898" t="str">
        <f>SUBSTITUTE(SUBSTITUTE(SUBSTITUTE(LOWER(B898), " ", "-"), "(",""), ")", "")</f>
        <v>housing</v>
      </c>
      <c r="H898" t="str">
        <f t="shared" si="27"/>
        <v>1917-09-28</v>
      </c>
      <c r="I898" t="str">
        <f>IFERROR(CONCATENATE(LEFT(E898,4),"-",MID(E898,5,2),"-",RIGHT(E898,2)), NULL)</f>
        <v>1974-06-12</v>
      </c>
    </row>
    <row r="899" spans="1:9" ht="13" x14ac:dyDescent="0.15">
      <c r="A899" s="1" t="s">
        <v>787</v>
      </c>
      <c r="B899" s="1" t="s">
        <v>346</v>
      </c>
      <c r="C899" s="1">
        <v>20</v>
      </c>
      <c r="D899" s="1">
        <v>19390406</v>
      </c>
      <c r="E899" s="1">
        <v>19470314</v>
      </c>
      <c r="F899" t="str">
        <f t="shared" ref="F899:F962" si="28">TEXT(SUBSTITUTE(A899, "CA ", ""), "0000")</f>
        <v>0016</v>
      </c>
      <c r="G899" t="str">
        <f>SUBSTITUTE(SUBSTITUTE(SUBSTITUTE(LOWER(B899), " ", "-"), "(",""), ")", "")</f>
        <v>housing</v>
      </c>
      <c r="H899" t="str">
        <f t="shared" ref="H899:H962" si="29">CONCATENATE(LEFT(D899,4),"-",MID(D899,5,2),"-",RIGHT(D899,2))</f>
        <v>1939-04-06</v>
      </c>
      <c r="I899" t="str">
        <f>IFERROR(CONCATENATE(LEFT(E899,4),"-",MID(E899,5,2),"-",RIGHT(E899,2)), NULL)</f>
        <v>1947-03-14</v>
      </c>
    </row>
    <row r="900" spans="1:9" ht="13" x14ac:dyDescent="0.15">
      <c r="A900" s="1" t="s">
        <v>787</v>
      </c>
      <c r="B900" s="1" t="s">
        <v>204</v>
      </c>
      <c r="C900" s="1">
        <v>20</v>
      </c>
      <c r="D900" s="1">
        <v>19170928</v>
      </c>
      <c r="E900" s="1">
        <v>19510621</v>
      </c>
      <c r="F900" t="str">
        <f t="shared" si="28"/>
        <v>0016</v>
      </c>
      <c r="G900" t="str">
        <f>SUBSTITUTE(SUBSTITUTE(SUBSTITUTE(LOWER(B900), " ", "-"), "(",""), ")", "")</f>
        <v>pensions-and-benefits</v>
      </c>
      <c r="H900" t="str">
        <f t="shared" si="29"/>
        <v>1917-09-28</v>
      </c>
      <c r="I900" t="str">
        <f>IFERROR(CONCATENATE(LEFT(E900,4),"-",MID(E900,5,2),"-",RIGHT(E900,2)), NULL)</f>
        <v>1951-06-21</v>
      </c>
    </row>
    <row r="901" spans="1:9" ht="13" x14ac:dyDescent="0.15">
      <c r="A901" s="1" t="s">
        <v>787</v>
      </c>
      <c r="B901" s="1" t="s">
        <v>204</v>
      </c>
      <c r="C901" s="1">
        <v>20</v>
      </c>
      <c r="D901" s="1">
        <v>19320414</v>
      </c>
      <c r="E901" s="1">
        <v>19580423</v>
      </c>
      <c r="F901" t="str">
        <f t="shared" si="28"/>
        <v>0016</v>
      </c>
      <c r="G901" t="str">
        <f>SUBSTITUTE(SUBSTITUTE(SUBSTITUTE(LOWER(B901), " ", "-"), "(",""), ")", "")</f>
        <v>pensions-and-benefits</v>
      </c>
      <c r="H901" t="str">
        <f t="shared" si="29"/>
        <v>1932-04-14</v>
      </c>
      <c r="I901" t="str">
        <f>IFERROR(CONCATENATE(LEFT(E901,4),"-",MID(E901,5,2),"-",RIGHT(E901,2)), NULL)</f>
        <v>1958-04-23</v>
      </c>
    </row>
    <row r="902" spans="1:9" ht="13" x14ac:dyDescent="0.15">
      <c r="A902" s="1" t="s">
        <v>787</v>
      </c>
      <c r="B902" s="1" t="s">
        <v>347</v>
      </c>
      <c r="C902" s="1">
        <v>20</v>
      </c>
      <c r="D902" s="1">
        <v>19170928</v>
      </c>
      <c r="E902" s="1">
        <v>19740612</v>
      </c>
      <c r="F902" t="str">
        <f t="shared" si="28"/>
        <v>0016</v>
      </c>
      <c r="G902" t="str">
        <f>SUBSTITUTE(SUBSTITUTE(SUBSTITUTE(LOWER(B902), " ", "-"), "(",""), ")", "")</f>
        <v>repatriation</v>
      </c>
      <c r="H902" t="str">
        <f t="shared" si="29"/>
        <v>1917-09-28</v>
      </c>
      <c r="I902" t="str">
        <f>IFERROR(CONCATENATE(LEFT(E902,4),"-",MID(E902,5,2),"-",RIGHT(E902,2)), NULL)</f>
        <v>1974-06-12</v>
      </c>
    </row>
    <row r="903" spans="1:9" ht="13" x14ac:dyDescent="0.15">
      <c r="A903" s="1" t="s">
        <v>788</v>
      </c>
      <c r="B903" s="1" t="s">
        <v>271</v>
      </c>
      <c r="C903" s="1">
        <v>20</v>
      </c>
      <c r="D903" s="1">
        <v>19450430</v>
      </c>
      <c r="E903" s="1">
        <v>19730301</v>
      </c>
      <c r="F903" t="str">
        <f t="shared" si="28"/>
        <v>0160</v>
      </c>
      <c r="G903" t="str">
        <f>SUBSTITUTE(SUBSTITUTE(SUBSTITUTE(LOWER(B903), " ", "-"), "(",""), ")", "")</f>
        <v>arts</v>
      </c>
      <c r="H903" t="str">
        <f t="shared" si="29"/>
        <v>1945-04-30</v>
      </c>
      <c r="I903" t="str">
        <f>IFERROR(CONCATENATE(LEFT(E903,4),"-",MID(E903,5,2),"-",RIGHT(E903,2)), NULL)</f>
        <v>1973-03-01</v>
      </c>
    </row>
    <row r="904" spans="1:9" ht="13" x14ac:dyDescent="0.15">
      <c r="A904" s="1" t="s">
        <v>789</v>
      </c>
      <c r="B904" s="1" t="s">
        <v>123</v>
      </c>
      <c r="C904" s="1">
        <v>20</v>
      </c>
      <c r="D904" s="1">
        <v>19660301</v>
      </c>
      <c r="E904" s="1">
        <v>19850507</v>
      </c>
      <c r="F904" t="str">
        <f t="shared" si="28"/>
        <v>1600</v>
      </c>
      <c r="G904" t="str">
        <f>SUBSTITUTE(SUBSTITUTE(SUBSTITUTE(LOWER(B904), " ", "-"), "(",""), ")", "")</f>
        <v>primary-industries</v>
      </c>
      <c r="H904" t="str">
        <f t="shared" si="29"/>
        <v>1966-03-01</v>
      </c>
      <c r="I904" t="str">
        <f>IFERROR(CONCATENATE(LEFT(E904,4),"-",MID(E904,5,2),"-",RIGHT(E904,2)), NULL)</f>
        <v>1985-05-07</v>
      </c>
    </row>
    <row r="905" spans="1:9" ht="13" x14ac:dyDescent="0.15">
      <c r="A905" s="1" t="s">
        <v>790</v>
      </c>
      <c r="B905" s="1" t="s">
        <v>123</v>
      </c>
      <c r="C905" s="1">
        <v>20</v>
      </c>
      <c r="D905" s="1">
        <v>19600101</v>
      </c>
      <c r="E905" s="1">
        <v>19661231</v>
      </c>
      <c r="F905" t="str">
        <f t="shared" si="28"/>
        <v>1601</v>
      </c>
      <c r="G905" t="str">
        <f>SUBSTITUTE(SUBSTITUTE(SUBSTITUTE(LOWER(B905), " ", "-"), "(",""), ")", "")</f>
        <v>primary-industries</v>
      </c>
      <c r="H905" t="str">
        <f t="shared" si="29"/>
        <v>1960-01-01</v>
      </c>
      <c r="I905" t="str">
        <f>IFERROR(CONCATENATE(LEFT(E905,4),"-",MID(E905,5,2),"-",RIGHT(E905,2)), NULL)</f>
        <v>1966-12-31</v>
      </c>
    </row>
    <row r="906" spans="1:9" ht="13" x14ac:dyDescent="0.15">
      <c r="A906" s="1" t="s">
        <v>791</v>
      </c>
      <c r="B906" s="1" t="s">
        <v>656</v>
      </c>
      <c r="C906" s="1">
        <v>20</v>
      </c>
      <c r="D906" s="1">
        <v>19730701</v>
      </c>
      <c r="E906" s="1">
        <v>19840221</v>
      </c>
      <c r="F906" t="str">
        <f t="shared" si="28"/>
        <v>1603</v>
      </c>
      <c r="G906" t="str">
        <f>SUBSTITUTE(SUBSTITUTE(SUBSTITUTE(LOWER(B906), " ", "-"), "(",""), ")", "")</f>
        <v>electoral-matters</v>
      </c>
      <c r="H906" t="str">
        <f t="shared" si="29"/>
        <v>1973-07-01</v>
      </c>
      <c r="I906" t="str">
        <f>IFERROR(CONCATENATE(LEFT(E906,4),"-",MID(E906,5,2),"-",RIGHT(E906,2)), NULL)</f>
        <v>1984-02-21</v>
      </c>
    </row>
    <row r="907" spans="1:9" ht="13" x14ac:dyDescent="0.15">
      <c r="A907" s="1" t="s">
        <v>792</v>
      </c>
      <c r="B907" s="1" t="s">
        <v>277</v>
      </c>
      <c r="C907" s="1">
        <v>20</v>
      </c>
      <c r="D907" s="1">
        <v>19670101</v>
      </c>
      <c r="E907" s="1">
        <v>19721219</v>
      </c>
      <c r="F907" t="str">
        <f t="shared" si="28"/>
        <v>1604</v>
      </c>
      <c r="G907" t="str">
        <f>SUBSTITUTE(SUBSTITUTE(SUBSTITUTE(LOWER(B907), " ", "-"), "(",""), ")", "")</f>
        <v>education</v>
      </c>
      <c r="H907" t="str">
        <f t="shared" si="29"/>
        <v>1967-01-01</v>
      </c>
      <c r="I907" t="str">
        <f>IFERROR(CONCATENATE(LEFT(E907,4),"-",MID(E907,5,2),"-",RIGHT(E907,2)), NULL)</f>
        <v>1972-12-19</v>
      </c>
    </row>
    <row r="908" spans="1:9" ht="13" x14ac:dyDescent="0.15">
      <c r="A908" s="1" t="s">
        <v>792</v>
      </c>
      <c r="B908" s="1" t="s">
        <v>17</v>
      </c>
      <c r="C908" s="1">
        <v>20</v>
      </c>
      <c r="D908" s="1">
        <v>19670101</v>
      </c>
      <c r="E908" s="1">
        <v>19721219</v>
      </c>
      <c r="F908" t="str">
        <f t="shared" si="28"/>
        <v>1604</v>
      </c>
      <c r="G908" t="str">
        <f>SUBSTITUTE(SUBSTITUTE(SUBSTITUTE(LOWER(B908), " ", "-"), "(",""), ")", "")</f>
        <v>scientific-research</v>
      </c>
      <c r="H908" t="str">
        <f t="shared" si="29"/>
        <v>1967-01-01</v>
      </c>
      <c r="I908" t="str">
        <f>IFERROR(CONCATENATE(LEFT(E908,4),"-",MID(E908,5,2),"-",RIGHT(E908,2)), NULL)</f>
        <v>1972-12-19</v>
      </c>
    </row>
    <row r="909" spans="1:9" ht="13" x14ac:dyDescent="0.15">
      <c r="A909" s="1" t="s">
        <v>793</v>
      </c>
      <c r="B909" s="1" t="s">
        <v>277</v>
      </c>
      <c r="C909" s="1">
        <v>20</v>
      </c>
      <c r="D909" s="1">
        <v>19721219</v>
      </c>
      <c r="E909" s="1">
        <v>19830311</v>
      </c>
      <c r="F909" t="str">
        <f t="shared" si="28"/>
        <v>1605</v>
      </c>
      <c r="G909" t="str">
        <f>SUBSTITUTE(SUBSTITUTE(SUBSTITUTE(LOWER(B909), " ", "-"), "(",""), ")", "")</f>
        <v>education</v>
      </c>
      <c r="H909" t="str">
        <f t="shared" si="29"/>
        <v>1972-12-19</v>
      </c>
      <c r="I909" t="str">
        <f>IFERROR(CONCATENATE(LEFT(E909,4),"-",MID(E909,5,2),"-",RIGHT(E909,2)), NULL)</f>
        <v>1983-03-11</v>
      </c>
    </row>
    <row r="910" spans="1:9" ht="13" x14ac:dyDescent="0.15">
      <c r="A910" s="1" t="s">
        <v>794</v>
      </c>
      <c r="B910" s="1" t="s">
        <v>656</v>
      </c>
      <c r="C910" s="1">
        <v>20</v>
      </c>
      <c r="D910" s="1">
        <v>19560101</v>
      </c>
      <c r="E910" s="1">
        <v>19751222</v>
      </c>
      <c r="F910" t="str">
        <f t="shared" si="28"/>
        <v>1606</v>
      </c>
      <c r="G910" t="str">
        <f>SUBSTITUTE(SUBSTITUTE(SUBSTITUTE(LOWER(B910), " ", "-"), "(",""), ")", "")</f>
        <v>electoral-matters</v>
      </c>
      <c r="H910" t="str">
        <f t="shared" si="29"/>
        <v>1956-01-01</v>
      </c>
      <c r="I910" t="str">
        <f>IFERROR(CONCATENATE(LEFT(E910,4),"-",MID(E910,5,2),"-",RIGHT(E910,2)), NULL)</f>
        <v>1975-12-22</v>
      </c>
    </row>
    <row r="911" spans="1:9" ht="13" x14ac:dyDescent="0.15">
      <c r="A911" s="1" t="s">
        <v>795</v>
      </c>
      <c r="B911" s="1" t="s">
        <v>53</v>
      </c>
      <c r="C911" s="1">
        <v>20</v>
      </c>
      <c r="D911" s="1">
        <v>19480101</v>
      </c>
      <c r="E911" s="1">
        <v>19561231</v>
      </c>
      <c r="F911" t="str">
        <f t="shared" si="28"/>
        <v>1607</v>
      </c>
      <c r="G911" t="str">
        <f>SUBSTITUTE(SUBSTITUTE(SUBSTITUTE(LOWER(B911), " ", "-"), "(",""), ")", "")</f>
        <v>secondary-industries</v>
      </c>
      <c r="H911" t="str">
        <f t="shared" si="29"/>
        <v>1948-01-01</v>
      </c>
      <c r="I911" t="str">
        <f>IFERROR(CONCATENATE(LEFT(E911,4),"-",MID(E911,5,2),"-",RIGHT(E911,2)), NULL)</f>
        <v>1956-12-31</v>
      </c>
    </row>
    <row r="912" spans="1:9" ht="13" x14ac:dyDescent="0.15">
      <c r="A912" s="1" t="s">
        <v>796</v>
      </c>
      <c r="B912" s="1" t="s">
        <v>53</v>
      </c>
      <c r="C912" s="1">
        <v>20</v>
      </c>
      <c r="D912" s="1">
        <v>19450801</v>
      </c>
      <c r="E912" s="1">
        <v>19480131</v>
      </c>
      <c r="F912" t="str">
        <f t="shared" si="28"/>
        <v>1608</v>
      </c>
      <c r="G912" t="str">
        <f>SUBSTITUTE(SUBSTITUTE(SUBSTITUTE(LOWER(B912), " ", "-"), "(",""), ")", "")</f>
        <v>secondary-industries</v>
      </c>
      <c r="H912" t="str">
        <f t="shared" si="29"/>
        <v>1945-08-01</v>
      </c>
      <c r="I912" t="str">
        <f>IFERROR(CONCATENATE(LEFT(E912,4),"-",MID(E912,5,2),"-",RIGHT(E912,2)), NULL)</f>
        <v>1948-01-31</v>
      </c>
    </row>
    <row r="913" spans="1:9" ht="13" x14ac:dyDescent="0.15">
      <c r="A913" s="1" t="s">
        <v>797</v>
      </c>
      <c r="B913" s="1" t="s">
        <v>408</v>
      </c>
      <c r="C913" s="1">
        <v>20</v>
      </c>
      <c r="D913" s="1">
        <v>19430101</v>
      </c>
      <c r="E913" s="1">
        <v>19451231</v>
      </c>
      <c r="F913" t="str">
        <f t="shared" si="28"/>
        <v>1609</v>
      </c>
      <c r="G913" t="str">
        <f>SUBSTITUTE(SUBSTITUTE(SUBSTITUTE(LOWER(B913), " ", "-"), "(",""), ")", "")</f>
        <v>defence-industries</v>
      </c>
      <c r="H913" t="str">
        <f t="shared" si="29"/>
        <v>1943-01-01</v>
      </c>
      <c r="I913" t="str">
        <f>IFERROR(CONCATENATE(LEFT(E913,4),"-",MID(E913,5,2),"-",RIGHT(E913,2)), NULL)</f>
        <v>1945-12-31</v>
      </c>
    </row>
    <row r="914" spans="1:9" ht="13" x14ac:dyDescent="0.15">
      <c r="A914" s="1" t="s">
        <v>798</v>
      </c>
      <c r="B914" s="1" t="s">
        <v>132</v>
      </c>
      <c r="C914" s="1">
        <v>20</v>
      </c>
      <c r="D914" s="1">
        <v>19390620</v>
      </c>
      <c r="E914" s="1">
        <v>19471211</v>
      </c>
      <c r="F914" t="str">
        <f t="shared" si="28"/>
        <v>0161</v>
      </c>
      <c r="G914" t="str">
        <f>SUBSTITUTE(SUBSTITUTE(SUBSTITUTE(LOWER(B914), " ", "-"), "(",""), ")", "")</f>
        <v>defence-forces</v>
      </c>
      <c r="H914" t="str">
        <f t="shared" si="29"/>
        <v>1939-06-20</v>
      </c>
      <c r="I914" t="str">
        <f>IFERROR(CONCATENATE(LEFT(E914,4),"-",MID(E914,5,2),"-",RIGHT(E914,2)), NULL)</f>
        <v>1947-12-11</v>
      </c>
    </row>
    <row r="915" spans="1:9" ht="13" x14ac:dyDescent="0.15">
      <c r="A915" s="1" t="s">
        <v>798</v>
      </c>
      <c r="B915" s="1" t="s">
        <v>283</v>
      </c>
      <c r="C915" s="1">
        <v>20</v>
      </c>
      <c r="D915" s="1">
        <v>19390620</v>
      </c>
      <c r="E915" s="1">
        <v>19471211</v>
      </c>
      <c r="F915" t="str">
        <f t="shared" si="28"/>
        <v>0161</v>
      </c>
      <c r="G915" t="str">
        <f>SUBSTITUTE(SUBSTITUTE(SUBSTITUTE(LOWER(B915), " ", "-"), "(",""), ")", "")</f>
        <v>employment</v>
      </c>
      <c r="H915" t="str">
        <f t="shared" si="29"/>
        <v>1939-06-20</v>
      </c>
      <c r="I915" t="str">
        <f>IFERROR(CONCATENATE(LEFT(E915,4),"-",MID(E915,5,2),"-",RIGHT(E915,2)), NULL)</f>
        <v>1947-12-11</v>
      </c>
    </row>
    <row r="916" spans="1:9" ht="13" x14ac:dyDescent="0.15">
      <c r="A916" s="1" t="s">
        <v>799</v>
      </c>
      <c r="B916" s="1" t="s">
        <v>169</v>
      </c>
      <c r="C916" s="1">
        <v>20</v>
      </c>
      <c r="D916" s="1">
        <v>19470101</v>
      </c>
      <c r="E916" s="1">
        <v>19591231</v>
      </c>
      <c r="F916" t="str">
        <f t="shared" si="28"/>
        <v>1610</v>
      </c>
      <c r="G916" t="str">
        <f>SUBSTITUTE(SUBSTITUTE(SUBSTITUTE(LOWER(B916), " ", "-"), "(",""), ")", "")</f>
        <v>exports-and-imports</v>
      </c>
      <c r="H916" t="str">
        <f t="shared" si="29"/>
        <v>1947-01-01</v>
      </c>
      <c r="I916" t="str">
        <f>IFERROR(CONCATENATE(LEFT(E916,4),"-",MID(E916,5,2),"-",RIGHT(E916,2)), NULL)</f>
        <v>1959-12-31</v>
      </c>
    </row>
    <row r="917" spans="1:9" ht="13" x14ac:dyDescent="0.15">
      <c r="A917" s="1" t="s">
        <v>800</v>
      </c>
      <c r="B917" s="1" t="s">
        <v>19</v>
      </c>
      <c r="C917" s="1">
        <v>20</v>
      </c>
      <c r="D917" s="1">
        <v>19631217</v>
      </c>
      <c r="E917" s="1">
        <v>19721219</v>
      </c>
      <c r="F917" t="str">
        <f t="shared" si="28"/>
        <v>1611</v>
      </c>
      <c r="G917" t="str">
        <f>SUBSTITUTE(SUBSTITUTE(SUBSTITUTE(LOWER(B917), " ", "-"), "(",""), ")", "")</f>
        <v>trade</v>
      </c>
      <c r="H917" t="str">
        <f t="shared" si="29"/>
        <v>1963-12-17</v>
      </c>
      <c r="I917" t="str">
        <f>IFERROR(CONCATENATE(LEFT(E917,4),"-",MID(E917,5,2),"-",RIGHT(E917,2)), NULL)</f>
        <v>1972-12-19</v>
      </c>
    </row>
    <row r="918" spans="1:9" ht="13" x14ac:dyDescent="0.15">
      <c r="A918" s="1" t="s">
        <v>801</v>
      </c>
      <c r="B918" s="1" t="s">
        <v>19</v>
      </c>
      <c r="C918" s="1">
        <v>20</v>
      </c>
      <c r="D918" s="1">
        <v>19560111</v>
      </c>
      <c r="E918" s="1">
        <v>19631217</v>
      </c>
      <c r="F918" t="str">
        <f t="shared" si="28"/>
        <v>1612</v>
      </c>
      <c r="G918" t="str">
        <f>SUBSTITUTE(SUBSTITUTE(SUBSTITUTE(LOWER(B918), " ", "-"), "(",""), ")", "")</f>
        <v>trade</v>
      </c>
      <c r="H918" t="str">
        <f t="shared" si="29"/>
        <v>1956-01-11</v>
      </c>
      <c r="I918" t="str">
        <f>IFERROR(CONCATENATE(LEFT(E918,4),"-",MID(E918,5,2),"-",RIGHT(E918,2)), NULL)</f>
        <v>1963-12-17</v>
      </c>
    </row>
    <row r="919" spans="1:9" ht="13" x14ac:dyDescent="0.15">
      <c r="A919" s="1" t="s">
        <v>802</v>
      </c>
      <c r="B919" s="1" t="s">
        <v>53</v>
      </c>
      <c r="C919" s="1">
        <v>20</v>
      </c>
      <c r="D919" s="1">
        <v>19580601</v>
      </c>
      <c r="E919" s="1">
        <v>19770722</v>
      </c>
      <c r="F919" t="str">
        <f t="shared" si="28"/>
        <v>1613</v>
      </c>
      <c r="G919" t="str">
        <f>SUBSTITUTE(SUBSTITUTE(SUBSTITUTE(LOWER(B919), " ", "-"), "(",""), ")", "")</f>
        <v>secondary-industries</v>
      </c>
      <c r="H919" t="str">
        <f t="shared" si="29"/>
        <v>1958-06-01</v>
      </c>
      <c r="I919" t="str">
        <f>IFERROR(CONCATENATE(LEFT(E919,4),"-",MID(E919,5,2),"-",RIGHT(E919,2)), NULL)</f>
        <v>1977-07-22</v>
      </c>
    </row>
    <row r="920" spans="1:9" ht="13" x14ac:dyDescent="0.15">
      <c r="A920" s="1" t="s">
        <v>803</v>
      </c>
      <c r="B920" s="1" t="s">
        <v>271</v>
      </c>
      <c r="C920" s="1">
        <v>20</v>
      </c>
      <c r="D920" s="1">
        <v>19680601</v>
      </c>
      <c r="E920" s="1">
        <v>19730131</v>
      </c>
      <c r="F920" t="str">
        <f t="shared" si="28"/>
        <v>1614</v>
      </c>
      <c r="G920" t="str">
        <f>SUBSTITUTE(SUBSTITUTE(SUBSTITUTE(LOWER(B920), " ", "-"), "(",""), ")", "")</f>
        <v>arts</v>
      </c>
      <c r="H920" t="str">
        <f t="shared" si="29"/>
        <v>1968-06-01</v>
      </c>
      <c r="I920" t="str">
        <f>IFERROR(CONCATENATE(LEFT(E920,4),"-",MID(E920,5,2),"-",RIGHT(E920,2)), NULL)</f>
        <v>1973-01-31</v>
      </c>
    </row>
    <row r="921" spans="1:9" ht="13" x14ac:dyDescent="0.15">
      <c r="A921" s="1" t="s">
        <v>803</v>
      </c>
      <c r="B921" s="1" t="s">
        <v>272</v>
      </c>
      <c r="C921" s="1">
        <v>20</v>
      </c>
      <c r="D921" s="1">
        <v>19680605</v>
      </c>
      <c r="E921" s="1">
        <v>19730216</v>
      </c>
      <c r="F921" t="str">
        <f t="shared" si="28"/>
        <v>1614</v>
      </c>
      <c r="G921" t="str">
        <f>SUBSTITUTE(SUBSTITUTE(SUBSTITUTE(LOWER(B921), " ", "-"), "(",""), ")", "")</f>
        <v>arts-development</v>
      </c>
      <c r="H921" t="str">
        <f t="shared" si="29"/>
        <v>1968-06-05</v>
      </c>
      <c r="I921" t="str">
        <f>IFERROR(CONCATENATE(LEFT(E921,4),"-",MID(E921,5,2),"-",RIGHT(E921,2)), NULL)</f>
        <v>1973-02-16</v>
      </c>
    </row>
    <row r="922" spans="1:9" ht="13" x14ac:dyDescent="0.15">
      <c r="A922" s="1" t="s">
        <v>803</v>
      </c>
      <c r="B922" s="1" t="s">
        <v>233</v>
      </c>
      <c r="C922" s="1">
        <v>20</v>
      </c>
      <c r="D922" s="1">
        <v>19680605</v>
      </c>
      <c r="E922" s="1">
        <v>19730216</v>
      </c>
      <c r="F922" t="str">
        <f t="shared" si="28"/>
        <v>1614</v>
      </c>
      <c r="G922" t="str">
        <f>SUBSTITUTE(SUBSTITUTE(SUBSTITUTE(LOWER(B922), " ", "-"), "(",""), ")", "")</f>
        <v>literature-funding</v>
      </c>
      <c r="H922" t="str">
        <f t="shared" si="29"/>
        <v>1968-06-05</v>
      </c>
      <c r="I922" t="str">
        <f>IFERROR(CONCATENATE(LEFT(E922,4),"-",MID(E922,5,2),"-",RIGHT(E922,2)), NULL)</f>
        <v>1973-02-16</v>
      </c>
    </row>
    <row r="923" spans="1:9" ht="13" x14ac:dyDescent="0.15">
      <c r="A923" s="1" t="s">
        <v>804</v>
      </c>
      <c r="B923" s="1" t="s">
        <v>271</v>
      </c>
      <c r="C923" s="1">
        <v>20</v>
      </c>
      <c r="D923" s="1">
        <v>19730206</v>
      </c>
      <c r="E923" s="1">
        <v>19750312</v>
      </c>
      <c r="F923" t="str">
        <f t="shared" si="28"/>
        <v>1615</v>
      </c>
      <c r="G923" t="str">
        <f>SUBSTITUTE(SUBSTITUTE(SUBSTITUTE(LOWER(B923), " ", "-"), "(",""), ")", "")</f>
        <v>arts</v>
      </c>
      <c r="H923" t="str">
        <f t="shared" si="29"/>
        <v>1973-02-06</v>
      </c>
      <c r="I923" t="str">
        <f>IFERROR(CONCATENATE(LEFT(E923,4),"-",MID(E923,5,2),"-",RIGHT(E923,2)), NULL)</f>
        <v>1975-03-12</v>
      </c>
    </row>
    <row r="924" spans="1:9" ht="13" x14ac:dyDescent="0.15">
      <c r="A924" s="1" t="s">
        <v>804</v>
      </c>
      <c r="B924" s="1" t="s">
        <v>272</v>
      </c>
      <c r="C924" s="1">
        <v>20</v>
      </c>
      <c r="D924" s="1">
        <v>19730216</v>
      </c>
      <c r="E924" s="1">
        <v>19750312</v>
      </c>
      <c r="F924" t="str">
        <f t="shared" si="28"/>
        <v>1615</v>
      </c>
      <c r="G924" t="str">
        <f>SUBSTITUTE(SUBSTITUTE(SUBSTITUTE(LOWER(B924), " ", "-"), "(",""), ")", "")</f>
        <v>arts-development</v>
      </c>
      <c r="H924" t="str">
        <f t="shared" si="29"/>
        <v>1973-02-16</v>
      </c>
      <c r="I924" t="str">
        <f>IFERROR(CONCATENATE(LEFT(E924,4),"-",MID(E924,5,2),"-",RIGHT(E924,2)), NULL)</f>
        <v>1975-03-12</v>
      </c>
    </row>
    <row r="925" spans="1:9" ht="13" x14ac:dyDescent="0.15">
      <c r="A925" s="1" t="s">
        <v>804</v>
      </c>
      <c r="B925" s="1" t="s">
        <v>233</v>
      </c>
      <c r="C925" s="1">
        <v>20</v>
      </c>
      <c r="D925" s="1">
        <v>19730216</v>
      </c>
      <c r="E925" s="1">
        <v>19750312</v>
      </c>
      <c r="F925" t="str">
        <f t="shared" si="28"/>
        <v>1615</v>
      </c>
      <c r="G925" t="str">
        <f>SUBSTITUTE(SUBSTITUTE(SUBSTITUTE(LOWER(B925), " ", "-"), "(",""), ")", "")</f>
        <v>literature-funding</v>
      </c>
      <c r="H925" t="str">
        <f t="shared" si="29"/>
        <v>1973-02-16</v>
      </c>
      <c r="I925" t="str">
        <f>IFERROR(CONCATENATE(LEFT(E925,4),"-",MID(E925,5,2),"-",RIGHT(E925,2)), NULL)</f>
        <v>1975-03-12</v>
      </c>
    </row>
    <row r="926" spans="1:9" ht="13" x14ac:dyDescent="0.15">
      <c r="A926" s="1" t="s">
        <v>805</v>
      </c>
      <c r="B926" s="1" t="s">
        <v>349</v>
      </c>
      <c r="C926" s="1">
        <v>20</v>
      </c>
      <c r="D926" s="1">
        <v>19690101</v>
      </c>
      <c r="E926" s="1">
        <v>19731231</v>
      </c>
      <c r="F926" t="str">
        <f t="shared" si="28"/>
        <v>1616</v>
      </c>
      <c r="G926" t="str">
        <f>SUBSTITUTE(SUBSTITUTE(SUBSTITUTE(LOWER(B926), " ", "-"), "(",""), ")", "")</f>
        <v>broadcasting</v>
      </c>
      <c r="H926" t="str">
        <f t="shared" si="29"/>
        <v>1969-01-01</v>
      </c>
      <c r="I926" t="str">
        <f>IFERROR(CONCATENATE(LEFT(E926,4),"-",MID(E926,5,2),"-",RIGHT(E926,2)), NULL)</f>
        <v>1973-12-31</v>
      </c>
    </row>
    <row r="927" spans="1:9" ht="13" x14ac:dyDescent="0.15">
      <c r="A927" s="1" t="s">
        <v>805</v>
      </c>
      <c r="B927" s="1" t="s">
        <v>290</v>
      </c>
      <c r="C927" s="1">
        <v>20</v>
      </c>
      <c r="D927" s="1">
        <v>19690101</v>
      </c>
      <c r="E927" s="1">
        <v>19731231</v>
      </c>
      <c r="F927" t="str">
        <f t="shared" si="28"/>
        <v>1616</v>
      </c>
      <c r="G927" t="str">
        <f>SUBSTITUTE(SUBSTITUTE(SUBSTITUTE(LOWER(B927), " ", "-"), "(",""), ")", "")</f>
        <v>training</v>
      </c>
      <c r="H927" t="str">
        <f t="shared" si="29"/>
        <v>1969-01-01</v>
      </c>
      <c r="I927" t="str">
        <f>IFERROR(CONCATENATE(LEFT(E927,4),"-",MID(E927,5,2),"-",RIGHT(E927,2)), NULL)</f>
        <v>1973-12-31</v>
      </c>
    </row>
    <row r="928" spans="1:9" ht="13" x14ac:dyDescent="0.15">
      <c r="A928" s="1" t="s">
        <v>806</v>
      </c>
      <c r="B928" s="1" t="s">
        <v>271</v>
      </c>
      <c r="C928" s="1">
        <v>20</v>
      </c>
      <c r="D928" s="1">
        <v>19730831</v>
      </c>
      <c r="E928" s="1">
        <v>19761029</v>
      </c>
      <c r="F928" t="str">
        <f t="shared" si="28"/>
        <v>1617</v>
      </c>
      <c r="G928" t="str">
        <f>SUBSTITUTE(SUBSTITUTE(SUBSTITUTE(LOWER(B928), " ", "-"), "(",""), ")", "")</f>
        <v>arts</v>
      </c>
      <c r="H928" t="str">
        <f t="shared" si="29"/>
        <v>1973-08-31</v>
      </c>
      <c r="I928" t="str">
        <f>IFERROR(CONCATENATE(LEFT(E928,4),"-",MID(E928,5,2),"-",RIGHT(E928,2)), NULL)</f>
        <v>1976-10-29</v>
      </c>
    </row>
    <row r="929" spans="1:9" ht="13" x14ac:dyDescent="0.15">
      <c r="A929" s="1" t="s">
        <v>806</v>
      </c>
      <c r="B929" s="1" t="s">
        <v>349</v>
      </c>
      <c r="C929" s="1">
        <v>20</v>
      </c>
      <c r="D929" s="1">
        <v>19730831</v>
      </c>
      <c r="E929" s="1">
        <v>19761029</v>
      </c>
      <c r="F929" t="str">
        <f t="shared" si="28"/>
        <v>1617</v>
      </c>
      <c r="G929" t="str">
        <f>SUBSTITUTE(SUBSTITUTE(SUBSTITUTE(LOWER(B929), " ", "-"), "(",""), ")", "")</f>
        <v>broadcasting</v>
      </c>
      <c r="H929" t="str">
        <f t="shared" si="29"/>
        <v>1973-08-31</v>
      </c>
      <c r="I929" t="str">
        <f>IFERROR(CONCATENATE(LEFT(E929,4),"-",MID(E929,5,2),"-",RIGHT(E929,2)), NULL)</f>
        <v>1976-10-29</v>
      </c>
    </row>
    <row r="930" spans="1:9" ht="13" x14ac:dyDescent="0.15">
      <c r="A930" s="1" t="s">
        <v>806</v>
      </c>
      <c r="B930" s="1" t="s">
        <v>645</v>
      </c>
      <c r="C930" s="1">
        <v>20</v>
      </c>
      <c r="D930" s="1">
        <v>19730831</v>
      </c>
      <c r="E930" s="1">
        <v>19761029</v>
      </c>
      <c r="F930" t="str">
        <f t="shared" si="28"/>
        <v>1617</v>
      </c>
      <c r="G930" t="str">
        <f>SUBSTITUTE(SUBSTITUTE(SUBSTITUTE(LOWER(B930), " ", "-"), "(",""), ")", "")</f>
        <v>film-production</v>
      </c>
      <c r="H930" t="str">
        <f t="shared" si="29"/>
        <v>1973-08-31</v>
      </c>
      <c r="I930" t="str">
        <f>IFERROR(CONCATENATE(LEFT(E930,4),"-",MID(E930,5,2),"-",RIGHT(E930,2)), NULL)</f>
        <v>1976-10-29</v>
      </c>
    </row>
    <row r="931" spans="1:9" ht="13" x14ac:dyDescent="0.15">
      <c r="A931" s="1" t="s">
        <v>806</v>
      </c>
      <c r="B931" s="1" t="s">
        <v>257</v>
      </c>
      <c r="C931" s="1">
        <v>20</v>
      </c>
      <c r="D931" s="1">
        <v>19730831</v>
      </c>
      <c r="E931" s="1">
        <v>19761029</v>
      </c>
      <c r="F931" t="str">
        <f t="shared" si="28"/>
        <v>1617</v>
      </c>
      <c r="G931" t="str">
        <f>SUBSTITUTE(SUBSTITUTE(SUBSTITUTE(LOWER(B931), " ", "-"), "(",""), ")", "")</f>
        <v>tertiary-education</v>
      </c>
      <c r="H931" t="str">
        <f t="shared" si="29"/>
        <v>1973-08-31</v>
      </c>
      <c r="I931" t="str">
        <f>IFERROR(CONCATENATE(LEFT(E931,4),"-",MID(E931,5,2),"-",RIGHT(E931,2)), NULL)</f>
        <v>1976-10-29</v>
      </c>
    </row>
    <row r="932" spans="1:9" ht="13" x14ac:dyDescent="0.15">
      <c r="A932" s="1" t="s">
        <v>807</v>
      </c>
      <c r="B932" s="1" t="s">
        <v>64</v>
      </c>
      <c r="C932" s="1">
        <v>20</v>
      </c>
      <c r="D932" s="1">
        <v>19540101</v>
      </c>
      <c r="E932" s="1">
        <v>19731231</v>
      </c>
      <c r="F932" t="str">
        <f t="shared" si="28"/>
        <v>1618</v>
      </c>
      <c r="G932" t="str">
        <f>SUBSTITUTE(SUBSTITUTE(SUBSTITUTE(LOWER(B932), " ", "-"), "(",""), ")", "")</f>
        <v>customs</v>
      </c>
      <c r="H932" t="str">
        <f t="shared" si="29"/>
        <v>1954-01-01</v>
      </c>
      <c r="I932" t="str">
        <f>IFERROR(CONCATENATE(LEFT(E932,4),"-",MID(E932,5,2),"-",RIGHT(E932,2)), NULL)</f>
        <v>1973-12-31</v>
      </c>
    </row>
    <row r="933" spans="1:9" ht="13" x14ac:dyDescent="0.15">
      <c r="A933" s="1" t="s">
        <v>808</v>
      </c>
      <c r="B933" s="1" t="s">
        <v>209</v>
      </c>
      <c r="C933" s="1">
        <v>20</v>
      </c>
      <c r="D933" s="1">
        <v>19660101</v>
      </c>
      <c r="E933" s="1">
        <v>19920630</v>
      </c>
      <c r="F933" t="str">
        <f t="shared" si="28"/>
        <v>1619</v>
      </c>
      <c r="G933" t="str">
        <f>SUBSTITUTE(SUBSTITUTE(SUBSTITUTE(LOWER(B933), " ", "-"), "(",""), ")", "")</f>
        <v>administrative-law</v>
      </c>
      <c r="H933" t="str">
        <f t="shared" si="29"/>
        <v>1966-01-01</v>
      </c>
      <c r="I933" t="str">
        <f>IFERROR(CONCATENATE(LEFT(E933,4),"-",MID(E933,5,2),"-",RIGHT(E933,2)), NULL)</f>
        <v>1992-06-30</v>
      </c>
    </row>
    <row r="934" spans="1:9" ht="13" x14ac:dyDescent="0.15">
      <c r="A934" s="1" t="s">
        <v>809</v>
      </c>
      <c r="B934" s="1" t="s">
        <v>297</v>
      </c>
      <c r="C934" s="1">
        <v>20</v>
      </c>
      <c r="D934" s="1">
        <v>19501208</v>
      </c>
      <c r="E934" s="1">
        <v>19541231</v>
      </c>
      <c r="F934" t="str">
        <f t="shared" si="28"/>
        <v>0162</v>
      </c>
      <c r="G934" t="str">
        <f>SUBSTITUTE(SUBSTITUTE(SUBSTITUTE(LOWER(B934), " ", "-"), "(",""), ")", "")</f>
        <v>resources</v>
      </c>
      <c r="H934" t="str">
        <f t="shared" si="29"/>
        <v>1950-12-08</v>
      </c>
      <c r="I934" t="str">
        <f>IFERROR(CONCATENATE(LEFT(E934,4),"-",MID(E934,5,2),"-",RIGHT(E934,2)), NULL)</f>
        <v>1954-12-31</v>
      </c>
    </row>
    <row r="935" spans="1:9" ht="13" x14ac:dyDescent="0.15">
      <c r="A935" s="1" t="s">
        <v>810</v>
      </c>
      <c r="B935" s="1" t="s">
        <v>12</v>
      </c>
      <c r="C935" s="1">
        <v>20</v>
      </c>
      <c r="D935" s="1">
        <v>19490316</v>
      </c>
      <c r="F935" t="str">
        <f t="shared" si="28"/>
        <v>1620</v>
      </c>
      <c r="G935" t="str">
        <f>SUBSTITUTE(SUBSTITUTE(SUBSTITUTE(LOWER(B935), " ", "-"), "(",""), ")", "")</f>
        <v>internal-security</v>
      </c>
      <c r="H935" t="str">
        <f t="shared" si="29"/>
        <v>1949-03-16</v>
      </c>
      <c r="I935" t="str">
        <f>IFERROR(CONCATENATE(LEFT(E935,4),"-",MID(E935,5,2),"-",RIGHT(E935,2)), NULL)</f>
        <v>--</v>
      </c>
    </row>
    <row r="936" spans="1:9" ht="13" x14ac:dyDescent="0.15">
      <c r="A936" s="1" t="s">
        <v>811</v>
      </c>
      <c r="B936" s="1" t="s">
        <v>158</v>
      </c>
      <c r="C936" s="1">
        <v>20</v>
      </c>
      <c r="D936" s="1">
        <v>19580101</v>
      </c>
      <c r="F936" t="str">
        <f t="shared" si="28"/>
        <v>1621</v>
      </c>
      <c r="G936" t="str">
        <f>SUBSTITUTE(SUBSTITUTE(SUBSTITUTE(LOWER(B936), " ", "-"), "(",""), ")", "")</f>
        <v>police-administration</v>
      </c>
      <c r="H936" t="str">
        <f t="shared" si="29"/>
        <v>1958-01-01</v>
      </c>
      <c r="I936" t="str">
        <f>IFERROR(CONCATENATE(LEFT(E936,4),"-",MID(E936,5,2),"-",RIGHT(E936,2)), NULL)</f>
        <v>--</v>
      </c>
    </row>
    <row r="937" spans="1:9" ht="13" x14ac:dyDescent="0.15">
      <c r="A937" s="1" t="s">
        <v>812</v>
      </c>
      <c r="B937" s="1" t="s">
        <v>597</v>
      </c>
      <c r="C937" s="1">
        <v>20</v>
      </c>
      <c r="D937" s="1">
        <v>19710104</v>
      </c>
      <c r="E937" s="1">
        <v>19880411</v>
      </c>
      <c r="F937" t="str">
        <f t="shared" si="28"/>
        <v>1622</v>
      </c>
      <c r="G937" t="str">
        <f>SUBSTITUTE(SUBSTITUTE(SUBSTITUTE(LOWER(B937), " ", "-"), "(",""), ")", "")</f>
        <v>censorship</v>
      </c>
      <c r="H937" t="str">
        <f t="shared" si="29"/>
        <v>1971-01-04</v>
      </c>
      <c r="I937" t="str">
        <f>IFERROR(CONCATENATE(LEFT(E937,4),"-",MID(E937,5,2),"-",RIGHT(E937,2)), NULL)</f>
        <v>1988-04-11</v>
      </c>
    </row>
    <row r="938" spans="1:9" ht="13" x14ac:dyDescent="0.15">
      <c r="A938" s="1" t="s">
        <v>813</v>
      </c>
      <c r="B938" s="1" t="s">
        <v>333</v>
      </c>
      <c r="C938" s="1">
        <v>20</v>
      </c>
      <c r="D938" s="1">
        <v>19670701</v>
      </c>
      <c r="E938" s="1">
        <v>19741001</v>
      </c>
      <c r="F938" t="str">
        <f t="shared" si="28"/>
        <v>1623</v>
      </c>
      <c r="G938" t="str">
        <f>SUBSTITUTE(SUBSTITUTE(SUBSTITUTE(LOWER(B938), " ", "-"), "(",""), ")", "")</f>
        <v>trade-practices</v>
      </c>
      <c r="H938" t="str">
        <f t="shared" si="29"/>
        <v>1967-07-01</v>
      </c>
      <c r="I938" t="str">
        <f>IFERROR(CONCATENATE(LEFT(E938,4),"-",MID(E938,5,2),"-",RIGHT(E938,2)), NULL)</f>
        <v>1974-10-01</v>
      </c>
    </row>
    <row r="939" spans="1:9" ht="13" x14ac:dyDescent="0.15">
      <c r="A939" s="1" t="s">
        <v>814</v>
      </c>
      <c r="B939" s="1" t="s">
        <v>656</v>
      </c>
      <c r="C939" s="1">
        <v>20</v>
      </c>
      <c r="D939" s="1">
        <v>19030101</v>
      </c>
      <c r="E939" s="1">
        <v>19840912</v>
      </c>
      <c r="F939" t="str">
        <f t="shared" si="28"/>
        <v>1624</v>
      </c>
      <c r="G939" t="str">
        <f>SUBSTITUTE(SUBSTITUTE(SUBSTITUTE(LOWER(B939), " ", "-"), "(",""), ")", "")</f>
        <v>electoral-matters</v>
      </c>
      <c r="H939" t="str">
        <f t="shared" si="29"/>
        <v>1903-01-01</v>
      </c>
      <c r="I939" t="str">
        <f>IFERROR(CONCATENATE(LEFT(E939,4),"-",MID(E939,5,2),"-",RIGHT(E939,2)), NULL)</f>
        <v>1984-09-12</v>
      </c>
    </row>
    <row r="940" spans="1:9" ht="13" x14ac:dyDescent="0.15">
      <c r="A940" s="1" t="s">
        <v>815</v>
      </c>
      <c r="B940" s="1" t="s">
        <v>346</v>
      </c>
      <c r="C940" s="1">
        <v>20</v>
      </c>
      <c r="D940" s="1">
        <v>19470714</v>
      </c>
      <c r="E940" s="1">
        <v>19641231</v>
      </c>
      <c r="F940" t="str">
        <f t="shared" si="28"/>
        <v>1625</v>
      </c>
      <c r="G940" t="str">
        <f>SUBSTITUTE(SUBSTITUTE(SUBSTITUTE(LOWER(B940), " ", "-"), "(",""), ")", "")</f>
        <v>housing</v>
      </c>
      <c r="H940" t="str">
        <f t="shared" si="29"/>
        <v>1947-07-14</v>
      </c>
      <c r="I940" t="str">
        <f>IFERROR(CONCATENATE(LEFT(E940,4),"-",MID(E940,5,2),"-",RIGHT(E940,2)), NULL)</f>
        <v>1964-12-31</v>
      </c>
    </row>
    <row r="941" spans="1:9" ht="13" x14ac:dyDescent="0.15">
      <c r="A941" s="1" t="s">
        <v>815</v>
      </c>
      <c r="B941" s="1" t="s">
        <v>347</v>
      </c>
      <c r="C941" s="1">
        <v>20</v>
      </c>
      <c r="D941" s="1">
        <v>19470714</v>
      </c>
      <c r="E941" s="1">
        <v>19641231</v>
      </c>
      <c r="F941" t="str">
        <f t="shared" si="28"/>
        <v>1625</v>
      </c>
      <c r="G941" t="str">
        <f>SUBSTITUTE(SUBSTITUTE(SUBSTITUTE(LOWER(B941), " ", "-"), "(",""), ")", "")</f>
        <v>repatriation</v>
      </c>
      <c r="H941" t="str">
        <f t="shared" si="29"/>
        <v>1947-07-14</v>
      </c>
      <c r="I941" t="str">
        <f>IFERROR(CONCATENATE(LEFT(E941,4),"-",MID(E941,5,2),"-",RIGHT(E941,2)), NULL)</f>
        <v>1964-12-31</v>
      </c>
    </row>
    <row r="942" spans="1:9" ht="13" x14ac:dyDescent="0.15">
      <c r="A942" s="1" t="s">
        <v>816</v>
      </c>
      <c r="B942" s="1" t="s">
        <v>346</v>
      </c>
      <c r="C942" s="1">
        <v>20</v>
      </c>
      <c r="D942" s="1">
        <v>19640101</v>
      </c>
      <c r="E942" s="1">
        <v>19731130</v>
      </c>
      <c r="F942" t="str">
        <f t="shared" si="28"/>
        <v>1626</v>
      </c>
      <c r="G942" t="str">
        <f>SUBSTITUTE(SUBSTITUTE(SUBSTITUTE(LOWER(B942), " ", "-"), "(",""), ")", "")</f>
        <v>housing</v>
      </c>
      <c r="H942" t="str">
        <f t="shared" si="29"/>
        <v>1964-01-01</v>
      </c>
      <c r="I942" t="str">
        <f>IFERROR(CONCATENATE(LEFT(E942,4),"-",MID(E942,5,2),"-",RIGHT(E942,2)), NULL)</f>
        <v>1973-11-30</v>
      </c>
    </row>
    <row r="943" spans="1:9" ht="13" x14ac:dyDescent="0.15">
      <c r="A943" s="1" t="s">
        <v>817</v>
      </c>
      <c r="B943" s="1" t="s">
        <v>346</v>
      </c>
      <c r="C943" s="1">
        <v>20</v>
      </c>
      <c r="D943" s="1">
        <v>19731130</v>
      </c>
      <c r="E943" s="1">
        <v>19751222</v>
      </c>
      <c r="F943" t="str">
        <f t="shared" si="28"/>
        <v>1627</v>
      </c>
      <c r="G943" t="str">
        <f>SUBSTITUTE(SUBSTITUTE(SUBSTITUTE(LOWER(B943), " ", "-"), "(",""), ")", "")</f>
        <v>housing</v>
      </c>
      <c r="H943" t="str">
        <f t="shared" si="29"/>
        <v>1973-11-30</v>
      </c>
      <c r="I943" t="str">
        <f>IFERROR(CONCATENATE(LEFT(E943,4),"-",MID(E943,5,2),"-",RIGHT(E943,2)), NULL)</f>
        <v>1975-12-22</v>
      </c>
    </row>
    <row r="944" spans="1:9" ht="13" x14ac:dyDescent="0.15">
      <c r="A944" s="1" t="s">
        <v>818</v>
      </c>
      <c r="B944" s="1" t="s">
        <v>346</v>
      </c>
      <c r="C944" s="1">
        <v>20</v>
      </c>
      <c r="D944" s="1">
        <v>19720101</v>
      </c>
      <c r="E944" s="1">
        <v>19731130</v>
      </c>
      <c r="F944" t="str">
        <f t="shared" si="28"/>
        <v>1628</v>
      </c>
      <c r="G944" t="str">
        <f>SUBSTITUTE(SUBSTITUTE(SUBSTITUTE(LOWER(B944), " ", "-"), "(",""), ")", "")</f>
        <v>housing</v>
      </c>
      <c r="H944" t="str">
        <f t="shared" si="29"/>
        <v>1972-01-01</v>
      </c>
      <c r="I944" t="str">
        <f>IFERROR(CONCATENATE(LEFT(E944,4),"-",MID(E944,5,2),"-",RIGHT(E944,2)), NULL)</f>
        <v>1973-11-30</v>
      </c>
    </row>
    <row r="945" spans="1:9" ht="13" x14ac:dyDescent="0.15">
      <c r="A945" s="1" t="s">
        <v>819</v>
      </c>
      <c r="B945" s="1" t="s">
        <v>312</v>
      </c>
      <c r="C945" s="1">
        <v>20</v>
      </c>
      <c r="D945" s="1">
        <v>19731130</v>
      </c>
      <c r="E945" s="1">
        <v>19751222</v>
      </c>
      <c r="F945" t="str">
        <f t="shared" si="28"/>
        <v>1629</v>
      </c>
      <c r="G945" t="str">
        <f>SUBSTITUTE(SUBSTITUTE(SUBSTITUTE(LOWER(B945), " ", "-"), "(",""), ")", "")</f>
        <v>construction</v>
      </c>
      <c r="H945" t="str">
        <f t="shared" si="29"/>
        <v>1973-11-30</v>
      </c>
      <c r="I945" t="str">
        <f>IFERROR(CONCATENATE(LEFT(E945,4),"-",MID(E945,5,2),"-",RIGHT(E945,2)), NULL)</f>
        <v>1975-12-22</v>
      </c>
    </row>
    <row r="946" spans="1:9" ht="13" x14ac:dyDescent="0.15">
      <c r="A946" s="1" t="s">
        <v>820</v>
      </c>
      <c r="B946" s="1" t="s">
        <v>346</v>
      </c>
      <c r="C946" s="1">
        <v>20</v>
      </c>
      <c r="D946" s="1">
        <v>19670101</v>
      </c>
      <c r="E946" s="1">
        <v>19971212</v>
      </c>
      <c r="F946" t="str">
        <f t="shared" si="28"/>
        <v>1630</v>
      </c>
      <c r="G946" t="str">
        <f>SUBSTITUTE(SUBSTITUTE(SUBSTITUTE(LOWER(B946), " ", "-"), "(",""), ")", "")</f>
        <v>housing</v>
      </c>
      <c r="H946" t="str">
        <f t="shared" si="29"/>
        <v>1967-01-01</v>
      </c>
      <c r="I946" t="str">
        <f>IFERROR(CONCATENATE(LEFT(E946,4),"-",MID(E946,5,2),"-",RIGHT(E946,2)), NULL)</f>
        <v>1997-12-12</v>
      </c>
    </row>
    <row r="947" spans="1:9" ht="13" x14ac:dyDescent="0.15">
      <c r="A947" s="1" t="s">
        <v>821</v>
      </c>
      <c r="B947" s="1" t="s">
        <v>165</v>
      </c>
      <c r="C947" s="1">
        <v>20</v>
      </c>
      <c r="D947" s="1">
        <v>19720101</v>
      </c>
      <c r="E947" s="1">
        <v>19820507</v>
      </c>
      <c r="F947" t="str">
        <f t="shared" si="28"/>
        <v>1631</v>
      </c>
      <c r="G947" t="str">
        <f>SUBSTITUTE(SUBSTITUTE(SUBSTITUTE(LOWER(B947), " ", "-"), "(",""), ")", "")</f>
        <v>insurance</v>
      </c>
      <c r="H947" t="str">
        <f t="shared" si="29"/>
        <v>1972-01-01</v>
      </c>
      <c r="I947" t="str">
        <f>IFERROR(CONCATENATE(LEFT(E947,4),"-",MID(E947,5,2),"-",RIGHT(E947,2)), NULL)</f>
        <v>1982-05-07</v>
      </c>
    </row>
    <row r="948" spans="1:9" ht="13" x14ac:dyDescent="0.15">
      <c r="A948" s="1" t="s">
        <v>822</v>
      </c>
      <c r="B948" s="1" t="s">
        <v>245</v>
      </c>
      <c r="C948" s="1">
        <v>20</v>
      </c>
      <c r="D948" s="1">
        <v>19570101</v>
      </c>
      <c r="E948" s="1">
        <v>19780510</v>
      </c>
      <c r="F948" t="str">
        <f t="shared" si="28"/>
        <v>1632</v>
      </c>
      <c r="G948" t="str">
        <f>SUBSTITUTE(SUBSTITUTE(SUBSTITUTE(LOWER(B948), " ", "-"), "(",""), ")", "")</f>
        <v>government-accommodation-and-catering</v>
      </c>
      <c r="H948" t="str">
        <f t="shared" si="29"/>
        <v>1957-01-01</v>
      </c>
      <c r="I948" t="str">
        <f>IFERROR(CONCATENATE(LEFT(E948,4),"-",MID(E948,5,2),"-",RIGHT(E948,2)), NULL)</f>
        <v>1978-05-10</v>
      </c>
    </row>
    <row r="949" spans="1:9" ht="13" x14ac:dyDescent="0.15">
      <c r="A949" s="1" t="s">
        <v>823</v>
      </c>
      <c r="B949" s="1" t="s">
        <v>346</v>
      </c>
      <c r="C949" s="1">
        <v>20</v>
      </c>
      <c r="D949" s="1">
        <v>19730416</v>
      </c>
      <c r="F949" t="str">
        <f t="shared" si="28"/>
        <v>1633</v>
      </c>
      <c r="G949" t="str">
        <f>SUBSTITUTE(SUBSTITUTE(SUBSTITUTE(LOWER(B949), " ", "-"), "(",""), ")", "")</f>
        <v>housing</v>
      </c>
      <c r="H949" t="str">
        <f t="shared" si="29"/>
        <v>1973-04-16</v>
      </c>
      <c r="I949" t="str">
        <f>IFERROR(CONCATENATE(LEFT(E949,4),"-",MID(E949,5,2),"-",RIGHT(E949,2)), NULL)</f>
        <v>--</v>
      </c>
    </row>
    <row r="950" spans="1:9" ht="13" x14ac:dyDescent="0.15">
      <c r="A950" s="1" t="s">
        <v>824</v>
      </c>
      <c r="B950" s="1" t="s">
        <v>204</v>
      </c>
      <c r="C950" s="1">
        <v>20</v>
      </c>
      <c r="D950" s="1">
        <v>19430101</v>
      </c>
      <c r="E950" s="1">
        <v>19470701</v>
      </c>
      <c r="F950" t="str">
        <f t="shared" si="28"/>
        <v>1634</v>
      </c>
      <c r="G950" t="str">
        <f>SUBSTITUTE(SUBSTITUTE(SUBSTITUTE(LOWER(B950), " ", "-"), "(",""), ")", "")</f>
        <v>pensions-and-benefits</v>
      </c>
      <c r="H950" t="str">
        <f t="shared" si="29"/>
        <v>1943-01-01</v>
      </c>
      <c r="I950" t="str">
        <f>IFERROR(CONCATENATE(LEFT(E950,4),"-",MID(E950,5,2),"-",RIGHT(E950,2)), NULL)</f>
        <v>1947-07-01</v>
      </c>
    </row>
    <row r="951" spans="1:9" ht="13" x14ac:dyDescent="0.15">
      <c r="A951" s="1" t="s">
        <v>825</v>
      </c>
      <c r="B951" s="1" t="s">
        <v>204</v>
      </c>
      <c r="C951" s="1">
        <v>20</v>
      </c>
      <c r="D951" s="1">
        <v>19110101</v>
      </c>
      <c r="E951" s="1">
        <v>19161231</v>
      </c>
      <c r="F951" t="str">
        <f t="shared" si="28"/>
        <v>1635</v>
      </c>
      <c r="G951" t="str">
        <f>SUBSTITUTE(SUBSTITUTE(SUBSTITUTE(LOWER(B951), " ", "-"), "(",""), ")", "")</f>
        <v>pensions-and-benefits</v>
      </c>
      <c r="H951" t="str">
        <f t="shared" si="29"/>
        <v>1911-01-01</v>
      </c>
      <c r="I951" t="str">
        <f>IFERROR(CONCATENATE(LEFT(E951,4),"-",MID(E951,5,2),"-",RIGHT(E951,2)), NULL)</f>
        <v>1916-12-31</v>
      </c>
    </row>
    <row r="952" spans="1:9" ht="13" x14ac:dyDescent="0.15">
      <c r="A952" s="1" t="s">
        <v>825</v>
      </c>
      <c r="B952" s="1" t="s">
        <v>80</v>
      </c>
      <c r="C952" s="1">
        <v>20</v>
      </c>
      <c r="D952" s="1">
        <v>19110101</v>
      </c>
      <c r="E952" s="1">
        <v>19161231</v>
      </c>
      <c r="F952" t="str">
        <f t="shared" si="28"/>
        <v>1635</v>
      </c>
      <c r="G952" t="str">
        <f>SUBSTITUTE(SUBSTITUTE(SUBSTITUTE(LOWER(B952), " ", "-"), "(",""), ")", "")</f>
        <v>taxation</v>
      </c>
      <c r="H952" t="str">
        <f t="shared" si="29"/>
        <v>1911-01-01</v>
      </c>
      <c r="I952" t="str">
        <f>IFERROR(CONCATENATE(LEFT(E952,4),"-",MID(E952,5,2),"-",RIGHT(E952,2)), NULL)</f>
        <v>1916-12-31</v>
      </c>
    </row>
    <row r="953" spans="1:9" ht="13" x14ac:dyDescent="0.15">
      <c r="A953" s="1" t="s">
        <v>826</v>
      </c>
      <c r="B953" s="1" t="s">
        <v>204</v>
      </c>
      <c r="C953" s="1">
        <v>20</v>
      </c>
      <c r="D953" s="1">
        <v>19160101</v>
      </c>
      <c r="F953" t="str">
        <f t="shared" si="28"/>
        <v>1636</v>
      </c>
      <c r="G953" t="str">
        <f>SUBSTITUTE(SUBSTITUTE(SUBSTITUTE(LOWER(B953), " ", "-"), "(",""), ")", "")</f>
        <v>pensions-and-benefits</v>
      </c>
      <c r="H953" t="str">
        <f t="shared" si="29"/>
        <v>1916-01-01</v>
      </c>
      <c r="I953" t="str">
        <f>IFERROR(CONCATENATE(LEFT(E953,4),"-",MID(E953,5,2),"-",RIGHT(E953,2)), NULL)</f>
        <v>--</v>
      </c>
    </row>
    <row r="954" spans="1:9" ht="13" x14ac:dyDescent="0.15">
      <c r="A954" s="1" t="s">
        <v>826</v>
      </c>
      <c r="B954" s="1" t="s">
        <v>347</v>
      </c>
      <c r="C954" s="1">
        <v>20</v>
      </c>
      <c r="D954" s="1">
        <v>19160101</v>
      </c>
      <c r="F954" t="str">
        <f t="shared" si="28"/>
        <v>1636</v>
      </c>
      <c r="G954" t="str">
        <f>SUBSTITUTE(SUBSTITUTE(SUBSTITUTE(LOWER(B954), " ", "-"), "(",""), ")", "")</f>
        <v>repatriation</v>
      </c>
      <c r="H954" t="str">
        <f t="shared" si="29"/>
        <v>1916-01-01</v>
      </c>
      <c r="I954" t="str">
        <f>IFERROR(CONCATENATE(LEFT(E954,4),"-",MID(E954,5,2),"-",RIGHT(E954,2)), NULL)</f>
        <v>--</v>
      </c>
    </row>
    <row r="955" spans="1:9" ht="13" x14ac:dyDescent="0.15">
      <c r="A955" s="1" t="s">
        <v>826</v>
      </c>
      <c r="B955" s="1" t="s">
        <v>80</v>
      </c>
      <c r="C955" s="1">
        <v>20</v>
      </c>
      <c r="D955" s="1">
        <v>19160101</v>
      </c>
      <c r="F955" t="str">
        <f t="shared" si="28"/>
        <v>1636</v>
      </c>
      <c r="G955" t="str">
        <f>SUBSTITUTE(SUBSTITUTE(SUBSTITUTE(LOWER(B955), " ", "-"), "(",""), ")", "")</f>
        <v>taxation</v>
      </c>
      <c r="H955" t="str">
        <f t="shared" si="29"/>
        <v>1916-01-01</v>
      </c>
      <c r="I955" t="str">
        <f>IFERROR(CONCATENATE(LEFT(E955,4),"-",MID(E955,5,2),"-",RIGHT(E955,2)), NULL)</f>
        <v>--</v>
      </c>
    </row>
    <row r="956" spans="1:9" ht="13" x14ac:dyDescent="0.15">
      <c r="A956" s="1" t="s">
        <v>827</v>
      </c>
      <c r="B956" s="1" t="s">
        <v>148</v>
      </c>
      <c r="C956" s="1">
        <v>20</v>
      </c>
      <c r="D956" s="1">
        <v>19740101</v>
      </c>
      <c r="F956" t="str">
        <f t="shared" si="28"/>
        <v>1637</v>
      </c>
      <c r="G956" t="str">
        <f>SUBSTITUTE(SUBSTITUTE(SUBSTITUTE(LOWER(B956), " ", "-"), "(",""), ")", "")</f>
        <v>social-and-economic-research</v>
      </c>
      <c r="H956" t="str">
        <f t="shared" si="29"/>
        <v>1974-01-01</v>
      </c>
      <c r="I956" t="str">
        <f>IFERROR(CONCATENATE(LEFT(E956,4),"-",MID(E956,5,2),"-",RIGHT(E956,2)), NULL)</f>
        <v>--</v>
      </c>
    </row>
    <row r="957" spans="1:9" ht="13" x14ac:dyDescent="0.15">
      <c r="A957" s="1" t="s">
        <v>828</v>
      </c>
      <c r="B957" s="1" t="s">
        <v>19</v>
      </c>
      <c r="C957" s="1">
        <v>20</v>
      </c>
      <c r="D957" s="1">
        <v>19630101</v>
      </c>
      <c r="E957" s="1">
        <v>19640903</v>
      </c>
      <c r="F957" t="str">
        <f t="shared" si="28"/>
        <v>1638</v>
      </c>
      <c r="G957" t="str">
        <f>SUBSTITUTE(SUBSTITUTE(SUBSTITUTE(LOWER(B957), " ", "-"), "(",""), ")", "")</f>
        <v>trade</v>
      </c>
      <c r="H957" t="str">
        <f t="shared" si="29"/>
        <v>1963-01-01</v>
      </c>
      <c r="I957" t="str">
        <f>IFERROR(CONCATENATE(LEFT(E957,4),"-",MID(E957,5,2),"-",RIGHT(E957,2)), NULL)</f>
        <v>1964-09-03</v>
      </c>
    </row>
    <row r="958" spans="1:9" ht="13" x14ac:dyDescent="0.15">
      <c r="A958" s="1" t="s">
        <v>828</v>
      </c>
      <c r="B958" s="1" t="s">
        <v>19</v>
      </c>
      <c r="C958" s="1">
        <v>20</v>
      </c>
      <c r="D958" s="1">
        <v>19631217</v>
      </c>
      <c r="E958" s="1">
        <v>19640903</v>
      </c>
      <c r="F958" t="str">
        <f t="shared" si="28"/>
        <v>1638</v>
      </c>
      <c r="G958" t="str">
        <f>SUBSTITUTE(SUBSTITUTE(SUBSTITUTE(LOWER(B958), " ", "-"), "(",""), ")", "")</f>
        <v>trade</v>
      </c>
      <c r="H958" t="str">
        <f t="shared" si="29"/>
        <v>1963-12-17</v>
      </c>
      <c r="I958" t="str">
        <f>IFERROR(CONCATENATE(LEFT(E958,4),"-",MID(E958,5,2),"-",RIGHT(E958,2)), NULL)</f>
        <v>1964-09-03</v>
      </c>
    </row>
    <row r="959" spans="1:9" ht="13" x14ac:dyDescent="0.15">
      <c r="A959" s="1" t="s">
        <v>829</v>
      </c>
      <c r="B959" s="1" t="s">
        <v>123</v>
      </c>
      <c r="C959" s="1">
        <v>20</v>
      </c>
      <c r="D959" s="1">
        <v>19640903</v>
      </c>
      <c r="E959" s="1">
        <v>19860106</v>
      </c>
      <c r="F959" t="str">
        <f t="shared" si="28"/>
        <v>1639</v>
      </c>
      <c r="G959" t="str">
        <f>SUBSTITUTE(SUBSTITUTE(SUBSTITUTE(LOWER(B959), " ", "-"), "(",""), ")", "")</f>
        <v>primary-industries</v>
      </c>
      <c r="H959" t="str">
        <f t="shared" si="29"/>
        <v>1964-09-03</v>
      </c>
      <c r="I959" t="str">
        <f>IFERROR(CONCATENATE(LEFT(E959,4),"-",MID(E959,5,2),"-",RIGHT(E959,2)), NULL)</f>
        <v>1986-01-06</v>
      </c>
    </row>
    <row r="960" spans="1:9" ht="13" x14ac:dyDescent="0.15">
      <c r="A960" s="1" t="s">
        <v>829</v>
      </c>
      <c r="B960" s="1" t="s">
        <v>297</v>
      </c>
      <c r="C960" s="1">
        <v>20</v>
      </c>
      <c r="D960" s="1">
        <v>19640903</v>
      </c>
      <c r="E960" s="1">
        <v>19860106</v>
      </c>
      <c r="F960" t="str">
        <f t="shared" si="28"/>
        <v>1639</v>
      </c>
      <c r="G960" t="str">
        <f>SUBSTITUTE(SUBSTITUTE(SUBSTITUTE(LOWER(B960), " ", "-"), "(",""), ")", "")</f>
        <v>resources</v>
      </c>
      <c r="H960" t="str">
        <f t="shared" si="29"/>
        <v>1964-09-03</v>
      </c>
      <c r="I960" t="str">
        <f>IFERROR(CONCATENATE(LEFT(E960,4),"-",MID(E960,5,2),"-",RIGHT(E960,2)), NULL)</f>
        <v>1986-01-06</v>
      </c>
    </row>
    <row r="961" spans="1:9" ht="13" x14ac:dyDescent="0.15">
      <c r="A961" s="1" t="s">
        <v>829</v>
      </c>
      <c r="B961" s="1" t="s">
        <v>53</v>
      </c>
      <c r="C961" s="1">
        <v>20</v>
      </c>
      <c r="D961" s="1">
        <v>19640903</v>
      </c>
      <c r="E961" s="1">
        <v>19860106</v>
      </c>
      <c r="F961" t="str">
        <f t="shared" si="28"/>
        <v>1639</v>
      </c>
      <c r="G961" t="str">
        <f>SUBSTITUTE(SUBSTITUTE(SUBSTITUTE(LOWER(B961), " ", "-"), "(",""), ")", "")</f>
        <v>secondary-industries</v>
      </c>
      <c r="H961" t="str">
        <f t="shared" si="29"/>
        <v>1964-09-03</v>
      </c>
      <c r="I961" t="str">
        <f>IFERROR(CONCATENATE(LEFT(E961,4),"-",MID(E961,5,2),"-",RIGHT(E961,2)), NULL)</f>
        <v>1986-01-06</v>
      </c>
    </row>
    <row r="962" spans="1:9" ht="13" x14ac:dyDescent="0.15">
      <c r="A962" s="1" t="s">
        <v>829</v>
      </c>
      <c r="B962" s="1" t="s">
        <v>19</v>
      </c>
      <c r="C962" s="1">
        <v>20</v>
      </c>
      <c r="D962" s="1">
        <v>19640903</v>
      </c>
      <c r="E962" s="1">
        <v>19860106</v>
      </c>
      <c r="F962" t="str">
        <f t="shared" si="28"/>
        <v>1639</v>
      </c>
      <c r="G962" t="str">
        <f>SUBSTITUTE(SUBSTITUTE(SUBSTITUTE(LOWER(B962), " ", "-"), "(",""), ")", "")</f>
        <v>trade</v>
      </c>
      <c r="H962" t="str">
        <f t="shared" si="29"/>
        <v>1964-09-03</v>
      </c>
      <c r="I962" t="str">
        <f>IFERROR(CONCATENATE(LEFT(E962,4),"-",MID(E962,5,2),"-",RIGHT(E962,2)), NULL)</f>
        <v>1986-01-06</v>
      </c>
    </row>
    <row r="963" spans="1:9" ht="13" x14ac:dyDescent="0.15">
      <c r="A963" s="1" t="s">
        <v>830</v>
      </c>
      <c r="B963" s="1" t="s">
        <v>408</v>
      </c>
      <c r="C963" s="1">
        <v>20</v>
      </c>
      <c r="D963" s="1">
        <v>19411201</v>
      </c>
      <c r="E963" s="1">
        <v>19431231</v>
      </c>
      <c r="F963" t="str">
        <f t="shared" ref="F963:F1026" si="30">TEXT(SUBSTITUTE(A963, "CA ", ""), "0000")</f>
        <v>0164</v>
      </c>
      <c r="G963" t="str">
        <f>SUBSTITUTE(SUBSTITUTE(SUBSTITUTE(LOWER(B963), " ", "-"), "(",""), ")", "")</f>
        <v>defence-industries</v>
      </c>
      <c r="H963" t="str">
        <f t="shared" ref="H963:H1026" si="31">CONCATENATE(LEFT(D963,4),"-",MID(D963,5,2),"-",RIGHT(D963,2))</f>
        <v>1941-12-01</v>
      </c>
      <c r="I963" t="str">
        <f>IFERROR(CONCATENATE(LEFT(E963,4),"-",MID(E963,5,2),"-",RIGHT(E963,2)), NULL)</f>
        <v>1943-12-31</v>
      </c>
    </row>
    <row r="964" spans="1:9" ht="13" x14ac:dyDescent="0.15">
      <c r="A964" s="1" t="s">
        <v>831</v>
      </c>
      <c r="B964" s="1" t="s">
        <v>169</v>
      </c>
      <c r="C964" s="1">
        <v>20</v>
      </c>
      <c r="D964" s="1">
        <v>19721219</v>
      </c>
      <c r="E964" s="1">
        <v>19771220</v>
      </c>
      <c r="F964" t="str">
        <f t="shared" si="30"/>
        <v>1640</v>
      </c>
      <c r="G964" t="str">
        <f>SUBSTITUTE(SUBSTITUTE(SUBSTITUTE(LOWER(B964), " ", "-"), "(",""), ")", "")</f>
        <v>exports-and-imports</v>
      </c>
      <c r="H964" t="str">
        <f t="shared" si="31"/>
        <v>1972-12-19</v>
      </c>
      <c r="I964" t="str">
        <f>IFERROR(CONCATENATE(LEFT(E964,4),"-",MID(E964,5,2),"-",RIGHT(E964,2)), NULL)</f>
        <v>1977-12-20</v>
      </c>
    </row>
    <row r="965" spans="1:9" ht="13" x14ac:dyDescent="0.15">
      <c r="A965" s="1" t="s">
        <v>831</v>
      </c>
      <c r="B965" s="1" t="s">
        <v>53</v>
      </c>
      <c r="C965" s="1">
        <v>20</v>
      </c>
      <c r="D965" s="1">
        <v>19721219</v>
      </c>
      <c r="E965" s="1">
        <v>19740612</v>
      </c>
      <c r="F965" t="str">
        <f t="shared" si="30"/>
        <v>1640</v>
      </c>
      <c r="G965" t="str">
        <f>SUBSTITUTE(SUBSTITUTE(SUBSTITUTE(LOWER(B965), " ", "-"), "(",""), ")", "")</f>
        <v>secondary-industries</v>
      </c>
      <c r="H965" t="str">
        <f t="shared" si="31"/>
        <v>1972-12-19</v>
      </c>
      <c r="I965" t="str">
        <f>IFERROR(CONCATENATE(LEFT(E965,4),"-",MID(E965,5,2),"-",RIGHT(E965,2)), NULL)</f>
        <v>1974-06-12</v>
      </c>
    </row>
    <row r="966" spans="1:9" ht="13" x14ac:dyDescent="0.15">
      <c r="A966" s="1" t="s">
        <v>832</v>
      </c>
      <c r="B966" s="1" t="s">
        <v>169</v>
      </c>
      <c r="C966" s="1">
        <v>20</v>
      </c>
      <c r="D966" s="1">
        <v>19570306</v>
      </c>
      <c r="E966" s="1">
        <v>19750201</v>
      </c>
      <c r="F966" t="str">
        <f t="shared" si="30"/>
        <v>1641</v>
      </c>
      <c r="G966" t="str">
        <f>SUBSTITUTE(SUBSTITUTE(SUBSTITUTE(LOWER(B966), " ", "-"), "(",""), ")", "")</f>
        <v>exports-and-imports</v>
      </c>
      <c r="H966" t="str">
        <f t="shared" si="31"/>
        <v>1957-03-06</v>
      </c>
      <c r="I966" t="str">
        <f>IFERROR(CONCATENATE(LEFT(E966,4),"-",MID(E966,5,2),"-",RIGHT(E966,2)), NULL)</f>
        <v>1975-02-01</v>
      </c>
    </row>
    <row r="967" spans="1:9" ht="13" x14ac:dyDescent="0.15">
      <c r="A967" s="1" t="s">
        <v>833</v>
      </c>
      <c r="B967" s="1" t="s">
        <v>346</v>
      </c>
      <c r="C967" s="1">
        <v>20</v>
      </c>
      <c r="D967" s="1">
        <v>19640101</v>
      </c>
      <c r="E967" s="1">
        <v>19731130</v>
      </c>
      <c r="F967" t="str">
        <f t="shared" si="30"/>
        <v>1642</v>
      </c>
      <c r="G967" t="str">
        <f>SUBSTITUTE(SUBSTITUTE(SUBSTITUTE(LOWER(B967), " ", "-"), "(",""), ")", "")</f>
        <v>housing</v>
      </c>
      <c r="H967" t="str">
        <f t="shared" si="31"/>
        <v>1964-01-01</v>
      </c>
      <c r="I967" t="str">
        <f>IFERROR(CONCATENATE(LEFT(E967,4),"-",MID(E967,5,2),"-",RIGHT(E967,2)), NULL)</f>
        <v>1973-11-30</v>
      </c>
    </row>
    <row r="968" spans="1:9" ht="13" x14ac:dyDescent="0.15">
      <c r="A968" s="1" t="s">
        <v>834</v>
      </c>
      <c r="B968" s="1" t="s">
        <v>346</v>
      </c>
      <c r="C968" s="1">
        <v>20</v>
      </c>
      <c r="D968" s="1">
        <v>19731130</v>
      </c>
      <c r="E968" s="1">
        <v>19751222</v>
      </c>
      <c r="F968" t="str">
        <f t="shared" si="30"/>
        <v>1643</v>
      </c>
      <c r="G968" t="str">
        <f>SUBSTITUTE(SUBSTITUTE(SUBSTITUTE(LOWER(B968), " ", "-"), "(",""), ")", "")</f>
        <v>housing</v>
      </c>
      <c r="H968" t="str">
        <f t="shared" si="31"/>
        <v>1973-11-30</v>
      </c>
      <c r="I968" t="str">
        <f>IFERROR(CONCATENATE(LEFT(E968,4),"-",MID(E968,5,2),"-",RIGHT(E968,2)), NULL)</f>
        <v>1975-12-22</v>
      </c>
    </row>
    <row r="969" spans="1:9" ht="13" x14ac:dyDescent="0.15">
      <c r="A969" s="1" t="s">
        <v>835</v>
      </c>
      <c r="B969" s="1" t="s">
        <v>346</v>
      </c>
      <c r="C969" s="1">
        <v>20</v>
      </c>
      <c r="D969" s="1">
        <v>19720101</v>
      </c>
      <c r="E969" s="1">
        <v>19731130</v>
      </c>
      <c r="F969" t="str">
        <f t="shared" si="30"/>
        <v>1644</v>
      </c>
      <c r="G969" t="str">
        <f>SUBSTITUTE(SUBSTITUTE(SUBSTITUTE(LOWER(B969), " ", "-"), "(",""), ")", "")</f>
        <v>housing</v>
      </c>
      <c r="H969" t="str">
        <f t="shared" si="31"/>
        <v>1972-01-01</v>
      </c>
      <c r="I969" t="str">
        <f>IFERROR(CONCATENATE(LEFT(E969,4),"-",MID(E969,5,2),"-",RIGHT(E969,2)), NULL)</f>
        <v>1973-11-30</v>
      </c>
    </row>
    <row r="970" spans="1:9" ht="13" x14ac:dyDescent="0.15">
      <c r="A970" s="1" t="s">
        <v>836</v>
      </c>
      <c r="B970" s="1" t="s">
        <v>346</v>
      </c>
      <c r="C970" s="1">
        <v>20</v>
      </c>
      <c r="D970" s="1">
        <v>19731130</v>
      </c>
      <c r="E970" s="1">
        <v>19751222</v>
      </c>
      <c r="F970" t="str">
        <f t="shared" si="30"/>
        <v>1645</v>
      </c>
      <c r="G970" t="str">
        <f>SUBSTITUTE(SUBSTITUTE(SUBSTITUTE(LOWER(B970), " ", "-"), "(",""), ")", "")</f>
        <v>housing</v>
      </c>
      <c r="H970" t="str">
        <f t="shared" si="31"/>
        <v>1973-11-30</v>
      </c>
      <c r="I970" t="str">
        <f>IFERROR(CONCATENATE(LEFT(E970,4),"-",MID(E970,5,2),"-",RIGHT(E970,2)), NULL)</f>
        <v>1975-12-22</v>
      </c>
    </row>
    <row r="971" spans="1:9" ht="13" x14ac:dyDescent="0.15">
      <c r="A971" s="1" t="s">
        <v>837</v>
      </c>
      <c r="B971" s="1" t="s">
        <v>346</v>
      </c>
      <c r="C971" s="1">
        <v>20</v>
      </c>
      <c r="D971" s="1">
        <v>19720101</v>
      </c>
      <c r="E971" s="1">
        <v>19731130</v>
      </c>
      <c r="F971" t="str">
        <f t="shared" si="30"/>
        <v>1646</v>
      </c>
      <c r="G971" t="str">
        <f>SUBSTITUTE(SUBSTITUTE(SUBSTITUTE(LOWER(B971), " ", "-"), "(",""), ")", "")</f>
        <v>housing</v>
      </c>
      <c r="H971" t="str">
        <f t="shared" si="31"/>
        <v>1972-01-01</v>
      </c>
      <c r="I971" t="str">
        <f>IFERROR(CONCATENATE(LEFT(E971,4),"-",MID(E971,5,2),"-",RIGHT(E971,2)), NULL)</f>
        <v>1973-11-30</v>
      </c>
    </row>
    <row r="972" spans="1:9" ht="13" x14ac:dyDescent="0.15">
      <c r="A972" s="1" t="s">
        <v>838</v>
      </c>
      <c r="B972" s="1" t="s">
        <v>312</v>
      </c>
      <c r="C972" s="1">
        <v>20</v>
      </c>
      <c r="D972" s="1">
        <v>19731130</v>
      </c>
      <c r="E972" s="1">
        <v>19751222</v>
      </c>
      <c r="F972" t="str">
        <f t="shared" si="30"/>
        <v>1647</v>
      </c>
      <c r="G972" t="str">
        <f>SUBSTITUTE(SUBSTITUTE(SUBSTITUTE(LOWER(B972), " ", "-"), "(",""), ")", "")</f>
        <v>construction</v>
      </c>
      <c r="H972" t="str">
        <f t="shared" si="31"/>
        <v>1973-11-30</v>
      </c>
      <c r="I972" t="str">
        <f>IFERROR(CONCATENATE(LEFT(E972,4),"-",MID(E972,5,2),"-",RIGHT(E972,2)), NULL)</f>
        <v>1975-12-22</v>
      </c>
    </row>
    <row r="973" spans="1:9" ht="13" x14ac:dyDescent="0.15">
      <c r="A973" s="1" t="s">
        <v>839</v>
      </c>
      <c r="B973" s="1" t="s">
        <v>346</v>
      </c>
      <c r="C973" s="1">
        <v>20</v>
      </c>
      <c r="D973" s="1">
        <v>19470714</v>
      </c>
      <c r="E973" s="1">
        <v>19641231</v>
      </c>
      <c r="F973" t="str">
        <f t="shared" si="30"/>
        <v>1648</v>
      </c>
      <c r="G973" t="str">
        <f>SUBSTITUTE(SUBSTITUTE(SUBSTITUTE(LOWER(B973), " ", "-"), "(",""), ")", "")</f>
        <v>housing</v>
      </c>
      <c r="H973" t="str">
        <f t="shared" si="31"/>
        <v>1947-07-14</v>
      </c>
      <c r="I973" t="str">
        <f>IFERROR(CONCATENATE(LEFT(E973,4),"-",MID(E973,5,2),"-",RIGHT(E973,2)), NULL)</f>
        <v>1964-12-31</v>
      </c>
    </row>
    <row r="974" spans="1:9" ht="13" x14ac:dyDescent="0.15">
      <c r="A974" s="1" t="s">
        <v>839</v>
      </c>
      <c r="B974" s="1" t="s">
        <v>347</v>
      </c>
      <c r="C974" s="1">
        <v>20</v>
      </c>
      <c r="D974" s="1">
        <v>19470714</v>
      </c>
      <c r="E974" s="1">
        <v>19641231</v>
      </c>
      <c r="F974" t="str">
        <f t="shared" si="30"/>
        <v>1648</v>
      </c>
      <c r="G974" t="str">
        <f>SUBSTITUTE(SUBSTITUTE(SUBSTITUTE(LOWER(B974), " ", "-"), "(",""), ")", "")</f>
        <v>repatriation</v>
      </c>
      <c r="H974" t="str">
        <f t="shared" si="31"/>
        <v>1947-07-14</v>
      </c>
      <c r="I974" t="str">
        <f>IFERROR(CONCATENATE(LEFT(E974,4),"-",MID(E974,5,2),"-",RIGHT(E974,2)), NULL)</f>
        <v>1964-12-31</v>
      </c>
    </row>
    <row r="975" spans="1:9" ht="13" x14ac:dyDescent="0.15">
      <c r="A975" s="1" t="s">
        <v>840</v>
      </c>
      <c r="B975" s="1" t="s">
        <v>245</v>
      </c>
      <c r="C975" s="1">
        <v>20</v>
      </c>
      <c r="D975" s="1">
        <v>19530101</v>
      </c>
      <c r="E975" s="1">
        <v>19780510</v>
      </c>
      <c r="F975" t="str">
        <f t="shared" si="30"/>
        <v>1649</v>
      </c>
      <c r="G975" t="str">
        <f>SUBSTITUTE(SUBSTITUTE(SUBSTITUTE(LOWER(B975), " ", "-"), "(",""), ")", "")</f>
        <v>government-accommodation-and-catering</v>
      </c>
      <c r="H975" t="str">
        <f t="shared" si="31"/>
        <v>1953-01-01</v>
      </c>
      <c r="I975" t="str">
        <f>IFERROR(CONCATENATE(LEFT(E975,4),"-",MID(E975,5,2),"-",RIGHT(E975,2)), NULL)</f>
        <v>1978-05-10</v>
      </c>
    </row>
    <row r="976" spans="1:9" ht="13" x14ac:dyDescent="0.15">
      <c r="A976" s="1" t="s">
        <v>841</v>
      </c>
      <c r="B976" s="1" t="s">
        <v>347</v>
      </c>
      <c r="C976" s="1">
        <v>20</v>
      </c>
      <c r="D976" s="1">
        <v>19180408</v>
      </c>
      <c r="E976" s="1">
        <v>19200701</v>
      </c>
      <c r="F976" t="str">
        <f t="shared" si="30"/>
        <v>0165</v>
      </c>
      <c r="G976" t="str">
        <f>SUBSTITUTE(SUBSTITUTE(SUBSTITUTE(LOWER(B976), " ", "-"), "(",""), ")", "")</f>
        <v>repatriation</v>
      </c>
      <c r="H976" t="str">
        <f t="shared" si="31"/>
        <v>1918-04-08</v>
      </c>
      <c r="I976" t="str">
        <f>IFERROR(CONCATENATE(LEFT(E976,4),"-",MID(E976,5,2),"-",RIGHT(E976,2)), NULL)</f>
        <v>1920-07-01</v>
      </c>
    </row>
    <row r="977" spans="1:9" ht="13" x14ac:dyDescent="0.15">
      <c r="A977" s="1" t="s">
        <v>842</v>
      </c>
      <c r="B977" s="1" t="s">
        <v>245</v>
      </c>
      <c r="C977" s="1">
        <v>20</v>
      </c>
      <c r="D977" s="1">
        <v>19530101</v>
      </c>
      <c r="E977" s="1">
        <v>19780510</v>
      </c>
      <c r="F977" t="str">
        <f t="shared" si="30"/>
        <v>1650</v>
      </c>
      <c r="G977" t="str">
        <f>SUBSTITUTE(SUBSTITUTE(SUBSTITUTE(LOWER(B977), " ", "-"), "(",""), ")", "")</f>
        <v>government-accommodation-and-catering</v>
      </c>
      <c r="H977" t="str">
        <f t="shared" si="31"/>
        <v>1953-01-01</v>
      </c>
      <c r="I977" t="str">
        <f>IFERROR(CONCATENATE(LEFT(E977,4),"-",MID(E977,5,2),"-",RIGHT(E977,2)), NULL)</f>
        <v>1978-05-10</v>
      </c>
    </row>
    <row r="978" spans="1:9" ht="13" x14ac:dyDescent="0.15">
      <c r="A978" s="1" t="s">
        <v>843</v>
      </c>
      <c r="B978" s="1" t="s">
        <v>346</v>
      </c>
      <c r="C978" s="1">
        <v>20</v>
      </c>
      <c r="D978" s="1">
        <v>19650504</v>
      </c>
      <c r="E978" s="1">
        <v>19971212</v>
      </c>
      <c r="F978" t="str">
        <f t="shared" si="30"/>
        <v>1651</v>
      </c>
      <c r="G978" t="str">
        <f>SUBSTITUTE(SUBSTITUTE(SUBSTITUTE(LOWER(B978), " ", "-"), "(",""), ")", "")</f>
        <v>housing</v>
      </c>
      <c r="H978" t="str">
        <f t="shared" si="31"/>
        <v>1965-05-04</v>
      </c>
      <c r="I978" t="str">
        <f>IFERROR(CONCATENATE(LEFT(E978,4),"-",MID(E978,5,2),"-",RIGHT(E978,2)), NULL)</f>
        <v>1997-12-12</v>
      </c>
    </row>
    <row r="979" spans="1:9" ht="13" x14ac:dyDescent="0.15">
      <c r="A979" s="1" t="s">
        <v>844</v>
      </c>
      <c r="B979" s="1" t="s">
        <v>346</v>
      </c>
      <c r="C979" s="1">
        <v>20</v>
      </c>
      <c r="D979" s="1">
        <v>19650504</v>
      </c>
      <c r="E979" s="1">
        <v>19971212</v>
      </c>
      <c r="F979" t="str">
        <f t="shared" si="30"/>
        <v>1652</v>
      </c>
      <c r="G979" t="str">
        <f>SUBSTITUTE(SUBSTITUTE(SUBSTITUTE(LOWER(B979), " ", "-"), "(",""), ")", "")</f>
        <v>housing</v>
      </c>
      <c r="H979" t="str">
        <f t="shared" si="31"/>
        <v>1965-05-04</v>
      </c>
      <c r="I979" t="str">
        <f>IFERROR(CONCATENATE(LEFT(E979,4),"-",MID(E979,5,2),"-",RIGHT(E979,2)), NULL)</f>
        <v>1997-12-12</v>
      </c>
    </row>
    <row r="980" spans="1:9" ht="13" x14ac:dyDescent="0.15">
      <c r="A980" s="1" t="s">
        <v>845</v>
      </c>
      <c r="B980" s="1" t="s">
        <v>294</v>
      </c>
      <c r="C980" s="1">
        <v>20</v>
      </c>
      <c r="D980" s="1">
        <v>19701106</v>
      </c>
      <c r="E980" s="1">
        <v>19870724</v>
      </c>
      <c r="F980" t="str">
        <f t="shared" si="30"/>
        <v>1653</v>
      </c>
      <c r="G980" t="str">
        <f>SUBSTITUTE(SUBSTITUTE(SUBSTITUTE(LOWER(B980), " ", "-"), "(",""), ")", "")</f>
        <v>foreign-policy</v>
      </c>
      <c r="H980" t="str">
        <f t="shared" si="31"/>
        <v>1970-11-06</v>
      </c>
      <c r="I980" t="str">
        <f>IFERROR(CONCATENATE(LEFT(E980,4),"-",MID(E980,5,2),"-",RIGHT(E980,2)), NULL)</f>
        <v>1987-07-24</v>
      </c>
    </row>
    <row r="981" spans="1:9" ht="13" x14ac:dyDescent="0.15">
      <c r="A981" s="1" t="s">
        <v>846</v>
      </c>
      <c r="B981" s="1" t="s">
        <v>117</v>
      </c>
      <c r="C981" s="1">
        <v>20</v>
      </c>
      <c r="D981" s="1">
        <v>19680228</v>
      </c>
      <c r="E981" s="1">
        <v>19731130</v>
      </c>
      <c r="F981" t="str">
        <f t="shared" si="30"/>
        <v>1654</v>
      </c>
      <c r="G981" t="str">
        <f>SUBSTITUTE(SUBSTITUTE(SUBSTITUTE(LOWER(B981), " ", "-"), "(",""), ")", "")</f>
        <v>territory-administration</v>
      </c>
      <c r="H981" t="str">
        <f t="shared" si="31"/>
        <v>1968-02-28</v>
      </c>
      <c r="I981" t="str">
        <f>IFERROR(CONCATENATE(LEFT(E981,4),"-",MID(E981,5,2),"-",RIGHT(E981,2)), NULL)</f>
        <v>1973-11-30</v>
      </c>
    </row>
    <row r="982" spans="1:9" ht="13" x14ac:dyDescent="0.15">
      <c r="A982" s="1" t="s">
        <v>847</v>
      </c>
      <c r="B982" s="1" t="s">
        <v>117</v>
      </c>
      <c r="C982" s="1">
        <v>20</v>
      </c>
      <c r="D982" s="1">
        <v>19731201</v>
      </c>
      <c r="E982" s="1">
        <v>19751031</v>
      </c>
      <c r="F982" t="str">
        <f t="shared" si="30"/>
        <v>1655</v>
      </c>
      <c r="G982" t="str">
        <f>SUBSTITUTE(SUBSTITUTE(SUBSTITUTE(LOWER(B982), " ", "-"), "(",""), ")", "")</f>
        <v>territory-administration</v>
      </c>
      <c r="H982" t="str">
        <f t="shared" si="31"/>
        <v>1973-12-01</v>
      </c>
      <c r="I982" t="str">
        <f>IFERROR(CONCATENATE(LEFT(E982,4),"-",MID(E982,5,2),"-",RIGHT(E982,2)), NULL)</f>
        <v>1975-10-31</v>
      </c>
    </row>
    <row r="983" spans="1:9" ht="13" x14ac:dyDescent="0.15">
      <c r="A983" s="1" t="s">
        <v>848</v>
      </c>
      <c r="B983" s="1" t="s">
        <v>347</v>
      </c>
      <c r="C983" s="1">
        <v>20</v>
      </c>
      <c r="D983" s="1">
        <v>19180101</v>
      </c>
      <c r="E983" s="1">
        <v>19200701</v>
      </c>
      <c r="F983" t="str">
        <f t="shared" si="30"/>
        <v>1656</v>
      </c>
      <c r="G983" t="str">
        <f>SUBSTITUTE(SUBSTITUTE(SUBSTITUTE(LOWER(B983), " ", "-"), "(",""), ")", "")</f>
        <v>repatriation</v>
      </c>
      <c r="H983" t="str">
        <f t="shared" si="31"/>
        <v>1918-01-01</v>
      </c>
      <c r="I983" t="str">
        <f>IFERROR(CONCATENATE(LEFT(E983,4),"-",MID(E983,5,2),"-",RIGHT(E983,2)), NULL)</f>
        <v>1920-07-01</v>
      </c>
    </row>
    <row r="984" spans="1:9" ht="13" x14ac:dyDescent="0.15">
      <c r="A984" s="1" t="s">
        <v>849</v>
      </c>
      <c r="B984" s="1" t="s">
        <v>347</v>
      </c>
      <c r="C984" s="1">
        <v>20</v>
      </c>
      <c r="D984" s="1">
        <v>19200101</v>
      </c>
      <c r="E984" s="1">
        <v>19841231</v>
      </c>
      <c r="F984" t="str">
        <f t="shared" si="30"/>
        <v>1657</v>
      </c>
      <c r="G984" t="str">
        <f>SUBSTITUTE(SUBSTITUTE(SUBSTITUTE(LOWER(B984), " ", "-"), "(",""), ")", "")</f>
        <v>repatriation</v>
      </c>
      <c r="H984" t="str">
        <f t="shared" si="31"/>
        <v>1920-01-01</v>
      </c>
      <c r="I984" t="str">
        <f>IFERROR(CONCATENATE(LEFT(E984,4),"-",MID(E984,5,2),"-",RIGHT(E984,2)), NULL)</f>
        <v>1984-12-31</v>
      </c>
    </row>
    <row r="985" spans="1:9" ht="13" x14ac:dyDescent="0.15">
      <c r="A985" s="1" t="s">
        <v>850</v>
      </c>
      <c r="B985" s="1" t="s">
        <v>347</v>
      </c>
      <c r="C985" s="1">
        <v>20</v>
      </c>
      <c r="D985" s="1">
        <v>19720101</v>
      </c>
      <c r="E985" s="1">
        <v>19841231</v>
      </c>
      <c r="F985" t="str">
        <f t="shared" si="30"/>
        <v>1658</v>
      </c>
      <c r="G985" t="str">
        <f>SUBSTITUTE(SUBSTITUTE(SUBSTITUTE(LOWER(B985), " ", "-"), "(",""), ")", "")</f>
        <v>repatriation</v>
      </c>
      <c r="H985" t="str">
        <f t="shared" si="31"/>
        <v>1972-01-01</v>
      </c>
      <c r="I985" t="str">
        <f>IFERROR(CONCATENATE(LEFT(E985,4),"-",MID(E985,5,2),"-",RIGHT(E985,2)), NULL)</f>
        <v>1984-12-31</v>
      </c>
    </row>
    <row r="986" spans="1:9" ht="13" x14ac:dyDescent="0.15">
      <c r="A986" s="1" t="s">
        <v>851</v>
      </c>
      <c r="B986" s="1" t="s">
        <v>779</v>
      </c>
      <c r="C986" s="1">
        <v>20</v>
      </c>
      <c r="D986" s="1">
        <v>19470517</v>
      </c>
      <c r="E986" s="1">
        <v>19930701</v>
      </c>
      <c r="F986" t="str">
        <f t="shared" si="30"/>
        <v>1659</v>
      </c>
      <c r="G986" t="str">
        <f>SUBSTITUTE(SUBSTITUTE(SUBSTITUTE(LOWER(B986), " ", "-"), "(",""), ")", "")</f>
        <v>repatriation-hospitals</v>
      </c>
      <c r="H986" t="str">
        <f t="shared" si="31"/>
        <v>1947-05-17</v>
      </c>
      <c r="I986" t="str">
        <f>IFERROR(CONCATENATE(LEFT(E986,4),"-",MID(E986,5,2),"-",RIGHT(E986,2)), NULL)</f>
        <v>1993-07-01</v>
      </c>
    </row>
    <row r="987" spans="1:9" ht="13" x14ac:dyDescent="0.15">
      <c r="A987" s="1" t="s">
        <v>852</v>
      </c>
      <c r="B987" s="1" t="s">
        <v>123</v>
      </c>
      <c r="C987" s="1">
        <v>20</v>
      </c>
      <c r="D987" s="1">
        <v>19400610</v>
      </c>
      <c r="E987" s="1">
        <v>19511231</v>
      </c>
      <c r="F987" t="str">
        <f t="shared" si="30"/>
        <v>0166</v>
      </c>
      <c r="G987" t="str">
        <f>SUBSTITUTE(SUBSTITUTE(SUBSTITUTE(LOWER(B987), " ", "-"), "(",""), ")", "")</f>
        <v>primary-industries</v>
      </c>
      <c r="H987" t="str">
        <f t="shared" si="31"/>
        <v>1940-06-10</v>
      </c>
      <c r="I987" t="str">
        <f>IFERROR(CONCATENATE(LEFT(E987,4),"-",MID(E987,5,2),"-",RIGHT(E987,2)), NULL)</f>
        <v>1951-12-31</v>
      </c>
    </row>
    <row r="988" spans="1:9" ht="13" x14ac:dyDescent="0.15">
      <c r="A988" s="1" t="s">
        <v>853</v>
      </c>
      <c r="B988" s="1" t="s">
        <v>520</v>
      </c>
      <c r="C988" s="1">
        <v>20</v>
      </c>
      <c r="D988" s="1">
        <v>19721219</v>
      </c>
      <c r="E988" s="1">
        <v>19751222</v>
      </c>
      <c r="F988" t="str">
        <f t="shared" si="30"/>
        <v>1660</v>
      </c>
      <c r="G988" t="str">
        <f>SUBSTITUTE(SUBSTITUTE(SUBSTITUTE(LOWER(B988), " ", "-"), "(",""), ")", "")</f>
        <v>energy</v>
      </c>
      <c r="H988" t="str">
        <f t="shared" si="31"/>
        <v>1972-12-19</v>
      </c>
      <c r="I988" t="str">
        <f>IFERROR(CONCATENATE(LEFT(E988,4),"-",MID(E988,5,2),"-",RIGHT(E988,2)), NULL)</f>
        <v>1975-12-22</v>
      </c>
    </row>
    <row r="989" spans="1:9" ht="13" x14ac:dyDescent="0.15">
      <c r="A989" s="1" t="s">
        <v>853</v>
      </c>
      <c r="B989" s="1" t="s">
        <v>137</v>
      </c>
      <c r="C989" s="1">
        <v>20</v>
      </c>
      <c r="D989" s="1">
        <v>19721219</v>
      </c>
      <c r="E989" s="1">
        <v>19751222</v>
      </c>
      <c r="F989" t="str">
        <f t="shared" si="30"/>
        <v>1660</v>
      </c>
      <c r="G989" t="str">
        <f>SUBSTITUTE(SUBSTITUTE(SUBSTITUTE(LOWER(B989), " ", "-"), "(",""), ")", "")</f>
        <v>mining</v>
      </c>
      <c r="H989" t="str">
        <f t="shared" si="31"/>
        <v>1972-12-19</v>
      </c>
      <c r="I989" t="str">
        <f>IFERROR(CONCATENATE(LEFT(E989,4),"-",MID(E989,5,2),"-",RIGHT(E989,2)), NULL)</f>
        <v>1975-12-22</v>
      </c>
    </row>
    <row r="990" spans="1:9" ht="13" x14ac:dyDescent="0.15">
      <c r="A990" s="1" t="s">
        <v>854</v>
      </c>
      <c r="B990" s="1" t="s">
        <v>134</v>
      </c>
      <c r="C990" s="1">
        <v>20</v>
      </c>
      <c r="D990" s="1">
        <v>19580101</v>
      </c>
      <c r="E990" s="1">
        <v>19721219</v>
      </c>
      <c r="F990" t="str">
        <f t="shared" si="30"/>
        <v>1661</v>
      </c>
      <c r="G990" t="str">
        <f>SUBSTITUTE(SUBSTITUTE(SUBSTITUTE(LOWER(B990), " ", "-"), "(",""), ")", "")</f>
        <v>regional-development</v>
      </c>
      <c r="H990" t="str">
        <f t="shared" si="31"/>
        <v>1958-01-01</v>
      </c>
      <c r="I990" t="str">
        <f>IFERROR(CONCATENATE(LEFT(E990,4),"-",MID(E990,5,2),"-",RIGHT(E990,2)), NULL)</f>
        <v>1972-12-19</v>
      </c>
    </row>
    <row r="991" spans="1:9" ht="13" x14ac:dyDescent="0.15">
      <c r="A991" s="1" t="s">
        <v>855</v>
      </c>
      <c r="B991" s="1" t="s">
        <v>520</v>
      </c>
      <c r="C991" s="1">
        <v>20</v>
      </c>
      <c r="D991" s="1">
        <v>19580418</v>
      </c>
      <c r="E991" s="1">
        <v>19810930</v>
      </c>
      <c r="F991" t="str">
        <f t="shared" si="30"/>
        <v>1662</v>
      </c>
      <c r="G991" t="str">
        <f>SUBSTITUTE(SUBSTITUTE(SUBSTITUTE(LOWER(B991), " ", "-"), "(",""), ")", "")</f>
        <v>energy</v>
      </c>
      <c r="H991" t="str">
        <f t="shared" si="31"/>
        <v>1958-04-18</v>
      </c>
      <c r="I991" t="str">
        <f>IFERROR(CONCATENATE(LEFT(E991,4),"-",MID(E991,5,2),"-",RIGHT(E991,2)), NULL)</f>
        <v>1981-09-30</v>
      </c>
    </row>
    <row r="992" spans="1:9" ht="13" x14ac:dyDescent="0.15">
      <c r="A992" s="1" t="s">
        <v>856</v>
      </c>
      <c r="B992" s="1" t="s">
        <v>520</v>
      </c>
      <c r="C992" s="1">
        <v>20</v>
      </c>
      <c r="D992" s="1">
        <v>19530101</v>
      </c>
      <c r="E992" s="1">
        <v>19751231</v>
      </c>
      <c r="F992" t="str">
        <f t="shared" si="30"/>
        <v>1663</v>
      </c>
      <c r="G992" t="str">
        <f>SUBSTITUTE(SUBSTITUTE(SUBSTITUTE(LOWER(B992), " ", "-"), "(",""), ")", "")</f>
        <v>energy</v>
      </c>
      <c r="H992" t="str">
        <f t="shared" si="31"/>
        <v>1953-01-01</v>
      </c>
      <c r="I992" t="str">
        <f>IFERROR(CONCATENATE(LEFT(E992,4),"-",MID(E992,5,2),"-",RIGHT(E992,2)), NULL)</f>
        <v>1975-12-31</v>
      </c>
    </row>
    <row r="993" spans="1:9" ht="13" x14ac:dyDescent="0.15">
      <c r="A993" s="1" t="s">
        <v>857</v>
      </c>
      <c r="B993" s="1" t="s">
        <v>164</v>
      </c>
      <c r="C993" s="1">
        <v>20</v>
      </c>
      <c r="D993" s="1">
        <v>19730214</v>
      </c>
      <c r="E993" s="1">
        <v>19871115</v>
      </c>
      <c r="F993" t="str">
        <f t="shared" si="30"/>
        <v>1664</v>
      </c>
      <c r="G993" t="str">
        <f>SUBSTITUTE(SUBSTITUTE(SUBSTITUTE(LOWER(B993), " ", "-"), "(",""), ")", "")</f>
        <v>government-media</v>
      </c>
      <c r="H993" t="str">
        <f t="shared" si="31"/>
        <v>1973-02-14</v>
      </c>
      <c r="I993" t="str">
        <f>IFERROR(CONCATENATE(LEFT(E993,4),"-",MID(E993,5,2),"-",RIGHT(E993,2)), NULL)</f>
        <v>1987-11-15</v>
      </c>
    </row>
    <row r="994" spans="1:9" ht="13" x14ac:dyDescent="0.15">
      <c r="A994" s="1" t="s">
        <v>858</v>
      </c>
      <c r="B994" s="1" t="s">
        <v>164</v>
      </c>
      <c r="C994" s="1">
        <v>20</v>
      </c>
      <c r="D994" s="1">
        <v>19500316</v>
      </c>
      <c r="E994" s="1">
        <v>19730214</v>
      </c>
      <c r="F994" t="str">
        <f t="shared" si="30"/>
        <v>1665</v>
      </c>
      <c r="G994" t="str">
        <f>SUBSTITUTE(SUBSTITUTE(SUBSTITUTE(LOWER(B994), " ", "-"), "(",""), ")", "")</f>
        <v>government-media</v>
      </c>
      <c r="H994" t="str">
        <f t="shared" si="31"/>
        <v>1950-03-16</v>
      </c>
      <c r="I994" t="str">
        <f>IFERROR(CONCATENATE(LEFT(E994,4),"-",MID(E994,5,2),"-",RIGHT(E994,2)), NULL)</f>
        <v>1973-02-14</v>
      </c>
    </row>
    <row r="995" spans="1:9" ht="13" x14ac:dyDescent="0.15">
      <c r="A995" s="1" t="s">
        <v>858</v>
      </c>
      <c r="B995" s="1" t="s">
        <v>164</v>
      </c>
      <c r="C995" s="1">
        <v>20</v>
      </c>
      <c r="D995" s="1">
        <v>19500801</v>
      </c>
      <c r="E995" s="1">
        <v>19730214</v>
      </c>
      <c r="F995" t="str">
        <f t="shared" si="30"/>
        <v>1665</v>
      </c>
      <c r="G995" t="str">
        <f>SUBSTITUTE(SUBSTITUTE(SUBSTITUTE(LOWER(B995), " ", "-"), "(",""), ")", "")</f>
        <v>government-media</v>
      </c>
      <c r="H995" t="str">
        <f t="shared" si="31"/>
        <v>1950-08-01</v>
      </c>
      <c r="I995" t="str">
        <f>IFERROR(CONCATENATE(LEFT(E995,4),"-",MID(E995,5,2),"-",RIGHT(E995,2)), NULL)</f>
        <v>1973-02-14</v>
      </c>
    </row>
    <row r="996" spans="1:9" ht="13" x14ac:dyDescent="0.15">
      <c r="A996" s="1" t="s">
        <v>858</v>
      </c>
      <c r="B996" s="1" t="s">
        <v>164</v>
      </c>
      <c r="C996" s="1">
        <v>20</v>
      </c>
      <c r="D996" s="1">
        <v>19610101</v>
      </c>
      <c r="E996" s="1">
        <v>19730214</v>
      </c>
      <c r="F996" t="str">
        <f t="shared" si="30"/>
        <v>1665</v>
      </c>
      <c r="G996" t="str">
        <f>SUBSTITUTE(SUBSTITUTE(SUBSTITUTE(LOWER(B996), " ", "-"), "(",""), ")", "")</f>
        <v>government-media</v>
      </c>
      <c r="H996" t="str">
        <f t="shared" si="31"/>
        <v>1961-01-01</v>
      </c>
      <c r="I996" t="str">
        <f>IFERROR(CONCATENATE(LEFT(E996,4),"-",MID(E996,5,2),"-",RIGHT(E996,2)), NULL)</f>
        <v>1973-02-14</v>
      </c>
    </row>
    <row r="997" spans="1:9" ht="13" x14ac:dyDescent="0.15">
      <c r="A997" s="1" t="s">
        <v>859</v>
      </c>
      <c r="B997" s="1" t="s">
        <v>271</v>
      </c>
      <c r="C997" s="1">
        <v>20</v>
      </c>
      <c r="D997" s="1">
        <v>19700817</v>
      </c>
      <c r="E997" s="1">
        <v>19750708</v>
      </c>
      <c r="F997" t="str">
        <f t="shared" si="30"/>
        <v>1666</v>
      </c>
      <c r="G997" t="str">
        <f>SUBSTITUTE(SUBSTITUTE(SUBSTITUTE(LOWER(B997), " ", "-"), "(",""), ")", "")</f>
        <v>arts</v>
      </c>
      <c r="H997" t="str">
        <f t="shared" si="31"/>
        <v>1970-08-17</v>
      </c>
      <c r="I997" t="str">
        <f>IFERROR(CONCATENATE(LEFT(E997,4),"-",MID(E997,5,2),"-",RIGHT(E997,2)), NULL)</f>
        <v>1975-07-08</v>
      </c>
    </row>
    <row r="998" spans="1:9" ht="13" x14ac:dyDescent="0.15">
      <c r="A998" s="1" t="s">
        <v>859</v>
      </c>
      <c r="B998" s="1" t="s">
        <v>645</v>
      </c>
      <c r="C998" s="1">
        <v>20</v>
      </c>
      <c r="D998" s="1">
        <v>19700817</v>
      </c>
      <c r="E998" s="1">
        <v>19750708</v>
      </c>
      <c r="F998" t="str">
        <f t="shared" si="30"/>
        <v>1666</v>
      </c>
      <c r="G998" t="str">
        <f>SUBSTITUTE(SUBSTITUTE(SUBSTITUTE(LOWER(B998), " ", "-"), "(",""), ")", "")</f>
        <v>film-production</v>
      </c>
      <c r="H998" t="str">
        <f t="shared" si="31"/>
        <v>1970-08-17</v>
      </c>
      <c r="I998" t="str">
        <f>IFERROR(CONCATENATE(LEFT(E998,4),"-",MID(E998,5,2),"-",RIGHT(E998,2)), NULL)</f>
        <v>1975-07-08</v>
      </c>
    </row>
    <row r="999" spans="1:9" ht="13" x14ac:dyDescent="0.15">
      <c r="A999" s="1" t="s">
        <v>860</v>
      </c>
      <c r="B999" s="1" t="s">
        <v>164</v>
      </c>
      <c r="C999" s="1">
        <v>20</v>
      </c>
      <c r="D999" s="1">
        <v>19730301</v>
      </c>
      <c r="E999" s="1">
        <v>19840331</v>
      </c>
      <c r="F999" t="str">
        <f t="shared" si="30"/>
        <v>1667</v>
      </c>
      <c r="G999" t="str">
        <f>SUBSTITUTE(SUBSTITUTE(SUBSTITUTE(LOWER(B999), " ", "-"), "(",""), ")", "")</f>
        <v>government-media</v>
      </c>
      <c r="H999" t="str">
        <f t="shared" si="31"/>
        <v>1973-03-01</v>
      </c>
      <c r="I999" t="str">
        <f>IFERROR(CONCATENATE(LEFT(E999,4),"-",MID(E999,5,2),"-",RIGHT(E999,2)), NULL)</f>
        <v>1984-03-31</v>
      </c>
    </row>
    <row r="1000" spans="1:9" ht="13" x14ac:dyDescent="0.15">
      <c r="A1000" s="1" t="s">
        <v>861</v>
      </c>
      <c r="B1000" s="1" t="s">
        <v>164</v>
      </c>
      <c r="C1000" s="1">
        <v>20</v>
      </c>
      <c r="D1000" s="1">
        <v>19690101</v>
      </c>
      <c r="E1000" s="1">
        <v>19731231</v>
      </c>
      <c r="F1000" t="str">
        <f t="shared" si="30"/>
        <v>1668</v>
      </c>
      <c r="G1000" t="str">
        <f>SUBSTITUTE(SUBSTITUTE(SUBSTITUTE(LOWER(B1000), " ", "-"), "(",""), ")", "")</f>
        <v>government-media</v>
      </c>
      <c r="H1000" t="str">
        <f t="shared" si="31"/>
        <v>1969-01-01</v>
      </c>
      <c r="I1000" t="str">
        <f>IFERROR(CONCATENATE(LEFT(E1000,4),"-",MID(E1000,5,2),"-",RIGHT(E1000,2)), NULL)</f>
        <v>1973-12-31</v>
      </c>
    </row>
    <row r="1001" spans="1:9" ht="13" x14ac:dyDescent="0.15">
      <c r="A1001" s="1" t="s">
        <v>862</v>
      </c>
      <c r="B1001" s="1" t="s">
        <v>271</v>
      </c>
      <c r="C1001" s="1">
        <v>20</v>
      </c>
      <c r="D1001" s="1">
        <v>19730615</v>
      </c>
      <c r="F1001" t="str">
        <f t="shared" si="30"/>
        <v>1669</v>
      </c>
      <c r="G1001" t="str">
        <f>SUBSTITUTE(SUBSTITUTE(SUBSTITUTE(LOWER(B1001), " ", "-"), "(",""), ")", "")</f>
        <v>arts</v>
      </c>
      <c r="H1001" t="str">
        <f t="shared" si="31"/>
        <v>1973-06-15</v>
      </c>
      <c r="I1001" t="str">
        <f>IFERROR(CONCATENATE(LEFT(E1001,4),"-",MID(E1001,5,2),"-",RIGHT(E1001,2)), NULL)</f>
        <v>--</v>
      </c>
    </row>
    <row r="1002" spans="1:9" ht="13" x14ac:dyDescent="0.15">
      <c r="A1002" s="1" t="s">
        <v>862</v>
      </c>
      <c r="B1002" s="1" t="s">
        <v>645</v>
      </c>
      <c r="C1002" s="1">
        <v>20</v>
      </c>
      <c r="D1002" s="1">
        <v>19730615</v>
      </c>
      <c r="E1002" s="1">
        <v>20080701</v>
      </c>
      <c r="F1002" t="str">
        <f t="shared" si="30"/>
        <v>1669</v>
      </c>
      <c r="G1002" t="str">
        <f>SUBSTITUTE(SUBSTITUTE(SUBSTITUTE(LOWER(B1002), " ", "-"), "(",""), ")", "")</f>
        <v>film-production</v>
      </c>
      <c r="H1002" t="str">
        <f t="shared" si="31"/>
        <v>1973-06-15</v>
      </c>
      <c r="I1002" t="str">
        <f>IFERROR(CONCATENATE(LEFT(E1002,4),"-",MID(E1002,5,2),"-",RIGHT(E1002,2)), NULL)</f>
        <v>2008-07-01</v>
      </c>
    </row>
    <row r="1003" spans="1:9" ht="13" x14ac:dyDescent="0.15">
      <c r="A1003" s="1" t="s">
        <v>863</v>
      </c>
      <c r="B1003" s="1" t="s">
        <v>18</v>
      </c>
      <c r="C1003" s="1">
        <v>20</v>
      </c>
      <c r="D1003" s="1">
        <v>19410130</v>
      </c>
      <c r="E1003" s="1">
        <v>19460101</v>
      </c>
      <c r="F1003" t="str">
        <f t="shared" si="30"/>
        <v>0167</v>
      </c>
      <c r="G1003" t="str">
        <f>SUBSTITUTE(SUBSTITUTE(SUBSTITUTE(LOWER(B1003), " ", "-"), "(",""), ")", "")</f>
        <v>sea-transport</v>
      </c>
      <c r="H1003" t="str">
        <f t="shared" si="31"/>
        <v>1941-01-30</v>
      </c>
      <c r="I1003" t="str">
        <f>IFERROR(CONCATENATE(LEFT(E1003,4),"-",MID(E1003,5,2),"-",RIGHT(E1003,2)), NULL)</f>
        <v>1946-01-01</v>
      </c>
    </row>
    <row r="1004" spans="1:9" ht="13" x14ac:dyDescent="0.15">
      <c r="A1004" s="1" t="s">
        <v>864</v>
      </c>
      <c r="B1004" s="1" t="s">
        <v>164</v>
      </c>
      <c r="C1004" s="1">
        <v>20</v>
      </c>
      <c r="D1004" s="1">
        <v>19400101</v>
      </c>
      <c r="E1004" s="1">
        <v>19731231</v>
      </c>
      <c r="F1004" t="str">
        <f t="shared" si="30"/>
        <v>1670</v>
      </c>
      <c r="G1004" t="str">
        <f>SUBSTITUTE(SUBSTITUTE(SUBSTITUTE(LOWER(B1004), " ", "-"), "(",""), ")", "")</f>
        <v>government-media</v>
      </c>
      <c r="H1004" t="str">
        <f t="shared" si="31"/>
        <v>1940-01-01</v>
      </c>
      <c r="I1004" t="str">
        <f>IFERROR(CONCATENATE(LEFT(E1004,4),"-",MID(E1004,5,2),"-",RIGHT(E1004,2)), NULL)</f>
        <v>1973-12-31</v>
      </c>
    </row>
    <row r="1005" spans="1:9" ht="13" x14ac:dyDescent="0.15">
      <c r="A1005" s="1" t="s">
        <v>865</v>
      </c>
      <c r="B1005" s="1" t="s">
        <v>282</v>
      </c>
      <c r="C1005" s="1">
        <v>20</v>
      </c>
      <c r="D1005" s="1">
        <v>19650101</v>
      </c>
      <c r="F1005" t="str">
        <f t="shared" si="30"/>
        <v>1671</v>
      </c>
      <c r="G1005" t="str">
        <f>SUBSTITUTE(SUBSTITUTE(SUBSTITUTE(LOWER(B1005), " ", "-"), "(",""), ")", "")</f>
        <v>analytical-services</v>
      </c>
      <c r="H1005" t="str">
        <f t="shared" si="31"/>
        <v>1965-01-01</v>
      </c>
      <c r="I1005" t="str">
        <f>IFERROR(CONCATENATE(LEFT(E1005,4),"-",MID(E1005,5,2),"-",RIGHT(E1005,2)), NULL)</f>
        <v>--</v>
      </c>
    </row>
    <row r="1006" spans="1:9" ht="13" x14ac:dyDescent="0.15">
      <c r="A1006" s="1" t="s">
        <v>866</v>
      </c>
      <c r="B1006" s="1" t="s">
        <v>16</v>
      </c>
      <c r="C1006" s="1">
        <v>20</v>
      </c>
      <c r="D1006" s="1">
        <v>19090101</v>
      </c>
      <c r="E1006" s="1">
        <v>19211231</v>
      </c>
      <c r="F1006" t="str">
        <f t="shared" si="30"/>
        <v>1672</v>
      </c>
      <c r="G1006" t="str">
        <f>SUBSTITUTE(SUBSTITUTE(SUBSTITUTE(LOWER(B1006), " ", "-"), "(",""), ")", "")</f>
        <v>quarantine</v>
      </c>
      <c r="H1006" t="str">
        <f t="shared" si="31"/>
        <v>1909-01-01</v>
      </c>
      <c r="I1006" t="str">
        <f>IFERROR(CONCATENATE(LEFT(E1006,4),"-",MID(E1006,5,2),"-",RIGHT(E1006,2)), NULL)</f>
        <v>1921-12-31</v>
      </c>
    </row>
    <row r="1007" spans="1:9" ht="13" x14ac:dyDescent="0.15">
      <c r="A1007" s="1" t="s">
        <v>866</v>
      </c>
      <c r="B1007" s="1" t="s">
        <v>16</v>
      </c>
      <c r="C1007" s="1">
        <v>20</v>
      </c>
      <c r="D1007" s="1">
        <v>19090701</v>
      </c>
      <c r="E1007" s="1">
        <v>19210307</v>
      </c>
      <c r="F1007" t="str">
        <f t="shared" si="30"/>
        <v>1672</v>
      </c>
      <c r="G1007" t="str">
        <f>SUBSTITUTE(SUBSTITUTE(SUBSTITUTE(LOWER(B1007), " ", "-"), "(",""), ")", "")</f>
        <v>quarantine</v>
      </c>
      <c r="H1007" t="str">
        <f t="shared" si="31"/>
        <v>1909-07-01</v>
      </c>
      <c r="I1007" t="str">
        <f>IFERROR(CONCATENATE(LEFT(E1007,4),"-",MID(E1007,5,2),"-",RIGHT(E1007,2)), NULL)</f>
        <v>1921-03-07</v>
      </c>
    </row>
    <row r="1008" spans="1:9" ht="13" x14ac:dyDescent="0.15">
      <c r="A1008" s="1" t="s">
        <v>867</v>
      </c>
      <c r="B1008" s="1" t="s">
        <v>161</v>
      </c>
      <c r="C1008" s="1">
        <v>20</v>
      </c>
      <c r="D1008" s="1">
        <v>19600114</v>
      </c>
      <c r="F1008" t="str">
        <f t="shared" si="30"/>
        <v>1673</v>
      </c>
      <c r="G1008" t="str">
        <f>SUBSTITUTE(SUBSTITUTE(SUBSTITUTE(LOWER(B1008), " ", "-"), "(",""), ")", "")</f>
        <v>banking</v>
      </c>
      <c r="H1008" t="str">
        <f t="shared" si="31"/>
        <v>1960-01-14</v>
      </c>
      <c r="I1008" t="str">
        <f>IFERROR(CONCATENATE(LEFT(E1008,4),"-",MID(E1008,5,2),"-",RIGHT(E1008,2)), NULL)</f>
        <v>--</v>
      </c>
    </row>
    <row r="1009" spans="1:9" ht="13" x14ac:dyDescent="0.15">
      <c r="A1009" s="1" t="s">
        <v>868</v>
      </c>
      <c r="B1009" s="1" t="s">
        <v>161</v>
      </c>
      <c r="C1009" s="1">
        <v>20</v>
      </c>
      <c r="D1009" s="1">
        <v>19600114</v>
      </c>
      <c r="F1009" t="str">
        <f t="shared" si="30"/>
        <v>1674</v>
      </c>
      <c r="G1009" t="str">
        <f>SUBSTITUTE(SUBSTITUTE(SUBSTITUTE(LOWER(B1009), " ", "-"), "(",""), ")", "")</f>
        <v>banking</v>
      </c>
      <c r="H1009" t="str">
        <f t="shared" si="31"/>
        <v>1960-01-14</v>
      </c>
      <c r="I1009" t="str">
        <f>IFERROR(CONCATENATE(LEFT(E1009,4),"-",MID(E1009,5,2),"-",RIGHT(E1009,2)), NULL)</f>
        <v>--</v>
      </c>
    </row>
    <row r="1010" spans="1:9" ht="13" x14ac:dyDescent="0.15">
      <c r="A1010" s="1" t="s">
        <v>868</v>
      </c>
      <c r="B1010" s="1" t="s">
        <v>163</v>
      </c>
      <c r="C1010" s="1">
        <v>20</v>
      </c>
      <c r="D1010" s="1">
        <v>19600114</v>
      </c>
      <c r="F1010" t="str">
        <f t="shared" si="30"/>
        <v>1674</v>
      </c>
      <c r="G1010" t="str">
        <f>SUBSTITUTE(SUBSTITUTE(SUBSTITUTE(LOWER(B1010), " ", "-"), "(",""), ")", "")</f>
        <v>currency</v>
      </c>
      <c r="H1010" t="str">
        <f t="shared" si="31"/>
        <v>1960-01-14</v>
      </c>
      <c r="I1010" t="str">
        <f>IFERROR(CONCATENATE(LEFT(E1010,4),"-",MID(E1010,5,2),"-",RIGHT(E1010,2)), NULL)</f>
        <v>--</v>
      </c>
    </row>
    <row r="1011" spans="1:9" ht="13" x14ac:dyDescent="0.15">
      <c r="A1011" s="1" t="s">
        <v>869</v>
      </c>
      <c r="B1011" s="1" t="s">
        <v>80</v>
      </c>
      <c r="C1011" s="1">
        <v>20</v>
      </c>
      <c r="D1011" s="1">
        <v>19160101</v>
      </c>
      <c r="F1011" t="str">
        <f t="shared" si="30"/>
        <v>1675</v>
      </c>
      <c r="G1011" t="str">
        <f>SUBSTITUTE(SUBSTITUTE(SUBSTITUTE(LOWER(B1011), " ", "-"), "(",""), ")", "")</f>
        <v>taxation</v>
      </c>
      <c r="H1011" t="str">
        <f t="shared" si="31"/>
        <v>1916-01-01</v>
      </c>
      <c r="I1011" t="str">
        <f>IFERROR(CONCATENATE(LEFT(E1011,4),"-",MID(E1011,5,2),"-",RIGHT(E1011,2)), NULL)</f>
        <v>--</v>
      </c>
    </row>
    <row r="1012" spans="1:9" ht="13" x14ac:dyDescent="0.15">
      <c r="A1012" s="1" t="s">
        <v>870</v>
      </c>
      <c r="B1012" s="1" t="s">
        <v>80</v>
      </c>
      <c r="C1012" s="1">
        <v>20</v>
      </c>
      <c r="D1012" s="1">
        <v>19720814</v>
      </c>
      <c r="E1012" s="1">
        <v>19750131</v>
      </c>
      <c r="F1012" t="str">
        <f t="shared" si="30"/>
        <v>1676</v>
      </c>
      <c r="G1012" t="str">
        <f>SUBSTITUTE(SUBSTITUTE(SUBSTITUTE(LOWER(B1012), " ", "-"), "(",""), ")", "")</f>
        <v>taxation</v>
      </c>
      <c r="H1012" t="str">
        <f t="shared" si="31"/>
        <v>1972-08-14</v>
      </c>
      <c r="I1012" t="str">
        <f>IFERROR(CONCATENATE(LEFT(E1012,4),"-",MID(E1012,5,2),"-",RIGHT(E1012,2)), NULL)</f>
        <v>1975-01-31</v>
      </c>
    </row>
    <row r="1013" spans="1:9" ht="13" x14ac:dyDescent="0.15">
      <c r="A1013" s="1" t="s">
        <v>871</v>
      </c>
      <c r="B1013" s="1" t="s">
        <v>7</v>
      </c>
      <c r="C1013" s="1">
        <v>20</v>
      </c>
      <c r="D1013" s="1">
        <v>19400429</v>
      </c>
      <c r="E1013" s="1">
        <v>19871231</v>
      </c>
      <c r="F1013" t="str">
        <f t="shared" si="30"/>
        <v>1677</v>
      </c>
      <c r="G1013" t="str">
        <f>SUBSTITUTE(SUBSTITUTE(SUBSTITUTE(LOWER(B1013), " ", "-"), "(",""), ")", "")</f>
        <v>commonwealth-state-relations</v>
      </c>
      <c r="H1013" t="str">
        <f t="shared" si="31"/>
        <v>1940-04-29</v>
      </c>
      <c r="I1013" t="str">
        <f>IFERROR(CONCATENATE(LEFT(E1013,4),"-",MID(E1013,5,2),"-",RIGHT(E1013,2)), NULL)</f>
        <v>1987-12-31</v>
      </c>
    </row>
    <row r="1014" spans="1:9" ht="13" x14ac:dyDescent="0.15">
      <c r="A1014" s="1" t="s">
        <v>871</v>
      </c>
      <c r="B1014" s="1" t="s">
        <v>7</v>
      </c>
      <c r="C1014" s="1">
        <v>20</v>
      </c>
      <c r="D1014" s="1">
        <v>19500101</v>
      </c>
      <c r="E1014" s="1">
        <v>19871231</v>
      </c>
      <c r="F1014" t="str">
        <f t="shared" si="30"/>
        <v>1677</v>
      </c>
      <c r="G1014" t="str">
        <f>SUBSTITUTE(SUBSTITUTE(SUBSTITUTE(LOWER(B1014), " ", "-"), "(",""), ")", "")</f>
        <v>commonwealth-state-relations</v>
      </c>
      <c r="H1014" t="str">
        <f t="shared" si="31"/>
        <v>1950-01-01</v>
      </c>
      <c r="I1014" t="str">
        <f>IFERROR(CONCATENATE(LEFT(E1014,4),"-",MID(E1014,5,2),"-",RIGHT(E1014,2)), NULL)</f>
        <v>1987-12-31</v>
      </c>
    </row>
    <row r="1015" spans="1:9" ht="13" x14ac:dyDescent="0.15">
      <c r="A1015" s="1" t="s">
        <v>871</v>
      </c>
      <c r="B1015" s="1" t="s">
        <v>872</v>
      </c>
      <c r="C1015" s="1">
        <v>20</v>
      </c>
      <c r="D1015" s="1">
        <v>19400429</v>
      </c>
      <c r="E1015" s="1">
        <v>19871231</v>
      </c>
      <c r="F1015" t="str">
        <f t="shared" si="30"/>
        <v>1677</v>
      </c>
      <c r="G1015" t="str">
        <f>SUBSTITUTE(SUBSTITUTE(SUBSTITUTE(LOWER(B1015), " ", "-"), "(",""), ")", "")</f>
        <v>loans</v>
      </c>
      <c r="H1015" t="str">
        <f t="shared" si="31"/>
        <v>1940-04-29</v>
      </c>
      <c r="I1015" t="str">
        <f>IFERROR(CONCATENATE(LEFT(E1015,4),"-",MID(E1015,5,2),"-",RIGHT(E1015,2)), NULL)</f>
        <v>1987-12-31</v>
      </c>
    </row>
    <row r="1016" spans="1:9" ht="13" x14ac:dyDescent="0.15">
      <c r="A1016" s="1" t="s">
        <v>871</v>
      </c>
      <c r="B1016" s="1" t="s">
        <v>872</v>
      </c>
      <c r="C1016" s="1">
        <v>20</v>
      </c>
      <c r="D1016" s="1">
        <v>19500101</v>
      </c>
      <c r="E1016" s="1">
        <v>19871231</v>
      </c>
      <c r="F1016" t="str">
        <f t="shared" si="30"/>
        <v>1677</v>
      </c>
      <c r="G1016" t="str">
        <f>SUBSTITUTE(SUBSTITUTE(SUBSTITUTE(LOWER(B1016), " ", "-"), "(",""), ")", "")</f>
        <v>loans</v>
      </c>
      <c r="H1016" t="str">
        <f t="shared" si="31"/>
        <v>1950-01-01</v>
      </c>
      <c r="I1016" t="str">
        <f>IFERROR(CONCATENATE(LEFT(E1016,4),"-",MID(E1016,5,2),"-",RIGHT(E1016,2)), NULL)</f>
        <v>1987-12-31</v>
      </c>
    </row>
    <row r="1017" spans="1:9" ht="13" x14ac:dyDescent="0.15">
      <c r="A1017" s="1" t="s">
        <v>871</v>
      </c>
      <c r="B1017" s="1" t="s">
        <v>166</v>
      </c>
      <c r="C1017" s="1">
        <v>20</v>
      </c>
      <c r="D1017" s="1">
        <v>19400429</v>
      </c>
      <c r="E1017" s="1">
        <v>19871231</v>
      </c>
      <c r="F1017" t="str">
        <f t="shared" si="30"/>
        <v>1677</v>
      </c>
      <c r="G1017" t="str">
        <f>SUBSTITUTE(SUBSTITUTE(SUBSTITUTE(LOWER(B1017), " ", "-"), "(",""), ")", "")</f>
        <v>public-borrowing</v>
      </c>
      <c r="H1017" t="str">
        <f t="shared" si="31"/>
        <v>1940-04-29</v>
      </c>
      <c r="I1017" t="str">
        <f>IFERROR(CONCATENATE(LEFT(E1017,4),"-",MID(E1017,5,2),"-",RIGHT(E1017,2)), NULL)</f>
        <v>1987-12-31</v>
      </c>
    </row>
    <row r="1018" spans="1:9" ht="13" x14ac:dyDescent="0.15">
      <c r="A1018" s="1" t="s">
        <v>871</v>
      </c>
      <c r="B1018" s="1" t="s">
        <v>873</v>
      </c>
      <c r="C1018" s="1">
        <v>20</v>
      </c>
      <c r="D1018" s="1">
        <v>19501101</v>
      </c>
      <c r="E1018" s="1">
        <v>19741231</v>
      </c>
      <c r="F1018" t="str">
        <f t="shared" si="30"/>
        <v>1677</v>
      </c>
      <c r="G1018" t="str">
        <f>SUBSTITUTE(SUBSTITUTE(SUBSTITUTE(LOWER(B1018), " ", "-"), "(",""), ")", "")</f>
        <v>recruitment</v>
      </c>
      <c r="H1018" t="str">
        <f t="shared" si="31"/>
        <v>1950-11-01</v>
      </c>
      <c r="I1018" t="str">
        <f>IFERROR(CONCATENATE(LEFT(E1018,4),"-",MID(E1018,5,2),"-",RIGHT(E1018,2)), NULL)</f>
        <v>1974-12-31</v>
      </c>
    </row>
    <row r="1019" spans="1:9" ht="13" x14ac:dyDescent="0.15">
      <c r="A1019" s="1" t="s">
        <v>874</v>
      </c>
      <c r="B1019" s="1" t="s">
        <v>80</v>
      </c>
      <c r="C1019" s="1">
        <v>20</v>
      </c>
      <c r="D1019" s="1">
        <v>19110101</v>
      </c>
      <c r="E1019" s="1">
        <v>19161231</v>
      </c>
      <c r="F1019" t="str">
        <f t="shared" si="30"/>
        <v>1678</v>
      </c>
      <c r="G1019" t="str">
        <f>SUBSTITUTE(SUBSTITUTE(SUBSTITUTE(LOWER(B1019), " ", "-"), "(",""), ")", "")</f>
        <v>taxation</v>
      </c>
      <c r="H1019" t="str">
        <f t="shared" si="31"/>
        <v>1911-01-01</v>
      </c>
      <c r="I1019" t="str">
        <f>IFERROR(CONCATENATE(LEFT(E1019,4),"-",MID(E1019,5,2),"-",RIGHT(E1019,2)), NULL)</f>
        <v>1916-12-31</v>
      </c>
    </row>
    <row r="1020" spans="1:9" ht="13" x14ac:dyDescent="0.15">
      <c r="A1020" s="1" t="s">
        <v>875</v>
      </c>
      <c r="B1020" s="1" t="s">
        <v>529</v>
      </c>
      <c r="C1020" s="1">
        <v>20</v>
      </c>
      <c r="D1020" s="1">
        <v>19680101</v>
      </c>
      <c r="E1020" s="1">
        <v>19870911</v>
      </c>
      <c r="F1020" t="str">
        <f t="shared" si="30"/>
        <v>1679</v>
      </c>
      <c r="G1020" t="str">
        <f>SUBSTITUTE(SUBSTITUTE(SUBSTITUTE(LOWER(B1020), " ", "-"), "(",""), ")", "")</f>
        <v>tourism</v>
      </c>
      <c r="H1020" t="str">
        <f t="shared" si="31"/>
        <v>1968-01-01</v>
      </c>
      <c r="I1020" t="str">
        <f>IFERROR(CONCATENATE(LEFT(E1020,4),"-",MID(E1020,5,2),"-",RIGHT(E1020,2)), NULL)</f>
        <v>1987-09-11</v>
      </c>
    </row>
    <row r="1021" spans="1:9" ht="13" x14ac:dyDescent="0.15">
      <c r="A1021" s="1" t="s">
        <v>876</v>
      </c>
      <c r="B1021" s="1" t="s">
        <v>80</v>
      </c>
      <c r="C1021" s="1">
        <v>20</v>
      </c>
      <c r="D1021" s="1">
        <v>19430401</v>
      </c>
      <c r="F1021" t="str">
        <f t="shared" si="30"/>
        <v>0168</v>
      </c>
      <c r="G1021" t="str">
        <f>SUBSTITUTE(SUBSTITUTE(SUBSTITUTE(LOWER(B1021), " ", "-"), "(",""), ")", "")</f>
        <v>taxation</v>
      </c>
      <c r="H1021" t="str">
        <f t="shared" si="31"/>
        <v>1943-04-01</v>
      </c>
      <c r="I1021" t="str">
        <f>IFERROR(CONCATENATE(LEFT(E1021,4),"-",MID(E1021,5,2),"-",RIGHT(E1021,2)), NULL)</f>
        <v>--</v>
      </c>
    </row>
    <row r="1022" spans="1:9" ht="13" x14ac:dyDescent="0.15">
      <c r="A1022" s="1" t="s">
        <v>877</v>
      </c>
      <c r="B1022" s="1" t="s">
        <v>642</v>
      </c>
      <c r="C1022" s="1">
        <v>20</v>
      </c>
      <c r="D1022" s="1">
        <v>19721219</v>
      </c>
      <c r="E1022" s="1">
        <v>19740612</v>
      </c>
      <c r="F1022" t="str">
        <f t="shared" si="30"/>
        <v>1680</v>
      </c>
      <c r="G1022" t="str">
        <f>SUBSTITUTE(SUBSTITUTE(SUBSTITUTE(LOWER(B1022), " ", "-"), "(",""), ")", "")</f>
        <v>arbitration</v>
      </c>
      <c r="H1022" t="str">
        <f t="shared" si="31"/>
        <v>1972-12-19</v>
      </c>
      <c r="I1022" t="str">
        <f>IFERROR(CONCATENATE(LEFT(E1022,4),"-",MID(E1022,5,2),"-",RIGHT(E1022,2)), NULL)</f>
        <v>1974-06-12</v>
      </c>
    </row>
    <row r="1023" spans="1:9" ht="13" x14ac:dyDescent="0.15">
      <c r="A1023" s="1" t="s">
        <v>877</v>
      </c>
      <c r="B1023" s="1" t="s">
        <v>283</v>
      </c>
      <c r="C1023" s="1">
        <v>20</v>
      </c>
      <c r="D1023" s="1">
        <v>19721219</v>
      </c>
      <c r="E1023" s="1">
        <v>19740612</v>
      </c>
      <c r="F1023" t="str">
        <f t="shared" si="30"/>
        <v>1680</v>
      </c>
      <c r="G1023" t="str">
        <f>SUBSTITUTE(SUBSTITUTE(SUBSTITUTE(LOWER(B1023), " ", "-"), "(",""), ")", "")</f>
        <v>employment</v>
      </c>
      <c r="H1023" t="str">
        <f t="shared" si="31"/>
        <v>1972-12-19</v>
      </c>
      <c r="I1023" t="str">
        <f>IFERROR(CONCATENATE(LEFT(E1023,4),"-",MID(E1023,5,2),"-",RIGHT(E1023,2)), NULL)</f>
        <v>1974-06-12</v>
      </c>
    </row>
    <row r="1024" spans="1:9" ht="13" x14ac:dyDescent="0.15">
      <c r="A1024" s="1" t="s">
        <v>878</v>
      </c>
      <c r="B1024" s="1" t="s">
        <v>283</v>
      </c>
      <c r="C1024" s="1">
        <v>20</v>
      </c>
      <c r="D1024" s="1">
        <v>19430101</v>
      </c>
      <c r="E1024" s="1">
        <v>19721219</v>
      </c>
      <c r="F1024" t="str">
        <f t="shared" si="30"/>
        <v>1681</v>
      </c>
      <c r="G1024" t="str">
        <f>SUBSTITUTE(SUBSTITUTE(SUBSTITUTE(LOWER(B1024), " ", "-"), "(",""), ")", "")</f>
        <v>employment</v>
      </c>
      <c r="H1024" t="str">
        <f t="shared" si="31"/>
        <v>1943-01-01</v>
      </c>
      <c r="I1024" t="str">
        <f>IFERROR(CONCATENATE(LEFT(E1024,4),"-",MID(E1024,5,2),"-",RIGHT(E1024,2)), NULL)</f>
        <v>1972-12-19</v>
      </c>
    </row>
    <row r="1025" spans="1:9" ht="13" x14ac:dyDescent="0.15">
      <c r="A1025" s="1" t="s">
        <v>878</v>
      </c>
      <c r="B1025" s="1" t="s">
        <v>767</v>
      </c>
      <c r="C1025" s="1">
        <v>20</v>
      </c>
      <c r="D1025" s="1">
        <v>19430101</v>
      </c>
      <c r="E1025" s="1">
        <v>19721219</v>
      </c>
      <c r="F1025" t="str">
        <f t="shared" si="30"/>
        <v>1681</v>
      </c>
      <c r="G1025" t="str">
        <f>SUBSTITUTE(SUBSTITUTE(SUBSTITUTE(LOWER(B1025), " ", "-"), "(",""), ")", "")</f>
        <v>national-service</v>
      </c>
      <c r="H1025" t="str">
        <f t="shared" si="31"/>
        <v>1943-01-01</v>
      </c>
      <c r="I1025" t="str">
        <f>IFERROR(CONCATENATE(LEFT(E1025,4),"-",MID(E1025,5,2),"-",RIGHT(E1025,2)), NULL)</f>
        <v>1972-12-19</v>
      </c>
    </row>
    <row r="1026" spans="1:9" ht="13" x14ac:dyDescent="0.15">
      <c r="A1026" s="1" t="s">
        <v>879</v>
      </c>
      <c r="B1026" s="1" t="s">
        <v>520</v>
      </c>
      <c r="C1026" s="1">
        <v>20</v>
      </c>
      <c r="D1026" s="1">
        <v>19470101</v>
      </c>
      <c r="E1026" s="1">
        <v>19950630</v>
      </c>
      <c r="F1026" t="str">
        <f t="shared" si="30"/>
        <v>1682</v>
      </c>
      <c r="G1026" t="str">
        <f>SUBSTITUTE(SUBSTITUTE(SUBSTITUTE(LOWER(B1026), " ", "-"), "(",""), ")", "")</f>
        <v>energy</v>
      </c>
      <c r="H1026" t="str">
        <f t="shared" si="31"/>
        <v>1947-01-01</v>
      </c>
      <c r="I1026" t="str">
        <f>IFERROR(CONCATENATE(LEFT(E1026,4),"-",MID(E1026,5,2),"-",RIGHT(E1026,2)), NULL)</f>
        <v>1995-06-30</v>
      </c>
    </row>
    <row r="1027" spans="1:9" ht="13" x14ac:dyDescent="0.15">
      <c r="A1027" s="1" t="s">
        <v>880</v>
      </c>
      <c r="B1027" s="1" t="s">
        <v>520</v>
      </c>
      <c r="C1027" s="1">
        <v>20</v>
      </c>
      <c r="D1027" s="1">
        <v>19470101</v>
      </c>
      <c r="E1027" s="1">
        <v>19950630</v>
      </c>
      <c r="F1027" t="str">
        <f t="shared" ref="F1027:F1090" si="32">TEXT(SUBSTITUTE(A1027, "CA ", ""), "0000")</f>
        <v>1683</v>
      </c>
      <c r="G1027" t="str">
        <f>SUBSTITUTE(SUBSTITUTE(SUBSTITUTE(LOWER(B1027), " ", "-"), "(",""), ")", "")</f>
        <v>energy</v>
      </c>
      <c r="H1027" t="str">
        <f t="shared" ref="H1027:H1090" si="33">CONCATENATE(LEFT(D1027,4),"-",MID(D1027,5,2),"-",RIGHT(D1027,2))</f>
        <v>1947-01-01</v>
      </c>
      <c r="I1027" t="str">
        <f>IFERROR(CONCATENATE(LEFT(E1027,4),"-",MID(E1027,5,2),"-",RIGHT(E1027,2)), NULL)</f>
        <v>1995-06-30</v>
      </c>
    </row>
    <row r="1028" spans="1:9" ht="13" x14ac:dyDescent="0.15">
      <c r="A1028" s="1" t="s">
        <v>881</v>
      </c>
      <c r="B1028" s="1" t="s">
        <v>520</v>
      </c>
      <c r="C1028" s="1">
        <v>20</v>
      </c>
      <c r="D1028" s="1">
        <v>19470101</v>
      </c>
      <c r="E1028" s="1">
        <v>19950630</v>
      </c>
      <c r="F1028" t="str">
        <f t="shared" si="32"/>
        <v>1684</v>
      </c>
      <c r="G1028" t="str">
        <f>SUBSTITUTE(SUBSTITUTE(SUBSTITUTE(LOWER(B1028), " ", "-"), "(",""), ")", "")</f>
        <v>energy</v>
      </c>
      <c r="H1028" t="str">
        <f t="shared" si="33"/>
        <v>1947-01-01</v>
      </c>
      <c r="I1028" t="str">
        <f>IFERROR(CONCATENATE(LEFT(E1028,4),"-",MID(E1028,5,2),"-",RIGHT(E1028,2)), NULL)</f>
        <v>1995-06-30</v>
      </c>
    </row>
    <row r="1029" spans="1:9" ht="13" x14ac:dyDescent="0.15">
      <c r="A1029" s="1" t="s">
        <v>882</v>
      </c>
      <c r="B1029" s="1" t="s">
        <v>520</v>
      </c>
      <c r="C1029" s="1">
        <v>20</v>
      </c>
      <c r="D1029" s="1">
        <v>19440101</v>
      </c>
      <c r="E1029" s="1">
        <v>19511231</v>
      </c>
      <c r="F1029" t="str">
        <f t="shared" si="32"/>
        <v>1685</v>
      </c>
      <c r="G1029" t="str">
        <f>SUBSTITUTE(SUBSTITUTE(SUBSTITUTE(LOWER(B1029), " ", "-"), "(",""), ")", "")</f>
        <v>energy</v>
      </c>
      <c r="H1029" t="str">
        <f t="shared" si="33"/>
        <v>1944-01-01</v>
      </c>
      <c r="I1029" t="str">
        <f>IFERROR(CONCATENATE(LEFT(E1029,4),"-",MID(E1029,5,2),"-",RIGHT(E1029,2)), NULL)</f>
        <v>1951-12-31</v>
      </c>
    </row>
    <row r="1030" spans="1:9" ht="13" x14ac:dyDescent="0.15">
      <c r="A1030" s="1" t="s">
        <v>883</v>
      </c>
      <c r="B1030" s="1" t="s">
        <v>520</v>
      </c>
      <c r="C1030" s="1">
        <v>20</v>
      </c>
      <c r="D1030" s="1">
        <v>19440101</v>
      </c>
      <c r="E1030" s="1">
        <v>19511231</v>
      </c>
      <c r="F1030" t="str">
        <f t="shared" si="32"/>
        <v>1686</v>
      </c>
      <c r="G1030" t="str">
        <f>SUBSTITUTE(SUBSTITUTE(SUBSTITUTE(LOWER(B1030), " ", "-"), "(",""), ")", "")</f>
        <v>energy</v>
      </c>
      <c r="H1030" t="str">
        <f t="shared" si="33"/>
        <v>1944-01-01</v>
      </c>
      <c r="I1030" t="str">
        <f>IFERROR(CONCATENATE(LEFT(E1030,4),"-",MID(E1030,5,2),"-",RIGHT(E1030,2)), NULL)</f>
        <v>1951-12-31</v>
      </c>
    </row>
    <row r="1031" spans="1:9" ht="13" x14ac:dyDescent="0.15">
      <c r="A1031" s="1" t="s">
        <v>884</v>
      </c>
      <c r="B1031" s="1" t="s">
        <v>520</v>
      </c>
      <c r="C1031" s="1">
        <v>20</v>
      </c>
      <c r="D1031" s="1">
        <v>19500101</v>
      </c>
      <c r="E1031" s="1">
        <v>19511231</v>
      </c>
      <c r="F1031" t="str">
        <f t="shared" si="32"/>
        <v>1687</v>
      </c>
      <c r="G1031" t="str">
        <f>SUBSTITUTE(SUBSTITUTE(SUBSTITUTE(LOWER(B1031), " ", "-"), "(",""), ")", "")</f>
        <v>energy</v>
      </c>
      <c r="H1031" t="str">
        <f t="shared" si="33"/>
        <v>1950-01-01</v>
      </c>
      <c r="I1031" t="str">
        <f>IFERROR(CONCATENATE(LEFT(E1031,4),"-",MID(E1031,5,2),"-",RIGHT(E1031,2)), NULL)</f>
        <v>1951-12-31</v>
      </c>
    </row>
    <row r="1032" spans="1:9" ht="13" x14ac:dyDescent="0.15">
      <c r="A1032" s="1" t="s">
        <v>885</v>
      </c>
      <c r="B1032" s="1" t="s">
        <v>45</v>
      </c>
      <c r="C1032" s="1">
        <v>20</v>
      </c>
      <c r="D1032" s="1">
        <v>19721219</v>
      </c>
      <c r="E1032" s="1">
        <v>19820507</v>
      </c>
      <c r="F1032" t="str">
        <f t="shared" si="32"/>
        <v>1688</v>
      </c>
      <c r="G1032" t="str">
        <f>SUBSTITUTE(SUBSTITUTE(SUBSTITUTE(LOWER(B1032), " ", "-"), "(",""), ")", "")</f>
        <v>transport</v>
      </c>
      <c r="H1032" t="str">
        <f t="shared" si="33"/>
        <v>1972-12-19</v>
      </c>
      <c r="I1032" t="str">
        <f>IFERROR(CONCATENATE(LEFT(E1032,4),"-",MID(E1032,5,2),"-",RIGHT(E1032,2)), NULL)</f>
        <v>1982-05-07</v>
      </c>
    </row>
    <row r="1033" spans="1:9" ht="13" x14ac:dyDescent="0.15">
      <c r="A1033" s="1" t="s">
        <v>886</v>
      </c>
      <c r="B1033" s="1" t="s">
        <v>305</v>
      </c>
      <c r="C1033" s="1">
        <v>20</v>
      </c>
      <c r="D1033" s="1">
        <v>19270701</v>
      </c>
      <c r="E1033" s="1">
        <v>19630829</v>
      </c>
      <c r="F1033" t="str">
        <f t="shared" si="32"/>
        <v>1689</v>
      </c>
      <c r="G1033" t="str">
        <f>SUBSTITUTE(SUBSTITUTE(SUBSTITUTE(LOWER(B1033), " ", "-"), "(",""), ")", "")</f>
        <v>lighthouses</v>
      </c>
      <c r="H1033" t="str">
        <f t="shared" si="33"/>
        <v>1927-07-01</v>
      </c>
      <c r="I1033" t="str">
        <f>IFERROR(CONCATENATE(LEFT(E1033,4),"-",MID(E1033,5,2),"-",RIGHT(E1033,2)), NULL)</f>
        <v>1963-08-29</v>
      </c>
    </row>
    <row r="1034" spans="1:9" ht="13" x14ac:dyDescent="0.15">
      <c r="A1034" s="1" t="s">
        <v>887</v>
      </c>
      <c r="B1034" s="1" t="s">
        <v>10</v>
      </c>
      <c r="C1034" s="1">
        <v>20</v>
      </c>
      <c r="D1034" s="1">
        <v>19420320</v>
      </c>
      <c r="E1034" s="1">
        <v>19511231</v>
      </c>
      <c r="F1034" t="str">
        <f t="shared" si="32"/>
        <v>0169</v>
      </c>
      <c r="G1034" t="str">
        <f>SUBSTITUTE(SUBSTITUTE(SUBSTITUTE(LOWER(B1034), " ", "-"), "(",""), ")", "")</f>
        <v>agriculture</v>
      </c>
      <c r="H1034" t="str">
        <f t="shared" si="33"/>
        <v>1942-03-20</v>
      </c>
      <c r="I1034" t="str">
        <f>IFERROR(CONCATENATE(LEFT(E1034,4),"-",MID(E1034,5,2),"-",RIGHT(E1034,2)), NULL)</f>
        <v>1951-12-31</v>
      </c>
    </row>
    <row r="1035" spans="1:9" ht="13" x14ac:dyDescent="0.15">
      <c r="A1035" s="1" t="s">
        <v>888</v>
      </c>
      <c r="B1035" s="1" t="s">
        <v>305</v>
      </c>
      <c r="C1035" s="1">
        <v>20</v>
      </c>
      <c r="D1035" s="1">
        <v>19150701</v>
      </c>
      <c r="E1035" s="1">
        <v>19270701</v>
      </c>
      <c r="F1035" t="str">
        <f t="shared" si="32"/>
        <v>1690</v>
      </c>
      <c r="G1035" t="str">
        <f>SUBSTITUTE(SUBSTITUTE(SUBSTITUTE(LOWER(B1035), " ", "-"), "(",""), ")", "")</f>
        <v>lighthouses</v>
      </c>
      <c r="H1035" t="str">
        <f t="shared" si="33"/>
        <v>1915-07-01</v>
      </c>
      <c r="I1035" t="str">
        <f>IFERROR(CONCATENATE(LEFT(E1035,4),"-",MID(E1035,5,2),"-",RIGHT(E1035,2)), NULL)</f>
        <v>1927-07-01</v>
      </c>
    </row>
    <row r="1036" spans="1:9" ht="13" x14ac:dyDescent="0.15">
      <c r="A1036" s="1" t="s">
        <v>889</v>
      </c>
      <c r="B1036" s="1" t="s">
        <v>64</v>
      </c>
      <c r="C1036" s="1">
        <v>20</v>
      </c>
      <c r="D1036" s="1">
        <v>19210101</v>
      </c>
      <c r="E1036" s="1">
        <v>19270630</v>
      </c>
      <c r="F1036" t="str">
        <f t="shared" si="32"/>
        <v>1691</v>
      </c>
      <c r="G1036" t="str">
        <f>SUBSTITUTE(SUBSTITUTE(SUBSTITUTE(LOWER(B1036), " ", "-"), "(",""), ")", "")</f>
        <v>customs</v>
      </c>
      <c r="H1036" t="str">
        <f t="shared" si="33"/>
        <v>1921-01-01</v>
      </c>
      <c r="I1036" t="str">
        <f>IFERROR(CONCATENATE(LEFT(E1036,4),"-",MID(E1036,5,2),"-",RIGHT(E1036,2)), NULL)</f>
        <v>1927-06-30</v>
      </c>
    </row>
    <row r="1037" spans="1:9" ht="13" x14ac:dyDescent="0.15">
      <c r="A1037" s="1" t="s">
        <v>889</v>
      </c>
      <c r="B1037" s="1" t="s">
        <v>18</v>
      </c>
      <c r="C1037" s="1">
        <v>20</v>
      </c>
      <c r="D1037" s="1">
        <v>19210101</v>
      </c>
      <c r="E1037" s="1">
        <v>19270630</v>
      </c>
      <c r="F1037" t="str">
        <f t="shared" si="32"/>
        <v>1691</v>
      </c>
      <c r="G1037" t="str">
        <f>SUBSTITUTE(SUBSTITUTE(SUBSTITUTE(LOWER(B1037), " ", "-"), "(",""), ")", "")</f>
        <v>sea-transport</v>
      </c>
      <c r="H1037" t="str">
        <f t="shared" si="33"/>
        <v>1921-01-01</v>
      </c>
      <c r="I1037" t="str">
        <f>IFERROR(CONCATENATE(LEFT(E1037,4),"-",MID(E1037,5,2),"-",RIGHT(E1037,2)), NULL)</f>
        <v>1927-06-30</v>
      </c>
    </row>
    <row r="1038" spans="1:9" ht="13" x14ac:dyDescent="0.15">
      <c r="A1038" s="1" t="s">
        <v>890</v>
      </c>
      <c r="B1038" s="1" t="s">
        <v>39</v>
      </c>
      <c r="C1038" s="1">
        <v>20</v>
      </c>
      <c r="D1038" s="1">
        <v>19721113</v>
      </c>
      <c r="E1038" s="1">
        <v>19730410</v>
      </c>
      <c r="F1038" t="str">
        <f t="shared" si="32"/>
        <v>1692</v>
      </c>
      <c r="G1038" t="str">
        <f>SUBSTITUTE(SUBSTITUTE(SUBSTITUTE(LOWER(B1038), " ", "-"), "(",""), ")", "")</f>
        <v>committees-of-inquiry</v>
      </c>
      <c r="H1038" t="str">
        <f t="shared" si="33"/>
        <v>1972-11-13</v>
      </c>
      <c r="I1038" t="str">
        <f>IFERROR(CONCATENATE(LEFT(E1038,4),"-",MID(E1038,5,2),"-",RIGHT(E1038,2)), NULL)</f>
        <v>1973-04-10</v>
      </c>
    </row>
    <row r="1039" spans="1:9" ht="13" x14ac:dyDescent="0.15">
      <c r="A1039" s="1" t="s">
        <v>890</v>
      </c>
      <c r="B1039" s="1" t="s">
        <v>204</v>
      </c>
      <c r="C1039" s="1">
        <v>20</v>
      </c>
      <c r="D1039" s="1">
        <v>19721113</v>
      </c>
      <c r="E1039" s="1">
        <v>19730410</v>
      </c>
      <c r="F1039" t="str">
        <f t="shared" si="32"/>
        <v>1692</v>
      </c>
      <c r="G1039" t="str">
        <f>SUBSTITUTE(SUBSTITUTE(SUBSTITUTE(LOWER(B1039), " ", "-"), "(",""), ")", "")</f>
        <v>pensions-and-benefits</v>
      </c>
      <c r="H1039" t="str">
        <f t="shared" si="33"/>
        <v>1972-11-13</v>
      </c>
      <c r="I1039" t="str">
        <f>IFERROR(CONCATENATE(LEFT(E1039,4),"-",MID(E1039,5,2),"-",RIGHT(E1039,2)), NULL)</f>
        <v>1973-04-10</v>
      </c>
    </row>
    <row r="1040" spans="1:9" ht="13" x14ac:dyDescent="0.15">
      <c r="A1040" s="1" t="s">
        <v>890</v>
      </c>
      <c r="B1040" s="1" t="s">
        <v>89</v>
      </c>
      <c r="C1040" s="1">
        <v>20</v>
      </c>
      <c r="D1040" s="1">
        <v>19721113</v>
      </c>
      <c r="E1040" s="1">
        <v>19730410</v>
      </c>
      <c r="F1040" t="str">
        <f t="shared" si="32"/>
        <v>1692</v>
      </c>
      <c r="G1040" t="str">
        <f>SUBSTITUTE(SUBSTITUTE(SUBSTITUTE(LOWER(B1040), " ", "-"), "(",""), ")", "")</f>
        <v>superannuation</v>
      </c>
      <c r="H1040" t="str">
        <f t="shared" si="33"/>
        <v>1972-11-13</v>
      </c>
      <c r="I1040" t="str">
        <f>IFERROR(CONCATENATE(LEFT(E1040,4),"-",MID(E1040,5,2),"-",RIGHT(E1040,2)), NULL)</f>
        <v>1973-04-10</v>
      </c>
    </row>
    <row r="1041" spans="1:9" ht="13" x14ac:dyDescent="0.15">
      <c r="A1041" s="1" t="s">
        <v>891</v>
      </c>
      <c r="B1041" s="1" t="s">
        <v>349</v>
      </c>
      <c r="C1041" s="1">
        <v>20</v>
      </c>
      <c r="D1041" s="1">
        <v>19621207</v>
      </c>
      <c r="E1041" s="1">
        <v>19631029</v>
      </c>
      <c r="F1041" t="str">
        <f t="shared" si="32"/>
        <v>1693</v>
      </c>
      <c r="G1041" t="str">
        <f>SUBSTITUTE(SUBSTITUTE(SUBSTITUTE(LOWER(B1041), " ", "-"), "(",""), ")", "")</f>
        <v>broadcasting</v>
      </c>
      <c r="H1041" t="str">
        <f t="shared" si="33"/>
        <v>1962-12-07</v>
      </c>
      <c r="I1041" t="str">
        <f>IFERROR(CONCATENATE(LEFT(E1041,4),"-",MID(E1041,5,2),"-",RIGHT(E1041,2)), NULL)</f>
        <v>1963-10-29</v>
      </c>
    </row>
    <row r="1042" spans="1:9" ht="13" x14ac:dyDescent="0.15">
      <c r="A1042" s="1" t="s">
        <v>892</v>
      </c>
      <c r="B1042" s="1" t="s">
        <v>893</v>
      </c>
      <c r="C1042" s="1">
        <v>20</v>
      </c>
      <c r="D1042" s="1">
        <v>19680827</v>
      </c>
      <c r="E1042" s="1">
        <v>19690929</v>
      </c>
      <c r="F1042" t="str">
        <f t="shared" si="32"/>
        <v>1695</v>
      </c>
      <c r="G1042" t="str">
        <f>SUBSTITUTE(SUBSTITUTE(SUBSTITUTE(LOWER(B1042), " ", "-"), "(",""), ")", "")</f>
        <v>conservation</v>
      </c>
      <c r="H1042" t="str">
        <f t="shared" si="33"/>
        <v>1968-08-27</v>
      </c>
      <c r="I1042" t="str">
        <f>IFERROR(CONCATENATE(LEFT(E1042,4),"-",MID(E1042,5,2),"-",RIGHT(E1042,2)), NULL)</f>
        <v>1969-09-29</v>
      </c>
    </row>
    <row r="1043" spans="1:9" ht="13" x14ac:dyDescent="0.15">
      <c r="A1043" s="1" t="s">
        <v>894</v>
      </c>
      <c r="B1043" s="1" t="s">
        <v>180</v>
      </c>
      <c r="C1043" s="1">
        <v>20</v>
      </c>
      <c r="D1043" s="1">
        <v>19670330</v>
      </c>
      <c r="F1043" t="str">
        <f t="shared" si="32"/>
        <v>1696</v>
      </c>
      <c r="G1043" t="str">
        <f>SUBSTITUTE(SUBSTITUTE(SUBSTITUTE(LOWER(B1043), " ", "-"), "(",""), ")", "")</f>
        <v>government-representation-overseas</v>
      </c>
      <c r="H1043" t="str">
        <f t="shared" si="33"/>
        <v>1967-03-30</v>
      </c>
      <c r="I1043" t="str">
        <f>IFERROR(CONCATENATE(LEFT(E1043,4),"-",MID(E1043,5,2),"-",RIGHT(E1043,2)), NULL)</f>
        <v>--</v>
      </c>
    </row>
    <row r="1044" spans="1:9" ht="13" x14ac:dyDescent="0.15">
      <c r="A1044" s="1" t="s">
        <v>895</v>
      </c>
      <c r="B1044" s="1" t="s">
        <v>13</v>
      </c>
      <c r="C1044" s="1">
        <v>20</v>
      </c>
      <c r="D1044" s="1">
        <v>19610904</v>
      </c>
      <c r="E1044" s="1">
        <v>19890201</v>
      </c>
      <c r="F1044" t="str">
        <f t="shared" si="32"/>
        <v>1697</v>
      </c>
      <c r="G1044" t="str">
        <f>SUBSTITUTE(SUBSTITUTE(SUBSTITUTE(LOWER(B1044), " ", "-"), "(",""), ")", "")</f>
        <v>migration</v>
      </c>
      <c r="H1044" t="str">
        <f t="shared" si="33"/>
        <v>1961-09-04</v>
      </c>
      <c r="I1044" t="str">
        <f>IFERROR(CONCATENATE(LEFT(E1044,4),"-",MID(E1044,5,2),"-",RIGHT(E1044,2)), NULL)</f>
        <v>1989-02-01</v>
      </c>
    </row>
    <row r="1045" spans="1:9" ht="13" x14ac:dyDescent="0.15">
      <c r="A1045" s="1" t="s">
        <v>896</v>
      </c>
      <c r="B1045" s="1" t="s">
        <v>86</v>
      </c>
      <c r="C1045" s="1">
        <v>20</v>
      </c>
      <c r="D1045" s="1">
        <v>19500316</v>
      </c>
      <c r="E1045" s="1">
        <v>19740612</v>
      </c>
      <c r="F1045" t="str">
        <f t="shared" si="32"/>
        <v>1699</v>
      </c>
      <c r="G1045" t="str">
        <f>SUBSTITUTE(SUBSTITUTE(SUBSTITUTE(LOWER(B1045), " ", "-"), "(",""), ")", "")</f>
        <v>goods-and-services</v>
      </c>
      <c r="H1045" t="str">
        <f t="shared" si="33"/>
        <v>1950-03-16</v>
      </c>
      <c r="I1045" t="str">
        <f>IFERROR(CONCATENATE(LEFT(E1045,4),"-",MID(E1045,5,2),"-",RIGHT(E1045,2)), NULL)</f>
        <v>1974-06-12</v>
      </c>
    </row>
    <row r="1046" spans="1:9" ht="13" x14ac:dyDescent="0.15">
      <c r="A1046" s="1" t="s">
        <v>896</v>
      </c>
      <c r="B1046" s="1" t="s">
        <v>446</v>
      </c>
      <c r="C1046" s="1">
        <v>20</v>
      </c>
      <c r="D1046" s="1">
        <v>19500316</v>
      </c>
      <c r="E1046" s="1">
        <v>19740612</v>
      </c>
      <c r="F1046" t="str">
        <f t="shared" si="32"/>
        <v>1699</v>
      </c>
      <c r="G1046" t="str">
        <f>SUBSTITUTE(SUBSTITUTE(SUBSTITUTE(LOWER(B1046), " ", "-"), "(",""), ")", "")</f>
        <v>logistics-defence</v>
      </c>
      <c r="H1046" t="str">
        <f t="shared" si="33"/>
        <v>1950-03-16</v>
      </c>
      <c r="I1046" t="str">
        <f>IFERROR(CONCATENATE(LEFT(E1046,4),"-",MID(E1046,5,2),"-",RIGHT(E1046,2)), NULL)</f>
        <v>1974-06-12</v>
      </c>
    </row>
    <row r="1047" spans="1:9" ht="13" x14ac:dyDescent="0.15">
      <c r="A1047" s="1" t="s">
        <v>896</v>
      </c>
      <c r="B1047" s="1" t="s">
        <v>45</v>
      </c>
      <c r="C1047" s="1">
        <v>20</v>
      </c>
      <c r="D1047" s="1">
        <v>19500316</v>
      </c>
      <c r="E1047" s="1">
        <v>19740612</v>
      </c>
      <c r="F1047" t="str">
        <f t="shared" si="32"/>
        <v>1699</v>
      </c>
      <c r="G1047" t="str">
        <f>SUBSTITUTE(SUBSTITUTE(SUBSTITUTE(LOWER(B1047), " ", "-"), "(",""), ")", "")</f>
        <v>transport</v>
      </c>
      <c r="H1047" t="str">
        <f t="shared" si="33"/>
        <v>1950-03-16</v>
      </c>
      <c r="I1047" t="str">
        <f>IFERROR(CONCATENATE(LEFT(E1047,4),"-",MID(E1047,5,2),"-",RIGHT(E1047,2)), NULL)</f>
        <v>1974-06-12</v>
      </c>
    </row>
    <row r="1048" spans="1:9" ht="13" x14ac:dyDescent="0.15">
      <c r="A1048" s="1" t="s">
        <v>897</v>
      </c>
      <c r="B1048" s="1" t="s">
        <v>898</v>
      </c>
      <c r="C1048" s="1">
        <v>20</v>
      </c>
      <c r="D1048" s="1">
        <v>19580424</v>
      </c>
      <c r="E1048" s="1">
        <v>19870724</v>
      </c>
      <c r="F1048" t="str">
        <f t="shared" si="32"/>
        <v>0017</v>
      </c>
      <c r="G1048" t="str">
        <f>SUBSTITUTE(SUBSTITUTE(SUBSTITUTE(LOWER(B1048), " ", "-"), "(",""), ")", "")</f>
        <v>dental-services</v>
      </c>
      <c r="H1048" t="str">
        <f t="shared" si="33"/>
        <v>1958-04-24</v>
      </c>
      <c r="I1048" t="str">
        <f>IFERROR(CONCATENATE(LEFT(E1048,4),"-",MID(E1048,5,2),"-",RIGHT(E1048,2)), NULL)</f>
        <v>1987-07-24</v>
      </c>
    </row>
    <row r="1049" spans="1:9" ht="13" x14ac:dyDescent="0.15">
      <c r="A1049" s="1" t="s">
        <v>897</v>
      </c>
      <c r="B1049" s="1" t="s">
        <v>73</v>
      </c>
      <c r="C1049" s="1">
        <v>20</v>
      </c>
      <c r="D1049" s="1">
        <v>19210307</v>
      </c>
      <c r="E1049" s="1">
        <v>19870724</v>
      </c>
      <c r="F1049" t="str">
        <f t="shared" si="32"/>
        <v>0017</v>
      </c>
      <c r="G1049" t="str">
        <f>SUBSTITUTE(SUBSTITUTE(SUBSTITUTE(LOWER(B1049), " ", "-"), "(",""), ")", "")</f>
        <v>health</v>
      </c>
      <c r="H1049" t="str">
        <f t="shared" si="33"/>
        <v>1921-03-07</v>
      </c>
      <c r="I1049" t="str">
        <f>IFERROR(CONCATENATE(LEFT(E1049,4),"-",MID(E1049,5,2),"-",RIGHT(E1049,2)), NULL)</f>
        <v>1987-07-24</v>
      </c>
    </row>
    <row r="1050" spans="1:9" ht="13" x14ac:dyDescent="0.15">
      <c r="A1050" s="1" t="s">
        <v>897</v>
      </c>
      <c r="B1050" s="1" t="s">
        <v>466</v>
      </c>
      <c r="C1050" s="1">
        <v>20</v>
      </c>
      <c r="D1050" s="1">
        <v>19751222</v>
      </c>
      <c r="E1050" s="1">
        <v>19870724</v>
      </c>
      <c r="F1050" t="str">
        <f t="shared" si="32"/>
        <v>0017</v>
      </c>
      <c r="G1050" t="str">
        <f>SUBSTITUTE(SUBSTITUTE(SUBSTITUTE(LOWER(B1050), " ", "-"), "(",""), ")", "")</f>
        <v>health-insurance</v>
      </c>
      <c r="H1050" t="str">
        <f t="shared" si="33"/>
        <v>1975-12-22</v>
      </c>
      <c r="I1050" t="str">
        <f>IFERROR(CONCATENATE(LEFT(E1050,4),"-",MID(E1050,5,2),"-",RIGHT(E1050,2)), NULL)</f>
        <v>1987-07-24</v>
      </c>
    </row>
    <row r="1051" spans="1:9" ht="13" x14ac:dyDescent="0.15">
      <c r="A1051" s="1" t="s">
        <v>897</v>
      </c>
      <c r="B1051" s="1" t="s">
        <v>585</v>
      </c>
      <c r="C1051" s="1">
        <v>20</v>
      </c>
      <c r="D1051" s="1">
        <v>19250702</v>
      </c>
      <c r="E1051" s="1">
        <v>19870724</v>
      </c>
      <c r="F1051" t="str">
        <f t="shared" si="32"/>
        <v>0017</v>
      </c>
      <c r="G1051" t="str">
        <f>SUBSTITUTE(SUBSTITUTE(SUBSTITUTE(LOWER(B1051), " ", "-"), "(",""), ")", "")</f>
        <v>health-services</v>
      </c>
      <c r="H1051" t="str">
        <f t="shared" si="33"/>
        <v>1925-07-02</v>
      </c>
      <c r="I1051" t="str">
        <f>IFERROR(CONCATENATE(LEFT(E1051,4),"-",MID(E1051,5,2),"-",RIGHT(E1051,2)), NULL)</f>
        <v>1987-07-24</v>
      </c>
    </row>
    <row r="1052" spans="1:9" ht="13" x14ac:dyDescent="0.15">
      <c r="A1052" s="1" t="s">
        <v>897</v>
      </c>
      <c r="B1052" s="1" t="s">
        <v>363</v>
      </c>
      <c r="C1052" s="1">
        <v>20</v>
      </c>
      <c r="D1052" s="1">
        <v>19470314</v>
      </c>
      <c r="E1052" s="1">
        <v>19870724</v>
      </c>
      <c r="F1052" t="str">
        <f t="shared" si="32"/>
        <v>0017</v>
      </c>
      <c r="G1052" t="str">
        <f>SUBSTITUTE(SUBSTITUTE(SUBSTITUTE(LOWER(B1052), " ", "-"), "(",""), ")", "")</f>
        <v>hospitals-and-clinics</v>
      </c>
      <c r="H1052" t="str">
        <f t="shared" si="33"/>
        <v>1947-03-14</v>
      </c>
      <c r="I1052" t="str">
        <f>IFERROR(CONCATENATE(LEFT(E1052,4),"-",MID(E1052,5,2),"-",RIGHT(E1052,2)), NULL)</f>
        <v>1987-07-24</v>
      </c>
    </row>
    <row r="1053" spans="1:9" ht="13" x14ac:dyDescent="0.15">
      <c r="A1053" s="1" t="s">
        <v>897</v>
      </c>
      <c r="B1053" s="1" t="s">
        <v>75</v>
      </c>
      <c r="C1053" s="1">
        <v>20</v>
      </c>
      <c r="D1053" s="1">
        <v>19700101</v>
      </c>
      <c r="E1053" s="1">
        <v>19870724</v>
      </c>
      <c r="F1053" t="str">
        <f t="shared" si="32"/>
        <v>0017</v>
      </c>
      <c r="G1053" t="str">
        <f>SUBSTITUTE(SUBSTITUTE(SUBSTITUTE(LOWER(B1053), " ", "-"), "(",""), ")", "")</f>
        <v>indigenous-affairs</v>
      </c>
      <c r="H1053" t="str">
        <f t="shared" si="33"/>
        <v>1970-01-01</v>
      </c>
      <c r="I1053" t="str">
        <f>IFERROR(CONCATENATE(LEFT(E1053,4),"-",MID(E1053,5,2),"-",RIGHT(E1053,2)), NULL)</f>
        <v>1987-07-24</v>
      </c>
    </row>
    <row r="1054" spans="1:9" ht="13" x14ac:dyDescent="0.15">
      <c r="A1054" s="1" t="s">
        <v>897</v>
      </c>
      <c r="B1054" s="1" t="s">
        <v>899</v>
      </c>
      <c r="C1054" s="1">
        <v>20</v>
      </c>
      <c r="D1054" s="1">
        <v>19230101</v>
      </c>
      <c r="E1054" s="1">
        <v>19580424</v>
      </c>
      <c r="F1054" t="str">
        <f t="shared" si="32"/>
        <v>0017</v>
      </c>
      <c r="G1054" t="str">
        <f>SUBSTITUTE(SUBSTITUTE(SUBSTITUTE(LOWER(B1054), " ", "-"), "(",""), ")", "")</f>
        <v>medical-research</v>
      </c>
      <c r="H1054" t="str">
        <f t="shared" si="33"/>
        <v>1923-01-01</v>
      </c>
      <c r="I1054" t="str">
        <f>IFERROR(CONCATENATE(LEFT(E1054,4),"-",MID(E1054,5,2),"-",RIGHT(E1054,2)), NULL)</f>
        <v>1958-04-24</v>
      </c>
    </row>
    <row r="1055" spans="1:9" ht="13" x14ac:dyDescent="0.15">
      <c r="A1055" s="1" t="s">
        <v>897</v>
      </c>
      <c r="B1055" s="1" t="s">
        <v>899</v>
      </c>
      <c r="C1055" s="1">
        <v>20</v>
      </c>
      <c r="D1055" s="1">
        <v>19721220</v>
      </c>
      <c r="E1055" s="1">
        <v>19870724</v>
      </c>
      <c r="F1055" t="str">
        <f t="shared" si="32"/>
        <v>0017</v>
      </c>
      <c r="G1055" t="str">
        <f>SUBSTITUTE(SUBSTITUTE(SUBSTITUTE(LOWER(B1055), " ", "-"), "(",""), ")", "")</f>
        <v>medical-research</v>
      </c>
      <c r="H1055" t="str">
        <f t="shared" si="33"/>
        <v>1972-12-20</v>
      </c>
      <c r="I1055" t="str">
        <f>IFERROR(CONCATENATE(LEFT(E1055,4),"-",MID(E1055,5,2),"-",RIGHT(E1055,2)), NULL)</f>
        <v>1987-07-24</v>
      </c>
    </row>
    <row r="1056" spans="1:9" ht="13" x14ac:dyDescent="0.15">
      <c r="A1056" s="1" t="s">
        <v>897</v>
      </c>
      <c r="B1056" s="1" t="s">
        <v>900</v>
      </c>
      <c r="C1056" s="1">
        <v>20</v>
      </c>
      <c r="D1056" s="1">
        <v>19210307</v>
      </c>
      <c r="E1056" s="1">
        <v>19870724</v>
      </c>
      <c r="F1056" t="str">
        <f t="shared" si="32"/>
        <v>0017</v>
      </c>
      <c r="G1056" t="str">
        <f>SUBSTITUTE(SUBSTITUTE(SUBSTITUTE(LOWER(B1056), " ", "-"), "(",""), ")", "")</f>
        <v>pharmaceuticals-and-medical-aids</v>
      </c>
      <c r="H1056" t="str">
        <f t="shared" si="33"/>
        <v>1921-03-07</v>
      </c>
      <c r="I1056" t="str">
        <f>IFERROR(CONCATENATE(LEFT(E1056,4),"-",MID(E1056,5,2),"-",RIGHT(E1056,2)), NULL)</f>
        <v>1987-07-24</v>
      </c>
    </row>
    <row r="1057" spans="1:9" ht="13" x14ac:dyDescent="0.15">
      <c r="A1057" s="1" t="s">
        <v>897</v>
      </c>
      <c r="B1057" s="1" t="s">
        <v>16</v>
      </c>
      <c r="C1057" s="1">
        <v>20</v>
      </c>
      <c r="D1057" s="1">
        <v>19210307</v>
      </c>
      <c r="E1057" s="1">
        <v>19870724</v>
      </c>
      <c r="F1057" t="str">
        <f t="shared" si="32"/>
        <v>0017</v>
      </c>
      <c r="G1057" t="str">
        <f>SUBSTITUTE(SUBSTITUTE(SUBSTITUTE(LOWER(B1057), " ", "-"), "(",""), ")", "")</f>
        <v>quarantine</v>
      </c>
      <c r="H1057" t="str">
        <f t="shared" si="33"/>
        <v>1921-03-07</v>
      </c>
      <c r="I1057" t="str">
        <f>IFERROR(CONCATENATE(LEFT(E1057,4),"-",MID(E1057,5,2),"-",RIGHT(E1057,2)), NULL)</f>
        <v>1987-07-24</v>
      </c>
    </row>
    <row r="1058" spans="1:9" ht="13" x14ac:dyDescent="0.15">
      <c r="A1058" s="1" t="s">
        <v>897</v>
      </c>
      <c r="B1058" s="1" t="s">
        <v>347</v>
      </c>
      <c r="C1058" s="1">
        <v>20</v>
      </c>
      <c r="D1058" s="1">
        <v>19281215</v>
      </c>
      <c r="E1058" s="1">
        <v>19320414</v>
      </c>
      <c r="F1058" t="str">
        <f t="shared" si="32"/>
        <v>0017</v>
      </c>
      <c r="G1058" t="str">
        <f>SUBSTITUTE(SUBSTITUTE(SUBSTITUTE(LOWER(B1058), " ", "-"), "(",""), ")", "")</f>
        <v>repatriation</v>
      </c>
      <c r="H1058" t="str">
        <f t="shared" si="33"/>
        <v>1928-12-15</v>
      </c>
      <c r="I1058" t="str">
        <f>IFERROR(CONCATENATE(LEFT(E1058,4),"-",MID(E1058,5,2),"-",RIGHT(E1058,2)), NULL)</f>
        <v>1932-04-14</v>
      </c>
    </row>
    <row r="1059" spans="1:9" ht="13" x14ac:dyDescent="0.15">
      <c r="A1059" s="1" t="s">
        <v>901</v>
      </c>
      <c r="B1059" s="1" t="s">
        <v>10</v>
      </c>
      <c r="C1059" s="1">
        <v>20</v>
      </c>
      <c r="D1059" s="1">
        <v>19410509</v>
      </c>
      <c r="E1059" s="1">
        <v>19480924</v>
      </c>
      <c r="F1059" t="str">
        <f t="shared" si="32"/>
        <v>0170</v>
      </c>
      <c r="G1059" t="str">
        <f>SUBSTITUTE(SUBSTITUTE(SUBSTITUTE(LOWER(B1059), " ", "-"), "(",""), ")", "")</f>
        <v>agriculture</v>
      </c>
      <c r="H1059" t="str">
        <f t="shared" si="33"/>
        <v>1941-05-09</v>
      </c>
      <c r="I1059" t="str">
        <f>IFERROR(CONCATENATE(LEFT(E1059,4),"-",MID(E1059,5,2),"-",RIGHT(E1059,2)), NULL)</f>
        <v>1948-09-24</v>
      </c>
    </row>
    <row r="1060" spans="1:9" ht="13" x14ac:dyDescent="0.15">
      <c r="A1060" s="1" t="s">
        <v>902</v>
      </c>
      <c r="B1060" s="1" t="s">
        <v>446</v>
      </c>
      <c r="C1060" s="1">
        <v>20</v>
      </c>
      <c r="D1060" s="1">
        <v>19480406</v>
      </c>
      <c r="E1060" s="1">
        <v>19500316</v>
      </c>
      <c r="F1060" t="str">
        <f t="shared" si="32"/>
        <v>1700</v>
      </c>
      <c r="G1060" t="str">
        <f>SUBSTITUTE(SUBSTITUTE(SUBSTITUTE(LOWER(B1060), " ", "-"), "(",""), ")", "")</f>
        <v>logistics-defence</v>
      </c>
      <c r="H1060" t="str">
        <f t="shared" si="33"/>
        <v>1948-04-06</v>
      </c>
      <c r="I1060" t="str">
        <f>IFERROR(CONCATENATE(LEFT(E1060,4),"-",MID(E1060,5,2),"-",RIGHT(E1060,2)), NULL)</f>
        <v>1950-03-16</v>
      </c>
    </row>
    <row r="1061" spans="1:9" ht="13" x14ac:dyDescent="0.15">
      <c r="A1061" s="1" t="s">
        <v>903</v>
      </c>
      <c r="B1061" s="1" t="s">
        <v>446</v>
      </c>
      <c r="C1061" s="1">
        <v>20</v>
      </c>
      <c r="D1061" s="1">
        <v>19421017</v>
      </c>
      <c r="E1061" s="1">
        <v>19480406</v>
      </c>
      <c r="F1061" t="str">
        <f t="shared" si="32"/>
        <v>1701</v>
      </c>
      <c r="G1061" t="str">
        <f>SUBSTITUTE(SUBSTITUTE(SUBSTITUTE(LOWER(B1061), " ", "-"), "(",""), ")", "")</f>
        <v>logistics-defence</v>
      </c>
      <c r="H1061" t="str">
        <f t="shared" si="33"/>
        <v>1942-10-17</v>
      </c>
      <c r="I1061" t="str">
        <f>IFERROR(CONCATENATE(LEFT(E1061,4),"-",MID(E1061,5,2),"-",RIGHT(E1061,2)), NULL)</f>
        <v>1948-04-06</v>
      </c>
    </row>
    <row r="1062" spans="1:9" ht="13" x14ac:dyDescent="0.15">
      <c r="A1062" s="1" t="s">
        <v>903</v>
      </c>
      <c r="B1062" s="1" t="s">
        <v>18</v>
      </c>
      <c r="C1062" s="1">
        <v>20</v>
      </c>
      <c r="D1062" s="1">
        <v>19421017</v>
      </c>
      <c r="E1062" s="1">
        <v>19480406</v>
      </c>
      <c r="F1062" t="str">
        <f t="shared" si="32"/>
        <v>1701</v>
      </c>
      <c r="G1062" t="str">
        <f>SUBSTITUTE(SUBSTITUTE(SUBSTITUTE(LOWER(B1062), " ", "-"), "(",""), ")", "")</f>
        <v>sea-transport</v>
      </c>
      <c r="H1062" t="str">
        <f t="shared" si="33"/>
        <v>1942-10-17</v>
      </c>
      <c r="I1062" t="str">
        <f>IFERROR(CONCATENATE(LEFT(E1062,4),"-",MID(E1062,5,2),"-",RIGHT(E1062,2)), NULL)</f>
        <v>1948-04-06</v>
      </c>
    </row>
    <row r="1063" spans="1:9" ht="13" x14ac:dyDescent="0.15">
      <c r="A1063" s="1" t="s">
        <v>904</v>
      </c>
      <c r="B1063" s="1" t="s">
        <v>446</v>
      </c>
      <c r="C1063" s="1">
        <v>20</v>
      </c>
      <c r="D1063" s="1">
        <v>19390101</v>
      </c>
      <c r="E1063" s="1">
        <v>19421017</v>
      </c>
      <c r="F1063" t="str">
        <f t="shared" si="32"/>
        <v>1702</v>
      </c>
      <c r="G1063" t="str">
        <f>SUBSTITUTE(SUBSTITUTE(SUBSTITUTE(LOWER(B1063), " ", "-"), "(",""), ")", "")</f>
        <v>logistics-defence</v>
      </c>
      <c r="H1063" t="str">
        <f t="shared" si="33"/>
        <v>1939-01-01</v>
      </c>
      <c r="I1063" t="str">
        <f>IFERROR(CONCATENATE(LEFT(E1063,4),"-",MID(E1063,5,2),"-",RIGHT(E1063,2)), NULL)</f>
        <v>1942-10-17</v>
      </c>
    </row>
    <row r="1064" spans="1:9" ht="13" x14ac:dyDescent="0.15">
      <c r="A1064" s="1" t="s">
        <v>905</v>
      </c>
      <c r="B1064" s="1" t="s">
        <v>408</v>
      </c>
      <c r="C1064" s="1">
        <v>20</v>
      </c>
      <c r="D1064" s="1">
        <v>19430101</v>
      </c>
      <c r="E1064" s="1">
        <v>19471231</v>
      </c>
      <c r="F1064" t="str">
        <f t="shared" si="32"/>
        <v>1703</v>
      </c>
      <c r="G1064" t="str">
        <f>SUBSTITUTE(SUBSTITUTE(SUBSTITUTE(LOWER(B1064), " ", "-"), "(",""), ")", "")</f>
        <v>defence-industries</v>
      </c>
      <c r="H1064" t="str">
        <f t="shared" si="33"/>
        <v>1943-01-01</v>
      </c>
      <c r="I1064" t="str">
        <f>IFERROR(CONCATENATE(LEFT(E1064,4),"-",MID(E1064,5,2),"-",RIGHT(E1064,2)), NULL)</f>
        <v>1947-12-31</v>
      </c>
    </row>
    <row r="1065" spans="1:9" ht="13" x14ac:dyDescent="0.15">
      <c r="A1065" s="1" t="s">
        <v>906</v>
      </c>
      <c r="B1065" s="1" t="s">
        <v>408</v>
      </c>
      <c r="C1065" s="1">
        <v>20</v>
      </c>
      <c r="D1065" s="1">
        <v>19470101</v>
      </c>
      <c r="E1065" s="1">
        <v>19481231</v>
      </c>
      <c r="F1065" t="str">
        <f t="shared" si="32"/>
        <v>1704</v>
      </c>
      <c r="G1065" t="str">
        <f>SUBSTITUTE(SUBSTITUTE(SUBSTITUTE(LOWER(B1065), " ", "-"), "(",""), ")", "")</f>
        <v>defence-industries</v>
      </c>
      <c r="H1065" t="str">
        <f t="shared" si="33"/>
        <v>1947-01-01</v>
      </c>
      <c r="I1065" t="str">
        <f>IFERROR(CONCATENATE(LEFT(E1065,4),"-",MID(E1065,5,2),"-",RIGHT(E1065,2)), NULL)</f>
        <v>1948-12-31</v>
      </c>
    </row>
    <row r="1066" spans="1:9" ht="13" x14ac:dyDescent="0.15">
      <c r="A1066" s="1" t="s">
        <v>907</v>
      </c>
      <c r="B1066" s="1" t="s">
        <v>6</v>
      </c>
      <c r="C1066" s="1">
        <v>20</v>
      </c>
      <c r="D1066" s="1">
        <v>19530116</v>
      </c>
      <c r="E1066" s="1">
        <v>19540517</v>
      </c>
      <c r="F1066" t="str">
        <f t="shared" si="32"/>
        <v>1705</v>
      </c>
      <c r="G1066" t="str">
        <f>SUBSTITUTE(SUBSTITUTE(SUBSTITUTE(LOWER(B1066), " ", "-"), "(",""), ")", "")</f>
        <v>ceremonial-functions</v>
      </c>
      <c r="H1066" t="str">
        <f t="shared" si="33"/>
        <v>1953-01-16</v>
      </c>
      <c r="I1066" t="str">
        <f>IFERROR(CONCATENATE(LEFT(E1066,4),"-",MID(E1066,5,2),"-",RIGHT(E1066,2)), NULL)</f>
        <v>1954-05-17</v>
      </c>
    </row>
    <row r="1067" spans="1:9" ht="13" x14ac:dyDescent="0.15">
      <c r="A1067" s="1" t="s">
        <v>907</v>
      </c>
      <c r="B1067" s="1" t="s">
        <v>8</v>
      </c>
      <c r="C1067" s="1">
        <v>20</v>
      </c>
      <c r="D1067" s="1">
        <v>19530116</v>
      </c>
      <c r="E1067" s="1">
        <v>19540517</v>
      </c>
      <c r="F1067" t="str">
        <f t="shared" si="32"/>
        <v>1705</v>
      </c>
      <c r="G1067" t="str">
        <f>SUBSTITUTE(SUBSTITUTE(SUBSTITUTE(LOWER(B1067), " ", "-"), "(",""), ")", "")</f>
        <v>governor-general</v>
      </c>
      <c r="H1067" t="str">
        <f t="shared" si="33"/>
        <v>1953-01-16</v>
      </c>
      <c r="I1067" t="str">
        <f>IFERROR(CONCATENATE(LEFT(E1067,4),"-",MID(E1067,5,2),"-",RIGHT(E1067,2)), NULL)</f>
        <v>1954-05-17</v>
      </c>
    </row>
    <row r="1068" spans="1:9" ht="13" x14ac:dyDescent="0.15">
      <c r="A1068" s="1" t="s">
        <v>908</v>
      </c>
      <c r="B1068" s="1" t="s">
        <v>909</v>
      </c>
      <c r="C1068" s="1">
        <v>20</v>
      </c>
      <c r="D1068" s="1">
        <v>19590514</v>
      </c>
      <c r="E1068" s="1">
        <v>19600921</v>
      </c>
      <c r="F1068" t="str">
        <f t="shared" si="32"/>
        <v>1706</v>
      </c>
      <c r="G1068" t="str">
        <f>SUBSTITUTE(SUBSTITUTE(SUBSTITUTE(LOWER(B1068), " ", "-"), "(",""), ")", "")</f>
        <v>road-transport</v>
      </c>
      <c r="H1068" t="str">
        <f t="shared" si="33"/>
        <v>1959-05-14</v>
      </c>
      <c r="I1068" t="str">
        <f>IFERROR(CONCATENATE(LEFT(E1068,4),"-",MID(E1068,5,2),"-",RIGHT(E1068,2)), NULL)</f>
        <v>1960-09-21</v>
      </c>
    </row>
    <row r="1069" spans="1:9" ht="13" x14ac:dyDescent="0.15">
      <c r="A1069" s="1" t="s">
        <v>910</v>
      </c>
      <c r="B1069" s="1" t="s">
        <v>98</v>
      </c>
      <c r="C1069" s="1">
        <v>20</v>
      </c>
      <c r="D1069" s="1">
        <v>19020812</v>
      </c>
      <c r="E1069" s="1">
        <v>19021009</v>
      </c>
      <c r="F1069" t="str">
        <f t="shared" si="32"/>
        <v>1707</v>
      </c>
      <c r="G1069" t="str">
        <f>SUBSTITUTE(SUBSTITUTE(SUBSTITUTE(LOWER(B1069), " ", "-"), "(",""), ")", "")</f>
        <v>maritime-commands-navy</v>
      </c>
      <c r="H1069" t="str">
        <f t="shared" si="33"/>
        <v>1902-08-12</v>
      </c>
      <c r="I1069" t="str">
        <f>IFERROR(CONCATENATE(LEFT(E1069,4),"-",MID(E1069,5,2),"-",RIGHT(E1069,2)), NULL)</f>
        <v>1902-10-09</v>
      </c>
    </row>
    <row r="1070" spans="1:9" ht="13" x14ac:dyDescent="0.15">
      <c r="A1070" s="1" t="s">
        <v>910</v>
      </c>
      <c r="B1070" s="1" t="s">
        <v>99</v>
      </c>
      <c r="C1070" s="1">
        <v>20</v>
      </c>
      <c r="D1070" s="1">
        <v>19020812</v>
      </c>
      <c r="E1070" s="1">
        <v>19021009</v>
      </c>
      <c r="F1070" t="str">
        <f t="shared" si="32"/>
        <v>1707</v>
      </c>
      <c r="G1070" t="str">
        <f>SUBSTITUTE(SUBSTITUTE(SUBSTITUTE(LOWER(B1070), " ", "-"), "(",""), ")", "")</f>
        <v>royal-commissions</v>
      </c>
      <c r="H1070" t="str">
        <f t="shared" si="33"/>
        <v>1902-08-12</v>
      </c>
      <c r="I1070" t="str">
        <f>IFERROR(CONCATENATE(LEFT(E1070,4),"-",MID(E1070,5,2),"-",RIGHT(E1070,2)), NULL)</f>
        <v>1902-10-09</v>
      </c>
    </row>
    <row r="1071" spans="1:9" ht="13" x14ac:dyDescent="0.15">
      <c r="A1071" s="1" t="s">
        <v>911</v>
      </c>
      <c r="B1071" s="1" t="s">
        <v>137</v>
      </c>
      <c r="C1071" s="1">
        <v>20</v>
      </c>
      <c r="D1071" s="1">
        <v>19070101</v>
      </c>
      <c r="F1071" t="str">
        <f t="shared" si="32"/>
        <v>1708</v>
      </c>
      <c r="G1071" t="str">
        <f>SUBSTITUTE(SUBSTITUTE(SUBSTITUTE(LOWER(B1071), " ", "-"), "(",""), ")", "")</f>
        <v>mining</v>
      </c>
      <c r="H1071" t="str">
        <f t="shared" si="33"/>
        <v>1907-01-01</v>
      </c>
      <c r="I1071" t="str">
        <f>IFERROR(CONCATENATE(LEFT(E1071,4),"-",MID(E1071,5,2),"-",RIGHT(E1071,2)), NULL)</f>
        <v>--</v>
      </c>
    </row>
    <row r="1072" spans="1:9" ht="13" x14ac:dyDescent="0.15">
      <c r="A1072" s="1" t="s">
        <v>912</v>
      </c>
      <c r="B1072" s="1" t="s">
        <v>137</v>
      </c>
      <c r="C1072" s="1">
        <v>20</v>
      </c>
      <c r="D1072" s="1">
        <v>19630101</v>
      </c>
      <c r="F1072" t="str">
        <f t="shared" si="32"/>
        <v>1709</v>
      </c>
      <c r="G1072" t="str">
        <f>SUBSTITUTE(SUBSTITUTE(SUBSTITUTE(LOWER(B1072), " ", "-"), "(",""), ")", "")</f>
        <v>mining</v>
      </c>
      <c r="H1072" t="str">
        <f t="shared" si="33"/>
        <v>1963-01-01</v>
      </c>
      <c r="I1072" t="str">
        <f>IFERROR(CONCATENATE(LEFT(E1072,4),"-",MID(E1072,5,2),"-",RIGHT(E1072,2)), NULL)</f>
        <v>--</v>
      </c>
    </row>
    <row r="1073" spans="1:9" ht="13" x14ac:dyDescent="0.15">
      <c r="A1073" s="1" t="s">
        <v>913</v>
      </c>
      <c r="B1073" s="1" t="s">
        <v>10</v>
      </c>
      <c r="C1073" s="1">
        <v>20</v>
      </c>
      <c r="D1073" s="1">
        <v>19410123</v>
      </c>
      <c r="E1073" s="1">
        <v>19481126</v>
      </c>
      <c r="F1073" t="str">
        <f t="shared" si="32"/>
        <v>0171</v>
      </c>
      <c r="G1073" t="str">
        <f>SUBSTITUTE(SUBSTITUTE(SUBSTITUTE(LOWER(B1073), " ", "-"), "(",""), ")", "")</f>
        <v>agriculture</v>
      </c>
      <c r="H1073" t="str">
        <f t="shared" si="33"/>
        <v>1941-01-23</v>
      </c>
      <c r="I1073" t="str">
        <f>IFERROR(CONCATENATE(LEFT(E1073,4),"-",MID(E1073,5,2),"-",RIGHT(E1073,2)), NULL)</f>
        <v>1948-11-26</v>
      </c>
    </row>
    <row r="1074" spans="1:9" ht="13" x14ac:dyDescent="0.15">
      <c r="A1074" s="1" t="s">
        <v>914</v>
      </c>
      <c r="B1074" s="1" t="s">
        <v>137</v>
      </c>
      <c r="C1074" s="1">
        <v>20</v>
      </c>
      <c r="D1074" s="1">
        <v>19120101</v>
      </c>
      <c r="E1074" s="1">
        <v>19771231</v>
      </c>
      <c r="F1074" t="str">
        <f t="shared" si="32"/>
        <v>1710</v>
      </c>
      <c r="G1074" t="str">
        <f>SUBSTITUTE(SUBSTITUTE(SUBSTITUTE(LOWER(B1074), " ", "-"), "(",""), ")", "")</f>
        <v>mining</v>
      </c>
      <c r="H1074" t="str">
        <f t="shared" si="33"/>
        <v>1912-01-01</v>
      </c>
      <c r="I1074" t="str">
        <f>IFERROR(CONCATENATE(LEFT(E1074,4),"-",MID(E1074,5,2),"-",RIGHT(E1074,2)), NULL)</f>
        <v>1977-12-31</v>
      </c>
    </row>
    <row r="1075" spans="1:9" ht="13" x14ac:dyDescent="0.15">
      <c r="A1075" s="1" t="s">
        <v>915</v>
      </c>
      <c r="B1075" s="1" t="s">
        <v>137</v>
      </c>
      <c r="C1075" s="1">
        <v>20</v>
      </c>
      <c r="D1075" s="1">
        <v>18941201</v>
      </c>
      <c r="F1075" t="str">
        <f t="shared" si="32"/>
        <v>1711</v>
      </c>
      <c r="G1075" t="str">
        <f>SUBSTITUTE(SUBSTITUTE(SUBSTITUTE(LOWER(B1075), " ", "-"), "(",""), ")", "")</f>
        <v>mining</v>
      </c>
      <c r="H1075" t="str">
        <f t="shared" si="33"/>
        <v>1894-12-01</v>
      </c>
      <c r="I1075" t="str">
        <f>IFERROR(CONCATENATE(LEFT(E1075,4),"-",MID(E1075,5,2),"-",RIGHT(E1075,2)), NULL)</f>
        <v>--</v>
      </c>
    </row>
    <row r="1076" spans="1:9" ht="13" x14ac:dyDescent="0.15">
      <c r="A1076" s="1" t="s">
        <v>916</v>
      </c>
      <c r="B1076" s="1" t="s">
        <v>137</v>
      </c>
      <c r="C1076" s="1">
        <v>20</v>
      </c>
      <c r="D1076" s="1">
        <v>19070101</v>
      </c>
      <c r="F1076" t="str">
        <f t="shared" si="32"/>
        <v>1712</v>
      </c>
      <c r="G1076" t="str">
        <f>SUBSTITUTE(SUBSTITUTE(SUBSTITUTE(LOWER(B1076), " ", "-"), "(",""), ")", "")</f>
        <v>mining</v>
      </c>
      <c r="H1076" t="str">
        <f t="shared" si="33"/>
        <v>1907-01-01</v>
      </c>
      <c r="I1076" t="str">
        <f>IFERROR(CONCATENATE(LEFT(E1076,4),"-",MID(E1076,5,2),"-",RIGHT(E1076,2)), NULL)</f>
        <v>--</v>
      </c>
    </row>
    <row r="1077" spans="1:9" ht="13" x14ac:dyDescent="0.15">
      <c r="A1077" s="1" t="s">
        <v>917</v>
      </c>
      <c r="B1077" s="1" t="s">
        <v>137</v>
      </c>
      <c r="C1077" s="1">
        <v>20</v>
      </c>
      <c r="D1077" s="1">
        <v>18940101</v>
      </c>
      <c r="E1077" s="1">
        <v>19920701</v>
      </c>
      <c r="F1077" t="str">
        <f t="shared" si="32"/>
        <v>1713</v>
      </c>
      <c r="G1077" t="str">
        <f>SUBSTITUTE(SUBSTITUTE(SUBSTITUTE(LOWER(B1077), " ", "-"), "(",""), ")", "")</f>
        <v>mining</v>
      </c>
      <c r="H1077" t="str">
        <f t="shared" si="33"/>
        <v>1894-01-01</v>
      </c>
      <c r="I1077" t="str">
        <f>IFERROR(CONCATENATE(LEFT(E1077,4),"-",MID(E1077,5,2),"-",RIGHT(E1077,2)), NULL)</f>
        <v>1992-07-01</v>
      </c>
    </row>
    <row r="1078" spans="1:9" ht="13" x14ac:dyDescent="0.15">
      <c r="A1078" s="1" t="s">
        <v>918</v>
      </c>
      <c r="B1078" s="1" t="s">
        <v>893</v>
      </c>
      <c r="C1078" s="1">
        <v>20</v>
      </c>
      <c r="D1078" s="1">
        <v>19680501</v>
      </c>
      <c r="E1078" s="1">
        <v>19690910</v>
      </c>
      <c r="F1078" t="str">
        <f t="shared" si="32"/>
        <v>1714</v>
      </c>
      <c r="G1078" t="str">
        <f>SUBSTITUTE(SUBSTITUTE(SUBSTITUTE(LOWER(B1078), " ", "-"), "(",""), ")", "")</f>
        <v>conservation</v>
      </c>
      <c r="H1078" t="str">
        <f t="shared" si="33"/>
        <v>1968-05-01</v>
      </c>
      <c r="I1078" t="str">
        <f>IFERROR(CONCATENATE(LEFT(E1078,4),"-",MID(E1078,5,2),"-",RIGHT(E1078,2)), NULL)</f>
        <v>1969-09-10</v>
      </c>
    </row>
    <row r="1079" spans="1:9" ht="13" x14ac:dyDescent="0.15">
      <c r="A1079" s="1" t="s">
        <v>919</v>
      </c>
      <c r="B1079" s="1" t="s">
        <v>134</v>
      </c>
      <c r="C1079" s="1">
        <v>20</v>
      </c>
      <c r="D1079" s="1">
        <v>19430101</v>
      </c>
      <c r="E1079" s="1">
        <v>19480218</v>
      </c>
      <c r="F1079" t="str">
        <f t="shared" si="32"/>
        <v>1715</v>
      </c>
      <c r="G1079" t="str">
        <f>SUBSTITUTE(SUBSTITUTE(SUBSTITUTE(LOWER(B1079), " ", "-"), "(",""), ")", "")</f>
        <v>regional-development</v>
      </c>
      <c r="H1079" t="str">
        <f t="shared" si="33"/>
        <v>1943-01-01</v>
      </c>
      <c r="I1079" t="str">
        <f>IFERROR(CONCATENATE(LEFT(E1079,4),"-",MID(E1079,5,2),"-",RIGHT(E1079,2)), NULL)</f>
        <v>1948-02-18</v>
      </c>
    </row>
    <row r="1080" spans="1:9" ht="13" x14ac:dyDescent="0.15">
      <c r="A1080" s="1" t="s">
        <v>919</v>
      </c>
      <c r="B1080" s="1" t="s">
        <v>53</v>
      </c>
      <c r="C1080" s="1">
        <v>20</v>
      </c>
      <c r="D1080" s="1">
        <v>19430101</v>
      </c>
      <c r="E1080" s="1">
        <v>19480218</v>
      </c>
      <c r="F1080" t="str">
        <f t="shared" si="32"/>
        <v>1715</v>
      </c>
      <c r="G1080" t="str">
        <f>SUBSTITUTE(SUBSTITUTE(SUBSTITUTE(LOWER(B1080), " ", "-"), "(",""), ")", "")</f>
        <v>secondary-industries</v>
      </c>
      <c r="H1080" t="str">
        <f t="shared" si="33"/>
        <v>1943-01-01</v>
      </c>
      <c r="I1080" t="str">
        <f>IFERROR(CONCATENATE(LEFT(E1080,4),"-",MID(E1080,5,2),"-",RIGHT(E1080,2)), NULL)</f>
        <v>1948-02-18</v>
      </c>
    </row>
    <row r="1081" spans="1:9" ht="13" x14ac:dyDescent="0.15">
      <c r="A1081" s="1" t="s">
        <v>920</v>
      </c>
      <c r="B1081" s="1" t="s">
        <v>656</v>
      </c>
      <c r="C1081" s="1">
        <v>20</v>
      </c>
      <c r="D1081" s="1">
        <v>19060101</v>
      </c>
      <c r="E1081" s="1">
        <v>19550901</v>
      </c>
      <c r="F1081" t="str">
        <f t="shared" si="32"/>
        <v>1716</v>
      </c>
      <c r="G1081" t="str">
        <f>SUBSTITUTE(SUBSTITUTE(SUBSTITUTE(LOWER(B1081), " ", "-"), "(",""), ")", "")</f>
        <v>electoral-matters</v>
      </c>
      <c r="H1081" t="str">
        <f t="shared" si="33"/>
        <v>1906-01-01</v>
      </c>
      <c r="I1081" t="str">
        <f>IFERROR(CONCATENATE(LEFT(E1081,4),"-",MID(E1081,5,2),"-",RIGHT(E1081,2)), NULL)</f>
        <v>1955-09-01</v>
      </c>
    </row>
    <row r="1082" spans="1:9" ht="13" x14ac:dyDescent="0.15">
      <c r="A1082" s="1" t="s">
        <v>921</v>
      </c>
      <c r="B1082" s="1" t="s">
        <v>656</v>
      </c>
      <c r="C1082" s="1">
        <v>20</v>
      </c>
      <c r="D1082" s="1">
        <v>19550901</v>
      </c>
      <c r="F1082" t="str">
        <f t="shared" si="32"/>
        <v>1717</v>
      </c>
      <c r="G1082" t="str">
        <f>SUBSTITUTE(SUBSTITUTE(SUBSTITUTE(LOWER(B1082), " ", "-"), "(",""), ")", "")</f>
        <v>electoral-matters</v>
      </c>
      <c r="H1082" t="str">
        <f t="shared" si="33"/>
        <v>1955-09-01</v>
      </c>
      <c r="I1082" t="str">
        <f>IFERROR(CONCATENATE(LEFT(E1082,4),"-",MID(E1082,5,2),"-",RIGHT(E1082,2)), NULL)</f>
        <v>--</v>
      </c>
    </row>
    <row r="1083" spans="1:9" ht="13" x14ac:dyDescent="0.15">
      <c r="A1083" s="1" t="s">
        <v>922</v>
      </c>
      <c r="B1083" s="1" t="s">
        <v>656</v>
      </c>
      <c r="C1083" s="1">
        <v>20</v>
      </c>
      <c r="D1083" s="1">
        <v>19060101</v>
      </c>
      <c r="F1083" t="str">
        <f t="shared" si="32"/>
        <v>1718</v>
      </c>
      <c r="G1083" t="str">
        <f>SUBSTITUTE(SUBSTITUTE(SUBSTITUTE(LOWER(B1083), " ", "-"), "(",""), ")", "")</f>
        <v>electoral-matters</v>
      </c>
      <c r="H1083" t="str">
        <f t="shared" si="33"/>
        <v>1906-01-01</v>
      </c>
      <c r="I1083" t="str">
        <f>IFERROR(CONCATENATE(LEFT(E1083,4),"-",MID(E1083,5,2),"-",RIGHT(E1083,2)), NULL)</f>
        <v>--</v>
      </c>
    </row>
    <row r="1084" spans="1:9" ht="13" x14ac:dyDescent="0.15">
      <c r="A1084" s="1" t="s">
        <v>923</v>
      </c>
      <c r="B1084" s="1" t="s">
        <v>53</v>
      </c>
      <c r="C1084" s="1">
        <v>20</v>
      </c>
      <c r="D1084" s="1">
        <v>19740101</v>
      </c>
      <c r="E1084" s="1">
        <v>19900309</v>
      </c>
      <c r="F1084" t="str">
        <f t="shared" si="32"/>
        <v>1719</v>
      </c>
      <c r="G1084" t="str">
        <f>SUBSTITUTE(SUBSTITUTE(SUBSTITUTE(LOWER(B1084), " ", "-"), "(",""), ")", "")</f>
        <v>secondary-industries</v>
      </c>
      <c r="H1084" t="str">
        <f t="shared" si="33"/>
        <v>1974-01-01</v>
      </c>
      <c r="I1084" t="str">
        <f>IFERROR(CONCATENATE(LEFT(E1084,4),"-",MID(E1084,5,2),"-",RIGHT(E1084,2)), NULL)</f>
        <v>1990-03-09</v>
      </c>
    </row>
    <row r="1085" spans="1:9" ht="13" x14ac:dyDescent="0.15">
      <c r="A1085" s="1" t="s">
        <v>924</v>
      </c>
      <c r="B1085" s="1" t="s">
        <v>283</v>
      </c>
      <c r="C1085" s="1">
        <v>20</v>
      </c>
      <c r="D1085" s="1">
        <v>19420325</v>
      </c>
      <c r="E1085" s="1">
        <v>19441011</v>
      </c>
      <c r="F1085" t="str">
        <f t="shared" si="32"/>
        <v>0172</v>
      </c>
      <c r="G1085" t="str">
        <f>SUBSTITUTE(SUBSTITUTE(SUBSTITUTE(LOWER(B1085), " ", "-"), "(",""), ")", "")</f>
        <v>employment</v>
      </c>
      <c r="H1085" t="str">
        <f t="shared" si="33"/>
        <v>1942-03-25</v>
      </c>
      <c r="I1085" t="str">
        <f>IFERROR(CONCATENATE(LEFT(E1085,4),"-",MID(E1085,5,2),"-",RIGHT(E1085,2)), NULL)</f>
        <v>1944-10-11</v>
      </c>
    </row>
    <row r="1086" spans="1:9" ht="13" x14ac:dyDescent="0.15">
      <c r="A1086" s="1" t="s">
        <v>925</v>
      </c>
      <c r="B1086" s="1" t="s">
        <v>555</v>
      </c>
      <c r="C1086" s="1">
        <v>20</v>
      </c>
      <c r="D1086" s="1">
        <v>19740307</v>
      </c>
      <c r="E1086" s="1">
        <v>19940701</v>
      </c>
      <c r="F1086" t="str">
        <f t="shared" si="32"/>
        <v>1720</v>
      </c>
      <c r="G1086" t="str">
        <f>SUBSTITUTE(SUBSTITUTE(SUBSTITUTE(LOWER(B1086), " ", "-"), "(",""), ")", "")</f>
        <v>archives-administration</v>
      </c>
      <c r="H1086" t="str">
        <f t="shared" si="33"/>
        <v>1974-03-07</v>
      </c>
      <c r="I1086" t="str">
        <f>IFERROR(CONCATENATE(LEFT(E1086,4),"-",MID(E1086,5,2),"-",RIGHT(E1086,2)), NULL)</f>
        <v>1994-07-01</v>
      </c>
    </row>
    <row r="1087" spans="1:9" ht="13" x14ac:dyDescent="0.15">
      <c r="A1087" s="1" t="s">
        <v>926</v>
      </c>
      <c r="B1087" s="1" t="s">
        <v>555</v>
      </c>
      <c r="C1087" s="1">
        <v>20</v>
      </c>
      <c r="D1087" s="1">
        <v>19730101</v>
      </c>
      <c r="E1087" s="1">
        <v>19740307</v>
      </c>
      <c r="F1087" t="str">
        <f t="shared" si="32"/>
        <v>1721</v>
      </c>
      <c r="G1087" t="str">
        <f>SUBSTITUTE(SUBSTITUTE(SUBSTITUTE(LOWER(B1087), " ", "-"), "(",""), ")", "")</f>
        <v>archives-administration</v>
      </c>
      <c r="H1087" t="str">
        <f t="shared" si="33"/>
        <v>1973-01-01</v>
      </c>
      <c r="I1087" t="str">
        <f>IFERROR(CONCATENATE(LEFT(E1087,4),"-",MID(E1087,5,2),"-",RIGHT(E1087,2)), NULL)</f>
        <v>1974-03-07</v>
      </c>
    </row>
    <row r="1088" spans="1:9" ht="13" x14ac:dyDescent="0.15">
      <c r="A1088" s="1" t="s">
        <v>927</v>
      </c>
      <c r="B1088" s="1" t="s">
        <v>555</v>
      </c>
      <c r="C1088" s="1">
        <v>20</v>
      </c>
      <c r="D1088" s="1">
        <v>19740218</v>
      </c>
      <c r="E1088" s="1">
        <v>19740307</v>
      </c>
      <c r="F1088" t="str">
        <f t="shared" si="32"/>
        <v>1722</v>
      </c>
      <c r="G1088" t="str">
        <f>SUBSTITUTE(SUBSTITUTE(SUBSTITUTE(LOWER(B1088), " ", "-"), "(",""), ")", "")</f>
        <v>archives-administration</v>
      </c>
      <c r="H1088" t="str">
        <f t="shared" si="33"/>
        <v>1974-02-18</v>
      </c>
      <c r="I1088" t="str">
        <f>IFERROR(CONCATENATE(LEFT(E1088,4),"-",MID(E1088,5,2),"-",RIGHT(E1088,2)), NULL)</f>
        <v>1974-03-07</v>
      </c>
    </row>
    <row r="1089" spans="1:9" ht="13" x14ac:dyDescent="0.15">
      <c r="A1089" s="1" t="s">
        <v>928</v>
      </c>
      <c r="B1089" s="1" t="s">
        <v>555</v>
      </c>
      <c r="C1089" s="1">
        <v>20</v>
      </c>
      <c r="D1089" s="1">
        <v>19740225</v>
      </c>
      <c r="E1089" s="1">
        <v>19740307</v>
      </c>
      <c r="F1089" t="str">
        <f t="shared" si="32"/>
        <v>1723</v>
      </c>
      <c r="G1089" t="str">
        <f>SUBSTITUTE(SUBSTITUTE(SUBSTITUTE(LOWER(B1089), " ", "-"), "(",""), ")", "")</f>
        <v>archives-administration</v>
      </c>
      <c r="H1089" t="str">
        <f t="shared" si="33"/>
        <v>1974-02-25</v>
      </c>
      <c r="I1089" t="str">
        <f>IFERROR(CONCATENATE(LEFT(E1089,4),"-",MID(E1089,5,2),"-",RIGHT(E1089,2)), NULL)</f>
        <v>1974-03-07</v>
      </c>
    </row>
    <row r="1090" spans="1:9" ht="13" x14ac:dyDescent="0.15">
      <c r="A1090" s="1" t="s">
        <v>929</v>
      </c>
      <c r="B1090" s="1" t="s">
        <v>555</v>
      </c>
      <c r="C1090" s="1">
        <v>20</v>
      </c>
      <c r="D1090" s="1">
        <v>19740307</v>
      </c>
      <c r="E1090" s="1">
        <v>19961231</v>
      </c>
      <c r="F1090" t="str">
        <f t="shared" si="32"/>
        <v>1724</v>
      </c>
      <c r="G1090" t="str">
        <f>SUBSTITUTE(SUBSTITUTE(SUBSTITUTE(LOWER(B1090), " ", "-"), "(",""), ")", "")</f>
        <v>archives-administration</v>
      </c>
      <c r="H1090" t="str">
        <f t="shared" si="33"/>
        <v>1974-03-07</v>
      </c>
      <c r="I1090" t="str">
        <f>IFERROR(CONCATENATE(LEFT(E1090,4),"-",MID(E1090,5,2),"-",RIGHT(E1090,2)), NULL)</f>
        <v>1996-12-31</v>
      </c>
    </row>
    <row r="1091" spans="1:9" ht="13" x14ac:dyDescent="0.15">
      <c r="A1091" s="1" t="s">
        <v>930</v>
      </c>
      <c r="B1091" s="1" t="s">
        <v>555</v>
      </c>
      <c r="C1091" s="1">
        <v>20</v>
      </c>
      <c r="D1091" s="1">
        <v>19740307</v>
      </c>
      <c r="E1091" s="1">
        <v>19980227</v>
      </c>
      <c r="F1091" t="str">
        <f t="shared" ref="F1091:F1154" si="34">TEXT(SUBSTITUTE(A1091, "CA ", ""), "0000")</f>
        <v>1725</v>
      </c>
      <c r="G1091" t="str">
        <f>SUBSTITUTE(SUBSTITUTE(SUBSTITUTE(LOWER(B1091), " ", "-"), "(",""), ")", "")</f>
        <v>archives-administration</v>
      </c>
      <c r="H1091" t="str">
        <f t="shared" ref="H1091:H1154" si="35">CONCATENATE(LEFT(D1091,4),"-",MID(D1091,5,2),"-",RIGHT(D1091,2))</f>
        <v>1974-03-07</v>
      </c>
      <c r="I1091" t="str">
        <f>IFERROR(CONCATENATE(LEFT(E1091,4),"-",MID(E1091,5,2),"-",RIGHT(E1091,2)), NULL)</f>
        <v>1998-02-27</v>
      </c>
    </row>
    <row r="1092" spans="1:9" ht="13" x14ac:dyDescent="0.15">
      <c r="A1092" s="1" t="s">
        <v>931</v>
      </c>
      <c r="B1092" s="1" t="s">
        <v>555</v>
      </c>
      <c r="C1092" s="1">
        <v>20</v>
      </c>
      <c r="D1092" s="1">
        <v>19740307</v>
      </c>
      <c r="E1092" s="1">
        <v>19980227</v>
      </c>
      <c r="F1092" t="str">
        <f t="shared" si="34"/>
        <v>1726</v>
      </c>
      <c r="G1092" t="str">
        <f>SUBSTITUTE(SUBSTITUTE(SUBSTITUTE(LOWER(B1092), " ", "-"), "(",""), ")", "")</f>
        <v>archives-administration</v>
      </c>
      <c r="H1092" t="str">
        <f t="shared" si="35"/>
        <v>1974-03-07</v>
      </c>
      <c r="I1092" t="str">
        <f>IFERROR(CONCATENATE(LEFT(E1092,4),"-",MID(E1092,5,2),"-",RIGHT(E1092,2)), NULL)</f>
        <v>1998-02-27</v>
      </c>
    </row>
    <row r="1093" spans="1:9" ht="13" x14ac:dyDescent="0.15">
      <c r="A1093" s="1" t="s">
        <v>932</v>
      </c>
      <c r="B1093" s="1" t="s">
        <v>555</v>
      </c>
      <c r="C1093" s="1">
        <v>20</v>
      </c>
      <c r="D1093" s="1">
        <v>19740307</v>
      </c>
      <c r="E1093" s="1">
        <v>19980227</v>
      </c>
      <c r="F1093" t="str">
        <f t="shared" si="34"/>
        <v>1727</v>
      </c>
      <c r="G1093" t="str">
        <f>SUBSTITUTE(SUBSTITUTE(SUBSTITUTE(LOWER(B1093), " ", "-"), "(",""), ")", "")</f>
        <v>archives-administration</v>
      </c>
      <c r="H1093" t="str">
        <f t="shared" si="35"/>
        <v>1974-03-07</v>
      </c>
      <c r="I1093" t="str">
        <f>IFERROR(CONCATENATE(LEFT(E1093,4),"-",MID(E1093,5,2),"-",RIGHT(E1093,2)), NULL)</f>
        <v>1998-02-27</v>
      </c>
    </row>
    <row r="1094" spans="1:9" ht="13" x14ac:dyDescent="0.15">
      <c r="A1094" s="1" t="s">
        <v>933</v>
      </c>
      <c r="B1094" s="1" t="s">
        <v>555</v>
      </c>
      <c r="C1094" s="1">
        <v>20</v>
      </c>
      <c r="D1094" s="1">
        <v>19740307</v>
      </c>
      <c r="E1094" s="1">
        <v>19980227</v>
      </c>
      <c r="F1094" t="str">
        <f t="shared" si="34"/>
        <v>1728</v>
      </c>
      <c r="G1094" t="str">
        <f>SUBSTITUTE(SUBSTITUTE(SUBSTITUTE(LOWER(B1094), " ", "-"), "(",""), ")", "")</f>
        <v>archives-administration</v>
      </c>
      <c r="H1094" t="str">
        <f t="shared" si="35"/>
        <v>1974-03-07</v>
      </c>
      <c r="I1094" t="str">
        <f>IFERROR(CONCATENATE(LEFT(E1094,4),"-",MID(E1094,5,2),"-",RIGHT(E1094,2)), NULL)</f>
        <v>1998-02-27</v>
      </c>
    </row>
    <row r="1095" spans="1:9" ht="13" x14ac:dyDescent="0.15">
      <c r="A1095" s="1" t="s">
        <v>934</v>
      </c>
      <c r="B1095" s="1" t="s">
        <v>555</v>
      </c>
      <c r="C1095" s="1">
        <v>20</v>
      </c>
      <c r="D1095" s="1">
        <v>19740307</v>
      </c>
      <c r="E1095" s="1">
        <v>19980227</v>
      </c>
      <c r="F1095" t="str">
        <f t="shared" si="34"/>
        <v>1729</v>
      </c>
      <c r="G1095" t="str">
        <f>SUBSTITUTE(SUBSTITUTE(SUBSTITUTE(LOWER(B1095), " ", "-"), "(",""), ")", "")</f>
        <v>archives-administration</v>
      </c>
      <c r="H1095" t="str">
        <f t="shared" si="35"/>
        <v>1974-03-07</v>
      </c>
      <c r="I1095" t="str">
        <f>IFERROR(CONCATENATE(LEFT(E1095,4),"-",MID(E1095,5,2),"-",RIGHT(E1095,2)), NULL)</f>
        <v>1998-02-27</v>
      </c>
    </row>
    <row r="1096" spans="1:9" ht="13" x14ac:dyDescent="0.15">
      <c r="A1096" s="1" t="s">
        <v>935</v>
      </c>
      <c r="B1096" s="1" t="s">
        <v>555</v>
      </c>
      <c r="C1096" s="1">
        <v>20</v>
      </c>
      <c r="D1096" s="1">
        <v>19740307</v>
      </c>
      <c r="E1096" s="1">
        <v>19980227</v>
      </c>
      <c r="F1096" t="str">
        <f t="shared" si="34"/>
        <v>1730</v>
      </c>
      <c r="G1096" t="str">
        <f>SUBSTITUTE(SUBSTITUTE(SUBSTITUTE(LOWER(B1096), " ", "-"), "(",""), ")", "")</f>
        <v>archives-administration</v>
      </c>
      <c r="H1096" t="str">
        <f t="shared" si="35"/>
        <v>1974-03-07</v>
      </c>
      <c r="I1096" t="str">
        <f>IFERROR(CONCATENATE(LEFT(E1096,4),"-",MID(E1096,5,2),"-",RIGHT(E1096,2)), NULL)</f>
        <v>1998-02-27</v>
      </c>
    </row>
    <row r="1097" spans="1:9" ht="13" x14ac:dyDescent="0.15">
      <c r="A1097" s="1" t="s">
        <v>936</v>
      </c>
      <c r="B1097" s="1" t="s">
        <v>555</v>
      </c>
      <c r="C1097" s="1">
        <v>20</v>
      </c>
      <c r="D1097" s="1">
        <v>19740307</v>
      </c>
      <c r="E1097" s="1">
        <v>19980227</v>
      </c>
      <c r="F1097" t="str">
        <f t="shared" si="34"/>
        <v>1731</v>
      </c>
      <c r="G1097" t="str">
        <f>SUBSTITUTE(SUBSTITUTE(SUBSTITUTE(LOWER(B1097), " ", "-"), "(",""), ")", "")</f>
        <v>archives-administration</v>
      </c>
      <c r="H1097" t="str">
        <f t="shared" si="35"/>
        <v>1974-03-07</v>
      </c>
      <c r="I1097" t="str">
        <f>IFERROR(CONCATENATE(LEFT(E1097,4),"-",MID(E1097,5,2),"-",RIGHT(E1097,2)), NULL)</f>
        <v>1998-02-27</v>
      </c>
    </row>
    <row r="1098" spans="1:9" ht="13" x14ac:dyDescent="0.15">
      <c r="A1098" s="1" t="s">
        <v>937</v>
      </c>
      <c r="B1098" s="1" t="s">
        <v>656</v>
      </c>
      <c r="C1098" s="1">
        <v>20</v>
      </c>
      <c r="D1098" s="1">
        <v>19730701</v>
      </c>
      <c r="E1098" s="1">
        <v>19840221</v>
      </c>
      <c r="F1098" t="str">
        <f t="shared" si="34"/>
        <v>1732</v>
      </c>
      <c r="G1098" t="str">
        <f>SUBSTITUTE(SUBSTITUTE(SUBSTITUTE(LOWER(B1098), " ", "-"), "(",""), ")", "")</f>
        <v>electoral-matters</v>
      </c>
      <c r="H1098" t="str">
        <f t="shared" si="35"/>
        <v>1973-07-01</v>
      </c>
      <c r="I1098" t="str">
        <f>IFERROR(CONCATENATE(LEFT(E1098,4),"-",MID(E1098,5,2),"-",RIGHT(E1098,2)), NULL)</f>
        <v>1984-02-21</v>
      </c>
    </row>
    <row r="1099" spans="1:9" ht="13" x14ac:dyDescent="0.15">
      <c r="A1099" s="1" t="s">
        <v>938</v>
      </c>
      <c r="B1099" s="1" t="s">
        <v>73</v>
      </c>
      <c r="C1099" s="1">
        <v>20</v>
      </c>
      <c r="D1099" s="1">
        <v>19691127</v>
      </c>
      <c r="E1099" s="1">
        <v>19710506</v>
      </c>
      <c r="F1099" t="str">
        <f t="shared" si="34"/>
        <v>1733</v>
      </c>
      <c r="G1099" t="str">
        <f>SUBSTITUTE(SUBSTITUTE(SUBSTITUTE(LOWER(B1099), " ", "-"), "(",""), ")", "")</f>
        <v>health</v>
      </c>
      <c r="H1099" t="str">
        <f t="shared" si="35"/>
        <v>1969-11-27</v>
      </c>
      <c r="I1099" t="str">
        <f>IFERROR(CONCATENATE(LEFT(E1099,4),"-",MID(E1099,5,2),"-",RIGHT(E1099,2)), NULL)</f>
        <v>1971-05-06</v>
      </c>
    </row>
    <row r="1100" spans="1:9" ht="13" x14ac:dyDescent="0.15">
      <c r="A1100" s="1" t="s">
        <v>939</v>
      </c>
      <c r="B1100" s="1" t="s">
        <v>99</v>
      </c>
      <c r="C1100" s="1">
        <v>20</v>
      </c>
      <c r="D1100" s="1">
        <v>19190812</v>
      </c>
      <c r="E1100" s="1">
        <v>19191208</v>
      </c>
      <c r="F1100" t="str">
        <f t="shared" si="34"/>
        <v>1734</v>
      </c>
      <c r="G1100" t="str">
        <f>SUBSTITUTE(SUBSTITUTE(SUBSTITUTE(LOWER(B1100), " ", "-"), "(",""), ")", "")</f>
        <v>royal-commissions</v>
      </c>
      <c r="H1100" t="str">
        <f t="shared" si="35"/>
        <v>1919-08-12</v>
      </c>
      <c r="I1100" t="str">
        <f>IFERROR(CONCATENATE(LEFT(E1100,4),"-",MID(E1100,5,2),"-",RIGHT(E1100,2)), NULL)</f>
        <v>1919-12-08</v>
      </c>
    </row>
    <row r="1101" spans="1:9" ht="13" x14ac:dyDescent="0.15">
      <c r="A1101" s="1" t="s">
        <v>939</v>
      </c>
      <c r="B1101" s="1" t="s">
        <v>117</v>
      </c>
      <c r="C1101" s="1">
        <v>20</v>
      </c>
      <c r="D1101" s="1">
        <v>19190812</v>
      </c>
      <c r="E1101" s="1">
        <v>19191208</v>
      </c>
      <c r="F1101" t="str">
        <f t="shared" si="34"/>
        <v>1734</v>
      </c>
      <c r="G1101" t="str">
        <f>SUBSTITUTE(SUBSTITUTE(SUBSTITUTE(LOWER(B1101), " ", "-"), "(",""), ")", "")</f>
        <v>territory-administration</v>
      </c>
      <c r="H1101" t="str">
        <f t="shared" si="35"/>
        <v>1919-08-12</v>
      </c>
      <c r="I1101" t="str">
        <f>IFERROR(CONCATENATE(LEFT(E1101,4),"-",MID(E1101,5,2),"-",RIGHT(E1101,2)), NULL)</f>
        <v>1919-12-08</v>
      </c>
    </row>
    <row r="1102" spans="1:9" ht="13" x14ac:dyDescent="0.15">
      <c r="A1102" s="1" t="s">
        <v>940</v>
      </c>
      <c r="B1102" s="1" t="s">
        <v>137</v>
      </c>
      <c r="C1102" s="1">
        <v>20</v>
      </c>
      <c r="D1102" s="1">
        <v>19221212</v>
      </c>
      <c r="E1102" s="1">
        <v>19420209</v>
      </c>
      <c r="F1102" t="str">
        <f t="shared" si="34"/>
        <v>1735</v>
      </c>
      <c r="G1102" t="str">
        <f>SUBSTITUTE(SUBSTITUTE(SUBSTITUTE(LOWER(B1102), " ", "-"), "(",""), ")", "")</f>
        <v>mining</v>
      </c>
      <c r="H1102" t="str">
        <f t="shared" si="35"/>
        <v>1922-12-12</v>
      </c>
      <c r="I1102" t="str">
        <f>IFERROR(CONCATENATE(LEFT(E1102,4),"-",MID(E1102,5,2),"-",RIGHT(E1102,2)), NULL)</f>
        <v>1942-02-09</v>
      </c>
    </row>
    <row r="1103" spans="1:9" ht="13" x14ac:dyDescent="0.15">
      <c r="A1103" s="1" t="s">
        <v>941</v>
      </c>
      <c r="B1103" s="1" t="s">
        <v>765</v>
      </c>
      <c r="C1103" s="1">
        <v>20</v>
      </c>
      <c r="D1103" s="1">
        <v>19731201</v>
      </c>
      <c r="E1103" s="1">
        <v>19880131</v>
      </c>
      <c r="F1103" t="str">
        <f t="shared" si="34"/>
        <v>1736</v>
      </c>
      <c r="G1103" t="str">
        <f>SUBSTITUTE(SUBSTITUTE(SUBSTITUTE(LOWER(B1103), " ", "-"), "(",""), ")", "")</f>
        <v>overseas-aid-programs</v>
      </c>
      <c r="H1103" t="str">
        <f t="shared" si="35"/>
        <v>1973-12-01</v>
      </c>
      <c r="I1103" t="str">
        <f>IFERROR(CONCATENATE(LEFT(E1103,4),"-",MID(E1103,5,2),"-",RIGHT(E1103,2)), NULL)</f>
        <v>1988-01-31</v>
      </c>
    </row>
    <row r="1104" spans="1:9" ht="13" x14ac:dyDescent="0.15">
      <c r="A1104" s="1" t="s">
        <v>941</v>
      </c>
      <c r="B1104" s="1" t="s">
        <v>290</v>
      </c>
      <c r="C1104" s="1">
        <v>20</v>
      </c>
      <c r="D1104" s="1">
        <v>19731201</v>
      </c>
      <c r="E1104" s="1">
        <v>19880131</v>
      </c>
      <c r="F1104" t="str">
        <f t="shared" si="34"/>
        <v>1736</v>
      </c>
      <c r="G1104" t="str">
        <f>SUBSTITUTE(SUBSTITUTE(SUBSTITUTE(LOWER(B1104), " ", "-"), "(",""), ")", "")</f>
        <v>training</v>
      </c>
      <c r="H1104" t="str">
        <f t="shared" si="35"/>
        <v>1973-12-01</v>
      </c>
      <c r="I1104" t="str">
        <f>IFERROR(CONCATENATE(LEFT(E1104,4),"-",MID(E1104,5,2),"-",RIGHT(E1104,2)), NULL)</f>
        <v>1988-01-31</v>
      </c>
    </row>
    <row r="1105" spans="1:9" ht="13" x14ac:dyDescent="0.15">
      <c r="A1105" s="1" t="s">
        <v>942</v>
      </c>
      <c r="B1105" s="1" t="s">
        <v>347</v>
      </c>
      <c r="C1105" s="1">
        <v>20</v>
      </c>
      <c r="D1105" s="1">
        <v>19180101</v>
      </c>
      <c r="E1105" s="1">
        <v>19200701</v>
      </c>
      <c r="F1105" t="str">
        <f t="shared" si="34"/>
        <v>1738</v>
      </c>
      <c r="G1105" t="str">
        <f>SUBSTITUTE(SUBSTITUTE(SUBSTITUTE(LOWER(B1105), " ", "-"), "(",""), ")", "")</f>
        <v>repatriation</v>
      </c>
      <c r="H1105" t="str">
        <f t="shared" si="35"/>
        <v>1918-01-01</v>
      </c>
      <c r="I1105" t="str">
        <f>IFERROR(CONCATENATE(LEFT(E1105,4),"-",MID(E1105,5,2),"-",RIGHT(E1105,2)), NULL)</f>
        <v>1920-07-01</v>
      </c>
    </row>
    <row r="1106" spans="1:9" ht="13" x14ac:dyDescent="0.15">
      <c r="A1106" s="1" t="s">
        <v>943</v>
      </c>
      <c r="B1106" s="1" t="s">
        <v>286</v>
      </c>
      <c r="C1106" s="1">
        <v>20</v>
      </c>
      <c r="D1106" s="1">
        <v>18580501</v>
      </c>
      <c r="E1106" s="1">
        <v>19830630</v>
      </c>
      <c r="F1106" t="str">
        <f t="shared" si="34"/>
        <v>1739</v>
      </c>
      <c r="G1106" t="str">
        <f>SUBSTITUTE(SUBSTITUTE(SUBSTITUTE(LOWER(B1106), " ", "-"), "(",""), ")", "")</f>
        <v>space-science</v>
      </c>
      <c r="H1106" t="str">
        <f t="shared" si="35"/>
        <v>1858-05-01</v>
      </c>
      <c r="I1106" t="str">
        <f>IFERROR(CONCATENATE(LEFT(E1106,4),"-",MID(E1106,5,2),"-",RIGHT(E1106,2)), NULL)</f>
        <v>1983-06-30</v>
      </c>
    </row>
    <row r="1107" spans="1:9" ht="13" x14ac:dyDescent="0.15">
      <c r="A1107" s="1" t="s">
        <v>944</v>
      </c>
      <c r="B1107" s="1" t="s">
        <v>132</v>
      </c>
      <c r="C1107" s="1">
        <v>20</v>
      </c>
      <c r="D1107" s="1">
        <v>19410602</v>
      </c>
      <c r="E1107" s="1">
        <v>19420216</v>
      </c>
      <c r="F1107" t="str">
        <f t="shared" si="34"/>
        <v>0174</v>
      </c>
      <c r="G1107" t="str">
        <f>SUBSTITUTE(SUBSTITUTE(SUBSTITUTE(LOWER(B1107), " ", "-"), "(",""), ")", "")</f>
        <v>defence-forces</v>
      </c>
      <c r="H1107" t="str">
        <f t="shared" si="35"/>
        <v>1941-06-02</v>
      </c>
      <c r="I1107" t="str">
        <f>IFERROR(CONCATENATE(LEFT(E1107,4),"-",MID(E1107,5,2),"-",RIGHT(E1107,2)), NULL)</f>
        <v>1942-02-16</v>
      </c>
    </row>
    <row r="1108" spans="1:9" ht="13" x14ac:dyDescent="0.15">
      <c r="A1108" s="1" t="s">
        <v>944</v>
      </c>
      <c r="B1108" s="1" t="s">
        <v>283</v>
      </c>
      <c r="C1108" s="1">
        <v>20</v>
      </c>
      <c r="D1108" s="1">
        <v>19410602</v>
      </c>
      <c r="E1108" s="1">
        <v>19420216</v>
      </c>
      <c r="F1108" t="str">
        <f t="shared" si="34"/>
        <v>0174</v>
      </c>
      <c r="G1108" t="str">
        <f>SUBSTITUTE(SUBSTITUTE(SUBSTITUTE(LOWER(B1108), " ", "-"), "(",""), ")", "")</f>
        <v>employment</v>
      </c>
      <c r="H1108" t="str">
        <f t="shared" si="35"/>
        <v>1941-06-02</v>
      </c>
      <c r="I1108" t="str">
        <f>IFERROR(CONCATENATE(LEFT(E1108,4),"-",MID(E1108,5,2),"-",RIGHT(E1108,2)), NULL)</f>
        <v>1942-02-16</v>
      </c>
    </row>
    <row r="1109" spans="1:9" ht="13" x14ac:dyDescent="0.15">
      <c r="A1109" s="1" t="s">
        <v>945</v>
      </c>
      <c r="B1109" s="1" t="s">
        <v>472</v>
      </c>
      <c r="C1109" s="1">
        <v>20</v>
      </c>
      <c r="D1109" s="1">
        <v>19080101</v>
      </c>
      <c r="E1109" s="1">
        <v>19550620</v>
      </c>
      <c r="F1109" t="str">
        <f t="shared" si="34"/>
        <v>1740</v>
      </c>
      <c r="G1109" t="str">
        <f>SUBSTITUTE(SUBSTITUTE(SUBSTITUTE(LOWER(B1109), " ", "-"), "(",""), ")", "")</f>
        <v>meteorology</v>
      </c>
      <c r="H1109" t="str">
        <f t="shared" si="35"/>
        <v>1908-01-01</v>
      </c>
      <c r="I1109" t="str">
        <f>IFERROR(CONCATENATE(LEFT(E1109,4),"-",MID(E1109,5,2),"-",RIGHT(E1109,2)), NULL)</f>
        <v>1955-06-20</v>
      </c>
    </row>
    <row r="1110" spans="1:9" ht="13" x14ac:dyDescent="0.15">
      <c r="A1110" s="1" t="s">
        <v>946</v>
      </c>
      <c r="B1110" s="1" t="s">
        <v>287</v>
      </c>
      <c r="C1110" s="1">
        <v>20</v>
      </c>
      <c r="D1110" s="1">
        <v>19700701</v>
      </c>
      <c r="E1110" s="1">
        <v>19810630</v>
      </c>
      <c r="F1110" t="str">
        <f t="shared" si="34"/>
        <v>1741</v>
      </c>
      <c r="G1110" t="str">
        <f>SUBSTITUTE(SUBSTITUTE(SUBSTITUTE(LOWER(B1110), " ", "-"), "(",""), ")", "")</f>
        <v>weights-and-measures</v>
      </c>
      <c r="H1110" t="str">
        <f t="shared" si="35"/>
        <v>1970-07-01</v>
      </c>
      <c r="I1110" t="str">
        <f>IFERROR(CONCATENATE(LEFT(E1110,4),"-",MID(E1110,5,2),"-",RIGHT(E1110,2)), NULL)</f>
        <v>1981-06-30</v>
      </c>
    </row>
    <row r="1111" spans="1:9" ht="13" x14ac:dyDescent="0.15">
      <c r="A1111" s="1" t="s">
        <v>947</v>
      </c>
      <c r="B1111" s="1" t="s">
        <v>667</v>
      </c>
      <c r="C1111" s="1">
        <v>20</v>
      </c>
      <c r="D1111" s="1">
        <v>19460212</v>
      </c>
      <c r="F1111" t="str">
        <f t="shared" si="34"/>
        <v>1742</v>
      </c>
      <c r="G1111" t="str">
        <f>SUBSTITUTE(SUBSTITUTE(SUBSTITUTE(LOWER(B1111), " ", "-"), "(",""), ")", "")</f>
        <v>air-transport</v>
      </c>
      <c r="H1111" t="str">
        <f t="shared" si="35"/>
        <v>1946-02-12</v>
      </c>
      <c r="I1111" t="str">
        <f>IFERROR(CONCATENATE(LEFT(E1111,4),"-",MID(E1111,5,2),"-",RIGHT(E1111,2)), NULL)</f>
        <v>--</v>
      </c>
    </row>
    <row r="1112" spans="1:9" ht="13" x14ac:dyDescent="0.15">
      <c r="A1112" s="1" t="s">
        <v>948</v>
      </c>
      <c r="B1112" s="1" t="s">
        <v>18</v>
      </c>
      <c r="C1112" s="1">
        <v>20</v>
      </c>
      <c r="D1112" s="1">
        <v>19570101</v>
      </c>
      <c r="E1112" s="1">
        <v>19890630</v>
      </c>
      <c r="F1112" t="str">
        <f t="shared" si="34"/>
        <v>1743</v>
      </c>
      <c r="G1112" t="str">
        <f>SUBSTITUTE(SUBSTITUTE(SUBSTITUTE(LOWER(B1112), " ", "-"), "(",""), ")", "")</f>
        <v>sea-transport</v>
      </c>
      <c r="H1112" t="str">
        <f t="shared" si="35"/>
        <v>1957-01-01</v>
      </c>
      <c r="I1112" t="str">
        <f>IFERROR(CONCATENATE(LEFT(E1112,4),"-",MID(E1112,5,2),"-",RIGHT(E1112,2)), NULL)</f>
        <v>1989-06-30</v>
      </c>
    </row>
    <row r="1113" spans="1:9" ht="13" x14ac:dyDescent="0.15">
      <c r="A1113" s="1" t="s">
        <v>949</v>
      </c>
      <c r="B1113" s="1" t="s">
        <v>18</v>
      </c>
      <c r="C1113" s="1">
        <v>20</v>
      </c>
      <c r="D1113" s="1">
        <v>19570101</v>
      </c>
      <c r="E1113" s="1">
        <v>19890630</v>
      </c>
      <c r="F1113" t="str">
        <f t="shared" si="34"/>
        <v>1744</v>
      </c>
      <c r="G1113" t="str">
        <f>SUBSTITUTE(SUBSTITUTE(SUBSTITUTE(LOWER(B1113), " ", "-"), "(",""), ")", "")</f>
        <v>sea-transport</v>
      </c>
      <c r="H1113" t="str">
        <f t="shared" si="35"/>
        <v>1957-01-01</v>
      </c>
      <c r="I1113" t="str">
        <f>IFERROR(CONCATENATE(LEFT(E1113,4),"-",MID(E1113,5,2),"-",RIGHT(E1113,2)), NULL)</f>
        <v>1989-06-30</v>
      </c>
    </row>
    <row r="1114" spans="1:9" ht="13" x14ac:dyDescent="0.15">
      <c r="A1114" s="1" t="s">
        <v>950</v>
      </c>
      <c r="B1114" s="1" t="s">
        <v>18</v>
      </c>
      <c r="C1114" s="1">
        <v>20</v>
      </c>
      <c r="D1114" s="1">
        <v>19580101</v>
      </c>
      <c r="E1114" s="1">
        <v>19890630</v>
      </c>
      <c r="F1114" t="str">
        <f t="shared" si="34"/>
        <v>1745</v>
      </c>
      <c r="G1114" t="str">
        <f>SUBSTITUTE(SUBSTITUTE(SUBSTITUTE(LOWER(B1114), " ", "-"), "(",""), ")", "")</f>
        <v>sea-transport</v>
      </c>
      <c r="H1114" t="str">
        <f t="shared" si="35"/>
        <v>1958-01-01</v>
      </c>
      <c r="I1114" t="str">
        <f>IFERROR(CONCATENATE(LEFT(E1114,4),"-",MID(E1114,5,2),"-",RIGHT(E1114,2)), NULL)</f>
        <v>1989-06-30</v>
      </c>
    </row>
    <row r="1115" spans="1:9" ht="13" x14ac:dyDescent="0.15">
      <c r="A1115" s="1" t="s">
        <v>951</v>
      </c>
      <c r="B1115" s="1" t="s">
        <v>123</v>
      </c>
      <c r="C1115" s="1">
        <v>20</v>
      </c>
      <c r="D1115" s="1">
        <v>19410703</v>
      </c>
      <c r="E1115" s="1">
        <v>19430630</v>
      </c>
      <c r="F1115" t="str">
        <f t="shared" si="34"/>
        <v>1746</v>
      </c>
      <c r="G1115" t="str">
        <f>SUBSTITUTE(SUBSTITUTE(SUBSTITUTE(LOWER(B1115), " ", "-"), "(",""), ")", "")</f>
        <v>primary-industries</v>
      </c>
      <c r="H1115" t="str">
        <f t="shared" si="35"/>
        <v>1941-07-03</v>
      </c>
      <c r="I1115" t="str">
        <f>IFERROR(CONCATENATE(LEFT(E1115,4),"-",MID(E1115,5,2),"-",RIGHT(E1115,2)), NULL)</f>
        <v>1943-06-30</v>
      </c>
    </row>
    <row r="1116" spans="1:9" ht="13" x14ac:dyDescent="0.15">
      <c r="A1116" s="1" t="s">
        <v>952</v>
      </c>
      <c r="B1116" s="1" t="s">
        <v>209</v>
      </c>
      <c r="C1116" s="1">
        <v>20</v>
      </c>
      <c r="D1116" s="1">
        <v>19660101</v>
      </c>
      <c r="E1116" s="1">
        <v>19920430</v>
      </c>
      <c r="F1116" t="str">
        <f t="shared" si="34"/>
        <v>1747</v>
      </c>
      <c r="G1116" t="str">
        <f>SUBSTITUTE(SUBSTITUTE(SUBSTITUTE(LOWER(B1116), " ", "-"), "(",""), ")", "")</f>
        <v>administrative-law</v>
      </c>
      <c r="H1116" t="str">
        <f t="shared" si="35"/>
        <v>1966-01-01</v>
      </c>
      <c r="I1116" t="str">
        <f>IFERROR(CONCATENATE(LEFT(E1116,4),"-",MID(E1116,5,2),"-",RIGHT(E1116,2)), NULL)</f>
        <v>1992-04-30</v>
      </c>
    </row>
    <row r="1117" spans="1:9" ht="13" x14ac:dyDescent="0.15">
      <c r="A1117" s="1" t="s">
        <v>953</v>
      </c>
      <c r="B1117" s="1" t="s">
        <v>333</v>
      </c>
      <c r="C1117" s="1">
        <v>20</v>
      </c>
      <c r="D1117" s="1">
        <v>19670316</v>
      </c>
      <c r="E1117" s="1">
        <v>19741001</v>
      </c>
      <c r="F1117" t="str">
        <f t="shared" si="34"/>
        <v>1748</v>
      </c>
      <c r="G1117" t="str">
        <f>SUBSTITUTE(SUBSTITUTE(SUBSTITUTE(LOWER(B1117), " ", "-"), "(",""), ")", "")</f>
        <v>trade-practices</v>
      </c>
      <c r="H1117" t="str">
        <f t="shared" si="35"/>
        <v>1967-03-16</v>
      </c>
      <c r="I1117" t="str">
        <f>IFERROR(CONCATENATE(LEFT(E1117,4),"-",MID(E1117,5,2),"-",RIGHT(E1117,2)), NULL)</f>
        <v>1974-10-01</v>
      </c>
    </row>
    <row r="1118" spans="1:9" ht="13" x14ac:dyDescent="0.15">
      <c r="A1118" s="1" t="s">
        <v>954</v>
      </c>
      <c r="B1118" s="1" t="s">
        <v>12</v>
      </c>
      <c r="C1118" s="1">
        <v>20</v>
      </c>
      <c r="D1118" s="1">
        <v>19490101</v>
      </c>
      <c r="F1118" t="str">
        <f t="shared" si="34"/>
        <v>1749</v>
      </c>
      <c r="G1118" t="str">
        <f>SUBSTITUTE(SUBSTITUTE(SUBSTITUTE(LOWER(B1118), " ", "-"), "(",""), ")", "")</f>
        <v>internal-security</v>
      </c>
      <c r="H1118" t="str">
        <f t="shared" si="35"/>
        <v>1949-01-01</v>
      </c>
      <c r="I1118" t="str">
        <f>IFERROR(CONCATENATE(LEFT(E1118,4),"-",MID(E1118,5,2),"-",RIGHT(E1118,2)), NULL)</f>
        <v>--</v>
      </c>
    </row>
    <row r="1119" spans="1:9" ht="13" x14ac:dyDescent="0.15">
      <c r="A1119" s="1" t="s">
        <v>955</v>
      </c>
      <c r="B1119" s="1" t="s">
        <v>956</v>
      </c>
      <c r="C1119" s="1">
        <v>20</v>
      </c>
      <c r="D1119" s="1">
        <v>19410826</v>
      </c>
      <c r="E1119" s="1">
        <v>19461231</v>
      </c>
      <c r="F1119" t="str">
        <f t="shared" si="34"/>
        <v>0175</v>
      </c>
      <c r="G1119" t="str">
        <f>SUBSTITUTE(SUBSTITUTE(SUBSTITUTE(LOWER(B1119), " ", "-"), "(",""), ")", "")</f>
        <v>metals</v>
      </c>
      <c r="H1119" t="str">
        <f t="shared" si="35"/>
        <v>1941-08-26</v>
      </c>
      <c r="I1119" t="str">
        <f>IFERROR(CONCATENATE(LEFT(E1119,4),"-",MID(E1119,5,2),"-",RIGHT(E1119,2)), NULL)</f>
        <v>1946-12-31</v>
      </c>
    </row>
    <row r="1120" spans="1:9" ht="13" x14ac:dyDescent="0.15">
      <c r="A1120" s="1" t="s">
        <v>957</v>
      </c>
      <c r="B1120" s="1" t="s">
        <v>277</v>
      </c>
      <c r="C1120" s="1">
        <v>20</v>
      </c>
      <c r="D1120" s="1">
        <v>19721219</v>
      </c>
      <c r="E1120" s="1">
        <v>19830311</v>
      </c>
      <c r="F1120" t="str">
        <f t="shared" si="34"/>
        <v>1750</v>
      </c>
      <c r="G1120" t="str">
        <f>SUBSTITUTE(SUBSTITUTE(SUBSTITUTE(LOWER(B1120), " ", "-"), "(",""), ")", "")</f>
        <v>education</v>
      </c>
      <c r="H1120" t="str">
        <f t="shared" si="35"/>
        <v>1972-12-19</v>
      </c>
      <c r="I1120" t="str">
        <f>IFERROR(CONCATENATE(LEFT(E1120,4),"-",MID(E1120,5,2),"-",RIGHT(E1120,2)), NULL)</f>
        <v>1983-03-11</v>
      </c>
    </row>
    <row r="1121" spans="1:9" ht="13" x14ac:dyDescent="0.15">
      <c r="A1121" s="1" t="s">
        <v>958</v>
      </c>
      <c r="B1121" s="1" t="s">
        <v>277</v>
      </c>
      <c r="C1121" s="1">
        <v>20</v>
      </c>
      <c r="D1121" s="1">
        <v>19670101</v>
      </c>
      <c r="E1121" s="1">
        <v>19721219</v>
      </c>
      <c r="F1121" t="str">
        <f t="shared" si="34"/>
        <v>1751</v>
      </c>
      <c r="G1121" t="str">
        <f>SUBSTITUTE(SUBSTITUTE(SUBSTITUTE(LOWER(B1121), " ", "-"), "(",""), ")", "")</f>
        <v>education</v>
      </c>
      <c r="H1121" t="str">
        <f t="shared" si="35"/>
        <v>1967-01-01</v>
      </c>
      <c r="I1121" t="str">
        <f>IFERROR(CONCATENATE(LEFT(E1121,4),"-",MID(E1121,5,2),"-",RIGHT(E1121,2)), NULL)</f>
        <v>1972-12-19</v>
      </c>
    </row>
    <row r="1122" spans="1:9" ht="13" x14ac:dyDescent="0.15">
      <c r="A1122" s="1" t="s">
        <v>958</v>
      </c>
      <c r="B1122" s="1" t="s">
        <v>17</v>
      </c>
      <c r="C1122" s="1">
        <v>20</v>
      </c>
      <c r="D1122" s="1">
        <v>19670101</v>
      </c>
      <c r="E1122" s="1">
        <v>19721219</v>
      </c>
      <c r="F1122" t="str">
        <f t="shared" si="34"/>
        <v>1751</v>
      </c>
      <c r="G1122" t="str">
        <f>SUBSTITUTE(SUBSTITUTE(SUBSTITUTE(LOWER(B1122), " ", "-"), "(",""), ")", "")</f>
        <v>scientific-research</v>
      </c>
      <c r="H1122" t="str">
        <f t="shared" si="35"/>
        <v>1967-01-01</v>
      </c>
      <c r="I1122" t="str">
        <f>IFERROR(CONCATENATE(LEFT(E1122,4),"-",MID(E1122,5,2),"-",RIGHT(E1122,2)), NULL)</f>
        <v>1972-12-19</v>
      </c>
    </row>
    <row r="1123" spans="1:9" ht="13" x14ac:dyDescent="0.15">
      <c r="A1123" s="1" t="s">
        <v>959</v>
      </c>
      <c r="B1123" s="1" t="s">
        <v>282</v>
      </c>
      <c r="C1123" s="1">
        <v>20</v>
      </c>
      <c r="D1123" s="1">
        <v>19630101</v>
      </c>
      <c r="E1123" s="1">
        <v>19940603</v>
      </c>
      <c r="F1123" t="str">
        <f t="shared" si="34"/>
        <v>1752</v>
      </c>
      <c r="G1123" t="str">
        <f>SUBSTITUTE(SUBSTITUTE(SUBSTITUTE(LOWER(B1123), " ", "-"), "(",""), ")", "")</f>
        <v>analytical-services</v>
      </c>
      <c r="H1123" t="str">
        <f t="shared" si="35"/>
        <v>1963-01-01</v>
      </c>
      <c r="I1123" t="str">
        <f>IFERROR(CONCATENATE(LEFT(E1123,4),"-",MID(E1123,5,2),"-",RIGHT(E1123,2)), NULL)</f>
        <v>1994-06-03</v>
      </c>
    </row>
    <row r="1124" spans="1:9" ht="13" x14ac:dyDescent="0.15">
      <c r="A1124" s="1" t="s">
        <v>959</v>
      </c>
      <c r="B1124" s="1" t="s">
        <v>899</v>
      </c>
      <c r="C1124" s="1">
        <v>20</v>
      </c>
      <c r="D1124" s="1">
        <v>19630101</v>
      </c>
      <c r="E1124" s="1">
        <v>19940603</v>
      </c>
      <c r="F1124" t="str">
        <f t="shared" si="34"/>
        <v>1752</v>
      </c>
      <c r="G1124" t="str">
        <f>SUBSTITUTE(SUBSTITUTE(SUBSTITUTE(LOWER(B1124), " ", "-"), "(",""), ")", "")</f>
        <v>medical-research</v>
      </c>
      <c r="H1124" t="str">
        <f t="shared" si="35"/>
        <v>1963-01-01</v>
      </c>
      <c r="I1124" t="str">
        <f>IFERROR(CONCATENATE(LEFT(E1124,4),"-",MID(E1124,5,2),"-",RIGHT(E1124,2)), NULL)</f>
        <v>1994-06-03</v>
      </c>
    </row>
    <row r="1125" spans="1:9" ht="13" x14ac:dyDescent="0.15">
      <c r="A1125" s="1" t="s">
        <v>960</v>
      </c>
      <c r="B1125" s="1" t="s">
        <v>294</v>
      </c>
      <c r="C1125" s="1">
        <v>20</v>
      </c>
      <c r="D1125" s="1">
        <v>19701106</v>
      </c>
      <c r="E1125" s="1">
        <v>19870724</v>
      </c>
      <c r="F1125" t="str">
        <f t="shared" si="34"/>
        <v>1753</v>
      </c>
      <c r="G1125" t="str">
        <f>SUBSTITUTE(SUBSTITUTE(SUBSTITUTE(LOWER(B1125), " ", "-"), "(",""), ")", "")</f>
        <v>foreign-policy</v>
      </c>
      <c r="H1125" t="str">
        <f t="shared" si="35"/>
        <v>1970-11-06</v>
      </c>
      <c r="I1125" t="str">
        <f>IFERROR(CONCATENATE(LEFT(E1125,4),"-",MID(E1125,5,2),"-",RIGHT(E1125,2)), NULL)</f>
        <v>1987-07-24</v>
      </c>
    </row>
    <row r="1126" spans="1:9" ht="13" x14ac:dyDescent="0.15">
      <c r="A1126" s="1" t="s">
        <v>961</v>
      </c>
      <c r="B1126" s="1" t="s">
        <v>16</v>
      </c>
      <c r="C1126" s="1">
        <v>20</v>
      </c>
      <c r="D1126" s="1">
        <v>19090701</v>
      </c>
      <c r="E1126" s="1">
        <v>19210307</v>
      </c>
      <c r="F1126" t="str">
        <f t="shared" si="34"/>
        <v>1754</v>
      </c>
      <c r="G1126" t="str">
        <f>SUBSTITUTE(SUBSTITUTE(SUBSTITUTE(LOWER(B1126), " ", "-"), "(",""), ")", "")</f>
        <v>quarantine</v>
      </c>
      <c r="H1126" t="str">
        <f t="shared" si="35"/>
        <v>1909-07-01</v>
      </c>
      <c r="I1126" t="str">
        <f>IFERROR(CONCATENATE(LEFT(E1126,4),"-",MID(E1126,5,2),"-",RIGHT(E1126,2)), NULL)</f>
        <v>1921-03-07</v>
      </c>
    </row>
    <row r="1127" spans="1:9" ht="13" x14ac:dyDescent="0.15">
      <c r="A1127" s="1" t="s">
        <v>962</v>
      </c>
      <c r="B1127" s="1" t="s">
        <v>287</v>
      </c>
      <c r="C1127" s="1">
        <v>20</v>
      </c>
      <c r="D1127" s="1">
        <v>19670420</v>
      </c>
      <c r="E1127" s="1">
        <v>19680529</v>
      </c>
      <c r="F1127" t="str">
        <f t="shared" si="34"/>
        <v>1755</v>
      </c>
      <c r="G1127" t="str">
        <f>SUBSTITUTE(SUBSTITUTE(SUBSTITUTE(LOWER(B1127), " ", "-"), "(",""), ")", "")</f>
        <v>weights-and-measures</v>
      </c>
      <c r="H1127" t="str">
        <f t="shared" si="35"/>
        <v>1967-04-20</v>
      </c>
      <c r="I1127" t="str">
        <f>IFERROR(CONCATENATE(LEFT(E1127,4),"-",MID(E1127,5,2),"-",RIGHT(E1127,2)), NULL)</f>
        <v>1968-05-29</v>
      </c>
    </row>
    <row r="1128" spans="1:9" ht="13" x14ac:dyDescent="0.15">
      <c r="A1128" s="1" t="s">
        <v>963</v>
      </c>
      <c r="B1128" s="1" t="s">
        <v>18</v>
      </c>
      <c r="C1128" s="1">
        <v>20</v>
      </c>
      <c r="D1128" s="1">
        <v>19670420</v>
      </c>
      <c r="E1128" s="1">
        <v>19680611</v>
      </c>
      <c r="F1128" t="str">
        <f t="shared" si="34"/>
        <v>1756</v>
      </c>
      <c r="G1128" t="str">
        <f>SUBSTITUTE(SUBSTITUTE(SUBSTITUTE(LOWER(B1128), " ", "-"), "(",""), ")", "")</f>
        <v>sea-transport</v>
      </c>
      <c r="H1128" t="str">
        <f t="shared" si="35"/>
        <v>1967-04-20</v>
      </c>
      <c r="I1128" t="str">
        <f>IFERROR(CONCATENATE(LEFT(E1128,4),"-",MID(E1128,5,2),"-",RIGHT(E1128,2)), NULL)</f>
        <v>1968-06-11</v>
      </c>
    </row>
    <row r="1129" spans="1:9" ht="13" x14ac:dyDescent="0.15">
      <c r="A1129" s="1" t="s">
        <v>964</v>
      </c>
      <c r="B1129" s="1" t="s">
        <v>73</v>
      </c>
      <c r="C1129" s="1">
        <v>20</v>
      </c>
      <c r="D1129" s="1">
        <v>19390510</v>
      </c>
      <c r="E1129" s="1">
        <v>19460408</v>
      </c>
      <c r="F1129" t="str">
        <f t="shared" si="34"/>
        <v>1757</v>
      </c>
      <c r="G1129" t="str">
        <f>SUBSTITUTE(SUBSTITUTE(SUBSTITUTE(LOWER(B1129), " ", "-"), "(",""), ")", "")</f>
        <v>health</v>
      </c>
      <c r="H1129" t="str">
        <f t="shared" si="35"/>
        <v>1939-05-10</v>
      </c>
      <c r="I1129" t="str">
        <f>IFERROR(CONCATENATE(LEFT(E1129,4),"-",MID(E1129,5,2),"-",RIGHT(E1129,2)), NULL)</f>
        <v>1946-04-08</v>
      </c>
    </row>
    <row r="1130" spans="1:9" ht="13" x14ac:dyDescent="0.15">
      <c r="A1130" s="1" t="s">
        <v>965</v>
      </c>
      <c r="B1130" s="1" t="s">
        <v>39</v>
      </c>
      <c r="C1130" s="1">
        <v>20</v>
      </c>
      <c r="D1130" s="1">
        <v>19530603</v>
      </c>
      <c r="E1130" s="1">
        <v>19751231</v>
      </c>
      <c r="F1130" t="str">
        <f t="shared" si="34"/>
        <v>1758</v>
      </c>
      <c r="G1130" t="str">
        <f>SUBSTITUTE(SUBSTITUTE(SUBSTITUTE(LOWER(B1130), " ", "-"), "(",""), ")", "")</f>
        <v>committees-of-inquiry</v>
      </c>
      <c r="H1130" t="str">
        <f t="shared" si="35"/>
        <v>1953-06-03</v>
      </c>
      <c r="I1130" t="str">
        <f>IFERROR(CONCATENATE(LEFT(E1130,4),"-",MID(E1130,5,2),"-",RIGHT(E1130,2)), NULL)</f>
        <v>1975-12-31</v>
      </c>
    </row>
    <row r="1131" spans="1:9" ht="13" x14ac:dyDescent="0.15">
      <c r="A1131" s="1" t="s">
        <v>965</v>
      </c>
      <c r="B1131" s="1" t="s">
        <v>204</v>
      </c>
      <c r="C1131" s="1">
        <v>20</v>
      </c>
      <c r="D1131" s="1">
        <v>19530603</v>
      </c>
      <c r="E1131" s="1">
        <v>19751231</v>
      </c>
      <c r="F1131" t="str">
        <f t="shared" si="34"/>
        <v>1758</v>
      </c>
      <c r="G1131" t="str">
        <f>SUBSTITUTE(SUBSTITUTE(SUBSTITUTE(LOWER(B1131), " ", "-"), "(",""), ")", "")</f>
        <v>pensions-and-benefits</v>
      </c>
      <c r="H1131" t="str">
        <f t="shared" si="35"/>
        <v>1953-06-03</v>
      </c>
      <c r="I1131" t="str">
        <f>IFERROR(CONCATENATE(LEFT(E1131,4),"-",MID(E1131,5,2),"-",RIGHT(E1131,2)), NULL)</f>
        <v>1975-12-31</v>
      </c>
    </row>
    <row r="1132" spans="1:9" ht="13" x14ac:dyDescent="0.15">
      <c r="A1132" s="1" t="s">
        <v>966</v>
      </c>
      <c r="B1132" s="1" t="s">
        <v>294</v>
      </c>
      <c r="C1132" s="1">
        <v>20</v>
      </c>
      <c r="D1132" s="1">
        <v>19241201</v>
      </c>
      <c r="E1132" s="1">
        <v>19690904</v>
      </c>
      <c r="F1132" t="str">
        <f t="shared" si="34"/>
        <v>1759</v>
      </c>
      <c r="G1132" t="str">
        <f>SUBSTITUTE(SUBSTITUTE(SUBSTITUTE(LOWER(B1132), " ", "-"), "(",""), ")", "")</f>
        <v>foreign-policy</v>
      </c>
      <c r="H1132" t="str">
        <f t="shared" si="35"/>
        <v>1924-12-01</v>
      </c>
      <c r="I1132" t="str">
        <f>IFERROR(CONCATENATE(LEFT(E1132,4),"-",MID(E1132,5,2),"-",RIGHT(E1132,2)), NULL)</f>
        <v>1969-09-04</v>
      </c>
    </row>
    <row r="1133" spans="1:9" ht="13" x14ac:dyDescent="0.15">
      <c r="A1133" s="1" t="s">
        <v>967</v>
      </c>
      <c r="B1133" s="1" t="s">
        <v>73</v>
      </c>
      <c r="C1133" s="1">
        <v>20</v>
      </c>
      <c r="D1133" s="1">
        <v>19301003</v>
      </c>
      <c r="F1133" t="str">
        <f t="shared" si="34"/>
        <v>0176</v>
      </c>
      <c r="G1133" t="str">
        <f>SUBSTITUTE(SUBSTITUTE(SUBSTITUTE(LOWER(B1133), " ", "-"), "(",""), ")", "")</f>
        <v>health</v>
      </c>
      <c r="H1133" t="str">
        <f t="shared" si="35"/>
        <v>1930-10-03</v>
      </c>
      <c r="I1133" t="str">
        <f>IFERROR(CONCATENATE(LEFT(E1133,4),"-",MID(E1133,5,2),"-",RIGHT(E1133,2)), NULL)</f>
        <v>--</v>
      </c>
    </row>
    <row r="1134" spans="1:9" ht="13" x14ac:dyDescent="0.15">
      <c r="A1134" s="1" t="s">
        <v>968</v>
      </c>
      <c r="B1134" s="1" t="s">
        <v>642</v>
      </c>
      <c r="C1134" s="1">
        <v>20</v>
      </c>
      <c r="D1134" s="1">
        <v>19721219</v>
      </c>
      <c r="E1134" s="1">
        <v>19740612</v>
      </c>
      <c r="F1134" t="str">
        <f t="shared" si="34"/>
        <v>1760</v>
      </c>
      <c r="G1134" t="str">
        <f>SUBSTITUTE(SUBSTITUTE(SUBSTITUTE(LOWER(B1134), " ", "-"), "(",""), ")", "")</f>
        <v>arbitration</v>
      </c>
      <c r="H1134" t="str">
        <f t="shared" si="35"/>
        <v>1972-12-19</v>
      </c>
      <c r="I1134" t="str">
        <f>IFERROR(CONCATENATE(LEFT(E1134,4),"-",MID(E1134,5,2),"-",RIGHT(E1134,2)), NULL)</f>
        <v>1974-06-12</v>
      </c>
    </row>
    <row r="1135" spans="1:9" ht="13" x14ac:dyDescent="0.15">
      <c r="A1135" s="1" t="s">
        <v>968</v>
      </c>
      <c r="B1135" s="1" t="s">
        <v>283</v>
      </c>
      <c r="C1135" s="1">
        <v>20</v>
      </c>
      <c r="D1135" s="1">
        <v>19721219</v>
      </c>
      <c r="E1135" s="1">
        <v>19740612</v>
      </c>
      <c r="F1135" t="str">
        <f t="shared" si="34"/>
        <v>1760</v>
      </c>
      <c r="G1135" t="str">
        <f>SUBSTITUTE(SUBSTITUTE(SUBSTITUTE(LOWER(B1135), " ", "-"), "(",""), ")", "")</f>
        <v>employment</v>
      </c>
      <c r="H1135" t="str">
        <f t="shared" si="35"/>
        <v>1972-12-19</v>
      </c>
      <c r="I1135" t="str">
        <f>IFERROR(CONCATENATE(LEFT(E1135,4),"-",MID(E1135,5,2),"-",RIGHT(E1135,2)), NULL)</f>
        <v>1974-06-12</v>
      </c>
    </row>
    <row r="1136" spans="1:9" ht="13" x14ac:dyDescent="0.15">
      <c r="A1136" s="1" t="s">
        <v>969</v>
      </c>
      <c r="B1136" s="1" t="s">
        <v>767</v>
      </c>
      <c r="C1136" s="1">
        <v>20</v>
      </c>
      <c r="D1136" s="1">
        <v>19430101</v>
      </c>
      <c r="E1136" s="1">
        <v>19721219</v>
      </c>
      <c r="F1136" t="str">
        <f t="shared" si="34"/>
        <v>1761</v>
      </c>
      <c r="G1136" t="str">
        <f>SUBSTITUTE(SUBSTITUTE(SUBSTITUTE(LOWER(B1136), " ", "-"), "(",""), ")", "")</f>
        <v>national-service</v>
      </c>
      <c r="H1136" t="str">
        <f t="shared" si="35"/>
        <v>1943-01-01</v>
      </c>
      <c r="I1136" t="str">
        <f>IFERROR(CONCATENATE(LEFT(E1136,4),"-",MID(E1136,5,2),"-",RIGHT(E1136,2)), NULL)</f>
        <v>1972-12-19</v>
      </c>
    </row>
    <row r="1137" spans="1:9" ht="13" x14ac:dyDescent="0.15">
      <c r="A1137" s="1" t="s">
        <v>970</v>
      </c>
      <c r="B1137" s="1" t="s">
        <v>18</v>
      </c>
      <c r="C1137" s="1">
        <v>20</v>
      </c>
      <c r="D1137" s="1">
        <v>19560801</v>
      </c>
      <c r="E1137" s="1">
        <v>19771231</v>
      </c>
      <c r="F1137" t="str">
        <f t="shared" si="34"/>
        <v>1762</v>
      </c>
      <c r="G1137" t="str">
        <f>SUBSTITUTE(SUBSTITUTE(SUBSTITUTE(LOWER(B1137), " ", "-"), "(",""), ")", "")</f>
        <v>sea-transport</v>
      </c>
      <c r="H1137" t="str">
        <f t="shared" si="35"/>
        <v>1956-08-01</v>
      </c>
      <c r="I1137" t="str">
        <f>IFERROR(CONCATENATE(LEFT(E1137,4),"-",MID(E1137,5,2),"-",RIGHT(E1137,2)), NULL)</f>
        <v>1977-12-31</v>
      </c>
    </row>
    <row r="1138" spans="1:9" ht="13" x14ac:dyDescent="0.15">
      <c r="A1138" s="1" t="s">
        <v>971</v>
      </c>
      <c r="B1138" s="1" t="s">
        <v>18</v>
      </c>
      <c r="C1138" s="1">
        <v>20</v>
      </c>
      <c r="D1138" s="1">
        <v>19490718</v>
      </c>
      <c r="E1138" s="1">
        <v>19560831</v>
      </c>
      <c r="F1138" t="str">
        <f t="shared" si="34"/>
        <v>1763</v>
      </c>
      <c r="G1138" t="str">
        <f>SUBSTITUTE(SUBSTITUTE(SUBSTITUTE(LOWER(B1138), " ", "-"), "(",""), ")", "")</f>
        <v>sea-transport</v>
      </c>
      <c r="H1138" t="str">
        <f t="shared" si="35"/>
        <v>1949-07-18</v>
      </c>
      <c r="I1138" t="str">
        <f>IFERROR(CONCATENATE(LEFT(E1138,4),"-",MID(E1138,5,2),"-",RIGHT(E1138,2)), NULL)</f>
        <v>1956-08-31</v>
      </c>
    </row>
    <row r="1139" spans="1:9" ht="13" x14ac:dyDescent="0.15">
      <c r="A1139" s="1" t="s">
        <v>972</v>
      </c>
      <c r="B1139" s="1" t="s">
        <v>283</v>
      </c>
      <c r="C1139" s="1">
        <v>20</v>
      </c>
      <c r="D1139" s="1">
        <v>19420703</v>
      </c>
      <c r="E1139" s="1">
        <v>19490718</v>
      </c>
      <c r="F1139" t="str">
        <f t="shared" si="34"/>
        <v>1764</v>
      </c>
      <c r="G1139" t="str">
        <f>SUBSTITUTE(SUBSTITUTE(SUBSTITUTE(LOWER(B1139), " ", "-"), "(",""), ")", "")</f>
        <v>employment</v>
      </c>
      <c r="H1139" t="str">
        <f t="shared" si="35"/>
        <v>1942-07-03</v>
      </c>
      <c r="I1139" t="str">
        <f>IFERROR(CONCATENATE(LEFT(E1139,4),"-",MID(E1139,5,2),"-",RIGHT(E1139,2)), NULL)</f>
        <v>1949-07-18</v>
      </c>
    </row>
    <row r="1140" spans="1:9" ht="13" x14ac:dyDescent="0.15">
      <c r="A1140" s="1" t="s">
        <v>973</v>
      </c>
      <c r="B1140" s="1" t="s">
        <v>283</v>
      </c>
      <c r="C1140" s="1">
        <v>20</v>
      </c>
      <c r="D1140" s="1">
        <v>19420611</v>
      </c>
      <c r="E1140" s="1">
        <v>19490718</v>
      </c>
      <c r="F1140" t="str">
        <f t="shared" si="34"/>
        <v>1765</v>
      </c>
      <c r="G1140" t="str">
        <f>SUBSTITUTE(SUBSTITUTE(SUBSTITUTE(LOWER(B1140), " ", "-"), "(",""), ")", "")</f>
        <v>employment</v>
      </c>
      <c r="H1140" t="str">
        <f t="shared" si="35"/>
        <v>1942-06-11</v>
      </c>
      <c r="I1140" t="str">
        <f>IFERROR(CONCATENATE(LEFT(E1140,4),"-",MID(E1140,5,2),"-",RIGHT(E1140,2)), NULL)</f>
        <v>1949-07-18</v>
      </c>
    </row>
    <row r="1141" spans="1:9" ht="13" x14ac:dyDescent="0.15">
      <c r="A1141" s="1" t="s">
        <v>974</v>
      </c>
      <c r="B1141" s="1" t="s">
        <v>283</v>
      </c>
      <c r="C1141" s="1">
        <v>20</v>
      </c>
      <c r="D1141" s="1">
        <v>19420611</v>
      </c>
      <c r="E1141" s="1">
        <v>19490718</v>
      </c>
      <c r="F1141" t="str">
        <f t="shared" si="34"/>
        <v>1766</v>
      </c>
      <c r="G1141" t="str">
        <f>SUBSTITUTE(SUBSTITUTE(SUBSTITUTE(LOWER(B1141), " ", "-"), "(",""), ")", "")</f>
        <v>employment</v>
      </c>
      <c r="H1141" t="str">
        <f t="shared" si="35"/>
        <v>1942-06-11</v>
      </c>
      <c r="I1141" t="str">
        <f>IFERROR(CONCATENATE(LEFT(E1141,4),"-",MID(E1141,5,2),"-",RIGHT(E1141,2)), NULL)</f>
        <v>1949-07-18</v>
      </c>
    </row>
    <row r="1142" spans="1:9" ht="13" x14ac:dyDescent="0.15">
      <c r="A1142" s="1" t="s">
        <v>975</v>
      </c>
      <c r="B1142" s="1" t="s">
        <v>283</v>
      </c>
      <c r="C1142" s="1">
        <v>20</v>
      </c>
      <c r="D1142" s="1">
        <v>19420611</v>
      </c>
      <c r="E1142" s="1">
        <v>19490718</v>
      </c>
      <c r="F1142" t="str">
        <f t="shared" si="34"/>
        <v>1767</v>
      </c>
      <c r="G1142" t="str">
        <f>SUBSTITUTE(SUBSTITUTE(SUBSTITUTE(LOWER(B1142), " ", "-"), "(",""), ")", "")</f>
        <v>employment</v>
      </c>
      <c r="H1142" t="str">
        <f t="shared" si="35"/>
        <v>1942-06-11</v>
      </c>
      <c r="I1142" t="str">
        <f>IFERROR(CONCATENATE(LEFT(E1142,4),"-",MID(E1142,5,2),"-",RIGHT(E1142,2)), NULL)</f>
        <v>1949-07-18</v>
      </c>
    </row>
    <row r="1143" spans="1:9" ht="13" x14ac:dyDescent="0.15">
      <c r="A1143" s="1" t="s">
        <v>976</v>
      </c>
      <c r="B1143" s="1" t="s">
        <v>10</v>
      </c>
      <c r="C1143" s="1">
        <v>20</v>
      </c>
      <c r="D1143" s="1">
        <v>19740612</v>
      </c>
      <c r="E1143" s="1">
        <v>19751222</v>
      </c>
      <c r="F1143" t="str">
        <f t="shared" si="34"/>
        <v>1768</v>
      </c>
      <c r="G1143" t="str">
        <f>SUBSTITUTE(SUBSTITUTE(SUBSTITUTE(LOWER(B1143), " ", "-"), "(",""), ")", "")</f>
        <v>agriculture</v>
      </c>
      <c r="H1143" t="str">
        <f t="shared" si="35"/>
        <v>1974-06-12</v>
      </c>
      <c r="I1143" t="str">
        <f>IFERROR(CONCATENATE(LEFT(E1143,4),"-",MID(E1143,5,2),"-",RIGHT(E1143,2)), NULL)</f>
        <v>1975-12-22</v>
      </c>
    </row>
    <row r="1144" spans="1:9" ht="13" x14ac:dyDescent="0.15">
      <c r="A1144" s="1" t="s">
        <v>976</v>
      </c>
      <c r="B1144" s="1" t="s">
        <v>123</v>
      </c>
      <c r="C1144" s="1">
        <v>20</v>
      </c>
      <c r="D1144" s="1">
        <v>19740612</v>
      </c>
      <c r="E1144" s="1">
        <v>19751222</v>
      </c>
      <c r="F1144" t="str">
        <f t="shared" si="34"/>
        <v>1768</v>
      </c>
      <c r="G1144" t="str">
        <f>SUBSTITUTE(SUBSTITUTE(SUBSTITUTE(LOWER(B1144), " ", "-"), "(",""), ")", "")</f>
        <v>primary-industries</v>
      </c>
      <c r="H1144" t="str">
        <f t="shared" si="35"/>
        <v>1974-06-12</v>
      </c>
      <c r="I1144" t="str">
        <f>IFERROR(CONCATENATE(LEFT(E1144,4),"-",MID(E1144,5,2),"-",RIGHT(E1144,2)), NULL)</f>
        <v>1975-12-22</v>
      </c>
    </row>
    <row r="1145" spans="1:9" ht="13" x14ac:dyDescent="0.15">
      <c r="A1145" s="1" t="s">
        <v>977</v>
      </c>
      <c r="B1145" s="1" t="s">
        <v>642</v>
      </c>
      <c r="C1145" s="1">
        <v>20</v>
      </c>
      <c r="D1145" s="1">
        <v>19740612</v>
      </c>
      <c r="E1145" s="1">
        <v>19751222</v>
      </c>
      <c r="F1145" t="str">
        <f t="shared" si="34"/>
        <v>1769</v>
      </c>
      <c r="G1145" t="str">
        <f>SUBSTITUTE(SUBSTITUTE(SUBSTITUTE(LOWER(B1145), " ", "-"), "(",""), ")", "")</f>
        <v>arbitration</v>
      </c>
      <c r="H1145" t="str">
        <f t="shared" si="35"/>
        <v>1974-06-12</v>
      </c>
      <c r="I1145" t="str">
        <f>IFERROR(CONCATENATE(LEFT(E1145,4),"-",MID(E1145,5,2),"-",RIGHT(E1145,2)), NULL)</f>
        <v>1975-12-22</v>
      </c>
    </row>
    <row r="1146" spans="1:9" ht="13" x14ac:dyDescent="0.15">
      <c r="A1146" s="1" t="s">
        <v>977</v>
      </c>
      <c r="B1146" s="1" t="s">
        <v>84</v>
      </c>
      <c r="C1146" s="1">
        <v>20</v>
      </c>
      <c r="D1146" s="1">
        <v>19740612</v>
      </c>
      <c r="E1146" s="1">
        <v>19751222</v>
      </c>
      <c r="F1146" t="str">
        <f t="shared" si="34"/>
        <v>1769</v>
      </c>
      <c r="G1146" t="str">
        <f>SUBSTITUTE(SUBSTITUTE(SUBSTITUTE(LOWER(B1146), " ", "-"), "(",""), ")", "")</f>
        <v>citizenship</v>
      </c>
      <c r="H1146" t="str">
        <f t="shared" si="35"/>
        <v>1974-06-12</v>
      </c>
      <c r="I1146" t="str">
        <f>IFERROR(CONCATENATE(LEFT(E1146,4),"-",MID(E1146,5,2),"-",RIGHT(E1146,2)), NULL)</f>
        <v>1975-12-22</v>
      </c>
    </row>
    <row r="1147" spans="1:9" ht="13" x14ac:dyDescent="0.15">
      <c r="A1147" s="1" t="s">
        <v>977</v>
      </c>
      <c r="B1147" s="1" t="s">
        <v>283</v>
      </c>
      <c r="C1147" s="1">
        <v>20</v>
      </c>
      <c r="D1147" s="1">
        <v>19740612</v>
      </c>
      <c r="E1147" s="1">
        <v>19751222</v>
      </c>
      <c r="F1147" t="str">
        <f t="shared" si="34"/>
        <v>1769</v>
      </c>
      <c r="G1147" t="str">
        <f>SUBSTITUTE(SUBSTITUTE(SUBSTITUTE(LOWER(B1147), " ", "-"), "(",""), ")", "")</f>
        <v>employment</v>
      </c>
      <c r="H1147" t="str">
        <f t="shared" si="35"/>
        <v>1974-06-12</v>
      </c>
      <c r="I1147" t="str">
        <f>IFERROR(CONCATENATE(LEFT(E1147,4),"-",MID(E1147,5,2),"-",RIGHT(E1147,2)), NULL)</f>
        <v>1975-12-22</v>
      </c>
    </row>
    <row r="1148" spans="1:9" ht="13" x14ac:dyDescent="0.15">
      <c r="A1148" s="1" t="s">
        <v>977</v>
      </c>
      <c r="B1148" s="1" t="s">
        <v>13</v>
      </c>
      <c r="C1148" s="1">
        <v>20</v>
      </c>
      <c r="D1148" s="1">
        <v>19740612</v>
      </c>
      <c r="E1148" s="1">
        <v>19751222</v>
      </c>
      <c r="F1148" t="str">
        <f t="shared" si="34"/>
        <v>1769</v>
      </c>
      <c r="G1148" t="str">
        <f>SUBSTITUTE(SUBSTITUTE(SUBSTITUTE(LOWER(B1148), " ", "-"), "(",""), ")", "")</f>
        <v>migration</v>
      </c>
      <c r="H1148" t="str">
        <f t="shared" si="35"/>
        <v>1974-06-12</v>
      </c>
      <c r="I1148" t="str">
        <f>IFERROR(CONCATENATE(LEFT(E1148,4),"-",MID(E1148,5,2),"-",RIGHT(E1148,2)), NULL)</f>
        <v>1975-12-22</v>
      </c>
    </row>
    <row r="1149" spans="1:9" ht="13" x14ac:dyDescent="0.15">
      <c r="A1149" s="1" t="s">
        <v>977</v>
      </c>
      <c r="B1149" s="1" t="s">
        <v>347</v>
      </c>
      <c r="C1149" s="1">
        <v>20</v>
      </c>
      <c r="D1149" s="1">
        <v>19740612</v>
      </c>
      <c r="E1149" s="1">
        <v>19751222</v>
      </c>
      <c r="F1149" t="str">
        <f t="shared" si="34"/>
        <v>1769</v>
      </c>
      <c r="G1149" t="str">
        <f>SUBSTITUTE(SUBSTITUTE(SUBSTITUTE(LOWER(B1149), " ", "-"), "(",""), ")", "")</f>
        <v>repatriation</v>
      </c>
      <c r="H1149" t="str">
        <f t="shared" si="35"/>
        <v>1974-06-12</v>
      </c>
      <c r="I1149" t="str">
        <f>IFERROR(CONCATENATE(LEFT(E1149,4),"-",MID(E1149,5,2),"-",RIGHT(E1149,2)), NULL)</f>
        <v>1975-12-22</v>
      </c>
    </row>
    <row r="1150" spans="1:9" ht="13" x14ac:dyDescent="0.15">
      <c r="A1150" s="1" t="s">
        <v>978</v>
      </c>
      <c r="B1150" s="1" t="s">
        <v>585</v>
      </c>
      <c r="C1150" s="1">
        <v>20</v>
      </c>
      <c r="D1150" s="1">
        <v>19310701</v>
      </c>
      <c r="F1150" t="str">
        <f t="shared" si="34"/>
        <v>0177</v>
      </c>
      <c r="G1150" t="str">
        <f>SUBSTITUTE(SUBSTITUTE(SUBSTITUTE(LOWER(B1150), " ", "-"), "(",""), ")", "")</f>
        <v>health-services</v>
      </c>
      <c r="H1150" t="str">
        <f t="shared" si="35"/>
        <v>1931-07-01</v>
      </c>
      <c r="I1150" t="str">
        <f>IFERROR(CONCATENATE(LEFT(E1150,4),"-",MID(E1150,5,2),"-",RIGHT(E1150,2)), NULL)</f>
        <v>--</v>
      </c>
    </row>
    <row r="1151" spans="1:9" ht="13" x14ac:dyDescent="0.15">
      <c r="A1151" s="1" t="s">
        <v>979</v>
      </c>
      <c r="B1151" s="1" t="s">
        <v>980</v>
      </c>
      <c r="C1151" s="1">
        <v>20</v>
      </c>
      <c r="D1151" s="1">
        <v>19740612</v>
      </c>
      <c r="E1151" s="1">
        <v>19751222</v>
      </c>
      <c r="F1151" t="str">
        <f t="shared" si="34"/>
        <v>1770</v>
      </c>
      <c r="G1151" t="str">
        <f>SUBSTITUTE(SUBSTITUTE(SUBSTITUTE(LOWER(B1151), " ", "-"), "(",""), ")", "")</f>
        <v>defence-research</v>
      </c>
      <c r="H1151" t="str">
        <f t="shared" si="35"/>
        <v>1974-06-12</v>
      </c>
      <c r="I1151" t="str">
        <f>IFERROR(CONCATENATE(LEFT(E1151,4),"-",MID(E1151,5,2),"-",RIGHT(E1151,2)), NULL)</f>
        <v>1975-12-22</v>
      </c>
    </row>
    <row r="1152" spans="1:9" ht="13" x14ac:dyDescent="0.15">
      <c r="A1152" s="1" t="s">
        <v>979</v>
      </c>
      <c r="B1152" s="1" t="s">
        <v>86</v>
      </c>
      <c r="C1152" s="1">
        <v>20</v>
      </c>
      <c r="D1152" s="1">
        <v>19740612</v>
      </c>
      <c r="E1152" s="1">
        <v>19751222</v>
      </c>
      <c r="F1152" t="str">
        <f t="shared" si="34"/>
        <v>1770</v>
      </c>
      <c r="G1152" t="str">
        <f>SUBSTITUTE(SUBSTITUTE(SUBSTITUTE(LOWER(B1152), " ", "-"), "(",""), ")", "")</f>
        <v>goods-and-services</v>
      </c>
      <c r="H1152" t="str">
        <f t="shared" si="35"/>
        <v>1974-06-12</v>
      </c>
      <c r="I1152" t="str">
        <f>IFERROR(CONCATENATE(LEFT(E1152,4),"-",MID(E1152,5,2),"-",RIGHT(E1152,2)), NULL)</f>
        <v>1975-12-22</v>
      </c>
    </row>
    <row r="1153" spans="1:9" ht="13" x14ac:dyDescent="0.15">
      <c r="A1153" s="1" t="s">
        <v>979</v>
      </c>
      <c r="B1153" s="1" t="s">
        <v>653</v>
      </c>
      <c r="C1153" s="1">
        <v>20</v>
      </c>
      <c r="D1153" s="1">
        <v>19740612</v>
      </c>
      <c r="E1153" s="1">
        <v>19751222</v>
      </c>
      <c r="F1153" t="str">
        <f t="shared" si="34"/>
        <v>1770</v>
      </c>
      <c r="G1153" t="str">
        <f>SUBSTITUTE(SUBSTITUTE(SUBSTITUTE(LOWER(B1153), " ", "-"), "(",""), ")", "")</f>
        <v>research</v>
      </c>
      <c r="H1153" t="str">
        <f t="shared" si="35"/>
        <v>1974-06-12</v>
      </c>
      <c r="I1153" t="str">
        <f>IFERROR(CONCATENATE(LEFT(E1153,4),"-",MID(E1153,5,2),"-",RIGHT(E1153,2)), NULL)</f>
        <v>1975-12-22</v>
      </c>
    </row>
    <row r="1154" spans="1:9" ht="13" x14ac:dyDescent="0.15">
      <c r="A1154" s="1" t="s">
        <v>979</v>
      </c>
      <c r="B1154" s="1" t="s">
        <v>53</v>
      </c>
      <c r="C1154" s="1">
        <v>20</v>
      </c>
      <c r="D1154" s="1">
        <v>19740612</v>
      </c>
      <c r="E1154" s="1">
        <v>19751222</v>
      </c>
      <c r="F1154" t="str">
        <f t="shared" si="34"/>
        <v>1770</v>
      </c>
      <c r="G1154" t="str">
        <f>SUBSTITUTE(SUBSTITUTE(SUBSTITUTE(LOWER(B1154), " ", "-"), "(",""), ")", "")</f>
        <v>secondary-industries</v>
      </c>
      <c r="H1154" t="str">
        <f t="shared" si="35"/>
        <v>1974-06-12</v>
      </c>
      <c r="I1154" t="str">
        <f>IFERROR(CONCATENATE(LEFT(E1154,4),"-",MID(E1154,5,2),"-",RIGHT(E1154,2)), NULL)</f>
        <v>1975-12-22</v>
      </c>
    </row>
    <row r="1155" spans="1:9" ht="13" x14ac:dyDescent="0.15">
      <c r="A1155" s="1" t="s">
        <v>979</v>
      </c>
      <c r="B1155" s="1" t="s">
        <v>19</v>
      </c>
      <c r="C1155" s="1">
        <v>20</v>
      </c>
      <c r="D1155" s="1">
        <v>19750210</v>
      </c>
      <c r="E1155" s="1">
        <v>19751222</v>
      </c>
      <c r="F1155" t="str">
        <f t="shared" ref="F1155:F1218" si="36">TEXT(SUBSTITUTE(A1155, "CA ", ""), "0000")</f>
        <v>1770</v>
      </c>
      <c r="G1155" t="str">
        <f>SUBSTITUTE(SUBSTITUTE(SUBSTITUTE(LOWER(B1155), " ", "-"), "(",""), ")", "")</f>
        <v>trade</v>
      </c>
      <c r="H1155" t="str">
        <f t="shared" ref="H1155:H1218" si="37">CONCATENATE(LEFT(D1155,4),"-",MID(D1155,5,2),"-",RIGHT(D1155,2))</f>
        <v>1975-02-10</v>
      </c>
      <c r="I1155" t="str">
        <f>IFERROR(CONCATENATE(LEFT(E1155,4),"-",MID(E1155,5,2),"-",RIGHT(E1155,2)), NULL)</f>
        <v>1975-12-22</v>
      </c>
    </row>
    <row r="1156" spans="1:9" ht="13" x14ac:dyDescent="0.15">
      <c r="A1156" s="1" t="s">
        <v>979</v>
      </c>
      <c r="B1156" s="1" t="s">
        <v>657</v>
      </c>
      <c r="C1156" s="1">
        <v>20</v>
      </c>
      <c r="D1156" s="1">
        <v>19740612</v>
      </c>
      <c r="E1156" s="1">
        <v>19750701</v>
      </c>
      <c r="F1156" t="str">
        <f t="shared" si="36"/>
        <v>1770</v>
      </c>
      <c r="G1156" t="str">
        <f>SUBSTITUTE(SUBSTITUTE(SUBSTITUTE(LOWER(B1156), " ", "-"), "(",""), ")", "")</f>
        <v>transport-and-storage</v>
      </c>
      <c r="H1156" t="str">
        <f t="shared" si="37"/>
        <v>1974-06-12</v>
      </c>
      <c r="I1156" t="str">
        <f>IFERROR(CONCATENATE(LEFT(E1156,4),"-",MID(E1156,5,2),"-",RIGHT(E1156,2)), NULL)</f>
        <v>1975-07-01</v>
      </c>
    </row>
    <row r="1157" spans="1:9" ht="13" x14ac:dyDescent="0.15">
      <c r="A1157" s="1" t="s">
        <v>981</v>
      </c>
      <c r="B1157" s="1" t="s">
        <v>162</v>
      </c>
      <c r="C1157" s="1">
        <v>20</v>
      </c>
      <c r="D1157" s="1">
        <v>19740612</v>
      </c>
      <c r="E1157" s="1">
        <v>19751222</v>
      </c>
      <c r="F1157" t="str">
        <f t="shared" si="36"/>
        <v>1771</v>
      </c>
      <c r="G1157" t="str">
        <f>SUBSTITUTE(SUBSTITUTE(SUBSTITUTE(LOWER(B1157), " ", "-"), "(",""), ")", "")</f>
        <v>compensation-schemes</v>
      </c>
      <c r="H1157" t="str">
        <f t="shared" si="37"/>
        <v>1974-06-12</v>
      </c>
      <c r="I1157" t="str">
        <f>IFERROR(CONCATENATE(LEFT(E1157,4),"-",MID(E1157,5,2),"-",RIGHT(E1157,2)), NULL)</f>
        <v>1975-12-22</v>
      </c>
    </row>
    <row r="1158" spans="1:9" ht="13" x14ac:dyDescent="0.15">
      <c r="A1158" s="1" t="s">
        <v>981</v>
      </c>
      <c r="B1158" s="1" t="s">
        <v>346</v>
      </c>
      <c r="C1158" s="1">
        <v>20</v>
      </c>
      <c r="D1158" s="1">
        <v>19740612</v>
      </c>
      <c r="E1158" s="1">
        <v>19751222</v>
      </c>
      <c r="F1158" t="str">
        <f t="shared" si="36"/>
        <v>1771</v>
      </c>
      <c r="G1158" t="str">
        <f>SUBSTITUTE(SUBSTITUTE(SUBSTITUTE(LOWER(B1158), " ", "-"), "(",""), ")", "")</f>
        <v>housing</v>
      </c>
      <c r="H1158" t="str">
        <f t="shared" si="37"/>
        <v>1974-06-12</v>
      </c>
      <c r="I1158" t="str">
        <f>IFERROR(CONCATENATE(LEFT(E1158,4),"-",MID(E1158,5,2),"-",RIGHT(E1158,2)), NULL)</f>
        <v>1975-12-22</v>
      </c>
    </row>
    <row r="1159" spans="1:9" ht="13" x14ac:dyDescent="0.15">
      <c r="A1159" s="1" t="s">
        <v>981</v>
      </c>
      <c r="B1159" s="1" t="s">
        <v>165</v>
      </c>
      <c r="C1159" s="1">
        <v>20</v>
      </c>
      <c r="D1159" s="1">
        <v>19740612</v>
      </c>
      <c r="E1159" s="1">
        <v>19751222</v>
      </c>
      <c r="F1159" t="str">
        <f t="shared" si="36"/>
        <v>1771</v>
      </c>
      <c r="G1159" t="str">
        <f>SUBSTITUTE(SUBSTITUTE(SUBSTITUTE(LOWER(B1159), " ", "-"), "(",""), ")", "")</f>
        <v>insurance</v>
      </c>
      <c r="H1159" t="str">
        <f t="shared" si="37"/>
        <v>1974-06-12</v>
      </c>
      <c r="I1159" t="str">
        <f>IFERROR(CONCATENATE(LEFT(E1159,4),"-",MID(E1159,5,2),"-",RIGHT(E1159,2)), NULL)</f>
        <v>1975-12-22</v>
      </c>
    </row>
    <row r="1160" spans="1:9" ht="13" x14ac:dyDescent="0.15">
      <c r="A1160" s="1" t="s">
        <v>981</v>
      </c>
      <c r="B1160" s="1" t="s">
        <v>347</v>
      </c>
      <c r="C1160" s="1">
        <v>20</v>
      </c>
      <c r="D1160" s="1">
        <v>19740612</v>
      </c>
      <c r="E1160" s="1">
        <v>19751222</v>
      </c>
      <c r="F1160" t="str">
        <f t="shared" si="36"/>
        <v>1771</v>
      </c>
      <c r="G1160" t="str">
        <f>SUBSTITUTE(SUBSTITUTE(SUBSTITUTE(LOWER(B1160), " ", "-"), "(",""), ")", "")</f>
        <v>repatriation</v>
      </c>
      <c r="H1160" t="str">
        <f t="shared" si="37"/>
        <v>1974-06-12</v>
      </c>
      <c r="I1160" t="str">
        <f>IFERROR(CONCATENATE(LEFT(E1160,4),"-",MID(E1160,5,2),"-",RIGHT(E1160,2)), NULL)</f>
        <v>1975-12-22</v>
      </c>
    </row>
    <row r="1161" spans="1:9" ht="13" x14ac:dyDescent="0.15">
      <c r="A1161" s="1" t="s">
        <v>982</v>
      </c>
      <c r="B1161" s="1" t="s">
        <v>347</v>
      </c>
      <c r="C1161" s="1">
        <v>20</v>
      </c>
      <c r="D1161" s="1">
        <v>19180408</v>
      </c>
      <c r="E1161" s="1">
        <v>19200701</v>
      </c>
      <c r="F1161" t="str">
        <f t="shared" si="36"/>
        <v>1772</v>
      </c>
      <c r="G1161" t="str">
        <f>SUBSTITUTE(SUBSTITUTE(SUBSTITUTE(LOWER(B1161), " ", "-"), "(",""), ")", "")</f>
        <v>repatriation</v>
      </c>
      <c r="H1161" t="str">
        <f t="shared" si="37"/>
        <v>1918-04-08</v>
      </c>
      <c r="I1161" t="str">
        <f>IFERROR(CONCATENATE(LEFT(E1161,4),"-",MID(E1161,5,2),"-",RIGHT(E1161,2)), NULL)</f>
        <v>1920-07-01</v>
      </c>
    </row>
    <row r="1162" spans="1:9" ht="13" x14ac:dyDescent="0.15">
      <c r="A1162" s="1" t="s">
        <v>983</v>
      </c>
      <c r="B1162" s="1" t="s">
        <v>132</v>
      </c>
      <c r="C1162" s="1">
        <v>20</v>
      </c>
      <c r="D1162" s="1">
        <v>19150101</v>
      </c>
      <c r="E1162" s="1">
        <v>19180408</v>
      </c>
      <c r="F1162" t="str">
        <f t="shared" si="36"/>
        <v>1773</v>
      </c>
      <c r="G1162" t="str">
        <f>SUBSTITUTE(SUBSTITUTE(SUBSTITUTE(LOWER(B1162), " ", "-"), "(",""), ")", "")</f>
        <v>defence-forces</v>
      </c>
      <c r="H1162" t="str">
        <f t="shared" si="37"/>
        <v>1915-01-01</v>
      </c>
      <c r="I1162" t="str">
        <f>IFERROR(CONCATENATE(LEFT(E1162,4),"-",MID(E1162,5,2),"-",RIGHT(E1162,2)), NULL)</f>
        <v>1918-04-08</v>
      </c>
    </row>
    <row r="1163" spans="1:9" ht="13" x14ac:dyDescent="0.15">
      <c r="A1163" s="1" t="s">
        <v>984</v>
      </c>
      <c r="B1163" s="1" t="s">
        <v>13</v>
      </c>
      <c r="C1163" s="1">
        <v>20</v>
      </c>
      <c r="D1163" s="1">
        <v>19740612</v>
      </c>
      <c r="E1163" s="1">
        <v>19751222</v>
      </c>
      <c r="F1163" t="str">
        <f t="shared" si="36"/>
        <v>1775</v>
      </c>
      <c r="G1163" t="str">
        <f>SUBSTITUTE(SUBSTITUTE(SUBSTITUTE(LOWER(B1163), " ", "-"), "(",""), ")", "")</f>
        <v>migration</v>
      </c>
      <c r="H1163" t="str">
        <f t="shared" si="37"/>
        <v>1974-06-12</v>
      </c>
      <c r="I1163" t="str">
        <f>IFERROR(CONCATENATE(LEFT(E1163,4),"-",MID(E1163,5,2),"-",RIGHT(E1163,2)), NULL)</f>
        <v>1975-12-22</v>
      </c>
    </row>
    <row r="1164" spans="1:9" ht="13" x14ac:dyDescent="0.15">
      <c r="A1164" s="1" t="s">
        <v>985</v>
      </c>
      <c r="B1164" s="1" t="s">
        <v>148</v>
      </c>
      <c r="C1164" s="1">
        <v>20</v>
      </c>
      <c r="D1164" s="1">
        <v>19740315</v>
      </c>
      <c r="F1164" t="str">
        <f t="shared" si="36"/>
        <v>1776</v>
      </c>
      <c r="G1164" t="str">
        <f>SUBSTITUTE(SUBSTITUTE(SUBSTITUTE(LOWER(B1164), " ", "-"), "(",""), ")", "")</f>
        <v>social-and-economic-research</v>
      </c>
      <c r="H1164" t="str">
        <f t="shared" si="37"/>
        <v>1974-03-15</v>
      </c>
      <c r="I1164" t="str">
        <f>IFERROR(CONCATENATE(LEFT(E1164,4),"-",MID(E1164,5,2),"-",RIGHT(E1164,2)), NULL)</f>
        <v>--</v>
      </c>
    </row>
    <row r="1165" spans="1:9" ht="13" x14ac:dyDescent="0.15">
      <c r="A1165" s="1" t="s">
        <v>986</v>
      </c>
      <c r="B1165" s="1" t="s">
        <v>18</v>
      </c>
      <c r="C1165" s="1">
        <v>20</v>
      </c>
      <c r="D1165" s="1">
        <v>19580601</v>
      </c>
      <c r="E1165" s="1">
        <v>19580930</v>
      </c>
      <c r="F1165" t="str">
        <f t="shared" si="36"/>
        <v>1777</v>
      </c>
      <c r="G1165" t="str">
        <f>SUBSTITUTE(SUBSTITUTE(SUBSTITUTE(LOWER(B1165), " ", "-"), "(",""), ")", "")</f>
        <v>sea-transport</v>
      </c>
      <c r="H1165" t="str">
        <f t="shared" si="37"/>
        <v>1958-06-01</v>
      </c>
      <c r="I1165" t="str">
        <f>IFERROR(CONCATENATE(LEFT(E1165,4),"-",MID(E1165,5,2),"-",RIGHT(E1165,2)), NULL)</f>
        <v>1958-09-30</v>
      </c>
    </row>
    <row r="1166" spans="1:9" ht="13" x14ac:dyDescent="0.15">
      <c r="A1166" s="1" t="s">
        <v>987</v>
      </c>
      <c r="B1166" s="1" t="s">
        <v>408</v>
      </c>
      <c r="C1166" s="1">
        <v>20</v>
      </c>
      <c r="D1166" s="1">
        <v>19450101</v>
      </c>
      <c r="E1166" s="1">
        <v>19890504</v>
      </c>
      <c r="F1166" t="str">
        <f t="shared" si="36"/>
        <v>1778</v>
      </c>
      <c r="G1166" t="str">
        <f>SUBSTITUTE(SUBSTITUTE(SUBSTITUTE(LOWER(B1166), " ", "-"), "(",""), ")", "")</f>
        <v>defence-industries</v>
      </c>
      <c r="H1166" t="str">
        <f t="shared" si="37"/>
        <v>1945-01-01</v>
      </c>
      <c r="I1166" t="str">
        <f>IFERROR(CONCATENATE(LEFT(E1166,4),"-",MID(E1166,5,2),"-",RIGHT(E1166,2)), NULL)</f>
        <v>1989-05-04</v>
      </c>
    </row>
    <row r="1167" spans="1:9" ht="13" x14ac:dyDescent="0.15">
      <c r="A1167" s="1" t="s">
        <v>988</v>
      </c>
      <c r="B1167" s="1" t="s">
        <v>408</v>
      </c>
      <c r="C1167" s="1">
        <v>20</v>
      </c>
      <c r="D1167" s="1">
        <v>19450101</v>
      </c>
      <c r="E1167" s="1">
        <v>19890504</v>
      </c>
      <c r="F1167" t="str">
        <f t="shared" si="36"/>
        <v>1779</v>
      </c>
      <c r="G1167" t="str">
        <f>SUBSTITUTE(SUBSTITUTE(SUBSTITUTE(LOWER(B1167), " ", "-"), "(",""), ")", "")</f>
        <v>defence-industries</v>
      </c>
      <c r="H1167" t="str">
        <f t="shared" si="37"/>
        <v>1945-01-01</v>
      </c>
      <c r="I1167" t="str">
        <f>IFERROR(CONCATENATE(LEFT(E1167,4),"-",MID(E1167,5,2),"-",RIGHT(E1167,2)), NULL)</f>
        <v>1989-05-04</v>
      </c>
    </row>
    <row r="1168" spans="1:9" ht="13" x14ac:dyDescent="0.15">
      <c r="A1168" s="1" t="s">
        <v>989</v>
      </c>
      <c r="B1168" s="1" t="s">
        <v>585</v>
      </c>
      <c r="C1168" s="1">
        <v>20</v>
      </c>
      <c r="D1168" s="1">
        <v>19310715</v>
      </c>
      <c r="F1168" t="str">
        <f t="shared" si="36"/>
        <v>0178</v>
      </c>
      <c r="G1168" t="str">
        <f>SUBSTITUTE(SUBSTITUTE(SUBSTITUTE(LOWER(B1168), " ", "-"), "(",""), ")", "")</f>
        <v>health-services</v>
      </c>
      <c r="H1168" t="str">
        <f t="shared" si="37"/>
        <v>1931-07-15</v>
      </c>
      <c r="I1168" t="str">
        <f>IFERROR(CONCATENATE(LEFT(E1168,4),"-",MID(E1168,5,2),"-",RIGHT(E1168,2)), NULL)</f>
        <v>--</v>
      </c>
    </row>
    <row r="1169" spans="1:9" ht="13" x14ac:dyDescent="0.15">
      <c r="A1169" s="1" t="s">
        <v>990</v>
      </c>
      <c r="B1169" s="1" t="s">
        <v>121</v>
      </c>
      <c r="C1169" s="1">
        <v>20</v>
      </c>
      <c r="D1169" s="1">
        <v>19570101</v>
      </c>
      <c r="E1169" s="1">
        <v>19870724</v>
      </c>
      <c r="F1169" t="str">
        <f t="shared" si="36"/>
        <v>1780</v>
      </c>
      <c r="G1169" t="str">
        <f>SUBSTITUTE(SUBSTITUTE(SUBSTITUTE(LOWER(B1169), " ", "-"), "(",""), ")", "")</f>
        <v>survey-and-mapping</v>
      </c>
      <c r="H1169" t="str">
        <f t="shared" si="37"/>
        <v>1957-01-01</v>
      </c>
      <c r="I1169" t="str">
        <f>IFERROR(CONCATENATE(LEFT(E1169,4),"-",MID(E1169,5,2),"-",RIGHT(E1169,2)), NULL)</f>
        <v>1987-07-24</v>
      </c>
    </row>
    <row r="1170" spans="1:9" ht="13" x14ac:dyDescent="0.15">
      <c r="A1170" s="1" t="s">
        <v>991</v>
      </c>
      <c r="B1170" s="1" t="s">
        <v>597</v>
      </c>
      <c r="C1170" s="1">
        <v>20</v>
      </c>
      <c r="D1170" s="1">
        <v>19330701</v>
      </c>
      <c r="E1170" s="1">
        <v>19370624</v>
      </c>
      <c r="F1170" t="str">
        <f t="shared" si="36"/>
        <v>1781</v>
      </c>
      <c r="G1170" t="str">
        <f>SUBSTITUTE(SUBSTITUTE(SUBSTITUTE(LOWER(B1170), " ", "-"), "(",""), ")", "")</f>
        <v>censorship</v>
      </c>
      <c r="H1170" t="str">
        <f t="shared" si="37"/>
        <v>1933-07-01</v>
      </c>
      <c r="I1170" t="str">
        <f>IFERROR(CONCATENATE(LEFT(E1170,4),"-",MID(E1170,5,2),"-",RIGHT(E1170,2)), NULL)</f>
        <v>1937-06-24</v>
      </c>
    </row>
    <row r="1171" spans="1:9" ht="13" x14ac:dyDescent="0.15">
      <c r="A1171" s="1" t="s">
        <v>992</v>
      </c>
      <c r="B1171" s="1" t="s">
        <v>180</v>
      </c>
      <c r="C1171" s="1">
        <v>20</v>
      </c>
      <c r="D1171" s="1">
        <v>19490101</v>
      </c>
      <c r="F1171" t="str">
        <f t="shared" si="36"/>
        <v>1782</v>
      </c>
      <c r="G1171" t="str">
        <f>SUBSTITUTE(SUBSTITUTE(SUBSTITUTE(LOWER(B1171), " ", "-"), "(",""), ")", "")</f>
        <v>government-representation-overseas</v>
      </c>
      <c r="H1171" t="str">
        <f t="shared" si="37"/>
        <v>1949-01-01</v>
      </c>
      <c r="I1171" t="str">
        <f>IFERROR(CONCATENATE(LEFT(E1171,4),"-",MID(E1171,5,2),"-",RIGHT(E1171,2)), NULL)</f>
        <v>--</v>
      </c>
    </row>
    <row r="1172" spans="1:9" ht="13" x14ac:dyDescent="0.15">
      <c r="A1172" s="1" t="s">
        <v>993</v>
      </c>
      <c r="B1172" s="1" t="s">
        <v>10</v>
      </c>
      <c r="C1172" s="1">
        <v>20</v>
      </c>
      <c r="D1172" s="1">
        <v>19740612</v>
      </c>
      <c r="E1172" s="1">
        <v>19751222</v>
      </c>
      <c r="F1172" t="str">
        <f t="shared" si="36"/>
        <v>1783</v>
      </c>
      <c r="G1172" t="str">
        <f>SUBSTITUTE(SUBSTITUTE(SUBSTITUTE(LOWER(B1172), " ", "-"), "(",""), ")", "")</f>
        <v>agriculture</v>
      </c>
      <c r="H1172" t="str">
        <f t="shared" si="37"/>
        <v>1974-06-12</v>
      </c>
      <c r="I1172" t="str">
        <f>IFERROR(CONCATENATE(LEFT(E1172,4),"-",MID(E1172,5,2),"-",RIGHT(E1172,2)), NULL)</f>
        <v>1975-12-22</v>
      </c>
    </row>
    <row r="1173" spans="1:9" ht="13" x14ac:dyDescent="0.15">
      <c r="A1173" s="1" t="s">
        <v>994</v>
      </c>
      <c r="B1173" s="1" t="s">
        <v>277</v>
      </c>
      <c r="C1173" s="1">
        <v>20</v>
      </c>
      <c r="D1173" s="1">
        <v>19670101</v>
      </c>
      <c r="E1173" s="1">
        <v>19721219</v>
      </c>
      <c r="F1173" t="str">
        <f t="shared" si="36"/>
        <v>1784</v>
      </c>
      <c r="G1173" t="str">
        <f>SUBSTITUTE(SUBSTITUTE(SUBSTITUTE(LOWER(B1173), " ", "-"), "(",""), ")", "")</f>
        <v>education</v>
      </c>
      <c r="H1173" t="str">
        <f t="shared" si="37"/>
        <v>1967-01-01</v>
      </c>
      <c r="I1173" t="str">
        <f>IFERROR(CONCATENATE(LEFT(E1173,4),"-",MID(E1173,5,2),"-",RIGHT(E1173,2)), NULL)</f>
        <v>1972-12-19</v>
      </c>
    </row>
    <row r="1174" spans="1:9" ht="13" x14ac:dyDescent="0.15">
      <c r="A1174" s="1" t="s">
        <v>994</v>
      </c>
      <c r="B1174" s="1" t="s">
        <v>17</v>
      </c>
      <c r="C1174" s="1">
        <v>20</v>
      </c>
      <c r="D1174" s="1">
        <v>19670101</v>
      </c>
      <c r="E1174" s="1">
        <v>19721219</v>
      </c>
      <c r="F1174" t="str">
        <f t="shared" si="36"/>
        <v>1784</v>
      </c>
      <c r="G1174" t="str">
        <f>SUBSTITUTE(SUBSTITUTE(SUBSTITUTE(LOWER(B1174), " ", "-"), "(",""), ")", "")</f>
        <v>scientific-research</v>
      </c>
      <c r="H1174" t="str">
        <f t="shared" si="37"/>
        <v>1967-01-01</v>
      </c>
      <c r="I1174" t="str">
        <f>IFERROR(CONCATENATE(LEFT(E1174,4),"-",MID(E1174,5,2),"-",RIGHT(E1174,2)), NULL)</f>
        <v>1972-12-19</v>
      </c>
    </row>
    <row r="1175" spans="1:9" ht="13" x14ac:dyDescent="0.15">
      <c r="A1175" s="1" t="s">
        <v>995</v>
      </c>
      <c r="B1175" s="1" t="s">
        <v>277</v>
      </c>
      <c r="C1175" s="1">
        <v>20</v>
      </c>
      <c r="D1175" s="1">
        <v>19721219</v>
      </c>
      <c r="E1175" s="1">
        <v>19830311</v>
      </c>
      <c r="F1175" t="str">
        <f t="shared" si="36"/>
        <v>1785</v>
      </c>
      <c r="G1175" t="str">
        <f>SUBSTITUTE(SUBSTITUTE(SUBSTITUTE(LOWER(B1175), " ", "-"), "(",""), ")", "")</f>
        <v>education</v>
      </c>
      <c r="H1175" t="str">
        <f t="shared" si="37"/>
        <v>1972-12-19</v>
      </c>
      <c r="I1175" t="str">
        <f>IFERROR(CONCATENATE(LEFT(E1175,4),"-",MID(E1175,5,2),"-",RIGHT(E1175,2)), NULL)</f>
        <v>1983-03-11</v>
      </c>
    </row>
    <row r="1176" spans="1:9" ht="13" x14ac:dyDescent="0.15">
      <c r="A1176" s="1" t="s">
        <v>996</v>
      </c>
      <c r="B1176" s="1" t="s">
        <v>312</v>
      </c>
      <c r="C1176" s="1">
        <v>20</v>
      </c>
      <c r="D1176" s="1">
        <v>19731130</v>
      </c>
      <c r="E1176" s="1">
        <v>19751222</v>
      </c>
      <c r="F1176" t="str">
        <f t="shared" si="36"/>
        <v>1786</v>
      </c>
      <c r="G1176" t="str">
        <f>SUBSTITUTE(SUBSTITUTE(SUBSTITUTE(LOWER(B1176), " ", "-"), "(",""), ")", "")</f>
        <v>construction</v>
      </c>
      <c r="H1176" t="str">
        <f t="shared" si="37"/>
        <v>1973-11-30</v>
      </c>
      <c r="I1176" t="str">
        <f>IFERROR(CONCATENATE(LEFT(E1176,4),"-",MID(E1176,5,2),"-",RIGHT(E1176,2)), NULL)</f>
        <v>1975-12-22</v>
      </c>
    </row>
    <row r="1177" spans="1:9" ht="13" x14ac:dyDescent="0.15">
      <c r="A1177" s="1" t="s">
        <v>997</v>
      </c>
      <c r="B1177" s="1" t="s">
        <v>346</v>
      </c>
      <c r="C1177" s="1">
        <v>20</v>
      </c>
      <c r="D1177" s="1">
        <v>19640101</v>
      </c>
      <c r="E1177" s="1">
        <v>19731130</v>
      </c>
      <c r="F1177" t="str">
        <f t="shared" si="36"/>
        <v>1787</v>
      </c>
      <c r="G1177" t="str">
        <f>SUBSTITUTE(SUBSTITUTE(SUBSTITUTE(LOWER(B1177), " ", "-"), "(",""), ")", "")</f>
        <v>housing</v>
      </c>
      <c r="H1177" t="str">
        <f t="shared" si="37"/>
        <v>1964-01-01</v>
      </c>
      <c r="I1177" t="str">
        <f>IFERROR(CONCATENATE(LEFT(E1177,4),"-",MID(E1177,5,2),"-",RIGHT(E1177,2)), NULL)</f>
        <v>1973-11-30</v>
      </c>
    </row>
    <row r="1178" spans="1:9" ht="13" x14ac:dyDescent="0.15">
      <c r="A1178" s="1" t="s">
        <v>998</v>
      </c>
      <c r="B1178" s="1" t="s">
        <v>346</v>
      </c>
      <c r="C1178" s="1">
        <v>20</v>
      </c>
      <c r="D1178" s="1">
        <v>19670101</v>
      </c>
      <c r="E1178" s="1">
        <v>19971215</v>
      </c>
      <c r="F1178" t="str">
        <f t="shared" si="36"/>
        <v>1788</v>
      </c>
      <c r="G1178" t="str">
        <f>SUBSTITUTE(SUBSTITUTE(SUBSTITUTE(LOWER(B1178), " ", "-"), "(",""), ")", "")</f>
        <v>housing</v>
      </c>
      <c r="H1178" t="str">
        <f t="shared" si="37"/>
        <v>1967-01-01</v>
      </c>
      <c r="I1178" t="str">
        <f>IFERROR(CONCATENATE(LEFT(E1178,4),"-",MID(E1178,5,2),"-",RIGHT(E1178,2)), NULL)</f>
        <v>1997-12-15</v>
      </c>
    </row>
    <row r="1179" spans="1:9" ht="13" x14ac:dyDescent="0.15">
      <c r="A1179" s="1" t="s">
        <v>998</v>
      </c>
      <c r="B1179" s="1" t="s">
        <v>165</v>
      </c>
      <c r="C1179" s="1">
        <v>20</v>
      </c>
      <c r="D1179" s="1">
        <v>19670101</v>
      </c>
      <c r="E1179" s="1">
        <v>19971215</v>
      </c>
      <c r="F1179" t="str">
        <f t="shared" si="36"/>
        <v>1788</v>
      </c>
      <c r="G1179" t="str">
        <f>SUBSTITUTE(SUBSTITUTE(SUBSTITUTE(LOWER(B1179), " ", "-"), "(",""), ")", "")</f>
        <v>insurance</v>
      </c>
      <c r="H1179" t="str">
        <f t="shared" si="37"/>
        <v>1967-01-01</v>
      </c>
      <c r="I1179" t="str">
        <f>IFERROR(CONCATENATE(LEFT(E1179,4),"-",MID(E1179,5,2),"-",RIGHT(E1179,2)), NULL)</f>
        <v>1997-12-15</v>
      </c>
    </row>
    <row r="1180" spans="1:9" ht="13" x14ac:dyDescent="0.15">
      <c r="A1180" s="1" t="s">
        <v>999</v>
      </c>
      <c r="B1180" s="1" t="s">
        <v>245</v>
      </c>
      <c r="C1180" s="1">
        <v>20</v>
      </c>
      <c r="D1180" s="1">
        <v>19530101</v>
      </c>
      <c r="E1180" s="1">
        <v>19791231</v>
      </c>
      <c r="F1180" t="str">
        <f t="shared" si="36"/>
        <v>1789</v>
      </c>
      <c r="G1180" t="str">
        <f>SUBSTITUTE(SUBSTITUTE(SUBSTITUTE(LOWER(B1180), " ", "-"), "(",""), ")", "")</f>
        <v>government-accommodation-and-catering</v>
      </c>
      <c r="H1180" t="str">
        <f t="shared" si="37"/>
        <v>1953-01-01</v>
      </c>
      <c r="I1180" t="str">
        <f>IFERROR(CONCATENATE(LEFT(E1180,4),"-",MID(E1180,5,2),"-",RIGHT(E1180,2)), NULL)</f>
        <v>1979-12-31</v>
      </c>
    </row>
    <row r="1181" spans="1:9" ht="13" x14ac:dyDescent="0.15">
      <c r="A1181" s="1" t="s">
        <v>1000</v>
      </c>
      <c r="B1181" s="1" t="s">
        <v>585</v>
      </c>
      <c r="C1181" s="1">
        <v>20</v>
      </c>
      <c r="D1181" s="1">
        <v>19330210</v>
      </c>
      <c r="E1181" s="1">
        <v>19890630</v>
      </c>
      <c r="F1181" t="str">
        <f t="shared" si="36"/>
        <v>0179</v>
      </c>
      <c r="G1181" t="str">
        <f>SUBSTITUTE(SUBSTITUTE(SUBSTITUTE(LOWER(B1181), " ", "-"), "(",""), ")", "")</f>
        <v>health-services</v>
      </c>
      <c r="H1181" t="str">
        <f t="shared" si="37"/>
        <v>1933-02-10</v>
      </c>
      <c r="I1181" t="str">
        <f>IFERROR(CONCATENATE(LEFT(E1181,4),"-",MID(E1181,5,2),"-",RIGHT(E1181,2)), NULL)</f>
        <v>1989-06-30</v>
      </c>
    </row>
    <row r="1182" spans="1:9" ht="13" x14ac:dyDescent="0.15">
      <c r="A1182" s="1" t="s">
        <v>1001</v>
      </c>
      <c r="B1182" s="1" t="s">
        <v>346</v>
      </c>
      <c r="C1182" s="1">
        <v>20</v>
      </c>
      <c r="D1182" s="1">
        <v>19190901</v>
      </c>
      <c r="E1182" s="1">
        <v>19220708</v>
      </c>
      <c r="F1182" t="str">
        <f t="shared" si="36"/>
        <v>1790</v>
      </c>
      <c r="G1182" t="str">
        <f>SUBSTITUTE(SUBSTITUTE(SUBSTITUTE(LOWER(B1182), " ", "-"), "(",""), ")", "")</f>
        <v>housing</v>
      </c>
      <c r="H1182" t="str">
        <f t="shared" si="37"/>
        <v>1919-09-01</v>
      </c>
      <c r="I1182" t="str">
        <f>IFERROR(CONCATENATE(LEFT(E1182,4),"-",MID(E1182,5,2),"-",RIGHT(E1182,2)), NULL)</f>
        <v>1922-07-08</v>
      </c>
    </row>
    <row r="1183" spans="1:9" ht="13" x14ac:dyDescent="0.15">
      <c r="A1183" s="1" t="s">
        <v>1001</v>
      </c>
      <c r="B1183" s="1" t="s">
        <v>347</v>
      </c>
      <c r="C1183" s="1">
        <v>20</v>
      </c>
      <c r="D1183" s="1">
        <v>19190901</v>
      </c>
      <c r="E1183" s="1">
        <v>19220708</v>
      </c>
      <c r="F1183" t="str">
        <f t="shared" si="36"/>
        <v>1790</v>
      </c>
      <c r="G1183" t="str">
        <f>SUBSTITUTE(SUBSTITUTE(SUBSTITUTE(LOWER(B1183), " ", "-"), "(",""), ")", "")</f>
        <v>repatriation</v>
      </c>
      <c r="H1183" t="str">
        <f t="shared" si="37"/>
        <v>1919-09-01</v>
      </c>
      <c r="I1183" t="str">
        <f>IFERROR(CONCATENATE(LEFT(E1183,4),"-",MID(E1183,5,2),"-",RIGHT(E1183,2)), NULL)</f>
        <v>1922-07-08</v>
      </c>
    </row>
    <row r="1184" spans="1:9" ht="13" x14ac:dyDescent="0.15">
      <c r="A1184" s="1" t="s">
        <v>1002</v>
      </c>
      <c r="B1184" s="1" t="s">
        <v>204</v>
      </c>
      <c r="C1184" s="1">
        <v>20</v>
      </c>
      <c r="D1184" s="1">
        <v>19141230</v>
      </c>
      <c r="E1184" s="1">
        <v>19150902</v>
      </c>
      <c r="F1184" t="str">
        <f t="shared" si="36"/>
        <v>1791</v>
      </c>
      <c r="G1184" t="str">
        <f>SUBSTITUTE(SUBSTITUTE(SUBSTITUTE(LOWER(B1184), " ", "-"), "(",""), ")", "")</f>
        <v>pensions-and-benefits</v>
      </c>
      <c r="H1184" t="str">
        <f t="shared" si="37"/>
        <v>1914-12-30</v>
      </c>
      <c r="I1184" t="str">
        <f>IFERROR(CONCATENATE(LEFT(E1184,4),"-",MID(E1184,5,2),"-",RIGHT(E1184,2)), NULL)</f>
        <v>1915-09-02</v>
      </c>
    </row>
    <row r="1185" spans="1:9" ht="13" x14ac:dyDescent="0.15">
      <c r="A1185" s="1" t="s">
        <v>1003</v>
      </c>
      <c r="B1185" s="1" t="s">
        <v>204</v>
      </c>
      <c r="C1185" s="1">
        <v>20</v>
      </c>
      <c r="D1185" s="1">
        <v>19150101</v>
      </c>
      <c r="E1185" s="1">
        <v>19201231</v>
      </c>
      <c r="F1185" t="str">
        <f t="shared" si="36"/>
        <v>1792</v>
      </c>
      <c r="G1185" t="str">
        <f>SUBSTITUTE(SUBSTITUTE(SUBSTITUTE(LOWER(B1185), " ", "-"), "(",""), ")", "")</f>
        <v>pensions-and-benefits</v>
      </c>
      <c r="H1185" t="str">
        <f t="shared" si="37"/>
        <v>1915-01-01</v>
      </c>
      <c r="I1185" t="str">
        <f>IFERROR(CONCATENATE(LEFT(E1185,4),"-",MID(E1185,5,2),"-",RIGHT(E1185,2)), NULL)</f>
        <v>1920-12-31</v>
      </c>
    </row>
    <row r="1186" spans="1:9" ht="13" x14ac:dyDescent="0.15">
      <c r="A1186" s="1" t="s">
        <v>1003</v>
      </c>
      <c r="B1186" s="1" t="s">
        <v>347</v>
      </c>
      <c r="C1186" s="1">
        <v>20</v>
      </c>
      <c r="D1186" s="1">
        <v>19150101</v>
      </c>
      <c r="E1186" s="1">
        <v>19201231</v>
      </c>
      <c r="F1186" t="str">
        <f t="shared" si="36"/>
        <v>1792</v>
      </c>
      <c r="G1186" t="str">
        <f>SUBSTITUTE(SUBSTITUTE(SUBSTITUTE(LOWER(B1186), " ", "-"), "(",""), ")", "")</f>
        <v>repatriation</v>
      </c>
      <c r="H1186" t="str">
        <f t="shared" si="37"/>
        <v>1915-01-01</v>
      </c>
      <c r="I1186" t="str">
        <f>IFERROR(CONCATENATE(LEFT(E1186,4),"-",MID(E1186,5,2),"-",RIGHT(E1186,2)), NULL)</f>
        <v>1920-12-31</v>
      </c>
    </row>
    <row r="1187" spans="1:9" ht="13" x14ac:dyDescent="0.15">
      <c r="A1187" s="1" t="s">
        <v>1004</v>
      </c>
      <c r="B1187" s="1" t="s">
        <v>60</v>
      </c>
      <c r="C1187" s="1">
        <v>20</v>
      </c>
      <c r="D1187" s="1">
        <v>19410101</v>
      </c>
      <c r="E1187" s="1">
        <v>19421231</v>
      </c>
      <c r="F1187" t="str">
        <f t="shared" si="36"/>
        <v>1793</v>
      </c>
      <c r="G1187" t="str">
        <f>SUBSTITUTE(SUBSTITUTE(SUBSTITUTE(LOWER(B1187), " ", "-"), "(",""), ")", "")</f>
        <v>works</v>
      </c>
      <c r="H1187" t="str">
        <f t="shared" si="37"/>
        <v>1941-01-01</v>
      </c>
      <c r="I1187" t="str">
        <f>IFERROR(CONCATENATE(LEFT(E1187,4),"-",MID(E1187,5,2),"-",RIGHT(E1187,2)), NULL)</f>
        <v>1942-12-31</v>
      </c>
    </row>
    <row r="1188" spans="1:9" ht="13" x14ac:dyDescent="0.15">
      <c r="A1188" s="1" t="s">
        <v>1005</v>
      </c>
      <c r="B1188" s="1" t="s">
        <v>45</v>
      </c>
      <c r="C1188" s="1">
        <v>20</v>
      </c>
      <c r="D1188" s="1">
        <v>19730924</v>
      </c>
      <c r="E1188" s="1">
        <v>19830311</v>
      </c>
      <c r="F1188" t="str">
        <f t="shared" si="36"/>
        <v>1794</v>
      </c>
      <c r="G1188" t="str">
        <f>SUBSTITUTE(SUBSTITUTE(SUBSTITUTE(LOWER(B1188), " ", "-"), "(",""), ")", "")</f>
        <v>transport</v>
      </c>
      <c r="H1188" t="str">
        <f t="shared" si="37"/>
        <v>1973-09-24</v>
      </c>
      <c r="I1188" t="str">
        <f>IFERROR(CONCATENATE(LEFT(E1188,4),"-",MID(E1188,5,2),"-",RIGHT(E1188,2)), NULL)</f>
        <v>1983-03-11</v>
      </c>
    </row>
    <row r="1189" spans="1:9" ht="13" x14ac:dyDescent="0.15">
      <c r="A1189" s="1" t="s">
        <v>1006</v>
      </c>
      <c r="B1189" s="1" t="s">
        <v>408</v>
      </c>
      <c r="C1189" s="1">
        <v>20</v>
      </c>
      <c r="D1189" s="1">
        <v>19450219</v>
      </c>
      <c r="E1189" s="1">
        <v>19450713</v>
      </c>
      <c r="F1189" t="str">
        <f t="shared" si="36"/>
        <v>1795</v>
      </c>
      <c r="G1189" t="str">
        <f>SUBSTITUTE(SUBSTITUTE(SUBSTITUTE(LOWER(B1189), " ", "-"), "(",""), ")", "")</f>
        <v>defence-industries</v>
      </c>
      <c r="H1189" t="str">
        <f t="shared" si="37"/>
        <v>1945-02-19</v>
      </c>
      <c r="I1189" t="str">
        <f>IFERROR(CONCATENATE(LEFT(E1189,4),"-",MID(E1189,5,2),"-",RIGHT(E1189,2)), NULL)</f>
        <v>1945-07-13</v>
      </c>
    </row>
    <row r="1190" spans="1:9" ht="13" x14ac:dyDescent="0.15">
      <c r="A1190" s="1" t="s">
        <v>1007</v>
      </c>
      <c r="B1190" s="1" t="s">
        <v>123</v>
      </c>
      <c r="C1190" s="1">
        <v>20</v>
      </c>
      <c r="D1190" s="1">
        <v>19631217</v>
      </c>
      <c r="E1190" s="1">
        <v>19721219</v>
      </c>
      <c r="F1190" t="str">
        <f t="shared" si="36"/>
        <v>1796</v>
      </c>
      <c r="G1190" t="str">
        <f>SUBSTITUTE(SUBSTITUTE(SUBSTITUTE(LOWER(B1190), " ", "-"), "(",""), ")", "")</f>
        <v>primary-industries</v>
      </c>
      <c r="H1190" t="str">
        <f t="shared" si="37"/>
        <v>1963-12-17</v>
      </c>
      <c r="I1190" t="str">
        <f>IFERROR(CONCATENATE(LEFT(E1190,4),"-",MID(E1190,5,2),"-",RIGHT(E1190,2)), NULL)</f>
        <v>1972-12-19</v>
      </c>
    </row>
    <row r="1191" spans="1:9" ht="13" x14ac:dyDescent="0.15">
      <c r="A1191" s="1" t="s">
        <v>1007</v>
      </c>
      <c r="B1191" s="1" t="s">
        <v>53</v>
      </c>
      <c r="C1191" s="1">
        <v>20</v>
      </c>
      <c r="D1191" s="1">
        <v>19631217</v>
      </c>
      <c r="E1191" s="1">
        <v>19721219</v>
      </c>
      <c r="F1191" t="str">
        <f t="shared" si="36"/>
        <v>1796</v>
      </c>
      <c r="G1191" t="str">
        <f>SUBSTITUTE(SUBSTITUTE(SUBSTITUTE(LOWER(B1191), " ", "-"), "(",""), ")", "")</f>
        <v>secondary-industries</v>
      </c>
      <c r="H1191" t="str">
        <f t="shared" si="37"/>
        <v>1963-12-17</v>
      </c>
      <c r="I1191" t="str">
        <f>IFERROR(CONCATENATE(LEFT(E1191,4),"-",MID(E1191,5,2),"-",RIGHT(E1191,2)), NULL)</f>
        <v>1972-12-19</v>
      </c>
    </row>
    <row r="1192" spans="1:9" ht="13" x14ac:dyDescent="0.15">
      <c r="A1192" s="1" t="s">
        <v>1007</v>
      </c>
      <c r="B1192" s="1" t="s">
        <v>19</v>
      </c>
      <c r="C1192" s="1">
        <v>20</v>
      </c>
      <c r="D1192" s="1">
        <v>19631217</v>
      </c>
      <c r="E1192" s="1">
        <v>19721219</v>
      </c>
      <c r="F1192" t="str">
        <f t="shared" si="36"/>
        <v>1796</v>
      </c>
      <c r="G1192" t="str">
        <f>SUBSTITUTE(SUBSTITUTE(SUBSTITUTE(LOWER(B1192), " ", "-"), "(",""), ")", "")</f>
        <v>trade</v>
      </c>
      <c r="H1192" t="str">
        <f t="shared" si="37"/>
        <v>1963-12-17</v>
      </c>
      <c r="I1192" t="str">
        <f>IFERROR(CONCATENATE(LEFT(E1192,4),"-",MID(E1192,5,2),"-",RIGHT(E1192,2)), NULL)</f>
        <v>1972-12-19</v>
      </c>
    </row>
    <row r="1193" spans="1:9" ht="13" x14ac:dyDescent="0.15">
      <c r="A1193" s="1" t="s">
        <v>1008</v>
      </c>
      <c r="B1193" s="1" t="s">
        <v>169</v>
      </c>
      <c r="C1193" s="1">
        <v>20</v>
      </c>
      <c r="D1193" s="1">
        <v>19721219</v>
      </c>
      <c r="E1193" s="1">
        <v>19771220</v>
      </c>
      <c r="F1193" t="str">
        <f t="shared" si="36"/>
        <v>1797</v>
      </c>
      <c r="G1193" t="str">
        <f>SUBSTITUTE(SUBSTITUTE(SUBSTITUTE(LOWER(B1193), " ", "-"), "(",""), ")", "")</f>
        <v>exports-and-imports</v>
      </c>
      <c r="H1193" t="str">
        <f t="shared" si="37"/>
        <v>1972-12-19</v>
      </c>
      <c r="I1193" t="str">
        <f>IFERROR(CONCATENATE(LEFT(E1193,4),"-",MID(E1193,5,2),"-",RIGHT(E1193,2)), NULL)</f>
        <v>1977-12-20</v>
      </c>
    </row>
    <row r="1194" spans="1:9" ht="13" x14ac:dyDescent="0.15">
      <c r="A1194" s="1" t="s">
        <v>1009</v>
      </c>
      <c r="B1194" s="1" t="s">
        <v>148</v>
      </c>
      <c r="C1194" s="1">
        <v>20</v>
      </c>
      <c r="D1194" s="1">
        <v>19740315</v>
      </c>
      <c r="F1194" t="str">
        <f t="shared" si="36"/>
        <v>1798</v>
      </c>
      <c r="G1194" t="str">
        <f>SUBSTITUTE(SUBSTITUTE(SUBSTITUTE(LOWER(B1194), " ", "-"), "(",""), ")", "")</f>
        <v>social-and-economic-research</v>
      </c>
      <c r="H1194" t="str">
        <f t="shared" si="37"/>
        <v>1974-03-15</v>
      </c>
      <c r="I1194" t="str">
        <f>IFERROR(CONCATENATE(LEFT(E1194,4),"-",MID(E1194,5,2),"-",RIGHT(E1194,2)), NULL)</f>
        <v>--</v>
      </c>
    </row>
    <row r="1195" spans="1:9" ht="13" x14ac:dyDescent="0.15">
      <c r="A1195" s="1" t="s">
        <v>1010</v>
      </c>
      <c r="B1195" s="1" t="s">
        <v>80</v>
      </c>
      <c r="C1195" s="1">
        <v>20</v>
      </c>
      <c r="D1195" s="1">
        <v>19160101</v>
      </c>
      <c r="F1195" t="str">
        <f t="shared" si="36"/>
        <v>1799</v>
      </c>
      <c r="G1195" t="str">
        <f>SUBSTITUTE(SUBSTITUTE(SUBSTITUTE(LOWER(B1195), " ", "-"), "(",""), ")", "")</f>
        <v>taxation</v>
      </c>
      <c r="H1195" t="str">
        <f t="shared" si="37"/>
        <v>1916-01-01</v>
      </c>
      <c r="I1195" t="str">
        <f>IFERROR(CONCATENATE(LEFT(E1195,4),"-",MID(E1195,5,2),"-",RIGHT(E1195,2)), NULL)</f>
        <v>--</v>
      </c>
    </row>
    <row r="1196" spans="1:9" ht="13" x14ac:dyDescent="0.15">
      <c r="A1196" s="1" t="s">
        <v>1011</v>
      </c>
      <c r="B1196" s="1" t="s">
        <v>294</v>
      </c>
      <c r="C1196" s="1">
        <v>20</v>
      </c>
      <c r="D1196" s="1">
        <v>19211221</v>
      </c>
      <c r="E1196" s="1">
        <v>19701106</v>
      </c>
      <c r="F1196" t="str">
        <f t="shared" si="36"/>
        <v>0018</v>
      </c>
      <c r="G1196" t="str">
        <f>SUBSTITUTE(SUBSTITUTE(SUBSTITUTE(LOWER(B1196), " ", "-"), "(",""), ")", "")</f>
        <v>foreign-policy</v>
      </c>
      <c r="H1196" t="str">
        <f t="shared" si="37"/>
        <v>1921-12-21</v>
      </c>
      <c r="I1196" t="str">
        <f>IFERROR(CONCATENATE(LEFT(E1196,4),"-",MID(E1196,5,2),"-",RIGHT(E1196,2)), NULL)</f>
        <v>1970-11-06</v>
      </c>
    </row>
    <row r="1197" spans="1:9" ht="13" x14ac:dyDescent="0.15">
      <c r="A1197" s="1" t="s">
        <v>1011</v>
      </c>
      <c r="B1197" s="1" t="s">
        <v>180</v>
      </c>
      <c r="C1197" s="1">
        <v>20</v>
      </c>
      <c r="D1197" s="1">
        <v>19390101</v>
      </c>
      <c r="E1197" s="1">
        <v>19701231</v>
      </c>
      <c r="F1197" t="str">
        <f t="shared" si="36"/>
        <v>0018</v>
      </c>
      <c r="G1197" t="str">
        <f>SUBSTITUTE(SUBSTITUTE(SUBSTITUTE(LOWER(B1197), " ", "-"), "(",""), ")", "")</f>
        <v>government-representation-overseas</v>
      </c>
      <c r="H1197" t="str">
        <f t="shared" si="37"/>
        <v>1939-01-01</v>
      </c>
      <c r="I1197" t="str">
        <f>IFERROR(CONCATENATE(LEFT(E1197,4),"-",MID(E1197,5,2),"-",RIGHT(E1197,2)), NULL)</f>
        <v>1970-12-31</v>
      </c>
    </row>
    <row r="1198" spans="1:9" ht="13" x14ac:dyDescent="0.15">
      <c r="A1198" s="1" t="s">
        <v>1011</v>
      </c>
      <c r="B1198" s="1" t="s">
        <v>17</v>
      </c>
      <c r="C1198" s="1">
        <v>20</v>
      </c>
      <c r="D1198" s="1">
        <v>19330101</v>
      </c>
      <c r="E1198" s="1">
        <v>19681231</v>
      </c>
      <c r="F1198" t="str">
        <f t="shared" si="36"/>
        <v>0018</v>
      </c>
      <c r="G1198" t="str">
        <f>SUBSTITUTE(SUBSTITUTE(SUBSTITUTE(LOWER(B1198), " ", "-"), "(",""), ")", "")</f>
        <v>scientific-research</v>
      </c>
      <c r="H1198" t="str">
        <f t="shared" si="37"/>
        <v>1933-01-01</v>
      </c>
      <c r="I1198" t="str">
        <f>IFERROR(CONCATENATE(LEFT(E1198,4),"-",MID(E1198,5,2),"-",RIGHT(E1198,2)), NULL)</f>
        <v>1968-12-31</v>
      </c>
    </row>
    <row r="1199" spans="1:9" ht="13" x14ac:dyDescent="0.15">
      <c r="A1199" s="1" t="s">
        <v>1012</v>
      </c>
      <c r="B1199" s="1" t="s">
        <v>585</v>
      </c>
      <c r="C1199" s="1">
        <v>20</v>
      </c>
      <c r="D1199" s="1">
        <v>19571028</v>
      </c>
      <c r="E1199" s="1">
        <v>19870724</v>
      </c>
      <c r="F1199" t="str">
        <f t="shared" si="36"/>
        <v>0180</v>
      </c>
      <c r="G1199" t="str">
        <f>SUBSTITUTE(SUBSTITUTE(SUBSTITUTE(LOWER(B1199), " ", "-"), "(",""), ")", "")</f>
        <v>health-services</v>
      </c>
      <c r="H1199" t="str">
        <f t="shared" si="37"/>
        <v>1957-10-28</v>
      </c>
      <c r="I1199" t="str">
        <f>IFERROR(CONCATENATE(LEFT(E1199,4),"-",MID(E1199,5,2),"-",RIGHT(E1199,2)), NULL)</f>
        <v>1987-07-24</v>
      </c>
    </row>
    <row r="1200" spans="1:9" ht="13" x14ac:dyDescent="0.15">
      <c r="A1200" s="1" t="s">
        <v>1013</v>
      </c>
      <c r="B1200" s="1" t="s">
        <v>164</v>
      </c>
      <c r="C1200" s="1">
        <v>20</v>
      </c>
      <c r="D1200" s="1">
        <v>19730214</v>
      </c>
      <c r="E1200" s="1">
        <v>19870724</v>
      </c>
      <c r="F1200" t="str">
        <f t="shared" si="36"/>
        <v>1800</v>
      </c>
      <c r="G1200" t="str">
        <f>SUBSTITUTE(SUBSTITUTE(SUBSTITUTE(LOWER(B1200), " ", "-"), "(",""), ")", "")</f>
        <v>government-media</v>
      </c>
      <c r="H1200" t="str">
        <f t="shared" si="37"/>
        <v>1973-02-14</v>
      </c>
      <c r="I1200" t="str">
        <f>IFERROR(CONCATENATE(LEFT(E1200,4),"-",MID(E1200,5,2),"-",RIGHT(E1200,2)), NULL)</f>
        <v>1987-07-24</v>
      </c>
    </row>
    <row r="1201" spans="1:9" ht="13" x14ac:dyDescent="0.15">
      <c r="A1201" s="1" t="s">
        <v>1014</v>
      </c>
      <c r="B1201" s="1" t="s">
        <v>164</v>
      </c>
      <c r="C1201" s="1">
        <v>20</v>
      </c>
      <c r="D1201" s="1">
        <v>19730701</v>
      </c>
      <c r="E1201" s="1">
        <v>19851213</v>
      </c>
      <c r="F1201" t="str">
        <f t="shared" si="36"/>
        <v>1801</v>
      </c>
      <c r="G1201" t="str">
        <f>SUBSTITUTE(SUBSTITUTE(SUBSTITUTE(LOWER(B1201), " ", "-"), "(",""), ")", "")</f>
        <v>government-media</v>
      </c>
      <c r="H1201" t="str">
        <f t="shared" si="37"/>
        <v>1973-07-01</v>
      </c>
      <c r="I1201" t="str">
        <f>IFERROR(CONCATENATE(LEFT(E1201,4),"-",MID(E1201,5,2),"-",RIGHT(E1201,2)), NULL)</f>
        <v>1985-12-13</v>
      </c>
    </row>
    <row r="1202" spans="1:9" ht="13" x14ac:dyDescent="0.15">
      <c r="A1202" s="1" t="s">
        <v>1015</v>
      </c>
      <c r="B1202" s="1" t="s">
        <v>164</v>
      </c>
      <c r="C1202" s="1">
        <v>20</v>
      </c>
      <c r="D1202" s="1">
        <v>19700101</v>
      </c>
      <c r="E1202" s="1">
        <v>19730731</v>
      </c>
      <c r="F1202" t="str">
        <f t="shared" si="36"/>
        <v>1802</v>
      </c>
      <c r="G1202" t="str">
        <f>SUBSTITUTE(SUBSTITUTE(SUBSTITUTE(LOWER(B1202), " ", "-"), "(",""), ")", "")</f>
        <v>government-media</v>
      </c>
      <c r="H1202" t="str">
        <f t="shared" si="37"/>
        <v>1970-01-01</v>
      </c>
      <c r="I1202" t="str">
        <f>IFERROR(CONCATENATE(LEFT(E1202,4),"-",MID(E1202,5,2),"-",RIGHT(E1202,2)), NULL)</f>
        <v>1973-07-31</v>
      </c>
    </row>
    <row r="1203" spans="1:9" ht="13" x14ac:dyDescent="0.15">
      <c r="A1203" s="1" t="s">
        <v>1016</v>
      </c>
      <c r="B1203" s="1" t="s">
        <v>524</v>
      </c>
      <c r="C1203" s="1">
        <v>20</v>
      </c>
      <c r="D1203" s="1">
        <v>19701106</v>
      </c>
      <c r="E1203" s="1">
        <v>19870724</v>
      </c>
      <c r="F1203" t="str">
        <f t="shared" si="36"/>
        <v>1803</v>
      </c>
      <c r="G1203" t="str">
        <f>SUBSTITUTE(SUBSTITUTE(SUBSTITUTE(LOWER(B1203), " ", "-"), "(",""), ")", "")</f>
        <v>external-security</v>
      </c>
      <c r="H1203" t="str">
        <f t="shared" si="37"/>
        <v>1970-11-06</v>
      </c>
      <c r="I1203" t="str">
        <f>IFERROR(CONCATENATE(LEFT(E1203,4),"-",MID(E1203,5,2),"-",RIGHT(E1203,2)), NULL)</f>
        <v>1987-07-24</v>
      </c>
    </row>
    <row r="1204" spans="1:9" ht="13" x14ac:dyDescent="0.15">
      <c r="A1204" s="1" t="s">
        <v>1016</v>
      </c>
      <c r="B1204" s="1" t="s">
        <v>294</v>
      </c>
      <c r="C1204" s="1">
        <v>20</v>
      </c>
      <c r="D1204" s="1">
        <v>19701106</v>
      </c>
      <c r="E1204" s="1">
        <v>19870724</v>
      </c>
      <c r="F1204" t="str">
        <f t="shared" si="36"/>
        <v>1803</v>
      </c>
      <c r="G1204" t="str">
        <f>SUBSTITUTE(SUBSTITUTE(SUBSTITUTE(LOWER(B1204), " ", "-"), "(",""), ")", "")</f>
        <v>foreign-policy</v>
      </c>
      <c r="H1204" t="str">
        <f t="shared" si="37"/>
        <v>1970-11-06</v>
      </c>
      <c r="I1204" t="str">
        <f>IFERROR(CONCATENATE(LEFT(E1204,4),"-",MID(E1204,5,2),"-",RIGHT(E1204,2)), NULL)</f>
        <v>1987-07-24</v>
      </c>
    </row>
    <row r="1205" spans="1:9" ht="13" x14ac:dyDescent="0.15">
      <c r="A1205" s="1" t="s">
        <v>1017</v>
      </c>
      <c r="B1205" s="1" t="s">
        <v>75</v>
      </c>
      <c r="C1205" s="1">
        <v>20</v>
      </c>
      <c r="D1205" s="1">
        <v>19740101</v>
      </c>
      <c r="E1205" s="1">
        <v>19750101</v>
      </c>
      <c r="F1205" t="str">
        <f t="shared" si="36"/>
        <v>1804</v>
      </c>
      <c r="G1205" t="str">
        <f>SUBSTITUTE(SUBSTITUTE(SUBSTITUTE(LOWER(B1205), " ", "-"), "(",""), ")", "")</f>
        <v>indigenous-affairs</v>
      </c>
      <c r="H1205" t="str">
        <f t="shared" si="37"/>
        <v>1974-01-01</v>
      </c>
      <c r="I1205" t="str">
        <f>IFERROR(CONCATENATE(LEFT(E1205,4),"-",MID(E1205,5,2),"-",RIGHT(E1205,2)), NULL)</f>
        <v>1975-01-01</v>
      </c>
    </row>
    <row r="1206" spans="1:9" ht="13" x14ac:dyDescent="0.15">
      <c r="A1206" s="1" t="s">
        <v>1018</v>
      </c>
      <c r="B1206" s="1" t="s">
        <v>10</v>
      </c>
      <c r="C1206" s="1">
        <v>20</v>
      </c>
      <c r="D1206" s="1">
        <v>19740612</v>
      </c>
      <c r="E1206" s="1">
        <v>19751222</v>
      </c>
      <c r="F1206" t="str">
        <f t="shared" si="36"/>
        <v>1805</v>
      </c>
      <c r="G1206" t="str">
        <f>SUBSTITUTE(SUBSTITUTE(SUBSTITUTE(LOWER(B1206), " ", "-"), "(",""), ")", "")</f>
        <v>agriculture</v>
      </c>
      <c r="H1206" t="str">
        <f t="shared" si="37"/>
        <v>1974-06-12</v>
      </c>
      <c r="I1206" t="str">
        <f>IFERROR(CONCATENATE(LEFT(E1206,4),"-",MID(E1206,5,2),"-",RIGHT(E1206,2)), NULL)</f>
        <v>1975-12-22</v>
      </c>
    </row>
    <row r="1207" spans="1:9" ht="13" x14ac:dyDescent="0.15">
      <c r="A1207" s="1" t="s">
        <v>1019</v>
      </c>
      <c r="B1207" s="1" t="s">
        <v>123</v>
      </c>
      <c r="C1207" s="1">
        <v>20</v>
      </c>
      <c r="D1207" s="1">
        <v>19560111</v>
      </c>
      <c r="E1207" s="1">
        <v>19740612</v>
      </c>
      <c r="F1207" t="str">
        <f t="shared" si="36"/>
        <v>1806</v>
      </c>
      <c r="G1207" t="str">
        <f>SUBSTITUTE(SUBSTITUTE(SUBSTITUTE(LOWER(B1207), " ", "-"), "(",""), ")", "")</f>
        <v>primary-industries</v>
      </c>
      <c r="H1207" t="str">
        <f t="shared" si="37"/>
        <v>1956-01-11</v>
      </c>
      <c r="I1207" t="str">
        <f>IFERROR(CONCATENATE(LEFT(E1207,4),"-",MID(E1207,5,2),"-",RIGHT(E1207,2)), NULL)</f>
        <v>1974-06-12</v>
      </c>
    </row>
    <row r="1208" spans="1:9" ht="13" x14ac:dyDescent="0.15">
      <c r="A1208" s="1" t="s">
        <v>1020</v>
      </c>
      <c r="B1208" s="1" t="s">
        <v>10</v>
      </c>
      <c r="C1208" s="1">
        <v>20</v>
      </c>
      <c r="D1208" s="1">
        <v>19421222</v>
      </c>
      <c r="E1208" s="1">
        <v>19560111</v>
      </c>
      <c r="F1208" t="str">
        <f t="shared" si="36"/>
        <v>1807</v>
      </c>
      <c r="G1208" t="str">
        <f>SUBSTITUTE(SUBSTITUTE(SUBSTITUTE(LOWER(B1208), " ", "-"), "(",""), ")", "")</f>
        <v>agriculture</v>
      </c>
      <c r="H1208" t="str">
        <f t="shared" si="37"/>
        <v>1942-12-22</v>
      </c>
      <c r="I1208" t="str">
        <f>IFERROR(CONCATENATE(LEFT(E1208,4),"-",MID(E1208,5,2),"-",RIGHT(E1208,2)), NULL)</f>
        <v>1956-01-11</v>
      </c>
    </row>
    <row r="1209" spans="1:9" ht="13" x14ac:dyDescent="0.15">
      <c r="A1209" s="1" t="s">
        <v>1021</v>
      </c>
      <c r="B1209" s="1" t="s">
        <v>19</v>
      </c>
      <c r="C1209" s="1">
        <v>20</v>
      </c>
      <c r="D1209" s="1">
        <v>19360101</v>
      </c>
      <c r="E1209" s="1">
        <v>19421222</v>
      </c>
      <c r="F1209" t="str">
        <f t="shared" si="36"/>
        <v>1808</v>
      </c>
      <c r="G1209" t="str">
        <f>SUBSTITUTE(SUBSTITUTE(SUBSTITUTE(LOWER(B1209), " ", "-"), "(",""), ")", "")</f>
        <v>trade</v>
      </c>
      <c r="H1209" t="str">
        <f t="shared" si="37"/>
        <v>1936-01-01</v>
      </c>
      <c r="I1209" t="str">
        <f>IFERROR(CONCATENATE(LEFT(E1209,4),"-",MID(E1209,5,2),"-",RIGHT(E1209,2)), NULL)</f>
        <v>1942-12-22</v>
      </c>
    </row>
    <row r="1210" spans="1:9" ht="13" x14ac:dyDescent="0.15">
      <c r="A1210" s="1" t="s">
        <v>1022</v>
      </c>
      <c r="B1210" s="1" t="s">
        <v>283</v>
      </c>
      <c r="C1210" s="1">
        <v>20</v>
      </c>
      <c r="D1210" s="1">
        <v>19740301</v>
      </c>
      <c r="E1210" s="1">
        <v>19861210</v>
      </c>
      <c r="F1210" t="str">
        <f t="shared" si="36"/>
        <v>1809</v>
      </c>
      <c r="G1210" t="str">
        <f>SUBSTITUTE(SUBSTITUTE(SUBSTITUTE(LOWER(B1210), " ", "-"), "(",""), ")", "")</f>
        <v>employment</v>
      </c>
      <c r="H1210" t="str">
        <f t="shared" si="37"/>
        <v>1974-03-01</v>
      </c>
      <c r="I1210" t="str">
        <f>IFERROR(CONCATENATE(LEFT(E1210,4),"-",MID(E1210,5,2),"-",RIGHT(E1210,2)), NULL)</f>
        <v>1986-12-10</v>
      </c>
    </row>
    <row r="1211" spans="1:9" ht="13" x14ac:dyDescent="0.15">
      <c r="A1211" s="1" t="s">
        <v>1023</v>
      </c>
      <c r="B1211" s="1" t="s">
        <v>546</v>
      </c>
      <c r="C1211" s="1">
        <v>20</v>
      </c>
      <c r="D1211" s="1">
        <v>19460815</v>
      </c>
      <c r="E1211" s="1">
        <v>19501231</v>
      </c>
      <c r="F1211" t="str">
        <f t="shared" si="36"/>
        <v>0181</v>
      </c>
      <c r="G1211" t="str">
        <f>SUBSTITUTE(SUBSTITUTE(SUBSTITUTE(LOWER(B1211), " ", "-"), "(",""), ")", "")</f>
        <v>rail-transport</v>
      </c>
      <c r="H1211" t="str">
        <f t="shared" si="37"/>
        <v>1946-08-15</v>
      </c>
      <c r="I1211" t="str">
        <f>IFERROR(CONCATENATE(LEFT(E1211,4),"-",MID(E1211,5,2),"-",RIGHT(E1211,2)), NULL)</f>
        <v>1950-12-31</v>
      </c>
    </row>
    <row r="1212" spans="1:9" ht="13" x14ac:dyDescent="0.15">
      <c r="A1212" s="1" t="s">
        <v>1024</v>
      </c>
      <c r="B1212" s="1" t="s">
        <v>290</v>
      </c>
      <c r="C1212" s="1">
        <v>20</v>
      </c>
      <c r="D1212" s="1">
        <v>19610701</v>
      </c>
      <c r="E1212" s="1">
        <v>19850301</v>
      </c>
      <c r="F1212" t="str">
        <f t="shared" si="36"/>
        <v>1810</v>
      </c>
      <c r="G1212" t="str">
        <f>SUBSTITUTE(SUBSTITUTE(SUBSTITUTE(LOWER(B1212), " ", "-"), "(",""), ")", "")</f>
        <v>training</v>
      </c>
      <c r="H1212" t="str">
        <f t="shared" si="37"/>
        <v>1961-07-01</v>
      </c>
      <c r="I1212" t="str">
        <f>IFERROR(CONCATENATE(LEFT(E1212,4),"-",MID(E1212,5,2),"-",RIGHT(E1212,2)), NULL)</f>
        <v>1985-03-01</v>
      </c>
    </row>
    <row r="1213" spans="1:9" ht="13" x14ac:dyDescent="0.15">
      <c r="A1213" s="1" t="s">
        <v>1025</v>
      </c>
      <c r="B1213" s="1" t="s">
        <v>39</v>
      </c>
      <c r="C1213" s="1">
        <v>20</v>
      </c>
      <c r="D1213" s="1">
        <v>19731203</v>
      </c>
      <c r="E1213" s="1">
        <v>19740523</v>
      </c>
      <c r="F1213" t="str">
        <f t="shared" si="36"/>
        <v>1811</v>
      </c>
      <c r="G1213" t="str">
        <f>SUBSTITUTE(SUBSTITUTE(SUBSTITUTE(LOWER(B1213), " ", "-"), "(",""), ")", "")</f>
        <v>committees-of-inquiry</v>
      </c>
      <c r="H1213" t="str">
        <f t="shared" si="37"/>
        <v>1973-12-03</v>
      </c>
      <c r="I1213" t="str">
        <f>IFERROR(CONCATENATE(LEFT(E1213,4),"-",MID(E1213,5,2),"-",RIGHT(E1213,2)), NULL)</f>
        <v>1974-05-23</v>
      </c>
    </row>
    <row r="1214" spans="1:9" ht="13" x14ac:dyDescent="0.15">
      <c r="A1214" s="1" t="s">
        <v>1025</v>
      </c>
      <c r="B1214" s="1" t="s">
        <v>290</v>
      </c>
      <c r="C1214" s="1">
        <v>20</v>
      </c>
      <c r="D1214" s="1">
        <v>19731203</v>
      </c>
      <c r="E1214" s="1">
        <v>19740523</v>
      </c>
      <c r="F1214" t="str">
        <f t="shared" si="36"/>
        <v>1811</v>
      </c>
      <c r="G1214" t="str">
        <f>SUBSTITUTE(SUBSTITUTE(SUBSTITUTE(LOWER(B1214), " ", "-"), "(",""), ")", "")</f>
        <v>training</v>
      </c>
      <c r="H1214" t="str">
        <f t="shared" si="37"/>
        <v>1973-12-03</v>
      </c>
      <c r="I1214" t="str">
        <f>IFERROR(CONCATENATE(LEFT(E1214,4),"-",MID(E1214,5,2),"-",RIGHT(E1214,2)), NULL)</f>
        <v>1974-05-23</v>
      </c>
    </row>
    <row r="1215" spans="1:9" ht="13" x14ac:dyDescent="0.15">
      <c r="A1215" s="1" t="s">
        <v>1026</v>
      </c>
      <c r="B1215" s="1" t="s">
        <v>13</v>
      </c>
      <c r="C1215" s="1">
        <v>20</v>
      </c>
      <c r="D1215" s="1">
        <v>19740612</v>
      </c>
      <c r="E1215" s="1">
        <v>19751222</v>
      </c>
      <c r="F1215" t="str">
        <f t="shared" si="36"/>
        <v>1812</v>
      </c>
      <c r="G1215" t="str">
        <f>SUBSTITUTE(SUBSTITUTE(SUBSTITUTE(LOWER(B1215), " ", "-"), "(",""), ")", "")</f>
        <v>migration</v>
      </c>
      <c r="H1215" t="str">
        <f t="shared" si="37"/>
        <v>1974-06-12</v>
      </c>
      <c r="I1215" t="str">
        <f>IFERROR(CONCATENATE(LEFT(E1215,4),"-",MID(E1215,5,2),"-",RIGHT(E1215,2)), NULL)</f>
        <v>1975-12-22</v>
      </c>
    </row>
    <row r="1216" spans="1:9" ht="13" x14ac:dyDescent="0.15">
      <c r="A1216" s="1" t="s">
        <v>1027</v>
      </c>
      <c r="B1216" s="1" t="s">
        <v>164</v>
      </c>
      <c r="C1216" s="1">
        <v>20</v>
      </c>
      <c r="D1216" s="1">
        <v>19610101</v>
      </c>
      <c r="E1216" s="1">
        <v>19730214</v>
      </c>
      <c r="F1216" t="str">
        <f t="shared" si="36"/>
        <v>1813</v>
      </c>
      <c r="G1216" t="str">
        <f>SUBSTITUTE(SUBSTITUTE(SUBSTITUTE(LOWER(B1216), " ", "-"), "(",""), ")", "")</f>
        <v>government-media</v>
      </c>
      <c r="H1216" t="str">
        <f t="shared" si="37"/>
        <v>1961-01-01</v>
      </c>
      <c r="I1216" t="str">
        <f>IFERROR(CONCATENATE(LEFT(E1216,4),"-",MID(E1216,5,2),"-",RIGHT(E1216,2)), NULL)</f>
        <v>1973-02-14</v>
      </c>
    </row>
    <row r="1217" spans="1:9" ht="13" x14ac:dyDescent="0.15">
      <c r="A1217" s="1" t="s">
        <v>1028</v>
      </c>
      <c r="B1217" s="1" t="s">
        <v>245</v>
      </c>
      <c r="C1217" s="1">
        <v>20</v>
      </c>
      <c r="D1217" s="1">
        <v>19200511</v>
      </c>
      <c r="E1217" s="1">
        <v>19591207</v>
      </c>
      <c r="F1217" t="str">
        <f t="shared" si="36"/>
        <v>1814</v>
      </c>
      <c r="G1217" t="str">
        <f>SUBSTITUTE(SUBSTITUTE(SUBSTITUTE(LOWER(B1217), " ", "-"), "(",""), ")", "")</f>
        <v>government-accommodation-and-catering</v>
      </c>
      <c r="H1217" t="str">
        <f t="shared" si="37"/>
        <v>1920-05-11</v>
      </c>
      <c r="I1217" t="str">
        <f>IFERROR(CONCATENATE(LEFT(E1217,4),"-",MID(E1217,5,2),"-",RIGHT(E1217,2)), NULL)</f>
        <v>1959-12-07</v>
      </c>
    </row>
    <row r="1218" spans="1:9" ht="13" x14ac:dyDescent="0.15">
      <c r="A1218" s="1" t="s">
        <v>1029</v>
      </c>
      <c r="B1218" s="1" t="s">
        <v>277</v>
      </c>
      <c r="C1218" s="1">
        <v>20</v>
      </c>
      <c r="D1218" s="1">
        <v>19470620</v>
      </c>
      <c r="E1218" s="1">
        <v>19861231</v>
      </c>
      <c r="F1218" t="str">
        <f t="shared" si="36"/>
        <v>1815</v>
      </c>
      <c r="G1218" t="str">
        <f>SUBSTITUTE(SUBSTITUTE(SUBSTITUTE(LOWER(B1218), " ", "-"), "(",""), ")", "")</f>
        <v>education</v>
      </c>
      <c r="H1218" t="str">
        <f t="shared" si="37"/>
        <v>1947-06-20</v>
      </c>
      <c r="I1218" t="str">
        <f>IFERROR(CONCATENATE(LEFT(E1218,4),"-",MID(E1218,5,2),"-",RIGHT(E1218,2)), NULL)</f>
        <v>1986-12-31</v>
      </c>
    </row>
    <row r="1219" spans="1:9" ht="13" x14ac:dyDescent="0.15">
      <c r="A1219" s="1" t="s">
        <v>1029</v>
      </c>
      <c r="B1219" s="1" t="s">
        <v>204</v>
      </c>
      <c r="C1219" s="1">
        <v>20</v>
      </c>
      <c r="D1219" s="1">
        <v>19470620</v>
      </c>
      <c r="E1219" s="1">
        <v>19861231</v>
      </c>
      <c r="F1219" t="str">
        <f t="shared" ref="F1219:F1282" si="38">TEXT(SUBSTITUTE(A1219, "CA ", ""), "0000")</f>
        <v>1815</v>
      </c>
      <c r="G1219" t="str">
        <f>SUBSTITUTE(SUBSTITUTE(SUBSTITUTE(LOWER(B1219), " ", "-"), "(",""), ")", "")</f>
        <v>pensions-and-benefits</v>
      </c>
      <c r="H1219" t="str">
        <f t="shared" ref="H1219:H1282" si="39">CONCATENATE(LEFT(D1219,4),"-",MID(D1219,5,2),"-",RIGHT(D1219,2))</f>
        <v>1947-06-20</v>
      </c>
      <c r="I1219" t="str">
        <f>IFERROR(CONCATENATE(LEFT(E1219,4),"-",MID(E1219,5,2),"-",RIGHT(E1219,2)), NULL)</f>
        <v>1986-12-31</v>
      </c>
    </row>
    <row r="1220" spans="1:9" ht="13" x14ac:dyDescent="0.15">
      <c r="A1220" s="1" t="s">
        <v>1030</v>
      </c>
      <c r="B1220" s="1" t="s">
        <v>180</v>
      </c>
      <c r="C1220" s="1">
        <v>20</v>
      </c>
      <c r="D1220" s="1">
        <v>19400328</v>
      </c>
      <c r="F1220" t="str">
        <f t="shared" si="38"/>
        <v>1816</v>
      </c>
      <c r="G1220" t="str">
        <f>SUBSTITUTE(SUBSTITUTE(SUBSTITUTE(LOWER(B1220), " ", "-"), "(",""), ")", "")</f>
        <v>government-representation-overseas</v>
      </c>
      <c r="H1220" t="str">
        <f t="shared" si="39"/>
        <v>1940-03-28</v>
      </c>
      <c r="I1220" t="str">
        <f>IFERROR(CONCATENATE(LEFT(E1220,4),"-",MID(E1220,5,2),"-",RIGHT(E1220,2)), NULL)</f>
        <v>--</v>
      </c>
    </row>
    <row r="1221" spans="1:9" ht="13" x14ac:dyDescent="0.15">
      <c r="A1221" s="1" t="s">
        <v>1031</v>
      </c>
      <c r="B1221" s="1" t="s">
        <v>180</v>
      </c>
      <c r="C1221" s="1">
        <v>20</v>
      </c>
      <c r="D1221" s="1">
        <v>19460719</v>
      </c>
      <c r="F1221" t="str">
        <f t="shared" si="38"/>
        <v>1817</v>
      </c>
      <c r="G1221" t="str">
        <f>SUBSTITUTE(SUBSTITUTE(SUBSTITUTE(LOWER(B1221), " ", "-"), "(",""), ")", "")</f>
        <v>government-representation-overseas</v>
      </c>
      <c r="H1221" t="str">
        <f t="shared" si="39"/>
        <v>1946-07-19</v>
      </c>
      <c r="I1221" t="str">
        <f>IFERROR(CONCATENATE(LEFT(E1221,4),"-",MID(E1221,5,2),"-",RIGHT(E1221,2)), NULL)</f>
        <v>--</v>
      </c>
    </row>
    <row r="1222" spans="1:9" ht="13" x14ac:dyDescent="0.15">
      <c r="A1222" s="1" t="s">
        <v>1032</v>
      </c>
      <c r="B1222" s="1" t="s">
        <v>101</v>
      </c>
      <c r="C1222" s="1">
        <v>20</v>
      </c>
      <c r="D1222" s="1">
        <v>19520601</v>
      </c>
      <c r="E1222" s="1">
        <v>19890331</v>
      </c>
      <c r="F1222" t="str">
        <f t="shared" si="38"/>
        <v>1818</v>
      </c>
      <c r="G1222" t="str">
        <f>SUBSTITUTE(SUBSTITUTE(SUBSTITUTE(LOWER(B1222), " ", "-"), "(",""), ")", "")</f>
        <v>air-force-commands</v>
      </c>
      <c r="H1222" t="str">
        <f t="shared" si="39"/>
        <v>1952-06-01</v>
      </c>
      <c r="I1222" t="str">
        <f>IFERROR(CONCATENATE(LEFT(E1222,4),"-",MID(E1222,5,2),"-",RIGHT(E1222,2)), NULL)</f>
        <v>1989-03-31</v>
      </c>
    </row>
    <row r="1223" spans="1:9" ht="13" x14ac:dyDescent="0.15">
      <c r="A1223" s="1" t="s">
        <v>1033</v>
      </c>
      <c r="B1223" s="1" t="s">
        <v>101</v>
      </c>
      <c r="C1223" s="1">
        <v>20</v>
      </c>
      <c r="D1223" s="1">
        <v>19520601</v>
      </c>
      <c r="E1223" s="1">
        <v>19890331</v>
      </c>
      <c r="F1223" t="str">
        <f t="shared" si="38"/>
        <v>1819</v>
      </c>
      <c r="G1223" t="str">
        <f>SUBSTITUTE(SUBSTITUTE(SUBSTITUTE(LOWER(B1223), " ", "-"), "(",""), ")", "")</f>
        <v>air-force-commands</v>
      </c>
      <c r="H1223" t="str">
        <f t="shared" si="39"/>
        <v>1952-06-01</v>
      </c>
      <c r="I1223" t="str">
        <f>IFERROR(CONCATENATE(LEFT(E1223,4),"-",MID(E1223,5,2),"-",RIGHT(E1223,2)), NULL)</f>
        <v>1989-03-31</v>
      </c>
    </row>
    <row r="1224" spans="1:9" ht="13" x14ac:dyDescent="0.15">
      <c r="A1224" s="1" t="s">
        <v>1034</v>
      </c>
      <c r="B1224" s="1" t="s">
        <v>408</v>
      </c>
      <c r="C1224" s="1">
        <v>20</v>
      </c>
      <c r="D1224" s="1">
        <v>19530801</v>
      </c>
      <c r="E1224" s="1">
        <v>19760531</v>
      </c>
      <c r="F1224" t="str">
        <f t="shared" si="38"/>
        <v>0182</v>
      </c>
      <c r="G1224" t="str">
        <f>SUBSTITUTE(SUBSTITUTE(SUBSTITUTE(LOWER(B1224), " ", "-"), "(",""), ")", "")</f>
        <v>defence-industries</v>
      </c>
      <c r="H1224" t="str">
        <f t="shared" si="39"/>
        <v>1953-08-01</v>
      </c>
      <c r="I1224" t="str">
        <f>IFERROR(CONCATENATE(LEFT(E1224,4),"-",MID(E1224,5,2),"-",RIGHT(E1224,2)), NULL)</f>
        <v>1976-05-31</v>
      </c>
    </row>
    <row r="1225" spans="1:9" ht="13" x14ac:dyDescent="0.15">
      <c r="A1225" s="1" t="s">
        <v>1035</v>
      </c>
      <c r="B1225" s="1" t="s">
        <v>64</v>
      </c>
      <c r="C1225" s="1">
        <v>20</v>
      </c>
      <c r="D1225" s="1">
        <v>18550101</v>
      </c>
      <c r="E1225" s="1">
        <v>19301231</v>
      </c>
      <c r="F1225" t="str">
        <f t="shared" si="38"/>
        <v>1820</v>
      </c>
      <c r="G1225" t="str">
        <f>SUBSTITUTE(SUBSTITUTE(SUBSTITUTE(LOWER(B1225), " ", "-"), "(",""), ")", "")</f>
        <v>customs</v>
      </c>
      <c r="H1225" t="str">
        <f t="shared" si="39"/>
        <v>1855-01-01</v>
      </c>
      <c r="I1225" t="str">
        <f>IFERROR(CONCATENATE(LEFT(E1225,4),"-",MID(E1225,5,2),"-",RIGHT(E1225,2)), NULL)</f>
        <v>1930-12-31</v>
      </c>
    </row>
    <row r="1226" spans="1:9" ht="13" x14ac:dyDescent="0.15">
      <c r="A1226" s="1" t="s">
        <v>1036</v>
      </c>
      <c r="B1226" s="1" t="s">
        <v>64</v>
      </c>
      <c r="C1226" s="1">
        <v>20</v>
      </c>
      <c r="D1226" s="1">
        <v>19460101</v>
      </c>
      <c r="E1226" s="1">
        <v>20140000</v>
      </c>
      <c r="F1226" t="str">
        <f t="shared" si="38"/>
        <v>1821</v>
      </c>
      <c r="G1226" t="str">
        <f>SUBSTITUTE(SUBSTITUTE(SUBSTITUTE(LOWER(B1226), " ", "-"), "(",""), ")", "")</f>
        <v>customs</v>
      </c>
      <c r="H1226" t="str">
        <f t="shared" si="39"/>
        <v>1946-01-01</v>
      </c>
      <c r="I1226" t="str">
        <f>IFERROR(CONCATENATE(LEFT(E1226,4),"-",MID(E1226,5,2),"-",RIGHT(E1226,2)), NULL)</f>
        <v>2014-00-00</v>
      </c>
    </row>
    <row r="1227" spans="1:9" ht="13" x14ac:dyDescent="0.15">
      <c r="A1227" s="1" t="s">
        <v>1037</v>
      </c>
      <c r="B1227" s="1" t="s">
        <v>64</v>
      </c>
      <c r="C1227" s="1">
        <v>20</v>
      </c>
      <c r="D1227" s="1">
        <v>19570101</v>
      </c>
      <c r="E1227" s="1">
        <v>20140000</v>
      </c>
      <c r="F1227" t="str">
        <f t="shared" si="38"/>
        <v>1822</v>
      </c>
      <c r="G1227" t="str">
        <f>SUBSTITUTE(SUBSTITUTE(SUBSTITUTE(LOWER(B1227), " ", "-"), "(",""), ")", "")</f>
        <v>customs</v>
      </c>
      <c r="H1227" t="str">
        <f t="shared" si="39"/>
        <v>1957-01-01</v>
      </c>
      <c r="I1227" t="str">
        <f>IFERROR(CONCATENATE(LEFT(E1227,4),"-",MID(E1227,5,2),"-",RIGHT(E1227,2)), NULL)</f>
        <v>2014-00-00</v>
      </c>
    </row>
    <row r="1228" spans="1:9" ht="13" x14ac:dyDescent="0.15">
      <c r="A1228" s="1" t="s">
        <v>1038</v>
      </c>
      <c r="B1228" s="1" t="s">
        <v>64</v>
      </c>
      <c r="C1228" s="1">
        <v>20</v>
      </c>
      <c r="D1228" s="1">
        <v>19670101</v>
      </c>
      <c r="E1228" s="1">
        <v>20140000</v>
      </c>
      <c r="F1228" t="str">
        <f t="shared" si="38"/>
        <v>1823</v>
      </c>
      <c r="G1228" t="str">
        <f>SUBSTITUTE(SUBSTITUTE(SUBSTITUTE(LOWER(B1228), " ", "-"), "(",""), ")", "")</f>
        <v>customs</v>
      </c>
      <c r="H1228" t="str">
        <f t="shared" si="39"/>
        <v>1967-01-01</v>
      </c>
      <c r="I1228" t="str">
        <f>IFERROR(CONCATENATE(LEFT(E1228,4),"-",MID(E1228,5,2),"-",RIGHT(E1228,2)), NULL)</f>
        <v>2014-00-00</v>
      </c>
    </row>
    <row r="1229" spans="1:9" ht="13" x14ac:dyDescent="0.15">
      <c r="A1229" s="1" t="s">
        <v>1039</v>
      </c>
      <c r="B1229" s="1" t="s">
        <v>520</v>
      </c>
      <c r="C1229" s="1">
        <v>20</v>
      </c>
      <c r="D1229" s="1">
        <v>19721219</v>
      </c>
      <c r="E1229" s="1">
        <v>19751222</v>
      </c>
      <c r="F1229" t="str">
        <f t="shared" si="38"/>
        <v>1824</v>
      </c>
      <c r="G1229" t="str">
        <f>SUBSTITUTE(SUBSTITUTE(SUBSTITUTE(LOWER(B1229), " ", "-"), "(",""), ")", "")</f>
        <v>energy</v>
      </c>
      <c r="H1229" t="str">
        <f t="shared" si="39"/>
        <v>1972-12-19</v>
      </c>
      <c r="I1229" t="str">
        <f>IFERROR(CONCATENATE(LEFT(E1229,4),"-",MID(E1229,5,2),"-",RIGHT(E1229,2)), NULL)</f>
        <v>1975-12-22</v>
      </c>
    </row>
    <row r="1230" spans="1:9" ht="13" x14ac:dyDescent="0.15">
      <c r="A1230" s="1" t="s">
        <v>1040</v>
      </c>
      <c r="B1230" s="1" t="s">
        <v>209</v>
      </c>
      <c r="C1230" s="1">
        <v>20</v>
      </c>
      <c r="D1230" s="1">
        <v>19700101</v>
      </c>
      <c r="F1230" t="str">
        <f t="shared" si="38"/>
        <v>1825</v>
      </c>
      <c r="G1230" t="str">
        <f>SUBSTITUTE(SUBSTITUTE(SUBSTITUTE(LOWER(B1230), " ", "-"), "(",""), ")", "")</f>
        <v>administrative-law</v>
      </c>
      <c r="H1230" t="str">
        <f t="shared" si="39"/>
        <v>1970-01-01</v>
      </c>
      <c r="I1230" t="str">
        <f>IFERROR(CONCATENATE(LEFT(E1230,4),"-",MID(E1230,5,2),"-",RIGHT(E1230,2)), NULL)</f>
        <v>--</v>
      </c>
    </row>
    <row r="1231" spans="1:9" ht="13" x14ac:dyDescent="0.15">
      <c r="A1231" s="1" t="s">
        <v>1040</v>
      </c>
      <c r="B1231" s="1" t="s">
        <v>642</v>
      </c>
      <c r="C1231" s="1">
        <v>20</v>
      </c>
      <c r="D1231" s="1">
        <v>19700101</v>
      </c>
      <c r="F1231" t="str">
        <f t="shared" si="38"/>
        <v>1825</v>
      </c>
      <c r="G1231" t="str">
        <f>SUBSTITUTE(SUBSTITUTE(SUBSTITUTE(LOWER(B1231), " ", "-"), "(",""), ")", "")</f>
        <v>arbitration</v>
      </c>
      <c r="H1231" t="str">
        <f t="shared" si="39"/>
        <v>1970-01-01</v>
      </c>
      <c r="I1231" t="str">
        <f>IFERROR(CONCATENATE(LEFT(E1231,4),"-",MID(E1231,5,2),"-",RIGHT(E1231,2)), NULL)</f>
        <v>--</v>
      </c>
    </row>
    <row r="1232" spans="1:9" ht="13" x14ac:dyDescent="0.15">
      <c r="A1232" s="1" t="s">
        <v>1041</v>
      </c>
      <c r="B1232" s="1" t="s">
        <v>283</v>
      </c>
      <c r="C1232" s="1">
        <v>20</v>
      </c>
      <c r="D1232" s="1">
        <v>19730101</v>
      </c>
      <c r="E1232" s="1">
        <v>19861101</v>
      </c>
      <c r="F1232" t="str">
        <f t="shared" si="38"/>
        <v>1826</v>
      </c>
      <c r="G1232" t="str">
        <f>SUBSTITUTE(SUBSTITUTE(SUBSTITUTE(LOWER(B1232), " ", "-"), "(",""), ")", "")</f>
        <v>employment</v>
      </c>
      <c r="H1232" t="str">
        <f t="shared" si="39"/>
        <v>1973-01-01</v>
      </c>
      <c r="I1232" t="str">
        <f>IFERROR(CONCATENATE(LEFT(E1232,4),"-",MID(E1232,5,2),"-",RIGHT(E1232,2)), NULL)</f>
        <v>1986-11-01</v>
      </c>
    </row>
    <row r="1233" spans="1:9" ht="13" x14ac:dyDescent="0.15">
      <c r="A1233" s="1" t="s">
        <v>1041</v>
      </c>
      <c r="B1233" s="1" t="s">
        <v>290</v>
      </c>
      <c r="C1233" s="1">
        <v>20</v>
      </c>
      <c r="D1233" s="1">
        <v>19730101</v>
      </c>
      <c r="E1233" s="1">
        <v>19861101</v>
      </c>
      <c r="F1233" t="str">
        <f t="shared" si="38"/>
        <v>1826</v>
      </c>
      <c r="G1233" t="str">
        <f>SUBSTITUTE(SUBSTITUTE(SUBSTITUTE(LOWER(B1233), " ", "-"), "(",""), ")", "")</f>
        <v>training</v>
      </c>
      <c r="H1233" t="str">
        <f t="shared" si="39"/>
        <v>1973-01-01</v>
      </c>
      <c r="I1233" t="str">
        <f>IFERROR(CONCATENATE(LEFT(E1233,4),"-",MID(E1233,5,2),"-",RIGHT(E1233,2)), NULL)</f>
        <v>1986-11-01</v>
      </c>
    </row>
    <row r="1234" spans="1:9" ht="13" x14ac:dyDescent="0.15">
      <c r="A1234" s="1" t="s">
        <v>1042</v>
      </c>
      <c r="B1234" s="1" t="s">
        <v>290</v>
      </c>
      <c r="C1234" s="1">
        <v>20</v>
      </c>
      <c r="D1234" s="1">
        <v>19740301</v>
      </c>
      <c r="E1234" s="1">
        <v>19750908</v>
      </c>
      <c r="F1234" t="str">
        <f t="shared" si="38"/>
        <v>1827</v>
      </c>
      <c r="G1234" t="str">
        <f>SUBSTITUTE(SUBSTITUTE(SUBSTITUTE(LOWER(B1234), " ", "-"), "(",""), ")", "")</f>
        <v>training</v>
      </c>
      <c r="H1234" t="str">
        <f t="shared" si="39"/>
        <v>1974-03-01</v>
      </c>
      <c r="I1234" t="str">
        <f>IFERROR(CONCATENATE(LEFT(E1234,4),"-",MID(E1234,5,2),"-",RIGHT(E1234,2)), NULL)</f>
        <v>1975-09-08</v>
      </c>
    </row>
    <row r="1235" spans="1:9" ht="13" x14ac:dyDescent="0.15">
      <c r="A1235" s="1" t="s">
        <v>1043</v>
      </c>
      <c r="B1235" s="1" t="s">
        <v>204</v>
      </c>
      <c r="C1235" s="1">
        <v>20</v>
      </c>
      <c r="D1235" s="1">
        <v>19090701</v>
      </c>
      <c r="E1235" s="1">
        <v>19151231</v>
      </c>
      <c r="F1235" t="str">
        <f t="shared" si="38"/>
        <v>1828</v>
      </c>
      <c r="G1235" t="str">
        <f>SUBSTITUTE(SUBSTITUTE(SUBSTITUTE(LOWER(B1235), " ", "-"), "(",""), ")", "")</f>
        <v>pensions-and-benefits</v>
      </c>
      <c r="H1235" t="str">
        <f t="shared" si="39"/>
        <v>1909-07-01</v>
      </c>
      <c r="I1235" t="str">
        <f>IFERROR(CONCATENATE(LEFT(E1235,4),"-",MID(E1235,5,2),"-",RIGHT(E1235,2)), NULL)</f>
        <v>1915-12-31</v>
      </c>
    </row>
    <row r="1236" spans="1:9" ht="13" x14ac:dyDescent="0.15">
      <c r="A1236" s="1" t="s">
        <v>1044</v>
      </c>
      <c r="B1236" s="1" t="s">
        <v>204</v>
      </c>
      <c r="C1236" s="1">
        <v>20</v>
      </c>
      <c r="D1236" s="1">
        <v>19200101</v>
      </c>
      <c r="E1236" s="1">
        <v>19431231</v>
      </c>
      <c r="F1236" t="str">
        <f t="shared" si="38"/>
        <v>1829</v>
      </c>
      <c r="G1236" t="str">
        <f>SUBSTITUTE(SUBSTITUTE(SUBSTITUTE(LOWER(B1236), " ", "-"), "(",""), ")", "")</f>
        <v>pensions-and-benefits</v>
      </c>
      <c r="H1236" t="str">
        <f t="shared" si="39"/>
        <v>1920-01-01</v>
      </c>
      <c r="I1236" t="str">
        <f>IFERROR(CONCATENATE(LEFT(E1236,4),"-",MID(E1236,5,2),"-",RIGHT(E1236,2)), NULL)</f>
        <v>1943-12-31</v>
      </c>
    </row>
    <row r="1237" spans="1:9" ht="13" x14ac:dyDescent="0.15">
      <c r="A1237" s="1" t="s">
        <v>1045</v>
      </c>
      <c r="B1237" s="1" t="s">
        <v>36</v>
      </c>
      <c r="C1237" s="1">
        <v>20</v>
      </c>
      <c r="D1237" s="1">
        <v>19180215</v>
      </c>
      <c r="E1237" s="1">
        <v>19201231</v>
      </c>
      <c r="F1237" t="str">
        <f t="shared" si="38"/>
        <v>0183</v>
      </c>
      <c r="G1237" t="str">
        <f>SUBSTITUTE(SUBSTITUTE(SUBSTITUTE(LOWER(B1237), " ", "-"), "(",""), ")", "")</f>
        <v>defence-administration</v>
      </c>
      <c r="H1237" t="str">
        <f t="shared" si="39"/>
        <v>1918-02-15</v>
      </c>
      <c r="I1237" t="str">
        <f>IFERROR(CONCATENATE(LEFT(E1237,4),"-",MID(E1237,5,2),"-",RIGHT(E1237,2)), NULL)</f>
        <v>1920-12-31</v>
      </c>
    </row>
    <row r="1238" spans="1:9" ht="13" x14ac:dyDescent="0.15">
      <c r="A1238" s="1" t="s">
        <v>1046</v>
      </c>
      <c r="B1238" s="1" t="s">
        <v>204</v>
      </c>
      <c r="C1238" s="1">
        <v>20</v>
      </c>
      <c r="D1238" s="1">
        <v>19430101</v>
      </c>
      <c r="E1238" s="1">
        <v>19471231</v>
      </c>
      <c r="F1238" t="str">
        <f t="shared" si="38"/>
        <v>1830</v>
      </c>
      <c r="G1238" t="str">
        <f>SUBSTITUTE(SUBSTITUTE(SUBSTITUTE(LOWER(B1238), " ", "-"), "(",""), ")", "")</f>
        <v>pensions-and-benefits</v>
      </c>
      <c r="H1238" t="str">
        <f t="shared" si="39"/>
        <v>1943-01-01</v>
      </c>
      <c r="I1238" t="str">
        <f>IFERROR(CONCATENATE(LEFT(E1238,4),"-",MID(E1238,5,2),"-",RIGHT(E1238,2)), NULL)</f>
        <v>1947-12-31</v>
      </c>
    </row>
    <row r="1239" spans="1:9" ht="13" x14ac:dyDescent="0.15">
      <c r="A1239" s="1" t="s">
        <v>1047</v>
      </c>
      <c r="B1239" s="1" t="s">
        <v>180</v>
      </c>
      <c r="C1239" s="1">
        <v>20</v>
      </c>
      <c r="D1239" s="1">
        <v>19400219</v>
      </c>
      <c r="E1239" s="1">
        <v>19460719</v>
      </c>
      <c r="F1239" t="str">
        <f t="shared" si="38"/>
        <v>1831</v>
      </c>
      <c r="G1239" t="str">
        <f>SUBSTITUTE(SUBSTITUTE(SUBSTITUTE(LOWER(B1239), " ", "-"), "(",""), ")", "")</f>
        <v>government-representation-overseas</v>
      </c>
      <c r="H1239" t="str">
        <f t="shared" si="39"/>
        <v>1940-02-19</v>
      </c>
      <c r="I1239" t="str">
        <f>IFERROR(CONCATENATE(LEFT(E1239,4),"-",MID(E1239,5,2),"-",RIGHT(E1239,2)), NULL)</f>
        <v>1946-07-19</v>
      </c>
    </row>
    <row r="1240" spans="1:9" ht="13" x14ac:dyDescent="0.15">
      <c r="A1240" s="1" t="s">
        <v>1048</v>
      </c>
      <c r="B1240" s="1" t="s">
        <v>347</v>
      </c>
      <c r="C1240" s="1">
        <v>20</v>
      </c>
      <c r="D1240" s="1">
        <v>19200501</v>
      </c>
      <c r="E1240" s="1">
        <v>19841231</v>
      </c>
      <c r="F1240" t="str">
        <f t="shared" si="38"/>
        <v>1832</v>
      </c>
      <c r="G1240" t="str">
        <f>SUBSTITUTE(SUBSTITUTE(SUBSTITUTE(LOWER(B1240), " ", "-"), "(",""), ")", "")</f>
        <v>repatriation</v>
      </c>
      <c r="H1240" t="str">
        <f t="shared" si="39"/>
        <v>1920-05-01</v>
      </c>
      <c r="I1240" t="str">
        <f>IFERROR(CONCATENATE(LEFT(E1240,4),"-",MID(E1240,5,2),"-",RIGHT(E1240,2)), NULL)</f>
        <v>1984-12-31</v>
      </c>
    </row>
    <row r="1241" spans="1:9" ht="13" x14ac:dyDescent="0.15">
      <c r="A1241" s="1" t="s">
        <v>1049</v>
      </c>
      <c r="B1241" s="1" t="s">
        <v>529</v>
      </c>
      <c r="C1241" s="1">
        <v>20</v>
      </c>
      <c r="D1241" s="1">
        <v>19670523</v>
      </c>
      <c r="E1241" s="1">
        <v>20040701</v>
      </c>
      <c r="F1241" t="str">
        <f t="shared" si="38"/>
        <v>1833</v>
      </c>
      <c r="G1241" t="str">
        <f>SUBSTITUTE(SUBSTITUTE(SUBSTITUTE(LOWER(B1241), " ", "-"), "(",""), ")", "")</f>
        <v>tourism</v>
      </c>
      <c r="H1241" t="str">
        <f t="shared" si="39"/>
        <v>1967-05-23</v>
      </c>
      <c r="I1241" t="str">
        <f>IFERROR(CONCATENATE(LEFT(E1241,4),"-",MID(E1241,5,2),"-",RIGHT(E1241,2)), NULL)</f>
        <v>2004-07-01</v>
      </c>
    </row>
    <row r="1242" spans="1:9" ht="13" x14ac:dyDescent="0.15">
      <c r="A1242" s="1" t="s">
        <v>1050</v>
      </c>
      <c r="B1242" s="1" t="s">
        <v>287</v>
      </c>
      <c r="C1242" s="1">
        <v>20</v>
      </c>
      <c r="D1242" s="1">
        <v>19700701</v>
      </c>
      <c r="E1242" s="1">
        <v>19811231</v>
      </c>
      <c r="F1242" t="str">
        <f t="shared" si="38"/>
        <v>1834</v>
      </c>
      <c r="G1242" t="str">
        <f>SUBSTITUTE(SUBSTITUTE(SUBSTITUTE(LOWER(B1242), " ", "-"), "(",""), ")", "")</f>
        <v>weights-and-measures</v>
      </c>
      <c r="H1242" t="str">
        <f t="shared" si="39"/>
        <v>1970-07-01</v>
      </c>
      <c r="I1242" t="str">
        <f>IFERROR(CONCATENATE(LEFT(E1242,4),"-",MID(E1242,5,2),"-",RIGHT(E1242,2)), NULL)</f>
        <v>1981-12-31</v>
      </c>
    </row>
    <row r="1243" spans="1:9" ht="13" x14ac:dyDescent="0.15">
      <c r="A1243" s="1" t="s">
        <v>1050</v>
      </c>
      <c r="B1243" s="1" t="s">
        <v>287</v>
      </c>
      <c r="C1243" s="1">
        <v>20</v>
      </c>
      <c r="D1243" s="1">
        <v>19710401</v>
      </c>
      <c r="E1243" s="1">
        <v>19810630</v>
      </c>
      <c r="F1243" t="str">
        <f t="shared" si="38"/>
        <v>1834</v>
      </c>
      <c r="G1243" t="str">
        <f>SUBSTITUTE(SUBSTITUTE(SUBSTITUTE(LOWER(B1243), " ", "-"), "(",""), ")", "")</f>
        <v>weights-and-measures</v>
      </c>
      <c r="H1243" t="str">
        <f t="shared" si="39"/>
        <v>1971-04-01</v>
      </c>
      <c r="I1243" t="str">
        <f>IFERROR(CONCATENATE(LEFT(E1243,4),"-",MID(E1243,5,2),"-",RIGHT(E1243,2)), NULL)</f>
        <v>1981-06-30</v>
      </c>
    </row>
    <row r="1244" spans="1:9" ht="13" x14ac:dyDescent="0.15">
      <c r="A1244" s="1" t="s">
        <v>1051</v>
      </c>
      <c r="B1244" s="1" t="s">
        <v>472</v>
      </c>
      <c r="C1244" s="1">
        <v>20</v>
      </c>
      <c r="D1244" s="1">
        <v>19550620</v>
      </c>
      <c r="F1244" t="str">
        <f t="shared" si="38"/>
        <v>1835</v>
      </c>
      <c r="G1244" t="str">
        <f>SUBSTITUTE(SUBSTITUTE(SUBSTITUTE(LOWER(B1244), " ", "-"), "(",""), ")", "")</f>
        <v>meteorology</v>
      </c>
      <c r="H1244" t="str">
        <f t="shared" si="39"/>
        <v>1955-06-20</v>
      </c>
      <c r="I1244" t="str">
        <f>IFERROR(CONCATENATE(LEFT(E1244,4),"-",MID(E1244,5,2),"-",RIGHT(E1244,2)), NULL)</f>
        <v>--</v>
      </c>
    </row>
    <row r="1245" spans="1:9" ht="13" x14ac:dyDescent="0.15">
      <c r="A1245" s="1" t="s">
        <v>1052</v>
      </c>
      <c r="B1245" s="1" t="s">
        <v>472</v>
      </c>
      <c r="C1245" s="1">
        <v>20</v>
      </c>
      <c r="D1245" s="1">
        <v>19570101</v>
      </c>
      <c r="F1245" t="str">
        <f t="shared" si="38"/>
        <v>1836</v>
      </c>
      <c r="G1245" t="str">
        <f>SUBSTITUTE(SUBSTITUTE(SUBSTITUTE(LOWER(B1245), " ", "-"), "(",""), ")", "")</f>
        <v>meteorology</v>
      </c>
      <c r="H1245" t="str">
        <f t="shared" si="39"/>
        <v>1957-01-01</v>
      </c>
      <c r="I1245" t="str">
        <f>IFERROR(CONCATENATE(LEFT(E1245,4),"-",MID(E1245,5,2),"-",RIGHT(E1245,2)), NULL)</f>
        <v>--</v>
      </c>
    </row>
    <row r="1246" spans="1:9" ht="13" x14ac:dyDescent="0.15">
      <c r="A1246" s="1" t="s">
        <v>1053</v>
      </c>
      <c r="B1246" s="1" t="s">
        <v>333</v>
      </c>
      <c r="C1246" s="1">
        <v>20</v>
      </c>
      <c r="D1246" s="1">
        <v>19670330</v>
      </c>
      <c r="E1246" s="1">
        <v>19741001</v>
      </c>
      <c r="F1246" t="str">
        <f t="shared" si="38"/>
        <v>1837</v>
      </c>
      <c r="G1246" t="str">
        <f>SUBSTITUTE(SUBSTITUTE(SUBSTITUTE(LOWER(B1246), " ", "-"), "(",""), ")", "")</f>
        <v>trade-practices</v>
      </c>
      <c r="H1246" t="str">
        <f t="shared" si="39"/>
        <v>1967-03-30</v>
      </c>
      <c r="I1246" t="str">
        <f>IFERROR(CONCATENATE(LEFT(E1246,4),"-",MID(E1246,5,2),"-",RIGHT(E1246,2)), NULL)</f>
        <v>1974-10-01</v>
      </c>
    </row>
    <row r="1247" spans="1:9" ht="13" x14ac:dyDescent="0.15">
      <c r="A1247" s="1" t="s">
        <v>1054</v>
      </c>
      <c r="B1247" s="1" t="s">
        <v>10</v>
      </c>
      <c r="C1247" s="1">
        <v>20</v>
      </c>
      <c r="D1247" s="1">
        <v>19740612</v>
      </c>
      <c r="E1247" s="1">
        <v>19751222</v>
      </c>
      <c r="F1247" t="str">
        <f t="shared" si="38"/>
        <v>1838</v>
      </c>
      <c r="G1247" t="str">
        <f>SUBSTITUTE(SUBSTITUTE(SUBSTITUTE(LOWER(B1247), " ", "-"), "(",""), ")", "")</f>
        <v>agriculture</v>
      </c>
      <c r="H1247" t="str">
        <f t="shared" si="39"/>
        <v>1974-06-12</v>
      </c>
      <c r="I1247" t="str">
        <f>IFERROR(CONCATENATE(LEFT(E1247,4),"-",MID(E1247,5,2),"-",RIGHT(E1247,2)), NULL)</f>
        <v>1975-12-22</v>
      </c>
    </row>
    <row r="1248" spans="1:9" ht="13" x14ac:dyDescent="0.15">
      <c r="A1248" s="1" t="s">
        <v>1055</v>
      </c>
      <c r="B1248" s="1" t="s">
        <v>13</v>
      </c>
      <c r="C1248" s="1">
        <v>20</v>
      </c>
      <c r="D1248" s="1">
        <v>19740612</v>
      </c>
      <c r="E1248" s="1">
        <v>19751222</v>
      </c>
      <c r="F1248" t="str">
        <f t="shared" si="38"/>
        <v>1839</v>
      </c>
      <c r="G1248" t="str">
        <f>SUBSTITUTE(SUBSTITUTE(SUBSTITUTE(LOWER(B1248), " ", "-"), "(",""), ")", "")</f>
        <v>migration</v>
      </c>
      <c r="H1248" t="str">
        <f t="shared" si="39"/>
        <v>1974-06-12</v>
      </c>
      <c r="I1248" t="str">
        <f>IFERROR(CONCATENATE(LEFT(E1248,4),"-",MID(E1248,5,2),"-",RIGHT(E1248,2)), NULL)</f>
        <v>1975-12-22</v>
      </c>
    </row>
    <row r="1249" spans="1:9" ht="13" x14ac:dyDescent="0.15">
      <c r="A1249" s="1" t="s">
        <v>1056</v>
      </c>
      <c r="B1249" s="1" t="s">
        <v>408</v>
      </c>
      <c r="C1249" s="1">
        <v>20</v>
      </c>
      <c r="D1249" s="1">
        <v>19490915</v>
      </c>
      <c r="E1249" s="1">
        <v>19600413</v>
      </c>
      <c r="F1249" t="str">
        <f t="shared" si="38"/>
        <v>0184</v>
      </c>
      <c r="G1249" t="str">
        <f>SUBSTITUTE(SUBSTITUTE(SUBSTITUTE(LOWER(B1249), " ", "-"), "(",""), ")", "")</f>
        <v>defence-industries</v>
      </c>
      <c r="H1249" t="str">
        <f t="shared" si="39"/>
        <v>1949-09-15</v>
      </c>
      <c r="I1249" t="str">
        <f>IFERROR(CONCATENATE(LEFT(E1249,4),"-",MID(E1249,5,2),"-",RIGHT(E1249,2)), NULL)</f>
        <v>1960-04-13</v>
      </c>
    </row>
    <row r="1250" spans="1:9" ht="13" x14ac:dyDescent="0.15">
      <c r="A1250" s="1" t="s">
        <v>1057</v>
      </c>
      <c r="B1250" s="1" t="s">
        <v>749</v>
      </c>
      <c r="C1250" s="1">
        <v>20</v>
      </c>
      <c r="D1250" s="1">
        <v>19731130</v>
      </c>
      <c r="E1250" s="1">
        <v>19761231</v>
      </c>
      <c r="F1250" t="str">
        <f t="shared" si="38"/>
        <v>1840</v>
      </c>
      <c r="G1250" t="str">
        <f>SUBSTITUTE(SUBSTITUTE(SUBSTITUTE(LOWER(B1250), " ", "-"), "(",""), ")", "")</f>
        <v>army-administration</v>
      </c>
      <c r="H1250" t="str">
        <f t="shared" si="39"/>
        <v>1973-11-30</v>
      </c>
      <c r="I1250" t="str">
        <f>IFERROR(CONCATENATE(LEFT(E1250,4),"-",MID(E1250,5,2),"-",RIGHT(E1250,2)), NULL)</f>
        <v>1976-12-31</v>
      </c>
    </row>
    <row r="1251" spans="1:9" ht="13" x14ac:dyDescent="0.15">
      <c r="A1251" s="1" t="s">
        <v>1058</v>
      </c>
      <c r="B1251" s="1" t="s">
        <v>260</v>
      </c>
      <c r="C1251" s="1">
        <v>20</v>
      </c>
      <c r="D1251" s="1">
        <v>19111201</v>
      </c>
      <c r="E1251" s="1">
        <v>19210501</v>
      </c>
      <c r="F1251" t="str">
        <f t="shared" si="38"/>
        <v>1841</v>
      </c>
      <c r="G1251" t="str">
        <f>SUBSTITUTE(SUBSTITUTE(SUBSTITUTE(LOWER(B1251), " ", "-"), "(",""), ")", "")</f>
        <v>army-commands</v>
      </c>
      <c r="H1251" t="str">
        <f t="shared" si="39"/>
        <v>1911-12-01</v>
      </c>
      <c r="I1251" t="str">
        <f>IFERROR(CONCATENATE(LEFT(E1251,4),"-",MID(E1251,5,2),"-",RIGHT(E1251,2)), NULL)</f>
        <v>1921-05-01</v>
      </c>
    </row>
    <row r="1252" spans="1:9" ht="13" x14ac:dyDescent="0.15">
      <c r="A1252" s="1" t="s">
        <v>1059</v>
      </c>
      <c r="B1252" s="1" t="s">
        <v>260</v>
      </c>
      <c r="C1252" s="1">
        <v>20</v>
      </c>
      <c r="D1252" s="1">
        <v>19210501</v>
      </c>
      <c r="E1252" s="1">
        <v>19400531</v>
      </c>
      <c r="F1252" t="str">
        <f t="shared" si="38"/>
        <v>1842</v>
      </c>
      <c r="G1252" t="str">
        <f>SUBSTITUTE(SUBSTITUTE(SUBSTITUTE(LOWER(B1252), " ", "-"), "(",""), ")", "")</f>
        <v>army-commands</v>
      </c>
      <c r="H1252" t="str">
        <f t="shared" si="39"/>
        <v>1921-05-01</v>
      </c>
      <c r="I1252" t="str">
        <f>IFERROR(CONCATENATE(LEFT(E1252,4),"-",MID(E1252,5,2),"-",RIGHT(E1252,2)), NULL)</f>
        <v>1940-05-31</v>
      </c>
    </row>
    <row r="1253" spans="1:9" ht="13" x14ac:dyDescent="0.15">
      <c r="A1253" s="1" t="s">
        <v>1060</v>
      </c>
      <c r="B1253" s="1" t="s">
        <v>260</v>
      </c>
      <c r="C1253" s="1">
        <v>20</v>
      </c>
      <c r="D1253" s="1">
        <v>19400501</v>
      </c>
      <c r="E1253" s="1">
        <v>19420331</v>
      </c>
      <c r="F1253" t="str">
        <f t="shared" si="38"/>
        <v>1843</v>
      </c>
      <c r="G1253" t="str">
        <f>SUBSTITUTE(SUBSTITUTE(SUBSTITUTE(LOWER(B1253), " ", "-"), "(",""), ")", "")</f>
        <v>army-commands</v>
      </c>
      <c r="H1253" t="str">
        <f t="shared" si="39"/>
        <v>1940-05-01</v>
      </c>
      <c r="I1253" t="str">
        <f>IFERROR(CONCATENATE(LEFT(E1253,4),"-",MID(E1253,5,2),"-",RIGHT(E1253,2)), NULL)</f>
        <v>1942-03-31</v>
      </c>
    </row>
    <row r="1254" spans="1:9" ht="13" x14ac:dyDescent="0.15">
      <c r="A1254" s="1" t="s">
        <v>1061</v>
      </c>
      <c r="B1254" s="1" t="s">
        <v>260</v>
      </c>
      <c r="C1254" s="1">
        <v>20</v>
      </c>
      <c r="D1254" s="1">
        <v>19420301</v>
      </c>
      <c r="E1254" s="1">
        <v>19460331</v>
      </c>
      <c r="F1254" t="str">
        <f t="shared" si="38"/>
        <v>1844</v>
      </c>
      <c r="G1254" t="str">
        <f>SUBSTITUTE(SUBSTITUTE(SUBSTITUTE(LOWER(B1254), " ", "-"), "(",""), ")", "")</f>
        <v>army-commands</v>
      </c>
      <c r="H1254" t="str">
        <f t="shared" si="39"/>
        <v>1942-03-01</v>
      </c>
      <c r="I1254" t="str">
        <f>IFERROR(CONCATENATE(LEFT(E1254,4),"-",MID(E1254,5,2),"-",RIGHT(E1254,2)), NULL)</f>
        <v>1946-03-31</v>
      </c>
    </row>
    <row r="1255" spans="1:9" ht="13" x14ac:dyDescent="0.15">
      <c r="A1255" s="1" t="s">
        <v>1062</v>
      </c>
      <c r="B1255" s="1" t="s">
        <v>260</v>
      </c>
      <c r="C1255" s="1">
        <v>20</v>
      </c>
      <c r="D1255" s="1">
        <v>19460301</v>
      </c>
      <c r="E1255" s="1">
        <v>19740331</v>
      </c>
      <c r="F1255" t="str">
        <f t="shared" si="38"/>
        <v>1845</v>
      </c>
      <c r="G1255" t="str">
        <f>SUBSTITUTE(SUBSTITUTE(SUBSTITUTE(LOWER(B1255), " ", "-"), "(",""), ")", "")</f>
        <v>army-commands</v>
      </c>
      <c r="H1255" t="str">
        <f t="shared" si="39"/>
        <v>1946-03-01</v>
      </c>
      <c r="I1255" t="str">
        <f>IFERROR(CONCATENATE(LEFT(E1255,4),"-",MID(E1255,5,2),"-",RIGHT(E1255,2)), NULL)</f>
        <v>1974-03-31</v>
      </c>
    </row>
    <row r="1256" spans="1:9" ht="13" x14ac:dyDescent="0.15">
      <c r="A1256" s="1" t="s">
        <v>1063</v>
      </c>
      <c r="B1256" s="1" t="s">
        <v>260</v>
      </c>
      <c r="C1256" s="1">
        <v>20</v>
      </c>
      <c r="D1256" s="1">
        <v>19740501</v>
      </c>
      <c r="E1256" s="1">
        <v>19920701</v>
      </c>
      <c r="F1256" t="str">
        <f t="shared" si="38"/>
        <v>1846</v>
      </c>
      <c r="G1256" t="str">
        <f>SUBSTITUTE(SUBSTITUTE(SUBSTITUTE(LOWER(B1256), " ", "-"), "(",""), ")", "")</f>
        <v>army-commands</v>
      </c>
      <c r="H1256" t="str">
        <f t="shared" si="39"/>
        <v>1974-05-01</v>
      </c>
      <c r="I1256" t="str">
        <f>IFERROR(CONCATENATE(LEFT(E1256,4),"-",MID(E1256,5,2),"-",RIGHT(E1256,2)), NULL)</f>
        <v>1992-07-01</v>
      </c>
    </row>
    <row r="1257" spans="1:9" ht="13" x14ac:dyDescent="0.15">
      <c r="A1257" s="1" t="s">
        <v>1064</v>
      </c>
      <c r="B1257" s="1" t="s">
        <v>466</v>
      </c>
      <c r="C1257" s="1">
        <v>20</v>
      </c>
      <c r="D1257" s="1">
        <v>19380101</v>
      </c>
      <c r="E1257" s="1">
        <v>19471231</v>
      </c>
      <c r="F1257" t="str">
        <f t="shared" si="38"/>
        <v>1848</v>
      </c>
      <c r="G1257" t="str">
        <f>SUBSTITUTE(SUBSTITUTE(SUBSTITUTE(LOWER(B1257), " ", "-"), "(",""), ")", "")</f>
        <v>health-insurance</v>
      </c>
      <c r="H1257" t="str">
        <f t="shared" si="39"/>
        <v>1938-01-01</v>
      </c>
      <c r="I1257" t="str">
        <f>IFERROR(CONCATENATE(LEFT(E1257,4),"-",MID(E1257,5,2),"-",RIGHT(E1257,2)), NULL)</f>
        <v>1947-12-31</v>
      </c>
    </row>
    <row r="1258" spans="1:9" ht="13" x14ac:dyDescent="0.15">
      <c r="A1258" s="1" t="s">
        <v>1064</v>
      </c>
      <c r="B1258" s="1" t="s">
        <v>204</v>
      </c>
      <c r="C1258" s="1">
        <v>20</v>
      </c>
      <c r="D1258" s="1">
        <v>19380101</v>
      </c>
      <c r="E1258" s="1">
        <v>19471231</v>
      </c>
      <c r="F1258" t="str">
        <f t="shared" si="38"/>
        <v>1848</v>
      </c>
      <c r="G1258" t="str">
        <f>SUBSTITUTE(SUBSTITUTE(SUBSTITUTE(LOWER(B1258), " ", "-"), "(",""), ")", "")</f>
        <v>pensions-and-benefits</v>
      </c>
      <c r="H1258" t="str">
        <f t="shared" si="39"/>
        <v>1938-01-01</v>
      </c>
      <c r="I1258" t="str">
        <f>IFERROR(CONCATENATE(LEFT(E1258,4),"-",MID(E1258,5,2),"-",RIGHT(E1258,2)), NULL)</f>
        <v>1947-12-31</v>
      </c>
    </row>
    <row r="1259" spans="1:9" ht="13" x14ac:dyDescent="0.15">
      <c r="A1259" s="1" t="s">
        <v>1065</v>
      </c>
      <c r="B1259" s="1" t="s">
        <v>466</v>
      </c>
      <c r="C1259" s="1">
        <v>20</v>
      </c>
      <c r="D1259" s="1">
        <v>19380101</v>
      </c>
      <c r="E1259" s="1">
        <v>19471231</v>
      </c>
      <c r="F1259" t="str">
        <f t="shared" si="38"/>
        <v>1849</v>
      </c>
      <c r="G1259" t="str">
        <f>SUBSTITUTE(SUBSTITUTE(SUBSTITUTE(LOWER(B1259), " ", "-"), "(",""), ")", "")</f>
        <v>health-insurance</v>
      </c>
      <c r="H1259" t="str">
        <f t="shared" si="39"/>
        <v>1938-01-01</v>
      </c>
      <c r="I1259" t="str">
        <f>IFERROR(CONCATENATE(LEFT(E1259,4),"-",MID(E1259,5,2),"-",RIGHT(E1259,2)), NULL)</f>
        <v>1947-12-31</v>
      </c>
    </row>
    <row r="1260" spans="1:9" ht="13" x14ac:dyDescent="0.15">
      <c r="A1260" s="1" t="s">
        <v>1065</v>
      </c>
      <c r="B1260" s="1" t="s">
        <v>204</v>
      </c>
      <c r="C1260" s="1">
        <v>20</v>
      </c>
      <c r="D1260" s="1">
        <v>19380101</v>
      </c>
      <c r="E1260" s="1">
        <v>19471231</v>
      </c>
      <c r="F1260" t="str">
        <f t="shared" si="38"/>
        <v>1849</v>
      </c>
      <c r="G1260" t="str">
        <f>SUBSTITUTE(SUBSTITUTE(SUBSTITUTE(LOWER(B1260), " ", "-"), "(",""), ")", "")</f>
        <v>pensions-and-benefits</v>
      </c>
      <c r="H1260" t="str">
        <f t="shared" si="39"/>
        <v>1938-01-01</v>
      </c>
      <c r="I1260" t="str">
        <f>IFERROR(CONCATENATE(LEFT(E1260,4),"-",MID(E1260,5,2),"-",RIGHT(E1260,2)), NULL)</f>
        <v>1947-12-31</v>
      </c>
    </row>
    <row r="1261" spans="1:9" ht="13" x14ac:dyDescent="0.15">
      <c r="A1261" s="1" t="s">
        <v>1066</v>
      </c>
      <c r="B1261" s="1" t="s">
        <v>667</v>
      </c>
      <c r="C1261" s="1">
        <v>20</v>
      </c>
      <c r="D1261" s="1">
        <v>19490915</v>
      </c>
      <c r="E1261" s="1">
        <v>19600413</v>
      </c>
      <c r="F1261" t="str">
        <f t="shared" si="38"/>
        <v>0185</v>
      </c>
      <c r="G1261" t="str">
        <f>SUBSTITUTE(SUBSTITUTE(SUBSTITUTE(LOWER(B1261), " ", "-"), "(",""), ")", "")</f>
        <v>air-transport</v>
      </c>
      <c r="H1261" t="str">
        <f t="shared" si="39"/>
        <v>1949-09-15</v>
      </c>
      <c r="I1261" t="str">
        <f>IFERROR(CONCATENATE(LEFT(E1261,4),"-",MID(E1261,5,2),"-",RIGHT(E1261,2)), NULL)</f>
        <v>1960-04-13</v>
      </c>
    </row>
    <row r="1262" spans="1:9" ht="13" x14ac:dyDescent="0.15">
      <c r="A1262" s="1" t="s">
        <v>1066</v>
      </c>
      <c r="B1262" s="1" t="s">
        <v>408</v>
      </c>
      <c r="C1262" s="1">
        <v>20</v>
      </c>
      <c r="D1262" s="1">
        <v>19490915</v>
      </c>
      <c r="E1262" s="1">
        <v>19600413</v>
      </c>
      <c r="F1262" t="str">
        <f t="shared" si="38"/>
        <v>0185</v>
      </c>
      <c r="G1262" t="str">
        <f>SUBSTITUTE(SUBSTITUTE(SUBSTITUTE(LOWER(B1262), " ", "-"), "(",""), ")", "")</f>
        <v>defence-industries</v>
      </c>
      <c r="H1262" t="str">
        <f t="shared" si="39"/>
        <v>1949-09-15</v>
      </c>
      <c r="I1262" t="str">
        <f>IFERROR(CONCATENATE(LEFT(E1262,4),"-",MID(E1262,5,2),"-",RIGHT(E1262,2)), NULL)</f>
        <v>1960-04-13</v>
      </c>
    </row>
    <row r="1263" spans="1:9" ht="13" x14ac:dyDescent="0.15">
      <c r="A1263" s="1" t="s">
        <v>1067</v>
      </c>
      <c r="B1263" s="1" t="s">
        <v>75</v>
      </c>
      <c r="C1263" s="1">
        <v>20</v>
      </c>
      <c r="D1263" s="1">
        <v>19740801</v>
      </c>
      <c r="E1263" s="1">
        <v>19900305</v>
      </c>
      <c r="F1263" t="str">
        <f t="shared" si="38"/>
        <v>1850</v>
      </c>
      <c r="G1263" t="str">
        <f>SUBSTITUTE(SUBSTITUTE(SUBSTITUTE(LOWER(B1263), " ", "-"), "(",""), ")", "")</f>
        <v>indigenous-affairs</v>
      </c>
      <c r="H1263" t="str">
        <f t="shared" si="39"/>
        <v>1974-08-01</v>
      </c>
      <c r="I1263" t="str">
        <f>IFERROR(CONCATENATE(LEFT(E1263,4),"-",MID(E1263,5,2),"-",RIGHT(E1263,2)), NULL)</f>
        <v>1990-03-05</v>
      </c>
    </row>
    <row r="1264" spans="1:9" ht="13" x14ac:dyDescent="0.15">
      <c r="A1264" s="1" t="s">
        <v>1068</v>
      </c>
      <c r="B1264" s="1" t="s">
        <v>1069</v>
      </c>
      <c r="C1264" s="1">
        <v>20</v>
      </c>
      <c r="D1264" s="1">
        <v>19730901</v>
      </c>
      <c r="E1264" s="1">
        <v>19810901</v>
      </c>
      <c r="F1264" t="str">
        <f t="shared" si="38"/>
        <v>1851</v>
      </c>
      <c r="G1264" t="str">
        <f>SUBSTITUTE(SUBSTITUTE(SUBSTITUTE(LOWER(B1264), " ", "-"), "(",""), ")", "")</f>
        <v>legal-aid</v>
      </c>
      <c r="H1264" t="str">
        <f t="shared" si="39"/>
        <v>1973-09-01</v>
      </c>
      <c r="I1264" t="str">
        <f>IFERROR(CONCATENATE(LEFT(E1264,4),"-",MID(E1264,5,2),"-",RIGHT(E1264,2)), NULL)</f>
        <v>1981-09-01</v>
      </c>
    </row>
    <row r="1265" spans="1:9" ht="13" x14ac:dyDescent="0.15">
      <c r="A1265" s="1" t="s">
        <v>1070</v>
      </c>
      <c r="B1265" s="1" t="s">
        <v>132</v>
      </c>
      <c r="C1265" s="1">
        <v>20</v>
      </c>
      <c r="D1265" s="1">
        <v>19730201</v>
      </c>
      <c r="F1265" t="str">
        <f t="shared" si="38"/>
        <v>1852</v>
      </c>
      <c r="G1265" t="str">
        <f>SUBSTITUTE(SUBSTITUTE(SUBSTITUTE(LOWER(B1265), " ", "-"), "(",""), ")", "")</f>
        <v>defence-forces</v>
      </c>
      <c r="H1265" t="str">
        <f t="shared" si="39"/>
        <v>1973-02-01</v>
      </c>
      <c r="I1265" t="str">
        <f>IFERROR(CONCATENATE(LEFT(E1265,4),"-",MID(E1265,5,2),"-",RIGHT(E1265,2)), NULL)</f>
        <v>--</v>
      </c>
    </row>
    <row r="1266" spans="1:9" ht="13" x14ac:dyDescent="0.15">
      <c r="A1266" s="1" t="s">
        <v>1071</v>
      </c>
      <c r="B1266" s="1" t="s">
        <v>420</v>
      </c>
      <c r="C1266" s="1">
        <v>20</v>
      </c>
      <c r="D1266" s="1">
        <v>19170710</v>
      </c>
      <c r="F1266" t="str">
        <f t="shared" si="38"/>
        <v>1853</v>
      </c>
      <c r="G1266" t="str">
        <f>SUBSTITUTE(SUBSTITUTE(SUBSTITUTE(LOWER(B1266), " ", "-"), "(",""), ")", "")</f>
        <v>navy-administration</v>
      </c>
      <c r="H1266" t="str">
        <f t="shared" si="39"/>
        <v>1917-07-10</v>
      </c>
      <c r="I1266" t="str">
        <f>IFERROR(CONCATENATE(LEFT(E1266,4),"-",MID(E1266,5,2),"-",RIGHT(E1266,2)), NULL)</f>
        <v>--</v>
      </c>
    </row>
    <row r="1267" spans="1:9" ht="13" x14ac:dyDescent="0.15">
      <c r="A1267" s="1" t="s">
        <v>1072</v>
      </c>
      <c r="B1267" s="1" t="s">
        <v>656</v>
      </c>
      <c r="C1267" s="1">
        <v>20</v>
      </c>
      <c r="D1267" s="1">
        <v>19060101</v>
      </c>
      <c r="E1267" s="1">
        <v>19730701</v>
      </c>
      <c r="F1267" t="str">
        <f t="shared" si="38"/>
        <v>1854</v>
      </c>
      <c r="G1267" t="str">
        <f>SUBSTITUTE(SUBSTITUTE(SUBSTITUTE(LOWER(B1267), " ", "-"), "(",""), ")", "")</f>
        <v>electoral-matters</v>
      </c>
      <c r="H1267" t="str">
        <f t="shared" si="39"/>
        <v>1906-01-01</v>
      </c>
      <c r="I1267" t="str">
        <f>IFERROR(CONCATENATE(LEFT(E1267,4),"-",MID(E1267,5,2),"-",RIGHT(E1267,2)), NULL)</f>
        <v>1973-07-01</v>
      </c>
    </row>
    <row r="1268" spans="1:9" ht="13" x14ac:dyDescent="0.15">
      <c r="A1268" s="1" t="s">
        <v>1073</v>
      </c>
      <c r="B1268" s="1" t="s">
        <v>656</v>
      </c>
      <c r="C1268" s="1">
        <v>20</v>
      </c>
      <c r="D1268" s="1">
        <v>19730701</v>
      </c>
      <c r="E1268" s="1">
        <v>19840221</v>
      </c>
      <c r="F1268" t="str">
        <f t="shared" si="38"/>
        <v>1855</v>
      </c>
      <c r="G1268" t="str">
        <f>SUBSTITUTE(SUBSTITUTE(SUBSTITUTE(LOWER(B1268), " ", "-"), "(",""), ")", "")</f>
        <v>electoral-matters</v>
      </c>
      <c r="H1268" t="str">
        <f t="shared" si="39"/>
        <v>1973-07-01</v>
      </c>
      <c r="I1268" t="str">
        <f>IFERROR(CONCATENATE(LEFT(E1268,4),"-",MID(E1268,5,2),"-",RIGHT(E1268,2)), NULL)</f>
        <v>1984-02-21</v>
      </c>
    </row>
    <row r="1269" spans="1:9" ht="13" x14ac:dyDescent="0.15">
      <c r="A1269" s="1" t="s">
        <v>1074</v>
      </c>
      <c r="B1269" s="1" t="s">
        <v>282</v>
      </c>
      <c r="C1269" s="1">
        <v>20</v>
      </c>
      <c r="D1269" s="1">
        <v>19470102</v>
      </c>
      <c r="F1269" t="str">
        <f t="shared" si="38"/>
        <v>1856</v>
      </c>
      <c r="G1269" t="str">
        <f>SUBSTITUTE(SUBSTITUTE(SUBSTITUTE(LOWER(B1269), " ", "-"), "(",""), ")", "")</f>
        <v>analytical-services</v>
      </c>
      <c r="H1269" t="str">
        <f t="shared" si="39"/>
        <v>1947-01-02</v>
      </c>
      <c r="I1269" t="str">
        <f>IFERROR(CONCATENATE(LEFT(E1269,4),"-",MID(E1269,5,2),"-",RIGHT(E1269,2)), NULL)</f>
        <v>--</v>
      </c>
    </row>
    <row r="1270" spans="1:9" ht="13" x14ac:dyDescent="0.15">
      <c r="A1270" s="1" t="s">
        <v>1075</v>
      </c>
      <c r="B1270" s="1" t="s">
        <v>86</v>
      </c>
      <c r="C1270" s="1">
        <v>20</v>
      </c>
      <c r="D1270" s="1">
        <v>19460201</v>
      </c>
      <c r="E1270" s="1">
        <v>19521231</v>
      </c>
      <c r="F1270" t="str">
        <f t="shared" si="38"/>
        <v>1857</v>
      </c>
      <c r="G1270" t="str">
        <f>SUBSTITUTE(SUBSTITUTE(SUBSTITUTE(LOWER(B1270), " ", "-"), "(",""), ")", "")</f>
        <v>goods-and-services</v>
      </c>
      <c r="H1270" t="str">
        <f t="shared" si="39"/>
        <v>1946-02-01</v>
      </c>
      <c r="I1270" t="str">
        <f>IFERROR(CONCATENATE(LEFT(E1270,4),"-",MID(E1270,5,2),"-",RIGHT(E1270,2)), NULL)</f>
        <v>1952-12-31</v>
      </c>
    </row>
    <row r="1271" spans="1:9" ht="13" x14ac:dyDescent="0.15">
      <c r="A1271" s="1" t="s">
        <v>1075</v>
      </c>
      <c r="B1271" s="1" t="s">
        <v>121</v>
      </c>
      <c r="C1271" s="1">
        <v>20</v>
      </c>
      <c r="D1271" s="1">
        <v>19460201</v>
      </c>
      <c r="E1271" s="1">
        <v>19521231</v>
      </c>
      <c r="F1271" t="str">
        <f t="shared" si="38"/>
        <v>1857</v>
      </c>
      <c r="G1271" t="str">
        <f>SUBSTITUTE(SUBSTITUTE(SUBSTITUTE(LOWER(B1271), " ", "-"), "(",""), ")", "")</f>
        <v>survey-and-mapping</v>
      </c>
      <c r="H1271" t="str">
        <f t="shared" si="39"/>
        <v>1946-02-01</v>
      </c>
      <c r="I1271" t="str">
        <f>IFERROR(CONCATENATE(LEFT(E1271,4),"-",MID(E1271,5,2),"-",RIGHT(E1271,2)), NULL)</f>
        <v>1952-12-31</v>
      </c>
    </row>
    <row r="1272" spans="1:9" ht="13" x14ac:dyDescent="0.15">
      <c r="A1272" s="1" t="s">
        <v>1076</v>
      </c>
      <c r="B1272" s="1" t="s">
        <v>43</v>
      </c>
      <c r="C1272" s="1">
        <v>20</v>
      </c>
      <c r="D1272" s="1">
        <v>19710101</v>
      </c>
      <c r="E1272" s="1">
        <v>19740831</v>
      </c>
      <c r="F1272" t="str">
        <f t="shared" si="38"/>
        <v>1858</v>
      </c>
      <c r="G1272" t="str">
        <f>SUBSTITUTE(SUBSTITUTE(SUBSTITUTE(LOWER(B1272), " ", "-"), "(",""), ")", "")</f>
        <v>land-transport</v>
      </c>
      <c r="H1272" t="str">
        <f t="shared" si="39"/>
        <v>1971-01-01</v>
      </c>
      <c r="I1272" t="str">
        <f>IFERROR(CONCATENATE(LEFT(E1272,4),"-",MID(E1272,5,2),"-",RIGHT(E1272,2)), NULL)</f>
        <v>1974-08-31</v>
      </c>
    </row>
    <row r="1273" spans="1:9" ht="13" x14ac:dyDescent="0.15">
      <c r="A1273" s="1" t="s">
        <v>1077</v>
      </c>
      <c r="B1273" s="1" t="s">
        <v>13</v>
      </c>
      <c r="C1273" s="1">
        <v>20</v>
      </c>
      <c r="D1273" s="1">
        <v>19740612</v>
      </c>
      <c r="E1273" s="1">
        <v>19751222</v>
      </c>
      <c r="F1273" t="str">
        <f t="shared" si="38"/>
        <v>1859</v>
      </c>
      <c r="G1273" t="str">
        <f>SUBSTITUTE(SUBSTITUTE(SUBSTITUTE(LOWER(B1273), " ", "-"), "(",""), ")", "")</f>
        <v>migration</v>
      </c>
      <c r="H1273" t="str">
        <f t="shared" si="39"/>
        <v>1974-06-12</v>
      </c>
      <c r="I1273" t="str">
        <f>IFERROR(CONCATENATE(LEFT(E1273,4),"-",MID(E1273,5,2),"-",RIGHT(E1273,2)), NULL)</f>
        <v>1975-12-22</v>
      </c>
    </row>
    <row r="1274" spans="1:9" ht="13" x14ac:dyDescent="0.15">
      <c r="A1274" s="1" t="s">
        <v>1078</v>
      </c>
      <c r="B1274" s="1" t="s">
        <v>408</v>
      </c>
      <c r="C1274" s="1">
        <v>20</v>
      </c>
      <c r="D1274" s="1">
        <v>19490915</v>
      </c>
      <c r="E1274" s="1">
        <v>19620730</v>
      </c>
      <c r="F1274" t="str">
        <f t="shared" si="38"/>
        <v>0186</v>
      </c>
      <c r="G1274" t="str">
        <f>SUBSTITUTE(SUBSTITUTE(SUBSTITUTE(LOWER(B1274), " ", "-"), "(",""), ")", "")</f>
        <v>defence-industries</v>
      </c>
      <c r="H1274" t="str">
        <f t="shared" si="39"/>
        <v>1949-09-15</v>
      </c>
      <c r="I1274" t="str">
        <f>IFERROR(CONCATENATE(LEFT(E1274,4),"-",MID(E1274,5,2),"-",RIGHT(E1274,2)), NULL)</f>
        <v>1962-07-30</v>
      </c>
    </row>
    <row r="1275" spans="1:9" ht="13" x14ac:dyDescent="0.15">
      <c r="A1275" s="1" t="s">
        <v>1078</v>
      </c>
      <c r="B1275" s="1" t="s">
        <v>980</v>
      </c>
      <c r="C1275" s="1">
        <v>20</v>
      </c>
      <c r="D1275" s="1">
        <v>19490915</v>
      </c>
      <c r="E1275" s="1">
        <v>19620730</v>
      </c>
      <c r="F1275" t="str">
        <f t="shared" si="38"/>
        <v>0186</v>
      </c>
      <c r="G1275" t="str">
        <f>SUBSTITUTE(SUBSTITUTE(SUBSTITUTE(LOWER(B1275), " ", "-"), "(",""), ")", "")</f>
        <v>defence-research</v>
      </c>
      <c r="H1275" t="str">
        <f t="shared" si="39"/>
        <v>1949-09-15</v>
      </c>
      <c r="I1275" t="str">
        <f>IFERROR(CONCATENATE(LEFT(E1275,4),"-",MID(E1275,5,2),"-",RIGHT(E1275,2)), NULL)</f>
        <v>1962-07-30</v>
      </c>
    </row>
    <row r="1276" spans="1:9" ht="13" x14ac:dyDescent="0.15">
      <c r="A1276" s="1" t="s">
        <v>1079</v>
      </c>
      <c r="B1276" s="1" t="s">
        <v>164</v>
      </c>
      <c r="C1276" s="1">
        <v>20</v>
      </c>
      <c r="D1276" s="1">
        <v>19700101</v>
      </c>
      <c r="E1276" s="1">
        <v>19730214</v>
      </c>
      <c r="F1276" t="str">
        <f t="shared" si="38"/>
        <v>1860</v>
      </c>
      <c r="G1276" t="str">
        <f>SUBSTITUTE(SUBSTITUTE(SUBSTITUTE(LOWER(B1276), " ", "-"), "(",""), ")", "")</f>
        <v>government-media</v>
      </c>
      <c r="H1276" t="str">
        <f t="shared" si="39"/>
        <v>1970-01-01</v>
      </c>
      <c r="I1276" t="str">
        <f>IFERROR(CONCATENATE(LEFT(E1276,4),"-",MID(E1276,5,2),"-",RIGHT(E1276,2)), NULL)</f>
        <v>1973-02-14</v>
      </c>
    </row>
    <row r="1277" spans="1:9" ht="13" x14ac:dyDescent="0.15">
      <c r="A1277" s="1" t="s">
        <v>1080</v>
      </c>
      <c r="B1277" s="1" t="s">
        <v>164</v>
      </c>
      <c r="C1277" s="1">
        <v>20</v>
      </c>
      <c r="D1277" s="1">
        <v>19730214</v>
      </c>
      <c r="E1277" s="1">
        <v>19850101</v>
      </c>
      <c r="F1277" t="str">
        <f t="shared" si="38"/>
        <v>1861</v>
      </c>
      <c r="G1277" t="str">
        <f>SUBSTITUTE(SUBSTITUTE(SUBSTITUTE(LOWER(B1277), " ", "-"), "(",""), ")", "")</f>
        <v>government-media</v>
      </c>
      <c r="H1277" t="str">
        <f t="shared" si="39"/>
        <v>1973-02-14</v>
      </c>
      <c r="I1277" t="str">
        <f>IFERROR(CONCATENATE(LEFT(E1277,4),"-",MID(E1277,5,2),"-",RIGHT(E1277,2)), NULL)</f>
        <v>1985-01-01</v>
      </c>
    </row>
    <row r="1278" spans="1:9" ht="13" x14ac:dyDescent="0.15">
      <c r="A1278" s="1" t="s">
        <v>1081</v>
      </c>
      <c r="B1278" s="1" t="s">
        <v>1082</v>
      </c>
      <c r="C1278" s="1">
        <v>20</v>
      </c>
      <c r="D1278" s="1">
        <v>19750327</v>
      </c>
      <c r="E1278" s="1">
        <v>19751222</v>
      </c>
      <c r="F1278" t="str">
        <f t="shared" si="38"/>
        <v>1862</v>
      </c>
      <c r="G1278" t="str">
        <f>SUBSTITUTE(SUBSTITUTE(SUBSTITUTE(LOWER(B1278), " ", "-"), "(",""), ")", "")</f>
        <v>bounties</v>
      </c>
      <c r="H1278" t="str">
        <f t="shared" si="39"/>
        <v>1975-03-27</v>
      </c>
      <c r="I1278" t="str">
        <f>IFERROR(CONCATENATE(LEFT(E1278,4),"-",MID(E1278,5,2),"-",RIGHT(E1278,2)), NULL)</f>
        <v>1975-12-22</v>
      </c>
    </row>
    <row r="1279" spans="1:9" ht="13" x14ac:dyDescent="0.15">
      <c r="A1279" s="1" t="s">
        <v>1081</v>
      </c>
      <c r="B1279" s="1" t="s">
        <v>64</v>
      </c>
      <c r="C1279" s="1">
        <v>20</v>
      </c>
      <c r="D1279" s="1">
        <v>19750327</v>
      </c>
      <c r="E1279" s="1">
        <v>19751222</v>
      </c>
      <c r="F1279" t="str">
        <f t="shared" si="38"/>
        <v>1862</v>
      </c>
      <c r="G1279" t="str">
        <f>SUBSTITUTE(SUBSTITUTE(SUBSTITUTE(LOWER(B1279), " ", "-"), "(",""), ")", "")</f>
        <v>customs</v>
      </c>
      <c r="H1279" t="str">
        <f t="shared" si="39"/>
        <v>1975-03-27</v>
      </c>
      <c r="I1279" t="str">
        <f>IFERROR(CONCATENATE(LEFT(E1279,4),"-",MID(E1279,5,2),"-",RIGHT(E1279,2)), NULL)</f>
        <v>1975-12-22</v>
      </c>
    </row>
    <row r="1280" spans="1:9" ht="13" x14ac:dyDescent="0.15">
      <c r="A1280" s="1" t="s">
        <v>1081</v>
      </c>
      <c r="B1280" s="1" t="s">
        <v>158</v>
      </c>
      <c r="C1280" s="1">
        <v>20</v>
      </c>
      <c r="D1280" s="1">
        <v>19750327</v>
      </c>
      <c r="E1280" s="1">
        <v>19751222</v>
      </c>
      <c r="F1280" t="str">
        <f t="shared" si="38"/>
        <v>1862</v>
      </c>
      <c r="G1280" t="str">
        <f>SUBSTITUTE(SUBSTITUTE(SUBSTITUTE(LOWER(B1280), " ", "-"), "(",""), ")", "")</f>
        <v>police-administration</v>
      </c>
      <c r="H1280" t="str">
        <f t="shared" si="39"/>
        <v>1975-03-27</v>
      </c>
      <c r="I1280" t="str">
        <f>IFERROR(CONCATENATE(LEFT(E1280,4),"-",MID(E1280,5,2),"-",RIGHT(E1280,2)), NULL)</f>
        <v>1975-12-22</v>
      </c>
    </row>
    <row r="1281" spans="1:9" ht="13" x14ac:dyDescent="0.15">
      <c r="A1281" s="1" t="s">
        <v>1083</v>
      </c>
      <c r="B1281" s="1" t="s">
        <v>349</v>
      </c>
      <c r="C1281" s="1">
        <v>20</v>
      </c>
      <c r="D1281" s="1">
        <v>19460701</v>
      </c>
      <c r="E1281" s="1">
        <v>19830630</v>
      </c>
      <c r="F1281" t="str">
        <f t="shared" si="38"/>
        <v>1863</v>
      </c>
      <c r="G1281" t="str">
        <f>SUBSTITUTE(SUBSTITUTE(SUBSTITUTE(LOWER(B1281), " ", "-"), "(",""), ")", "")</f>
        <v>broadcasting</v>
      </c>
      <c r="H1281" t="str">
        <f t="shared" si="39"/>
        <v>1946-07-01</v>
      </c>
      <c r="I1281" t="str">
        <f>IFERROR(CONCATENATE(LEFT(E1281,4),"-",MID(E1281,5,2),"-",RIGHT(E1281,2)), NULL)</f>
        <v>1983-06-30</v>
      </c>
    </row>
    <row r="1282" spans="1:9" ht="13" x14ac:dyDescent="0.15">
      <c r="A1282" s="1" t="s">
        <v>1084</v>
      </c>
      <c r="B1282" s="1" t="s">
        <v>18</v>
      </c>
      <c r="C1282" s="1">
        <v>20</v>
      </c>
      <c r="D1282" s="1">
        <v>19640101</v>
      </c>
      <c r="F1282" t="str">
        <f t="shared" si="38"/>
        <v>1865</v>
      </c>
      <c r="G1282" t="str">
        <f>SUBSTITUTE(SUBSTITUTE(SUBSTITUTE(LOWER(B1282), " ", "-"), "(",""), ")", "")</f>
        <v>sea-transport</v>
      </c>
      <c r="H1282" t="str">
        <f t="shared" si="39"/>
        <v>1964-01-01</v>
      </c>
      <c r="I1282" t="str">
        <f>IFERROR(CONCATENATE(LEFT(E1282,4),"-",MID(E1282,5,2),"-",RIGHT(E1282,2)), NULL)</f>
        <v>--</v>
      </c>
    </row>
    <row r="1283" spans="1:9" ht="13" x14ac:dyDescent="0.15">
      <c r="A1283" s="1" t="s">
        <v>1085</v>
      </c>
      <c r="B1283" s="1" t="s">
        <v>145</v>
      </c>
      <c r="C1283" s="1">
        <v>20</v>
      </c>
      <c r="D1283" s="1">
        <v>19660202</v>
      </c>
      <c r="F1283" t="str">
        <f t="shared" ref="F1283:F1346" si="40">TEXT(SUBSTITUTE(A1283, "CA ", ""), "0000")</f>
        <v>1866</v>
      </c>
      <c r="G1283" t="str">
        <f>SUBSTITUTE(SUBSTITUTE(SUBSTITUTE(LOWER(B1283), " ", "-"), "(",""), ")", "")</f>
        <v>public-utilities</v>
      </c>
      <c r="H1283" t="str">
        <f t="shared" ref="H1283:H1346" si="41">CONCATENATE(LEFT(D1283,4),"-",MID(D1283,5,2),"-",RIGHT(D1283,2))</f>
        <v>1966-02-02</v>
      </c>
      <c r="I1283" t="str">
        <f>IFERROR(CONCATENATE(LEFT(E1283,4),"-",MID(E1283,5,2),"-",RIGHT(E1283,2)), NULL)</f>
        <v>--</v>
      </c>
    </row>
    <row r="1284" spans="1:9" ht="13" x14ac:dyDescent="0.15">
      <c r="A1284" s="1" t="s">
        <v>1086</v>
      </c>
      <c r="B1284" s="1" t="s">
        <v>117</v>
      </c>
      <c r="C1284" s="1">
        <v>20</v>
      </c>
      <c r="D1284" s="1">
        <v>19451011</v>
      </c>
      <c r="E1284" s="1">
        <v>19490701</v>
      </c>
      <c r="F1284" t="str">
        <f t="shared" si="40"/>
        <v>1867</v>
      </c>
      <c r="G1284" t="str">
        <f>SUBSTITUTE(SUBSTITUTE(SUBSTITUTE(LOWER(B1284), " ", "-"), "(",""), ")", "")</f>
        <v>territory-administration</v>
      </c>
      <c r="H1284" t="str">
        <f t="shared" si="41"/>
        <v>1945-10-11</v>
      </c>
      <c r="I1284" t="str">
        <f>IFERROR(CONCATENATE(LEFT(E1284,4),"-",MID(E1284,5,2),"-",RIGHT(E1284,2)), NULL)</f>
        <v>1949-07-01</v>
      </c>
    </row>
    <row r="1285" spans="1:9" ht="13" x14ac:dyDescent="0.15">
      <c r="A1285" s="1" t="s">
        <v>1087</v>
      </c>
      <c r="B1285" s="1" t="s">
        <v>117</v>
      </c>
      <c r="C1285" s="1">
        <v>20</v>
      </c>
      <c r="D1285" s="1">
        <v>19490701</v>
      </c>
      <c r="E1285" s="1">
        <v>19731130</v>
      </c>
      <c r="F1285" t="str">
        <f t="shared" si="40"/>
        <v>1868</v>
      </c>
      <c r="G1285" t="str">
        <f>SUBSTITUTE(SUBSTITUTE(SUBSTITUTE(LOWER(B1285), " ", "-"), "(",""), ")", "")</f>
        <v>territory-administration</v>
      </c>
      <c r="H1285" t="str">
        <f t="shared" si="41"/>
        <v>1949-07-01</v>
      </c>
      <c r="I1285" t="str">
        <f>IFERROR(CONCATENATE(LEFT(E1285,4),"-",MID(E1285,5,2),"-",RIGHT(E1285,2)), NULL)</f>
        <v>1973-11-30</v>
      </c>
    </row>
    <row r="1286" spans="1:9" ht="13" x14ac:dyDescent="0.15">
      <c r="A1286" s="1" t="s">
        <v>1088</v>
      </c>
      <c r="B1286" s="1" t="s">
        <v>560</v>
      </c>
      <c r="C1286" s="1">
        <v>20</v>
      </c>
      <c r="D1286" s="1">
        <v>19750421</v>
      </c>
      <c r="E1286" s="1">
        <v>19751222</v>
      </c>
      <c r="F1286" t="str">
        <f t="shared" si="40"/>
        <v>1869</v>
      </c>
      <c r="G1286" t="str">
        <f>SUBSTITUTE(SUBSTITUTE(SUBSTITUTE(LOWER(B1286), " ", "-"), "(",""), ")", "")</f>
        <v>environment</v>
      </c>
      <c r="H1286" t="str">
        <f t="shared" si="41"/>
        <v>1975-04-21</v>
      </c>
      <c r="I1286" t="str">
        <f>IFERROR(CONCATENATE(LEFT(E1286,4),"-",MID(E1286,5,2),"-",RIGHT(E1286,2)), NULL)</f>
        <v>1975-12-22</v>
      </c>
    </row>
    <row r="1287" spans="1:9" ht="13" x14ac:dyDescent="0.15">
      <c r="A1287" s="1" t="s">
        <v>1089</v>
      </c>
      <c r="B1287" s="1" t="s">
        <v>980</v>
      </c>
      <c r="C1287" s="1">
        <v>20</v>
      </c>
      <c r="D1287" s="1">
        <v>19570820</v>
      </c>
      <c r="E1287" s="1">
        <v>19681231</v>
      </c>
      <c r="F1287" t="str">
        <f t="shared" si="40"/>
        <v>0187</v>
      </c>
      <c r="G1287" t="str">
        <f>SUBSTITUTE(SUBSTITUTE(SUBSTITUTE(LOWER(B1287), " ", "-"), "(",""), ")", "")</f>
        <v>defence-research</v>
      </c>
      <c r="H1287" t="str">
        <f t="shared" si="41"/>
        <v>1957-08-20</v>
      </c>
      <c r="I1287" t="str">
        <f>IFERROR(CONCATENATE(LEFT(E1287,4),"-",MID(E1287,5,2),"-",RIGHT(E1287,2)), NULL)</f>
        <v>1968-12-31</v>
      </c>
    </row>
    <row r="1288" spans="1:9" ht="13" x14ac:dyDescent="0.15">
      <c r="A1288" s="1" t="s">
        <v>1090</v>
      </c>
      <c r="B1288" s="1" t="s">
        <v>180</v>
      </c>
      <c r="C1288" s="1">
        <v>20</v>
      </c>
      <c r="D1288" s="1">
        <v>19400807</v>
      </c>
      <c r="E1288" s="1">
        <v>19451218</v>
      </c>
      <c r="F1288" t="str">
        <f t="shared" si="40"/>
        <v>1870</v>
      </c>
      <c r="G1288" t="str">
        <f>SUBSTITUTE(SUBSTITUTE(SUBSTITUTE(LOWER(B1288), " ", "-"), "(",""), ")", "")</f>
        <v>government-representation-overseas</v>
      </c>
      <c r="H1288" t="str">
        <f t="shared" si="41"/>
        <v>1940-08-07</v>
      </c>
      <c r="I1288" t="str">
        <f>IFERROR(CONCATENATE(LEFT(E1288,4),"-",MID(E1288,5,2),"-",RIGHT(E1288,2)), NULL)</f>
        <v>1945-12-18</v>
      </c>
    </row>
    <row r="1289" spans="1:9" ht="13" x14ac:dyDescent="0.15">
      <c r="A1289" s="1" t="s">
        <v>1091</v>
      </c>
      <c r="B1289" s="1" t="s">
        <v>180</v>
      </c>
      <c r="C1289" s="1">
        <v>20</v>
      </c>
      <c r="D1289" s="1">
        <v>19451218</v>
      </c>
      <c r="F1289" t="str">
        <f t="shared" si="40"/>
        <v>1871</v>
      </c>
      <c r="G1289" t="str">
        <f>SUBSTITUTE(SUBSTITUTE(SUBSTITUTE(LOWER(B1289), " ", "-"), "(",""), ")", "")</f>
        <v>government-representation-overseas</v>
      </c>
      <c r="H1289" t="str">
        <f t="shared" si="41"/>
        <v>1945-12-18</v>
      </c>
      <c r="I1289" t="str">
        <f>IFERROR(CONCATENATE(LEFT(E1289,4),"-",MID(E1289,5,2),"-",RIGHT(E1289,2)), NULL)</f>
        <v>--</v>
      </c>
    </row>
    <row r="1290" spans="1:9" ht="13" x14ac:dyDescent="0.15">
      <c r="A1290" s="1" t="s">
        <v>1092</v>
      </c>
      <c r="B1290" s="1" t="s">
        <v>17</v>
      </c>
      <c r="C1290" s="1">
        <v>20</v>
      </c>
      <c r="D1290" s="1">
        <v>19471201</v>
      </c>
      <c r="E1290" s="1">
        <v>19550331</v>
      </c>
      <c r="F1290" t="str">
        <f t="shared" si="40"/>
        <v>1872</v>
      </c>
      <c r="G1290" t="str">
        <f>SUBSTITUTE(SUBSTITUTE(SUBSTITUTE(LOWER(B1290), " ", "-"), "(",""), ")", "")</f>
        <v>scientific-research</v>
      </c>
      <c r="H1290" t="str">
        <f t="shared" si="41"/>
        <v>1947-12-01</v>
      </c>
      <c r="I1290" t="str">
        <f>IFERROR(CONCATENATE(LEFT(E1290,4),"-",MID(E1290,5,2),"-",RIGHT(E1290,2)), NULL)</f>
        <v>1955-03-31</v>
      </c>
    </row>
    <row r="1291" spans="1:9" ht="13" x14ac:dyDescent="0.15">
      <c r="A1291" s="1" t="s">
        <v>1093</v>
      </c>
      <c r="B1291" s="1" t="s">
        <v>17</v>
      </c>
      <c r="C1291" s="1">
        <v>20</v>
      </c>
      <c r="D1291" s="1">
        <v>19490101</v>
      </c>
      <c r="F1291" t="str">
        <f t="shared" si="40"/>
        <v>1873</v>
      </c>
      <c r="G1291" t="str">
        <f>SUBSTITUTE(SUBSTITUTE(SUBSTITUTE(LOWER(B1291), " ", "-"), "(",""), ")", "")</f>
        <v>scientific-research</v>
      </c>
      <c r="H1291" t="str">
        <f t="shared" si="41"/>
        <v>1949-01-01</v>
      </c>
      <c r="I1291" t="str">
        <f>IFERROR(CONCATENATE(LEFT(E1291,4),"-",MID(E1291,5,2),"-",RIGHT(E1291,2)), NULL)</f>
        <v>--</v>
      </c>
    </row>
    <row r="1292" spans="1:9" ht="13" x14ac:dyDescent="0.15">
      <c r="A1292" s="1" t="s">
        <v>1094</v>
      </c>
      <c r="B1292" s="1" t="s">
        <v>75</v>
      </c>
      <c r="C1292" s="1">
        <v>20</v>
      </c>
      <c r="D1292" s="1">
        <v>19611122</v>
      </c>
      <c r="E1292" s="1">
        <v>19640602</v>
      </c>
      <c r="F1292" t="str">
        <f t="shared" si="40"/>
        <v>1874</v>
      </c>
      <c r="G1292" t="str">
        <f>SUBSTITUTE(SUBSTITUTE(SUBSTITUTE(LOWER(B1292), " ", "-"), "(",""), ")", "")</f>
        <v>indigenous-affairs</v>
      </c>
      <c r="H1292" t="str">
        <f t="shared" si="41"/>
        <v>1961-11-22</v>
      </c>
      <c r="I1292" t="str">
        <f>IFERROR(CONCATENATE(LEFT(E1292,4),"-",MID(E1292,5,2),"-",RIGHT(E1292,2)), NULL)</f>
        <v>1964-06-02</v>
      </c>
    </row>
    <row r="1293" spans="1:9" ht="13" x14ac:dyDescent="0.15">
      <c r="A1293" s="1" t="s">
        <v>1095</v>
      </c>
      <c r="B1293" s="1" t="s">
        <v>312</v>
      </c>
      <c r="C1293" s="1">
        <v>20</v>
      </c>
      <c r="D1293" s="1">
        <v>19731130</v>
      </c>
      <c r="E1293" s="1">
        <v>19751222</v>
      </c>
      <c r="F1293" t="str">
        <f t="shared" si="40"/>
        <v>1875</v>
      </c>
      <c r="G1293" t="str">
        <f>SUBSTITUTE(SUBSTITUTE(SUBSTITUTE(LOWER(B1293), " ", "-"), "(",""), ")", "")</f>
        <v>construction</v>
      </c>
      <c r="H1293" t="str">
        <f t="shared" si="41"/>
        <v>1973-11-30</v>
      </c>
      <c r="I1293" t="str">
        <f>IFERROR(CONCATENATE(LEFT(E1293,4),"-",MID(E1293,5,2),"-",RIGHT(E1293,2)), NULL)</f>
        <v>1975-12-22</v>
      </c>
    </row>
    <row r="1294" spans="1:9" ht="13" x14ac:dyDescent="0.15">
      <c r="A1294" s="1" t="s">
        <v>1095</v>
      </c>
      <c r="B1294" s="1" t="s">
        <v>346</v>
      </c>
      <c r="C1294" s="1">
        <v>20</v>
      </c>
      <c r="D1294" s="1">
        <v>19731130</v>
      </c>
      <c r="E1294" s="1">
        <v>19751222</v>
      </c>
      <c r="F1294" t="str">
        <f t="shared" si="40"/>
        <v>1875</v>
      </c>
      <c r="G1294" t="str">
        <f>SUBSTITUTE(SUBSTITUTE(SUBSTITUTE(LOWER(B1294), " ", "-"), "(",""), ")", "")</f>
        <v>housing</v>
      </c>
      <c r="H1294" t="str">
        <f t="shared" si="41"/>
        <v>1973-11-30</v>
      </c>
      <c r="I1294" t="str">
        <f>IFERROR(CONCATENATE(LEFT(E1294,4),"-",MID(E1294,5,2),"-",RIGHT(E1294,2)), NULL)</f>
        <v>1975-12-22</v>
      </c>
    </row>
    <row r="1295" spans="1:9" ht="13" x14ac:dyDescent="0.15">
      <c r="A1295" s="1" t="s">
        <v>1096</v>
      </c>
      <c r="B1295" s="1" t="s">
        <v>260</v>
      </c>
      <c r="C1295" s="1">
        <v>20</v>
      </c>
      <c r="D1295" s="1">
        <v>19391013</v>
      </c>
      <c r="E1295" s="1">
        <v>19420405</v>
      </c>
      <c r="F1295" t="str">
        <f t="shared" si="40"/>
        <v>1876</v>
      </c>
      <c r="G1295" t="str">
        <f>SUBSTITUTE(SUBSTITUTE(SUBSTITUTE(LOWER(B1295), " ", "-"), "(",""), ")", "")</f>
        <v>army-commands</v>
      </c>
      <c r="H1295" t="str">
        <f t="shared" si="41"/>
        <v>1939-10-13</v>
      </c>
      <c r="I1295" t="str">
        <f>IFERROR(CONCATENATE(LEFT(E1295,4),"-",MID(E1295,5,2),"-",RIGHT(E1295,2)), NULL)</f>
        <v>1942-04-05</v>
      </c>
    </row>
    <row r="1296" spans="1:9" ht="13" x14ac:dyDescent="0.15">
      <c r="A1296" s="1" t="s">
        <v>1096</v>
      </c>
      <c r="B1296" s="1" t="s">
        <v>322</v>
      </c>
      <c r="C1296" s="1">
        <v>20</v>
      </c>
      <c r="D1296" s="1">
        <v>19391013</v>
      </c>
      <c r="E1296" s="1">
        <v>19420405</v>
      </c>
      <c r="F1296" t="str">
        <f t="shared" si="40"/>
        <v>1876</v>
      </c>
      <c r="G1296" t="str">
        <f>SUBSTITUTE(SUBSTITUTE(SUBSTITUTE(LOWER(B1296), " ", "-"), "(",""), ")", "")</f>
        <v>internees</v>
      </c>
      <c r="H1296" t="str">
        <f t="shared" si="41"/>
        <v>1939-10-13</v>
      </c>
      <c r="I1296" t="str">
        <f>IFERROR(CONCATENATE(LEFT(E1296,4),"-",MID(E1296,5,2),"-",RIGHT(E1296,2)), NULL)</f>
        <v>1942-04-05</v>
      </c>
    </row>
    <row r="1297" spans="1:9" ht="13" x14ac:dyDescent="0.15">
      <c r="A1297" s="1" t="s">
        <v>1097</v>
      </c>
      <c r="B1297" s="1" t="s">
        <v>260</v>
      </c>
      <c r="C1297" s="1">
        <v>20</v>
      </c>
      <c r="D1297" s="1">
        <v>19420415</v>
      </c>
      <c r="E1297" s="1">
        <v>19460304</v>
      </c>
      <c r="F1297" t="str">
        <f t="shared" si="40"/>
        <v>1877</v>
      </c>
      <c r="G1297" t="str">
        <f>SUBSTITUTE(SUBSTITUTE(SUBSTITUTE(LOWER(B1297), " ", "-"), "(",""), ")", "")</f>
        <v>army-commands</v>
      </c>
      <c r="H1297" t="str">
        <f t="shared" si="41"/>
        <v>1942-04-15</v>
      </c>
      <c r="I1297" t="str">
        <f>IFERROR(CONCATENATE(LEFT(E1297,4),"-",MID(E1297,5,2),"-",RIGHT(E1297,2)), NULL)</f>
        <v>1946-03-04</v>
      </c>
    </row>
    <row r="1298" spans="1:9" ht="13" x14ac:dyDescent="0.15">
      <c r="A1298" s="1" t="s">
        <v>1098</v>
      </c>
      <c r="B1298" s="1" t="s">
        <v>260</v>
      </c>
      <c r="C1298" s="1">
        <v>20</v>
      </c>
      <c r="D1298" s="1">
        <v>19460304</v>
      </c>
      <c r="E1298" s="1">
        <v>19731031</v>
      </c>
      <c r="F1298" t="str">
        <f t="shared" si="40"/>
        <v>1878</v>
      </c>
      <c r="G1298" t="str">
        <f>SUBSTITUTE(SUBSTITUTE(SUBSTITUTE(LOWER(B1298), " ", "-"), "(",""), ")", "")</f>
        <v>army-commands</v>
      </c>
      <c r="H1298" t="str">
        <f t="shared" si="41"/>
        <v>1946-03-04</v>
      </c>
      <c r="I1298" t="str">
        <f>IFERROR(CONCATENATE(LEFT(E1298,4),"-",MID(E1298,5,2),"-",RIGHT(E1298,2)), NULL)</f>
        <v>1973-10-31</v>
      </c>
    </row>
    <row r="1299" spans="1:9" ht="13" x14ac:dyDescent="0.15">
      <c r="A1299" s="1" t="s">
        <v>1099</v>
      </c>
      <c r="B1299" s="1" t="s">
        <v>260</v>
      </c>
      <c r="C1299" s="1">
        <v>20</v>
      </c>
      <c r="D1299" s="1">
        <v>19731101</v>
      </c>
      <c r="E1299" s="1">
        <v>19930201</v>
      </c>
      <c r="F1299" t="str">
        <f t="shared" si="40"/>
        <v>1879</v>
      </c>
      <c r="G1299" t="str">
        <f>SUBSTITUTE(SUBSTITUTE(SUBSTITUTE(LOWER(B1299), " ", "-"), "(",""), ")", "")</f>
        <v>army-commands</v>
      </c>
      <c r="H1299" t="str">
        <f t="shared" si="41"/>
        <v>1973-11-01</v>
      </c>
      <c r="I1299" t="str">
        <f>IFERROR(CONCATENATE(LEFT(E1299,4),"-",MID(E1299,5,2),"-",RIGHT(E1299,2)), NULL)</f>
        <v>1993-02-01</v>
      </c>
    </row>
    <row r="1300" spans="1:9" ht="13" x14ac:dyDescent="0.15">
      <c r="A1300" s="1" t="s">
        <v>1100</v>
      </c>
      <c r="B1300" s="1" t="s">
        <v>86</v>
      </c>
      <c r="C1300" s="1">
        <v>20</v>
      </c>
      <c r="D1300" s="1">
        <v>19550804</v>
      </c>
      <c r="E1300" s="1">
        <v>19751231</v>
      </c>
      <c r="F1300" t="str">
        <f t="shared" si="40"/>
        <v>0188</v>
      </c>
      <c r="G1300" t="str">
        <f>SUBSTITUTE(SUBSTITUTE(SUBSTITUTE(LOWER(B1300), " ", "-"), "(",""), ")", "")</f>
        <v>goods-and-services</v>
      </c>
      <c r="H1300" t="str">
        <f t="shared" si="41"/>
        <v>1955-08-04</v>
      </c>
      <c r="I1300" t="str">
        <f>IFERROR(CONCATENATE(LEFT(E1300,4),"-",MID(E1300,5,2),"-",RIGHT(E1300,2)), NULL)</f>
        <v>1975-12-31</v>
      </c>
    </row>
    <row r="1301" spans="1:9" ht="13" x14ac:dyDescent="0.15">
      <c r="A1301" s="1" t="s">
        <v>1101</v>
      </c>
      <c r="B1301" s="1" t="s">
        <v>13</v>
      </c>
      <c r="C1301" s="1">
        <v>20</v>
      </c>
      <c r="D1301" s="1">
        <v>19740612</v>
      </c>
      <c r="E1301" s="1">
        <v>19751222</v>
      </c>
      <c r="F1301" t="str">
        <f t="shared" si="40"/>
        <v>1880</v>
      </c>
      <c r="G1301" t="str">
        <f>SUBSTITUTE(SUBSTITUTE(SUBSTITUTE(LOWER(B1301), " ", "-"), "(",""), ")", "")</f>
        <v>migration</v>
      </c>
      <c r="H1301" t="str">
        <f t="shared" si="41"/>
        <v>1974-06-12</v>
      </c>
      <c r="I1301" t="str">
        <f>IFERROR(CONCATENATE(LEFT(E1301,4),"-",MID(E1301,5,2),"-",RIGHT(E1301,2)), NULL)</f>
        <v>1975-12-22</v>
      </c>
    </row>
    <row r="1302" spans="1:9" ht="13" x14ac:dyDescent="0.15">
      <c r="A1302" s="1" t="s">
        <v>1102</v>
      </c>
      <c r="B1302" s="1" t="s">
        <v>248</v>
      </c>
      <c r="C1302" s="1">
        <v>20</v>
      </c>
      <c r="D1302" s="1">
        <v>19280529</v>
      </c>
      <c r="E1302" s="1">
        <v>19280702</v>
      </c>
      <c r="F1302" t="str">
        <f t="shared" si="40"/>
        <v>1881</v>
      </c>
      <c r="G1302" t="str">
        <f>SUBSTITUTE(SUBSTITUTE(SUBSTITUTE(LOWER(B1302), " ", "-"), "(",""), ")", "")</f>
        <v>parliamentary-matters</v>
      </c>
      <c r="H1302" t="str">
        <f t="shared" si="41"/>
        <v>1928-05-29</v>
      </c>
      <c r="I1302" t="str">
        <f>IFERROR(CONCATENATE(LEFT(E1302,4),"-",MID(E1302,5,2),"-",RIGHT(E1302,2)), NULL)</f>
        <v>1928-07-02</v>
      </c>
    </row>
    <row r="1303" spans="1:9" ht="13" x14ac:dyDescent="0.15">
      <c r="A1303" s="1" t="s">
        <v>1102</v>
      </c>
      <c r="B1303" s="1" t="s">
        <v>99</v>
      </c>
      <c r="C1303" s="1">
        <v>20</v>
      </c>
      <c r="D1303" s="1">
        <v>19280529</v>
      </c>
      <c r="E1303" s="1">
        <v>19280702</v>
      </c>
      <c r="F1303" t="str">
        <f t="shared" si="40"/>
        <v>1881</v>
      </c>
      <c r="G1303" t="str">
        <f>SUBSTITUTE(SUBSTITUTE(SUBSTITUTE(LOWER(B1303), " ", "-"), "(",""), ")", "")</f>
        <v>royal-commissions</v>
      </c>
      <c r="H1303" t="str">
        <f t="shared" si="41"/>
        <v>1928-05-29</v>
      </c>
      <c r="I1303" t="str">
        <f>IFERROR(CONCATENATE(LEFT(E1303,4),"-",MID(E1303,5,2),"-",RIGHT(E1303,2)), NULL)</f>
        <v>1928-07-02</v>
      </c>
    </row>
    <row r="1304" spans="1:9" ht="13" x14ac:dyDescent="0.15">
      <c r="A1304" s="1" t="s">
        <v>1103</v>
      </c>
      <c r="B1304" s="1" t="s">
        <v>12</v>
      </c>
      <c r="C1304" s="1">
        <v>20</v>
      </c>
      <c r="D1304" s="1">
        <v>19540503</v>
      </c>
      <c r="E1304" s="1">
        <v>19550822</v>
      </c>
      <c r="F1304" t="str">
        <f t="shared" si="40"/>
        <v>1882</v>
      </c>
      <c r="G1304" t="str">
        <f>SUBSTITUTE(SUBSTITUTE(SUBSTITUTE(LOWER(B1304), " ", "-"), "(",""), ")", "")</f>
        <v>internal-security</v>
      </c>
      <c r="H1304" t="str">
        <f t="shared" si="41"/>
        <v>1954-05-03</v>
      </c>
      <c r="I1304" t="str">
        <f>IFERROR(CONCATENATE(LEFT(E1304,4),"-",MID(E1304,5,2),"-",RIGHT(E1304,2)), NULL)</f>
        <v>1955-08-22</v>
      </c>
    </row>
    <row r="1305" spans="1:9" ht="13" x14ac:dyDescent="0.15">
      <c r="A1305" s="1" t="s">
        <v>1103</v>
      </c>
      <c r="B1305" s="1" t="s">
        <v>99</v>
      </c>
      <c r="C1305" s="1">
        <v>20</v>
      </c>
      <c r="D1305" s="1">
        <v>19540503</v>
      </c>
      <c r="E1305" s="1">
        <v>19550822</v>
      </c>
      <c r="F1305" t="str">
        <f t="shared" si="40"/>
        <v>1882</v>
      </c>
      <c r="G1305" t="str">
        <f>SUBSTITUTE(SUBSTITUTE(SUBSTITUTE(LOWER(B1305), " ", "-"), "(",""), ")", "")</f>
        <v>royal-commissions</v>
      </c>
      <c r="H1305" t="str">
        <f t="shared" si="41"/>
        <v>1954-05-03</v>
      </c>
      <c r="I1305" t="str">
        <f>IFERROR(CONCATENATE(LEFT(E1305,4),"-",MID(E1305,5,2),"-",RIGHT(E1305,2)), NULL)</f>
        <v>1955-08-22</v>
      </c>
    </row>
    <row r="1306" spans="1:9" ht="13" x14ac:dyDescent="0.15">
      <c r="A1306" s="1" t="s">
        <v>1104</v>
      </c>
      <c r="B1306" s="1" t="s">
        <v>12</v>
      </c>
      <c r="C1306" s="1">
        <v>20</v>
      </c>
      <c r="D1306" s="1">
        <v>19430629</v>
      </c>
      <c r="E1306" s="1">
        <v>19430714</v>
      </c>
      <c r="F1306" t="str">
        <f t="shared" si="40"/>
        <v>1883</v>
      </c>
      <c r="G1306" t="str">
        <f>SUBSTITUTE(SUBSTITUTE(SUBSTITUTE(LOWER(B1306), " ", "-"), "(",""), ")", "")</f>
        <v>internal-security</v>
      </c>
      <c r="H1306" t="str">
        <f t="shared" si="41"/>
        <v>1943-06-29</v>
      </c>
      <c r="I1306" t="str">
        <f>IFERROR(CONCATENATE(LEFT(E1306,4),"-",MID(E1306,5,2),"-",RIGHT(E1306,2)), NULL)</f>
        <v>1943-07-14</v>
      </c>
    </row>
    <row r="1307" spans="1:9" ht="13" x14ac:dyDescent="0.15">
      <c r="A1307" s="1" t="s">
        <v>1104</v>
      </c>
      <c r="B1307" s="1" t="s">
        <v>99</v>
      </c>
      <c r="C1307" s="1">
        <v>20</v>
      </c>
      <c r="D1307" s="1">
        <v>19430629</v>
      </c>
      <c r="E1307" s="1">
        <v>19430714</v>
      </c>
      <c r="F1307" t="str">
        <f t="shared" si="40"/>
        <v>1883</v>
      </c>
      <c r="G1307" t="str">
        <f>SUBSTITUTE(SUBSTITUTE(SUBSTITUTE(LOWER(B1307), " ", "-"), "(",""), ")", "")</f>
        <v>royal-commissions</v>
      </c>
      <c r="H1307" t="str">
        <f t="shared" si="41"/>
        <v>1943-06-29</v>
      </c>
      <c r="I1307" t="str">
        <f>IFERROR(CONCATENATE(LEFT(E1307,4),"-",MID(E1307,5,2),"-",RIGHT(E1307,2)), NULL)</f>
        <v>1943-07-14</v>
      </c>
    </row>
    <row r="1308" spans="1:9" ht="13" x14ac:dyDescent="0.15">
      <c r="A1308" s="1" t="s">
        <v>1105</v>
      </c>
      <c r="B1308" s="1" t="s">
        <v>520</v>
      </c>
      <c r="C1308" s="1">
        <v>20</v>
      </c>
      <c r="D1308" s="1">
        <v>19700505</v>
      </c>
      <c r="E1308" s="1">
        <v>19741101</v>
      </c>
      <c r="F1308" t="str">
        <f t="shared" si="40"/>
        <v>1884</v>
      </c>
      <c r="G1308" t="str">
        <f>SUBSTITUTE(SUBSTITUTE(SUBSTITUTE(LOWER(B1308), " ", "-"), "(",""), ")", "")</f>
        <v>energy</v>
      </c>
      <c r="H1308" t="str">
        <f t="shared" si="41"/>
        <v>1970-05-05</v>
      </c>
      <c r="I1308" t="str">
        <f>IFERROR(CONCATENATE(LEFT(E1308,4),"-",MID(E1308,5,2),"-",RIGHT(E1308,2)), NULL)</f>
        <v>1974-11-01</v>
      </c>
    </row>
    <row r="1309" spans="1:9" ht="13" x14ac:dyDescent="0.15">
      <c r="A1309" s="1" t="s">
        <v>1105</v>
      </c>
      <c r="B1309" s="1" t="s">
        <v>99</v>
      </c>
      <c r="C1309" s="1">
        <v>20</v>
      </c>
      <c r="D1309" s="1">
        <v>19700505</v>
      </c>
      <c r="E1309" s="1">
        <v>19741101</v>
      </c>
      <c r="F1309" t="str">
        <f t="shared" si="40"/>
        <v>1884</v>
      </c>
      <c r="G1309" t="str">
        <f>SUBSTITUTE(SUBSTITUTE(SUBSTITUTE(LOWER(B1309), " ", "-"), "(",""), ")", "")</f>
        <v>royal-commissions</v>
      </c>
      <c r="H1309" t="str">
        <f t="shared" si="41"/>
        <v>1970-05-05</v>
      </c>
      <c r="I1309" t="str">
        <f>IFERROR(CONCATENATE(LEFT(E1309,4),"-",MID(E1309,5,2),"-",RIGHT(E1309,2)), NULL)</f>
        <v>1974-11-01</v>
      </c>
    </row>
    <row r="1310" spans="1:9" ht="13" x14ac:dyDescent="0.15">
      <c r="A1310" s="1" t="s">
        <v>1106</v>
      </c>
      <c r="B1310" s="1" t="s">
        <v>169</v>
      </c>
      <c r="C1310" s="1">
        <v>20</v>
      </c>
      <c r="D1310" s="1">
        <v>19750201</v>
      </c>
      <c r="F1310" t="str">
        <f t="shared" si="40"/>
        <v>1885</v>
      </c>
      <c r="G1310" t="str">
        <f>SUBSTITUTE(SUBSTITUTE(SUBSTITUTE(LOWER(B1310), " ", "-"), "(",""), ")", "")</f>
        <v>exports-and-imports</v>
      </c>
      <c r="H1310" t="str">
        <f t="shared" si="41"/>
        <v>1975-02-01</v>
      </c>
      <c r="I1310" t="str">
        <f>IFERROR(CONCATENATE(LEFT(E1310,4),"-",MID(E1310,5,2),"-",RIGHT(E1310,2)), NULL)</f>
        <v>--</v>
      </c>
    </row>
    <row r="1311" spans="1:9" ht="13" x14ac:dyDescent="0.15">
      <c r="A1311" s="1" t="s">
        <v>1106</v>
      </c>
      <c r="B1311" s="1" t="s">
        <v>165</v>
      </c>
      <c r="C1311" s="1">
        <v>20</v>
      </c>
      <c r="D1311" s="1">
        <v>19750201</v>
      </c>
      <c r="F1311" t="str">
        <f t="shared" si="40"/>
        <v>1885</v>
      </c>
      <c r="G1311" t="str">
        <f>SUBSTITUTE(SUBSTITUTE(SUBSTITUTE(LOWER(B1311), " ", "-"), "(",""), ")", "")</f>
        <v>insurance</v>
      </c>
      <c r="H1311" t="str">
        <f t="shared" si="41"/>
        <v>1975-02-01</v>
      </c>
      <c r="I1311" t="str">
        <f>IFERROR(CONCATENATE(LEFT(E1311,4),"-",MID(E1311,5,2),"-",RIGHT(E1311,2)), NULL)</f>
        <v>--</v>
      </c>
    </row>
    <row r="1312" spans="1:9" ht="13" x14ac:dyDescent="0.15">
      <c r="A1312" s="1" t="s">
        <v>1107</v>
      </c>
      <c r="B1312" s="1" t="s">
        <v>39</v>
      </c>
      <c r="C1312" s="1">
        <v>20</v>
      </c>
      <c r="D1312" s="1">
        <v>19741208</v>
      </c>
      <c r="E1312" s="1">
        <v>19750522</v>
      </c>
      <c r="F1312" t="str">
        <f t="shared" si="40"/>
        <v>1886</v>
      </c>
      <c r="G1312" t="str">
        <f>SUBSTITUTE(SUBSTITUTE(SUBSTITUTE(LOWER(B1312), " ", "-"), "(",""), ")", "")</f>
        <v>committees-of-inquiry</v>
      </c>
      <c r="H1312" t="str">
        <f t="shared" si="41"/>
        <v>1974-12-08</v>
      </c>
      <c r="I1312" t="str">
        <f>IFERROR(CONCATENATE(LEFT(E1312,4),"-",MID(E1312,5,2),"-",RIGHT(E1312,2)), NULL)</f>
        <v>1975-05-22</v>
      </c>
    </row>
    <row r="1313" spans="1:9" ht="13" x14ac:dyDescent="0.15">
      <c r="A1313" s="1" t="s">
        <v>1107</v>
      </c>
      <c r="B1313" s="1" t="s">
        <v>80</v>
      </c>
      <c r="C1313" s="1">
        <v>20</v>
      </c>
      <c r="D1313" s="1">
        <v>19741208</v>
      </c>
      <c r="E1313" s="1">
        <v>19750522</v>
      </c>
      <c r="F1313" t="str">
        <f t="shared" si="40"/>
        <v>1886</v>
      </c>
      <c r="G1313" t="str">
        <f>SUBSTITUTE(SUBSTITUTE(SUBSTITUTE(LOWER(B1313), " ", "-"), "(",""), ")", "")</f>
        <v>taxation</v>
      </c>
      <c r="H1313" t="str">
        <f t="shared" si="41"/>
        <v>1974-12-08</v>
      </c>
      <c r="I1313" t="str">
        <f>IFERROR(CONCATENATE(LEFT(E1313,4),"-",MID(E1313,5,2),"-",RIGHT(E1313,2)), NULL)</f>
        <v>1975-05-22</v>
      </c>
    </row>
    <row r="1314" spans="1:9" ht="13" x14ac:dyDescent="0.15">
      <c r="A1314" s="1" t="s">
        <v>1108</v>
      </c>
      <c r="B1314" s="1" t="s">
        <v>134</v>
      </c>
      <c r="C1314" s="1">
        <v>20</v>
      </c>
      <c r="D1314" s="1">
        <v>19500317</v>
      </c>
      <c r="E1314" s="1">
        <v>19520930</v>
      </c>
      <c r="F1314" t="str">
        <f t="shared" si="40"/>
        <v>1887</v>
      </c>
      <c r="G1314" t="str">
        <f>SUBSTITUTE(SUBSTITUTE(SUBSTITUTE(LOWER(B1314), " ", "-"), "(",""), ")", "")</f>
        <v>regional-development</v>
      </c>
      <c r="H1314" t="str">
        <f t="shared" si="41"/>
        <v>1950-03-17</v>
      </c>
      <c r="I1314" t="str">
        <f>IFERROR(CONCATENATE(LEFT(E1314,4),"-",MID(E1314,5,2),"-",RIGHT(E1314,2)), NULL)</f>
        <v>1952-09-30</v>
      </c>
    </row>
    <row r="1315" spans="1:9" ht="13" x14ac:dyDescent="0.15">
      <c r="A1315" s="1" t="s">
        <v>1109</v>
      </c>
      <c r="B1315" s="1" t="s">
        <v>282</v>
      </c>
      <c r="C1315" s="1">
        <v>20</v>
      </c>
      <c r="D1315" s="1">
        <v>19750606</v>
      </c>
      <c r="E1315" s="1">
        <v>19751222</v>
      </c>
      <c r="F1315" t="str">
        <f t="shared" si="40"/>
        <v>1888</v>
      </c>
      <c r="G1315" t="str">
        <f>SUBSTITUTE(SUBSTITUTE(SUBSTITUTE(LOWER(B1315), " ", "-"), "(",""), ")", "")</f>
        <v>analytical-services</v>
      </c>
      <c r="H1315" t="str">
        <f t="shared" si="41"/>
        <v>1975-06-06</v>
      </c>
      <c r="I1315" t="str">
        <f>IFERROR(CONCATENATE(LEFT(E1315,4),"-",MID(E1315,5,2),"-",RIGHT(E1315,2)), NULL)</f>
        <v>1975-12-22</v>
      </c>
    </row>
    <row r="1316" spans="1:9" ht="13" x14ac:dyDescent="0.15">
      <c r="A1316" s="1" t="s">
        <v>1109</v>
      </c>
      <c r="B1316" s="1" t="s">
        <v>742</v>
      </c>
      <c r="C1316" s="1">
        <v>20</v>
      </c>
      <c r="D1316" s="1">
        <v>19750606</v>
      </c>
      <c r="E1316" s="1">
        <v>19751222</v>
      </c>
      <c r="F1316" t="str">
        <f t="shared" si="40"/>
        <v>1888</v>
      </c>
      <c r="G1316" t="str">
        <f>SUBSTITUTE(SUBSTITUTE(SUBSTITUTE(LOWER(B1316), " ", "-"), "(",""), ")", "")</f>
        <v>consumer-affairs</v>
      </c>
      <c r="H1316" t="str">
        <f t="shared" si="41"/>
        <v>1975-06-06</v>
      </c>
      <c r="I1316" t="str">
        <f>IFERROR(CONCATENATE(LEFT(E1316,4),"-",MID(E1316,5,2),"-",RIGHT(E1316,2)), NULL)</f>
        <v>1975-12-22</v>
      </c>
    </row>
    <row r="1317" spans="1:9" ht="13" x14ac:dyDescent="0.15">
      <c r="A1317" s="1" t="s">
        <v>1109</v>
      </c>
      <c r="B1317" s="1" t="s">
        <v>472</v>
      </c>
      <c r="C1317" s="1">
        <v>20</v>
      </c>
      <c r="D1317" s="1">
        <v>19750606</v>
      </c>
      <c r="E1317" s="1">
        <v>19751222</v>
      </c>
      <c r="F1317" t="str">
        <f t="shared" si="40"/>
        <v>1888</v>
      </c>
      <c r="G1317" t="str">
        <f>SUBSTITUTE(SUBSTITUTE(SUBSTITUTE(LOWER(B1317), " ", "-"), "(",""), ")", "")</f>
        <v>meteorology</v>
      </c>
      <c r="H1317" t="str">
        <f t="shared" si="41"/>
        <v>1975-06-06</v>
      </c>
      <c r="I1317" t="str">
        <f>IFERROR(CONCATENATE(LEFT(E1317,4),"-",MID(E1317,5,2),"-",RIGHT(E1317,2)), NULL)</f>
        <v>1975-12-22</v>
      </c>
    </row>
    <row r="1318" spans="1:9" ht="13" x14ac:dyDescent="0.15">
      <c r="A1318" s="1" t="s">
        <v>1109</v>
      </c>
      <c r="B1318" s="1" t="s">
        <v>15</v>
      </c>
      <c r="C1318" s="1">
        <v>20</v>
      </c>
      <c r="D1318" s="1">
        <v>19750606</v>
      </c>
      <c r="E1318" s="1">
        <v>19750701</v>
      </c>
      <c r="F1318" t="str">
        <f t="shared" si="40"/>
        <v>1888</v>
      </c>
      <c r="G1318" t="str">
        <f>SUBSTITUTE(SUBSTITUTE(SUBSTITUTE(LOWER(B1318), " ", "-"), "(",""), ")", "")</f>
        <v>patents-and-trademarks</v>
      </c>
      <c r="H1318" t="str">
        <f t="shared" si="41"/>
        <v>1975-06-06</v>
      </c>
      <c r="I1318" t="str">
        <f>IFERROR(CONCATENATE(LEFT(E1318,4),"-",MID(E1318,5,2),"-",RIGHT(E1318,2)), NULL)</f>
        <v>1975-07-01</v>
      </c>
    </row>
    <row r="1319" spans="1:9" ht="13" x14ac:dyDescent="0.15">
      <c r="A1319" s="1" t="s">
        <v>1109</v>
      </c>
      <c r="B1319" s="1" t="s">
        <v>17</v>
      </c>
      <c r="C1319" s="1">
        <v>20</v>
      </c>
      <c r="D1319" s="1">
        <v>19750606</v>
      </c>
      <c r="E1319" s="1">
        <v>19751222</v>
      </c>
      <c r="F1319" t="str">
        <f t="shared" si="40"/>
        <v>1888</v>
      </c>
      <c r="G1319" t="str">
        <f>SUBSTITUTE(SUBSTITUTE(SUBSTITUTE(LOWER(B1319), " ", "-"), "(",""), ")", "")</f>
        <v>scientific-research</v>
      </c>
      <c r="H1319" t="str">
        <f t="shared" si="41"/>
        <v>1975-06-06</v>
      </c>
      <c r="I1319" t="str">
        <f>IFERROR(CONCATENATE(LEFT(E1319,4),"-",MID(E1319,5,2),"-",RIGHT(E1319,2)), NULL)</f>
        <v>1975-12-22</v>
      </c>
    </row>
    <row r="1320" spans="1:9" ht="13" x14ac:dyDescent="0.15">
      <c r="A1320" s="1" t="s">
        <v>1109</v>
      </c>
      <c r="B1320" s="1" t="s">
        <v>286</v>
      </c>
      <c r="C1320" s="1">
        <v>20</v>
      </c>
      <c r="D1320" s="1">
        <v>19750606</v>
      </c>
      <c r="E1320" s="1">
        <v>19751222</v>
      </c>
      <c r="F1320" t="str">
        <f t="shared" si="40"/>
        <v>1888</v>
      </c>
      <c r="G1320" t="str">
        <f>SUBSTITUTE(SUBSTITUTE(SUBSTITUTE(LOWER(B1320), " ", "-"), "(",""), ")", "")</f>
        <v>space-science</v>
      </c>
      <c r="H1320" t="str">
        <f t="shared" si="41"/>
        <v>1975-06-06</v>
      </c>
      <c r="I1320" t="str">
        <f>IFERROR(CONCATENATE(LEFT(E1320,4),"-",MID(E1320,5,2),"-",RIGHT(E1320,2)), NULL)</f>
        <v>1975-12-22</v>
      </c>
    </row>
    <row r="1321" spans="1:9" ht="13" x14ac:dyDescent="0.15">
      <c r="A1321" s="1" t="s">
        <v>1109</v>
      </c>
      <c r="B1321" s="1" t="s">
        <v>651</v>
      </c>
      <c r="C1321" s="1">
        <v>20</v>
      </c>
      <c r="D1321" s="1">
        <v>19750606</v>
      </c>
      <c r="E1321" s="1">
        <v>19751222</v>
      </c>
      <c r="F1321" t="str">
        <f t="shared" si="40"/>
        <v>1888</v>
      </c>
      <c r="G1321" t="str">
        <f>SUBSTITUTE(SUBSTITUTE(SUBSTITUTE(LOWER(B1321), " ", "-"), "(",""), ")", "")</f>
        <v>standard-setting</v>
      </c>
      <c r="H1321" t="str">
        <f t="shared" si="41"/>
        <v>1975-06-06</v>
      </c>
      <c r="I1321" t="str">
        <f>IFERROR(CONCATENATE(LEFT(E1321,4),"-",MID(E1321,5,2),"-",RIGHT(E1321,2)), NULL)</f>
        <v>1975-12-22</v>
      </c>
    </row>
    <row r="1322" spans="1:9" ht="13" x14ac:dyDescent="0.15">
      <c r="A1322" s="1" t="s">
        <v>1109</v>
      </c>
      <c r="B1322" s="1" t="s">
        <v>287</v>
      </c>
      <c r="C1322" s="1">
        <v>20</v>
      </c>
      <c r="D1322" s="1">
        <v>19750606</v>
      </c>
      <c r="E1322" s="1">
        <v>19751222</v>
      </c>
      <c r="F1322" t="str">
        <f t="shared" si="40"/>
        <v>1888</v>
      </c>
      <c r="G1322" t="str">
        <f>SUBSTITUTE(SUBSTITUTE(SUBSTITUTE(LOWER(B1322), " ", "-"), "(",""), ")", "")</f>
        <v>weights-and-measures</v>
      </c>
      <c r="H1322" t="str">
        <f t="shared" si="41"/>
        <v>1975-06-06</v>
      </c>
      <c r="I1322" t="str">
        <f>IFERROR(CONCATENATE(LEFT(E1322,4),"-",MID(E1322,5,2),"-",RIGHT(E1322,2)), NULL)</f>
        <v>1975-12-22</v>
      </c>
    </row>
    <row r="1323" spans="1:9" ht="13" x14ac:dyDescent="0.15">
      <c r="A1323" s="1" t="s">
        <v>1110</v>
      </c>
      <c r="B1323" s="1" t="s">
        <v>10</v>
      </c>
      <c r="C1323" s="1">
        <v>20</v>
      </c>
      <c r="D1323" s="1">
        <v>19750606</v>
      </c>
      <c r="E1323" s="1">
        <v>19751222</v>
      </c>
      <c r="F1323" t="str">
        <f t="shared" si="40"/>
        <v>1889</v>
      </c>
      <c r="G1323" t="str">
        <f>SUBSTITUTE(SUBSTITUTE(SUBSTITUTE(LOWER(B1323), " ", "-"), "(",""), ")", "")</f>
        <v>agriculture</v>
      </c>
      <c r="H1323" t="str">
        <f t="shared" si="41"/>
        <v>1975-06-06</v>
      </c>
      <c r="I1323" t="str">
        <f>IFERROR(CONCATENATE(LEFT(E1323,4),"-",MID(E1323,5,2),"-",RIGHT(E1323,2)), NULL)</f>
        <v>1975-12-22</v>
      </c>
    </row>
    <row r="1324" spans="1:9" ht="13" x14ac:dyDescent="0.15">
      <c r="A1324" s="1" t="s">
        <v>1110</v>
      </c>
      <c r="B1324" s="1" t="s">
        <v>169</v>
      </c>
      <c r="C1324" s="1">
        <v>20</v>
      </c>
      <c r="D1324" s="1">
        <v>19750606</v>
      </c>
      <c r="E1324" s="1">
        <v>19751222</v>
      </c>
      <c r="F1324" t="str">
        <f t="shared" si="40"/>
        <v>1889</v>
      </c>
      <c r="G1324" t="str">
        <f>SUBSTITUTE(SUBSTITUTE(SUBSTITUTE(LOWER(B1324), " ", "-"), "(",""), ")", "")</f>
        <v>exports-and-imports</v>
      </c>
      <c r="H1324" t="str">
        <f t="shared" si="41"/>
        <v>1975-06-06</v>
      </c>
      <c r="I1324" t="str">
        <f>IFERROR(CONCATENATE(LEFT(E1324,4),"-",MID(E1324,5,2),"-",RIGHT(E1324,2)), NULL)</f>
        <v>1975-12-22</v>
      </c>
    </row>
    <row r="1325" spans="1:9" ht="13" x14ac:dyDescent="0.15">
      <c r="A1325" s="1" t="s">
        <v>1110</v>
      </c>
      <c r="B1325" s="1" t="s">
        <v>43</v>
      </c>
      <c r="C1325" s="1">
        <v>20</v>
      </c>
      <c r="D1325" s="1">
        <v>19750606</v>
      </c>
      <c r="E1325" s="1">
        <v>19751222</v>
      </c>
      <c r="F1325" t="str">
        <f t="shared" si="40"/>
        <v>1889</v>
      </c>
      <c r="G1325" t="str">
        <f>SUBSTITUTE(SUBSTITUTE(SUBSTITUTE(LOWER(B1325), " ", "-"), "(",""), ")", "")</f>
        <v>land-transport</v>
      </c>
      <c r="H1325" t="str">
        <f t="shared" si="41"/>
        <v>1975-06-06</v>
      </c>
      <c r="I1325" t="str">
        <f>IFERROR(CONCATENATE(LEFT(E1325,4),"-",MID(E1325,5,2),"-",RIGHT(E1325,2)), NULL)</f>
        <v>1975-12-22</v>
      </c>
    </row>
    <row r="1326" spans="1:9" ht="13" x14ac:dyDescent="0.15">
      <c r="A1326" s="1" t="s">
        <v>1110</v>
      </c>
      <c r="B1326" s="1" t="s">
        <v>553</v>
      </c>
      <c r="C1326" s="1">
        <v>20</v>
      </c>
      <c r="D1326" s="1">
        <v>19750606</v>
      </c>
      <c r="E1326" s="1">
        <v>19751222</v>
      </c>
      <c r="F1326" t="str">
        <f t="shared" si="40"/>
        <v>1889</v>
      </c>
      <c r="G1326" t="str">
        <f>SUBSTITUTE(SUBSTITUTE(SUBSTITUTE(LOWER(B1326), " ", "-"), "(",""), ")", "")</f>
        <v>research-and-development</v>
      </c>
      <c r="H1326" t="str">
        <f t="shared" si="41"/>
        <v>1975-06-06</v>
      </c>
      <c r="I1326" t="str">
        <f>IFERROR(CONCATENATE(LEFT(E1326,4),"-",MID(E1326,5,2),"-",RIGHT(E1326,2)), NULL)</f>
        <v>1975-12-22</v>
      </c>
    </row>
    <row r="1327" spans="1:9" ht="13" x14ac:dyDescent="0.15">
      <c r="A1327" s="1" t="s">
        <v>1110</v>
      </c>
      <c r="B1327" s="1" t="s">
        <v>297</v>
      </c>
      <c r="C1327" s="1">
        <v>20</v>
      </c>
      <c r="D1327" s="1">
        <v>19750606</v>
      </c>
      <c r="E1327" s="1">
        <v>19751222</v>
      </c>
      <c r="F1327" t="str">
        <f t="shared" si="40"/>
        <v>1889</v>
      </c>
      <c r="G1327" t="str">
        <f>SUBSTITUTE(SUBSTITUTE(SUBSTITUTE(LOWER(B1327), " ", "-"), "(",""), ")", "")</f>
        <v>resources</v>
      </c>
      <c r="H1327" t="str">
        <f t="shared" si="41"/>
        <v>1975-06-06</v>
      </c>
      <c r="I1327" t="str">
        <f>IFERROR(CONCATENATE(LEFT(E1327,4),"-",MID(E1327,5,2),"-",RIGHT(E1327,2)), NULL)</f>
        <v>1975-12-22</v>
      </c>
    </row>
    <row r="1328" spans="1:9" ht="13" x14ac:dyDescent="0.15">
      <c r="A1328" s="1" t="s">
        <v>1110</v>
      </c>
      <c r="B1328" s="1" t="s">
        <v>18</v>
      </c>
      <c r="C1328" s="1">
        <v>20</v>
      </c>
      <c r="D1328" s="1">
        <v>19750606</v>
      </c>
      <c r="E1328" s="1">
        <v>19751222</v>
      </c>
      <c r="F1328" t="str">
        <f t="shared" si="40"/>
        <v>1889</v>
      </c>
      <c r="G1328" t="str">
        <f>SUBSTITUTE(SUBSTITUTE(SUBSTITUTE(LOWER(B1328), " ", "-"), "(",""), ")", "")</f>
        <v>sea-transport</v>
      </c>
      <c r="H1328" t="str">
        <f t="shared" si="41"/>
        <v>1975-06-06</v>
      </c>
      <c r="I1328" t="str">
        <f>IFERROR(CONCATENATE(LEFT(E1328,4),"-",MID(E1328,5,2),"-",RIGHT(E1328,2)), NULL)</f>
        <v>1975-12-22</v>
      </c>
    </row>
    <row r="1329" spans="1:9" ht="13" x14ac:dyDescent="0.15">
      <c r="A1329" s="1" t="s">
        <v>1110</v>
      </c>
      <c r="B1329" s="1" t="s">
        <v>117</v>
      </c>
      <c r="C1329" s="1">
        <v>20</v>
      </c>
      <c r="D1329" s="1">
        <v>19750606</v>
      </c>
      <c r="E1329" s="1">
        <v>19751222</v>
      </c>
      <c r="F1329" t="str">
        <f t="shared" si="40"/>
        <v>1889</v>
      </c>
      <c r="G1329" t="str">
        <f>SUBSTITUTE(SUBSTITUTE(SUBSTITUTE(LOWER(B1329), " ", "-"), "(",""), ")", "")</f>
        <v>territory-administration</v>
      </c>
      <c r="H1329" t="str">
        <f t="shared" si="41"/>
        <v>1975-06-06</v>
      </c>
      <c r="I1329" t="str">
        <f>IFERROR(CONCATENATE(LEFT(E1329,4),"-",MID(E1329,5,2),"-",RIGHT(E1329,2)), NULL)</f>
        <v>1975-12-22</v>
      </c>
    </row>
    <row r="1330" spans="1:9" ht="13" x14ac:dyDescent="0.15">
      <c r="A1330" s="1" t="s">
        <v>1111</v>
      </c>
      <c r="B1330" s="1" t="s">
        <v>162</v>
      </c>
      <c r="C1330" s="1">
        <v>20</v>
      </c>
      <c r="D1330" s="1">
        <v>19420101</v>
      </c>
      <c r="E1330" s="1">
        <v>19441231</v>
      </c>
      <c r="F1330" t="str">
        <f t="shared" si="40"/>
        <v>0189</v>
      </c>
      <c r="G1330" t="str">
        <f>SUBSTITUTE(SUBSTITUTE(SUBSTITUTE(LOWER(B1330), " ", "-"), "(",""), ")", "")</f>
        <v>compensation-schemes</v>
      </c>
      <c r="H1330" t="str">
        <f t="shared" si="41"/>
        <v>1942-01-01</v>
      </c>
      <c r="I1330" t="str">
        <f>IFERROR(CONCATENATE(LEFT(E1330,4),"-",MID(E1330,5,2),"-",RIGHT(E1330,2)), NULL)</f>
        <v>1944-12-31</v>
      </c>
    </row>
    <row r="1331" spans="1:9" ht="13" x14ac:dyDescent="0.15">
      <c r="A1331" s="1" t="s">
        <v>1112</v>
      </c>
      <c r="B1331" s="1" t="s">
        <v>347</v>
      </c>
      <c r="C1331" s="1">
        <v>20</v>
      </c>
      <c r="D1331" s="1">
        <v>19430101</v>
      </c>
      <c r="E1331" s="1">
        <v>19531231</v>
      </c>
      <c r="F1331" t="str">
        <f t="shared" si="40"/>
        <v>1890</v>
      </c>
      <c r="G1331" t="str">
        <f>SUBSTITUTE(SUBSTITUTE(SUBSTITUTE(LOWER(B1331), " ", "-"), "(",""), ")", "")</f>
        <v>repatriation</v>
      </c>
      <c r="H1331" t="str">
        <f t="shared" si="41"/>
        <v>1943-01-01</v>
      </c>
      <c r="I1331" t="str">
        <f>IFERROR(CONCATENATE(LEFT(E1331,4),"-",MID(E1331,5,2),"-",RIGHT(E1331,2)), NULL)</f>
        <v>1953-12-31</v>
      </c>
    </row>
    <row r="1332" spans="1:9" ht="13" x14ac:dyDescent="0.15">
      <c r="A1332" s="1" t="s">
        <v>1113</v>
      </c>
      <c r="B1332" s="1" t="s">
        <v>99</v>
      </c>
      <c r="C1332" s="1">
        <v>20</v>
      </c>
      <c r="D1332" s="1">
        <v>19740821</v>
      </c>
      <c r="E1332" s="1">
        <v>19771121</v>
      </c>
      <c r="F1332" t="str">
        <f t="shared" si="40"/>
        <v>1891</v>
      </c>
      <c r="G1332" t="str">
        <f>SUBSTITUTE(SUBSTITUTE(SUBSTITUTE(LOWER(B1332), " ", "-"), "(",""), ")", "")</f>
        <v>royal-commissions</v>
      </c>
      <c r="H1332" t="str">
        <f t="shared" si="41"/>
        <v>1974-08-21</v>
      </c>
      <c r="I1332" t="str">
        <f>IFERROR(CONCATENATE(LEFT(E1332,4),"-",MID(E1332,5,2),"-",RIGHT(E1332,2)), NULL)</f>
        <v>1977-11-21</v>
      </c>
    </row>
    <row r="1333" spans="1:9" ht="13" x14ac:dyDescent="0.15">
      <c r="A1333" s="1" t="s">
        <v>1113</v>
      </c>
      <c r="B1333" s="1" t="s">
        <v>127</v>
      </c>
      <c r="C1333" s="1">
        <v>20</v>
      </c>
      <c r="D1333" s="1">
        <v>19740821</v>
      </c>
      <c r="E1333" s="1">
        <v>19771121</v>
      </c>
      <c r="F1333" t="str">
        <f t="shared" si="40"/>
        <v>1891</v>
      </c>
      <c r="G1333" t="str">
        <f>SUBSTITUTE(SUBSTITUTE(SUBSTITUTE(LOWER(B1333), " ", "-"), "(",""), ")", "")</f>
        <v>social-welfare</v>
      </c>
      <c r="H1333" t="str">
        <f t="shared" si="41"/>
        <v>1974-08-21</v>
      </c>
      <c r="I1333" t="str">
        <f>IFERROR(CONCATENATE(LEFT(E1333,4),"-",MID(E1333,5,2),"-",RIGHT(E1333,2)), NULL)</f>
        <v>1977-11-21</v>
      </c>
    </row>
    <row r="1334" spans="1:9" ht="13" x14ac:dyDescent="0.15">
      <c r="A1334" s="1" t="s">
        <v>1114</v>
      </c>
      <c r="B1334" s="1" t="s">
        <v>158</v>
      </c>
      <c r="C1334" s="1">
        <v>20</v>
      </c>
      <c r="D1334" s="1">
        <v>19750327</v>
      </c>
      <c r="E1334" s="1">
        <v>19751222</v>
      </c>
      <c r="F1334" t="str">
        <f t="shared" si="40"/>
        <v>1892</v>
      </c>
      <c r="G1334" t="str">
        <f>SUBSTITUTE(SUBSTITUTE(SUBSTITUTE(LOWER(B1334), " ", "-"), "(",""), ")", "")</f>
        <v>police-administration</v>
      </c>
      <c r="H1334" t="str">
        <f t="shared" si="41"/>
        <v>1975-03-27</v>
      </c>
      <c r="I1334" t="str">
        <f>IFERROR(CONCATENATE(LEFT(E1334,4),"-",MID(E1334,5,2),"-",RIGHT(E1334,2)), NULL)</f>
        <v>1975-12-22</v>
      </c>
    </row>
    <row r="1335" spans="1:9" ht="13" x14ac:dyDescent="0.15">
      <c r="A1335" s="1" t="s">
        <v>1115</v>
      </c>
      <c r="B1335" s="1" t="s">
        <v>312</v>
      </c>
      <c r="C1335" s="1">
        <v>20</v>
      </c>
      <c r="D1335" s="1">
        <v>19740618</v>
      </c>
      <c r="E1335" s="1">
        <v>19751222</v>
      </c>
      <c r="F1335" t="str">
        <f t="shared" si="40"/>
        <v>1893</v>
      </c>
      <c r="G1335" t="str">
        <f>SUBSTITUTE(SUBSTITUTE(SUBSTITUTE(LOWER(B1335), " ", "-"), "(",""), ")", "")</f>
        <v>construction</v>
      </c>
      <c r="H1335" t="str">
        <f t="shared" si="41"/>
        <v>1974-06-18</v>
      </c>
      <c r="I1335" t="str">
        <f>IFERROR(CONCATENATE(LEFT(E1335,4),"-",MID(E1335,5,2),"-",RIGHT(E1335,2)), NULL)</f>
        <v>1975-12-22</v>
      </c>
    </row>
    <row r="1336" spans="1:9" ht="13" x14ac:dyDescent="0.15">
      <c r="A1336" s="1" t="s">
        <v>1115</v>
      </c>
      <c r="B1336" s="1" t="s">
        <v>346</v>
      </c>
      <c r="C1336" s="1">
        <v>20</v>
      </c>
      <c r="D1336" s="1">
        <v>19740618</v>
      </c>
      <c r="E1336" s="1">
        <v>19751222</v>
      </c>
      <c r="F1336" t="str">
        <f t="shared" si="40"/>
        <v>1893</v>
      </c>
      <c r="G1336" t="str">
        <f>SUBSTITUTE(SUBSTITUTE(SUBSTITUTE(LOWER(B1336), " ", "-"), "(",""), ")", "")</f>
        <v>housing</v>
      </c>
      <c r="H1336" t="str">
        <f t="shared" si="41"/>
        <v>1974-06-18</v>
      </c>
      <c r="I1336" t="str">
        <f>IFERROR(CONCATENATE(LEFT(E1336,4),"-",MID(E1336,5,2),"-",RIGHT(E1336,2)), NULL)</f>
        <v>1975-12-22</v>
      </c>
    </row>
    <row r="1337" spans="1:9" ht="13" x14ac:dyDescent="0.15">
      <c r="A1337" s="1" t="s">
        <v>1116</v>
      </c>
      <c r="B1337" s="1" t="s">
        <v>284</v>
      </c>
      <c r="C1337" s="1">
        <v>20</v>
      </c>
      <c r="D1337" s="1">
        <v>19710716</v>
      </c>
      <c r="E1337" s="1">
        <v>19750620</v>
      </c>
      <c r="F1337" t="str">
        <f t="shared" si="40"/>
        <v>1894</v>
      </c>
      <c r="G1337" t="str">
        <f>SUBSTITUTE(SUBSTITUTE(SUBSTITUTE(LOWER(B1337), " ", "-"), "(",""), ")", "")</f>
        <v>international-relations</v>
      </c>
      <c r="H1337" t="str">
        <f t="shared" si="41"/>
        <v>1971-07-16</v>
      </c>
      <c r="I1337" t="str">
        <f>IFERROR(CONCATENATE(LEFT(E1337,4),"-",MID(E1337,5,2),"-",RIGHT(E1337,2)), NULL)</f>
        <v>1975-06-20</v>
      </c>
    </row>
    <row r="1338" spans="1:9" ht="13" x14ac:dyDescent="0.15">
      <c r="A1338" s="1" t="s">
        <v>1117</v>
      </c>
      <c r="B1338" s="1" t="s">
        <v>53</v>
      </c>
      <c r="C1338" s="1">
        <v>20</v>
      </c>
      <c r="D1338" s="1">
        <v>19701001</v>
      </c>
      <c r="E1338" s="1">
        <v>19970915</v>
      </c>
      <c r="F1338" t="str">
        <f t="shared" si="40"/>
        <v>1895</v>
      </c>
      <c r="G1338" t="str">
        <f>SUBSTITUTE(SUBSTITUTE(SUBSTITUTE(LOWER(B1338), " ", "-"), "(",""), ")", "")</f>
        <v>secondary-industries</v>
      </c>
      <c r="H1338" t="str">
        <f t="shared" si="41"/>
        <v>1970-10-01</v>
      </c>
      <c r="I1338" t="str">
        <f>IFERROR(CONCATENATE(LEFT(E1338,4),"-",MID(E1338,5,2),"-",RIGHT(E1338,2)), NULL)</f>
        <v>1997-09-15</v>
      </c>
    </row>
    <row r="1339" spans="1:9" ht="13" x14ac:dyDescent="0.15">
      <c r="A1339" s="1" t="s">
        <v>1118</v>
      </c>
      <c r="B1339" s="1" t="s">
        <v>119</v>
      </c>
      <c r="C1339" s="1">
        <v>20</v>
      </c>
      <c r="D1339" s="1">
        <v>19740606</v>
      </c>
      <c r="E1339" s="1">
        <v>19760831</v>
      </c>
      <c r="F1339" t="str">
        <f t="shared" si="40"/>
        <v>1896</v>
      </c>
      <c r="G1339" t="str">
        <f>SUBSTITUTE(SUBSTITUTE(SUBSTITUTE(LOWER(B1339), " ", "-"), "(",""), ")", "")</f>
        <v>public-service</v>
      </c>
      <c r="H1339" t="str">
        <f t="shared" si="41"/>
        <v>1974-06-06</v>
      </c>
      <c r="I1339" t="str">
        <f>IFERROR(CONCATENATE(LEFT(E1339,4),"-",MID(E1339,5,2),"-",RIGHT(E1339,2)), NULL)</f>
        <v>1976-08-31</v>
      </c>
    </row>
    <row r="1340" spans="1:9" ht="13" x14ac:dyDescent="0.15">
      <c r="A1340" s="1" t="s">
        <v>1118</v>
      </c>
      <c r="B1340" s="1" t="s">
        <v>99</v>
      </c>
      <c r="C1340" s="1">
        <v>20</v>
      </c>
      <c r="D1340" s="1">
        <v>19740606</v>
      </c>
      <c r="E1340" s="1">
        <v>19760831</v>
      </c>
      <c r="F1340" t="str">
        <f t="shared" si="40"/>
        <v>1896</v>
      </c>
      <c r="G1340" t="str">
        <f>SUBSTITUTE(SUBSTITUTE(SUBSTITUTE(LOWER(B1340), " ", "-"), "(",""), ")", "")</f>
        <v>royal-commissions</v>
      </c>
      <c r="H1340" t="str">
        <f t="shared" si="41"/>
        <v>1974-06-06</v>
      </c>
      <c r="I1340" t="str">
        <f>IFERROR(CONCATENATE(LEFT(E1340,4),"-",MID(E1340,5,2),"-",RIGHT(E1340,2)), NULL)</f>
        <v>1976-08-31</v>
      </c>
    </row>
    <row r="1341" spans="1:9" ht="13" x14ac:dyDescent="0.15">
      <c r="A1341" s="1" t="s">
        <v>1119</v>
      </c>
      <c r="B1341" s="1" t="s">
        <v>656</v>
      </c>
      <c r="C1341" s="1">
        <v>20</v>
      </c>
      <c r="D1341" s="1">
        <v>19030101</v>
      </c>
      <c r="F1341" t="str">
        <f t="shared" si="40"/>
        <v>1897</v>
      </c>
      <c r="G1341" t="str">
        <f>SUBSTITUTE(SUBSTITUTE(SUBSTITUTE(LOWER(B1341), " ", "-"), "(",""), ")", "")</f>
        <v>electoral-matters</v>
      </c>
      <c r="H1341" t="str">
        <f t="shared" si="41"/>
        <v>1903-01-01</v>
      </c>
      <c r="I1341" t="str">
        <f>IFERROR(CONCATENATE(LEFT(E1341,4),"-",MID(E1341,5,2),"-",RIGHT(E1341,2)), NULL)</f>
        <v>--</v>
      </c>
    </row>
    <row r="1342" spans="1:9" ht="13" x14ac:dyDescent="0.15">
      <c r="A1342" s="1" t="s">
        <v>1120</v>
      </c>
      <c r="B1342" s="1" t="s">
        <v>656</v>
      </c>
      <c r="C1342" s="1">
        <v>20</v>
      </c>
      <c r="D1342" s="1">
        <v>19030101</v>
      </c>
      <c r="F1342" t="str">
        <f t="shared" si="40"/>
        <v>1898</v>
      </c>
      <c r="G1342" t="str">
        <f>SUBSTITUTE(SUBSTITUTE(SUBSTITUTE(LOWER(B1342), " ", "-"), "(",""), ")", "")</f>
        <v>electoral-matters</v>
      </c>
      <c r="H1342" t="str">
        <f t="shared" si="41"/>
        <v>1903-01-01</v>
      </c>
      <c r="I1342" t="str">
        <f>IFERROR(CONCATENATE(LEFT(E1342,4),"-",MID(E1342,5,2),"-",RIGHT(E1342,2)), NULL)</f>
        <v>--</v>
      </c>
    </row>
    <row r="1343" spans="1:9" ht="13" x14ac:dyDescent="0.15">
      <c r="A1343" s="1" t="s">
        <v>1121</v>
      </c>
      <c r="B1343" s="1" t="s">
        <v>346</v>
      </c>
      <c r="C1343" s="1">
        <v>20</v>
      </c>
      <c r="D1343" s="1">
        <v>19740618</v>
      </c>
      <c r="E1343" s="1">
        <v>19751222</v>
      </c>
      <c r="F1343" t="str">
        <f t="shared" si="40"/>
        <v>1899</v>
      </c>
      <c r="G1343" t="str">
        <f>SUBSTITUTE(SUBSTITUTE(SUBSTITUTE(LOWER(B1343), " ", "-"), "(",""), ")", "")</f>
        <v>housing</v>
      </c>
      <c r="H1343" t="str">
        <f t="shared" si="41"/>
        <v>1974-06-18</v>
      </c>
      <c r="I1343" t="str">
        <f>IFERROR(CONCATENATE(LEFT(E1343,4),"-",MID(E1343,5,2),"-",RIGHT(E1343,2)), NULL)</f>
        <v>1975-12-22</v>
      </c>
    </row>
    <row r="1344" spans="1:9" ht="13" x14ac:dyDescent="0.15">
      <c r="A1344" s="1" t="s">
        <v>1122</v>
      </c>
      <c r="B1344" s="1" t="s">
        <v>476</v>
      </c>
      <c r="C1344" s="1">
        <v>20</v>
      </c>
      <c r="D1344" s="1">
        <v>19211221</v>
      </c>
      <c r="E1344" s="1">
        <v>19391113</v>
      </c>
      <c r="F1344" t="str">
        <f t="shared" si="40"/>
        <v>0019</v>
      </c>
      <c r="G1344" t="str">
        <f>SUBSTITUTE(SUBSTITUTE(SUBSTITUTE(LOWER(B1344), " ", "-"), "(",""), ")", "")</f>
        <v>defence</v>
      </c>
      <c r="H1344" t="str">
        <f t="shared" si="41"/>
        <v>1921-12-21</v>
      </c>
      <c r="I1344" t="str">
        <f>IFERROR(CONCATENATE(LEFT(E1344,4),"-",MID(E1344,5,2),"-",RIGHT(E1344,2)), NULL)</f>
        <v>1939-11-13</v>
      </c>
    </row>
    <row r="1345" spans="1:9" ht="13" x14ac:dyDescent="0.15">
      <c r="A1345" s="1" t="s">
        <v>1122</v>
      </c>
      <c r="B1345" s="1" t="s">
        <v>43</v>
      </c>
      <c r="C1345" s="1">
        <v>20</v>
      </c>
      <c r="D1345" s="1">
        <v>19211221</v>
      </c>
      <c r="E1345" s="1">
        <v>19230314</v>
      </c>
      <c r="F1345" t="str">
        <f t="shared" si="40"/>
        <v>0019</v>
      </c>
      <c r="G1345" t="str">
        <f>SUBSTITUTE(SUBSTITUTE(SUBSTITUTE(LOWER(B1345), " ", "-"), "(",""), ")", "")</f>
        <v>land-transport</v>
      </c>
      <c r="H1345" t="str">
        <f t="shared" si="41"/>
        <v>1921-12-21</v>
      </c>
      <c r="I1345" t="str">
        <f>IFERROR(CONCATENATE(LEFT(E1345,4),"-",MID(E1345,5,2),"-",RIGHT(E1345,2)), NULL)</f>
        <v>1923-03-14</v>
      </c>
    </row>
    <row r="1346" spans="1:9" ht="13" x14ac:dyDescent="0.15">
      <c r="A1346" s="1" t="s">
        <v>1123</v>
      </c>
      <c r="B1346" s="1" t="s">
        <v>162</v>
      </c>
      <c r="C1346" s="1">
        <v>20</v>
      </c>
      <c r="D1346" s="1">
        <v>19410708</v>
      </c>
      <c r="E1346" s="1">
        <v>19411216</v>
      </c>
      <c r="F1346" t="str">
        <f t="shared" si="40"/>
        <v>0190</v>
      </c>
      <c r="G1346" t="str">
        <f>SUBSTITUTE(SUBSTITUTE(SUBSTITUTE(LOWER(B1346), " ", "-"), "(",""), ")", "")</f>
        <v>compensation-schemes</v>
      </c>
      <c r="H1346" t="str">
        <f t="shared" si="41"/>
        <v>1941-07-08</v>
      </c>
      <c r="I1346" t="str">
        <f>IFERROR(CONCATENATE(LEFT(E1346,4),"-",MID(E1346,5,2),"-",RIGHT(E1346,2)), NULL)</f>
        <v>1941-12-16</v>
      </c>
    </row>
    <row r="1347" spans="1:9" ht="13" x14ac:dyDescent="0.15">
      <c r="A1347" s="1" t="s">
        <v>1124</v>
      </c>
      <c r="B1347" s="1" t="s">
        <v>10</v>
      </c>
      <c r="C1347" s="1">
        <v>20</v>
      </c>
      <c r="D1347" s="1">
        <v>19651204</v>
      </c>
      <c r="E1347" s="1">
        <v>19950703</v>
      </c>
      <c r="F1347" t="str">
        <f t="shared" ref="F1347:F1410" si="42">TEXT(SUBSTITUTE(A1347, "CA ", ""), "0000")</f>
        <v>1900</v>
      </c>
      <c r="G1347" t="str">
        <f>SUBSTITUTE(SUBSTITUTE(SUBSTITUTE(LOWER(B1347), " ", "-"), "(",""), ")", "")</f>
        <v>agriculture</v>
      </c>
      <c r="H1347" t="str">
        <f t="shared" ref="H1347:H1410" si="43">CONCATENATE(LEFT(D1347,4),"-",MID(D1347,5,2),"-",RIGHT(D1347,2))</f>
        <v>1965-12-04</v>
      </c>
      <c r="I1347" t="str">
        <f>IFERROR(CONCATENATE(LEFT(E1347,4),"-",MID(E1347,5,2),"-",RIGHT(E1347,2)), NULL)</f>
        <v>1995-07-03</v>
      </c>
    </row>
    <row r="1348" spans="1:9" ht="13" x14ac:dyDescent="0.15">
      <c r="A1348" s="1" t="s">
        <v>1125</v>
      </c>
      <c r="B1348" s="1" t="s">
        <v>117</v>
      </c>
      <c r="C1348" s="1">
        <v>20</v>
      </c>
      <c r="D1348" s="1">
        <v>19720201</v>
      </c>
      <c r="E1348" s="1">
        <v>19731130</v>
      </c>
      <c r="F1348" t="str">
        <f t="shared" si="42"/>
        <v>1901</v>
      </c>
      <c r="G1348" t="str">
        <f>SUBSTITUTE(SUBSTITUTE(SUBSTITUTE(LOWER(B1348), " ", "-"), "(",""), ")", "")</f>
        <v>territory-administration</v>
      </c>
      <c r="H1348" t="str">
        <f t="shared" si="43"/>
        <v>1972-02-01</v>
      </c>
      <c r="I1348" t="str">
        <f>IFERROR(CONCATENATE(LEFT(E1348,4),"-",MID(E1348,5,2),"-",RIGHT(E1348,2)), NULL)</f>
        <v>1973-11-30</v>
      </c>
    </row>
    <row r="1349" spans="1:9" ht="13" x14ac:dyDescent="0.15">
      <c r="A1349" s="1" t="s">
        <v>1126</v>
      </c>
      <c r="B1349" s="1" t="s">
        <v>84</v>
      </c>
      <c r="C1349" s="1">
        <v>20</v>
      </c>
      <c r="D1349" s="1">
        <v>19390101</v>
      </c>
      <c r="F1349" t="str">
        <f t="shared" si="42"/>
        <v>1902</v>
      </c>
      <c r="G1349" t="str">
        <f>SUBSTITUTE(SUBSTITUTE(SUBSTITUTE(LOWER(B1349), " ", "-"), "(",""), ")", "")</f>
        <v>citizenship</v>
      </c>
      <c r="H1349" t="str">
        <f t="shared" si="43"/>
        <v>1939-01-01</v>
      </c>
      <c r="I1349" t="str">
        <f>IFERROR(CONCATENATE(LEFT(E1349,4),"-",MID(E1349,5,2),"-",RIGHT(E1349,2)), NULL)</f>
        <v>--</v>
      </c>
    </row>
    <row r="1350" spans="1:9" ht="13" x14ac:dyDescent="0.15">
      <c r="A1350" s="1" t="s">
        <v>1127</v>
      </c>
      <c r="B1350" s="1" t="s">
        <v>466</v>
      </c>
      <c r="C1350" s="1">
        <v>20</v>
      </c>
      <c r="D1350" s="1">
        <v>19750101</v>
      </c>
      <c r="E1350" s="1">
        <v>20050901</v>
      </c>
      <c r="F1350" t="str">
        <f t="shared" si="42"/>
        <v>1903</v>
      </c>
      <c r="G1350" t="str">
        <f>SUBSTITUTE(SUBSTITUTE(SUBSTITUTE(LOWER(B1350), " ", "-"), "(",""), ")", "")</f>
        <v>health-insurance</v>
      </c>
      <c r="H1350" t="str">
        <f t="shared" si="43"/>
        <v>1975-01-01</v>
      </c>
      <c r="I1350" t="str">
        <f>IFERROR(CONCATENATE(LEFT(E1350,4),"-",MID(E1350,5,2),"-",RIGHT(E1350,2)), NULL)</f>
        <v>2005-09-01</v>
      </c>
    </row>
    <row r="1351" spans="1:9" ht="13" x14ac:dyDescent="0.15">
      <c r="A1351" s="1" t="s">
        <v>1128</v>
      </c>
      <c r="B1351" s="1" t="s">
        <v>466</v>
      </c>
      <c r="C1351" s="1">
        <v>20</v>
      </c>
      <c r="D1351" s="1">
        <v>19740808</v>
      </c>
      <c r="E1351" s="1">
        <v>20050901</v>
      </c>
      <c r="F1351" t="str">
        <f t="shared" si="42"/>
        <v>1904</v>
      </c>
      <c r="G1351" t="str">
        <f>SUBSTITUTE(SUBSTITUTE(SUBSTITUTE(LOWER(B1351), " ", "-"), "(",""), ")", "")</f>
        <v>health-insurance</v>
      </c>
      <c r="H1351" t="str">
        <f t="shared" si="43"/>
        <v>1974-08-08</v>
      </c>
      <c r="I1351" t="str">
        <f>IFERROR(CONCATENATE(LEFT(E1351,4),"-",MID(E1351,5,2),"-",RIGHT(E1351,2)), NULL)</f>
        <v>2005-09-01</v>
      </c>
    </row>
    <row r="1352" spans="1:9" ht="13" x14ac:dyDescent="0.15">
      <c r="A1352" s="1" t="s">
        <v>1129</v>
      </c>
      <c r="B1352" s="1" t="s">
        <v>1130</v>
      </c>
      <c r="C1352" s="1">
        <v>20</v>
      </c>
      <c r="D1352" s="1">
        <v>19741115</v>
      </c>
      <c r="E1352" s="1">
        <v>19760331</v>
      </c>
      <c r="F1352" t="str">
        <f t="shared" si="42"/>
        <v>1905</v>
      </c>
      <c r="G1352" t="str">
        <f>SUBSTITUTE(SUBSTITUTE(SUBSTITUTE(LOWER(B1352), " ", "-"), "(",""), ")", "")</f>
        <v>curriculum-development</v>
      </c>
      <c r="H1352" t="str">
        <f t="shared" si="43"/>
        <v>1974-11-15</v>
      </c>
      <c r="I1352" t="str">
        <f>IFERROR(CONCATENATE(LEFT(E1352,4),"-",MID(E1352,5,2),"-",RIGHT(E1352,2)), NULL)</f>
        <v>1976-03-31</v>
      </c>
    </row>
    <row r="1353" spans="1:9" ht="13" x14ac:dyDescent="0.15">
      <c r="A1353" s="1" t="s">
        <v>1131</v>
      </c>
      <c r="B1353" s="1" t="s">
        <v>190</v>
      </c>
      <c r="C1353" s="1">
        <v>20</v>
      </c>
      <c r="D1353" s="1">
        <v>19730801</v>
      </c>
      <c r="E1353" s="1">
        <v>19810626</v>
      </c>
      <c r="F1353" t="str">
        <f t="shared" si="42"/>
        <v>1906</v>
      </c>
      <c r="G1353" t="str">
        <f>SUBSTITUTE(SUBSTITUTE(SUBSTITUTE(LOWER(B1353), " ", "-"), "(",""), ")", "")</f>
        <v>rationing-and-price-control</v>
      </c>
      <c r="H1353" t="str">
        <f t="shared" si="43"/>
        <v>1973-08-01</v>
      </c>
      <c r="I1353" t="str">
        <f>IFERROR(CONCATENATE(LEFT(E1353,4),"-",MID(E1353,5,2),"-",RIGHT(E1353,2)), NULL)</f>
        <v>1981-06-26</v>
      </c>
    </row>
    <row r="1354" spans="1:9" ht="13" x14ac:dyDescent="0.15">
      <c r="A1354" s="1" t="s">
        <v>1132</v>
      </c>
      <c r="B1354" s="1" t="s">
        <v>524</v>
      </c>
      <c r="C1354" s="1">
        <v>20</v>
      </c>
      <c r="D1354" s="1">
        <v>19740821</v>
      </c>
      <c r="E1354" s="1">
        <v>19770421</v>
      </c>
      <c r="F1354" t="str">
        <f t="shared" si="42"/>
        <v>1907</v>
      </c>
      <c r="G1354" t="str">
        <f>SUBSTITUTE(SUBSTITUTE(SUBSTITUTE(LOWER(B1354), " ", "-"), "(",""), ")", "")</f>
        <v>external-security</v>
      </c>
      <c r="H1354" t="str">
        <f t="shared" si="43"/>
        <v>1974-08-21</v>
      </c>
      <c r="I1354" t="str">
        <f>IFERROR(CONCATENATE(LEFT(E1354,4),"-",MID(E1354,5,2),"-",RIGHT(E1354,2)), NULL)</f>
        <v>1977-04-21</v>
      </c>
    </row>
    <row r="1355" spans="1:9" ht="13" x14ac:dyDescent="0.15">
      <c r="A1355" s="1" t="s">
        <v>1132</v>
      </c>
      <c r="B1355" s="1" t="s">
        <v>12</v>
      </c>
      <c r="C1355" s="1">
        <v>20</v>
      </c>
      <c r="D1355" s="1">
        <v>19740821</v>
      </c>
      <c r="E1355" s="1">
        <v>19770421</v>
      </c>
      <c r="F1355" t="str">
        <f t="shared" si="42"/>
        <v>1907</v>
      </c>
      <c r="G1355" t="str">
        <f>SUBSTITUTE(SUBSTITUTE(SUBSTITUTE(LOWER(B1355), " ", "-"), "(",""), ")", "")</f>
        <v>internal-security</v>
      </c>
      <c r="H1355" t="str">
        <f t="shared" si="43"/>
        <v>1974-08-21</v>
      </c>
      <c r="I1355" t="str">
        <f>IFERROR(CONCATENATE(LEFT(E1355,4),"-",MID(E1355,5,2),"-",RIGHT(E1355,2)), NULL)</f>
        <v>1977-04-21</v>
      </c>
    </row>
    <row r="1356" spans="1:9" ht="13" x14ac:dyDescent="0.15">
      <c r="A1356" s="1" t="s">
        <v>1132</v>
      </c>
      <c r="B1356" s="1" t="s">
        <v>99</v>
      </c>
      <c r="C1356" s="1">
        <v>20</v>
      </c>
      <c r="D1356" s="1">
        <v>19740821</v>
      </c>
      <c r="E1356" s="1">
        <v>19770421</v>
      </c>
      <c r="F1356" t="str">
        <f t="shared" si="42"/>
        <v>1907</v>
      </c>
      <c r="G1356" t="str">
        <f>SUBSTITUTE(SUBSTITUTE(SUBSTITUTE(LOWER(B1356), " ", "-"), "(",""), ")", "")</f>
        <v>royal-commissions</v>
      </c>
      <c r="H1356" t="str">
        <f t="shared" si="43"/>
        <v>1974-08-21</v>
      </c>
      <c r="I1356" t="str">
        <f>IFERROR(CONCATENATE(LEFT(E1356,4),"-",MID(E1356,5,2),"-",RIGHT(E1356,2)), NULL)</f>
        <v>1977-04-21</v>
      </c>
    </row>
    <row r="1357" spans="1:9" ht="13" x14ac:dyDescent="0.15">
      <c r="A1357" s="1" t="s">
        <v>1133</v>
      </c>
      <c r="B1357" s="1" t="s">
        <v>64</v>
      </c>
      <c r="C1357" s="1">
        <v>20</v>
      </c>
      <c r="D1357" s="1">
        <v>19720907</v>
      </c>
      <c r="E1357" s="1">
        <v>19751222</v>
      </c>
      <c r="F1357" t="str">
        <f t="shared" si="42"/>
        <v>1908</v>
      </c>
      <c r="G1357" t="str">
        <f>SUBSTITUTE(SUBSTITUTE(SUBSTITUTE(LOWER(B1357), " ", "-"), "(",""), ")", "")</f>
        <v>customs</v>
      </c>
      <c r="H1357" t="str">
        <f t="shared" si="43"/>
        <v>1972-09-07</v>
      </c>
      <c r="I1357" t="str">
        <f>IFERROR(CONCATENATE(LEFT(E1357,4),"-",MID(E1357,5,2),"-",RIGHT(E1357,2)), NULL)</f>
        <v>1975-12-22</v>
      </c>
    </row>
    <row r="1358" spans="1:9" ht="13" x14ac:dyDescent="0.15">
      <c r="A1358" s="1" t="s">
        <v>1134</v>
      </c>
      <c r="B1358" s="1" t="s">
        <v>893</v>
      </c>
      <c r="C1358" s="1">
        <v>20</v>
      </c>
      <c r="D1358" s="1">
        <v>19700604</v>
      </c>
      <c r="E1358" s="1">
        <v>19721026</v>
      </c>
      <c r="F1358" t="str">
        <f t="shared" si="42"/>
        <v>1909</v>
      </c>
      <c r="G1358" t="str">
        <f>SUBSTITUTE(SUBSTITUTE(SUBSTITUTE(LOWER(B1358), " ", "-"), "(",""), ")", "")</f>
        <v>conservation</v>
      </c>
      <c r="H1358" t="str">
        <f t="shared" si="43"/>
        <v>1970-06-04</v>
      </c>
      <c r="I1358" t="str">
        <f>IFERROR(CONCATENATE(LEFT(E1358,4),"-",MID(E1358,5,2),"-",RIGHT(E1358,2)), NULL)</f>
        <v>1972-10-26</v>
      </c>
    </row>
    <row r="1359" spans="1:9" ht="13" x14ac:dyDescent="0.15">
      <c r="A1359" s="1" t="s">
        <v>1135</v>
      </c>
      <c r="B1359" s="1" t="s">
        <v>520</v>
      </c>
      <c r="C1359" s="1">
        <v>20</v>
      </c>
      <c r="D1359" s="1">
        <v>19400808</v>
      </c>
      <c r="E1359" s="1">
        <v>19451231</v>
      </c>
      <c r="F1359" t="str">
        <f t="shared" si="42"/>
        <v>0191</v>
      </c>
      <c r="G1359" t="str">
        <f>SUBSTITUTE(SUBSTITUTE(SUBSTITUTE(LOWER(B1359), " ", "-"), "(",""), ")", "")</f>
        <v>energy</v>
      </c>
      <c r="H1359" t="str">
        <f t="shared" si="43"/>
        <v>1940-08-08</v>
      </c>
      <c r="I1359" t="str">
        <f>IFERROR(CONCATENATE(LEFT(E1359,4),"-",MID(E1359,5,2),"-",RIGHT(E1359,2)), NULL)</f>
        <v>1945-12-31</v>
      </c>
    </row>
    <row r="1360" spans="1:9" ht="13" x14ac:dyDescent="0.15">
      <c r="A1360" s="1" t="s">
        <v>1136</v>
      </c>
      <c r="B1360" s="1" t="s">
        <v>132</v>
      </c>
      <c r="C1360" s="1">
        <v>20</v>
      </c>
      <c r="D1360" s="1">
        <v>19200505</v>
      </c>
      <c r="E1360" s="1">
        <v>19200929</v>
      </c>
      <c r="F1360" t="str">
        <f t="shared" si="42"/>
        <v>1910</v>
      </c>
      <c r="G1360" t="str">
        <f>SUBSTITUTE(SUBSTITUTE(SUBSTITUTE(LOWER(B1360), " ", "-"), "(",""), ")", "")</f>
        <v>defence-forces</v>
      </c>
      <c r="H1360" t="str">
        <f t="shared" si="43"/>
        <v>1920-05-05</v>
      </c>
      <c r="I1360" t="str">
        <f>IFERROR(CONCATENATE(LEFT(E1360,4),"-",MID(E1360,5,2),"-",RIGHT(E1360,2)), NULL)</f>
        <v>1920-09-29</v>
      </c>
    </row>
    <row r="1361" spans="1:9" ht="13" x14ac:dyDescent="0.15">
      <c r="A1361" s="1" t="s">
        <v>1137</v>
      </c>
      <c r="B1361" s="1" t="s">
        <v>132</v>
      </c>
      <c r="C1361" s="1">
        <v>20</v>
      </c>
      <c r="D1361" s="1">
        <v>19230712</v>
      </c>
      <c r="E1361" s="1">
        <v>19230808</v>
      </c>
      <c r="F1361" t="str">
        <f t="shared" si="42"/>
        <v>1911</v>
      </c>
      <c r="G1361" t="str">
        <f>SUBSTITUTE(SUBSTITUTE(SUBSTITUTE(LOWER(B1361), " ", "-"), "(",""), ")", "")</f>
        <v>defence-forces</v>
      </c>
      <c r="H1361" t="str">
        <f t="shared" si="43"/>
        <v>1923-07-12</v>
      </c>
      <c r="I1361" t="str">
        <f>IFERROR(CONCATENATE(LEFT(E1361,4),"-",MID(E1361,5,2),"-",RIGHT(E1361,2)), NULL)</f>
        <v>1923-08-08</v>
      </c>
    </row>
    <row r="1362" spans="1:9" ht="13" x14ac:dyDescent="0.15">
      <c r="A1362" s="1" t="s">
        <v>1138</v>
      </c>
      <c r="B1362" s="1" t="s">
        <v>18</v>
      </c>
      <c r="C1362" s="1">
        <v>20</v>
      </c>
      <c r="D1362" s="1">
        <v>19200415</v>
      </c>
      <c r="E1362" s="1">
        <v>19201029</v>
      </c>
      <c r="F1362" t="str">
        <f t="shared" si="42"/>
        <v>1912</v>
      </c>
      <c r="G1362" t="str">
        <f>SUBSTITUTE(SUBSTITUTE(SUBSTITUTE(LOWER(B1362), " ", "-"), "(",""), ")", "")</f>
        <v>sea-transport</v>
      </c>
      <c r="H1362" t="str">
        <f t="shared" si="43"/>
        <v>1920-04-15</v>
      </c>
      <c r="I1362" t="str">
        <f>IFERROR(CONCATENATE(LEFT(E1362,4),"-",MID(E1362,5,2),"-",RIGHT(E1362,2)), NULL)</f>
        <v>1920-10-29</v>
      </c>
    </row>
    <row r="1363" spans="1:9" ht="13" x14ac:dyDescent="0.15">
      <c r="A1363" s="1" t="s">
        <v>1139</v>
      </c>
      <c r="B1363" s="1" t="s">
        <v>167</v>
      </c>
      <c r="C1363" s="1">
        <v>20</v>
      </c>
      <c r="D1363" s="1">
        <v>19621205</v>
      </c>
      <c r="E1363" s="1">
        <v>19640513</v>
      </c>
      <c r="F1363" t="str">
        <f t="shared" si="42"/>
        <v>1913</v>
      </c>
      <c r="G1363" t="str">
        <f>SUBSTITUTE(SUBSTITUTE(SUBSTITUTE(LOWER(B1363), " ", "-"), "(",""), ")", "")</f>
        <v>publishing-and-printing</v>
      </c>
      <c r="H1363" t="str">
        <f t="shared" si="43"/>
        <v>1962-12-05</v>
      </c>
      <c r="I1363" t="str">
        <f>IFERROR(CONCATENATE(LEFT(E1363,4),"-",MID(E1363,5,2),"-",RIGHT(E1363,2)), NULL)</f>
        <v>1964-05-13</v>
      </c>
    </row>
    <row r="1364" spans="1:9" ht="13" x14ac:dyDescent="0.15">
      <c r="A1364" s="1" t="s">
        <v>1140</v>
      </c>
      <c r="B1364" s="1" t="s">
        <v>397</v>
      </c>
      <c r="C1364" s="1">
        <v>20</v>
      </c>
      <c r="D1364" s="1">
        <v>19700416</v>
      </c>
      <c r="E1364" s="1">
        <v>19760709</v>
      </c>
      <c r="F1364" t="str">
        <f t="shared" si="42"/>
        <v>1917</v>
      </c>
      <c r="G1364" t="str">
        <f>SUBSTITUTE(SUBSTITUTE(SUBSTITUTE(LOWER(B1364), " ", "-"), "(",""), ")", "")</f>
        <v>corporate-affairs</v>
      </c>
      <c r="H1364" t="str">
        <f t="shared" si="43"/>
        <v>1970-04-16</v>
      </c>
      <c r="I1364" t="str">
        <f>IFERROR(CONCATENATE(LEFT(E1364,4),"-",MID(E1364,5,2),"-",RIGHT(E1364,2)), NULL)</f>
        <v>1976-07-09</v>
      </c>
    </row>
    <row r="1365" spans="1:9" ht="13" x14ac:dyDescent="0.15">
      <c r="A1365" s="1" t="s">
        <v>1141</v>
      </c>
      <c r="B1365" s="1" t="s">
        <v>73</v>
      </c>
      <c r="C1365" s="1">
        <v>20</v>
      </c>
      <c r="D1365" s="1">
        <v>19750701</v>
      </c>
      <c r="E1365" s="1">
        <v>19850218</v>
      </c>
      <c r="F1365" t="str">
        <f t="shared" si="42"/>
        <v>1918</v>
      </c>
      <c r="G1365" t="str">
        <f>SUBSTITUTE(SUBSTITUTE(SUBSTITUTE(LOWER(B1365), " ", "-"), "(",""), ")", "")</f>
        <v>health</v>
      </c>
      <c r="H1365" t="str">
        <f t="shared" si="43"/>
        <v>1975-07-01</v>
      </c>
      <c r="I1365" t="str">
        <f>IFERROR(CONCATENATE(LEFT(E1365,4),"-",MID(E1365,5,2),"-",RIGHT(E1365,2)), NULL)</f>
        <v>1985-02-18</v>
      </c>
    </row>
    <row r="1366" spans="1:9" ht="13" x14ac:dyDescent="0.15">
      <c r="A1366" s="1" t="s">
        <v>1142</v>
      </c>
      <c r="B1366" s="1" t="s">
        <v>73</v>
      </c>
      <c r="C1366" s="1">
        <v>20</v>
      </c>
      <c r="D1366" s="1">
        <v>19730405</v>
      </c>
      <c r="E1366" s="1">
        <v>19740430</v>
      </c>
      <c r="F1366" t="str">
        <f t="shared" si="42"/>
        <v>1919</v>
      </c>
      <c r="G1366" t="str">
        <f>SUBSTITUTE(SUBSTITUTE(SUBSTITUTE(LOWER(B1366), " ", "-"), "(",""), ")", "")</f>
        <v>health</v>
      </c>
      <c r="H1366" t="str">
        <f t="shared" si="43"/>
        <v>1973-04-05</v>
      </c>
      <c r="I1366" t="str">
        <f>IFERROR(CONCATENATE(LEFT(E1366,4),"-",MID(E1366,5,2),"-",RIGHT(E1366,2)), NULL)</f>
        <v>1974-04-30</v>
      </c>
    </row>
    <row r="1367" spans="1:9" ht="13" x14ac:dyDescent="0.15">
      <c r="A1367" s="1" t="s">
        <v>1142</v>
      </c>
      <c r="B1367" s="1" t="s">
        <v>363</v>
      </c>
      <c r="C1367" s="1">
        <v>20</v>
      </c>
      <c r="D1367" s="1">
        <v>19730405</v>
      </c>
      <c r="E1367" s="1">
        <v>19740430</v>
      </c>
      <c r="F1367" t="str">
        <f t="shared" si="42"/>
        <v>1919</v>
      </c>
      <c r="G1367" t="str">
        <f>SUBSTITUTE(SUBSTITUTE(SUBSTITUTE(LOWER(B1367), " ", "-"), "(",""), ")", "")</f>
        <v>hospitals-and-clinics</v>
      </c>
      <c r="H1367" t="str">
        <f t="shared" si="43"/>
        <v>1973-04-05</v>
      </c>
      <c r="I1367" t="str">
        <f>IFERROR(CONCATENATE(LEFT(E1367,4),"-",MID(E1367,5,2),"-",RIGHT(E1367,2)), NULL)</f>
        <v>1974-04-30</v>
      </c>
    </row>
    <row r="1368" spans="1:9" ht="13" x14ac:dyDescent="0.15">
      <c r="A1368" s="1" t="s">
        <v>1143</v>
      </c>
      <c r="B1368" s="1" t="s">
        <v>420</v>
      </c>
      <c r="C1368" s="1">
        <v>20</v>
      </c>
      <c r="D1368" s="1">
        <v>19410918</v>
      </c>
      <c r="E1368" s="1">
        <v>19551103</v>
      </c>
      <c r="F1368" t="str">
        <f t="shared" si="42"/>
        <v>0192</v>
      </c>
      <c r="G1368" t="str">
        <f>SUBSTITUTE(SUBSTITUTE(SUBSTITUTE(LOWER(B1368), " ", "-"), "(",""), ")", "")</f>
        <v>navy-administration</v>
      </c>
      <c r="H1368" t="str">
        <f t="shared" si="43"/>
        <v>1941-09-18</v>
      </c>
      <c r="I1368" t="str">
        <f>IFERROR(CONCATENATE(LEFT(E1368,4),"-",MID(E1368,5,2),"-",RIGHT(E1368,2)), NULL)</f>
        <v>1955-11-03</v>
      </c>
    </row>
    <row r="1369" spans="1:9" ht="13" x14ac:dyDescent="0.15">
      <c r="A1369" s="1" t="s">
        <v>1144</v>
      </c>
      <c r="B1369" s="1" t="s">
        <v>204</v>
      </c>
      <c r="C1369" s="1">
        <v>20</v>
      </c>
      <c r="D1369" s="1">
        <v>19701013</v>
      </c>
      <c r="E1369" s="1">
        <v>19720525</v>
      </c>
      <c r="F1369" t="str">
        <f t="shared" si="42"/>
        <v>1920</v>
      </c>
      <c r="G1369" t="str">
        <f>SUBSTITUTE(SUBSTITUTE(SUBSTITUTE(LOWER(B1369), " ", "-"), "(",""), ")", "")</f>
        <v>pensions-and-benefits</v>
      </c>
      <c r="H1369" t="str">
        <f t="shared" si="43"/>
        <v>1970-10-13</v>
      </c>
      <c r="I1369" t="str">
        <f>IFERROR(CONCATENATE(LEFT(E1369,4),"-",MID(E1369,5,2),"-",RIGHT(E1369,2)), NULL)</f>
        <v>1972-05-25</v>
      </c>
    </row>
    <row r="1370" spans="1:9" ht="13" x14ac:dyDescent="0.15">
      <c r="A1370" s="1" t="s">
        <v>1145</v>
      </c>
      <c r="B1370" s="1" t="s">
        <v>39</v>
      </c>
      <c r="C1370" s="1">
        <v>20</v>
      </c>
      <c r="D1370" s="1">
        <v>19741031</v>
      </c>
      <c r="E1370" s="1">
        <v>19760623</v>
      </c>
      <c r="F1370" t="str">
        <f t="shared" si="42"/>
        <v>1921</v>
      </c>
      <c r="G1370" t="str">
        <f>SUBSTITUTE(SUBSTITUTE(SUBSTITUTE(LOWER(B1370), " ", "-"), "(",""), ")", "")</f>
        <v>committees-of-inquiry</v>
      </c>
      <c r="H1370" t="str">
        <f t="shared" si="43"/>
        <v>1974-10-31</v>
      </c>
      <c r="I1370" t="str">
        <f>IFERROR(CONCATENATE(LEFT(E1370,4),"-",MID(E1370,5,2),"-",RIGHT(E1370,2)), NULL)</f>
        <v>1976-06-23</v>
      </c>
    </row>
    <row r="1371" spans="1:9" ht="13" x14ac:dyDescent="0.15">
      <c r="A1371" s="1" t="s">
        <v>1145</v>
      </c>
      <c r="B1371" s="1" t="s">
        <v>78</v>
      </c>
      <c r="C1371" s="1">
        <v>20</v>
      </c>
      <c r="D1371" s="1">
        <v>19741031</v>
      </c>
      <c r="E1371" s="1">
        <v>19760623</v>
      </c>
      <c r="F1371" t="str">
        <f t="shared" si="42"/>
        <v>1921</v>
      </c>
      <c r="G1371" t="str">
        <f>SUBSTITUTE(SUBSTITUTE(SUBSTITUTE(LOWER(B1371), " ", "-"), "(",""), ")", "")</f>
        <v>community-services</v>
      </c>
      <c r="H1371" t="str">
        <f t="shared" si="43"/>
        <v>1974-10-31</v>
      </c>
      <c r="I1371" t="str">
        <f>IFERROR(CONCATENATE(LEFT(E1371,4),"-",MID(E1371,5,2),"-",RIGHT(E1371,2)), NULL)</f>
        <v>1976-06-23</v>
      </c>
    </row>
    <row r="1372" spans="1:9" ht="13" x14ac:dyDescent="0.15">
      <c r="A1372" s="1" t="s">
        <v>1146</v>
      </c>
      <c r="B1372" s="1" t="s">
        <v>22</v>
      </c>
      <c r="C1372" s="1">
        <v>20</v>
      </c>
      <c r="D1372" s="1">
        <v>19740901</v>
      </c>
      <c r="E1372" s="1">
        <v>19880801</v>
      </c>
      <c r="F1372" t="str">
        <f t="shared" si="42"/>
        <v>1922</v>
      </c>
      <c r="G1372" t="str">
        <f>SUBSTITUTE(SUBSTITUTE(SUBSTITUTE(LOWER(B1372), " ", "-"), "(",""), ")", "")</f>
        <v>horticulture</v>
      </c>
      <c r="H1372" t="str">
        <f t="shared" si="43"/>
        <v>1974-09-01</v>
      </c>
      <c r="I1372" t="str">
        <f>IFERROR(CONCATENATE(LEFT(E1372,4),"-",MID(E1372,5,2),"-",RIGHT(E1372,2)), NULL)</f>
        <v>1988-08-01</v>
      </c>
    </row>
    <row r="1373" spans="1:9" ht="13" x14ac:dyDescent="0.15">
      <c r="A1373" s="1" t="s">
        <v>1147</v>
      </c>
      <c r="B1373" s="1" t="s">
        <v>156</v>
      </c>
      <c r="C1373" s="1">
        <v>20</v>
      </c>
      <c r="D1373" s="1">
        <v>19161101</v>
      </c>
      <c r="E1373" s="1">
        <v>19200630</v>
      </c>
      <c r="F1373" t="str">
        <f t="shared" si="42"/>
        <v>1923</v>
      </c>
      <c r="G1373" t="str">
        <f>SUBSTITUTE(SUBSTITUTE(SUBSTITUTE(LOWER(B1373), " ", "-"), "(",""), ")", "")</f>
        <v>pastoral</v>
      </c>
      <c r="H1373" t="str">
        <f t="shared" si="43"/>
        <v>1916-11-01</v>
      </c>
      <c r="I1373" t="str">
        <f>IFERROR(CONCATENATE(LEFT(E1373,4),"-",MID(E1373,5,2),"-",RIGHT(E1373,2)), NULL)</f>
        <v>1920-06-30</v>
      </c>
    </row>
    <row r="1374" spans="1:9" ht="13" x14ac:dyDescent="0.15">
      <c r="A1374" s="1" t="s">
        <v>1148</v>
      </c>
      <c r="B1374" s="1" t="s">
        <v>656</v>
      </c>
      <c r="C1374" s="1">
        <v>20</v>
      </c>
      <c r="D1374" s="1">
        <v>19751007</v>
      </c>
      <c r="E1374" s="1">
        <v>19751222</v>
      </c>
      <c r="F1374" t="str">
        <f t="shared" si="42"/>
        <v>1924</v>
      </c>
      <c r="G1374" t="str">
        <f>SUBSTITUTE(SUBSTITUTE(SUBSTITUTE(LOWER(B1374), " ", "-"), "(",""), ")", "")</f>
        <v>electoral-matters</v>
      </c>
      <c r="H1374" t="str">
        <f t="shared" si="43"/>
        <v>1975-10-07</v>
      </c>
      <c r="I1374" t="str">
        <f>IFERROR(CONCATENATE(LEFT(E1374,4),"-",MID(E1374,5,2),"-",RIGHT(E1374,2)), NULL)</f>
        <v>1975-12-22</v>
      </c>
    </row>
    <row r="1375" spans="1:9" ht="13" x14ac:dyDescent="0.15">
      <c r="A1375" s="1" t="s">
        <v>1148</v>
      </c>
      <c r="B1375" s="1" t="s">
        <v>86</v>
      </c>
      <c r="C1375" s="1">
        <v>20</v>
      </c>
      <c r="D1375" s="1">
        <v>19751007</v>
      </c>
      <c r="E1375" s="1">
        <v>19751222</v>
      </c>
      <c r="F1375" t="str">
        <f t="shared" si="42"/>
        <v>1924</v>
      </c>
      <c r="G1375" t="str">
        <f>SUBSTITUTE(SUBSTITUTE(SUBSTITUTE(LOWER(B1375), " ", "-"), "(",""), ")", "")</f>
        <v>goods-and-services</v>
      </c>
      <c r="H1375" t="str">
        <f t="shared" si="43"/>
        <v>1975-10-07</v>
      </c>
      <c r="I1375" t="str">
        <f>IFERROR(CONCATENATE(LEFT(E1375,4),"-",MID(E1375,5,2),"-",RIGHT(E1375,2)), NULL)</f>
        <v>1975-12-22</v>
      </c>
    </row>
    <row r="1376" spans="1:9" ht="13" x14ac:dyDescent="0.15">
      <c r="A1376" s="1" t="s">
        <v>1148</v>
      </c>
      <c r="B1376" s="1" t="s">
        <v>245</v>
      </c>
      <c r="C1376" s="1">
        <v>20</v>
      </c>
      <c r="D1376" s="1">
        <v>19751007</v>
      </c>
      <c r="E1376" s="1">
        <v>19751222</v>
      </c>
      <c r="F1376" t="str">
        <f t="shared" si="42"/>
        <v>1924</v>
      </c>
      <c r="G1376" t="str">
        <f>SUBSTITUTE(SUBSTITUTE(SUBSTITUTE(LOWER(B1376), " ", "-"), "(",""), ")", "")</f>
        <v>government-accommodation-and-catering</v>
      </c>
      <c r="H1376" t="str">
        <f t="shared" si="43"/>
        <v>1975-10-07</v>
      </c>
      <c r="I1376" t="str">
        <f>IFERROR(CONCATENATE(LEFT(E1376,4),"-",MID(E1376,5,2),"-",RIGHT(E1376,2)), NULL)</f>
        <v>1975-12-22</v>
      </c>
    </row>
    <row r="1377" spans="1:9" ht="13" x14ac:dyDescent="0.15">
      <c r="A1377" s="1" t="s">
        <v>1148</v>
      </c>
      <c r="B1377" s="1" t="s">
        <v>657</v>
      </c>
      <c r="C1377" s="1">
        <v>20</v>
      </c>
      <c r="D1377" s="1">
        <v>19751007</v>
      </c>
      <c r="E1377" s="1">
        <v>19751222</v>
      </c>
      <c r="F1377" t="str">
        <f t="shared" si="42"/>
        <v>1924</v>
      </c>
      <c r="G1377" t="str">
        <f>SUBSTITUTE(SUBSTITUTE(SUBSTITUTE(LOWER(B1377), " ", "-"), "(",""), ")", "")</f>
        <v>transport-and-storage</v>
      </c>
      <c r="H1377" t="str">
        <f t="shared" si="43"/>
        <v>1975-10-07</v>
      </c>
      <c r="I1377" t="str">
        <f>IFERROR(CONCATENATE(LEFT(E1377,4),"-",MID(E1377,5,2),"-",RIGHT(E1377,2)), NULL)</f>
        <v>1975-12-22</v>
      </c>
    </row>
    <row r="1378" spans="1:9" ht="13" x14ac:dyDescent="0.15">
      <c r="A1378" s="1" t="s">
        <v>1149</v>
      </c>
      <c r="B1378" s="1" t="s">
        <v>597</v>
      </c>
      <c r="C1378" s="1">
        <v>20</v>
      </c>
      <c r="D1378" s="1">
        <v>19170223</v>
      </c>
      <c r="E1378" s="1">
        <v>19190501</v>
      </c>
      <c r="F1378" t="str">
        <f t="shared" si="42"/>
        <v>1925</v>
      </c>
      <c r="G1378" t="str">
        <f>SUBSTITUTE(SUBSTITUTE(SUBSTITUTE(LOWER(B1378), " ", "-"), "(",""), ")", "")</f>
        <v>censorship</v>
      </c>
      <c r="H1378" t="str">
        <f t="shared" si="43"/>
        <v>1917-02-23</v>
      </c>
      <c r="I1378" t="str">
        <f>IFERROR(CONCATENATE(LEFT(E1378,4),"-",MID(E1378,5,2),"-",RIGHT(E1378,2)), NULL)</f>
        <v>1919-05-01</v>
      </c>
    </row>
    <row r="1379" spans="1:9" ht="13" x14ac:dyDescent="0.15">
      <c r="A1379" s="1" t="s">
        <v>1150</v>
      </c>
      <c r="B1379" s="1" t="s">
        <v>597</v>
      </c>
      <c r="C1379" s="1">
        <v>20</v>
      </c>
      <c r="D1379" s="1">
        <v>19190501</v>
      </c>
      <c r="E1379" s="1">
        <v>19290102</v>
      </c>
      <c r="F1379" t="str">
        <f t="shared" si="42"/>
        <v>1926</v>
      </c>
      <c r="G1379" t="str">
        <f>SUBSTITUTE(SUBSTITUTE(SUBSTITUTE(LOWER(B1379), " ", "-"), "(",""), ")", "")</f>
        <v>censorship</v>
      </c>
      <c r="H1379" t="str">
        <f t="shared" si="43"/>
        <v>1919-05-01</v>
      </c>
      <c r="I1379" t="str">
        <f>IFERROR(CONCATENATE(LEFT(E1379,4),"-",MID(E1379,5,2),"-",RIGHT(E1379,2)), NULL)</f>
        <v>1929-01-02</v>
      </c>
    </row>
    <row r="1380" spans="1:9" ht="13" x14ac:dyDescent="0.15">
      <c r="A1380" s="1" t="s">
        <v>1151</v>
      </c>
      <c r="B1380" s="1" t="s">
        <v>204</v>
      </c>
      <c r="C1380" s="1">
        <v>20</v>
      </c>
      <c r="D1380" s="1">
        <v>19700902</v>
      </c>
      <c r="E1380" s="1">
        <v>19720518</v>
      </c>
      <c r="F1380" t="str">
        <f t="shared" si="42"/>
        <v>1927</v>
      </c>
      <c r="G1380" t="str">
        <f>SUBSTITUTE(SUBSTITUTE(SUBSTITUTE(LOWER(B1380), " ", "-"), "(",""), ")", "")</f>
        <v>pensions-and-benefits</v>
      </c>
      <c r="H1380" t="str">
        <f t="shared" si="43"/>
        <v>1970-09-02</v>
      </c>
      <c r="I1380" t="str">
        <f>IFERROR(CONCATENATE(LEFT(E1380,4),"-",MID(E1380,5,2),"-",RIGHT(E1380,2)), NULL)</f>
        <v>1972-05-18</v>
      </c>
    </row>
    <row r="1381" spans="1:9" ht="13" x14ac:dyDescent="0.15">
      <c r="A1381" s="1" t="s">
        <v>1152</v>
      </c>
      <c r="B1381" s="1" t="s">
        <v>271</v>
      </c>
      <c r="C1381" s="1">
        <v>20</v>
      </c>
      <c r="D1381" s="1">
        <v>19740212</v>
      </c>
      <c r="E1381" s="1">
        <v>19750505</v>
      </c>
      <c r="F1381" t="str">
        <f t="shared" si="42"/>
        <v>1928</v>
      </c>
      <c r="G1381" t="str">
        <f>SUBSTITUTE(SUBSTITUTE(SUBSTITUTE(LOWER(B1381), " ", "-"), "(",""), ")", "")</f>
        <v>arts</v>
      </c>
      <c r="H1381" t="str">
        <f t="shared" si="43"/>
        <v>1974-02-12</v>
      </c>
      <c r="I1381" t="str">
        <f>IFERROR(CONCATENATE(LEFT(E1381,4),"-",MID(E1381,5,2),"-",RIGHT(E1381,2)), NULL)</f>
        <v>1975-05-05</v>
      </c>
    </row>
    <row r="1382" spans="1:9" ht="13" x14ac:dyDescent="0.15">
      <c r="A1382" s="1" t="s">
        <v>1152</v>
      </c>
      <c r="B1382" s="1" t="s">
        <v>349</v>
      </c>
      <c r="C1382" s="1">
        <v>20</v>
      </c>
      <c r="D1382" s="1">
        <v>19740212</v>
      </c>
      <c r="E1382" s="1">
        <v>19750505</v>
      </c>
      <c r="F1382" t="str">
        <f t="shared" si="42"/>
        <v>1928</v>
      </c>
      <c r="G1382" t="str">
        <f>SUBSTITUTE(SUBSTITUTE(SUBSTITUTE(LOWER(B1382), " ", "-"), "(",""), ")", "")</f>
        <v>broadcasting</v>
      </c>
      <c r="H1382" t="str">
        <f t="shared" si="43"/>
        <v>1974-02-12</v>
      </c>
      <c r="I1382" t="str">
        <f>IFERROR(CONCATENATE(LEFT(E1382,4),"-",MID(E1382,5,2),"-",RIGHT(E1382,2)), NULL)</f>
        <v>1975-05-05</v>
      </c>
    </row>
    <row r="1383" spans="1:9" ht="13" x14ac:dyDescent="0.15">
      <c r="A1383" s="1" t="s">
        <v>1152</v>
      </c>
      <c r="B1383" s="1" t="s">
        <v>645</v>
      </c>
      <c r="C1383" s="1">
        <v>20</v>
      </c>
      <c r="D1383" s="1">
        <v>19740212</v>
      </c>
      <c r="E1383" s="1">
        <v>19750505</v>
      </c>
      <c r="F1383" t="str">
        <f t="shared" si="42"/>
        <v>1928</v>
      </c>
      <c r="G1383" t="str">
        <f>SUBSTITUTE(SUBSTITUTE(SUBSTITUTE(LOWER(B1383), " ", "-"), "(",""), ")", "")</f>
        <v>film-production</v>
      </c>
      <c r="H1383" t="str">
        <f t="shared" si="43"/>
        <v>1974-02-12</v>
      </c>
      <c r="I1383" t="str">
        <f>IFERROR(CONCATENATE(LEFT(E1383,4),"-",MID(E1383,5,2),"-",RIGHT(E1383,2)), NULL)</f>
        <v>1975-05-05</v>
      </c>
    </row>
    <row r="1384" spans="1:9" ht="13" x14ac:dyDescent="0.15">
      <c r="A1384" s="1" t="s">
        <v>1153</v>
      </c>
      <c r="B1384" s="1" t="s">
        <v>271</v>
      </c>
      <c r="C1384" s="1">
        <v>20</v>
      </c>
      <c r="D1384" s="1">
        <v>19750505</v>
      </c>
      <c r="F1384" t="str">
        <f t="shared" si="42"/>
        <v>1929</v>
      </c>
      <c r="G1384" t="str">
        <f>SUBSTITUTE(SUBSTITUTE(SUBSTITUTE(LOWER(B1384), " ", "-"), "(",""), ")", "")</f>
        <v>arts</v>
      </c>
      <c r="H1384" t="str">
        <f t="shared" si="43"/>
        <v>1975-05-05</v>
      </c>
      <c r="I1384" t="str">
        <f>IFERROR(CONCATENATE(LEFT(E1384,4),"-",MID(E1384,5,2),"-",RIGHT(E1384,2)), NULL)</f>
        <v>--</v>
      </c>
    </row>
    <row r="1385" spans="1:9" ht="13" x14ac:dyDescent="0.15">
      <c r="A1385" s="1" t="s">
        <v>1153</v>
      </c>
      <c r="B1385" s="1" t="s">
        <v>349</v>
      </c>
      <c r="C1385" s="1">
        <v>20</v>
      </c>
      <c r="D1385" s="1">
        <v>19750505</v>
      </c>
      <c r="E1385" s="1">
        <v>20080701</v>
      </c>
      <c r="F1385" t="str">
        <f t="shared" si="42"/>
        <v>1929</v>
      </c>
      <c r="G1385" t="str">
        <f>SUBSTITUTE(SUBSTITUTE(SUBSTITUTE(LOWER(B1385), " ", "-"), "(",""), ")", "")</f>
        <v>broadcasting</v>
      </c>
      <c r="H1385" t="str">
        <f t="shared" si="43"/>
        <v>1975-05-05</v>
      </c>
      <c r="I1385" t="str">
        <f>IFERROR(CONCATENATE(LEFT(E1385,4),"-",MID(E1385,5,2),"-",RIGHT(E1385,2)), NULL)</f>
        <v>2008-07-01</v>
      </c>
    </row>
    <row r="1386" spans="1:9" ht="13" x14ac:dyDescent="0.15">
      <c r="A1386" s="1" t="s">
        <v>1153</v>
      </c>
      <c r="B1386" s="1" t="s">
        <v>645</v>
      </c>
      <c r="C1386" s="1">
        <v>20</v>
      </c>
      <c r="D1386" s="1">
        <v>19750505</v>
      </c>
      <c r="E1386" s="1">
        <v>20080701</v>
      </c>
      <c r="F1386" t="str">
        <f t="shared" si="42"/>
        <v>1929</v>
      </c>
      <c r="G1386" t="str">
        <f>SUBSTITUTE(SUBSTITUTE(SUBSTITUTE(LOWER(B1386), " ", "-"), "(",""), ")", "")</f>
        <v>film-production</v>
      </c>
      <c r="H1386" t="str">
        <f t="shared" si="43"/>
        <v>1975-05-05</v>
      </c>
      <c r="I1386" t="str">
        <f>IFERROR(CONCATENATE(LEFT(E1386,4),"-",MID(E1386,5,2),"-",RIGHT(E1386,2)), NULL)</f>
        <v>2008-07-01</v>
      </c>
    </row>
    <row r="1387" spans="1:9" ht="13" x14ac:dyDescent="0.15">
      <c r="A1387" s="1" t="s">
        <v>1154</v>
      </c>
      <c r="B1387" s="1" t="s">
        <v>10</v>
      </c>
      <c r="C1387" s="1">
        <v>20</v>
      </c>
      <c r="D1387" s="1">
        <v>19410814</v>
      </c>
      <c r="E1387" s="1">
        <v>19430819</v>
      </c>
      <c r="F1387" t="str">
        <f t="shared" si="42"/>
        <v>0193</v>
      </c>
      <c r="G1387" t="str">
        <f>SUBSTITUTE(SUBSTITUTE(SUBSTITUTE(LOWER(B1387), " ", "-"), "(",""), ")", "")</f>
        <v>agriculture</v>
      </c>
      <c r="H1387" t="str">
        <f t="shared" si="43"/>
        <v>1941-08-14</v>
      </c>
      <c r="I1387" t="str">
        <f>IFERROR(CONCATENATE(LEFT(E1387,4),"-",MID(E1387,5,2),"-",RIGHT(E1387,2)), NULL)</f>
        <v>1943-08-19</v>
      </c>
    </row>
    <row r="1388" spans="1:9" ht="13" x14ac:dyDescent="0.15">
      <c r="A1388" s="1" t="s">
        <v>1155</v>
      </c>
      <c r="B1388" s="1" t="s">
        <v>145</v>
      </c>
      <c r="C1388" s="1">
        <v>20</v>
      </c>
      <c r="D1388" s="1">
        <v>19240601</v>
      </c>
      <c r="F1388" t="str">
        <f t="shared" si="42"/>
        <v>1930</v>
      </c>
      <c r="G1388" t="str">
        <f>SUBSTITUTE(SUBSTITUTE(SUBSTITUTE(LOWER(B1388), " ", "-"), "(",""), ")", "")</f>
        <v>public-utilities</v>
      </c>
      <c r="H1388" t="str">
        <f t="shared" si="43"/>
        <v>1924-06-01</v>
      </c>
      <c r="I1388" t="str">
        <f>IFERROR(CONCATENATE(LEFT(E1388,4),"-",MID(E1388,5,2),"-",RIGHT(E1388,2)), NULL)</f>
        <v>--</v>
      </c>
    </row>
    <row r="1389" spans="1:9" ht="13" x14ac:dyDescent="0.15">
      <c r="A1389" s="1" t="s">
        <v>1156</v>
      </c>
      <c r="B1389" s="1" t="s">
        <v>53</v>
      </c>
      <c r="C1389" s="1">
        <v>20</v>
      </c>
      <c r="D1389" s="1">
        <v>19740101</v>
      </c>
      <c r="E1389" s="1">
        <v>19900309</v>
      </c>
      <c r="F1389" t="str">
        <f t="shared" si="42"/>
        <v>1931</v>
      </c>
      <c r="G1389" t="str">
        <f>SUBSTITUTE(SUBSTITUTE(SUBSTITUTE(LOWER(B1389), " ", "-"), "(",""), ")", "")</f>
        <v>secondary-industries</v>
      </c>
      <c r="H1389" t="str">
        <f t="shared" si="43"/>
        <v>1974-01-01</v>
      </c>
      <c r="I1389" t="str">
        <f>IFERROR(CONCATENATE(LEFT(E1389,4),"-",MID(E1389,5,2),"-",RIGHT(E1389,2)), NULL)</f>
        <v>1990-03-09</v>
      </c>
    </row>
    <row r="1390" spans="1:9" ht="13" x14ac:dyDescent="0.15">
      <c r="A1390" s="1" t="s">
        <v>1157</v>
      </c>
      <c r="B1390" s="1" t="s">
        <v>474</v>
      </c>
      <c r="C1390" s="1">
        <v>20</v>
      </c>
      <c r="D1390" s="1">
        <v>19731018</v>
      </c>
      <c r="F1390" t="str">
        <f t="shared" si="42"/>
        <v>1933</v>
      </c>
      <c r="G1390" t="str">
        <f>SUBSTITUTE(SUBSTITUTE(SUBSTITUTE(LOWER(B1390), " ", "-"), "(",""), ")", "")</f>
        <v>market-regulation</v>
      </c>
      <c r="H1390" t="str">
        <f t="shared" si="43"/>
        <v>1973-10-18</v>
      </c>
      <c r="I1390" t="str">
        <f>IFERROR(CONCATENATE(LEFT(E1390,4),"-",MID(E1390,5,2),"-",RIGHT(E1390,2)), NULL)</f>
        <v>--</v>
      </c>
    </row>
    <row r="1391" spans="1:9" ht="13" x14ac:dyDescent="0.15">
      <c r="A1391" s="1" t="s">
        <v>1158</v>
      </c>
      <c r="B1391" s="1" t="s">
        <v>123</v>
      </c>
      <c r="C1391" s="1">
        <v>20</v>
      </c>
      <c r="D1391" s="1">
        <v>19700916</v>
      </c>
      <c r="E1391" s="1">
        <v>19760324</v>
      </c>
      <c r="F1391" t="str">
        <f t="shared" si="42"/>
        <v>1934</v>
      </c>
      <c r="G1391" t="str">
        <f>SUBSTITUTE(SUBSTITUTE(SUBSTITUTE(LOWER(B1391), " ", "-"), "(",""), ")", "")</f>
        <v>primary-industries</v>
      </c>
      <c r="H1391" t="str">
        <f t="shared" si="43"/>
        <v>1970-09-16</v>
      </c>
      <c r="I1391" t="str">
        <f>IFERROR(CONCATENATE(LEFT(E1391,4),"-",MID(E1391,5,2),"-",RIGHT(E1391,2)), NULL)</f>
        <v>1976-03-24</v>
      </c>
    </row>
    <row r="1392" spans="1:9" ht="13" x14ac:dyDescent="0.15">
      <c r="A1392" s="1" t="s">
        <v>1158</v>
      </c>
      <c r="B1392" s="1" t="s">
        <v>53</v>
      </c>
      <c r="C1392" s="1">
        <v>20</v>
      </c>
      <c r="D1392" s="1">
        <v>19700916</v>
      </c>
      <c r="E1392" s="1">
        <v>19760324</v>
      </c>
      <c r="F1392" t="str">
        <f t="shared" si="42"/>
        <v>1934</v>
      </c>
      <c r="G1392" t="str">
        <f>SUBSTITUTE(SUBSTITUTE(SUBSTITUTE(LOWER(B1392), " ", "-"), "(",""), ")", "")</f>
        <v>secondary-industries</v>
      </c>
      <c r="H1392" t="str">
        <f t="shared" si="43"/>
        <v>1970-09-16</v>
      </c>
      <c r="I1392" t="str">
        <f>IFERROR(CONCATENATE(LEFT(E1392,4),"-",MID(E1392,5,2),"-",RIGHT(E1392,2)), NULL)</f>
        <v>1976-03-24</v>
      </c>
    </row>
    <row r="1393" spans="1:9" ht="13" x14ac:dyDescent="0.15">
      <c r="A1393" s="1" t="s">
        <v>1158</v>
      </c>
      <c r="B1393" s="1" t="s">
        <v>19</v>
      </c>
      <c r="C1393" s="1">
        <v>20</v>
      </c>
      <c r="D1393" s="1">
        <v>19700916</v>
      </c>
      <c r="E1393" s="1">
        <v>19760324</v>
      </c>
      <c r="F1393" t="str">
        <f t="shared" si="42"/>
        <v>1934</v>
      </c>
      <c r="G1393" t="str">
        <f>SUBSTITUTE(SUBSTITUTE(SUBSTITUTE(LOWER(B1393), " ", "-"), "(",""), ")", "")</f>
        <v>trade</v>
      </c>
      <c r="H1393" t="str">
        <f t="shared" si="43"/>
        <v>1970-09-16</v>
      </c>
      <c r="I1393" t="str">
        <f>IFERROR(CONCATENATE(LEFT(E1393,4),"-",MID(E1393,5,2),"-",RIGHT(E1393,2)), NULL)</f>
        <v>1976-03-24</v>
      </c>
    </row>
    <row r="1394" spans="1:9" ht="13" x14ac:dyDescent="0.15">
      <c r="A1394" s="1" t="s">
        <v>1159</v>
      </c>
      <c r="B1394" s="1" t="s">
        <v>476</v>
      </c>
      <c r="C1394" s="1">
        <v>20</v>
      </c>
      <c r="D1394" s="1">
        <v>19711006</v>
      </c>
      <c r="E1394" s="1">
        <v>19870922</v>
      </c>
      <c r="F1394" t="str">
        <f t="shared" si="42"/>
        <v>1935</v>
      </c>
      <c r="G1394" t="str">
        <f>SUBSTITUTE(SUBSTITUTE(SUBSTITUTE(LOWER(B1394), " ", "-"), "(",""), ")", "")</f>
        <v>defence</v>
      </c>
      <c r="H1394" t="str">
        <f t="shared" si="43"/>
        <v>1971-10-06</v>
      </c>
      <c r="I1394" t="str">
        <f>IFERROR(CONCATENATE(LEFT(E1394,4),"-",MID(E1394,5,2),"-",RIGHT(E1394,2)), NULL)</f>
        <v>1987-09-22</v>
      </c>
    </row>
    <row r="1395" spans="1:9" ht="13" x14ac:dyDescent="0.15">
      <c r="A1395" s="1" t="s">
        <v>1159</v>
      </c>
      <c r="B1395" s="1" t="s">
        <v>524</v>
      </c>
      <c r="C1395" s="1">
        <v>20</v>
      </c>
      <c r="D1395" s="1">
        <v>19711006</v>
      </c>
      <c r="E1395" s="1">
        <v>19870922</v>
      </c>
      <c r="F1395" t="str">
        <f t="shared" si="42"/>
        <v>1935</v>
      </c>
      <c r="G1395" t="str">
        <f>SUBSTITUTE(SUBSTITUTE(SUBSTITUTE(LOWER(B1395), " ", "-"), "(",""), ")", "")</f>
        <v>external-security</v>
      </c>
      <c r="H1395" t="str">
        <f t="shared" si="43"/>
        <v>1971-10-06</v>
      </c>
      <c r="I1395" t="str">
        <f>IFERROR(CONCATENATE(LEFT(E1395,4),"-",MID(E1395,5,2),"-",RIGHT(E1395,2)), NULL)</f>
        <v>1987-09-22</v>
      </c>
    </row>
    <row r="1396" spans="1:9" ht="13" x14ac:dyDescent="0.15">
      <c r="A1396" s="1" t="s">
        <v>1159</v>
      </c>
      <c r="B1396" s="1" t="s">
        <v>294</v>
      </c>
      <c r="C1396" s="1">
        <v>20</v>
      </c>
      <c r="D1396" s="1">
        <v>19711006</v>
      </c>
      <c r="E1396" s="1">
        <v>19870922</v>
      </c>
      <c r="F1396" t="str">
        <f t="shared" si="42"/>
        <v>1935</v>
      </c>
      <c r="G1396" t="str">
        <f>SUBSTITUTE(SUBSTITUTE(SUBSTITUTE(LOWER(B1396), " ", "-"), "(",""), ")", "")</f>
        <v>foreign-policy</v>
      </c>
      <c r="H1396" t="str">
        <f t="shared" si="43"/>
        <v>1971-10-06</v>
      </c>
      <c r="I1396" t="str">
        <f>IFERROR(CONCATENATE(LEFT(E1396,4),"-",MID(E1396,5,2),"-",RIGHT(E1396,2)), NULL)</f>
        <v>1987-09-22</v>
      </c>
    </row>
    <row r="1397" spans="1:9" ht="13" x14ac:dyDescent="0.15">
      <c r="A1397" s="1" t="s">
        <v>1160</v>
      </c>
      <c r="B1397" s="1" t="s">
        <v>271</v>
      </c>
      <c r="C1397" s="1">
        <v>20</v>
      </c>
      <c r="D1397" s="1">
        <v>19710407</v>
      </c>
      <c r="E1397" s="1">
        <v>19760302</v>
      </c>
      <c r="F1397" t="str">
        <f t="shared" si="42"/>
        <v>1936</v>
      </c>
      <c r="G1397" t="str">
        <f>SUBSTITUTE(SUBSTITUTE(SUBSTITUTE(LOWER(B1397), " ", "-"), "(",""), ")", "")</f>
        <v>arts</v>
      </c>
      <c r="H1397" t="str">
        <f t="shared" si="43"/>
        <v>1971-04-07</v>
      </c>
      <c r="I1397" t="str">
        <f>IFERROR(CONCATENATE(LEFT(E1397,4),"-",MID(E1397,5,2),"-",RIGHT(E1397,2)), NULL)</f>
        <v>1976-03-02</v>
      </c>
    </row>
    <row r="1398" spans="1:9" ht="13" x14ac:dyDescent="0.15">
      <c r="A1398" s="1" t="s">
        <v>1160</v>
      </c>
      <c r="B1398" s="1" t="s">
        <v>272</v>
      </c>
      <c r="C1398" s="1">
        <v>20</v>
      </c>
      <c r="D1398" s="1">
        <v>19710407</v>
      </c>
      <c r="E1398" s="1">
        <v>19760302</v>
      </c>
      <c r="F1398" t="str">
        <f t="shared" si="42"/>
        <v>1936</v>
      </c>
      <c r="G1398" t="str">
        <f>SUBSTITUTE(SUBSTITUTE(SUBSTITUTE(LOWER(B1398), " ", "-"), "(",""), ")", "")</f>
        <v>arts-development</v>
      </c>
      <c r="H1398" t="str">
        <f t="shared" si="43"/>
        <v>1971-04-07</v>
      </c>
      <c r="I1398" t="str">
        <f>IFERROR(CONCATENATE(LEFT(E1398,4),"-",MID(E1398,5,2),"-",RIGHT(E1398,2)), NULL)</f>
        <v>1976-03-02</v>
      </c>
    </row>
    <row r="1399" spans="1:9" ht="13" x14ac:dyDescent="0.15">
      <c r="A1399" s="1" t="s">
        <v>1160</v>
      </c>
      <c r="B1399" s="1" t="s">
        <v>277</v>
      </c>
      <c r="C1399" s="1">
        <v>20</v>
      </c>
      <c r="D1399" s="1">
        <v>19710407</v>
      </c>
      <c r="E1399" s="1">
        <v>19760302</v>
      </c>
      <c r="F1399" t="str">
        <f t="shared" si="42"/>
        <v>1936</v>
      </c>
      <c r="G1399" t="str">
        <f>SUBSTITUTE(SUBSTITUTE(SUBSTITUTE(LOWER(B1399), " ", "-"), "(",""), ")", "")</f>
        <v>education</v>
      </c>
      <c r="H1399" t="str">
        <f t="shared" si="43"/>
        <v>1971-04-07</v>
      </c>
      <c r="I1399" t="str">
        <f>IFERROR(CONCATENATE(LEFT(E1399,4),"-",MID(E1399,5,2),"-",RIGHT(E1399,2)), NULL)</f>
        <v>1976-03-02</v>
      </c>
    </row>
    <row r="1400" spans="1:9" ht="13" x14ac:dyDescent="0.15">
      <c r="A1400" s="1" t="s">
        <v>1160</v>
      </c>
      <c r="B1400" s="1" t="s">
        <v>233</v>
      </c>
      <c r="C1400" s="1">
        <v>20</v>
      </c>
      <c r="D1400" s="1">
        <v>19710407</v>
      </c>
      <c r="E1400" s="1">
        <v>19760302</v>
      </c>
      <c r="F1400" t="str">
        <f t="shared" si="42"/>
        <v>1936</v>
      </c>
      <c r="G1400" t="str">
        <f>SUBSTITUTE(SUBSTITUTE(SUBSTITUTE(LOWER(B1400), " ", "-"), "(",""), ")", "")</f>
        <v>literature-funding</v>
      </c>
      <c r="H1400" t="str">
        <f t="shared" si="43"/>
        <v>1971-04-07</v>
      </c>
      <c r="I1400" t="str">
        <f>IFERROR(CONCATENATE(LEFT(E1400,4),"-",MID(E1400,5,2),"-",RIGHT(E1400,2)), NULL)</f>
        <v>1976-03-02</v>
      </c>
    </row>
    <row r="1401" spans="1:9" ht="13" x14ac:dyDescent="0.15">
      <c r="A1401" s="1" t="s">
        <v>1160</v>
      </c>
      <c r="B1401" s="1" t="s">
        <v>1161</v>
      </c>
      <c r="C1401" s="1">
        <v>20</v>
      </c>
      <c r="D1401" s="1">
        <v>19710407</v>
      </c>
      <c r="E1401" s="1">
        <v>19760302</v>
      </c>
      <c r="F1401" t="str">
        <f t="shared" si="42"/>
        <v>1936</v>
      </c>
      <c r="G1401" t="str">
        <f>SUBSTITUTE(SUBSTITUTE(SUBSTITUTE(LOWER(B1401), " ", "-"), "(",""), ")", "")</f>
        <v>science</v>
      </c>
      <c r="H1401" t="str">
        <f t="shared" si="43"/>
        <v>1971-04-07</v>
      </c>
      <c r="I1401" t="str">
        <f>IFERROR(CONCATENATE(LEFT(E1401,4),"-",MID(E1401,5,2),"-",RIGHT(E1401,2)), NULL)</f>
        <v>1976-03-02</v>
      </c>
    </row>
    <row r="1402" spans="1:9" ht="13" x14ac:dyDescent="0.15">
      <c r="A1402" s="1" t="s">
        <v>1162</v>
      </c>
      <c r="B1402" s="1" t="s">
        <v>209</v>
      </c>
      <c r="C1402" s="1">
        <v>20</v>
      </c>
      <c r="D1402" s="1">
        <v>19711006</v>
      </c>
      <c r="E1402" s="1">
        <v>19941010</v>
      </c>
      <c r="F1402" t="str">
        <f t="shared" si="42"/>
        <v>1937</v>
      </c>
      <c r="G1402" t="str">
        <f>SUBSTITUTE(SUBSTITUTE(SUBSTITUTE(LOWER(B1402), " ", "-"), "(",""), ")", "")</f>
        <v>administrative-law</v>
      </c>
      <c r="H1402" t="str">
        <f t="shared" si="43"/>
        <v>1971-10-06</v>
      </c>
      <c r="I1402" t="str">
        <f>IFERROR(CONCATENATE(LEFT(E1402,4),"-",MID(E1402,5,2),"-",RIGHT(E1402,2)), NULL)</f>
        <v>1994-10-10</v>
      </c>
    </row>
    <row r="1403" spans="1:9" ht="13" x14ac:dyDescent="0.15">
      <c r="A1403" s="1" t="s">
        <v>1163</v>
      </c>
      <c r="B1403" s="1" t="s">
        <v>180</v>
      </c>
      <c r="C1403" s="1">
        <v>20</v>
      </c>
      <c r="D1403" s="1">
        <v>19370503</v>
      </c>
      <c r="E1403" s="1">
        <v>19400201</v>
      </c>
      <c r="F1403" t="str">
        <f t="shared" si="42"/>
        <v>1939</v>
      </c>
      <c r="G1403" t="str">
        <f>SUBSTITUTE(SUBSTITUTE(SUBSTITUTE(LOWER(B1403), " ", "-"), "(",""), ")", "")</f>
        <v>government-representation-overseas</v>
      </c>
      <c r="H1403" t="str">
        <f t="shared" si="43"/>
        <v>1937-05-03</v>
      </c>
      <c r="I1403" t="str">
        <f>IFERROR(CONCATENATE(LEFT(E1403,4),"-",MID(E1403,5,2),"-",RIGHT(E1403,2)), NULL)</f>
        <v>1940-02-01</v>
      </c>
    </row>
    <row r="1404" spans="1:9" ht="13" x14ac:dyDescent="0.15">
      <c r="A1404" s="1" t="s">
        <v>1164</v>
      </c>
      <c r="B1404" s="1" t="s">
        <v>10</v>
      </c>
      <c r="C1404" s="1">
        <v>20</v>
      </c>
      <c r="D1404" s="1">
        <v>19151201</v>
      </c>
      <c r="E1404" s="1">
        <v>19231231</v>
      </c>
      <c r="F1404" t="str">
        <f t="shared" si="42"/>
        <v>0194</v>
      </c>
      <c r="G1404" t="str">
        <f>SUBSTITUTE(SUBSTITUTE(SUBSTITUTE(LOWER(B1404), " ", "-"), "(",""), ")", "")</f>
        <v>agriculture</v>
      </c>
      <c r="H1404" t="str">
        <f t="shared" si="43"/>
        <v>1915-12-01</v>
      </c>
      <c r="I1404" t="str">
        <f>IFERROR(CONCATENATE(LEFT(E1404,4),"-",MID(E1404,5,2),"-",RIGHT(E1404,2)), NULL)</f>
        <v>1923-12-31</v>
      </c>
    </row>
    <row r="1405" spans="1:9" ht="13" x14ac:dyDescent="0.15">
      <c r="A1405" s="1" t="s">
        <v>1165</v>
      </c>
      <c r="B1405" s="1" t="s">
        <v>73</v>
      </c>
      <c r="C1405" s="1">
        <v>20</v>
      </c>
      <c r="D1405" s="1">
        <v>19381116</v>
      </c>
      <c r="E1405" s="1">
        <v>19901231</v>
      </c>
      <c r="F1405" t="str">
        <f t="shared" si="42"/>
        <v>1940</v>
      </c>
      <c r="G1405" t="str">
        <f>SUBSTITUTE(SUBSTITUTE(SUBSTITUTE(LOWER(B1405), " ", "-"), "(",""), ")", "")</f>
        <v>health</v>
      </c>
      <c r="H1405" t="str">
        <f t="shared" si="43"/>
        <v>1938-11-16</v>
      </c>
      <c r="I1405" t="str">
        <f>IFERROR(CONCATENATE(LEFT(E1405,4),"-",MID(E1405,5,2),"-",RIGHT(E1405,2)), NULL)</f>
        <v>1990-12-31</v>
      </c>
    </row>
    <row r="1406" spans="1:9" ht="13" x14ac:dyDescent="0.15">
      <c r="A1406" s="1" t="s">
        <v>1165</v>
      </c>
      <c r="B1406" s="1" t="s">
        <v>899</v>
      </c>
      <c r="C1406" s="1">
        <v>20</v>
      </c>
      <c r="D1406" s="1">
        <v>19381116</v>
      </c>
      <c r="E1406" s="1">
        <v>19901231</v>
      </c>
      <c r="F1406" t="str">
        <f t="shared" si="42"/>
        <v>1940</v>
      </c>
      <c r="G1406" t="str">
        <f>SUBSTITUTE(SUBSTITUTE(SUBSTITUTE(LOWER(B1406), " ", "-"), "(",""), ")", "")</f>
        <v>medical-research</v>
      </c>
      <c r="H1406" t="str">
        <f t="shared" si="43"/>
        <v>1938-11-16</v>
      </c>
      <c r="I1406" t="str">
        <f>IFERROR(CONCATENATE(LEFT(E1406,4),"-",MID(E1406,5,2),"-",RIGHT(E1406,2)), NULL)</f>
        <v>1990-12-31</v>
      </c>
    </row>
    <row r="1407" spans="1:9" ht="13" x14ac:dyDescent="0.15">
      <c r="A1407" s="1" t="s">
        <v>1166</v>
      </c>
      <c r="B1407" s="1" t="s">
        <v>257</v>
      </c>
      <c r="C1407" s="1">
        <v>20</v>
      </c>
      <c r="D1407" s="1">
        <v>19661222</v>
      </c>
      <c r="E1407" s="1">
        <v>19891231</v>
      </c>
      <c r="F1407" t="str">
        <f t="shared" si="42"/>
        <v>1941</v>
      </c>
      <c r="G1407" t="str">
        <f>SUBSTITUTE(SUBSTITUTE(SUBSTITUTE(LOWER(B1407), " ", "-"), "(",""), ")", "")</f>
        <v>tertiary-education</v>
      </c>
      <c r="H1407" t="str">
        <f t="shared" si="43"/>
        <v>1966-12-22</v>
      </c>
      <c r="I1407" t="str">
        <f>IFERROR(CONCATENATE(LEFT(E1407,4),"-",MID(E1407,5,2),"-",RIGHT(E1407,2)), NULL)</f>
        <v>1989-12-31</v>
      </c>
    </row>
    <row r="1408" spans="1:9" ht="13" x14ac:dyDescent="0.15">
      <c r="A1408" s="1" t="s">
        <v>1167</v>
      </c>
      <c r="B1408" s="1" t="s">
        <v>137</v>
      </c>
      <c r="C1408" s="1">
        <v>20</v>
      </c>
      <c r="D1408" s="1">
        <v>19700101</v>
      </c>
      <c r="E1408" s="1">
        <v>19780701</v>
      </c>
      <c r="F1408" t="str">
        <f t="shared" si="42"/>
        <v>1942</v>
      </c>
      <c r="G1408" t="str">
        <f>SUBSTITUTE(SUBSTITUTE(SUBSTITUTE(LOWER(B1408), " ", "-"), "(",""), ")", "")</f>
        <v>mining</v>
      </c>
      <c r="H1408" t="str">
        <f t="shared" si="43"/>
        <v>1970-01-01</v>
      </c>
      <c r="I1408" t="str">
        <f>IFERROR(CONCATENATE(LEFT(E1408,4),"-",MID(E1408,5,2),"-",RIGHT(E1408,2)), NULL)</f>
        <v>1978-07-01</v>
      </c>
    </row>
    <row r="1409" spans="1:9" ht="13" x14ac:dyDescent="0.15">
      <c r="A1409" s="1" t="s">
        <v>1168</v>
      </c>
      <c r="B1409" s="1" t="s">
        <v>667</v>
      </c>
      <c r="C1409" s="1">
        <v>20</v>
      </c>
      <c r="D1409" s="1">
        <v>19470101</v>
      </c>
      <c r="F1409" t="str">
        <f t="shared" si="42"/>
        <v>1943</v>
      </c>
      <c r="G1409" t="str">
        <f>SUBSTITUTE(SUBSTITUTE(SUBSTITUTE(LOWER(B1409), " ", "-"), "(",""), ")", "")</f>
        <v>air-transport</v>
      </c>
      <c r="H1409" t="str">
        <f t="shared" si="43"/>
        <v>1947-01-01</v>
      </c>
      <c r="I1409" t="str">
        <f>IFERROR(CONCATENATE(LEFT(E1409,4),"-",MID(E1409,5,2),"-",RIGHT(E1409,2)), NULL)</f>
        <v>--</v>
      </c>
    </row>
    <row r="1410" spans="1:9" ht="13" x14ac:dyDescent="0.15">
      <c r="A1410" s="1" t="s">
        <v>1169</v>
      </c>
      <c r="B1410" s="1" t="s">
        <v>137</v>
      </c>
      <c r="C1410" s="1">
        <v>20</v>
      </c>
      <c r="D1410" s="1">
        <v>18980211</v>
      </c>
      <c r="E1410" s="1">
        <v>19201231</v>
      </c>
      <c r="F1410" t="str">
        <f t="shared" si="42"/>
        <v>1944</v>
      </c>
      <c r="G1410" t="str">
        <f>SUBSTITUTE(SUBSTITUTE(SUBSTITUTE(LOWER(B1410), " ", "-"), "(",""), ")", "")</f>
        <v>mining</v>
      </c>
      <c r="H1410" t="str">
        <f t="shared" si="43"/>
        <v>1898-02-11</v>
      </c>
      <c r="I1410" t="str">
        <f>IFERROR(CONCATENATE(LEFT(E1410,4),"-",MID(E1410,5,2),"-",RIGHT(E1410,2)), NULL)</f>
        <v>1920-12-31</v>
      </c>
    </row>
    <row r="1411" spans="1:9" ht="13" x14ac:dyDescent="0.15">
      <c r="A1411" s="1" t="s">
        <v>1170</v>
      </c>
      <c r="B1411" s="1" t="s">
        <v>257</v>
      </c>
      <c r="C1411" s="1">
        <v>20</v>
      </c>
      <c r="D1411" s="1">
        <v>19680606</v>
      </c>
      <c r="E1411" s="1">
        <v>19690501</v>
      </c>
      <c r="F1411" t="str">
        <f t="shared" ref="F1411:F1474" si="44">TEXT(SUBSTITUTE(A1411, "CA ", ""), "0000")</f>
        <v>1945</v>
      </c>
      <c r="G1411" t="str">
        <f>SUBSTITUTE(SUBSTITUTE(SUBSTITUTE(LOWER(B1411), " ", "-"), "(",""), ")", "")</f>
        <v>tertiary-education</v>
      </c>
      <c r="H1411" t="str">
        <f t="shared" ref="H1411:H1474" si="45">CONCATENATE(LEFT(D1411,4),"-",MID(D1411,5,2),"-",RIGHT(D1411,2))</f>
        <v>1968-06-06</v>
      </c>
      <c r="I1411" t="str">
        <f>IFERROR(CONCATENATE(LEFT(E1411,4),"-",MID(E1411,5,2),"-",RIGHT(E1411,2)), NULL)</f>
        <v>1969-05-01</v>
      </c>
    </row>
    <row r="1412" spans="1:9" ht="13" x14ac:dyDescent="0.15">
      <c r="A1412" s="1" t="s">
        <v>1171</v>
      </c>
      <c r="B1412" s="1" t="s">
        <v>39</v>
      </c>
      <c r="C1412" s="1">
        <v>20</v>
      </c>
      <c r="D1412" s="1">
        <v>19680609</v>
      </c>
      <c r="E1412" s="1">
        <v>19690612</v>
      </c>
      <c r="F1412" t="str">
        <f t="shared" si="44"/>
        <v>1946</v>
      </c>
      <c r="G1412" t="str">
        <f>SUBSTITUTE(SUBSTITUTE(SUBSTITUTE(LOWER(B1412), " ", "-"), "(",""), ")", "")</f>
        <v>committees-of-inquiry</v>
      </c>
      <c r="H1412" t="str">
        <f t="shared" si="45"/>
        <v>1968-06-09</v>
      </c>
      <c r="I1412" t="str">
        <f>IFERROR(CONCATENATE(LEFT(E1412,4),"-",MID(E1412,5,2),"-",RIGHT(E1412,2)), NULL)</f>
        <v>1969-06-12</v>
      </c>
    </row>
    <row r="1413" spans="1:9" ht="13" x14ac:dyDescent="0.15">
      <c r="A1413" s="1" t="s">
        <v>1171</v>
      </c>
      <c r="B1413" s="1" t="s">
        <v>257</v>
      </c>
      <c r="C1413" s="1">
        <v>20</v>
      </c>
      <c r="D1413" s="1">
        <v>19680609</v>
      </c>
      <c r="E1413" s="1">
        <v>19690612</v>
      </c>
      <c r="F1413" t="str">
        <f t="shared" si="44"/>
        <v>1946</v>
      </c>
      <c r="G1413" t="str">
        <f>SUBSTITUTE(SUBSTITUTE(SUBSTITUTE(LOWER(B1413), " ", "-"), "(",""), ")", "")</f>
        <v>tertiary-education</v>
      </c>
      <c r="H1413" t="str">
        <f t="shared" si="45"/>
        <v>1968-06-09</v>
      </c>
      <c r="I1413" t="str">
        <f>IFERROR(CONCATENATE(LEFT(E1413,4),"-",MID(E1413,5,2),"-",RIGHT(E1413,2)), NULL)</f>
        <v>1969-06-12</v>
      </c>
    </row>
    <row r="1414" spans="1:9" ht="13" x14ac:dyDescent="0.15">
      <c r="A1414" s="1" t="s">
        <v>1172</v>
      </c>
      <c r="B1414" s="1" t="s">
        <v>117</v>
      </c>
      <c r="C1414" s="1">
        <v>20</v>
      </c>
      <c r="D1414" s="1">
        <v>19100201</v>
      </c>
      <c r="E1414" s="1">
        <v>19400831</v>
      </c>
      <c r="F1414" t="str">
        <f t="shared" si="44"/>
        <v>1947</v>
      </c>
      <c r="G1414" t="str">
        <f>SUBSTITUTE(SUBSTITUTE(SUBSTITUTE(LOWER(B1414), " ", "-"), "(",""), ")", "")</f>
        <v>territory-administration</v>
      </c>
      <c r="H1414" t="str">
        <f t="shared" si="45"/>
        <v>1910-02-01</v>
      </c>
      <c r="I1414" t="str">
        <f>IFERROR(CONCATENATE(LEFT(E1414,4),"-",MID(E1414,5,2),"-",RIGHT(E1414,2)), NULL)</f>
        <v>1940-08-31</v>
      </c>
    </row>
    <row r="1415" spans="1:9" ht="13" x14ac:dyDescent="0.15">
      <c r="A1415" s="1" t="s">
        <v>1173</v>
      </c>
      <c r="B1415" s="1" t="s">
        <v>765</v>
      </c>
      <c r="C1415" s="1">
        <v>20</v>
      </c>
      <c r="D1415" s="1">
        <v>19750701</v>
      </c>
      <c r="E1415" s="1">
        <v>19770701</v>
      </c>
      <c r="F1415" t="str">
        <f t="shared" si="44"/>
        <v>1948</v>
      </c>
      <c r="G1415" t="str">
        <f>SUBSTITUTE(SUBSTITUTE(SUBSTITUTE(LOWER(B1415), " ", "-"), "(",""), ")", "")</f>
        <v>overseas-aid-programs</v>
      </c>
      <c r="H1415" t="str">
        <f t="shared" si="45"/>
        <v>1975-07-01</v>
      </c>
      <c r="I1415" t="str">
        <f>IFERROR(CONCATENATE(LEFT(E1415,4),"-",MID(E1415,5,2),"-",RIGHT(E1415,2)), NULL)</f>
        <v>1977-07-01</v>
      </c>
    </row>
    <row r="1416" spans="1:9" ht="13" x14ac:dyDescent="0.15">
      <c r="A1416" s="1" t="s">
        <v>1174</v>
      </c>
      <c r="B1416" s="1" t="s">
        <v>466</v>
      </c>
      <c r="C1416" s="1">
        <v>20</v>
      </c>
      <c r="D1416" s="1">
        <v>19740808</v>
      </c>
      <c r="E1416" s="1">
        <v>20050901</v>
      </c>
      <c r="F1416" t="str">
        <f t="shared" si="44"/>
        <v>1949</v>
      </c>
      <c r="G1416" t="str">
        <f>SUBSTITUTE(SUBSTITUTE(SUBSTITUTE(LOWER(B1416), " ", "-"), "(",""), ")", "")</f>
        <v>health-insurance</v>
      </c>
      <c r="H1416" t="str">
        <f t="shared" si="45"/>
        <v>1974-08-08</v>
      </c>
      <c r="I1416" t="str">
        <f>IFERROR(CONCATENATE(LEFT(E1416,4),"-",MID(E1416,5,2),"-",RIGHT(E1416,2)), NULL)</f>
        <v>2005-09-01</v>
      </c>
    </row>
    <row r="1417" spans="1:9" ht="13" x14ac:dyDescent="0.15">
      <c r="A1417" s="1" t="s">
        <v>1175</v>
      </c>
      <c r="B1417" s="1" t="s">
        <v>169</v>
      </c>
      <c r="C1417" s="1">
        <v>20</v>
      </c>
      <c r="D1417" s="1">
        <v>19300301</v>
      </c>
      <c r="E1417" s="1">
        <v>19320831</v>
      </c>
      <c r="F1417" t="str">
        <f t="shared" si="44"/>
        <v>0195</v>
      </c>
      <c r="G1417" t="str">
        <f>SUBSTITUTE(SUBSTITUTE(SUBSTITUTE(LOWER(B1417), " ", "-"), "(",""), ")", "")</f>
        <v>exports-and-imports</v>
      </c>
      <c r="H1417" t="str">
        <f t="shared" si="45"/>
        <v>1930-03-01</v>
      </c>
      <c r="I1417" t="str">
        <f>IFERROR(CONCATENATE(LEFT(E1417,4),"-",MID(E1417,5,2),"-",RIGHT(E1417,2)), NULL)</f>
        <v>1932-08-31</v>
      </c>
    </row>
    <row r="1418" spans="1:9" ht="13" x14ac:dyDescent="0.15">
      <c r="A1418" s="1" t="s">
        <v>1176</v>
      </c>
      <c r="B1418" s="1" t="s">
        <v>209</v>
      </c>
      <c r="C1418" s="1">
        <v>20</v>
      </c>
      <c r="D1418" s="1">
        <v>19751222</v>
      </c>
      <c r="E1418" s="1">
        <v>19820507</v>
      </c>
      <c r="F1418" t="str">
        <f t="shared" si="44"/>
        <v>1951</v>
      </c>
      <c r="G1418" t="str">
        <f>SUBSTITUTE(SUBSTITUTE(SUBSTITUTE(LOWER(B1418), " ", "-"), "(",""), ")", "")</f>
        <v>administrative-law</v>
      </c>
      <c r="H1418" t="str">
        <f t="shared" si="45"/>
        <v>1975-12-22</v>
      </c>
      <c r="I1418" t="str">
        <f>IFERROR(CONCATENATE(LEFT(E1418,4),"-",MID(E1418,5,2),"-",RIGHT(E1418,2)), NULL)</f>
        <v>1982-05-07</v>
      </c>
    </row>
    <row r="1419" spans="1:9" ht="13" x14ac:dyDescent="0.15">
      <c r="A1419" s="1" t="s">
        <v>1176</v>
      </c>
      <c r="B1419" s="1" t="s">
        <v>742</v>
      </c>
      <c r="C1419" s="1">
        <v>20</v>
      </c>
      <c r="D1419" s="1">
        <v>19751222</v>
      </c>
      <c r="E1419" s="1">
        <v>19820507</v>
      </c>
      <c r="F1419" t="str">
        <f t="shared" si="44"/>
        <v>1951</v>
      </c>
      <c r="G1419" t="str">
        <f>SUBSTITUTE(SUBSTITUTE(SUBSTITUTE(LOWER(B1419), " ", "-"), "(",""), ")", "")</f>
        <v>consumer-affairs</v>
      </c>
      <c r="H1419" t="str">
        <f t="shared" si="45"/>
        <v>1975-12-22</v>
      </c>
      <c r="I1419" t="str">
        <f>IFERROR(CONCATENATE(LEFT(E1419,4),"-",MID(E1419,5,2),"-",RIGHT(E1419,2)), NULL)</f>
        <v>1982-05-07</v>
      </c>
    </row>
    <row r="1420" spans="1:9" ht="13" x14ac:dyDescent="0.15">
      <c r="A1420" s="1" t="s">
        <v>1176</v>
      </c>
      <c r="B1420" s="1" t="s">
        <v>11</v>
      </c>
      <c r="C1420" s="1">
        <v>20</v>
      </c>
      <c r="D1420" s="1">
        <v>19751222</v>
      </c>
      <c r="E1420" s="1">
        <v>19761005</v>
      </c>
      <c r="F1420" t="str">
        <f t="shared" si="44"/>
        <v>1951</v>
      </c>
      <c r="G1420" t="str">
        <f>SUBSTITUTE(SUBSTITUTE(SUBSTITUTE(LOWER(B1420), " ", "-"), "(",""), ")", "")</f>
        <v>copyright</v>
      </c>
      <c r="H1420" t="str">
        <f t="shared" si="45"/>
        <v>1975-12-22</v>
      </c>
      <c r="I1420" t="str">
        <f>IFERROR(CONCATENATE(LEFT(E1420,4),"-",MID(E1420,5,2),"-",RIGHT(E1420,2)), NULL)</f>
        <v>1976-10-05</v>
      </c>
    </row>
    <row r="1421" spans="1:9" ht="13" x14ac:dyDescent="0.15">
      <c r="A1421" s="1" t="s">
        <v>1176</v>
      </c>
      <c r="B1421" s="1" t="s">
        <v>397</v>
      </c>
      <c r="C1421" s="1">
        <v>20</v>
      </c>
      <c r="D1421" s="1">
        <v>19751222</v>
      </c>
      <c r="E1421" s="1">
        <v>19820507</v>
      </c>
      <c r="F1421" t="str">
        <f t="shared" si="44"/>
        <v>1951</v>
      </c>
      <c r="G1421" t="str">
        <f>SUBSTITUTE(SUBSTITUTE(SUBSTITUTE(LOWER(B1421), " ", "-"), "(",""), ")", "")</f>
        <v>corporate-affairs</v>
      </c>
      <c r="H1421" t="str">
        <f t="shared" si="45"/>
        <v>1975-12-22</v>
      </c>
      <c r="I1421" t="str">
        <f>IFERROR(CONCATENATE(LEFT(E1421,4),"-",MID(E1421,5,2),"-",RIGHT(E1421,2)), NULL)</f>
        <v>1982-05-07</v>
      </c>
    </row>
    <row r="1422" spans="1:9" ht="13" x14ac:dyDescent="0.15">
      <c r="A1422" s="1" t="s">
        <v>1176</v>
      </c>
      <c r="B1422" s="1" t="s">
        <v>64</v>
      </c>
      <c r="C1422" s="1">
        <v>20</v>
      </c>
      <c r="D1422" s="1">
        <v>19751222</v>
      </c>
      <c r="E1422" s="1">
        <v>19761108</v>
      </c>
      <c r="F1422" t="str">
        <f t="shared" si="44"/>
        <v>1951</v>
      </c>
      <c r="G1422" t="str">
        <f>SUBSTITUTE(SUBSTITUTE(SUBSTITUTE(LOWER(B1422), " ", "-"), "(",""), ")", "")</f>
        <v>customs</v>
      </c>
      <c r="H1422" t="str">
        <f t="shared" si="45"/>
        <v>1975-12-22</v>
      </c>
      <c r="I1422" t="str">
        <f>IFERROR(CONCATENATE(LEFT(E1422,4),"-",MID(E1422,5,2),"-",RIGHT(E1422,2)), NULL)</f>
        <v>1976-11-08</v>
      </c>
    </row>
    <row r="1423" spans="1:9" ht="13" x14ac:dyDescent="0.15">
      <c r="A1423" s="1" t="s">
        <v>1176</v>
      </c>
      <c r="B1423" s="1" t="s">
        <v>15</v>
      </c>
      <c r="C1423" s="1">
        <v>20</v>
      </c>
      <c r="D1423" s="1">
        <v>19751222</v>
      </c>
      <c r="E1423" s="1">
        <v>19761108</v>
      </c>
      <c r="F1423" t="str">
        <f t="shared" si="44"/>
        <v>1951</v>
      </c>
      <c r="G1423" t="str">
        <f>SUBSTITUTE(SUBSTITUTE(SUBSTITUTE(LOWER(B1423), " ", "-"), "(",""), ")", "")</f>
        <v>patents-and-trademarks</v>
      </c>
      <c r="H1423" t="str">
        <f t="shared" si="45"/>
        <v>1975-12-22</v>
      </c>
      <c r="I1423" t="str">
        <f>IFERROR(CONCATENATE(LEFT(E1423,4),"-",MID(E1423,5,2),"-",RIGHT(E1423,2)), NULL)</f>
        <v>1976-11-08</v>
      </c>
    </row>
    <row r="1424" spans="1:9" ht="13" x14ac:dyDescent="0.15">
      <c r="A1424" s="1" t="s">
        <v>1176</v>
      </c>
      <c r="B1424" s="1" t="s">
        <v>190</v>
      </c>
      <c r="C1424" s="1">
        <v>20</v>
      </c>
      <c r="D1424" s="1">
        <v>19751222</v>
      </c>
      <c r="E1424" s="1">
        <v>19761108</v>
      </c>
      <c r="F1424" t="str">
        <f t="shared" si="44"/>
        <v>1951</v>
      </c>
      <c r="G1424" t="str">
        <f>SUBSTITUTE(SUBSTITUTE(SUBSTITUTE(LOWER(B1424), " ", "-"), "(",""), ")", "")</f>
        <v>rationing-and-price-control</v>
      </c>
      <c r="H1424" t="str">
        <f t="shared" si="45"/>
        <v>1975-12-22</v>
      </c>
      <c r="I1424" t="str">
        <f>IFERROR(CONCATENATE(LEFT(E1424,4),"-",MID(E1424,5,2),"-",RIGHT(E1424,2)), NULL)</f>
        <v>1976-11-08</v>
      </c>
    </row>
    <row r="1425" spans="1:9" ht="13" x14ac:dyDescent="0.15">
      <c r="A1425" s="1" t="s">
        <v>1177</v>
      </c>
      <c r="B1425" s="1" t="s">
        <v>312</v>
      </c>
      <c r="C1425" s="1">
        <v>20</v>
      </c>
      <c r="D1425" s="1">
        <v>19751222</v>
      </c>
      <c r="E1425" s="1">
        <v>19781205</v>
      </c>
      <c r="F1425" t="str">
        <f t="shared" si="44"/>
        <v>1952</v>
      </c>
      <c r="G1425" t="str">
        <f>SUBSTITUTE(SUBSTITUTE(SUBSTITUTE(LOWER(B1425), " ", "-"), "(",""), ")", "")</f>
        <v>construction</v>
      </c>
      <c r="H1425" t="str">
        <f t="shared" si="45"/>
        <v>1975-12-22</v>
      </c>
      <c r="I1425" t="str">
        <f>IFERROR(CONCATENATE(LEFT(E1425,4),"-",MID(E1425,5,2),"-",RIGHT(E1425,2)), NULL)</f>
        <v>1978-12-05</v>
      </c>
    </row>
    <row r="1426" spans="1:9" ht="13" x14ac:dyDescent="0.15">
      <c r="A1426" s="1" t="s">
        <v>1178</v>
      </c>
      <c r="B1426" s="1" t="s">
        <v>372</v>
      </c>
      <c r="C1426" s="1">
        <v>20</v>
      </c>
      <c r="D1426" s="1">
        <v>19751222</v>
      </c>
      <c r="E1426" s="1">
        <v>19781205</v>
      </c>
      <c r="F1426" t="str">
        <f t="shared" si="44"/>
        <v>1953</v>
      </c>
      <c r="G1426" t="str">
        <f>SUBSTITUTE(SUBSTITUTE(SUBSTITUTE(LOWER(B1426), " ", "-"), "(",""), ")", "")</f>
        <v>industrial-relations</v>
      </c>
      <c r="H1426" t="str">
        <f t="shared" si="45"/>
        <v>1975-12-22</v>
      </c>
      <c r="I1426" t="str">
        <f>IFERROR(CONCATENATE(LEFT(E1426,4),"-",MID(E1426,5,2),"-",RIGHT(E1426,2)), NULL)</f>
        <v>1978-12-05</v>
      </c>
    </row>
    <row r="1427" spans="1:9" ht="13" x14ac:dyDescent="0.15">
      <c r="A1427" s="1" t="s">
        <v>1179</v>
      </c>
      <c r="B1427" s="1" t="s">
        <v>560</v>
      </c>
      <c r="C1427" s="1">
        <v>20</v>
      </c>
      <c r="D1427" s="1">
        <v>19751222</v>
      </c>
      <c r="E1427" s="1">
        <v>19781205</v>
      </c>
      <c r="F1427" t="str">
        <f t="shared" si="44"/>
        <v>1954</v>
      </c>
      <c r="G1427" t="str">
        <f>SUBSTITUTE(SUBSTITUTE(SUBSTITUTE(LOWER(B1427), " ", "-"), "(",""), ")", "")</f>
        <v>environment</v>
      </c>
      <c r="H1427" t="str">
        <f t="shared" si="45"/>
        <v>1975-12-22</v>
      </c>
      <c r="I1427" t="str">
        <f>IFERROR(CONCATENATE(LEFT(E1427,4),"-",MID(E1427,5,2),"-",RIGHT(E1427,2)), NULL)</f>
        <v>1978-12-05</v>
      </c>
    </row>
    <row r="1428" spans="1:9" ht="13" x14ac:dyDescent="0.15">
      <c r="A1428" s="1" t="s">
        <v>1179</v>
      </c>
      <c r="B1428" s="1" t="s">
        <v>346</v>
      </c>
      <c r="C1428" s="1">
        <v>20</v>
      </c>
      <c r="D1428" s="1">
        <v>19751222</v>
      </c>
      <c r="E1428" s="1">
        <v>19781205</v>
      </c>
      <c r="F1428" t="str">
        <f t="shared" si="44"/>
        <v>1954</v>
      </c>
      <c r="G1428" t="str">
        <f>SUBSTITUTE(SUBSTITUTE(SUBSTITUTE(LOWER(B1428), " ", "-"), "(",""), ")", "")</f>
        <v>housing</v>
      </c>
      <c r="H1428" t="str">
        <f t="shared" si="45"/>
        <v>1975-12-22</v>
      </c>
      <c r="I1428" t="str">
        <f>IFERROR(CONCATENATE(LEFT(E1428,4),"-",MID(E1428,5,2),"-",RIGHT(E1428,2)), NULL)</f>
        <v>1978-12-05</v>
      </c>
    </row>
    <row r="1429" spans="1:9" ht="13" x14ac:dyDescent="0.15">
      <c r="A1429" s="1" t="s">
        <v>1179</v>
      </c>
      <c r="B1429" s="1" t="s">
        <v>127</v>
      </c>
      <c r="C1429" s="1">
        <v>20</v>
      </c>
      <c r="D1429" s="1">
        <v>19751222</v>
      </c>
      <c r="E1429" s="1">
        <v>19781205</v>
      </c>
      <c r="F1429" t="str">
        <f t="shared" si="44"/>
        <v>1954</v>
      </c>
      <c r="G1429" t="str">
        <f>SUBSTITUTE(SUBSTITUTE(SUBSTITUTE(LOWER(B1429), " ", "-"), "(",""), ")", "")</f>
        <v>social-welfare</v>
      </c>
      <c r="H1429" t="str">
        <f t="shared" si="45"/>
        <v>1975-12-22</v>
      </c>
      <c r="I1429" t="str">
        <f>IFERROR(CONCATENATE(LEFT(E1429,4),"-",MID(E1429,5,2),"-",RIGHT(E1429,2)), NULL)</f>
        <v>1978-12-05</v>
      </c>
    </row>
    <row r="1430" spans="1:9" ht="13" x14ac:dyDescent="0.15">
      <c r="A1430" s="1" t="s">
        <v>1180</v>
      </c>
      <c r="B1430" s="1" t="s">
        <v>13</v>
      </c>
      <c r="C1430" s="1">
        <v>20</v>
      </c>
      <c r="D1430" s="1">
        <v>19751222</v>
      </c>
      <c r="E1430" s="1">
        <v>19870724</v>
      </c>
      <c r="F1430" t="str">
        <f t="shared" si="44"/>
        <v>1955</v>
      </c>
      <c r="G1430" t="str">
        <f>SUBSTITUTE(SUBSTITUTE(SUBSTITUTE(LOWER(B1430), " ", "-"), "(",""), ")", "")</f>
        <v>migration</v>
      </c>
      <c r="H1430" t="str">
        <f t="shared" si="45"/>
        <v>1975-12-22</v>
      </c>
      <c r="I1430" t="str">
        <f>IFERROR(CONCATENATE(LEFT(E1430,4),"-",MID(E1430,5,2),"-",RIGHT(E1430,2)), NULL)</f>
        <v>1987-07-24</v>
      </c>
    </row>
    <row r="1431" spans="1:9" ht="13" x14ac:dyDescent="0.15">
      <c r="A1431" s="1" t="s">
        <v>1181</v>
      </c>
      <c r="B1431" s="1" t="s">
        <v>18</v>
      </c>
      <c r="C1431" s="1">
        <v>20</v>
      </c>
      <c r="D1431" s="1">
        <v>19751222</v>
      </c>
      <c r="E1431" s="1">
        <v>19820507</v>
      </c>
      <c r="F1431" t="str">
        <f t="shared" si="44"/>
        <v>1956</v>
      </c>
      <c r="G1431" t="str">
        <f>SUBSTITUTE(SUBSTITUTE(SUBSTITUTE(LOWER(B1431), " ", "-"), "(",""), ")", "")</f>
        <v>sea-transport</v>
      </c>
      <c r="H1431" t="str">
        <f t="shared" si="45"/>
        <v>1975-12-22</v>
      </c>
      <c r="I1431" t="str">
        <f>IFERROR(CONCATENATE(LEFT(E1431,4),"-",MID(E1431,5,2),"-",RIGHT(E1431,2)), NULL)</f>
        <v>1982-05-07</v>
      </c>
    </row>
    <row r="1432" spans="1:9" ht="13" x14ac:dyDescent="0.15">
      <c r="A1432" s="1" t="s">
        <v>1182</v>
      </c>
      <c r="B1432" s="1" t="s">
        <v>297</v>
      </c>
      <c r="C1432" s="1">
        <v>20</v>
      </c>
      <c r="D1432" s="1">
        <v>19751222</v>
      </c>
      <c r="E1432" s="1">
        <v>19771220</v>
      </c>
      <c r="F1432" t="str">
        <f t="shared" si="44"/>
        <v>1957</v>
      </c>
      <c r="G1432" t="str">
        <f>SUBSTITUTE(SUBSTITUTE(SUBSTITUTE(LOWER(B1432), " ", "-"), "(",""), ")", "")</f>
        <v>resources</v>
      </c>
      <c r="H1432" t="str">
        <f t="shared" si="45"/>
        <v>1975-12-22</v>
      </c>
      <c r="I1432" t="str">
        <f>IFERROR(CONCATENATE(LEFT(E1432,4),"-",MID(E1432,5,2),"-",RIGHT(E1432,2)), NULL)</f>
        <v>1977-12-20</v>
      </c>
    </row>
    <row r="1433" spans="1:9" ht="13" x14ac:dyDescent="0.15">
      <c r="A1433" s="1" t="s">
        <v>1183</v>
      </c>
      <c r="B1433" s="1" t="s">
        <v>66</v>
      </c>
      <c r="C1433" s="1">
        <v>20</v>
      </c>
      <c r="D1433" s="1">
        <v>19751222</v>
      </c>
      <c r="E1433" s="1">
        <v>19801103</v>
      </c>
      <c r="F1433" t="str">
        <f t="shared" si="44"/>
        <v>1959</v>
      </c>
      <c r="G1433" t="str">
        <f>SUBSTITUTE(SUBSTITUTE(SUBSTITUTE(LOWER(B1433), " ", "-"), "(",""), ")", "")</f>
        <v>postal-services</v>
      </c>
      <c r="H1433" t="str">
        <f t="shared" si="45"/>
        <v>1975-12-22</v>
      </c>
      <c r="I1433" t="str">
        <f>IFERROR(CONCATENATE(LEFT(E1433,4),"-",MID(E1433,5,2),"-",RIGHT(E1433,2)), NULL)</f>
        <v>1980-11-03</v>
      </c>
    </row>
    <row r="1434" spans="1:9" ht="13" x14ac:dyDescent="0.15">
      <c r="A1434" s="1" t="s">
        <v>1184</v>
      </c>
      <c r="B1434" s="1" t="s">
        <v>297</v>
      </c>
      <c r="C1434" s="1">
        <v>20</v>
      </c>
      <c r="D1434" s="1">
        <v>19181030</v>
      </c>
      <c r="E1434" s="1">
        <v>19190430</v>
      </c>
      <c r="F1434" t="str">
        <f t="shared" si="44"/>
        <v>0196</v>
      </c>
      <c r="G1434" t="str">
        <f>SUBSTITUTE(SUBSTITUTE(SUBSTITUTE(LOWER(B1434), " ", "-"), "(",""), ")", "")</f>
        <v>resources</v>
      </c>
      <c r="H1434" t="str">
        <f t="shared" si="45"/>
        <v>1918-10-30</v>
      </c>
      <c r="I1434" t="str">
        <f>IFERROR(CONCATENATE(LEFT(E1434,4),"-",MID(E1434,5,2),"-",RIGHT(E1434,2)), NULL)</f>
        <v>1919-04-30</v>
      </c>
    </row>
    <row r="1435" spans="1:9" ht="13" x14ac:dyDescent="0.15">
      <c r="A1435" s="1" t="s">
        <v>1185</v>
      </c>
      <c r="B1435" s="1" t="s">
        <v>123</v>
      </c>
      <c r="C1435" s="1">
        <v>20</v>
      </c>
      <c r="D1435" s="1">
        <v>19751222</v>
      </c>
      <c r="E1435" s="1">
        <v>19870724</v>
      </c>
      <c r="F1435" t="str">
        <f t="shared" si="44"/>
        <v>1960</v>
      </c>
      <c r="G1435" t="str">
        <f>SUBSTITUTE(SUBSTITUTE(SUBSTITUTE(LOWER(B1435), " ", "-"), "(",""), ")", "")</f>
        <v>primary-industries</v>
      </c>
      <c r="H1435" t="str">
        <f t="shared" si="45"/>
        <v>1975-12-22</v>
      </c>
      <c r="I1435" t="str">
        <f>IFERROR(CONCATENATE(LEFT(E1435,4),"-",MID(E1435,5,2),"-",RIGHT(E1435,2)), NULL)</f>
        <v>1987-07-24</v>
      </c>
    </row>
    <row r="1436" spans="1:9" ht="13" x14ac:dyDescent="0.15">
      <c r="A1436" s="1" t="s">
        <v>1186</v>
      </c>
      <c r="B1436" s="1" t="s">
        <v>347</v>
      </c>
      <c r="C1436" s="1">
        <v>20</v>
      </c>
      <c r="D1436" s="1">
        <v>19751222</v>
      </c>
      <c r="E1436" s="1">
        <v>19761005</v>
      </c>
      <c r="F1436" t="str">
        <f t="shared" si="44"/>
        <v>1961</v>
      </c>
      <c r="G1436" t="str">
        <f>SUBSTITUTE(SUBSTITUTE(SUBSTITUTE(LOWER(B1436), " ", "-"), "(",""), ")", "")</f>
        <v>repatriation</v>
      </c>
      <c r="H1436" t="str">
        <f t="shared" si="45"/>
        <v>1975-12-22</v>
      </c>
      <c r="I1436" t="str">
        <f>IFERROR(CONCATENATE(LEFT(E1436,4),"-",MID(E1436,5,2),"-",RIGHT(E1436,2)), NULL)</f>
        <v>1976-10-05</v>
      </c>
    </row>
    <row r="1437" spans="1:9" ht="13" x14ac:dyDescent="0.15">
      <c r="A1437" s="1" t="s">
        <v>1187</v>
      </c>
      <c r="B1437" s="1" t="s">
        <v>282</v>
      </c>
      <c r="C1437" s="1">
        <v>20</v>
      </c>
      <c r="D1437" s="1">
        <v>19751222</v>
      </c>
      <c r="E1437" s="1">
        <v>19781205</v>
      </c>
      <c r="F1437" t="str">
        <f t="shared" si="44"/>
        <v>1962</v>
      </c>
      <c r="G1437" t="str">
        <f>SUBSTITUTE(SUBSTITUTE(SUBSTITUTE(LOWER(B1437), " ", "-"), "(",""), ")", "")</f>
        <v>analytical-services</v>
      </c>
      <c r="H1437" t="str">
        <f t="shared" si="45"/>
        <v>1975-12-22</v>
      </c>
      <c r="I1437" t="str">
        <f>IFERROR(CONCATENATE(LEFT(E1437,4),"-",MID(E1437,5,2),"-",RIGHT(E1437,2)), NULL)</f>
        <v>1978-12-05</v>
      </c>
    </row>
    <row r="1438" spans="1:9" ht="13" x14ac:dyDescent="0.15">
      <c r="A1438" s="1" t="s">
        <v>1187</v>
      </c>
      <c r="B1438" s="1" t="s">
        <v>472</v>
      </c>
      <c r="C1438" s="1">
        <v>20</v>
      </c>
      <c r="D1438" s="1">
        <v>19751222</v>
      </c>
      <c r="E1438" s="1">
        <v>19781205</v>
      </c>
      <c r="F1438" t="str">
        <f t="shared" si="44"/>
        <v>1962</v>
      </c>
      <c r="G1438" t="str">
        <f>SUBSTITUTE(SUBSTITUTE(SUBSTITUTE(LOWER(B1438), " ", "-"), "(",""), ")", "")</f>
        <v>meteorology</v>
      </c>
      <c r="H1438" t="str">
        <f t="shared" si="45"/>
        <v>1975-12-22</v>
      </c>
      <c r="I1438" t="str">
        <f>IFERROR(CONCATENATE(LEFT(E1438,4),"-",MID(E1438,5,2),"-",RIGHT(E1438,2)), NULL)</f>
        <v>1978-12-05</v>
      </c>
    </row>
    <row r="1439" spans="1:9" ht="13" x14ac:dyDescent="0.15">
      <c r="A1439" s="1" t="s">
        <v>1187</v>
      </c>
      <c r="B1439" s="1" t="s">
        <v>15</v>
      </c>
      <c r="C1439" s="1">
        <v>20</v>
      </c>
      <c r="D1439" s="1">
        <v>19751222</v>
      </c>
      <c r="E1439" s="1">
        <v>19781205</v>
      </c>
      <c r="F1439" t="str">
        <f t="shared" si="44"/>
        <v>1962</v>
      </c>
      <c r="G1439" t="str">
        <f>SUBSTITUTE(SUBSTITUTE(SUBSTITUTE(LOWER(B1439), " ", "-"), "(",""), ")", "")</f>
        <v>patents-and-trademarks</v>
      </c>
      <c r="H1439" t="str">
        <f t="shared" si="45"/>
        <v>1975-12-22</v>
      </c>
      <c r="I1439" t="str">
        <f>IFERROR(CONCATENATE(LEFT(E1439,4),"-",MID(E1439,5,2),"-",RIGHT(E1439,2)), NULL)</f>
        <v>1978-12-05</v>
      </c>
    </row>
    <row r="1440" spans="1:9" ht="13" x14ac:dyDescent="0.15">
      <c r="A1440" s="1" t="s">
        <v>1187</v>
      </c>
      <c r="B1440" s="1" t="s">
        <v>17</v>
      </c>
      <c r="C1440" s="1">
        <v>20</v>
      </c>
      <c r="D1440" s="1">
        <v>19751222</v>
      </c>
      <c r="E1440" s="1">
        <v>19781205</v>
      </c>
      <c r="F1440" t="str">
        <f t="shared" si="44"/>
        <v>1962</v>
      </c>
      <c r="G1440" t="str">
        <f>SUBSTITUTE(SUBSTITUTE(SUBSTITUTE(LOWER(B1440), " ", "-"), "(",""), ")", "")</f>
        <v>scientific-research</v>
      </c>
      <c r="H1440" t="str">
        <f t="shared" si="45"/>
        <v>1975-12-22</v>
      </c>
      <c r="I1440" t="str">
        <f>IFERROR(CONCATENATE(LEFT(E1440,4),"-",MID(E1440,5,2),"-",RIGHT(E1440,2)), NULL)</f>
        <v>1978-12-05</v>
      </c>
    </row>
    <row r="1441" spans="1:9" ht="13" x14ac:dyDescent="0.15">
      <c r="A1441" s="1" t="s">
        <v>1187</v>
      </c>
      <c r="B1441" s="1" t="s">
        <v>286</v>
      </c>
      <c r="C1441" s="1">
        <v>20</v>
      </c>
      <c r="D1441" s="1">
        <v>19751222</v>
      </c>
      <c r="E1441" s="1">
        <v>19781205</v>
      </c>
      <c r="F1441" t="str">
        <f t="shared" si="44"/>
        <v>1962</v>
      </c>
      <c r="G1441" t="str">
        <f>SUBSTITUTE(SUBSTITUTE(SUBSTITUTE(LOWER(B1441), " ", "-"), "(",""), ")", "")</f>
        <v>space-science</v>
      </c>
      <c r="H1441" t="str">
        <f t="shared" si="45"/>
        <v>1975-12-22</v>
      </c>
      <c r="I1441" t="str">
        <f>IFERROR(CONCATENATE(LEFT(E1441,4),"-",MID(E1441,5,2),"-",RIGHT(E1441,2)), NULL)</f>
        <v>1978-12-05</v>
      </c>
    </row>
    <row r="1442" spans="1:9" ht="13" x14ac:dyDescent="0.15">
      <c r="A1442" s="1" t="s">
        <v>1187</v>
      </c>
      <c r="B1442" s="1" t="s">
        <v>287</v>
      </c>
      <c r="C1442" s="1">
        <v>20</v>
      </c>
      <c r="D1442" s="1">
        <v>19751222</v>
      </c>
      <c r="E1442" s="1">
        <v>19781205</v>
      </c>
      <c r="F1442" t="str">
        <f t="shared" si="44"/>
        <v>1962</v>
      </c>
      <c r="G1442" t="str">
        <f>SUBSTITUTE(SUBSTITUTE(SUBSTITUTE(LOWER(B1442), " ", "-"), "(",""), ")", "")</f>
        <v>weights-and-measures</v>
      </c>
      <c r="H1442" t="str">
        <f t="shared" si="45"/>
        <v>1975-12-22</v>
      </c>
      <c r="I1442" t="str">
        <f>IFERROR(CONCATENATE(LEFT(E1442,4),"-",MID(E1442,5,2),"-",RIGHT(E1442,2)), NULL)</f>
        <v>1978-12-05</v>
      </c>
    </row>
    <row r="1443" spans="1:9" ht="13" x14ac:dyDescent="0.15">
      <c r="A1443" s="1" t="s">
        <v>1188</v>
      </c>
      <c r="B1443" s="1" t="s">
        <v>397</v>
      </c>
      <c r="C1443" s="1">
        <v>20</v>
      </c>
      <c r="D1443" s="1">
        <v>19741031</v>
      </c>
      <c r="E1443" s="1">
        <v>19760709</v>
      </c>
      <c r="F1443" t="str">
        <f t="shared" si="44"/>
        <v>1963</v>
      </c>
      <c r="G1443" t="str">
        <f>SUBSTITUTE(SUBSTITUTE(SUBSTITUTE(LOWER(B1443), " ", "-"), "(",""), ")", "")</f>
        <v>corporate-affairs</v>
      </c>
      <c r="H1443" t="str">
        <f t="shared" si="45"/>
        <v>1974-10-31</v>
      </c>
      <c r="I1443" t="str">
        <f>IFERROR(CONCATENATE(LEFT(E1443,4),"-",MID(E1443,5,2),"-",RIGHT(E1443,2)), NULL)</f>
        <v>1976-07-09</v>
      </c>
    </row>
    <row r="1444" spans="1:9" ht="13" x14ac:dyDescent="0.15">
      <c r="A1444" s="1" t="s">
        <v>1189</v>
      </c>
      <c r="B1444" s="1" t="s">
        <v>555</v>
      </c>
      <c r="C1444" s="1">
        <v>20</v>
      </c>
      <c r="D1444" s="1">
        <v>19751222</v>
      </c>
      <c r="E1444" s="1">
        <v>19771220</v>
      </c>
      <c r="F1444" t="str">
        <f t="shared" si="44"/>
        <v>1964</v>
      </c>
      <c r="G1444" t="str">
        <f>SUBSTITUTE(SUBSTITUTE(SUBSTITUTE(LOWER(B1444), " ", "-"), "(",""), ")", "")</f>
        <v>archives-administration</v>
      </c>
      <c r="H1444" t="str">
        <f t="shared" si="45"/>
        <v>1975-12-22</v>
      </c>
      <c r="I1444" t="str">
        <f>IFERROR(CONCATENATE(LEFT(E1444,4),"-",MID(E1444,5,2),"-",RIGHT(E1444,2)), NULL)</f>
        <v>1977-12-20</v>
      </c>
    </row>
    <row r="1445" spans="1:9" ht="13" x14ac:dyDescent="0.15">
      <c r="A1445" s="1" t="s">
        <v>1189</v>
      </c>
      <c r="B1445" s="1" t="s">
        <v>7</v>
      </c>
      <c r="C1445" s="1">
        <v>20</v>
      </c>
      <c r="D1445" s="1">
        <v>19751222</v>
      </c>
      <c r="E1445" s="1">
        <v>19830311</v>
      </c>
      <c r="F1445" t="str">
        <f t="shared" si="44"/>
        <v>1964</v>
      </c>
      <c r="G1445" t="str">
        <f>SUBSTITUTE(SUBSTITUTE(SUBSTITUTE(LOWER(B1445), " ", "-"), "(",""), ")", "")</f>
        <v>commonwealth-state-relations</v>
      </c>
      <c r="H1445" t="str">
        <f t="shared" si="45"/>
        <v>1975-12-22</v>
      </c>
      <c r="I1445" t="str">
        <f>IFERROR(CONCATENATE(LEFT(E1445,4),"-",MID(E1445,5,2),"-",RIGHT(E1445,2)), NULL)</f>
        <v>1983-03-11</v>
      </c>
    </row>
    <row r="1446" spans="1:9" ht="13" x14ac:dyDescent="0.15">
      <c r="A1446" s="1" t="s">
        <v>1189</v>
      </c>
      <c r="B1446" s="1" t="s">
        <v>656</v>
      </c>
      <c r="C1446" s="1">
        <v>20</v>
      </c>
      <c r="D1446" s="1">
        <v>19751222</v>
      </c>
      <c r="E1446" s="1">
        <v>19841213</v>
      </c>
      <c r="F1446" t="str">
        <f t="shared" si="44"/>
        <v>1964</v>
      </c>
      <c r="G1446" t="str">
        <f>SUBSTITUTE(SUBSTITUTE(SUBSTITUTE(LOWER(B1446), " ", "-"), "(",""), ")", "")</f>
        <v>electoral-matters</v>
      </c>
      <c r="H1446" t="str">
        <f t="shared" si="45"/>
        <v>1975-12-22</v>
      </c>
      <c r="I1446" t="str">
        <f>IFERROR(CONCATENATE(LEFT(E1446,4),"-",MID(E1446,5,2),"-",RIGHT(E1446,2)), NULL)</f>
        <v>1984-12-13</v>
      </c>
    </row>
    <row r="1447" spans="1:9" ht="13" x14ac:dyDescent="0.15">
      <c r="A1447" s="1" t="s">
        <v>1189</v>
      </c>
      <c r="B1447" s="1" t="s">
        <v>556</v>
      </c>
      <c r="C1447" s="1">
        <v>20</v>
      </c>
      <c r="D1447" s="1">
        <v>19751222</v>
      </c>
      <c r="E1447" s="1">
        <v>19801103</v>
      </c>
      <c r="F1447" t="str">
        <f t="shared" si="44"/>
        <v>1964</v>
      </c>
      <c r="G1447" t="str">
        <f>SUBSTITUTE(SUBSTITUTE(SUBSTITUTE(LOWER(B1447), " ", "-"), "(",""), ")", "")</f>
        <v>expositions</v>
      </c>
      <c r="H1447" t="str">
        <f t="shared" si="45"/>
        <v>1975-12-22</v>
      </c>
      <c r="I1447" t="str">
        <f>IFERROR(CONCATENATE(LEFT(E1447,4),"-",MID(E1447,5,2),"-",RIGHT(E1447,2)), NULL)</f>
        <v>1980-11-03</v>
      </c>
    </row>
    <row r="1448" spans="1:9" ht="13" x14ac:dyDescent="0.15">
      <c r="A1448" s="1" t="s">
        <v>1189</v>
      </c>
      <c r="B1448" s="1" t="s">
        <v>86</v>
      </c>
      <c r="C1448" s="1">
        <v>20</v>
      </c>
      <c r="D1448" s="1">
        <v>19751222</v>
      </c>
      <c r="E1448" s="1">
        <v>19841213</v>
      </c>
      <c r="F1448" t="str">
        <f t="shared" si="44"/>
        <v>1964</v>
      </c>
      <c r="G1448" t="str">
        <f>SUBSTITUTE(SUBSTITUTE(SUBSTITUTE(LOWER(B1448), " ", "-"), "(",""), ")", "")</f>
        <v>goods-and-services</v>
      </c>
      <c r="H1448" t="str">
        <f t="shared" si="45"/>
        <v>1975-12-22</v>
      </c>
      <c r="I1448" t="str">
        <f>IFERROR(CONCATENATE(LEFT(E1448,4),"-",MID(E1448,5,2),"-",RIGHT(E1448,2)), NULL)</f>
        <v>1984-12-13</v>
      </c>
    </row>
    <row r="1449" spans="1:9" ht="13" x14ac:dyDescent="0.15">
      <c r="A1449" s="1" t="s">
        <v>1189</v>
      </c>
      <c r="B1449" s="1" t="s">
        <v>245</v>
      </c>
      <c r="C1449" s="1">
        <v>20</v>
      </c>
      <c r="D1449" s="1">
        <v>19751222</v>
      </c>
      <c r="E1449" s="1">
        <v>19841213</v>
      </c>
      <c r="F1449" t="str">
        <f t="shared" si="44"/>
        <v>1964</v>
      </c>
      <c r="G1449" t="str">
        <f>SUBSTITUTE(SUBSTITUTE(SUBSTITUTE(LOWER(B1449), " ", "-"), "(",""), ")", "")</f>
        <v>government-accommodation-and-catering</v>
      </c>
      <c r="H1449" t="str">
        <f t="shared" si="45"/>
        <v>1975-12-22</v>
      </c>
      <c r="I1449" t="str">
        <f>IFERROR(CONCATENATE(LEFT(E1449,4),"-",MID(E1449,5,2),"-",RIGHT(E1449,2)), NULL)</f>
        <v>1984-12-13</v>
      </c>
    </row>
    <row r="1450" spans="1:9" ht="13" x14ac:dyDescent="0.15">
      <c r="A1450" s="1" t="s">
        <v>1189</v>
      </c>
      <c r="B1450" s="1" t="s">
        <v>164</v>
      </c>
      <c r="C1450" s="1">
        <v>20</v>
      </c>
      <c r="D1450" s="1">
        <v>19751222</v>
      </c>
      <c r="E1450" s="1">
        <v>19841213</v>
      </c>
      <c r="F1450" t="str">
        <f t="shared" si="44"/>
        <v>1964</v>
      </c>
      <c r="G1450" t="str">
        <f>SUBSTITUTE(SUBSTITUTE(SUBSTITUTE(LOWER(B1450), " ", "-"), "(",""), ")", "")</f>
        <v>government-media</v>
      </c>
      <c r="H1450" t="str">
        <f t="shared" si="45"/>
        <v>1975-12-22</v>
      </c>
      <c r="I1450" t="str">
        <f>IFERROR(CONCATENATE(LEFT(E1450,4),"-",MID(E1450,5,2),"-",RIGHT(E1450,2)), NULL)</f>
        <v>1984-12-13</v>
      </c>
    </row>
    <row r="1451" spans="1:9" ht="13" x14ac:dyDescent="0.15">
      <c r="A1451" s="1" t="s">
        <v>1189</v>
      </c>
      <c r="B1451" s="1" t="s">
        <v>273</v>
      </c>
      <c r="C1451" s="1">
        <v>20</v>
      </c>
      <c r="D1451" s="1">
        <v>19751222</v>
      </c>
      <c r="E1451" s="1">
        <v>19761005</v>
      </c>
      <c r="F1451" t="str">
        <f t="shared" si="44"/>
        <v>1964</v>
      </c>
      <c r="G1451" t="str">
        <f>SUBSTITUTE(SUBSTITUTE(SUBSTITUTE(LOWER(B1451), " ", "-"), "(",""), ")", "")</f>
        <v>historic-memorials</v>
      </c>
      <c r="H1451" t="str">
        <f t="shared" si="45"/>
        <v>1975-12-22</v>
      </c>
      <c r="I1451" t="str">
        <f>IFERROR(CONCATENATE(LEFT(E1451,4),"-",MID(E1451,5,2),"-",RIGHT(E1451,2)), NULL)</f>
        <v>1976-10-05</v>
      </c>
    </row>
    <row r="1452" spans="1:9" ht="13" x14ac:dyDescent="0.15">
      <c r="A1452" s="1" t="s">
        <v>1189</v>
      </c>
      <c r="B1452" s="1" t="s">
        <v>158</v>
      </c>
      <c r="C1452" s="1">
        <v>20</v>
      </c>
      <c r="D1452" s="1">
        <v>19801107</v>
      </c>
      <c r="E1452" s="1">
        <v>19830311</v>
      </c>
      <c r="F1452" t="str">
        <f t="shared" si="44"/>
        <v>1964</v>
      </c>
      <c r="G1452" t="str">
        <f>SUBSTITUTE(SUBSTITUTE(SUBSTITUTE(LOWER(B1452), " ", "-"), "(",""), ")", "")</f>
        <v>police-administration</v>
      </c>
      <c r="H1452" t="str">
        <f t="shared" si="45"/>
        <v>1980-11-07</v>
      </c>
      <c r="I1452" t="str">
        <f>IFERROR(CONCATENATE(LEFT(E1452,4),"-",MID(E1452,5,2),"-",RIGHT(E1452,2)), NULL)</f>
        <v>1983-03-11</v>
      </c>
    </row>
    <row r="1453" spans="1:9" ht="13" x14ac:dyDescent="0.15">
      <c r="A1453" s="1" t="s">
        <v>1189</v>
      </c>
      <c r="B1453" s="1" t="s">
        <v>1190</v>
      </c>
      <c r="C1453" s="1">
        <v>20</v>
      </c>
      <c r="D1453" s="1">
        <v>19801107</v>
      </c>
      <c r="E1453" s="1">
        <v>19830311</v>
      </c>
      <c r="F1453" t="str">
        <f t="shared" si="44"/>
        <v>1964</v>
      </c>
      <c r="G1453" t="str">
        <f>SUBSTITUTE(SUBSTITUTE(SUBSTITUTE(LOWER(B1453), " ", "-"), "(",""), ")", "")</f>
        <v>protective-services</v>
      </c>
      <c r="H1453" t="str">
        <f t="shared" si="45"/>
        <v>1980-11-07</v>
      </c>
      <c r="I1453" t="str">
        <f>IFERROR(CONCATENATE(LEFT(E1453,4),"-",MID(E1453,5,2),"-",RIGHT(E1453,2)), NULL)</f>
        <v>1983-03-11</v>
      </c>
    </row>
    <row r="1454" spans="1:9" ht="13" x14ac:dyDescent="0.15">
      <c r="A1454" s="1" t="s">
        <v>1189</v>
      </c>
      <c r="B1454" s="1" t="s">
        <v>167</v>
      </c>
      <c r="C1454" s="1">
        <v>20</v>
      </c>
      <c r="D1454" s="1">
        <v>19751222</v>
      </c>
      <c r="E1454" s="1">
        <v>19841213</v>
      </c>
      <c r="F1454" t="str">
        <f t="shared" si="44"/>
        <v>1964</v>
      </c>
      <c r="G1454" t="str">
        <f>SUBSTITUTE(SUBSTITUTE(SUBSTITUTE(LOWER(B1454), " ", "-"), "(",""), ")", "")</f>
        <v>publishing-and-printing</v>
      </c>
      <c r="H1454" t="str">
        <f t="shared" si="45"/>
        <v>1975-12-22</v>
      </c>
      <c r="I1454" t="str">
        <f>IFERROR(CONCATENATE(LEFT(E1454,4),"-",MID(E1454,5,2),"-",RIGHT(E1454,2)), NULL)</f>
        <v>1984-12-13</v>
      </c>
    </row>
    <row r="1455" spans="1:9" ht="13" x14ac:dyDescent="0.15">
      <c r="A1455" s="1" t="s">
        <v>1189</v>
      </c>
      <c r="B1455" s="1" t="s">
        <v>121</v>
      </c>
      <c r="C1455" s="1">
        <v>20</v>
      </c>
      <c r="D1455" s="1">
        <v>19751222</v>
      </c>
      <c r="E1455" s="1">
        <v>19841213</v>
      </c>
      <c r="F1455" t="str">
        <f t="shared" si="44"/>
        <v>1964</v>
      </c>
      <c r="G1455" t="str">
        <f>SUBSTITUTE(SUBSTITUTE(SUBSTITUTE(LOWER(B1455), " ", "-"), "(",""), ")", "")</f>
        <v>survey-and-mapping</v>
      </c>
      <c r="H1455" t="str">
        <f t="shared" si="45"/>
        <v>1975-12-22</v>
      </c>
      <c r="I1455" t="str">
        <f>IFERROR(CONCATENATE(LEFT(E1455,4),"-",MID(E1455,5,2),"-",RIGHT(E1455,2)), NULL)</f>
        <v>1984-12-13</v>
      </c>
    </row>
    <row r="1456" spans="1:9" ht="13" x14ac:dyDescent="0.15">
      <c r="A1456" s="1" t="s">
        <v>1189</v>
      </c>
      <c r="B1456" s="1" t="s">
        <v>117</v>
      </c>
      <c r="C1456" s="1">
        <v>20</v>
      </c>
      <c r="D1456" s="1">
        <v>19751222</v>
      </c>
      <c r="E1456" s="1">
        <v>19771220</v>
      </c>
      <c r="F1456" t="str">
        <f t="shared" si="44"/>
        <v>1964</v>
      </c>
      <c r="G1456" t="str">
        <f>SUBSTITUTE(SUBSTITUTE(SUBSTITUTE(LOWER(B1456), " ", "-"), "(",""), ")", "")</f>
        <v>territory-administration</v>
      </c>
      <c r="H1456" t="str">
        <f t="shared" si="45"/>
        <v>1975-12-22</v>
      </c>
      <c r="I1456" t="str">
        <f>IFERROR(CONCATENATE(LEFT(E1456,4),"-",MID(E1456,5,2),"-",RIGHT(E1456,2)), NULL)</f>
        <v>1977-12-20</v>
      </c>
    </row>
    <row r="1457" spans="1:9" ht="13" x14ac:dyDescent="0.15">
      <c r="A1457" s="1" t="s">
        <v>1189</v>
      </c>
      <c r="B1457" s="1" t="s">
        <v>451</v>
      </c>
      <c r="C1457" s="1">
        <v>20</v>
      </c>
      <c r="D1457" s="1">
        <v>19751222</v>
      </c>
      <c r="E1457" s="1">
        <v>19761005</v>
      </c>
      <c r="F1457" t="str">
        <f t="shared" si="44"/>
        <v>1964</v>
      </c>
      <c r="G1457" t="str">
        <f>SUBSTITUTE(SUBSTITUTE(SUBSTITUTE(LOWER(B1457), " ", "-"), "(",""), ")", "")</f>
        <v>war-memorials</v>
      </c>
      <c r="H1457" t="str">
        <f t="shared" si="45"/>
        <v>1975-12-22</v>
      </c>
      <c r="I1457" t="str">
        <f>IFERROR(CONCATENATE(LEFT(E1457,4),"-",MID(E1457,5,2),"-",RIGHT(E1457,2)), NULL)</f>
        <v>1976-10-05</v>
      </c>
    </row>
    <row r="1458" spans="1:9" ht="13" x14ac:dyDescent="0.15">
      <c r="A1458" s="1" t="s">
        <v>1191</v>
      </c>
      <c r="B1458" s="1" t="s">
        <v>466</v>
      </c>
      <c r="C1458" s="1">
        <v>20</v>
      </c>
      <c r="D1458" s="1">
        <v>19750701</v>
      </c>
      <c r="E1458" s="1">
        <v>19781101</v>
      </c>
      <c r="F1458" t="str">
        <f t="shared" si="44"/>
        <v>1965</v>
      </c>
      <c r="G1458" t="str">
        <f>SUBSTITUTE(SUBSTITUTE(SUBSTITUTE(LOWER(B1458), " ", "-"), "(",""), ")", "")</f>
        <v>health-insurance</v>
      </c>
      <c r="H1458" t="str">
        <f t="shared" si="45"/>
        <v>1975-07-01</v>
      </c>
      <c r="I1458" t="str">
        <f>IFERROR(CONCATENATE(LEFT(E1458,4),"-",MID(E1458,5,2),"-",RIGHT(E1458,2)), NULL)</f>
        <v>1978-11-01</v>
      </c>
    </row>
    <row r="1459" spans="1:9" ht="13" x14ac:dyDescent="0.15">
      <c r="A1459" s="1" t="s">
        <v>1192</v>
      </c>
      <c r="B1459" s="1" t="s">
        <v>372</v>
      </c>
      <c r="C1459" s="1">
        <v>20</v>
      </c>
      <c r="D1459" s="1">
        <v>19751222</v>
      </c>
      <c r="E1459" s="1">
        <v>19781205</v>
      </c>
      <c r="F1459" t="str">
        <f t="shared" si="44"/>
        <v>1966</v>
      </c>
      <c r="G1459" t="str">
        <f>SUBSTITUTE(SUBSTITUTE(SUBSTITUTE(LOWER(B1459), " ", "-"), "(",""), ")", "")</f>
        <v>industrial-relations</v>
      </c>
      <c r="H1459" t="str">
        <f t="shared" si="45"/>
        <v>1975-12-22</v>
      </c>
      <c r="I1459" t="str">
        <f>IFERROR(CONCATENATE(LEFT(E1459,4),"-",MID(E1459,5,2),"-",RIGHT(E1459,2)), NULL)</f>
        <v>1978-12-05</v>
      </c>
    </row>
    <row r="1460" spans="1:9" ht="13" x14ac:dyDescent="0.15">
      <c r="A1460" s="1" t="s">
        <v>1193</v>
      </c>
      <c r="B1460" s="1" t="s">
        <v>283</v>
      </c>
      <c r="C1460" s="1">
        <v>20</v>
      </c>
      <c r="D1460" s="1">
        <v>19751222</v>
      </c>
      <c r="E1460" s="1">
        <v>19781205</v>
      </c>
      <c r="F1460" t="str">
        <f t="shared" si="44"/>
        <v>1967</v>
      </c>
      <c r="G1460" t="str">
        <f>SUBSTITUTE(SUBSTITUTE(SUBSTITUTE(LOWER(B1460), " ", "-"), "(",""), ")", "")</f>
        <v>employment</v>
      </c>
      <c r="H1460" t="str">
        <f t="shared" si="45"/>
        <v>1975-12-22</v>
      </c>
      <c r="I1460" t="str">
        <f>IFERROR(CONCATENATE(LEFT(E1460,4),"-",MID(E1460,5,2),"-",RIGHT(E1460,2)), NULL)</f>
        <v>1978-12-05</v>
      </c>
    </row>
    <row r="1461" spans="1:9" ht="13" x14ac:dyDescent="0.15">
      <c r="A1461" s="1" t="s">
        <v>1194</v>
      </c>
      <c r="B1461" s="1" t="s">
        <v>13</v>
      </c>
      <c r="C1461" s="1">
        <v>20</v>
      </c>
      <c r="D1461" s="1">
        <v>19751222</v>
      </c>
      <c r="E1461" s="1">
        <v>19870724</v>
      </c>
      <c r="F1461" t="str">
        <f t="shared" si="44"/>
        <v>1968</v>
      </c>
      <c r="G1461" t="str">
        <f>SUBSTITUTE(SUBSTITUTE(SUBSTITUTE(LOWER(B1461), " ", "-"), "(",""), ")", "")</f>
        <v>migration</v>
      </c>
      <c r="H1461" t="str">
        <f t="shared" si="45"/>
        <v>1975-12-22</v>
      </c>
      <c r="I1461" t="str">
        <f>IFERROR(CONCATENATE(LEFT(E1461,4),"-",MID(E1461,5,2),"-",RIGHT(E1461,2)), NULL)</f>
        <v>1987-07-24</v>
      </c>
    </row>
    <row r="1462" spans="1:9" ht="13" x14ac:dyDescent="0.15">
      <c r="A1462" s="1" t="s">
        <v>1194</v>
      </c>
      <c r="B1462" s="1" t="s">
        <v>551</v>
      </c>
      <c r="C1462" s="1">
        <v>20</v>
      </c>
      <c r="D1462" s="1">
        <v>19751222</v>
      </c>
      <c r="E1462" s="1">
        <v>19870724</v>
      </c>
      <c r="F1462" t="str">
        <f t="shared" si="44"/>
        <v>1968</v>
      </c>
      <c r="G1462" t="str">
        <f>SUBSTITUTE(SUBSTITUTE(SUBSTITUTE(LOWER(B1462), " ", "-"), "(",""), ")", "")</f>
        <v>multiculturalism</v>
      </c>
      <c r="H1462" t="str">
        <f t="shared" si="45"/>
        <v>1975-12-22</v>
      </c>
      <c r="I1462" t="str">
        <f>IFERROR(CONCATENATE(LEFT(E1462,4),"-",MID(E1462,5,2),"-",RIGHT(E1462,2)), NULL)</f>
        <v>1987-07-24</v>
      </c>
    </row>
    <row r="1463" spans="1:9" ht="13" x14ac:dyDescent="0.15">
      <c r="A1463" s="1" t="s">
        <v>1195</v>
      </c>
      <c r="B1463" s="1" t="s">
        <v>123</v>
      </c>
      <c r="C1463" s="1">
        <v>20</v>
      </c>
      <c r="D1463" s="1">
        <v>19751222</v>
      </c>
      <c r="E1463" s="1">
        <v>19870724</v>
      </c>
      <c r="F1463" t="str">
        <f t="shared" si="44"/>
        <v>1969</v>
      </c>
      <c r="G1463" t="str">
        <f>SUBSTITUTE(SUBSTITUTE(SUBSTITUTE(LOWER(B1463), " ", "-"), "(",""), ")", "")</f>
        <v>primary-industries</v>
      </c>
      <c r="H1463" t="str">
        <f t="shared" si="45"/>
        <v>1975-12-22</v>
      </c>
      <c r="I1463" t="str">
        <f>IFERROR(CONCATENATE(LEFT(E1463,4),"-",MID(E1463,5,2),"-",RIGHT(E1463,2)), NULL)</f>
        <v>1987-07-24</v>
      </c>
    </row>
    <row r="1464" spans="1:9" ht="13" x14ac:dyDescent="0.15">
      <c r="A1464" s="1" t="s">
        <v>1196</v>
      </c>
      <c r="B1464" s="1" t="s">
        <v>119</v>
      </c>
      <c r="C1464" s="1">
        <v>20</v>
      </c>
      <c r="D1464" s="1">
        <v>19230611</v>
      </c>
      <c r="E1464" s="1">
        <v>19870918</v>
      </c>
      <c r="F1464" t="str">
        <f t="shared" si="44"/>
        <v>0197</v>
      </c>
      <c r="G1464" t="str">
        <f>SUBSTITUTE(SUBSTITUTE(SUBSTITUTE(LOWER(B1464), " ", "-"), "(",""), ")", "")</f>
        <v>public-service</v>
      </c>
      <c r="H1464" t="str">
        <f t="shared" si="45"/>
        <v>1923-06-11</v>
      </c>
      <c r="I1464" t="str">
        <f>IFERROR(CONCATENATE(LEFT(E1464,4),"-",MID(E1464,5,2),"-",RIGHT(E1464,2)), NULL)</f>
        <v>1987-09-18</v>
      </c>
    </row>
    <row r="1465" spans="1:9" ht="13" x14ac:dyDescent="0.15">
      <c r="A1465" s="1" t="s">
        <v>1197</v>
      </c>
      <c r="B1465" s="1" t="s">
        <v>53</v>
      </c>
      <c r="C1465" s="1">
        <v>20</v>
      </c>
      <c r="D1465" s="1">
        <v>19751222</v>
      </c>
      <c r="E1465" s="1">
        <v>19820507</v>
      </c>
      <c r="F1465" t="str">
        <f t="shared" si="44"/>
        <v>1970</v>
      </c>
      <c r="G1465" t="str">
        <f>SUBSTITUTE(SUBSTITUTE(SUBSTITUTE(LOWER(B1465), " ", "-"), "(",""), ")", "")</f>
        <v>secondary-industries</v>
      </c>
      <c r="H1465" t="str">
        <f t="shared" si="45"/>
        <v>1975-12-22</v>
      </c>
      <c r="I1465" t="str">
        <f>IFERROR(CONCATENATE(LEFT(E1465,4),"-",MID(E1465,5,2),"-",RIGHT(E1465,2)), NULL)</f>
        <v>1982-05-07</v>
      </c>
    </row>
    <row r="1466" spans="1:9" ht="13" x14ac:dyDescent="0.15">
      <c r="A1466" s="1" t="s">
        <v>1197</v>
      </c>
      <c r="B1466" s="1" t="s">
        <v>19</v>
      </c>
      <c r="C1466" s="1">
        <v>20</v>
      </c>
      <c r="D1466" s="1">
        <v>19751222</v>
      </c>
      <c r="E1466" s="1">
        <v>19820507</v>
      </c>
      <c r="F1466" t="str">
        <f t="shared" si="44"/>
        <v>1970</v>
      </c>
      <c r="G1466" t="str">
        <f>SUBSTITUTE(SUBSTITUTE(SUBSTITUTE(LOWER(B1466), " ", "-"), "(",""), ")", "")</f>
        <v>trade</v>
      </c>
      <c r="H1466" t="str">
        <f t="shared" si="45"/>
        <v>1975-12-22</v>
      </c>
      <c r="I1466" t="str">
        <f>IFERROR(CONCATENATE(LEFT(E1466,4),"-",MID(E1466,5,2),"-",RIGHT(E1466,2)), NULL)</f>
        <v>1982-05-07</v>
      </c>
    </row>
    <row r="1467" spans="1:9" ht="13" x14ac:dyDescent="0.15">
      <c r="A1467" s="1" t="s">
        <v>1198</v>
      </c>
      <c r="B1467" s="1" t="s">
        <v>297</v>
      </c>
      <c r="C1467" s="1">
        <v>20</v>
      </c>
      <c r="D1467" s="1">
        <v>19751222</v>
      </c>
      <c r="E1467" s="1">
        <v>19771231</v>
      </c>
      <c r="F1467" t="str">
        <f t="shared" si="44"/>
        <v>1971</v>
      </c>
      <c r="G1467" t="str">
        <f>SUBSTITUTE(SUBSTITUTE(SUBSTITUTE(LOWER(B1467), " ", "-"), "(",""), ")", "")</f>
        <v>resources</v>
      </c>
      <c r="H1467" t="str">
        <f t="shared" si="45"/>
        <v>1975-12-22</v>
      </c>
      <c r="I1467" t="str">
        <f>IFERROR(CONCATENATE(LEFT(E1467,4),"-",MID(E1467,5,2),"-",RIGHT(E1467,2)), NULL)</f>
        <v>1977-12-31</v>
      </c>
    </row>
    <row r="1468" spans="1:9" ht="13" x14ac:dyDescent="0.15">
      <c r="A1468" s="1" t="s">
        <v>1199</v>
      </c>
      <c r="B1468" s="1" t="s">
        <v>257</v>
      </c>
      <c r="C1468" s="1">
        <v>20</v>
      </c>
      <c r="D1468" s="1">
        <v>19390801</v>
      </c>
      <c r="E1468" s="1">
        <v>19880103</v>
      </c>
      <c r="F1468" t="str">
        <f t="shared" si="44"/>
        <v>1972</v>
      </c>
      <c r="G1468" t="str">
        <f>SUBSTITUTE(SUBSTITUTE(SUBSTITUTE(LOWER(B1468), " ", "-"), "(",""), ")", "")</f>
        <v>tertiary-education</v>
      </c>
      <c r="H1468" t="str">
        <f t="shared" si="45"/>
        <v>1939-08-01</v>
      </c>
      <c r="I1468" t="str">
        <f>IFERROR(CONCATENATE(LEFT(E1468,4),"-",MID(E1468,5,2),"-",RIGHT(E1468,2)), NULL)</f>
        <v>1988-01-03</v>
      </c>
    </row>
    <row r="1469" spans="1:9" ht="13" x14ac:dyDescent="0.15">
      <c r="A1469" s="1" t="s">
        <v>1200</v>
      </c>
      <c r="B1469" s="1" t="s">
        <v>125</v>
      </c>
      <c r="C1469" s="1">
        <v>20</v>
      </c>
      <c r="D1469" s="1">
        <v>19740410</v>
      </c>
      <c r="E1469" s="1">
        <v>19751105</v>
      </c>
      <c r="F1469" t="str">
        <f t="shared" si="44"/>
        <v>1973</v>
      </c>
      <c r="G1469" t="str">
        <f>SUBSTITUTE(SUBSTITUTE(SUBSTITUTE(LOWER(B1469), " ", "-"), "(",""), ")", "")</f>
        <v>collection-management</v>
      </c>
      <c r="H1469" t="str">
        <f t="shared" si="45"/>
        <v>1974-04-10</v>
      </c>
      <c r="I1469" t="str">
        <f>IFERROR(CONCATENATE(LEFT(E1469,4),"-",MID(E1469,5,2),"-",RIGHT(E1469,2)), NULL)</f>
        <v>1975-11-05</v>
      </c>
    </row>
    <row r="1470" spans="1:9" ht="13" x14ac:dyDescent="0.15">
      <c r="A1470" s="1" t="s">
        <v>1200</v>
      </c>
      <c r="B1470" s="1" t="s">
        <v>39</v>
      </c>
      <c r="C1470" s="1">
        <v>20</v>
      </c>
      <c r="D1470" s="1">
        <v>19740410</v>
      </c>
      <c r="E1470" s="1">
        <v>19751105</v>
      </c>
      <c r="F1470" t="str">
        <f t="shared" si="44"/>
        <v>1973</v>
      </c>
      <c r="G1470" t="str">
        <f>SUBSTITUTE(SUBSTITUTE(SUBSTITUTE(LOWER(B1470), " ", "-"), "(",""), ")", "")</f>
        <v>committees-of-inquiry</v>
      </c>
      <c r="H1470" t="str">
        <f t="shared" si="45"/>
        <v>1974-04-10</v>
      </c>
      <c r="I1470" t="str">
        <f>IFERROR(CONCATENATE(LEFT(E1470,4),"-",MID(E1470,5,2),"-",RIGHT(E1470,2)), NULL)</f>
        <v>1975-11-05</v>
      </c>
    </row>
    <row r="1471" spans="1:9" ht="13" x14ac:dyDescent="0.15">
      <c r="A1471" s="1" t="s">
        <v>1201</v>
      </c>
      <c r="B1471" s="1" t="s">
        <v>439</v>
      </c>
      <c r="C1471" s="1">
        <v>20</v>
      </c>
      <c r="D1471" s="1">
        <v>19460101</v>
      </c>
      <c r="E1471" s="1">
        <v>19471231</v>
      </c>
      <c r="F1471" t="str">
        <f t="shared" si="44"/>
        <v>1975</v>
      </c>
      <c r="G1471" t="str">
        <f>SUBSTITUTE(SUBSTITUTE(SUBSTITUTE(LOWER(B1471), " ", "-"), "(",""), ")", "")</f>
        <v>building</v>
      </c>
      <c r="H1471" t="str">
        <f t="shared" si="45"/>
        <v>1946-01-01</v>
      </c>
      <c r="I1471" t="str">
        <f>IFERROR(CONCATENATE(LEFT(E1471,4),"-",MID(E1471,5,2),"-",RIGHT(E1471,2)), NULL)</f>
        <v>1947-12-31</v>
      </c>
    </row>
    <row r="1472" spans="1:9" ht="13" x14ac:dyDescent="0.15">
      <c r="A1472" s="1" t="s">
        <v>1201</v>
      </c>
      <c r="B1472" s="1" t="s">
        <v>134</v>
      </c>
      <c r="C1472" s="1">
        <v>20</v>
      </c>
      <c r="D1472" s="1">
        <v>19460101</v>
      </c>
      <c r="E1472" s="1">
        <v>19471231</v>
      </c>
      <c r="F1472" t="str">
        <f t="shared" si="44"/>
        <v>1975</v>
      </c>
      <c r="G1472" t="str">
        <f>SUBSTITUTE(SUBSTITUTE(SUBSTITUTE(LOWER(B1472), " ", "-"), "(",""), ")", "")</f>
        <v>regional-development</v>
      </c>
      <c r="H1472" t="str">
        <f t="shared" si="45"/>
        <v>1946-01-01</v>
      </c>
      <c r="I1472" t="str">
        <f>IFERROR(CONCATENATE(LEFT(E1472,4),"-",MID(E1472,5,2),"-",RIGHT(E1472,2)), NULL)</f>
        <v>1947-12-31</v>
      </c>
    </row>
    <row r="1473" spans="1:9" ht="13" x14ac:dyDescent="0.15">
      <c r="A1473" s="1" t="s">
        <v>1202</v>
      </c>
      <c r="B1473" s="1" t="s">
        <v>180</v>
      </c>
      <c r="C1473" s="1">
        <v>20</v>
      </c>
      <c r="D1473" s="1">
        <v>19661122</v>
      </c>
      <c r="E1473" s="1">
        <v>19730120</v>
      </c>
      <c r="F1473" t="str">
        <f t="shared" si="44"/>
        <v>1976</v>
      </c>
      <c r="G1473" t="str">
        <f>SUBSTITUTE(SUBSTITUTE(SUBSTITUTE(LOWER(B1473), " ", "-"), "(",""), ")", "")</f>
        <v>government-representation-overseas</v>
      </c>
      <c r="H1473" t="str">
        <f t="shared" si="45"/>
        <v>1966-11-22</v>
      </c>
      <c r="I1473" t="str">
        <f>IFERROR(CONCATENATE(LEFT(E1473,4),"-",MID(E1473,5,2),"-",RIGHT(E1473,2)), NULL)</f>
        <v>1973-01-20</v>
      </c>
    </row>
    <row r="1474" spans="1:9" ht="13" x14ac:dyDescent="0.15">
      <c r="A1474" s="1" t="s">
        <v>1203</v>
      </c>
      <c r="B1474" s="1" t="s">
        <v>180</v>
      </c>
      <c r="C1474" s="1">
        <v>20</v>
      </c>
      <c r="D1474" s="1">
        <v>19730101</v>
      </c>
      <c r="F1474" t="str">
        <f t="shared" si="44"/>
        <v>1977</v>
      </c>
      <c r="G1474" t="str">
        <f>SUBSTITUTE(SUBSTITUTE(SUBSTITUTE(LOWER(B1474), " ", "-"), "(",""), ")", "")</f>
        <v>government-representation-overseas</v>
      </c>
      <c r="H1474" t="str">
        <f t="shared" si="45"/>
        <v>1973-01-01</v>
      </c>
      <c r="I1474" t="str">
        <f>IFERROR(CONCATENATE(LEFT(E1474,4),"-",MID(E1474,5,2),"-",RIGHT(E1474,2)), NULL)</f>
        <v>--</v>
      </c>
    </row>
    <row r="1475" spans="1:9" ht="13" x14ac:dyDescent="0.15">
      <c r="A1475" s="1" t="s">
        <v>1203</v>
      </c>
      <c r="B1475" s="1" t="s">
        <v>180</v>
      </c>
      <c r="C1475" s="1">
        <v>20</v>
      </c>
      <c r="D1475" s="1">
        <v>19730112</v>
      </c>
      <c r="F1475" t="str">
        <f t="shared" ref="F1475:F1538" si="46">TEXT(SUBSTITUTE(A1475, "CA ", ""), "0000")</f>
        <v>1977</v>
      </c>
      <c r="G1475" t="str">
        <f>SUBSTITUTE(SUBSTITUTE(SUBSTITUTE(LOWER(B1475), " ", "-"), "(",""), ")", "")</f>
        <v>government-representation-overseas</v>
      </c>
      <c r="H1475" t="str">
        <f t="shared" ref="H1475:H1538" si="47">CONCATENATE(LEFT(D1475,4),"-",MID(D1475,5,2),"-",RIGHT(D1475,2))</f>
        <v>1973-01-12</v>
      </c>
      <c r="I1475" t="str">
        <f>IFERROR(CONCATENATE(LEFT(E1475,4),"-",MID(E1475,5,2),"-",RIGHT(E1475,2)), NULL)</f>
        <v>--</v>
      </c>
    </row>
    <row r="1476" spans="1:9" ht="13" x14ac:dyDescent="0.15">
      <c r="A1476" s="1" t="s">
        <v>1204</v>
      </c>
      <c r="B1476" s="1" t="s">
        <v>180</v>
      </c>
      <c r="C1476" s="1">
        <v>20</v>
      </c>
      <c r="D1476" s="1">
        <v>19411028</v>
      </c>
      <c r="E1476" s="1">
        <v>19480216</v>
      </c>
      <c r="F1476" t="str">
        <f t="shared" si="46"/>
        <v>1978</v>
      </c>
      <c r="G1476" t="str">
        <f>SUBSTITUTE(SUBSTITUTE(SUBSTITUTE(LOWER(B1476), " ", "-"), "(",""), ")", "")</f>
        <v>government-representation-overseas</v>
      </c>
      <c r="H1476" t="str">
        <f t="shared" si="47"/>
        <v>1941-10-28</v>
      </c>
      <c r="I1476" t="str">
        <f>IFERROR(CONCATENATE(LEFT(E1476,4),"-",MID(E1476,5,2),"-",RIGHT(E1476,2)), NULL)</f>
        <v>1948-02-16</v>
      </c>
    </row>
    <row r="1477" spans="1:9" ht="13" x14ac:dyDescent="0.15">
      <c r="A1477" s="1" t="s">
        <v>1205</v>
      </c>
      <c r="B1477" s="1" t="s">
        <v>180</v>
      </c>
      <c r="C1477" s="1">
        <v>20</v>
      </c>
      <c r="D1477" s="1">
        <v>19411028</v>
      </c>
      <c r="E1477" s="1">
        <v>19491017</v>
      </c>
      <c r="F1477" t="str">
        <f t="shared" si="46"/>
        <v>1979</v>
      </c>
      <c r="G1477" t="str">
        <f>SUBSTITUTE(SUBSTITUTE(SUBSTITUTE(LOWER(B1477), " ", "-"), "(",""), ")", "")</f>
        <v>government-representation-overseas</v>
      </c>
      <c r="H1477" t="str">
        <f t="shared" si="47"/>
        <v>1941-10-28</v>
      </c>
      <c r="I1477" t="str">
        <f>IFERROR(CONCATENATE(LEFT(E1477,4),"-",MID(E1477,5,2),"-",RIGHT(E1477,2)), NULL)</f>
        <v>1949-10-17</v>
      </c>
    </row>
    <row r="1478" spans="1:9" ht="13" x14ac:dyDescent="0.15">
      <c r="A1478" s="1" t="s">
        <v>1205</v>
      </c>
      <c r="B1478" s="1" t="s">
        <v>180</v>
      </c>
      <c r="C1478" s="1">
        <v>20</v>
      </c>
      <c r="D1478" s="1">
        <v>19480216</v>
      </c>
      <c r="E1478" s="1">
        <v>19491017</v>
      </c>
      <c r="F1478" t="str">
        <f t="shared" si="46"/>
        <v>1979</v>
      </c>
      <c r="G1478" t="str">
        <f>SUBSTITUTE(SUBSTITUTE(SUBSTITUTE(LOWER(B1478), " ", "-"), "(",""), ")", "")</f>
        <v>government-representation-overseas</v>
      </c>
      <c r="H1478" t="str">
        <f t="shared" si="47"/>
        <v>1948-02-16</v>
      </c>
      <c r="I1478" t="str">
        <f>IFERROR(CONCATENATE(LEFT(E1478,4),"-",MID(E1478,5,2),"-",RIGHT(E1478,2)), NULL)</f>
        <v>1949-10-17</v>
      </c>
    </row>
    <row r="1479" spans="1:9" ht="13" x14ac:dyDescent="0.15">
      <c r="A1479" s="1" t="s">
        <v>1206</v>
      </c>
      <c r="B1479" s="1" t="s">
        <v>408</v>
      </c>
      <c r="C1479" s="1">
        <v>20</v>
      </c>
      <c r="D1479" s="1">
        <v>19150101</v>
      </c>
      <c r="E1479" s="1">
        <v>19220831</v>
      </c>
      <c r="F1479" t="str">
        <f t="shared" si="46"/>
        <v>0198</v>
      </c>
      <c r="G1479" t="str">
        <f>SUBSTITUTE(SUBSTITUTE(SUBSTITUTE(LOWER(B1479), " ", "-"), "(",""), ")", "")</f>
        <v>defence-industries</v>
      </c>
      <c r="H1479" t="str">
        <f t="shared" si="47"/>
        <v>1915-01-01</v>
      </c>
      <c r="I1479" t="str">
        <f>IFERROR(CONCATENATE(LEFT(E1479,4),"-",MID(E1479,5,2),"-",RIGHT(E1479,2)), NULL)</f>
        <v>1922-08-31</v>
      </c>
    </row>
    <row r="1480" spans="1:9" ht="13" x14ac:dyDescent="0.15">
      <c r="A1480" s="1" t="s">
        <v>1206</v>
      </c>
      <c r="B1480" s="1" t="s">
        <v>446</v>
      </c>
      <c r="C1480" s="1">
        <v>20</v>
      </c>
      <c r="D1480" s="1">
        <v>19150101</v>
      </c>
      <c r="E1480" s="1">
        <v>19220831</v>
      </c>
      <c r="F1480" t="str">
        <f t="shared" si="46"/>
        <v>0198</v>
      </c>
      <c r="G1480" t="str">
        <f>SUBSTITUTE(SUBSTITUTE(SUBSTITUTE(LOWER(B1480), " ", "-"), "(",""), ")", "")</f>
        <v>logistics-defence</v>
      </c>
      <c r="H1480" t="str">
        <f t="shared" si="47"/>
        <v>1915-01-01</v>
      </c>
      <c r="I1480" t="str">
        <f>IFERROR(CONCATENATE(LEFT(E1480,4),"-",MID(E1480,5,2),"-",RIGHT(E1480,2)), NULL)</f>
        <v>1922-08-31</v>
      </c>
    </row>
    <row r="1481" spans="1:9" ht="13" x14ac:dyDescent="0.15">
      <c r="A1481" s="1" t="s">
        <v>1207</v>
      </c>
      <c r="B1481" s="1" t="s">
        <v>180</v>
      </c>
      <c r="C1481" s="1">
        <v>20</v>
      </c>
      <c r="D1481" s="1">
        <v>19490131</v>
      </c>
      <c r="E1481" s="1">
        <v>19720229</v>
      </c>
      <c r="F1481" t="str">
        <f t="shared" si="46"/>
        <v>1980</v>
      </c>
      <c r="G1481" t="str">
        <f>SUBSTITUTE(SUBSTITUTE(SUBSTITUTE(LOWER(B1481), " ", "-"), "(",""), ")", "")</f>
        <v>government-representation-overseas</v>
      </c>
      <c r="H1481" t="str">
        <f t="shared" si="47"/>
        <v>1949-01-31</v>
      </c>
      <c r="I1481" t="str">
        <f>IFERROR(CONCATENATE(LEFT(E1481,4),"-",MID(E1481,5,2),"-",RIGHT(E1481,2)), NULL)</f>
        <v>1972-02-29</v>
      </c>
    </row>
    <row r="1482" spans="1:9" ht="13" x14ac:dyDescent="0.15">
      <c r="A1482" s="1" t="s">
        <v>1207</v>
      </c>
      <c r="B1482" s="1" t="s">
        <v>180</v>
      </c>
      <c r="C1482" s="1">
        <v>20</v>
      </c>
      <c r="D1482" s="1">
        <v>19491001</v>
      </c>
      <c r="E1482" s="1">
        <v>19511231</v>
      </c>
      <c r="F1482" t="str">
        <f t="shared" si="46"/>
        <v>1980</v>
      </c>
      <c r="G1482" t="str">
        <f>SUBSTITUTE(SUBSTITUTE(SUBSTITUTE(LOWER(B1482), " ", "-"), "(",""), ")", "")</f>
        <v>government-representation-overseas</v>
      </c>
      <c r="H1482" t="str">
        <f t="shared" si="47"/>
        <v>1949-10-01</v>
      </c>
      <c r="I1482" t="str">
        <f>IFERROR(CONCATENATE(LEFT(E1482,4),"-",MID(E1482,5,2),"-",RIGHT(E1482,2)), NULL)</f>
        <v>1951-12-31</v>
      </c>
    </row>
    <row r="1483" spans="1:9" ht="13" x14ac:dyDescent="0.15">
      <c r="A1483" s="1" t="s">
        <v>1208</v>
      </c>
      <c r="B1483" s="1" t="s">
        <v>180</v>
      </c>
      <c r="C1483" s="1">
        <v>20</v>
      </c>
      <c r="D1483" s="1">
        <v>19461205</v>
      </c>
      <c r="E1483" s="1">
        <v>19470704</v>
      </c>
      <c r="F1483" t="str">
        <f t="shared" si="46"/>
        <v>1981</v>
      </c>
      <c r="G1483" t="str">
        <f>SUBSTITUTE(SUBSTITUTE(SUBSTITUTE(LOWER(B1483), " ", "-"), "(",""), ")", "")</f>
        <v>government-representation-overseas</v>
      </c>
      <c r="H1483" t="str">
        <f t="shared" si="47"/>
        <v>1946-12-05</v>
      </c>
      <c r="I1483" t="str">
        <f>IFERROR(CONCATENATE(LEFT(E1483,4),"-",MID(E1483,5,2),"-",RIGHT(E1483,2)), NULL)</f>
        <v>1947-07-04</v>
      </c>
    </row>
    <row r="1484" spans="1:9" ht="13" x14ac:dyDescent="0.15">
      <c r="A1484" s="1" t="s">
        <v>1209</v>
      </c>
      <c r="B1484" s="1" t="s">
        <v>180</v>
      </c>
      <c r="C1484" s="1">
        <v>20</v>
      </c>
      <c r="D1484" s="1">
        <v>19461205</v>
      </c>
      <c r="E1484" s="1">
        <v>19510808</v>
      </c>
      <c r="F1484" t="str">
        <f t="shared" si="46"/>
        <v>1982</v>
      </c>
      <c r="G1484" t="str">
        <f>SUBSTITUTE(SUBSTITUTE(SUBSTITUTE(LOWER(B1484), " ", "-"), "(",""), ")", "")</f>
        <v>government-representation-overseas</v>
      </c>
      <c r="H1484" t="str">
        <f t="shared" si="47"/>
        <v>1946-12-05</v>
      </c>
      <c r="I1484" t="str">
        <f>IFERROR(CONCATENATE(LEFT(E1484,4),"-",MID(E1484,5,2),"-",RIGHT(E1484,2)), NULL)</f>
        <v>1951-08-08</v>
      </c>
    </row>
    <row r="1485" spans="1:9" ht="13" x14ac:dyDescent="0.15">
      <c r="A1485" s="1" t="s">
        <v>1209</v>
      </c>
      <c r="B1485" s="1" t="s">
        <v>180</v>
      </c>
      <c r="C1485" s="1">
        <v>20</v>
      </c>
      <c r="D1485" s="1">
        <v>19470705</v>
      </c>
      <c r="E1485" s="1">
        <v>19510808</v>
      </c>
      <c r="F1485" t="str">
        <f t="shared" si="46"/>
        <v>1982</v>
      </c>
      <c r="G1485" t="str">
        <f>SUBSTITUTE(SUBSTITUTE(SUBSTITUTE(LOWER(B1485), " ", "-"), "(",""), ")", "")</f>
        <v>government-representation-overseas</v>
      </c>
      <c r="H1485" t="str">
        <f t="shared" si="47"/>
        <v>1947-07-05</v>
      </c>
      <c r="I1485" t="str">
        <f>IFERROR(CONCATENATE(LEFT(E1485,4),"-",MID(E1485,5,2),"-",RIGHT(E1485,2)), NULL)</f>
        <v>1951-08-08</v>
      </c>
    </row>
    <row r="1486" spans="1:9" ht="13" x14ac:dyDescent="0.15">
      <c r="A1486" s="1" t="s">
        <v>1210</v>
      </c>
      <c r="B1486" s="1" t="s">
        <v>13</v>
      </c>
      <c r="C1486" s="1">
        <v>20</v>
      </c>
      <c r="D1486" s="1">
        <v>18560101</v>
      </c>
      <c r="E1486" s="1">
        <v>18921031</v>
      </c>
      <c r="F1486" t="str">
        <f t="shared" si="46"/>
        <v>1983</v>
      </c>
      <c r="G1486" t="str">
        <f>SUBSTITUTE(SUBSTITUTE(SUBSTITUTE(LOWER(B1486), " ", "-"), "(",""), ")", "")</f>
        <v>migration</v>
      </c>
      <c r="H1486" t="str">
        <f t="shared" si="47"/>
        <v>1856-01-01</v>
      </c>
      <c r="I1486" t="str">
        <f>IFERROR(CONCATENATE(LEFT(E1486,4),"-",MID(E1486,5,2),"-",RIGHT(E1486,2)), NULL)</f>
        <v>1892-10-31</v>
      </c>
    </row>
    <row r="1487" spans="1:9" ht="13" x14ac:dyDescent="0.15">
      <c r="A1487" s="1" t="s">
        <v>1211</v>
      </c>
      <c r="B1487" s="1" t="s">
        <v>209</v>
      </c>
      <c r="C1487" s="1">
        <v>20</v>
      </c>
      <c r="D1487" s="1">
        <v>18740701</v>
      </c>
      <c r="E1487" s="1">
        <v>18750630</v>
      </c>
      <c r="F1487" t="str">
        <f t="shared" si="46"/>
        <v>1984</v>
      </c>
      <c r="G1487" t="str">
        <f>SUBSTITUTE(SUBSTITUTE(SUBSTITUTE(LOWER(B1487), " ", "-"), "(",""), ")", "")</f>
        <v>administrative-law</v>
      </c>
      <c r="H1487" t="str">
        <f t="shared" si="47"/>
        <v>1874-07-01</v>
      </c>
      <c r="I1487" t="str">
        <f>IFERROR(CONCATENATE(LEFT(E1487,4),"-",MID(E1487,5,2),"-",RIGHT(E1487,2)), NULL)</f>
        <v>1875-06-30</v>
      </c>
    </row>
    <row r="1488" spans="1:9" ht="13" x14ac:dyDescent="0.15">
      <c r="A1488" s="1" t="s">
        <v>1211</v>
      </c>
      <c r="B1488" s="1" t="s">
        <v>277</v>
      </c>
      <c r="C1488" s="1">
        <v>20</v>
      </c>
      <c r="D1488" s="1">
        <v>18740701</v>
      </c>
      <c r="E1488" s="1">
        <v>18750630</v>
      </c>
      <c r="F1488" t="str">
        <f t="shared" si="46"/>
        <v>1984</v>
      </c>
      <c r="G1488" t="str">
        <f>SUBSTITUTE(SUBSTITUTE(SUBSTITUTE(LOWER(B1488), " ", "-"), "(",""), ")", "")</f>
        <v>education</v>
      </c>
      <c r="H1488" t="str">
        <f t="shared" si="47"/>
        <v>1874-07-01</v>
      </c>
      <c r="I1488" t="str">
        <f>IFERROR(CONCATENATE(LEFT(E1488,4),"-",MID(E1488,5,2),"-",RIGHT(E1488,2)), NULL)</f>
        <v>1875-06-30</v>
      </c>
    </row>
    <row r="1489" spans="1:9" ht="13" x14ac:dyDescent="0.15">
      <c r="A1489" s="1" t="s">
        <v>1212</v>
      </c>
      <c r="B1489" s="1" t="s">
        <v>277</v>
      </c>
      <c r="C1489" s="1">
        <v>20</v>
      </c>
      <c r="D1489" s="1">
        <v>18750601</v>
      </c>
      <c r="E1489" s="1">
        <v>18760331</v>
      </c>
      <c r="F1489" t="str">
        <f t="shared" si="46"/>
        <v>1985</v>
      </c>
      <c r="G1489" t="str">
        <f>SUBSTITUTE(SUBSTITUTE(SUBSTITUTE(LOWER(B1489), " ", "-"), "(",""), ")", "")</f>
        <v>education</v>
      </c>
      <c r="H1489" t="str">
        <f t="shared" si="47"/>
        <v>1875-06-01</v>
      </c>
      <c r="I1489" t="str">
        <f>IFERROR(CONCATENATE(LEFT(E1489,4),"-",MID(E1489,5,2),"-",RIGHT(E1489,2)), NULL)</f>
        <v>1876-03-31</v>
      </c>
    </row>
    <row r="1490" spans="1:9" ht="13" x14ac:dyDescent="0.15">
      <c r="A1490" s="1" t="s">
        <v>1213</v>
      </c>
      <c r="B1490" s="1" t="s">
        <v>277</v>
      </c>
      <c r="C1490" s="1">
        <v>20</v>
      </c>
      <c r="D1490" s="1">
        <v>18760301</v>
      </c>
      <c r="E1490" s="1">
        <v>18760630</v>
      </c>
      <c r="F1490" t="str">
        <f t="shared" si="46"/>
        <v>1986</v>
      </c>
      <c r="G1490" t="str">
        <f>SUBSTITUTE(SUBSTITUTE(SUBSTITUTE(LOWER(B1490), " ", "-"), "(",""), ")", "")</f>
        <v>education</v>
      </c>
      <c r="H1490" t="str">
        <f t="shared" si="47"/>
        <v>1876-03-01</v>
      </c>
      <c r="I1490" t="str">
        <f>IFERROR(CONCATENATE(LEFT(E1490,4),"-",MID(E1490,5,2),"-",RIGHT(E1490,2)), NULL)</f>
        <v>1876-06-30</v>
      </c>
    </row>
    <row r="1491" spans="1:9" ht="13" x14ac:dyDescent="0.15">
      <c r="A1491" s="1" t="s">
        <v>1214</v>
      </c>
      <c r="B1491" s="1" t="s">
        <v>277</v>
      </c>
      <c r="C1491" s="1">
        <v>20</v>
      </c>
      <c r="D1491" s="1">
        <v>18760601</v>
      </c>
      <c r="E1491" s="1">
        <v>18771031</v>
      </c>
      <c r="F1491" t="str">
        <f t="shared" si="46"/>
        <v>1987</v>
      </c>
      <c r="G1491" t="str">
        <f>SUBSTITUTE(SUBSTITUTE(SUBSTITUTE(LOWER(B1491), " ", "-"), "(",""), ")", "")</f>
        <v>education</v>
      </c>
      <c r="H1491" t="str">
        <f t="shared" si="47"/>
        <v>1876-06-01</v>
      </c>
      <c r="I1491" t="str">
        <f>IFERROR(CONCATENATE(LEFT(E1491,4),"-",MID(E1491,5,2),"-",RIGHT(E1491,2)), NULL)</f>
        <v>1877-10-31</v>
      </c>
    </row>
    <row r="1492" spans="1:9" ht="13" x14ac:dyDescent="0.15">
      <c r="A1492" s="1" t="s">
        <v>1215</v>
      </c>
      <c r="B1492" s="1" t="s">
        <v>277</v>
      </c>
      <c r="C1492" s="1">
        <v>20</v>
      </c>
      <c r="D1492" s="1">
        <v>18771001</v>
      </c>
      <c r="E1492" s="1">
        <v>18840630</v>
      </c>
      <c r="F1492" t="str">
        <f t="shared" si="46"/>
        <v>1988</v>
      </c>
      <c r="G1492" t="str">
        <f>SUBSTITUTE(SUBSTITUTE(SUBSTITUTE(LOWER(B1492), " ", "-"), "(",""), ")", "")</f>
        <v>education</v>
      </c>
      <c r="H1492" t="str">
        <f t="shared" si="47"/>
        <v>1877-10-01</v>
      </c>
      <c r="I1492" t="str">
        <f>IFERROR(CONCATENATE(LEFT(E1492,4),"-",MID(E1492,5,2),"-",RIGHT(E1492,2)), NULL)</f>
        <v>1884-06-30</v>
      </c>
    </row>
    <row r="1493" spans="1:9" ht="13" x14ac:dyDescent="0.15">
      <c r="A1493" s="1" t="s">
        <v>1216</v>
      </c>
      <c r="B1493" s="1" t="s">
        <v>209</v>
      </c>
      <c r="C1493" s="1">
        <v>20</v>
      </c>
      <c r="D1493" s="1">
        <v>18840601</v>
      </c>
      <c r="E1493" s="1">
        <v>18850630</v>
      </c>
      <c r="F1493" t="str">
        <f t="shared" si="46"/>
        <v>1989</v>
      </c>
      <c r="G1493" t="str">
        <f>SUBSTITUTE(SUBSTITUTE(SUBSTITUTE(LOWER(B1493), " ", "-"), "(",""), ")", "")</f>
        <v>administrative-law</v>
      </c>
      <c r="H1493" t="str">
        <f t="shared" si="47"/>
        <v>1884-06-01</v>
      </c>
      <c r="I1493" t="str">
        <f>IFERROR(CONCATENATE(LEFT(E1493,4),"-",MID(E1493,5,2),"-",RIGHT(E1493,2)), NULL)</f>
        <v>1885-06-30</v>
      </c>
    </row>
    <row r="1494" spans="1:9" ht="13" x14ac:dyDescent="0.15">
      <c r="A1494" s="1" t="s">
        <v>1216</v>
      </c>
      <c r="B1494" s="1" t="s">
        <v>277</v>
      </c>
      <c r="C1494" s="1">
        <v>20</v>
      </c>
      <c r="D1494" s="1">
        <v>18840601</v>
      </c>
      <c r="E1494" s="1">
        <v>18850630</v>
      </c>
      <c r="F1494" t="str">
        <f t="shared" si="46"/>
        <v>1989</v>
      </c>
      <c r="G1494" t="str">
        <f>SUBSTITUTE(SUBSTITUTE(SUBSTITUTE(LOWER(B1494), " ", "-"), "(",""), ")", "")</f>
        <v>education</v>
      </c>
      <c r="H1494" t="str">
        <f t="shared" si="47"/>
        <v>1884-06-01</v>
      </c>
      <c r="I1494" t="str">
        <f>IFERROR(CONCATENATE(LEFT(E1494,4),"-",MID(E1494,5,2),"-",RIGHT(E1494,2)), NULL)</f>
        <v>1885-06-30</v>
      </c>
    </row>
    <row r="1495" spans="1:9" ht="13" x14ac:dyDescent="0.15">
      <c r="A1495" s="1" t="s">
        <v>1217</v>
      </c>
      <c r="B1495" s="1" t="s">
        <v>408</v>
      </c>
      <c r="C1495" s="1">
        <v>20</v>
      </c>
      <c r="D1495" s="1">
        <v>19180101</v>
      </c>
      <c r="E1495" s="1">
        <v>19241231</v>
      </c>
      <c r="F1495" t="str">
        <f t="shared" si="46"/>
        <v>0199</v>
      </c>
      <c r="G1495" t="str">
        <f>SUBSTITUTE(SUBSTITUTE(SUBSTITUTE(LOWER(B1495), " ", "-"), "(",""), ")", "")</f>
        <v>defence-industries</v>
      </c>
      <c r="H1495" t="str">
        <f t="shared" si="47"/>
        <v>1918-01-01</v>
      </c>
      <c r="I1495" t="str">
        <f>IFERROR(CONCATENATE(LEFT(E1495,4),"-",MID(E1495,5,2),"-",RIGHT(E1495,2)), NULL)</f>
        <v>1924-12-31</v>
      </c>
    </row>
    <row r="1496" spans="1:9" ht="13" x14ac:dyDescent="0.15">
      <c r="A1496" s="1" t="s">
        <v>1218</v>
      </c>
      <c r="B1496" s="1" t="s">
        <v>277</v>
      </c>
      <c r="C1496" s="1">
        <v>20</v>
      </c>
      <c r="D1496" s="1">
        <v>18850601</v>
      </c>
      <c r="E1496" s="1">
        <v>18890630</v>
      </c>
      <c r="F1496" t="str">
        <f t="shared" si="46"/>
        <v>1990</v>
      </c>
      <c r="G1496" t="str">
        <f>SUBSTITUTE(SUBSTITUTE(SUBSTITUTE(LOWER(B1496), " ", "-"), "(",""), ")", "")</f>
        <v>education</v>
      </c>
      <c r="H1496" t="str">
        <f t="shared" si="47"/>
        <v>1885-06-01</v>
      </c>
      <c r="I1496" t="str">
        <f>IFERROR(CONCATENATE(LEFT(E1496,4),"-",MID(E1496,5,2),"-",RIGHT(E1496,2)), NULL)</f>
        <v>1889-06-30</v>
      </c>
    </row>
    <row r="1497" spans="1:9" ht="13" x14ac:dyDescent="0.15">
      <c r="A1497" s="1" t="s">
        <v>1219</v>
      </c>
      <c r="B1497" s="1" t="s">
        <v>277</v>
      </c>
      <c r="C1497" s="1">
        <v>20</v>
      </c>
      <c r="D1497" s="1">
        <v>18890601</v>
      </c>
      <c r="E1497" s="1">
        <v>18920630</v>
      </c>
      <c r="F1497" t="str">
        <f t="shared" si="46"/>
        <v>1991</v>
      </c>
      <c r="G1497" t="str">
        <f>SUBSTITUTE(SUBSTITUTE(SUBSTITUTE(LOWER(B1497), " ", "-"), "(",""), ")", "")</f>
        <v>education</v>
      </c>
      <c r="H1497" t="str">
        <f t="shared" si="47"/>
        <v>1889-06-01</v>
      </c>
      <c r="I1497" t="str">
        <f>IFERROR(CONCATENATE(LEFT(E1497,4),"-",MID(E1497,5,2),"-",RIGHT(E1497,2)), NULL)</f>
        <v>1892-06-30</v>
      </c>
    </row>
    <row r="1498" spans="1:9" ht="13" x14ac:dyDescent="0.15">
      <c r="A1498" s="1" t="s">
        <v>1220</v>
      </c>
      <c r="B1498" s="1" t="s">
        <v>119</v>
      </c>
      <c r="C1498" s="1">
        <v>20</v>
      </c>
      <c r="D1498" s="1">
        <v>19170411</v>
      </c>
      <c r="F1498" t="str">
        <f t="shared" si="46"/>
        <v>1994</v>
      </c>
      <c r="G1498" t="str">
        <f>SUBSTITUTE(SUBSTITUTE(SUBSTITUTE(LOWER(B1498), " ", "-"), "(",""), ")", "")</f>
        <v>public-service</v>
      </c>
      <c r="H1498" t="str">
        <f t="shared" si="47"/>
        <v>1917-04-11</v>
      </c>
      <c r="I1498" t="str">
        <f>IFERROR(CONCATENATE(LEFT(E1498,4),"-",MID(E1498,5,2),"-",RIGHT(E1498,2)), NULL)</f>
        <v>--</v>
      </c>
    </row>
    <row r="1499" spans="1:9" ht="13" x14ac:dyDescent="0.15">
      <c r="A1499" s="1" t="s">
        <v>1221</v>
      </c>
      <c r="B1499" s="1" t="s">
        <v>13</v>
      </c>
      <c r="C1499" s="1">
        <v>20</v>
      </c>
      <c r="D1499" s="1">
        <v>19740612</v>
      </c>
      <c r="E1499" s="1">
        <v>19751222</v>
      </c>
      <c r="F1499" t="str">
        <f t="shared" si="46"/>
        <v>1995</v>
      </c>
      <c r="G1499" t="str">
        <f>SUBSTITUTE(SUBSTITUTE(SUBSTITUTE(LOWER(B1499), " ", "-"), "(",""), ")", "")</f>
        <v>migration</v>
      </c>
      <c r="H1499" t="str">
        <f t="shared" si="47"/>
        <v>1974-06-12</v>
      </c>
      <c r="I1499" t="str">
        <f>IFERROR(CONCATENATE(LEFT(E1499,4),"-",MID(E1499,5,2),"-",RIGHT(E1499,2)), NULL)</f>
        <v>1975-12-22</v>
      </c>
    </row>
    <row r="1500" spans="1:9" ht="13" x14ac:dyDescent="0.15">
      <c r="A1500" s="1" t="s">
        <v>1222</v>
      </c>
      <c r="B1500" s="1" t="s">
        <v>13</v>
      </c>
      <c r="C1500" s="1">
        <v>20</v>
      </c>
      <c r="D1500" s="1">
        <v>19740612</v>
      </c>
      <c r="E1500" s="1">
        <v>19751222</v>
      </c>
      <c r="F1500" t="str">
        <f t="shared" si="46"/>
        <v>1996</v>
      </c>
      <c r="G1500" t="str">
        <f>SUBSTITUTE(SUBSTITUTE(SUBSTITUTE(LOWER(B1500), " ", "-"), "(",""), ")", "")</f>
        <v>migration</v>
      </c>
      <c r="H1500" t="str">
        <f t="shared" si="47"/>
        <v>1974-06-12</v>
      </c>
      <c r="I1500" t="str">
        <f>IFERROR(CONCATENATE(LEFT(E1500,4),"-",MID(E1500,5,2),"-",RIGHT(E1500,2)), NULL)</f>
        <v>1975-12-22</v>
      </c>
    </row>
    <row r="1501" spans="1:9" ht="13" x14ac:dyDescent="0.15">
      <c r="A1501" s="1" t="s">
        <v>1223</v>
      </c>
      <c r="B1501" s="1" t="s">
        <v>86</v>
      </c>
      <c r="C1501" s="1">
        <v>20</v>
      </c>
      <c r="D1501" s="1">
        <v>19450101</v>
      </c>
      <c r="E1501" s="1">
        <v>19480722</v>
      </c>
      <c r="F1501" t="str">
        <f t="shared" si="46"/>
        <v>1997</v>
      </c>
      <c r="G1501" t="str">
        <f>SUBSTITUTE(SUBSTITUTE(SUBSTITUTE(LOWER(B1501), " ", "-"), "(",""), ")", "")</f>
        <v>goods-and-services</v>
      </c>
      <c r="H1501" t="str">
        <f t="shared" si="47"/>
        <v>1945-01-01</v>
      </c>
      <c r="I1501" t="str">
        <f>IFERROR(CONCATENATE(LEFT(E1501,4),"-",MID(E1501,5,2),"-",RIGHT(E1501,2)), NULL)</f>
        <v>1948-07-22</v>
      </c>
    </row>
    <row r="1502" spans="1:9" ht="13" x14ac:dyDescent="0.15">
      <c r="A1502" s="1" t="s">
        <v>1224</v>
      </c>
      <c r="B1502" s="1" t="s">
        <v>98</v>
      </c>
      <c r="C1502" s="1">
        <v>20</v>
      </c>
      <c r="D1502" s="1">
        <v>19130101</v>
      </c>
      <c r="F1502" t="str">
        <f t="shared" si="46"/>
        <v>1998</v>
      </c>
      <c r="G1502" t="str">
        <f>SUBSTITUTE(SUBSTITUTE(SUBSTITUTE(LOWER(B1502), " ", "-"), "(",""), ")", "")</f>
        <v>maritime-commands-navy</v>
      </c>
      <c r="H1502" t="str">
        <f t="shared" si="47"/>
        <v>1913-01-01</v>
      </c>
      <c r="I1502" t="str">
        <f>IFERROR(CONCATENATE(LEFT(E1502,4),"-",MID(E1502,5,2),"-",RIGHT(E1502,2)), NULL)</f>
        <v>--</v>
      </c>
    </row>
    <row r="1503" spans="1:9" ht="13" x14ac:dyDescent="0.15">
      <c r="A1503" s="1" t="s">
        <v>1225</v>
      </c>
      <c r="B1503" s="1" t="s">
        <v>749</v>
      </c>
      <c r="C1503" s="1">
        <v>20</v>
      </c>
      <c r="D1503" s="1">
        <v>19480730</v>
      </c>
      <c r="F1503" t="str">
        <f t="shared" si="46"/>
        <v>1999</v>
      </c>
      <c r="G1503" t="str">
        <f>SUBSTITUTE(SUBSTITUTE(SUBSTITUTE(LOWER(B1503), " ", "-"), "(",""), ")", "")</f>
        <v>army-administration</v>
      </c>
      <c r="H1503" t="str">
        <f t="shared" si="47"/>
        <v>1948-07-30</v>
      </c>
      <c r="I1503" t="str">
        <f>IFERROR(CONCATENATE(LEFT(E1503,4),"-",MID(E1503,5,2),"-",RIGHT(E1503,2)), NULL)</f>
        <v>--</v>
      </c>
    </row>
    <row r="1504" spans="1:9" ht="13" x14ac:dyDescent="0.15">
      <c r="A1504" s="1" t="s">
        <v>1225</v>
      </c>
      <c r="B1504" s="1" t="s">
        <v>322</v>
      </c>
      <c r="C1504" s="1">
        <v>20</v>
      </c>
      <c r="D1504" s="1">
        <v>19480730</v>
      </c>
      <c r="E1504" s="1">
        <v>19591231</v>
      </c>
      <c r="F1504" t="str">
        <f t="shared" si="46"/>
        <v>1999</v>
      </c>
      <c r="G1504" t="str">
        <f>SUBSTITUTE(SUBSTITUTE(SUBSTITUTE(LOWER(B1504), " ", "-"), "(",""), ")", "")</f>
        <v>internees</v>
      </c>
      <c r="H1504" t="str">
        <f t="shared" si="47"/>
        <v>1948-07-30</v>
      </c>
      <c r="I1504" t="str">
        <f>IFERROR(CONCATENATE(LEFT(E1504,4),"-",MID(E1504,5,2),"-",RIGHT(E1504,2)), NULL)</f>
        <v>1959-12-31</v>
      </c>
    </row>
    <row r="1505" spans="1:9" ht="13" x14ac:dyDescent="0.15">
      <c r="A1505" s="1" t="s">
        <v>1225</v>
      </c>
      <c r="B1505" s="1" t="s">
        <v>1226</v>
      </c>
      <c r="C1505" s="1">
        <v>20</v>
      </c>
      <c r="D1505" s="1">
        <v>19480730</v>
      </c>
      <c r="E1505" s="1">
        <v>19591231</v>
      </c>
      <c r="F1505" t="str">
        <f t="shared" si="46"/>
        <v>1999</v>
      </c>
      <c r="G1505" t="str">
        <f>SUBSTITUTE(SUBSTITUTE(SUBSTITUTE(LOWER(B1505), " ", "-"), "(",""), ")", "")</f>
        <v>prisoners-of-war</v>
      </c>
      <c r="H1505" t="str">
        <f t="shared" si="47"/>
        <v>1948-07-30</v>
      </c>
      <c r="I1505" t="str">
        <f>IFERROR(CONCATENATE(LEFT(E1505,4),"-",MID(E1505,5,2),"-",RIGHT(E1505,2)), NULL)</f>
        <v>1959-12-31</v>
      </c>
    </row>
    <row r="1506" spans="1:9" ht="13" x14ac:dyDescent="0.15">
      <c r="A1506" s="1" t="s">
        <v>1227</v>
      </c>
      <c r="B1506" s="1" t="s">
        <v>248</v>
      </c>
      <c r="C1506" s="1">
        <v>20</v>
      </c>
      <c r="D1506" s="1">
        <v>19010101</v>
      </c>
      <c r="F1506" t="str">
        <f t="shared" si="46"/>
        <v>0002</v>
      </c>
      <c r="G1506" t="str">
        <f>SUBSTITUTE(SUBSTITUTE(SUBSTITUTE(LOWER(B1506), " ", "-"), "(",""), ")", "")</f>
        <v>parliamentary-matters</v>
      </c>
      <c r="H1506" t="str">
        <f t="shared" si="47"/>
        <v>1901-01-01</v>
      </c>
      <c r="I1506" t="str">
        <f>IFERROR(CONCATENATE(LEFT(E1506,4),"-",MID(E1506,5,2),"-",RIGHT(E1506,2)), NULL)</f>
        <v>--</v>
      </c>
    </row>
    <row r="1507" spans="1:9" ht="13" x14ac:dyDescent="0.15">
      <c r="A1507" s="1" t="s">
        <v>1228</v>
      </c>
      <c r="B1507" s="1" t="s">
        <v>10</v>
      </c>
      <c r="C1507" s="1">
        <v>20</v>
      </c>
      <c r="D1507" s="1">
        <v>19250116</v>
      </c>
      <c r="E1507" s="1">
        <v>19280119</v>
      </c>
      <c r="F1507" t="str">
        <f t="shared" si="46"/>
        <v>0020</v>
      </c>
      <c r="G1507" t="str">
        <f>SUBSTITUTE(SUBSTITUTE(SUBSTITUTE(LOWER(B1507), " ", "-"), "(",""), ")", "")</f>
        <v>agriculture</v>
      </c>
      <c r="H1507" t="str">
        <f t="shared" si="47"/>
        <v>1925-01-16</v>
      </c>
      <c r="I1507" t="str">
        <f>IFERROR(CONCATENATE(LEFT(E1507,4),"-",MID(E1507,5,2),"-",RIGHT(E1507,2)), NULL)</f>
        <v>1928-01-19</v>
      </c>
    </row>
    <row r="1508" spans="1:9" ht="13" x14ac:dyDescent="0.15">
      <c r="A1508" s="1" t="s">
        <v>1228</v>
      </c>
      <c r="B1508" s="1" t="s">
        <v>1082</v>
      </c>
      <c r="C1508" s="1">
        <v>20</v>
      </c>
      <c r="D1508" s="1">
        <v>19250116</v>
      </c>
      <c r="E1508" s="1">
        <v>19280119</v>
      </c>
      <c r="F1508" t="str">
        <f t="shared" si="46"/>
        <v>0020</v>
      </c>
      <c r="G1508" t="str">
        <f>SUBSTITUTE(SUBSTITUTE(SUBSTITUTE(LOWER(B1508), " ", "-"), "(",""), ")", "")</f>
        <v>bounties</v>
      </c>
      <c r="H1508" t="str">
        <f t="shared" si="47"/>
        <v>1925-01-16</v>
      </c>
      <c r="I1508" t="str">
        <f>IFERROR(CONCATENATE(LEFT(E1508,4),"-",MID(E1508,5,2),"-",RIGHT(E1508,2)), NULL)</f>
        <v>1928-01-19</v>
      </c>
    </row>
    <row r="1509" spans="1:9" ht="13" x14ac:dyDescent="0.15">
      <c r="A1509" s="1" t="s">
        <v>1228</v>
      </c>
      <c r="B1509" s="1" t="s">
        <v>169</v>
      </c>
      <c r="C1509" s="1">
        <v>20</v>
      </c>
      <c r="D1509" s="1">
        <v>19250116</v>
      </c>
      <c r="E1509" s="1">
        <v>19280119</v>
      </c>
      <c r="F1509" t="str">
        <f t="shared" si="46"/>
        <v>0020</v>
      </c>
      <c r="G1509" t="str">
        <f>SUBSTITUTE(SUBSTITUTE(SUBSTITUTE(LOWER(B1509), " ", "-"), "(",""), ")", "")</f>
        <v>exports-and-imports</v>
      </c>
      <c r="H1509" t="str">
        <f t="shared" si="47"/>
        <v>1925-01-16</v>
      </c>
      <c r="I1509" t="str">
        <f>IFERROR(CONCATENATE(LEFT(E1509,4),"-",MID(E1509,5,2),"-",RIGHT(E1509,2)), NULL)</f>
        <v>1928-01-19</v>
      </c>
    </row>
    <row r="1510" spans="1:9" ht="13" x14ac:dyDescent="0.15">
      <c r="A1510" s="1" t="s">
        <v>1228</v>
      </c>
      <c r="B1510" s="1" t="s">
        <v>164</v>
      </c>
      <c r="C1510" s="1">
        <v>20</v>
      </c>
      <c r="D1510" s="1">
        <v>19250116</v>
      </c>
      <c r="E1510" s="1">
        <v>19280119</v>
      </c>
      <c r="F1510" t="str">
        <f t="shared" si="46"/>
        <v>0020</v>
      </c>
      <c r="G1510" t="str">
        <f>SUBSTITUTE(SUBSTITUTE(SUBSTITUTE(LOWER(B1510), " ", "-"), "(",""), ")", "")</f>
        <v>government-media</v>
      </c>
      <c r="H1510" t="str">
        <f t="shared" si="47"/>
        <v>1925-01-16</v>
      </c>
      <c r="I1510" t="str">
        <f>IFERROR(CONCATENATE(LEFT(E1510,4),"-",MID(E1510,5,2),"-",RIGHT(E1510,2)), NULL)</f>
        <v>1928-01-19</v>
      </c>
    </row>
    <row r="1511" spans="1:9" ht="13" x14ac:dyDescent="0.15">
      <c r="A1511" s="1" t="s">
        <v>1228</v>
      </c>
      <c r="B1511" s="1" t="s">
        <v>13</v>
      </c>
      <c r="C1511" s="1">
        <v>20</v>
      </c>
      <c r="D1511" s="1">
        <v>19250116</v>
      </c>
      <c r="E1511" s="1">
        <v>19280119</v>
      </c>
      <c r="F1511" t="str">
        <f t="shared" si="46"/>
        <v>0020</v>
      </c>
      <c r="G1511" t="str">
        <f>SUBSTITUTE(SUBSTITUTE(SUBSTITUTE(LOWER(B1511), " ", "-"), "(",""), ")", "")</f>
        <v>migration</v>
      </c>
      <c r="H1511" t="str">
        <f t="shared" si="47"/>
        <v>1925-01-16</v>
      </c>
      <c r="I1511" t="str">
        <f>IFERROR(CONCATENATE(LEFT(E1511,4),"-",MID(E1511,5,2),"-",RIGHT(E1511,2)), NULL)</f>
        <v>1928-01-19</v>
      </c>
    </row>
    <row r="1512" spans="1:9" ht="13" x14ac:dyDescent="0.15">
      <c r="A1512" s="1" t="s">
        <v>1228</v>
      </c>
      <c r="B1512" s="1" t="s">
        <v>17</v>
      </c>
      <c r="C1512" s="1">
        <v>20</v>
      </c>
      <c r="D1512" s="1">
        <v>19250116</v>
      </c>
      <c r="E1512" s="1">
        <v>19280119</v>
      </c>
      <c r="F1512" t="str">
        <f t="shared" si="46"/>
        <v>0020</v>
      </c>
      <c r="G1512" t="str">
        <f>SUBSTITUTE(SUBSTITUTE(SUBSTITUTE(LOWER(B1512), " ", "-"), "(",""), ")", "")</f>
        <v>scientific-research</v>
      </c>
      <c r="H1512" t="str">
        <f t="shared" si="47"/>
        <v>1925-01-16</v>
      </c>
      <c r="I1512" t="str">
        <f>IFERROR(CONCATENATE(LEFT(E1512,4),"-",MID(E1512,5,2),"-",RIGHT(E1512,2)), NULL)</f>
        <v>1928-01-19</v>
      </c>
    </row>
    <row r="1513" spans="1:9" ht="13" x14ac:dyDescent="0.15">
      <c r="A1513" s="1" t="s">
        <v>1229</v>
      </c>
      <c r="B1513" s="1" t="s">
        <v>585</v>
      </c>
      <c r="C1513" s="1">
        <v>20</v>
      </c>
      <c r="D1513" s="1">
        <v>19170101</v>
      </c>
      <c r="F1513" t="str">
        <f t="shared" si="46"/>
        <v>0200</v>
      </c>
      <c r="G1513" t="str">
        <f>SUBSTITUTE(SUBSTITUTE(SUBSTITUTE(LOWER(B1513), " ", "-"), "(",""), ")", "")</f>
        <v>health-services</v>
      </c>
      <c r="H1513" t="str">
        <f t="shared" si="47"/>
        <v>1917-01-01</v>
      </c>
      <c r="I1513" t="str">
        <f>IFERROR(CONCATENATE(LEFT(E1513,4),"-",MID(E1513,5,2),"-",RIGHT(E1513,2)), NULL)</f>
        <v>--</v>
      </c>
    </row>
    <row r="1514" spans="1:9" ht="13" x14ac:dyDescent="0.15">
      <c r="A1514" s="1" t="s">
        <v>1230</v>
      </c>
      <c r="B1514" s="1" t="s">
        <v>18</v>
      </c>
      <c r="C1514" s="1">
        <v>20</v>
      </c>
      <c r="D1514" s="1">
        <v>19460401</v>
      </c>
      <c r="E1514" s="1">
        <v>19500531</v>
      </c>
      <c r="F1514" t="str">
        <f t="shared" si="46"/>
        <v>2000</v>
      </c>
      <c r="G1514" t="str">
        <f>SUBSTITUTE(SUBSTITUTE(SUBSTITUTE(LOWER(B1514), " ", "-"), "(",""), ")", "")</f>
        <v>sea-transport</v>
      </c>
      <c r="H1514" t="str">
        <f t="shared" si="47"/>
        <v>1946-04-01</v>
      </c>
      <c r="I1514" t="str">
        <f>IFERROR(CONCATENATE(LEFT(E1514,4),"-",MID(E1514,5,2),"-",RIGHT(E1514,2)), NULL)</f>
        <v>1950-05-31</v>
      </c>
    </row>
    <row r="1515" spans="1:9" ht="13" x14ac:dyDescent="0.15">
      <c r="A1515" s="1" t="s">
        <v>1231</v>
      </c>
      <c r="B1515" s="1" t="s">
        <v>749</v>
      </c>
      <c r="C1515" s="1">
        <v>20</v>
      </c>
      <c r="D1515" s="1">
        <v>19141020</v>
      </c>
      <c r="E1515" s="1">
        <v>19480000</v>
      </c>
      <c r="F1515" t="str">
        <f t="shared" si="46"/>
        <v>2001</v>
      </c>
      <c r="G1515" t="str">
        <f>SUBSTITUTE(SUBSTITUTE(SUBSTITUTE(LOWER(B1515), " ", "-"), "(",""), ")", "")</f>
        <v>army-administration</v>
      </c>
      <c r="H1515" t="str">
        <f t="shared" si="47"/>
        <v>1914-10-20</v>
      </c>
      <c r="I1515" t="str">
        <f>IFERROR(CONCATENATE(LEFT(E1515,4),"-",MID(E1515,5,2),"-",RIGHT(E1515,2)), NULL)</f>
        <v>1948-00-00</v>
      </c>
    </row>
    <row r="1516" spans="1:9" ht="13" x14ac:dyDescent="0.15">
      <c r="A1516" s="1" t="s">
        <v>1232</v>
      </c>
      <c r="B1516" s="1" t="s">
        <v>260</v>
      </c>
      <c r="C1516" s="1">
        <v>20</v>
      </c>
      <c r="D1516" s="1">
        <v>19390101</v>
      </c>
      <c r="E1516" s="1">
        <v>19480730</v>
      </c>
      <c r="F1516" t="str">
        <f t="shared" si="46"/>
        <v>2002</v>
      </c>
      <c r="G1516" t="str">
        <f>SUBSTITUTE(SUBSTITUTE(SUBSTITUTE(LOWER(B1516), " ", "-"), "(",""), ")", "")</f>
        <v>army-commands</v>
      </c>
      <c r="H1516" t="str">
        <f t="shared" si="47"/>
        <v>1939-01-01</v>
      </c>
      <c r="I1516" t="str">
        <f>IFERROR(CONCATENATE(LEFT(E1516,4),"-",MID(E1516,5,2),"-",RIGHT(E1516,2)), NULL)</f>
        <v>1948-07-30</v>
      </c>
    </row>
    <row r="1517" spans="1:9" ht="13" x14ac:dyDescent="0.15">
      <c r="A1517" s="1" t="s">
        <v>1232</v>
      </c>
      <c r="B1517" s="1" t="s">
        <v>1226</v>
      </c>
      <c r="C1517" s="1">
        <v>20</v>
      </c>
      <c r="D1517" s="1">
        <v>19390101</v>
      </c>
      <c r="E1517" s="1">
        <v>19480730</v>
      </c>
      <c r="F1517" t="str">
        <f t="shared" si="46"/>
        <v>2002</v>
      </c>
      <c r="G1517" t="str">
        <f>SUBSTITUTE(SUBSTITUTE(SUBSTITUTE(LOWER(B1517), " ", "-"), "(",""), ")", "")</f>
        <v>prisoners-of-war</v>
      </c>
      <c r="H1517" t="str">
        <f t="shared" si="47"/>
        <v>1939-01-01</v>
      </c>
      <c r="I1517" t="str">
        <f>IFERROR(CONCATENATE(LEFT(E1517,4),"-",MID(E1517,5,2),"-",RIGHT(E1517,2)), NULL)</f>
        <v>1948-07-30</v>
      </c>
    </row>
    <row r="1518" spans="1:9" ht="13" x14ac:dyDescent="0.15">
      <c r="A1518" s="1" t="s">
        <v>1232</v>
      </c>
      <c r="B1518" s="1" t="s">
        <v>20</v>
      </c>
      <c r="C1518" s="1">
        <v>20</v>
      </c>
      <c r="D1518" s="1">
        <v>19390101</v>
      </c>
      <c r="E1518" s="1">
        <v>19480730</v>
      </c>
      <c r="F1518" t="str">
        <f t="shared" si="46"/>
        <v>2002</v>
      </c>
      <c r="G1518" t="str">
        <f>SUBSTITUTE(SUBSTITUTE(SUBSTITUTE(LOWER(B1518), " ", "-"), "(",""), ")", "")</f>
        <v>wartime-security</v>
      </c>
      <c r="H1518" t="str">
        <f t="shared" si="47"/>
        <v>1939-01-01</v>
      </c>
      <c r="I1518" t="str">
        <f>IFERROR(CONCATENATE(LEFT(E1518,4),"-",MID(E1518,5,2),"-",RIGHT(E1518,2)), NULL)</f>
        <v>1948-07-30</v>
      </c>
    </row>
    <row r="1519" spans="1:9" ht="13" x14ac:dyDescent="0.15">
      <c r="A1519" s="1" t="s">
        <v>1233</v>
      </c>
      <c r="B1519" s="1" t="s">
        <v>101</v>
      </c>
      <c r="C1519" s="1">
        <v>20</v>
      </c>
      <c r="D1519" s="1">
        <v>19430530</v>
      </c>
      <c r="E1519" s="1">
        <v>19520531</v>
      </c>
      <c r="F1519" t="str">
        <f t="shared" si="46"/>
        <v>2003</v>
      </c>
      <c r="G1519" t="str">
        <f>SUBSTITUTE(SUBSTITUTE(SUBSTITUTE(LOWER(B1519), " ", "-"), "(",""), ")", "")</f>
        <v>air-force-commands</v>
      </c>
      <c r="H1519" t="str">
        <f t="shared" si="47"/>
        <v>1943-05-30</v>
      </c>
      <c r="I1519" t="str">
        <f>IFERROR(CONCATENATE(LEFT(E1519,4),"-",MID(E1519,5,2),"-",RIGHT(E1519,2)), NULL)</f>
        <v>1952-05-31</v>
      </c>
    </row>
    <row r="1520" spans="1:9" ht="13" x14ac:dyDescent="0.15">
      <c r="A1520" s="1" t="s">
        <v>1234</v>
      </c>
      <c r="B1520" s="1" t="s">
        <v>156</v>
      </c>
      <c r="C1520" s="1">
        <v>20</v>
      </c>
      <c r="D1520" s="1">
        <v>19730601</v>
      </c>
      <c r="E1520" s="1">
        <v>19910630</v>
      </c>
      <c r="F1520" t="str">
        <f t="shared" si="46"/>
        <v>2004</v>
      </c>
      <c r="G1520" t="str">
        <f>SUBSTITUTE(SUBSTITUTE(SUBSTITUTE(LOWER(B1520), " ", "-"), "(",""), ")", "")</f>
        <v>pastoral</v>
      </c>
      <c r="H1520" t="str">
        <f t="shared" si="47"/>
        <v>1973-06-01</v>
      </c>
      <c r="I1520" t="str">
        <f>IFERROR(CONCATENATE(LEFT(E1520,4),"-",MID(E1520,5,2),"-",RIGHT(E1520,2)), NULL)</f>
        <v>1991-06-30</v>
      </c>
    </row>
    <row r="1521" spans="1:9" ht="13" x14ac:dyDescent="0.15">
      <c r="A1521" s="1" t="s">
        <v>1235</v>
      </c>
      <c r="B1521" s="1" t="s">
        <v>98</v>
      </c>
      <c r="C1521" s="1">
        <v>20</v>
      </c>
      <c r="D1521" s="1">
        <v>19130621</v>
      </c>
      <c r="E1521" s="1">
        <v>19240412</v>
      </c>
      <c r="F1521" t="str">
        <f t="shared" si="46"/>
        <v>2005</v>
      </c>
      <c r="G1521" t="str">
        <f>SUBSTITUTE(SUBSTITUTE(SUBSTITUTE(LOWER(B1521), " ", "-"), "(",""), ")", "")</f>
        <v>maritime-commands-navy</v>
      </c>
      <c r="H1521" t="str">
        <f t="shared" si="47"/>
        <v>1913-06-21</v>
      </c>
      <c r="I1521" t="str">
        <f>IFERROR(CONCATENATE(LEFT(E1521,4),"-",MID(E1521,5,2),"-",RIGHT(E1521,2)), NULL)</f>
        <v>1924-04-12</v>
      </c>
    </row>
    <row r="1522" spans="1:9" ht="13" x14ac:dyDescent="0.15">
      <c r="A1522" s="1" t="s">
        <v>1236</v>
      </c>
      <c r="B1522" s="1" t="s">
        <v>346</v>
      </c>
      <c r="C1522" s="1">
        <v>20</v>
      </c>
      <c r="D1522" s="1">
        <v>19470123</v>
      </c>
      <c r="E1522" s="1">
        <v>19510117</v>
      </c>
      <c r="F1522" t="str">
        <f t="shared" si="46"/>
        <v>2006</v>
      </c>
      <c r="G1522" t="str">
        <f>SUBSTITUTE(SUBSTITUTE(SUBSTITUTE(LOWER(B1522), " ", "-"), "(",""), ")", "")</f>
        <v>housing</v>
      </c>
      <c r="H1522" t="str">
        <f t="shared" si="47"/>
        <v>1947-01-23</v>
      </c>
      <c r="I1522" t="str">
        <f>IFERROR(CONCATENATE(LEFT(E1522,4),"-",MID(E1522,5,2),"-",RIGHT(E1522,2)), NULL)</f>
        <v>1951-01-17</v>
      </c>
    </row>
    <row r="1523" spans="1:9" ht="13" x14ac:dyDescent="0.15">
      <c r="A1523" s="1" t="s">
        <v>1237</v>
      </c>
      <c r="B1523" s="1" t="s">
        <v>439</v>
      </c>
      <c r="C1523" s="1">
        <v>20</v>
      </c>
      <c r="D1523" s="1">
        <v>19510201</v>
      </c>
      <c r="E1523" s="1">
        <v>19521231</v>
      </c>
      <c r="F1523" t="str">
        <f t="shared" si="46"/>
        <v>2007</v>
      </c>
      <c r="G1523" t="str">
        <f>SUBSTITUTE(SUBSTITUTE(SUBSTITUTE(LOWER(B1523), " ", "-"), "(",""), ")", "")</f>
        <v>building</v>
      </c>
      <c r="H1523" t="str">
        <f t="shared" si="47"/>
        <v>1951-02-01</v>
      </c>
      <c r="I1523" t="str">
        <f>IFERROR(CONCATENATE(LEFT(E1523,4),"-",MID(E1523,5,2),"-",RIGHT(E1523,2)), NULL)</f>
        <v>1952-12-31</v>
      </c>
    </row>
    <row r="1524" spans="1:9" ht="13" x14ac:dyDescent="0.15">
      <c r="A1524" s="1" t="s">
        <v>1238</v>
      </c>
      <c r="B1524" s="1" t="s">
        <v>520</v>
      </c>
      <c r="C1524" s="1">
        <v>20</v>
      </c>
      <c r="D1524" s="1">
        <v>19740612</v>
      </c>
      <c r="E1524" s="1">
        <v>19750701</v>
      </c>
      <c r="F1524" t="str">
        <f t="shared" si="46"/>
        <v>2008</v>
      </c>
      <c r="G1524" t="str">
        <f>SUBSTITUTE(SUBSTITUTE(SUBSTITUTE(LOWER(B1524), " ", "-"), "(",""), ")", "")</f>
        <v>energy</v>
      </c>
      <c r="H1524" t="str">
        <f t="shared" si="47"/>
        <v>1974-06-12</v>
      </c>
      <c r="I1524" t="str">
        <f>IFERROR(CONCATENATE(LEFT(E1524,4),"-",MID(E1524,5,2),"-",RIGHT(E1524,2)), NULL)</f>
        <v>1975-07-01</v>
      </c>
    </row>
    <row r="1525" spans="1:9" ht="13" x14ac:dyDescent="0.15">
      <c r="A1525" s="1" t="s">
        <v>1238</v>
      </c>
      <c r="B1525" s="1" t="s">
        <v>137</v>
      </c>
      <c r="C1525" s="1">
        <v>20</v>
      </c>
      <c r="D1525" s="1">
        <v>19740612</v>
      </c>
      <c r="E1525" s="1">
        <v>19750701</v>
      </c>
      <c r="F1525" t="str">
        <f t="shared" si="46"/>
        <v>2008</v>
      </c>
      <c r="G1525" t="str">
        <f>SUBSTITUTE(SUBSTITUTE(SUBSTITUTE(LOWER(B1525), " ", "-"), "(",""), ")", "")</f>
        <v>mining</v>
      </c>
      <c r="H1525" t="str">
        <f t="shared" si="47"/>
        <v>1974-06-12</v>
      </c>
      <c r="I1525" t="str">
        <f>IFERROR(CONCATENATE(LEFT(E1525,4),"-",MID(E1525,5,2),"-",RIGHT(E1525,2)), NULL)</f>
        <v>1975-07-01</v>
      </c>
    </row>
    <row r="1526" spans="1:9" ht="13" x14ac:dyDescent="0.15">
      <c r="A1526" s="1" t="s">
        <v>1238</v>
      </c>
      <c r="B1526" s="1" t="s">
        <v>53</v>
      </c>
      <c r="C1526" s="1">
        <v>20</v>
      </c>
      <c r="D1526" s="1">
        <v>19740612</v>
      </c>
      <c r="E1526" s="1">
        <v>19750701</v>
      </c>
      <c r="F1526" t="str">
        <f t="shared" si="46"/>
        <v>2008</v>
      </c>
      <c r="G1526" t="str">
        <f>SUBSTITUTE(SUBSTITUTE(SUBSTITUTE(LOWER(B1526), " ", "-"), "(",""), ")", "")</f>
        <v>secondary-industries</v>
      </c>
      <c r="H1526" t="str">
        <f t="shared" si="47"/>
        <v>1974-06-12</v>
      </c>
      <c r="I1526" t="str">
        <f>IFERROR(CONCATENATE(LEFT(E1526,4),"-",MID(E1526,5,2),"-",RIGHT(E1526,2)), NULL)</f>
        <v>1975-07-01</v>
      </c>
    </row>
    <row r="1527" spans="1:9" ht="13" x14ac:dyDescent="0.15">
      <c r="A1527" s="1" t="s">
        <v>1239</v>
      </c>
      <c r="B1527" s="1" t="s">
        <v>119</v>
      </c>
      <c r="C1527" s="1">
        <v>20</v>
      </c>
      <c r="D1527" s="1">
        <v>19711006</v>
      </c>
      <c r="E1527" s="1">
        <v>19941010</v>
      </c>
      <c r="F1527" t="str">
        <f t="shared" si="46"/>
        <v>2009</v>
      </c>
      <c r="G1527" t="str">
        <f>SUBSTITUTE(SUBSTITUTE(SUBSTITUTE(LOWER(B1527), " ", "-"), "(",""), ")", "")</f>
        <v>public-service</v>
      </c>
      <c r="H1527" t="str">
        <f t="shared" si="47"/>
        <v>1971-10-06</v>
      </c>
      <c r="I1527" t="str">
        <f>IFERROR(CONCATENATE(LEFT(E1527,4),"-",MID(E1527,5,2),"-",RIGHT(E1527,2)), NULL)</f>
        <v>1994-10-10</v>
      </c>
    </row>
    <row r="1528" spans="1:9" ht="13" x14ac:dyDescent="0.15">
      <c r="A1528" s="1" t="s">
        <v>1240</v>
      </c>
      <c r="B1528" s="1" t="s">
        <v>254</v>
      </c>
      <c r="C1528" s="1">
        <v>20</v>
      </c>
      <c r="D1528" s="1">
        <v>19190510</v>
      </c>
      <c r="E1528" s="1">
        <v>19201231</v>
      </c>
      <c r="F1528" t="str">
        <f t="shared" si="46"/>
        <v>0201</v>
      </c>
      <c r="G1528" t="str">
        <f>SUBSTITUTE(SUBSTITUTE(SUBSTITUTE(LOWER(B1528), " ", "-"), "(",""), ")", "")</f>
        <v>logistics-army</v>
      </c>
      <c r="H1528" t="str">
        <f t="shared" si="47"/>
        <v>1919-05-10</v>
      </c>
      <c r="I1528" t="str">
        <f>IFERROR(CONCATENATE(LEFT(E1528,4),"-",MID(E1528,5,2),"-",RIGHT(E1528,2)), NULL)</f>
        <v>1920-12-31</v>
      </c>
    </row>
    <row r="1529" spans="1:9" ht="13" x14ac:dyDescent="0.15">
      <c r="A1529" s="1" t="s">
        <v>1241</v>
      </c>
      <c r="B1529" s="1" t="s">
        <v>1242</v>
      </c>
      <c r="C1529" s="1">
        <v>20</v>
      </c>
      <c r="D1529" s="1">
        <v>19740702</v>
      </c>
      <c r="F1529" t="str">
        <f t="shared" si="46"/>
        <v>2010</v>
      </c>
      <c r="G1529" t="str">
        <f>SUBSTITUTE(SUBSTITUTE(SUBSTITUTE(LOWER(B1529), " ", "-"), "(",""), ")", "")</f>
        <v>natural-disasters</v>
      </c>
      <c r="H1529" t="str">
        <f t="shared" si="47"/>
        <v>1974-07-02</v>
      </c>
      <c r="I1529" t="str">
        <f>IFERROR(CONCATENATE(LEFT(E1529,4),"-",MID(E1529,5,2),"-",RIGHT(E1529,2)), NULL)</f>
        <v>--</v>
      </c>
    </row>
    <row r="1530" spans="1:9" ht="13" x14ac:dyDescent="0.15">
      <c r="A1530" s="1" t="s">
        <v>1243</v>
      </c>
      <c r="B1530" s="1" t="s">
        <v>22</v>
      </c>
      <c r="C1530" s="1">
        <v>20</v>
      </c>
      <c r="D1530" s="1">
        <v>19390511</v>
      </c>
      <c r="E1530" s="1">
        <v>19401206</v>
      </c>
      <c r="F1530" t="str">
        <f t="shared" si="46"/>
        <v>2011</v>
      </c>
      <c r="G1530" t="str">
        <f>SUBSTITUTE(SUBSTITUTE(SUBSTITUTE(LOWER(B1530), " ", "-"), "(",""), ")", "")</f>
        <v>horticulture</v>
      </c>
      <c r="H1530" t="str">
        <f t="shared" si="47"/>
        <v>1939-05-11</v>
      </c>
      <c r="I1530" t="str">
        <f>IFERROR(CONCATENATE(LEFT(E1530,4),"-",MID(E1530,5,2),"-",RIGHT(E1530,2)), NULL)</f>
        <v>1940-12-06</v>
      </c>
    </row>
    <row r="1531" spans="1:9" ht="13" x14ac:dyDescent="0.15">
      <c r="A1531" s="1" t="s">
        <v>1244</v>
      </c>
      <c r="B1531" s="1" t="s">
        <v>75</v>
      </c>
      <c r="C1531" s="1">
        <v>20</v>
      </c>
      <c r="D1531" s="1">
        <v>18600607</v>
      </c>
      <c r="E1531" s="1">
        <v>18691111</v>
      </c>
      <c r="F1531" t="str">
        <f t="shared" si="46"/>
        <v>2012</v>
      </c>
      <c r="G1531" t="str">
        <f>SUBSTITUTE(SUBSTITUTE(SUBSTITUTE(LOWER(B1531), " ", "-"), "(",""), ")", "")</f>
        <v>indigenous-affairs</v>
      </c>
      <c r="H1531" t="str">
        <f t="shared" si="47"/>
        <v>1860-06-07</v>
      </c>
      <c r="I1531" t="str">
        <f>IFERROR(CONCATENATE(LEFT(E1531,4),"-",MID(E1531,5,2),"-",RIGHT(E1531,2)), NULL)</f>
        <v>1869-11-11</v>
      </c>
    </row>
    <row r="1532" spans="1:9" ht="13" x14ac:dyDescent="0.15">
      <c r="A1532" s="1" t="s">
        <v>1244</v>
      </c>
      <c r="B1532" s="1" t="s">
        <v>1245</v>
      </c>
      <c r="C1532" s="1">
        <v>20</v>
      </c>
      <c r="D1532" s="1">
        <v>18600607</v>
      </c>
      <c r="E1532" s="1">
        <v>18691111</v>
      </c>
      <c r="F1532" t="str">
        <f t="shared" si="46"/>
        <v>2012</v>
      </c>
      <c r="G1532" t="str">
        <f>SUBSTITUTE(SUBSTITUTE(SUBSTITUTE(LOWER(B1532), " ", "-"), "(",""), ")", "")</f>
        <v>indigenous-settlements</v>
      </c>
      <c r="H1532" t="str">
        <f t="shared" si="47"/>
        <v>1860-06-07</v>
      </c>
      <c r="I1532" t="str">
        <f>IFERROR(CONCATENATE(LEFT(E1532,4),"-",MID(E1532,5,2),"-",RIGHT(E1532,2)), NULL)</f>
        <v>1869-11-11</v>
      </c>
    </row>
    <row r="1533" spans="1:9" ht="13" x14ac:dyDescent="0.15">
      <c r="A1533" s="1" t="s">
        <v>1246</v>
      </c>
      <c r="B1533" s="1" t="s">
        <v>75</v>
      </c>
      <c r="C1533" s="1">
        <v>20</v>
      </c>
      <c r="D1533" s="1">
        <v>18691111</v>
      </c>
      <c r="E1533" s="1">
        <v>19570730</v>
      </c>
      <c r="F1533" t="str">
        <f t="shared" si="46"/>
        <v>2013</v>
      </c>
      <c r="G1533" t="str">
        <f>SUBSTITUTE(SUBSTITUTE(SUBSTITUTE(LOWER(B1533), " ", "-"), "(",""), ")", "")</f>
        <v>indigenous-affairs</v>
      </c>
      <c r="H1533" t="str">
        <f t="shared" si="47"/>
        <v>1869-11-11</v>
      </c>
      <c r="I1533" t="str">
        <f>IFERROR(CONCATENATE(LEFT(E1533,4),"-",MID(E1533,5,2),"-",RIGHT(E1533,2)), NULL)</f>
        <v>1957-07-30</v>
      </c>
    </row>
    <row r="1534" spans="1:9" ht="13" x14ac:dyDescent="0.15">
      <c r="A1534" s="1" t="s">
        <v>1246</v>
      </c>
      <c r="B1534" s="1" t="s">
        <v>1245</v>
      </c>
      <c r="C1534" s="1">
        <v>20</v>
      </c>
      <c r="D1534" s="1">
        <v>18691111</v>
      </c>
      <c r="E1534" s="1">
        <v>19570730</v>
      </c>
      <c r="F1534" t="str">
        <f t="shared" si="46"/>
        <v>2013</v>
      </c>
      <c r="G1534" t="str">
        <f>SUBSTITUTE(SUBSTITUTE(SUBSTITUTE(LOWER(B1534), " ", "-"), "(",""), ")", "")</f>
        <v>indigenous-settlements</v>
      </c>
      <c r="H1534" t="str">
        <f t="shared" si="47"/>
        <v>1869-11-11</v>
      </c>
      <c r="I1534" t="str">
        <f>IFERROR(CONCATENATE(LEFT(E1534,4),"-",MID(E1534,5,2),"-",RIGHT(E1534,2)), NULL)</f>
        <v>1957-07-30</v>
      </c>
    </row>
    <row r="1535" spans="1:9" ht="13" x14ac:dyDescent="0.15">
      <c r="A1535" s="1" t="s">
        <v>1247</v>
      </c>
      <c r="B1535" s="1" t="s">
        <v>75</v>
      </c>
      <c r="C1535" s="1">
        <v>20</v>
      </c>
      <c r="D1535" s="1">
        <v>19570730</v>
      </c>
      <c r="E1535" s="1">
        <v>19680101</v>
      </c>
      <c r="F1535" t="str">
        <f t="shared" si="46"/>
        <v>2014</v>
      </c>
      <c r="G1535" t="str">
        <f>SUBSTITUTE(SUBSTITUTE(SUBSTITUTE(LOWER(B1535), " ", "-"), "(",""), ")", "")</f>
        <v>indigenous-affairs</v>
      </c>
      <c r="H1535" t="str">
        <f t="shared" si="47"/>
        <v>1957-07-30</v>
      </c>
      <c r="I1535" t="str">
        <f>IFERROR(CONCATENATE(LEFT(E1535,4),"-",MID(E1535,5,2),"-",RIGHT(E1535,2)), NULL)</f>
        <v>1968-01-01</v>
      </c>
    </row>
    <row r="1536" spans="1:9" ht="13" x14ac:dyDescent="0.15">
      <c r="A1536" s="1" t="s">
        <v>1248</v>
      </c>
      <c r="B1536" s="1" t="s">
        <v>75</v>
      </c>
      <c r="C1536" s="1">
        <v>20</v>
      </c>
      <c r="D1536" s="1">
        <v>19680101</v>
      </c>
      <c r="E1536" s="1">
        <v>19750111</v>
      </c>
      <c r="F1536" t="str">
        <f t="shared" si="46"/>
        <v>2015</v>
      </c>
      <c r="G1536" t="str">
        <f>SUBSTITUTE(SUBSTITUTE(SUBSTITUTE(LOWER(B1536), " ", "-"), "(",""), ")", "")</f>
        <v>indigenous-affairs</v>
      </c>
      <c r="H1536" t="str">
        <f t="shared" si="47"/>
        <v>1968-01-01</v>
      </c>
      <c r="I1536" t="str">
        <f>IFERROR(CONCATENATE(LEFT(E1536,4),"-",MID(E1536,5,2),"-",RIGHT(E1536,2)), NULL)</f>
        <v>1975-01-11</v>
      </c>
    </row>
    <row r="1537" spans="1:9" ht="13" x14ac:dyDescent="0.15">
      <c r="A1537" s="1" t="s">
        <v>1249</v>
      </c>
      <c r="B1537" s="1" t="s">
        <v>75</v>
      </c>
      <c r="C1537" s="1">
        <v>20</v>
      </c>
      <c r="D1537" s="1">
        <v>19680101</v>
      </c>
      <c r="E1537" s="1">
        <v>19750111</v>
      </c>
      <c r="F1537" t="str">
        <f t="shared" si="46"/>
        <v>2016</v>
      </c>
      <c r="G1537" t="str">
        <f>SUBSTITUTE(SUBSTITUTE(SUBSTITUTE(LOWER(B1537), " ", "-"), "(",""), ")", "")</f>
        <v>indigenous-affairs</v>
      </c>
      <c r="H1537" t="str">
        <f t="shared" si="47"/>
        <v>1968-01-01</v>
      </c>
      <c r="I1537" t="str">
        <f>IFERROR(CONCATENATE(LEFT(E1537,4),"-",MID(E1537,5,2),"-",RIGHT(E1537,2)), NULL)</f>
        <v>1975-01-11</v>
      </c>
    </row>
    <row r="1538" spans="1:9" ht="13" x14ac:dyDescent="0.15">
      <c r="A1538" s="1" t="s">
        <v>1250</v>
      </c>
      <c r="B1538" s="1" t="s">
        <v>75</v>
      </c>
      <c r="C1538" s="1">
        <v>20</v>
      </c>
      <c r="D1538" s="1">
        <v>19750101</v>
      </c>
      <c r="E1538" s="1">
        <v>19900305</v>
      </c>
      <c r="F1538" t="str">
        <f t="shared" si="46"/>
        <v>2017</v>
      </c>
      <c r="G1538" t="str">
        <f>SUBSTITUTE(SUBSTITUTE(SUBSTITUTE(LOWER(B1538), " ", "-"), "(",""), ")", "")</f>
        <v>indigenous-affairs</v>
      </c>
      <c r="H1538" t="str">
        <f t="shared" si="47"/>
        <v>1975-01-01</v>
      </c>
      <c r="I1538" t="str">
        <f>IFERROR(CONCATENATE(LEFT(E1538,4),"-",MID(E1538,5,2),"-",RIGHT(E1538,2)), NULL)</f>
        <v>1990-03-05</v>
      </c>
    </row>
    <row r="1539" spans="1:9" ht="13" x14ac:dyDescent="0.15">
      <c r="A1539" s="1" t="s">
        <v>1251</v>
      </c>
      <c r="B1539" s="1" t="s">
        <v>127</v>
      </c>
      <c r="C1539" s="1">
        <v>20</v>
      </c>
      <c r="D1539" s="1">
        <v>19730430</v>
      </c>
      <c r="E1539" s="1">
        <v>19740410</v>
      </c>
      <c r="F1539" t="str">
        <f t="shared" ref="F1539:F1602" si="48">TEXT(SUBSTITUTE(A1539, "CA ", ""), "0000")</f>
        <v>2018</v>
      </c>
      <c r="G1539" t="str">
        <f>SUBSTITUTE(SUBSTITUTE(SUBSTITUTE(LOWER(B1539), " ", "-"), "(",""), ")", "")</f>
        <v>social-welfare</v>
      </c>
      <c r="H1539" t="str">
        <f t="shared" ref="H1539:H1602" si="49">CONCATENATE(LEFT(D1539,4),"-",MID(D1539,5,2),"-",RIGHT(D1539,2))</f>
        <v>1973-04-30</v>
      </c>
      <c r="I1539" t="str">
        <f>IFERROR(CONCATENATE(LEFT(E1539,4),"-",MID(E1539,5,2),"-",RIGHT(E1539,2)), NULL)</f>
        <v>1974-04-10</v>
      </c>
    </row>
    <row r="1540" spans="1:9" ht="13" x14ac:dyDescent="0.15">
      <c r="A1540" s="1" t="s">
        <v>1252</v>
      </c>
      <c r="B1540" s="1" t="s">
        <v>127</v>
      </c>
      <c r="C1540" s="1">
        <v>20</v>
      </c>
      <c r="D1540" s="1">
        <v>19740410</v>
      </c>
      <c r="E1540" s="1">
        <v>19760723</v>
      </c>
      <c r="F1540" t="str">
        <f t="shared" si="48"/>
        <v>2019</v>
      </c>
      <c r="G1540" t="str">
        <f>SUBSTITUTE(SUBSTITUTE(SUBSTITUTE(LOWER(B1540), " ", "-"), "(",""), ")", "")</f>
        <v>social-welfare</v>
      </c>
      <c r="H1540" t="str">
        <f t="shared" si="49"/>
        <v>1974-04-10</v>
      </c>
      <c r="I1540" t="str">
        <f>IFERROR(CONCATENATE(LEFT(E1540,4),"-",MID(E1540,5,2),"-",RIGHT(E1540,2)), NULL)</f>
        <v>1976-07-23</v>
      </c>
    </row>
    <row r="1541" spans="1:9" ht="13" x14ac:dyDescent="0.15">
      <c r="A1541" s="1" t="s">
        <v>1253</v>
      </c>
      <c r="B1541" s="1" t="s">
        <v>446</v>
      </c>
      <c r="C1541" s="1">
        <v>20</v>
      </c>
      <c r="D1541" s="1">
        <v>19190510</v>
      </c>
      <c r="E1541" s="1">
        <v>19201231</v>
      </c>
      <c r="F1541" t="str">
        <f t="shared" si="48"/>
        <v>0202</v>
      </c>
      <c r="G1541" t="str">
        <f>SUBSTITUTE(SUBSTITUTE(SUBSTITUTE(LOWER(B1541), " ", "-"), "(",""), ")", "")</f>
        <v>logistics-defence</v>
      </c>
      <c r="H1541" t="str">
        <f t="shared" si="49"/>
        <v>1919-05-10</v>
      </c>
      <c r="I1541" t="str">
        <f>IFERROR(CONCATENATE(LEFT(E1541,4),"-",MID(E1541,5,2),"-",RIGHT(E1541,2)), NULL)</f>
        <v>1920-12-31</v>
      </c>
    </row>
    <row r="1542" spans="1:9" ht="13" x14ac:dyDescent="0.15">
      <c r="A1542" s="1" t="s">
        <v>1254</v>
      </c>
      <c r="B1542" s="1" t="s">
        <v>656</v>
      </c>
      <c r="C1542" s="1">
        <v>20</v>
      </c>
      <c r="D1542" s="1">
        <v>19030701</v>
      </c>
      <c r="E1542" s="1">
        <v>19730701</v>
      </c>
      <c r="F1542" t="str">
        <f t="shared" si="48"/>
        <v>2020</v>
      </c>
      <c r="G1542" t="str">
        <f>SUBSTITUTE(SUBSTITUTE(SUBSTITUTE(LOWER(B1542), " ", "-"), "(",""), ")", "")</f>
        <v>electoral-matters</v>
      </c>
      <c r="H1542" t="str">
        <f t="shared" si="49"/>
        <v>1903-07-01</v>
      </c>
      <c r="I1542" t="str">
        <f>IFERROR(CONCATENATE(LEFT(E1542,4),"-",MID(E1542,5,2),"-",RIGHT(E1542,2)), NULL)</f>
        <v>1973-07-01</v>
      </c>
    </row>
    <row r="1543" spans="1:9" ht="13" x14ac:dyDescent="0.15">
      <c r="A1543" s="1" t="s">
        <v>1255</v>
      </c>
      <c r="B1543" s="1" t="s">
        <v>656</v>
      </c>
      <c r="C1543" s="1">
        <v>20</v>
      </c>
      <c r="D1543" s="1">
        <v>19730701</v>
      </c>
      <c r="E1543" s="1">
        <v>19840221</v>
      </c>
      <c r="F1543" t="str">
        <f t="shared" si="48"/>
        <v>2021</v>
      </c>
      <c r="G1543" t="str">
        <f>SUBSTITUTE(SUBSTITUTE(SUBSTITUTE(LOWER(B1543), " ", "-"), "(",""), ")", "")</f>
        <v>electoral-matters</v>
      </c>
      <c r="H1543" t="str">
        <f t="shared" si="49"/>
        <v>1973-07-01</v>
      </c>
      <c r="I1543" t="str">
        <f>IFERROR(CONCATENATE(LEFT(E1543,4),"-",MID(E1543,5,2),"-",RIGHT(E1543,2)), NULL)</f>
        <v>1984-02-21</v>
      </c>
    </row>
    <row r="1544" spans="1:9" ht="13" x14ac:dyDescent="0.15">
      <c r="A1544" s="1" t="s">
        <v>1256</v>
      </c>
      <c r="B1544" s="1" t="s">
        <v>520</v>
      </c>
      <c r="C1544" s="1">
        <v>20</v>
      </c>
      <c r="D1544" s="1">
        <v>19740814</v>
      </c>
      <c r="E1544" s="1">
        <v>19750624</v>
      </c>
      <c r="F1544" t="str">
        <f t="shared" si="48"/>
        <v>2022</v>
      </c>
      <c r="G1544" t="str">
        <f>SUBSTITUTE(SUBSTITUTE(SUBSTITUTE(LOWER(B1544), " ", "-"), "(",""), ")", "")</f>
        <v>energy</v>
      </c>
      <c r="H1544" t="str">
        <f t="shared" si="49"/>
        <v>1974-08-14</v>
      </c>
      <c r="I1544" t="str">
        <f>IFERROR(CONCATENATE(LEFT(E1544,4),"-",MID(E1544,5,2),"-",RIGHT(E1544,2)), NULL)</f>
        <v>1975-06-24</v>
      </c>
    </row>
    <row r="1545" spans="1:9" ht="13" x14ac:dyDescent="0.15">
      <c r="A1545" s="1" t="s">
        <v>1257</v>
      </c>
      <c r="B1545" s="1" t="s">
        <v>520</v>
      </c>
      <c r="C1545" s="1">
        <v>20</v>
      </c>
      <c r="D1545" s="1">
        <v>19750220</v>
      </c>
      <c r="E1545" s="1">
        <v>19770617</v>
      </c>
      <c r="F1545" t="str">
        <f t="shared" si="48"/>
        <v>2023</v>
      </c>
      <c r="G1545" t="str">
        <f>SUBSTITUTE(SUBSTITUTE(SUBSTITUTE(LOWER(B1545), " ", "-"), "(",""), ")", "")</f>
        <v>energy</v>
      </c>
      <c r="H1545" t="str">
        <f t="shared" si="49"/>
        <v>1975-02-20</v>
      </c>
      <c r="I1545" t="str">
        <f>IFERROR(CONCATENATE(LEFT(E1545,4),"-",MID(E1545,5,2),"-",RIGHT(E1545,2)), NULL)</f>
        <v>1977-06-17</v>
      </c>
    </row>
    <row r="1546" spans="1:9" ht="13" x14ac:dyDescent="0.15">
      <c r="A1546" s="1" t="s">
        <v>1257</v>
      </c>
      <c r="B1546" s="1" t="s">
        <v>137</v>
      </c>
      <c r="C1546" s="1">
        <v>20</v>
      </c>
      <c r="D1546" s="1">
        <v>19750220</v>
      </c>
      <c r="E1546" s="1">
        <v>19770617</v>
      </c>
      <c r="F1546" t="str">
        <f t="shared" si="48"/>
        <v>2023</v>
      </c>
      <c r="G1546" t="str">
        <f>SUBSTITUTE(SUBSTITUTE(SUBSTITUTE(LOWER(B1546), " ", "-"), "(",""), ")", "")</f>
        <v>mining</v>
      </c>
      <c r="H1546" t="str">
        <f t="shared" si="49"/>
        <v>1975-02-20</v>
      </c>
      <c r="I1546" t="str">
        <f>IFERROR(CONCATENATE(LEFT(E1546,4),"-",MID(E1546,5,2),"-",RIGHT(E1546,2)), NULL)</f>
        <v>1977-06-17</v>
      </c>
    </row>
    <row r="1547" spans="1:9" ht="13" x14ac:dyDescent="0.15">
      <c r="A1547" s="1" t="s">
        <v>1258</v>
      </c>
      <c r="B1547" s="1" t="s">
        <v>39</v>
      </c>
      <c r="C1547" s="1">
        <v>20</v>
      </c>
      <c r="D1547" s="1">
        <v>19730925</v>
      </c>
      <c r="E1547" s="1">
        <v>19760630</v>
      </c>
      <c r="F1547" t="str">
        <f t="shared" si="48"/>
        <v>2024</v>
      </c>
      <c r="G1547" t="str">
        <f>SUBSTITUTE(SUBSTITUTE(SUBSTITUTE(LOWER(B1547), " ", "-"), "(",""), ")", "")</f>
        <v>committees-of-inquiry</v>
      </c>
      <c r="H1547" t="str">
        <f t="shared" si="49"/>
        <v>1973-09-25</v>
      </c>
      <c r="I1547" t="str">
        <f>IFERROR(CONCATENATE(LEFT(E1547,4),"-",MID(E1547,5,2),"-",RIGHT(E1547,2)), NULL)</f>
        <v>1976-06-30</v>
      </c>
    </row>
    <row r="1548" spans="1:9" ht="13" x14ac:dyDescent="0.15">
      <c r="A1548" s="1" t="s">
        <v>1258</v>
      </c>
      <c r="B1548" s="1" t="s">
        <v>18</v>
      </c>
      <c r="C1548" s="1">
        <v>20</v>
      </c>
      <c r="D1548" s="1">
        <v>19730925</v>
      </c>
      <c r="E1548" s="1">
        <v>19760630</v>
      </c>
      <c r="F1548" t="str">
        <f t="shared" si="48"/>
        <v>2024</v>
      </c>
      <c r="G1548" t="str">
        <f>SUBSTITUTE(SUBSTITUTE(SUBSTITUTE(LOWER(B1548), " ", "-"), "(",""), ")", "")</f>
        <v>sea-transport</v>
      </c>
      <c r="H1548" t="str">
        <f t="shared" si="49"/>
        <v>1973-09-25</v>
      </c>
      <c r="I1548" t="str">
        <f>IFERROR(CONCATENATE(LEFT(E1548,4),"-",MID(E1548,5,2),"-",RIGHT(E1548,2)), NULL)</f>
        <v>1976-06-30</v>
      </c>
    </row>
    <row r="1549" spans="1:9" ht="13" x14ac:dyDescent="0.15">
      <c r="A1549" s="1" t="s">
        <v>1259</v>
      </c>
      <c r="B1549" s="1" t="s">
        <v>117</v>
      </c>
      <c r="C1549" s="1">
        <v>20</v>
      </c>
      <c r="D1549" s="1">
        <v>18881021</v>
      </c>
      <c r="E1549" s="1">
        <v>19421231</v>
      </c>
      <c r="F1549" t="str">
        <f t="shared" si="48"/>
        <v>2025</v>
      </c>
      <c r="G1549" t="str">
        <f>SUBSTITUTE(SUBSTITUTE(SUBSTITUTE(LOWER(B1549), " ", "-"), "(",""), ")", "")</f>
        <v>territory-administration</v>
      </c>
      <c r="H1549" t="str">
        <f t="shared" si="49"/>
        <v>1888-10-21</v>
      </c>
      <c r="I1549" t="str">
        <f>IFERROR(CONCATENATE(LEFT(E1549,4),"-",MID(E1549,5,2),"-",RIGHT(E1549,2)), NULL)</f>
        <v>1942-12-31</v>
      </c>
    </row>
    <row r="1550" spans="1:9" ht="13" x14ac:dyDescent="0.15">
      <c r="A1550" s="1" t="s">
        <v>1260</v>
      </c>
      <c r="B1550" s="1" t="s">
        <v>117</v>
      </c>
      <c r="C1550" s="1">
        <v>20</v>
      </c>
      <c r="D1550" s="1">
        <v>19130310</v>
      </c>
      <c r="E1550" s="1">
        <v>19421231</v>
      </c>
      <c r="F1550" t="str">
        <f t="shared" si="48"/>
        <v>2026</v>
      </c>
      <c r="G1550" t="str">
        <f>SUBSTITUTE(SUBSTITUTE(SUBSTITUTE(LOWER(B1550), " ", "-"), "(",""), ")", "")</f>
        <v>territory-administration</v>
      </c>
      <c r="H1550" t="str">
        <f t="shared" si="49"/>
        <v>1913-03-10</v>
      </c>
      <c r="I1550" t="str">
        <f>IFERROR(CONCATENATE(LEFT(E1550,4),"-",MID(E1550,5,2),"-",RIGHT(E1550,2)), NULL)</f>
        <v>1942-12-31</v>
      </c>
    </row>
    <row r="1551" spans="1:9" ht="13" x14ac:dyDescent="0.15">
      <c r="A1551" s="1" t="s">
        <v>1261</v>
      </c>
      <c r="B1551" s="1" t="s">
        <v>248</v>
      </c>
      <c r="C1551" s="1">
        <v>20</v>
      </c>
      <c r="D1551" s="1">
        <v>19741001</v>
      </c>
      <c r="E1551" s="1">
        <v>19790423</v>
      </c>
      <c r="F1551" t="str">
        <f t="shared" si="48"/>
        <v>2027</v>
      </c>
      <c r="G1551" t="str">
        <f>SUBSTITUTE(SUBSTITUTE(SUBSTITUTE(LOWER(B1551), " ", "-"), "(",""), ")", "")</f>
        <v>parliamentary-matters</v>
      </c>
      <c r="H1551" t="str">
        <f t="shared" si="49"/>
        <v>1974-10-01</v>
      </c>
      <c r="I1551" t="str">
        <f>IFERROR(CONCATENATE(LEFT(E1551,4),"-",MID(E1551,5,2),"-",RIGHT(E1551,2)), NULL)</f>
        <v>1979-04-23</v>
      </c>
    </row>
    <row r="1552" spans="1:9" ht="13" x14ac:dyDescent="0.15">
      <c r="A1552" s="1" t="s">
        <v>1262</v>
      </c>
      <c r="B1552" s="1" t="s">
        <v>346</v>
      </c>
      <c r="C1552" s="1">
        <v>20</v>
      </c>
      <c r="D1552" s="1">
        <v>19750624</v>
      </c>
      <c r="E1552" s="1">
        <v>19890630</v>
      </c>
      <c r="F1552" t="str">
        <f t="shared" si="48"/>
        <v>2028</v>
      </c>
      <c r="G1552" t="str">
        <f>SUBSTITUTE(SUBSTITUTE(SUBSTITUTE(LOWER(B1552), " ", "-"), "(",""), ")", "")</f>
        <v>housing</v>
      </c>
      <c r="H1552" t="str">
        <f t="shared" si="49"/>
        <v>1975-06-24</v>
      </c>
      <c r="I1552" t="str">
        <f>IFERROR(CONCATENATE(LEFT(E1552,4),"-",MID(E1552,5,2),"-",RIGHT(E1552,2)), NULL)</f>
        <v>1989-06-30</v>
      </c>
    </row>
    <row r="1553" spans="1:9" ht="13" x14ac:dyDescent="0.15">
      <c r="A1553" s="1" t="s">
        <v>1263</v>
      </c>
      <c r="B1553" s="1" t="s">
        <v>295</v>
      </c>
      <c r="C1553" s="1">
        <v>20</v>
      </c>
      <c r="D1553" s="1">
        <v>19740830</v>
      </c>
      <c r="E1553" s="1">
        <v>19750630</v>
      </c>
      <c r="F1553" t="str">
        <f t="shared" si="48"/>
        <v>2029</v>
      </c>
      <c r="G1553" t="str">
        <f>SUBSTITUTE(SUBSTITUTE(SUBSTITUTE(LOWER(B1553), " ", "-"), "(",""), ")", "")</f>
        <v>national-heritage</v>
      </c>
      <c r="H1553" t="str">
        <f t="shared" si="49"/>
        <v>1974-08-30</v>
      </c>
      <c r="I1553" t="str">
        <f>IFERROR(CONCATENATE(LEFT(E1553,4),"-",MID(E1553,5,2),"-",RIGHT(E1553,2)), NULL)</f>
        <v>1975-06-30</v>
      </c>
    </row>
    <row r="1554" spans="1:9" ht="13" x14ac:dyDescent="0.15">
      <c r="A1554" s="1" t="s">
        <v>1264</v>
      </c>
      <c r="B1554" s="1" t="s">
        <v>520</v>
      </c>
      <c r="C1554" s="1">
        <v>20</v>
      </c>
      <c r="D1554" s="1">
        <v>19180808</v>
      </c>
      <c r="E1554" s="1">
        <v>19200708</v>
      </c>
      <c r="F1554" t="str">
        <f t="shared" si="48"/>
        <v>0203</v>
      </c>
      <c r="G1554" t="str">
        <f>SUBSTITUTE(SUBSTITUTE(SUBSTITUTE(LOWER(B1554), " ", "-"), "(",""), ")", "")</f>
        <v>energy</v>
      </c>
      <c r="H1554" t="str">
        <f t="shared" si="49"/>
        <v>1918-08-08</v>
      </c>
      <c r="I1554" t="str">
        <f>IFERROR(CONCATENATE(LEFT(E1554,4),"-",MID(E1554,5,2),"-",RIGHT(E1554,2)), NULL)</f>
        <v>1920-07-08</v>
      </c>
    </row>
    <row r="1555" spans="1:9" ht="13" x14ac:dyDescent="0.15">
      <c r="A1555" s="1" t="s">
        <v>1265</v>
      </c>
      <c r="B1555" s="1" t="s">
        <v>39</v>
      </c>
      <c r="C1555" s="1">
        <v>20</v>
      </c>
      <c r="D1555" s="1">
        <v>19730517</v>
      </c>
      <c r="E1555" s="1">
        <v>19740919</v>
      </c>
      <c r="F1555" t="str">
        <f t="shared" si="48"/>
        <v>2030</v>
      </c>
      <c r="G1555" t="str">
        <f>SUBSTITUTE(SUBSTITUTE(SUBSTITUTE(LOWER(B1555), " ", "-"), "(",""), ")", "")</f>
        <v>committees-of-inquiry</v>
      </c>
      <c r="H1555" t="str">
        <f t="shared" si="49"/>
        <v>1973-05-17</v>
      </c>
      <c r="I1555" t="str">
        <f>IFERROR(CONCATENATE(LEFT(E1555,4),"-",MID(E1555,5,2),"-",RIGHT(E1555,2)), NULL)</f>
        <v>1974-09-19</v>
      </c>
    </row>
    <row r="1556" spans="1:9" ht="13" x14ac:dyDescent="0.15">
      <c r="A1556" s="1" t="s">
        <v>1265</v>
      </c>
      <c r="B1556" s="1" t="s">
        <v>295</v>
      </c>
      <c r="C1556" s="1">
        <v>20</v>
      </c>
      <c r="D1556" s="1">
        <v>19730517</v>
      </c>
      <c r="E1556" s="1">
        <v>19740919</v>
      </c>
      <c r="F1556" t="str">
        <f t="shared" si="48"/>
        <v>2030</v>
      </c>
      <c r="G1556" t="str">
        <f>SUBSTITUTE(SUBSTITUTE(SUBSTITUTE(LOWER(B1556), " ", "-"), "(",""), ")", "")</f>
        <v>national-heritage</v>
      </c>
      <c r="H1556" t="str">
        <f t="shared" si="49"/>
        <v>1973-05-17</v>
      </c>
      <c r="I1556" t="str">
        <f>IFERROR(CONCATENATE(LEFT(E1556,4),"-",MID(E1556,5,2),"-",RIGHT(E1556,2)), NULL)</f>
        <v>1974-09-19</v>
      </c>
    </row>
    <row r="1557" spans="1:9" ht="13" x14ac:dyDescent="0.15">
      <c r="A1557" s="1" t="s">
        <v>1266</v>
      </c>
      <c r="B1557" s="1" t="s">
        <v>520</v>
      </c>
      <c r="C1557" s="1">
        <v>20</v>
      </c>
      <c r="D1557" s="1">
        <v>19730912</v>
      </c>
      <c r="E1557" s="1">
        <v>19761101</v>
      </c>
      <c r="F1557" t="str">
        <f t="shared" si="48"/>
        <v>2031</v>
      </c>
      <c r="G1557" t="str">
        <f>SUBSTITUTE(SUBSTITUTE(SUBSTITUTE(LOWER(B1557), " ", "-"), "(",""), ")", "")</f>
        <v>energy</v>
      </c>
      <c r="H1557" t="str">
        <f t="shared" si="49"/>
        <v>1973-09-12</v>
      </c>
      <c r="I1557" t="str">
        <f>IFERROR(CONCATENATE(LEFT(E1557,4),"-",MID(E1557,5,2),"-",RIGHT(E1557,2)), NULL)</f>
        <v>1976-11-01</v>
      </c>
    </row>
    <row r="1558" spans="1:9" ht="13" x14ac:dyDescent="0.15">
      <c r="A1558" s="1" t="s">
        <v>1266</v>
      </c>
      <c r="B1558" s="1" t="s">
        <v>99</v>
      </c>
      <c r="C1558" s="1">
        <v>20</v>
      </c>
      <c r="D1558" s="1">
        <v>19730912</v>
      </c>
      <c r="E1558" s="1">
        <v>19761101</v>
      </c>
      <c r="F1558" t="str">
        <f t="shared" si="48"/>
        <v>2031</v>
      </c>
      <c r="G1558" t="str">
        <f>SUBSTITUTE(SUBSTITUTE(SUBSTITUTE(LOWER(B1558), " ", "-"), "(",""), ")", "")</f>
        <v>royal-commissions</v>
      </c>
      <c r="H1558" t="str">
        <f t="shared" si="49"/>
        <v>1973-09-12</v>
      </c>
      <c r="I1558" t="str">
        <f>IFERROR(CONCATENATE(LEFT(E1558,4),"-",MID(E1558,5,2),"-",RIGHT(E1558,2)), NULL)</f>
        <v>1976-11-01</v>
      </c>
    </row>
    <row r="1559" spans="1:9" ht="13" x14ac:dyDescent="0.15">
      <c r="A1559" s="1" t="s">
        <v>1267</v>
      </c>
      <c r="B1559" s="1" t="s">
        <v>99</v>
      </c>
      <c r="C1559" s="1">
        <v>20</v>
      </c>
      <c r="D1559" s="1">
        <v>19750515</v>
      </c>
      <c r="E1559" s="1">
        <v>19761015</v>
      </c>
      <c r="F1559" t="str">
        <f t="shared" si="48"/>
        <v>2032</v>
      </c>
      <c r="G1559" t="str">
        <f>SUBSTITUTE(SUBSTITUTE(SUBSTITUTE(LOWER(B1559), " ", "-"), "(",""), ")", "")</f>
        <v>royal-commissions</v>
      </c>
      <c r="H1559" t="str">
        <f t="shared" si="49"/>
        <v>1975-05-15</v>
      </c>
      <c r="I1559" t="str">
        <f>IFERROR(CONCATENATE(LEFT(E1559,4),"-",MID(E1559,5,2),"-",RIGHT(E1559,2)), NULL)</f>
        <v>1976-10-15</v>
      </c>
    </row>
    <row r="1560" spans="1:9" ht="13" x14ac:dyDescent="0.15">
      <c r="A1560" s="1" t="s">
        <v>1267</v>
      </c>
      <c r="B1560" s="1" t="s">
        <v>117</v>
      </c>
      <c r="C1560" s="1">
        <v>20</v>
      </c>
      <c r="D1560" s="1">
        <v>19750515</v>
      </c>
      <c r="E1560" s="1">
        <v>19761015</v>
      </c>
      <c r="F1560" t="str">
        <f t="shared" si="48"/>
        <v>2032</v>
      </c>
      <c r="G1560" t="str">
        <f>SUBSTITUTE(SUBSTITUTE(SUBSTITUTE(LOWER(B1560), " ", "-"), "(",""), ")", "")</f>
        <v>territory-administration</v>
      </c>
      <c r="H1560" t="str">
        <f t="shared" si="49"/>
        <v>1975-05-15</v>
      </c>
      <c r="I1560" t="str">
        <f>IFERROR(CONCATENATE(LEFT(E1560,4),"-",MID(E1560,5,2),"-",RIGHT(E1560,2)), NULL)</f>
        <v>1976-10-15</v>
      </c>
    </row>
    <row r="1561" spans="1:9" ht="13" x14ac:dyDescent="0.15">
      <c r="A1561" s="1" t="s">
        <v>1268</v>
      </c>
      <c r="B1561" s="1" t="s">
        <v>125</v>
      </c>
      <c r="C1561" s="1">
        <v>20</v>
      </c>
      <c r="D1561" s="1">
        <v>19750101</v>
      </c>
      <c r="E1561" s="1">
        <v>19761231</v>
      </c>
      <c r="F1561" t="str">
        <f t="shared" si="48"/>
        <v>2033</v>
      </c>
      <c r="G1561" t="str">
        <f>SUBSTITUTE(SUBSTITUTE(SUBSTITUTE(LOWER(B1561), " ", "-"), "(",""), ")", "")</f>
        <v>collection-management</v>
      </c>
      <c r="H1561" t="str">
        <f t="shared" si="49"/>
        <v>1975-01-01</v>
      </c>
      <c r="I1561" t="str">
        <f>IFERROR(CONCATENATE(LEFT(E1561,4),"-",MID(E1561,5,2),"-",RIGHT(E1561,2)), NULL)</f>
        <v>1976-12-31</v>
      </c>
    </row>
    <row r="1562" spans="1:9" ht="13" x14ac:dyDescent="0.15">
      <c r="A1562" s="1" t="s">
        <v>1268</v>
      </c>
      <c r="B1562" s="1" t="s">
        <v>39</v>
      </c>
      <c r="C1562" s="1">
        <v>20</v>
      </c>
      <c r="D1562" s="1">
        <v>19750311</v>
      </c>
      <c r="E1562" s="1">
        <v>19760304</v>
      </c>
      <c r="F1562" t="str">
        <f t="shared" si="48"/>
        <v>2033</v>
      </c>
      <c r="G1562" t="str">
        <f>SUBSTITUTE(SUBSTITUTE(SUBSTITUTE(LOWER(B1562), " ", "-"), "(",""), ")", "")</f>
        <v>committees-of-inquiry</v>
      </c>
      <c r="H1562" t="str">
        <f t="shared" si="49"/>
        <v>1975-03-11</v>
      </c>
      <c r="I1562" t="str">
        <f>IFERROR(CONCATENATE(LEFT(E1562,4),"-",MID(E1562,5,2),"-",RIGHT(E1562,2)), NULL)</f>
        <v>1976-03-04</v>
      </c>
    </row>
    <row r="1563" spans="1:9" ht="13" x14ac:dyDescent="0.15">
      <c r="A1563" s="1" t="s">
        <v>1269</v>
      </c>
      <c r="B1563" s="1" t="s">
        <v>99</v>
      </c>
      <c r="C1563" s="1">
        <v>20</v>
      </c>
      <c r="D1563" s="1">
        <v>19740905</v>
      </c>
      <c r="E1563" s="1">
        <v>19760525</v>
      </c>
      <c r="F1563" t="str">
        <f t="shared" si="48"/>
        <v>2034</v>
      </c>
      <c r="G1563" t="str">
        <f>SUBSTITUTE(SUBSTITUTE(SUBSTITUTE(LOWER(B1563), " ", "-"), "(",""), ")", "")</f>
        <v>royal-commissions</v>
      </c>
      <c r="H1563" t="str">
        <f t="shared" si="49"/>
        <v>1974-09-05</v>
      </c>
      <c r="I1563" t="str">
        <f>IFERROR(CONCATENATE(LEFT(E1563,4),"-",MID(E1563,5,2),"-",RIGHT(E1563,2)), NULL)</f>
        <v>1976-05-25</v>
      </c>
    </row>
    <row r="1564" spans="1:9" ht="13" x14ac:dyDescent="0.15">
      <c r="A1564" s="1" t="s">
        <v>1269</v>
      </c>
      <c r="B1564" s="1" t="s">
        <v>18</v>
      </c>
      <c r="C1564" s="1">
        <v>20</v>
      </c>
      <c r="D1564" s="1">
        <v>19740905</v>
      </c>
      <c r="E1564" s="1">
        <v>19760525</v>
      </c>
      <c r="F1564" t="str">
        <f t="shared" si="48"/>
        <v>2034</v>
      </c>
      <c r="G1564" t="str">
        <f>SUBSTITUTE(SUBSTITUTE(SUBSTITUTE(LOWER(B1564), " ", "-"), "(",""), ")", "")</f>
        <v>sea-transport</v>
      </c>
      <c r="H1564" t="str">
        <f t="shared" si="49"/>
        <v>1974-09-05</v>
      </c>
      <c r="I1564" t="str">
        <f>IFERROR(CONCATENATE(LEFT(E1564,4),"-",MID(E1564,5,2),"-",RIGHT(E1564,2)), NULL)</f>
        <v>1976-05-25</v>
      </c>
    </row>
    <row r="1565" spans="1:9" ht="13" x14ac:dyDescent="0.15">
      <c r="A1565" s="1" t="s">
        <v>1270</v>
      </c>
      <c r="B1565" s="1" t="s">
        <v>39</v>
      </c>
      <c r="C1565" s="1">
        <v>20</v>
      </c>
      <c r="D1565" s="1">
        <v>19740501</v>
      </c>
      <c r="E1565" s="1">
        <v>19760308</v>
      </c>
      <c r="F1565" t="str">
        <f t="shared" si="48"/>
        <v>2036</v>
      </c>
      <c r="G1565" t="str">
        <f>SUBSTITUTE(SUBSTITUTE(SUBSTITUTE(LOWER(B1565), " ", "-"), "(",""), ")", "")</f>
        <v>committees-of-inquiry</v>
      </c>
      <c r="H1565" t="str">
        <f t="shared" si="49"/>
        <v>1974-05-01</v>
      </c>
      <c r="I1565" t="str">
        <f>IFERROR(CONCATENATE(LEFT(E1565,4),"-",MID(E1565,5,2),"-",RIGHT(E1565,2)), NULL)</f>
        <v>1976-03-08</v>
      </c>
    </row>
    <row r="1566" spans="1:9" ht="13" x14ac:dyDescent="0.15">
      <c r="A1566" s="1" t="s">
        <v>1270</v>
      </c>
      <c r="B1566" s="1" t="s">
        <v>45</v>
      </c>
      <c r="C1566" s="1">
        <v>20</v>
      </c>
      <c r="D1566" s="1">
        <v>19740501</v>
      </c>
      <c r="E1566" s="1">
        <v>19760308</v>
      </c>
      <c r="F1566" t="str">
        <f t="shared" si="48"/>
        <v>2036</v>
      </c>
      <c r="G1566" t="str">
        <f>SUBSTITUTE(SUBSTITUTE(SUBSTITUTE(LOWER(B1566), " ", "-"), "(",""), ")", "")</f>
        <v>transport</v>
      </c>
      <c r="H1566" t="str">
        <f t="shared" si="49"/>
        <v>1974-05-01</v>
      </c>
      <c r="I1566" t="str">
        <f>IFERROR(CONCATENATE(LEFT(E1566,4),"-",MID(E1566,5,2),"-",RIGHT(E1566,2)), NULL)</f>
        <v>1976-03-08</v>
      </c>
    </row>
    <row r="1567" spans="1:9" ht="13" x14ac:dyDescent="0.15">
      <c r="A1567" s="1" t="s">
        <v>1271</v>
      </c>
      <c r="B1567" s="1" t="s">
        <v>39</v>
      </c>
      <c r="C1567" s="1">
        <v>20</v>
      </c>
      <c r="D1567" s="1">
        <v>19730504</v>
      </c>
      <c r="E1567" s="1">
        <v>19760526</v>
      </c>
      <c r="F1567" t="str">
        <f t="shared" si="48"/>
        <v>2037</v>
      </c>
      <c r="G1567" t="str">
        <f>SUBSTITUTE(SUBSTITUTE(SUBSTITUTE(LOWER(B1567), " ", "-"), "(",""), ")", "")</f>
        <v>committees-of-inquiry</v>
      </c>
      <c r="H1567" t="str">
        <f t="shared" si="49"/>
        <v>1973-05-04</v>
      </c>
      <c r="I1567" t="str">
        <f>IFERROR(CONCATENATE(LEFT(E1567,4),"-",MID(E1567,5,2),"-",RIGHT(E1567,2)), NULL)</f>
        <v>1976-05-26</v>
      </c>
    </row>
    <row r="1568" spans="1:9" ht="13" x14ac:dyDescent="0.15">
      <c r="A1568" s="1" t="s">
        <v>1272</v>
      </c>
      <c r="B1568" s="1" t="s">
        <v>209</v>
      </c>
      <c r="C1568" s="1">
        <v>20</v>
      </c>
      <c r="D1568" s="1">
        <v>19740122</v>
      </c>
      <c r="F1568" t="str">
        <f t="shared" si="48"/>
        <v>2038</v>
      </c>
      <c r="G1568" t="str">
        <f>SUBSTITUTE(SUBSTITUTE(SUBSTITUTE(LOWER(B1568), " ", "-"), "(",""), ")", "")</f>
        <v>administrative-law</v>
      </c>
      <c r="H1568" t="str">
        <f t="shared" si="49"/>
        <v>1974-01-22</v>
      </c>
      <c r="I1568" t="str">
        <f>IFERROR(CONCATENATE(LEFT(E1568,4),"-",MID(E1568,5,2),"-",RIGHT(E1568,2)), NULL)</f>
        <v>--</v>
      </c>
    </row>
    <row r="1569" spans="1:9" ht="13" x14ac:dyDescent="0.15">
      <c r="A1569" s="1" t="s">
        <v>1273</v>
      </c>
      <c r="B1569" s="1" t="s">
        <v>271</v>
      </c>
      <c r="C1569" s="1">
        <v>20</v>
      </c>
      <c r="D1569" s="1">
        <v>19750313</v>
      </c>
      <c r="F1569" t="str">
        <f t="shared" si="48"/>
        <v>2039</v>
      </c>
      <c r="G1569" t="str">
        <f>SUBSTITUTE(SUBSTITUTE(SUBSTITUTE(LOWER(B1569), " ", "-"), "(",""), ")", "")</f>
        <v>arts</v>
      </c>
      <c r="H1569" t="str">
        <f t="shared" si="49"/>
        <v>1975-03-13</v>
      </c>
      <c r="I1569" t="str">
        <f>IFERROR(CONCATENATE(LEFT(E1569,4),"-",MID(E1569,5,2),"-",RIGHT(E1569,2)), NULL)</f>
        <v>--</v>
      </c>
    </row>
    <row r="1570" spans="1:9" ht="13" x14ac:dyDescent="0.15">
      <c r="A1570" s="1" t="s">
        <v>1273</v>
      </c>
      <c r="B1570" s="1" t="s">
        <v>272</v>
      </c>
      <c r="C1570" s="1">
        <v>20</v>
      </c>
      <c r="D1570" s="1">
        <v>19750313</v>
      </c>
      <c r="F1570" t="str">
        <f t="shared" si="48"/>
        <v>2039</v>
      </c>
      <c r="G1570" t="str">
        <f>SUBSTITUTE(SUBSTITUTE(SUBSTITUTE(LOWER(B1570), " ", "-"), "(",""), ")", "")</f>
        <v>arts-development</v>
      </c>
      <c r="H1570" t="str">
        <f t="shared" si="49"/>
        <v>1975-03-13</v>
      </c>
      <c r="I1570" t="str">
        <f>IFERROR(CONCATENATE(LEFT(E1570,4),"-",MID(E1570,5,2),"-",RIGHT(E1570,2)), NULL)</f>
        <v>--</v>
      </c>
    </row>
    <row r="1571" spans="1:9" ht="13" x14ac:dyDescent="0.15">
      <c r="A1571" s="1" t="s">
        <v>1273</v>
      </c>
      <c r="B1571" s="1" t="s">
        <v>233</v>
      </c>
      <c r="C1571" s="1">
        <v>20</v>
      </c>
      <c r="D1571" s="1">
        <v>19750313</v>
      </c>
      <c r="F1571" t="str">
        <f t="shared" si="48"/>
        <v>2039</v>
      </c>
      <c r="G1571" t="str">
        <f>SUBSTITUTE(SUBSTITUTE(SUBSTITUTE(LOWER(B1571), " ", "-"), "(",""), ")", "")</f>
        <v>literature-funding</v>
      </c>
      <c r="H1571" t="str">
        <f t="shared" si="49"/>
        <v>1975-03-13</v>
      </c>
      <c r="I1571" t="str">
        <f>IFERROR(CONCATENATE(LEFT(E1571,4),"-",MID(E1571,5,2),"-",RIGHT(E1571,2)), NULL)</f>
        <v>--</v>
      </c>
    </row>
    <row r="1572" spans="1:9" ht="13" x14ac:dyDescent="0.15">
      <c r="A1572" s="1" t="s">
        <v>1274</v>
      </c>
      <c r="B1572" s="1" t="s">
        <v>520</v>
      </c>
      <c r="C1572" s="1">
        <v>20</v>
      </c>
      <c r="D1572" s="1">
        <v>19170101</v>
      </c>
      <c r="E1572" s="1">
        <v>19241231</v>
      </c>
      <c r="F1572" t="str">
        <f t="shared" si="48"/>
        <v>0204</v>
      </c>
      <c r="G1572" t="str">
        <f>SUBSTITUTE(SUBSTITUTE(SUBSTITUTE(LOWER(B1572), " ", "-"), "(",""), ")", "")</f>
        <v>energy</v>
      </c>
      <c r="H1572" t="str">
        <f t="shared" si="49"/>
        <v>1917-01-01</v>
      </c>
      <c r="I1572" t="str">
        <f>IFERROR(CONCATENATE(LEFT(E1572,4),"-",MID(E1572,5,2),"-",RIGHT(E1572,2)), NULL)</f>
        <v>1924-12-31</v>
      </c>
    </row>
    <row r="1573" spans="1:9" ht="13" x14ac:dyDescent="0.15">
      <c r="A1573" s="1" t="s">
        <v>1275</v>
      </c>
      <c r="B1573" s="1" t="s">
        <v>66</v>
      </c>
      <c r="C1573" s="1">
        <v>20</v>
      </c>
      <c r="D1573" s="1">
        <v>19730222</v>
      </c>
      <c r="E1573" s="1">
        <v>19740723</v>
      </c>
      <c r="F1573" t="str">
        <f t="shared" si="48"/>
        <v>2040</v>
      </c>
      <c r="G1573" t="str">
        <f>SUBSTITUTE(SUBSTITUTE(SUBSTITUTE(LOWER(B1573), " ", "-"), "(",""), ")", "")</f>
        <v>postal-services</v>
      </c>
      <c r="H1573" t="str">
        <f t="shared" si="49"/>
        <v>1973-02-22</v>
      </c>
      <c r="I1573" t="str">
        <f>IFERROR(CONCATENATE(LEFT(E1573,4),"-",MID(E1573,5,2),"-",RIGHT(E1573,2)), NULL)</f>
        <v>1974-07-23</v>
      </c>
    </row>
    <row r="1574" spans="1:9" ht="13" x14ac:dyDescent="0.15">
      <c r="A1574" s="1" t="s">
        <v>1276</v>
      </c>
      <c r="B1574" s="1" t="s">
        <v>667</v>
      </c>
      <c r="C1574" s="1">
        <v>20</v>
      </c>
      <c r="D1574" s="1">
        <v>19500101</v>
      </c>
      <c r="E1574" s="1">
        <v>19731130</v>
      </c>
      <c r="F1574" t="str">
        <f t="shared" si="48"/>
        <v>2041</v>
      </c>
      <c r="G1574" t="str">
        <f>SUBSTITUTE(SUBSTITUTE(SUBSTITUTE(LOWER(B1574), " ", "-"), "(",""), ")", "")</f>
        <v>air-transport</v>
      </c>
      <c r="H1574" t="str">
        <f t="shared" si="49"/>
        <v>1950-01-01</v>
      </c>
      <c r="I1574" t="str">
        <f>IFERROR(CONCATENATE(LEFT(E1574,4),"-",MID(E1574,5,2),"-",RIGHT(E1574,2)), NULL)</f>
        <v>1973-11-30</v>
      </c>
    </row>
    <row r="1575" spans="1:9" ht="13" x14ac:dyDescent="0.15">
      <c r="A1575" s="1" t="s">
        <v>1277</v>
      </c>
      <c r="B1575" s="1" t="s">
        <v>667</v>
      </c>
      <c r="C1575" s="1">
        <v>20</v>
      </c>
      <c r="D1575" s="1">
        <v>19300301</v>
      </c>
      <c r="E1575" s="1">
        <v>19490630</v>
      </c>
      <c r="F1575" t="str">
        <f t="shared" si="48"/>
        <v>2042</v>
      </c>
      <c r="G1575" t="str">
        <f>SUBSTITUTE(SUBSTITUTE(SUBSTITUTE(LOWER(B1575), " ", "-"), "(",""), ")", "")</f>
        <v>air-transport</v>
      </c>
      <c r="H1575" t="str">
        <f t="shared" si="49"/>
        <v>1930-03-01</v>
      </c>
      <c r="I1575" t="str">
        <f>IFERROR(CONCATENATE(LEFT(E1575,4),"-",MID(E1575,5,2),"-",RIGHT(E1575,2)), NULL)</f>
        <v>1949-06-30</v>
      </c>
    </row>
    <row r="1576" spans="1:9" ht="13" x14ac:dyDescent="0.15">
      <c r="A1576" s="1" t="s">
        <v>1277</v>
      </c>
      <c r="B1576" s="1" t="s">
        <v>667</v>
      </c>
      <c r="C1576" s="1">
        <v>20</v>
      </c>
      <c r="D1576" s="1">
        <v>19350101</v>
      </c>
      <c r="E1576" s="1">
        <v>19490630</v>
      </c>
      <c r="F1576" t="str">
        <f t="shared" si="48"/>
        <v>2042</v>
      </c>
      <c r="G1576" t="str">
        <f>SUBSTITUTE(SUBSTITUTE(SUBSTITUTE(LOWER(B1576), " ", "-"), "(",""), ")", "")</f>
        <v>air-transport</v>
      </c>
      <c r="H1576" t="str">
        <f t="shared" si="49"/>
        <v>1935-01-01</v>
      </c>
      <c r="I1576" t="str">
        <f>IFERROR(CONCATENATE(LEFT(E1576,4),"-",MID(E1576,5,2),"-",RIGHT(E1576,2)), NULL)</f>
        <v>1949-06-30</v>
      </c>
    </row>
    <row r="1577" spans="1:9" ht="13" x14ac:dyDescent="0.15">
      <c r="A1577" s="1" t="s">
        <v>1278</v>
      </c>
      <c r="B1577" s="1" t="s">
        <v>283</v>
      </c>
      <c r="C1577" s="1">
        <v>20</v>
      </c>
      <c r="D1577" s="1">
        <v>19460501</v>
      </c>
      <c r="E1577" s="1">
        <v>19530301</v>
      </c>
      <c r="F1577" t="str">
        <f t="shared" si="48"/>
        <v>2043</v>
      </c>
      <c r="G1577" t="str">
        <f>SUBSTITUTE(SUBSTITUTE(SUBSTITUTE(LOWER(B1577), " ", "-"), "(",""), ")", "")</f>
        <v>employment</v>
      </c>
      <c r="H1577" t="str">
        <f t="shared" si="49"/>
        <v>1946-05-01</v>
      </c>
      <c r="I1577" t="str">
        <f>IFERROR(CONCATENATE(LEFT(E1577,4),"-",MID(E1577,5,2),"-",RIGHT(E1577,2)), NULL)</f>
        <v>1953-03-01</v>
      </c>
    </row>
    <row r="1578" spans="1:9" ht="13" x14ac:dyDescent="0.15">
      <c r="A1578" s="1" t="s">
        <v>1279</v>
      </c>
      <c r="B1578" s="1" t="s">
        <v>283</v>
      </c>
      <c r="C1578" s="1">
        <v>20</v>
      </c>
      <c r="D1578" s="1">
        <v>19401201</v>
      </c>
      <c r="E1578" s="1">
        <v>19420131</v>
      </c>
      <c r="F1578" t="str">
        <f t="shared" si="48"/>
        <v>2044</v>
      </c>
      <c r="G1578" t="str">
        <f>SUBSTITUTE(SUBSTITUTE(SUBSTITUTE(LOWER(B1578), " ", "-"), "(",""), ")", "")</f>
        <v>employment</v>
      </c>
      <c r="H1578" t="str">
        <f t="shared" si="49"/>
        <v>1940-12-01</v>
      </c>
      <c r="I1578" t="str">
        <f>IFERROR(CONCATENATE(LEFT(E1578,4),"-",MID(E1578,5,2),"-",RIGHT(E1578,2)), NULL)</f>
        <v>1942-01-31</v>
      </c>
    </row>
    <row r="1579" spans="1:9" ht="13" x14ac:dyDescent="0.15">
      <c r="A1579" s="1" t="s">
        <v>1280</v>
      </c>
      <c r="B1579" s="1" t="s">
        <v>767</v>
      </c>
      <c r="C1579" s="1">
        <v>20</v>
      </c>
      <c r="D1579" s="1">
        <v>19410201</v>
      </c>
      <c r="E1579" s="1">
        <v>19530331</v>
      </c>
      <c r="F1579" t="str">
        <f t="shared" si="48"/>
        <v>2045</v>
      </c>
      <c r="G1579" t="str">
        <f>SUBSTITUTE(SUBSTITUTE(SUBSTITUTE(LOWER(B1579), " ", "-"), "(",""), ")", "")</f>
        <v>national-service</v>
      </c>
      <c r="H1579" t="str">
        <f t="shared" si="49"/>
        <v>1941-02-01</v>
      </c>
      <c r="I1579" t="str">
        <f>IFERROR(CONCATENATE(LEFT(E1579,4),"-",MID(E1579,5,2),"-",RIGHT(E1579,2)), NULL)</f>
        <v>1953-03-31</v>
      </c>
    </row>
    <row r="1580" spans="1:9" ht="13" x14ac:dyDescent="0.15">
      <c r="A1580" s="1" t="s">
        <v>1280</v>
      </c>
      <c r="B1580" s="1" t="s">
        <v>290</v>
      </c>
      <c r="C1580" s="1">
        <v>20</v>
      </c>
      <c r="D1580" s="1">
        <v>19410201</v>
      </c>
      <c r="E1580" s="1">
        <v>19530331</v>
      </c>
      <c r="F1580" t="str">
        <f t="shared" si="48"/>
        <v>2045</v>
      </c>
      <c r="G1580" t="str">
        <f>SUBSTITUTE(SUBSTITUTE(SUBSTITUTE(LOWER(B1580), " ", "-"), "(",""), ")", "")</f>
        <v>training</v>
      </c>
      <c r="H1580" t="str">
        <f t="shared" si="49"/>
        <v>1941-02-01</v>
      </c>
      <c r="I1580" t="str">
        <f>IFERROR(CONCATENATE(LEFT(E1580,4),"-",MID(E1580,5,2),"-",RIGHT(E1580,2)), NULL)</f>
        <v>1953-03-31</v>
      </c>
    </row>
    <row r="1581" spans="1:9" ht="13" x14ac:dyDescent="0.15">
      <c r="A1581" s="1" t="s">
        <v>1281</v>
      </c>
      <c r="B1581" s="1" t="s">
        <v>283</v>
      </c>
      <c r="C1581" s="1">
        <v>20</v>
      </c>
      <c r="D1581" s="1">
        <v>19410101</v>
      </c>
      <c r="E1581" s="1">
        <v>19530331</v>
      </c>
      <c r="F1581" t="str">
        <f t="shared" si="48"/>
        <v>2046</v>
      </c>
      <c r="G1581" t="str">
        <f>SUBSTITUTE(SUBSTITUTE(SUBSTITUTE(LOWER(B1581), " ", "-"), "(",""), ")", "")</f>
        <v>employment</v>
      </c>
      <c r="H1581" t="str">
        <f t="shared" si="49"/>
        <v>1941-01-01</v>
      </c>
      <c r="I1581" t="str">
        <f>IFERROR(CONCATENATE(LEFT(E1581,4),"-",MID(E1581,5,2),"-",RIGHT(E1581,2)), NULL)</f>
        <v>1953-03-31</v>
      </c>
    </row>
    <row r="1582" spans="1:9" ht="13" x14ac:dyDescent="0.15">
      <c r="A1582" s="1" t="s">
        <v>1281</v>
      </c>
      <c r="B1582" s="1" t="s">
        <v>1282</v>
      </c>
      <c r="C1582" s="1">
        <v>20</v>
      </c>
      <c r="D1582" s="1">
        <v>19410101</v>
      </c>
      <c r="E1582" s="1">
        <v>19530331</v>
      </c>
      <c r="F1582" t="str">
        <f t="shared" si="48"/>
        <v>2046</v>
      </c>
      <c r="G1582" t="str">
        <f>SUBSTITUTE(SUBSTITUTE(SUBSTITUTE(LOWER(B1582), " ", "-"), "(",""), ")", "")</f>
        <v>occupational-health-and-safety</v>
      </c>
      <c r="H1582" t="str">
        <f t="shared" si="49"/>
        <v>1941-01-01</v>
      </c>
      <c r="I1582" t="str">
        <f>IFERROR(CONCATENATE(LEFT(E1582,4),"-",MID(E1582,5,2),"-",RIGHT(E1582,2)), NULL)</f>
        <v>1953-03-31</v>
      </c>
    </row>
    <row r="1583" spans="1:9" ht="13" x14ac:dyDescent="0.15">
      <c r="A1583" s="1" t="s">
        <v>1283</v>
      </c>
      <c r="B1583" s="1" t="s">
        <v>245</v>
      </c>
      <c r="C1583" s="1">
        <v>20</v>
      </c>
      <c r="D1583" s="1">
        <v>19480101</v>
      </c>
      <c r="E1583" s="1">
        <v>19521231</v>
      </c>
      <c r="F1583" t="str">
        <f t="shared" si="48"/>
        <v>2047</v>
      </c>
      <c r="G1583" t="str">
        <f>SUBSTITUTE(SUBSTITUTE(SUBSTITUTE(LOWER(B1583), " ", "-"), "(",""), ")", "")</f>
        <v>government-accommodation-and-catering</v>
      </c>
      <c r="H1583" t="str">
        <f t="shared" si="49"/>
        <v>1948-01-01</v>
      </c>
      <c r="I1583" t="str">
        <f>IFERROR(CONCATENATE(LEFT(E1583,4),"-",MID(E1583,5,2),"-",RIGHT(E1583,2)), NULL)</f>
        <v>1952-12-31</v>
      </c>
    </row>
    <row r="1584" spans="1:9" ht="13" x14ac:dyDescent="0.15">
      <c r="A1584" s="1" t="s">
        <v>1283</v>
      </c>
      <c r="B1584" s="1" t="s">
        <v>13</v>
      </c>
      <c r="C1584" s="1">
        <v>20</v>
      </c>
      <c r="D1584" s="1">
        <v>19480101</v>
      </c>
      <c r="E1584" s="1">
        <v>19521231</v>
      </c>
      <c r="F1584" t="str">
        <f t="shared" si="48"/>
        <v>2047</v>
      </c>
      <c r="G1584" t="str">
        <f>SUBSTITUTE(SUBSTITUTE(SUBSTITUTE(LOWER(B1584), " ", "-"), "(",""), ")", "")</f>
        <v>migration</v>
      </c>
      <c r="H1584" t="str">
        <f t="shared" si="49"/>
        <v>1948-01-01</v>
      </c>
      <c r="I1584" t="str">
        <f>IFERROR(CONCATENATE(LEFT(E1584,4),"-",MID(E1584,5,2),"-",RIGHT(E1584,2)), NULL)</f>
        <v>1952-12-31</v>
      </c>
    </row>
    <row r="1585" spans="1:9" ht="13" x14ac:dyDescent="0.15">
      <c r="A1585" s="1" t="s">
        <v>1284</v>
      </c>
      <c r="B1585" s="1" t="s">
        <v>13</v>
      </c>
      <c r="C1585" s="1">
        <v>20</v>
      </c>
      <c r="D1585" s="1">
        <v>19751222</v>
      </c>
      <c r="E1585" s="1">
        <v>19870724</v>
      </c>
      <c r="F1585" t="str">
        <f t="shared" si="48"/>
        <v>2048</v>
      </c>
      <c r="G1585" t="str">
        <f>SUBSTITUTE(SUBSTITUTE(SUBSTITUTE(LOWER(B1585), " ", "-"), "(",""), ")", "")</f>
        <v>migration</v>
      </c>
      <c r="H1585" t="str">
        <f t="shared" si="49"/>
        <v>1975-12-22</v>
      </c>
      <c r="I1585" t="str">
        <f>IFERROR(CONCATENATE(LEFT(E1585,4),"-",MID(E1585,5,2),"-",RIGHT(E1585,2)), NULL)</f>
        <v>1987-07-24</v>
      </c>
    </row>
    <row r="1586" spans="1:9" ht="13" x14ac:dyDescent="0.15">
      <c r="A1586" s="1" t="s">
        <v>1284</v>
      </c>
      <c r="B1586" s="1" t="s">
        <v>551</v>
      </c>
      <c r="C1586" s="1">
        <v>20</v>
      </c>
      <c r="D1586" s="1">
        <v>19751222</v>
      </c>
      <c r="E1586" s="1">
        <v>19870724</v>
      </c>
      <c r="F1586" t="str">
        <f t="shared" si="48"/>
        <v>2048</v>
      </c>
      <c r="G1586" t="str">
        <f>SUBSTITUTE(SUBSTITUTE(SUBSTITUTE(LOWER(B1586), " ", "-"), "(",""), ")", "")</f>
        <v>multiculturalism</v>
      </c>
      <c r="H1586" t="str">
        <f t="shared" si="49"/>
        <v>1975-12-22</v>
      </c>
      <c r="I1586" t="str">
        <f>IFERROR(CONCATENATE(LEFT(E1586,4),"-",MID(E1586,5,2),"-",RIGHT(E1586,2)), NULL)</f>
        <v>1987-07-24</v>
      </c>
    </row>
    <row r="1587" spans="1:9" ht="13" x14ac:dyDescent="0.15">
      <c r="A1587" s="1" t="s">
        <v>1285</v>
      </c>
      <c r="B1587" s="1" t="s">
        <v>60</v>
      </c>
      <c r="C1587" s="1">
        <v>20</v>
      </c>
      <c r="D1587" s="1">
        <v>19050401</v>
      </c>
      <c r="E1587" s="1">
        <v>19321231</v>
      </c>
      <c r="F1587" t="str">
        <f t="shared" si="48"/>
        <v>2049</v>
      </c>
      <c r="G1587" t="str">
        <f>SUBSTITUTE(SUBSTITUTE(SUBSTITUTE(LOWER(B1587), " ", "-"), "(",""), ")", "")</f>
        <v>works</v>
      </c>
      <c r="H1587" t="str">
        <f t="shared" si="49"/>
        <v>1905-04-01</v>
      </c>
      <c r="I1587" t="str">
        <f>IFERROR(CONCATENATE(LEFT(E1587,4),"-",MID(E1587,5,2),"-",RIGHT(E1587,2)), NULL)</f>
        <v>1932-12-31</v>
      </c>
    </row>
    <row r="1588" spans="1:9" ht="13" x14ac:dyDescent="0.15">
      <c r="A1588" s="1" t="s">
        <v>1286</v>
      </c>
      <c r="B1588" s="1" t="s">
        <v>420</v>
      </c>
      <c r="C1588" s="1">
        <v>20</v>
      </c>
      <c r="D1588" s="1">
        <v>19160501</v>
      </c>
      <c r="E1588" s="1">
        <v>19181212</v>
      </c>
      <c r="F1588" t="str">
        <f t="shared" si="48"/>
        <v>0205</v>
      </c>
      <c r="G1588" t="str">
        <f>SUBSTITUTE(SUBSTITUTE(SUBSTITUTE(LOWER(B1588), " ", "-"), "(",""), ")", "")</f>
        <v>navy-administration</v>
      </c>
      <c r="H1588" t="str">
        <f t="shared" si="49"/>
        <v>1916-05-01</v>
      </c>
      <c r="I1588" t="str">
        <f>IFERROR(CONCATENATE(LEFT(E1588,4),"-",MID(E1588,5,2),"-",RIGHT(E1588,2)), NULL)</f>
        <v>1918-12-12</v>
      </c>
    </row>
    <row r="1589" spans="1:9" ht="13" x14ac:dyDescent="0.15">
      <c r="A1589" s="1" t="s">
        <v>1287</v>
      </c>
      <c r="B1589" s="1" t="s">
        <v>13</v>
      </c>
      <c r="C1589" s="1">
        <v>20</v>
      </c>
      <c r="D1589" s="1">
        <v>19751222</v>
      </c>
      <c r="E1589" s="1">
        <v>19870724</v>
      </c>
      <c r="F1589" t="str">
        <f t="shared" si="48"/>
        <v>2050</v>
      </c>
      <c r="G1589" t="str">
        <f>SUBSTITUTE(SUBSTITUTE(SUBSTITUTE(LOWER(B1589), " ", "-"), "(",""), ")", "")</f>
        <v>migration</v>
      </c>
      <c r="H1589" t="str">
        <f t="shared" si="49"/>
        <v>1975-12-22</v>
      </c>
      <c r="I1589" t="str">
        <f>IFERROR(CONCATENATE(LEFT(E1589,4),"-",MID(E1589,5,2),"-",RIGHT(E1589,2)), NULL)</f>
        <v>1987-07-24</v>
      </c>
    </row>
    <row r="1590" spans="1:9" ht="13" x14ac:dyDescent="0.15">
      <c r="A1590" s="1" t="s">
        <v>1287</v>
      </c>
      <c r="B1590" s="1" t="s">
        <v>551</v>
      </c>
      <c r="C1590" s="1">
        <v>20</v>
      </c>
      <c r="D1590" s="1">
        <v>19751222</v>
      </c>
      <c r="E1590" s="1">
        <v>19870724</v>
      </c>
      <c r="F1590" t="str">
        <f t="shared" si="48"/>
        <v>2050</v>
      </c>
      <c r="G1590" t="str">
        <f>SUBSTITUTE(SUBSTITUTE(SUBSTITUTE(LOWER(B1590), " ", "-"), "(",""), ")", "")</f>
        <v>multiculturalism</v>
      </c>
      <c r="H1590" t="str">
        <f t="shared" si="49"/>
        <v>1975-12-22</v>
      </c>
      <c r="I1590" t="str">
        <f>IFERROR(CONCATENATE(LEFT(E1590,4),"-",MID(E1590,5,2),"-",RIGHT(E1590,2)), NULL)</f>
        <v>1987-07-24</v>
      </c>
    </row>
    <row r="1591" spans="1:9" ht="13" x14ac:dyDescent="0.15">
      <c r="A1591" s="1" t="s">
        <v>1288</v>
      </c>
      <c r="B1591" s="1" t="s">
        <v>123</v>
      </c>
      <c r="C1591" s="1">
        <v>20</v>
      </c>
      <c r="D1591" s="1">
        <v>19751222</v>
      </c>
      <c r="E1591" s="1">
        <v>19870724</v>
      </c>
      <c r="F1591" t="str">
        <f t="shared" si="48"/>
        <v>2051</v>
      </c>
      <c r="G1591" t="str">
        <f>SUBSTITUTE(SUBSTITUTE(SUBSTITUTE(LOWER(B1591), " ", "-"), "(",""), ")", "")</f>
        <v>primary-industries</v>
      </c>
      <c r="H1591" t="str">
        <f t="shared" si="49"/>
        <v>1975-12-22</v>
      </c>
      <c r="I1591" t="str">
        <f>IFERROR(CONCATENATE(LEFT(E1591,4),"-",MID(E1591,5,2),"-",RIGHT(E1591,2)), NULL)</f>
        <v>1987-07-24</v>
      </c>
    </row>
    <row r="1592" spans="1:9" ht="13" x14ac:dyDescent="0.15">
      <c r="A1592" s="1" t="s">
        <v>1289</v>
      </c>
      <c r="B1592" s="1" t="s">
        <v>66</v>
      </c>
      <c r="C1592" s="1">
        <v>20</v>
      </c>
      <c r="D1592" s="1">
        <v>19750701</v>
      </c>
      <c r="F1592" t="str">
        <f t="shared" si="48"/>
        <v>2052</v>
      </c>
      <c r="G1592" t="str">
        <f>SUBSTITUTE(SUBSTITUTE(SUBSTITUTE(LOWER(B1592), " ", "-"), "(",""), ")", "")</f>
        <v>postal-services</v>
      </c>
      <c r="H1592" t="str">
        <f t="shared" si="49"/>
        <v>1975-07-01</v>
      </c>
      <c r="I1592" t="str">
        <f>IFERROR(CONCATENATE(LEFT(E1592,4),"-",MID(E1592,5,2),"-",RIGHT(E1592,2)), NULL)</f>
        <v>--</v>
      </c>
    </row>
    <row r="1593" spans="1:9" ht="13" x14ac:dyDescent="0.15">
      <c r="A1593" s="1" t="s">
        <v>1290</v>
      </c>
      <c r="B1593" s="1" t="s">
        <v>297</v>
      </c>
      <c r="C1593" s="1">
        <v>20</v>
      </c>
      <c r="D1593" s="1">
        <v>19751222</v>
      </c>
      <c r="E1593" s="1">
        <v>19771220</v>
      </c>
      <c r="F1593" t="str">
        <f t="shared" si="48"/>
        <v>2053</v>
      </c>
      <c r="G1593" t="str">
        <f>SUBSTITUTE(SUBSTITUTE(SUBSTITUTE(LOWER(B1593), " ", "-"), "(",""), ")", "")</f>
        <v>resources</v>
      </c>
      <c r="H1593" t="str">
        <f t="shared" si="49"/>
        <v>1975-12-22</v>
      </c>
      <c r="I1593" t="str">
        <f>IFERROR(CONCATENATE(LEFT(E1593,4),"-",MID(E1593,5,2),"-",RIGHT(E1593,2)), NULL)</f>
        <v>1977-12-20</v>
      </c>
    </row>
    <row r="1594" spans="1:9" ht="13" x14ac:dyDescent="0.15">
      <c r="A1594" s="1" t="s">
        <v>1291</v>
      </c>
      <c r="B1594" s="1" t="s">
        <v>1292</v>
      </c>
      <c r="C1594" s="1">
        <v>20</v>
      </c>
      <c r="D1594" s="1">
        <v>19750701</v>
      </c>
      <c r="E1594" s="1">
        <v>19920201</v>
      </c>
      <c r="F1594" t="str">
        <f t="shared" si="48"/>
        <v>2054</v>
      </c>
      <c r="G1594" t="str">
        <f>SUBSTITUTE(SUBSTITUTE(SUBSTITUTE(LOWER(B1594), " ", "-"), "(",""), ")", "")</f>
        <v>telecommunications</v>
      </c>
      <c r="H1594" t="str">
        <f t="shared" si="49"/>
        <v>1975-07-01</v>
      </c>
      <c r="I1594" t="str">
        <f>IFERROR(CONCATENATE(LEFT(E1594,4),"-",MID(E1594,5,2),"-",RIGHT(E1594,2)), NULL)</f>
        <v>1992-02-01</v>
      </c>
    </row>
    <row r="1595" spans="1:9" ht="13" x14ac:dyDescent="0.15">
      <c r="A1595" s="1" t="s">
        <v>1293</v>
      </c>
      <c r="B1595" s="1" t="s">
        <v>312</v>
      </c>
      <c r="C1595" s="1">
        <v>20</v>
      </c>
      <c r="D1595" s="1">
        <v>19751222</v>
      </c>
      <c r="E1595" s="1">
        <v>19781205</v>
      </c>
      <c r="F1595" t="str">
        <f t="shared" si="48"/>
        <v>2055</v>
      </c>
      <c r="G1595" t="str">
        <f>SUBSTITUTE(SUBSTITUTE(SUBSTITUTE(LOWER(B1595), " ", "-"), "(",""), ")", "")</f>
        <v>construction</v>
      </c>
      <c r="H1595" t="str">
        <f t="shared" si="49"/>
        <v>1975-12-22</v>
      </c>
      <c r="I1595" t="str">
        <f>IFERROR(CONCATENATE(LEFT(E1595,4),"-",MID(E1595,5,2),"-",RIGHT(E1595,2)), NULL)</f>
        <v>1978-12-05</v>
      </c>
    </row>
    <row r="1596" spans="1:9" ht="13" x14ac:dyDescent="0.15">
      <c r="A1596" s="1" t="s">
        <v>1294</v>
      </c>
      <c r="B1596" s="1" t="s">
        <v>349</v>
      </c>
      <c r="C1596" s="1">
        <v>20</v>
      </c>
      <c r="D1596" s="1">
        <v>19320701</v>
      </c>
      <c r="E1596" s="1">
        <v>19830630</v>
      </c>
      <c r="F1596" t="str">
        <f t="shared" si="48"/>
        <v>2056</v>
      </c>
      <c r="G1596" t="str">
        <f>SUBSTITUTE(SUBSTITUTE(SUBSTITUTE(LOWER(B1596), " ", "-"), "(",""), ")", "")</f>
        <v>broadcasting</v>
      </c>
      <c r="H1596" t="str">
        <f t="shared" si="49"/>
        <v>1932-07-01</v>
      </c>
      <c r="I1596" t="str">
        <f>IFERROR(CONCATENATE(LEFT(E1596,4),"-",MID(E1596,5,2),"-",RIGHT(E1596,2)), NULL)</f>
        <v>1983-06-30</v>
      </c>
    </row>
    <row r="1597" spans="1:9" ht="13" x14ac:dyDescent="0.15">
      <c r="A1597" s="1" t="s">
        <v>1295</v>
      </c>
      <c r="B1597" s="1" t="s">
        <v>466</v>
      </c>
      <c r="C1597" s="1">
        <v>20</v>
      </c>
      <c r="D1597" s="1">
        <v>19741028</v>
      </c>
      <c r="E1597" s="1">
        <v>20050901</v>
      </c>
      <c r="F1597" t="str">
        <f t="shared" si="48"/>
        <v>2057</v>
      </c>
      <c r="G1597" t="str">
        <f>SUBSTITUTE(SUBSTITUTE(SUBSTITUTE(LOWER(B1597), " ", "-"), "(",""), ")", "")</f>
        <v>health-insurance</v>
      </c>
      <c r="H1597" t="str">
        <f t="shared" si="49"/>
        <v>1974-10-28</v>
      </c>
      <c r="I1597" t="str">
        <f>IFERROR(CONCATENATE(LEFT(E1597,4),"-",MID(E1597,5,2),"-",RIGHT(E1597,2)), NULL)</f>
        <v>2005-09-01</v>
      </c>
    </row>
    <row r="1598" spans="1:9" ht="13" x14ac:dyDescent="0.15">
      <c r="A1598" s="1" t="s">
        <v>1296</v>
      </c>
      <c r="B1598" s="1" t="s">
        <v>7</v>
      </c>
      <c r="C1598" s="1">
        <v>20</v>
      </c>
      <c r="D1598" s="1">
        <v>19650101</v>
      </c>
      <c r="E1598" s="1">
        <v>19910501</v>
      </c>
      <c r="F1598" t="str">
        <f t="shared" si="48"/>
        <v>2058</v>
      </c>
      <c r="G1598" t="str">
        <f>SUBSTITUTE(SUBSTITUTE(SUBSTITUTE(LOWER(B1598), " ", "-"), "(",""), ")", "")</f>
        <v>commonwealth-state-relations</v>
      </c>
      <c r="H1598" t="str">
        <f t="shared" si="49"/>
        <v>1965-01-01</v>
      </c>
      <c r="I1598" t="str">
        <f>IFERROR(CONCATENATE(LEFT(E1598,4),"-",MID(E1598,5,2),"-",RIGHT(E1598,2)), NULL)</f>
        <v>1991-05-01</v>
      </c>
    </row>
    <row r="1599" spans="1:9" ht="13" x14ac:dyDescent="0.15">
      <c r="A1599" s="1" t="s">
        <v>1296</v>
      </c>
      <c r="B1599" s="1" t="s">
        <v>165</v>
      </c>
      <c r="C1599" s="1">
        <v>20</v>
      </c>
      <c r="D1599" s="1">
        <v>19650101</v>
      </c>
      <c r="E1599" s="1">
        <v>19910501</v>
      </c>
      <c r="F1599" t="str">
        <f t="shared" si="48"/>
        <v>2058</v>
      </c>
      <c r="G1599" t="str">
        <f>SUBSTITUTE(SUBSTITUTE(SUBSTITUTE(LOWER(B1599), " ", "-"), "(",""), ")", "")</f>
        <v>insurance</v>
      </c>
      <c r="H1599" t="str">
        <f t="shared" si="49"/>
        <v>1965-01-01</v>
      </c>
      <c r="I1599" t="str">
        <f>IFERROR(CONCATENATE(LEFT(E1599,4),"-",MID(E1599,5,2),"-",RIGHT(E1599,2)), NULL)</f>
        <v>1991-05-01</v>
      </c>
    </row>
    <row r="1600" spans="1:9" ht="13" x14ac:dyDescent="0.15">
      <c r="A1600" s="1" t="s">
        <v>1297</v>
      </c>
      <c r="B1600" s="1" t="s">
        <v>132</v>
      </c>
      <c r="C1600" s="1">
        <v>20</v>
      </c>
      <c r="D1600" s="1">
        <v>19750624</v>
      </c>
      <c r="E1600" s="1">
        <v>19890630</v>
      </c>
      <c r="F1600" t="str">
        <f t="shared" si="48"/>
        <v>2059</v>
      </c>
      <c r="G1600" t="str">
        <f>SUBSTITUTE(SUBSTITUTE(SUBSTITUTE(LOWER(B1600), " ", "-"), "(",""), ")", "")</f>
        <v>defence-forces</v>
      </c>
      <c r="H1600" t="str">
        <f t="shared" si="49"/>
        <v>1975-06-24</v>
      </c>
      <c r="I1600" t="str">
        <f>IFERROR(CONCATENATE(LEFT(E1600,4),"-",MID(E1600,5,2),"-",RIGHT(E1600,2)), NULL)</f>
        <v>1989-06-30</v>
      </c>
    </row>
    <row r="1601" spans="1:9" ht="13" x14ac:dyDescent="0.15">
      <c r="A1601" s="1" t="s">
        <v>1298</v>
      </c>
      <c r="B1601" s="1" t="s">
        <v>408</v>
      </c>
      <c r="C1601" s="1">
        <v>20</v>
      </c>
      <c r="D1601" s="1">
        <v>19210518</v>
      </c>
      <c r="E1601" s="1">
        <v>19230411</v>
      </c>
      <c r="F1601" t="str">
        <f t="shared" si="48"/>
        <v>0206</v>
      </c>
      <c r="G1601" t="str">
        <f>SUBSTITUTE(SUBSTITUTE(SUBSTITUTE(LOWER(B1601), " ", "-"), "(",""), ")", "")</f>
        <v>defence-industries</v>
      </c>
      <c r="H1601" t="str">
        <f t="shared" si="49"/>
        <v>1921-05-18</v>
      </c>
      <c r="I1601" t="str">
        <f>IFERROR(CONCATENATE(LEFT(E1601,4),"-",MID(E1601,5,2),"-",RIGHT(E1601,2)), NULL)</f>
        <v>1923-04-11</v>
      </c>
    </row>
    <row r="1602" spans="1:9" ht="13" x14ac:dyDescent="0.15">
      <c r="A1602" s="1" t="s">
        <v>1299</v>
      </c>
      <c r="B1602" s="1" t="s">
        <v>472</v>
      </c>
      <c r="C1602" s="1">
        <v>20</v>
      </c>
      <c r="D1602" s="1">
        <v>18401001</v>
      </c>
      <c r="E1602" s="1">
        <v>18541231</v>
      </c>
      <c r="F1602" t="str">
        <f t="shared" si="48"/>
        <v>2060</v>
      </c>
      <c r="G1602" t="str">
        <f>SUBSTITUTE(SUBSTITUTE(SUBSTITUTE(LOWER(B1602), " ", "-"), "(",""), ")", "")</f>
        <v>meteorology</v>
      </c>
      <c r="H1602" t="str">
        <f t="shared" si="49"/>
        <v>1840-10-01</v>
      </c>
      <c r="I1602" t="str">
        <f>IFERROR(CONCATENATE(LEFT(E1602,4),"-",MID(E1602,5,2),"-",RIGHT(E1602,2)), NULL)</f>
        <v>1854-12-31</v>
      </c>
    </row>
    <row r="1603" spans="1:9" ht="13" x14ac:dyDescent="0.15">
      <c r="A1603" s="1" t="s">
        <v>1300</v>
      </c>
      <c r="B1603" s="1" t="s">
        <v>520</v>
      </c>
      <c r="C1603" s="1">
        <v>20</v>
      </c>
      <c r="D1603" s="1">
        <v>19750701</v>
      </c>
      <c r="E1603" s="1">
        <v>19870724</v>
      </c>
      <c r="F1603" t="str">
        <f t="shared" ref="F1603:F1666" si="50">TEXT(SUBSTITUTE(A1603, "CA ", ""), "0000")</f>
        <v>2061</v>
      </c>
      <c r="G1603" t="str">
        <f>SUBSTITUTE(SUBSTITUTE(SUBSTITUTE(LOWER(B1603), " ", "-"), "(",""), ")", "")</f>
        <v>energy</v>
      </c>
      <c r="H1603" t="str">
        <f t="shared" ref="H1603:H1666" si="51">CONCATENATE(LEFT(D1603,4),"-",MID(D1603,5,2),"-",RIGHT(D1603,2))</f>
        <v>1975-07-01</v>
      </c>
      <c r="I1603" t="str">
        <f>IFERROR(CONCATENATE(LEFT(E1603,4),"-",MID(E1603,5,2),"-",RIGHT(E1603,2)), NULL)</f>
        <v>1987-07-24</v>
      </c>
    </row>
    <row r="1604" spans="1:9" ht="13" x14ac:dyDescent="0.15">
      <c r="A1604" s="1" t="s">
        <v>1300</v>
      </c>
      <c r="B1604" s="1" t="s">
        <v>86</v>
      </c>
      <c r="C1604" s="1">
        <v>20</v>
      </c>
      <c r="D1604" s="1">
        <v>19750701</v>
      </c>
      <c r="E1604" s="1">
        <v>19870724</v>
      </c>
      <c r="F1604" t="str">
        <f t="shared" si="50"/>
        <v>2061</v>
      </c>
      <c r="G1604" t="str">
        <f>SUBSTITUTE(SUBSTITUTE(SUBSTITUTE(LOWER(B1604), " ", "-"), "(",""), ")", "")</f>
        <v>goods-and-services</v>
      </c>
      <c r="H1604" t="str">
        <f t="shared" si="51"/>
        <v>1975-07-01</v>
      </c>
      <c r="I1604" t="str">
        <f>IFERROR(CONCATENATE(LEFT(E1604,4),"-",MID(E1604,5,2),"-",RIGHT(E1604,2)), NULL)</f>
        <v>1987-07-24</v>
      </c>
    </row>
    <row r="1605" spans="1:9" ht="13" x14ac:dyDescent="0.15">
      <c r="A1605" s="1" t="s">
        <v>1300</v>
      </c>
      <c r="B1605" s="1" t="s">
        <v>137</v>
      </c>
      <c r="C1605" s="1">
        <v>20</v>
      </c>
      <c r="D1605" s="1">
        <v>19750701</v>
      </c>
      <c r="E1605" s="1">
        <v>19870724</v>
      </c>
      <c r="F1605" t="str">
        <f t="shared" si="50"/>
        <v>2061</v>
      </c>
      <c r="G1605" t="str">
        <f>SUBSTITUTE(SUBSTITUTE(SUBSTITUTE(LOWER(B1605), " ", "-"), "(",""), ")", "")</f>
        <v>mining</v>
      </c>
      <c r="H1605" t="str">
        <f t="shared" si="51"/>
        <v>1975-07-01</v>
      </c>
      <c r="I1605" t="str">
        <f>IFERROR(CONCATENATE(LEFT(E1605,4),"-",MID(E1605,5,2),"-",RIGHT(E1605,2)), NULL)</f>
        <v>1987-07-24</v>
      </c>
    </row>
    <row r="1606" spans="1:9" ht="13" x14ac:dyDescent="0.15">
      <c r="A1606" s="1" t="s">
        <v>1301</v>
      </c>
      <c r="B1606" s="1" t="s">
        <v>346</v>
      </c>
      <c r="C1606" s="1">
        <v>20</v>
      </c>
      <c r="D1606" s="1">
        <v>19750624</v>
      </c>
      <c r="E1606" s="1">
        <v>19890630</v>
      </c>
      <c r="F1606" t="str">
        <f t="shared" si="50"/>
        <v>2062</v>
      </c>
      <c r="G1606" t="str">
        <f>SUBSTITUTE(SUBSTITUTE(SUBSTITUTE(LOWER(B1606), " ", "-"), "(",""), ")", "")</f>
        <v>housing</v>
      </c>
      <c r="H1606" t="str">
        <f t="shared" si="51"/>
        <v>1975-06-24</v>
      </c>
      <c r="I1606" t="str">
        <f>IFERROR(CONCATENATE(LEFT(E1606,4),"-",MID(E1606,5,2),"-",RIGHT(E1606,2)), NULL)</f>
        <v>1989-06-30</v>
      </c>
    </row>
    <row r="1607" spans="1:9" ht="13" x14ac:dyDescent="0.15">
      <c r="A1607" s="1" t="s">
        <v>1302</v>
      </c>
      <c r="B1607" s="1" t="s">
        <v>472</v>
      </c>
      <c r="C1607" s="1">
        <v>20</v>
      </c>
      <c r="D1607" s="1">
        <v>18820101</v>
      </c>
      <c r="E1607" s="1">
        <v>19080101</v>
      </c>
      <c r="F1607" t="str">
        <f t="shared" si="50"/>
        <v>2063</v>
      </c>
      <c r="G1607" t="str">
        <f>SUBSTITUTE(SUBSTITUTE(SUBSTITUTE(LOWER(B1607), " ", "-"), "(",""), ")", "")</f>
        <v>meteorology</v>
      </c>
      <c r="H1607" t="str">
        <f t="shared" si="51"/>
        <v>1882-01-01</v>
      </c>
      <c r="I1607" t="str">
        <f>IFERROR(CONCATENATE(LEFT(E1607,4),"-",MID(E1607,5,2),"-",RIGHT(E1607,2)), NULL)</f>
        <v>1908-01-01</v>
      </c>
    </row>
    <row r="1608" spans="1:9" ht="13" x14ac:dyDescent="0.15">
      <c r="A1608" s="1" t="s">
        <v>1303</v>
      </c>
      <c r="B1608" s="1" t="s">
        <v>472</v>
      </c>
      <c r="C1608" s="1">
        <v>20</v>
      </c>
      <c r="D1608" s="1">
        <v>18550101</v>
      </c>
      <c r="E1608" s="1">
        <v>18821231</v>
      </c>
      <c r="F1608" t="str">
        <f t="shared" si="50"/>
        <v>2064</v>
      </c>
      <c r="G1608" t="str">
        <f>SUBSTITUTE(SUBSTITUTE(SUBSTITUTE(LOWER(B1608), " ", "-"), "(",""), ")", "")</f>
        <v>meteorology</v>
      </c>
      <c r="H1608" t="str">
        <f t="shared" si="51"/>
        <v>1855-01-01</v>
      </c>
      <c r="I1608" t="str">
        <f>IFERROR(CONCATENATE(LEFT(E1608,4),"-",MID(E1608,5,2),"-",RIGHT(E1608,2)), NULL)</f>
        <v>1882-12-31</v>
      </c>
    </row>
    <row r="1609" spans="1:9" ht="13" x14ac:dyDescent="0.15">
      <c r="A1609" s="1" t="s">
        <v>1304</v>
      </c>
      <c r="B1609" s="1" t="s">
        <v>123</v>
      </c>
      <c r="C1609" s="1">
        <v>20</v>
      </c>
      <c r="D1609" s="1">
        <v>19751222</v>
      </c>
      <c r="E1609" s="1">
        <v>19870724</v>
      </c>
      <c r="F1609" t="str">
        <f t="shared" si="50"/>
        <v>2065</v>
      </c>
      <c r="G1609" t="str">
        <f>SUBSTITUTE(SUBSTITUTE(SUBSTITUTE(LOWER(B1609), " ", "-"), "(",""), ")", "")</f>
        <v>primary-industries</v>
      </c>
      <c r="H1609" t="str">
        <f t="shared" si="51"/>
        <v>1975-12-22</v>
      </c>
      <c r="I1609" t="str">
        <f>IFERROR(CONCATENATE(LEFT(E1609,4),"-",MID(E1609,5,2),"-",RIGHT(E1609,2)), NULL)</f>
        <v>1987-07-24</v>
      </c>
    </row>
    <row r="1610" spans="1:9" ht="13" x14ac:dyDescent="0.15">
      <c r="A1610" s="1" t="s">
        <v>1305</v>
      </c>
      <c r="B1610" s="1" t="s">
        <v>1292</v>
      </c>
      <c r="C1610" s="1">
        <v>20</v>
      </c>
      <c r="D1610" s="1">
        <v>19741101</v>
      </c>
      <c r="E1610" s="1">
        <v>19750630</v>
      </c>
      <c r="F1610" t="str">
        <f t="shared" si="50"/>
        <v>2066</v>
      </c>
      <c r="G1610" t="str">
        <f>SUBSTITUTE(SUBSTITUTE(SUBSTITUTE(LOWER(B1610), " ", "-"), "(",""), ")", "")</f>
        <v>telecommunications</v>
      </c>
      <c r="H1610" t="str">
        <f t="shared" si="51"/>
        <v>1974-11-01</v>
      </c>
      <c r="I1610" t="str">
        <f>IFERROR(CONCATENATE(LEFT(E1610,4),"-",MID(E1610,5,2),"-",RIGHT(E1610,2)), NULL)</f>
        <v>1975-06-30</v>
      </c>
    </row>
    <row r="1611" spans="1:9" ht="13" x14ac:dyDescent="0.15">
      <c r="A1611" s="1" t="s">
        <v>1306</v>
      </c>
      <c r="B1611" s="1" t="s">
        <v>1292</v>
      </c>
      <c r="C1611" s="1">
        <v>20</v>
      </c>
      <c r="D1611" s="1">
        <v>19750701</v>
      </c>
      <c r="E1611" s="1">
        <v>19920201</v>
      </c>
      <c r="F1611" t="str">
        <f t="shared" si="50"/>
        <v>2067</v>
      </c>
      <c r="G1611" t="str">
        <f>SUBSTITUTE(SUBSTITUTE(SUBSTITUTE(LOWER(B1611), " ", "-"), "(",""), ")", "")</f>
        <v>telecommunications</v>
      </c>
      <c r="H1611" t="str">
        <f t="shared" si="51"/>
        <v>1975-07-01</v>
      </c>
      <c r="I1611" t="str">
        <f>IFERROR(CONCATENATE(LEFT(E1611,4),"-",MID(E1611,5,2),"-",RIGHT(E1611,2)), NULL)</f>
        <v>1992-02-01</v>
      </c>
    </row>
    <row r="1612" spans="1:9" ht="13" x14ac:dyDescent="0.15">
      <c r="A1612" s="1" t="s">
        <v>1307</v>
      </c>
      <c r="B1612" s="1" t="s">
        <v>66</v>
      </c>
      <c r="C1612" s="1">
        <v>20</v>
      </c>
      <c r="D1612" s="1">
        <v>19741101</v>
      </c>
      <c r="E1612" s="1">
        <v>19750630</v>
      </c>
      <c r="F1612" t="str">
        <f t="shared" si="50"/>
        <v>2068</v>
      </c>
      <c r="G1612" t="str">
        <f>SUBSTITUTE(SUBSTITUTE(SUBSTITUTE(LOWER(B1612), " ", "-"), "(",""), ")", "")</f>
        <v>postal-services</v>
      </c>
      <c r="H1612" t="str">
        <f t="shared" si="51"/>
        <v>1974-11-01</v>
      </c>
      <c r="I1612" t="str">
        <f>IFERROR(CONCATENATE(LEFT(E1612,4),"-",MID(E1612,5,2),"-",RIGHT(E1612,2)), NULL)</f>
        <v>1975-06-30</v>
      </c>
    </row>
    <row r="1613" spans="1:9" ht="13" x14ac:dyDescent="0.15">
      <c r="A1613" s="1" t="s">
        <v>1308</v>
      </c>
      <c r="B1613" s="1" t="s">
        <v>66</v>
      </c>
      <c r="C1613" s="1">
        <v>20</v>
      </c>
      <c r="D1613" s="1">
        <v>19750701</v>
      </c>
      <c r="F1613" t="str">
        <f t="shared" si="50"/>
        <v>2069</v>
      </c>
      <c r="G1613" t="str">
        <f>SUBSTITUTE(SUBSTITUTE(SUBSTITUTE(LOWER(B1613), " ", "-"), "(",""), ")", "")</f>
        <v>postal-services</v>
      </c>
      <c r="H1613" t="str">
        <f t="shared" si="51"/>
        <v>1975-07-01</v>
      </c>
      <c r="I1613" t="str">
        <f>IFERROR(CONCATENATE(LEFT(E1613,4),"-",MID(E1613,5,2),"-",RIGHT(E1613,2)), NULL)</f>
        <v>--</v>
      </c>
    </row>
    <row r="1614" spans="1:9" ht="13" x14ac:dyDescent="0.15">
      <c r="A1614" s="1" t="s">
        <v>1309</v>
      </c>
      <c r="B1614" s="1" t="s">
        <v>254</v>
      </c>
      <c r="C1614" s="1">
        <v>20</v>
      </c>
      <c r="D1614" s="1">
        <v>19190510</v>
      </c>
      <c r="E1614" s="1">
        <v>19201231</v>
      </c>
      <c r="F1614" t="str">
        <f t="shared" si="50"/>
        <v>0207</v>
      </c>
      <c r="G1614" t="str">
        <f>SUBSTITUTE(SUBSTITUTE(SUBSTITUTE(LOWER(B1614), " ", "-"), "(",""), ")", "")</f>
        <v>logistics-army</v>
      </c>
      <c r="H1614" t="str">
        <f t="shared" si="51"/>
        <v>1919-05-10</v>
      </c>
      <c r="I1614" t="str">
        <f>IFERROR(CONCATENATE(LEFT(E1614,4),"-",MID(E1614,5,2),"-",RIGHT(E1614,2)), NULL)</f>
        <v>1920-12-31</v>
      </c>
    </row>
    <row r="1615" spans="1:9" ht="13" x14ac:dyDescent="0.15">
      <c r="A1615" s="1" t="s">
        <v>1310</v>
      </c>
      <c r="B1615" s="1" t="s">
        <v>169</v>
      </c>
      <c r="C1615" s="1">
        <v>20</v>
      </c>
      <c r="D1615" s="1">
        <v>19740101</v>
      </c>
      <c r="E1615" s="1">
        <v>19841018</v>
      </c>
      <c r="F1615" t="str">
        <f t="shared" si="50"/>
        <v>2070</v>
      </c>
      <c r="G1615" t="str">
        <f>SUBSTITUTE(SUBSTITUTE(SUBSTITUTE(LOWER(B1615), " ", "-"), "(",""), ")", "")</f>
        <v>exports-and-imports</v>
      </c>
      <c r="H1615" t="str">
        <f t="shared" si="51"/>
        <v>1974-01-01</v>
      </c>
      <c r="I1615" t="str">
        <f>IFERROR(CONCATENATE(LEFT(E1615,4),"-",MID(E1615,5,2),"-",RIGHT(E1615,2)), NULL)</f>
        <v>1984-10-18</v>
      </c>
    </row>
    <row r="1616" spans="1:9" ht="13" x14ac:dyDescent="0.15">
      <c r="A1616" s="1" t="s">
        <v>1310</v>
      </c>
      <c r="B1616" s="1" t="s">
        <v>53</v>
      </c>
      <c r="C1616" s="1">
        <v>20</v>
      </c>
      <c r="D1616" s="1">
        <v>19740101</v>
      </c>
      <c r="E1616" s="1">
        <v>19841018</v>
      </c>
      <c r="F1616" t="str">
        <f t="shared" si="50"/>
        <v>2070</v>
      </c>
      <c r="G1616" t="str">
        <f>SUBSTITUTE(SUBSTITUTE(SUBSTITUTE(LOWER(B1616), " ", "-"), "(",""), ")", "")</f>
        <v>secondary-industries</v>
      </c>
      <c r="H1616" t="str">
        <f t="shared" si="51"/>
        <v>1974-01-01</v>
      </c>
      <c r="I1616" t="str">
        <f>IFERROR(CONCATENATE(LEFT(E1616,4),"-",MID(E1616,5,2),"-",RIGHT(E1616,2)), NULL)</f>
        <v>1984-10-18</v>
      </c>
    </row>
    <row r="1617" spans="1:9" ht="13" x14ac:dyDescent="0.15">
      <c r="A1617" s="1" t="s">
        <v>1311</v>
      </c>
      <c r="B1617" s="1" t="s">
        <v>529</v>
      </c>
      <c r="C1617" s="1">
        <v>20</v>
      </c>
      <c r="D1617" s="1">
        <v>19751222</v>
      </c>
      <c r="E1617" s="1">
        <v>19771231</v>
      </c>
      <c r="F1617" t="str">
        <f t="shared" si="50"/>
        <v>2071</v>
      </c>
      <c r="G1617" t="str">
        <f>SUBSTITUTE(SUBSTITUTE(SUBSTITUTE(LOWER(B1617), " ", "-"), "(",""), ")", "")</f>
        <v>tourism</v>
      </c>
      <c r="H1617" t="str">
        <f t="shared" si="51"/>
        <v>1975-12-22</v>
      </c>
      <c r="I1617" t="str">
        <f>IFERROR(CONCATENATE(LEFT(E1617,4),"-",MID(E1617,5,2),"-",RIGHT(E1617,2)), NULL)</f>
        <v>1977-12-31</v>
      </c>
    </row>
    <row r="1618" spans="1:9" ht="13" x14ac:dyDescent="0.15">
      <c r="A1618" s="1" t="s">
        <v>1312</v>
      </c>
      <c r="B1618" s="1" t="s">
        <v>286</v>
      </c>
      <c r="C1618" s="1">
        <v>20</v>
      </c>
      <c r="D1618" s="1">
        <v>19710222</v>
      </c>
      <c r="E1618" s="1">
        <v>20100630</v>
      </c>
      <c r="F1618" t="str">
        <f t="shared" si="50"/>
        <v>2072</v>
      </c>
      <c r="G1618" t="str">
        <f>SUBSTITUTE(SUBSTITUTE(SUBSTITUTE(LOWER(B1618), " ", "-"), "(",""), ")", "")</f>
        <v>space-science</v>
      </c>
      <c r="H1618" t="str">
        <f t="shared" si="51"/>
        <v>1971-02-22</v>
      </c>
      <c r="I1618" t="str">
        <f>IFERROR(CONCATENATE(LEFT(E1618,4),"-",MID(E1618,5,2),"-",RIGHT(E1618,2)), NULL)</f>
        <v>2010-06-30</v>
      </c>
    </row>
    <row r="1619" spans="1:9" ht="13" x14ac:dyDescent="0.15">
      <c r="A1619" s="1" t="s">
        <v>1313</v>
      </c>
      <c r="B1619" s="1" t="s">
        <v>285</v>
      </c>
      <c r="C1619" s="1">
        <v>20</v>
      </c>
      <c r="D1619" s="1">
        <v>19710801</v>
      </c>
      <c r="E1619" s="1">
        <v>19760302</v>
      </c>
      <c r="F1619" t="str">
        <f t="shared" si="50"/>
        <v>2073</v>
      </c>
      <c r="G1619" t="str">
        <f>SUBSTITUTE(SUBSTITUTE(SUBSTITUTE(LOWER(B1619), " ", "-"), "(",""), ")", "")</f>
        <v>marine-science</v>
      </c>
      <c r="H1619" t="str">
        <f t="shared" si="51"/>
        <v>1971-08-01</v>
      </c>
      <c r="I1619" t="str">
        <f>IFERROR(CONCATENATE(LEFT(E1619,4),"-",MID(E1619,5,2),"-",RIGHT(E1619,2)), NULL)</f>
        <v>1976-03-02</v>
      </c>
    </row>
    <row r="1620" spans="1:9" ht="13" x14ac:dyDescent="0.15">
      <c r="A1620" s="1" t="s">
        <v>1314</v>
      </c>
      <c r="B1620" s="1" t="s">
        <v>17</v>
      </c>
      <c r="C1620" s="1">
        <v>20</v>
      </c>
      <c r="D1620" s="1">
        <v>19750518</v>
      </c>
      <c r="E1620" s="1">
        <v>19770419</v>
      </c>
      <c r="F1620" t="str">
        <f t="shared" si="50"/>
        <v>2074</v>
      </c>
      <c r="G1620" t="str">
        <f>SUBSTITUTE(SUBSTITUTE(SUBSTITUTE(LOWER(B1620), " ", "-"), "(",""), ")", "")</f>
        <v>scientific-research</v>
      </c>
      <c r="H1620" t="str">
        <f t="shared" si="51"/>
        <v>1975-05-18</v>
      </c>
      <c r="I1620" t="str">
        <f>IFERROR(CONCATENATE(LEFT(E1620,4),"-",MID(E1620,5,2),"-",RIGHT(E1620,2)), NULL)</f>
        <v>1977-04-19</v>
      </c>
    </row>
    <row r="1621" spans="1:9" ht="13" x14ac:dyDescent="0.15">
      <c r="A1621" s="1" t="s">
        <v>1314</v>
      </c>
      <c r="B1621" s="1" t="s">
        <v>53</v>
      </c>
      <c r="C1621" s="1">
        <v>20</v>
      </c>
      <c r="D1621" s="1">
        <v>19750518</v>
      </c>
      <c r="E1621" s="1">
        <v>19770419</v>
      </c>
      <c r="F1621" t="str">
        <f t="shared" si="50"/>
        <v>2074</v>
      </c>
      <c r="G1621" t="str">
        <f>SUBSTITUTE(SUBSTITUTE(SUBSTITUTE(LOWER(B1621), " ", "-"), "(",""), ")", "")</f>
        <v>secondary-industries</v>
      </c>
      <c r="H1621" t="str">
        <f t="shared" si="51"/>
        <v>1975-05-18</v>
      </c>
      <c r="I1621" t="str">
        <f>IFERROR(CONCATENATE(LEFT(E1621,4),"-",MID(E1621,5,2),"-",RIGHT(E1621,2)), NULL)</f>
        <v>1977-04-19</v>
      </c>
    </row>
    <row r="1622" spans="1:9" ht="13" x14ac:dyDescent="0.15">
      <c r="A1622" s="1" t="s">
        <v>1315</v>
      </c>
      <c r="B1622" s="1" t="s">
        <v>585</v>
      </c>
      <c r="C1622" s="1">
        <v>20</v>
      </c>
      <c r="D1622" s="1">
        <v>19270501</v>
      </c>
      <c r="E1622" s="1">
        <v>19690630</v>
      </c>
      <c r="F1622" t="str">
        <f t="shared" si="50"/>
        <v>2075</v>
      </c>
      <c r="G1622" t="str">
        <f>SUBSTITUTE(SUBSTITUTE(SUBSTITUTE(LOWER(B1622), " ", "-"), "(",""), ")", "")</f>
        <v>health-services</v>
      </c>
      <c r="H1622" t="str">
        <f t="shared" si="51"/>
        <v>1927-05-01</v>
      </c>
      <c r="I1622" t="str">
        <f>IFERROR(CONCATENATE(LEFT(E1622,4),"-",MID(E1622,5,2),"-",RIGHT(E1622,2)), NULL)</f>
        <v>1969-06-30</v>
      </c>
    </row>
    <row r="1623" spans="1:9" ht="13" x14ac:dyDescent="0.15">
      <c r="A1623" s="1" t="s">
        <v>1316</v>
      </c>
      <c r="B1623" s="1" t="s">
        <v>1317</v>
      </c>
      <c r="C1623" s="1">
        <v>20</v>
      </c>
      <c r="D1623" s="1">
        <v>19730615</v>
      </c>
      <c r="E1623" s="1">
        <v>19960813</v>
      </c>
      <c r="F1623" t="str">
        <f t="shared" si="50"/>
        <v>2076</v>
      </c>
      <c r="G1623" t="str">
        <f>SUBSTITUTE(SUBSTITUTE(SUBSTITUTE(LOWER(B1623), " ", "-"), "(",""), ")", "")</f>
        <v>civil-engineering</v>
      </c>
      <c r="H1623" t="str">
        <f t="shared" si="51"/>
        <v>1973-06-15</v>
      </c>
      <c r="I1623" t="str">
        <f>IFERROR(CONCATENATE(LEFT(E1623,4),"-",MID(E1623,5,2),"-",RIGHT(E1623,2)), NULL)</f>
        <v>1996-08-13</v>
      </c>
    </row>
    <row r="1624" spans="1:9" ht="13" x14ac:dyDescent="0.15">
      <c r="A1624" s="1" t="s">
        <v>1316</v>
      </c>
      <c r="B1624" s="1" t="s">
        <v>520</v>
      </c>
      <c r="C1624" s="1">
        <v>20</v>
      </c>
      <c r="D1624" s="1">
        <v>19730615</v>
      </c>
      <c r="E1624" s="1">
        <v>19960813</v>
      </c>
      <c r="F1624" t="str">
        <f t="shared" si="50"/>
        <v>2076</v>
      </c>
      <c r="G1624" t="str">
        <f>SUBSTITUTE(SUBSTITUTE(SUBSTITUTE(LOWER(B1624), " ", "-"), "(",""), ")", "")</f>
        <v>energy</v>
      </c>
      <c r="H1624" t="str">
        <f t="shared" si="51"/>
        <v>1973-06-15</v>
      </c>
      <c r="I1624" t="str">
        <f>IFERROR(CONCATENATE(LEFT(E1624,4),"-",MID(E1624,5,2),"-",RIGHT(E1624,2)), NULL)</f>
        <v>1996-08-13</v>
      </c>
    </row>
    <row r="1625" spans="1:9" ht="13" x14ac:dyDescent="0.15">
      <c r="A1625" s="1" t="s">
        <v>1318</v>
      </c>
      <c r="B1625" s="1" t="s">
        <v>312</v>
      </c>
      <c r="C1625" s="1">
        <v>20</v>
      </c>
      <c r="D1625" s="1">
        <v>19751222</v>
      </c>
      <c r="E1625" s="1">
        <v>19781205</v>
      </c>
      <c r="F1625" t="str">
        <f t="shared" si="50"/>
        <v>2077</v>
      </c>
      <c r="G1625" t="str">
        <f>SUBSTITUTE(SUBSTITUTE(SUBSTITUTE(LOWER(B1625), " ", "-"), "(",""), ")", "")</f>
        <v>construction</v>
      </c>
      <c r="H1625" t="str">
        <f t="shared" si="51"/>
        <v>1975-12-22</v>
      </c>
      <c r="I1625" t="str">
        <f>IFERROR(CONCATENATE(LEFT(E1625,4),"-",MID(E1625,5,2),"-",RIGHT(E1625,2)), NULL)</f>
        <v>1978-12-05</v>
      </c>
    </row>
    <row r="1626" spans="1:9" ht="13" x14ac:dyDescent="0.15">
      <c r="A1626" s="1" t="s">
        <v>1319</v>
      </c>
      <c r="B1626" s="1" t="s">
        <v>550</v>
      </c>
      <c r="C1626" s="1">
        <v>20</v>
      </c>
      <c r="D1626" s="1">
        <v>19730529</v>
      </c>
      <c r="E1626" s="1">
        <v>19740411</v>
      </c>
      <c r="F1626" t="str">
        <f t="shared" si="50"/>
        <v>2078</v>
      </c>
      <c r="G1626" t="str">
        <f>SUBSTITUTE(SUBSTITUTE(SUBSTITUTE(LOWER(B1626), " ", "-"), "(",""), ")", "")</f>
        <v>human-rights</v>
      </c>
      <c r="H1626" t="str">
        <f t="shared" si="51"/>
        <v>1973-05-29</v>
      </c>
      <c r="I1626" t="str">
        <f>IFERROR(CONCATENATE(LEFT(E1626,4),"-",MID(E1626,5,2),"-",RIGHT(E1626,2)), NULL)</f>
        <v>1974-04-11</v>
      </c>
    </row>
    <row r="1627" spans="1:9" ht="13" x14ac:dyDescent="0.15">
      <c r="A1627" s="1" t="s">
        <v>1319</v>
      </c>
      <c r="B1627" s="1" t="s">
        <v>13</v>
      </c>
      <c r="C1627" s="1">
        <v>20</v>
      </c>
      <c r="D1627" s="1">
        <v>19730529</v>
      </c>
      <c r="E1627" s="1">
        <v>19740411</v>
      </c>
      <c r="F1627" t="str">
        <f t="shared" si="50"/>
        <v>2078</v>
      </c>
      <c r="G1627" t="str">
        <f>SUBSTITUTE(SUBSTITUTE(SUBSTITUTE(LOWER(B1627), " ", "-"), "(",""), ")", "")</f>
        <v>migration</v>
      </c>
      <c r="H1627" t="str">
        <f t="shared" si="51"/>
        <v>1973-05-29</v>
      </c>
      <c r="I1627" t="str">
        <f>IFERROR(CONCATENATE(LEFT(E1627,4),"-",MID(E1627,5,2),"-",RIGHT(E1627,2)), NULL)</f>
        <v>1974-04-11</v>
      </c>
    </row>
    <row r="1628" spans="1:9" ht="13" x14ac:dyDescent="0.15">
      <c r="A1628" s="1" t="s">
        <v>1320</v>
      </c>
      <c r="B1628" s="1" t="s">
        <v>134</v>
      </c>
      <c r="C1628" s="1">
        <v>20</v>
      </c>
      <c r="D1628" s="1">
        <v>19740122</v>
      </c>
      <c r="E1628" s="1">
        <v>19740521</v>
      </c>
      <c r="F1628" t="str">
        <f t="shared" si="50"/>
        <v>2079</v>
      </c>
      <c r="G1628" t="str">
        <f>SUBSTITUTE(SUBSTITUTE(SUBSTITUTE(LOWER(B1628), " ", "-"), "(",""), ")", "")</f>
        <v>regional-development</v>
      </c>
      <c r="H1628" t="str">
        <f t="shared" si="51"/>
        <v>1974-01-22</v>
      </c>
      <c r="I1628" t="str">
        <f>IFERROR(CONCATENATE(LEFT(E1628,4),"-",MID(E1628,5,2),"-",RIGHT(E1628,2)), NULL)</f>
        <v>1974-05-21</v>
      </c>
    </row>
    <row r="1629" spans="1:9" ht="13" x14ac:dyDescent="0.15">
      <c r="A1629" s="1" t="s">
        <v>1321</v>
      </c>
      <c r="B1629" s="1" t="s">
        <v>254</v>
      </c>
      <c r="C1629" s="1">
        <v>20</v>
      </c>
      <c r="D1629" s="1">
        <v>19190510</v>
      </c>
      <c r="E1629" s="1">
        <v>19201231</v>
      </c>
      <c r="F1629" t="str">
        <f t="shared" si="50"/>
        <v>0208</v>
      </c>
      <c r="G1629" t="str">
        <f>SUBSTITUTE(SUBSTITUTE(SUBSTITUTE(LOWER(B1629), " ", "-"), "(",""), ")", "")</f>
        <v>logistics-army</v>
      </c>
      <c r="H1629" t="str">
        <f t="shared" si="51"/>
        <v>1919-05-10</v>
      </c>
      <c r="I1629" t="str">
        <f>IFERROR(CONCATENATE(LEFT(E1629,4),"-",MID(E1629,5,2),"-",RIGHT(E1629,2)), NULL)</f>
        <v>1920-12-31</v>
      </c>
    </row>
    <row r="1630" spans="1:9" ht="13" x14ac:dyDescent="0.15">
      <c r="A1630" s="1" t="s">
        <v>1322</v>
      </c>
      <c r="B1630" s="1" t="s">
        <v>134</v>
      </c>
      <c r="C1630" s="1">
        <v>20</v>
      </c>
      <c r="D1630" s="1">
        <v>19740521</v>
      </c>
      <c r="E1630" s="1">
        <v>20150101</v>
      </c>
      <c r="F1630" t="str">
        <f t="shared" si="50"/>
        <v>2080</v>
      </c>
      <c r="G1630" t="str">
        <f>SUBSTITUTE(SUBSTITUTE(SUBSTITUTE(LOWER(B1630), " ", "-"), "(",""), ")", "")</f>
        <v>regional-development</v>
      </c>
      <c r="H1630" t="str">
        <f t="shared" si="51"/>
        <v>1974-05-21</v>
      </c>
      <c r="I1630" t="str">
        <f>IFERROR(CONCATENATE(LEFT(E1630,4),"-",MID(E1630,5,2),"-",RIGHT(E1630,2)), NULL)</f>
        <v>2015-01-01</v>
      </c>
    </row>
    <row r="1631" spans="1:9" ht="13" x14ac:dyDescent="0.15">
      <c r="A1631" s="1" t="s">
        <v>1323</v>
      </c>
      <c r="B1631" s="1" t="s">
        <v>134</v>
      </c>
      <c r="C1631" s="1">
        <v>20</v>
      </c>
      <c r="D1631" s="1">
        <v>19730607</v>
      </c>
      <c r="E1631" s="1">
        <v>19751111</v>
      </c>
      <c r="F1631" t="str">
        <f t="shared" si="50"/>
        <v>2081</v>
      </c>
      <c r="G1631" t="str">
        <f>SUBSTITUTE(SUBSTITUTE(SUBSTITUTE(LOWER(B1631), " ", "-"), "(",""), ")", "")</f>
        <v>regional-development</v>
      </c>
      <c r="H1631" t="str">
        <f t="shared" si="51"/>
        <v>1973-06-07</v>
      </c>
      <c r="I1631" t="str">
        <f>IFERROR(CONCATENATE(LEFT(E1631,4),"-",MID(E1631,5,2),"-",RIGHT(E1631,2)), NULL)</f>
        <v>1975-11-11</v>
      </c>
    </row>
    <row r="1632" spans="1:9" ht="13" x14ac:dyDescent="0.15">
      <c r="A1632" s="1" t="s">
        <v>1324</v>
      </c>
      <c r="B1632" s="1" t="s">
        <v>322</v>
      </c>
      <c r="C1632" s="1">
        <v>20</v>
      </c>
      <c r="D1632" s="1">
        <v>19180913</v>
      </c>
      <c r="E1632" s="1">
        <v>19181224</v>
      </c>
      <c r="F1632" t="str">
        <f t="shared" si="50"/>
        <v>2082</v>
      </c>
      <c r="G1632" t="str">
        <f>SUBSTITUTE(SUBSTITUTE(SUBSTITUTE(LOWER(B1632), " ", "-"), "(",""), ")", "")</f>
        <v>internees</v>
      </c>
      <c r="H1632" t="str">
        <f t="shared" si="51"/>
        <v>1918-09-13</v>
      </c>
      <c r="I1632" t="str">
        <f>IFERROR(CONCATENATE(LEFT(E1632,4),"-",MID(E1632,5,2),"-",RIGHT(E1632,2)), NULL)</f>
        <v>1918-12-24</v>
      </c>
    </row>
    <row r="1633" spans="1:9" ht="13" x14ac:dyDescent="0.15">
      <c r="A1633" s="1" t="s">
        <v>1324</v>
      </c>
      <c r="B1633" s="1" t="s">
        <v>13</v>
      </c>
      <c r="C1633" s="1">
        <v>20</v>
      </c>
      <c r="D1633" s="1">
        <v>19180913</v>
      </c>
      <c r="E1633" s="1">
        <v>19181224</v>
      </c>
      <c r="F1633" t="str">
        <f t="shared" si="50"/>
        <v>2082</v>
      </c>
      <c r="G1633" t="str">
        <f>SUBSTITUTE(SUBSTITUTE(SUBSTITUTE(LOWER(B1633), " ", "-"), "(",""), ")", "")</f>
        <v>migration</v>
      </c>
      <c r="H1633" t="str">
        <f t="shared" si="51"/>
        <v>1918-09-13</v>
      </c>
      <c r="I1633" t="str">
        <f>IFERROR(CONCATENATE(LEFT(E1633,4),"-",MID(E1633,5,2),"-",RIGHT(E1633,2)), NULL)</f>
        <v>1918-12-24</v>
      </c>
    </row>
    <row r="1634" spans="1:9" ht="13" x14ac:dyDescent="0.15">
      <c r="A1634" s="1" t="s">
        <v>1325</v>
      </c>
      <c r="B1634" s="1" t="s">
        <v>158</v>
      </c>
      <c r="C1634" s="1">
        <v>20</v>
      </c>
      <c r="D1634" s="1">
        <v>19751222</v>
      </c>
      <c r="E1634" s="1">
        <v>19791019</v>
      </c>
      <c r="F1634" t="str">
        <f t="shared" si="50"/>
        <v>2083</v>
      </c>
      <c r="G1634" t="str">
        <f>SUBSTITUTE(SUBSTITUTE(SUBSTITUTE(LOWER(B1634), " ", "-"), "(",""), ")", "")</f>
        <v>police-administration</v>
      </c>
      <c r="H1634" t="str">
        <f t="shared" si="51"/>
        <v>1975-12-22</v>
      </c>
      <c r="I1634" t="str">
        <f>IFERROR(CONCATENATE(LEFT(E1634,4),"-",MID(E1634,5,2),"-",RIGHT(E1634,2)), NULL)</f>
        <v>1979-10-19</v>
      </c>
    </row>
    <row r="1635" spans="1:9" ht="13" x14ac:dyDescent="0.15">
      <c r="A1635" s="1" t="s">
        <v>1326</v>
      </c>
      <c r="B1635" s="1" t="s">
        <v>346</v>
      </c>
      <c r="C1635" s="1">
        <v>20</v>
      </c>
      <c r="D1635" s="1">
        <v>19750624</v>
      </c>
      <c r="E1635" s="1">
        <v>19890630</v>
      </c>
      <c r="F1635" t="str">
        <f t="shared" si="50"/>
        <v>2084</v>
      </c>
      <c r="G1635" t="str">
        <f>SUBSTITUTE(SUBSTITUTE(SUBSTITUTE(LOWER(B1635), " ", "-"), "(",""), ")", "")</f>
        <v>housing</v>
      </c>
      <c r="H1635" t="str">
        <f t="shared" si="51"/>
        <v>1975-06-24</v>
      </c>
      <c r="I1635" t="str">
        <f>IFERROR(CONCATENATE(LEFT(E1635,4),"-",MID(E1635,5,2),"-",RIGHT(E1635,2)), NULL)</f>
        <v>1989-06-30</v>
      </c>
    </row>
    <row r="1636" spans="1:9" ht="13" x14ac:dyDescent="0.15">
      <c r="A1636" s="1" t="s">
        <v>1327</v>
      </c>
      <c r="B1636" s="1" t="s">
        <v>346</v>
      </c>
      <c r="C1636" s="1">
        <v>20</v>
      </c>
      <c r="D1636" s="1">
        <v>19731130</v>
      </c>
      <c r="E1636" s="1">
        <v>19750624</v>
      </c>
      <c r="F1636" t="str">
        <f t="shared" si="50"/>
        <v>2085</v>
      </c>
      <c r="G1636" t="str">
        <f>SUBSTITUTE(SUBSTITUTE(SUBSTITUTE(LOWER(B1636), " ", "-"), "(",""), ")", "")</f>
        <v>housing</v>
      </c>
      <c r="H1636" t="str">
        <f t="shared" si="51"/>
        <v>1973-11-30</v>
      </c>
      <c r="I1636" t="str">
        <f>IFERROR(CONCATENATE(LEFT(E1636,4),"-",MID(E1636,5,2),"-",RIGHT(E1636,2)), NULL)</f>
        <v>1975-06-24</v>
      </c>
    </row>
    <row r="1637" spans="1:9" ht="13" x14ac:dyDescent="0.15">
      <c r="A1637" s="1" t="s">
        <v>1328</v>
      </c>
      <c r="B1637" s="1" t="s">
        <v>346</v>
      </c>
      <c r="C1637" s="1">
        <v>20</v>
      </c>
      <c r="D1637" s="1">
        <v>19650501</v>
      </c>
      <c r="E1637" s="1">
        <v>19731130</v>
      </c>
      <c r="F1637" t="str">
        <f t="shared" si="50"/>
        <v>2086</v>
      </c>
      <c r="G1637" t="str">
        <f>SUBSTITUTE(SUBSTITUTE(SUBSTITUTE(LOWER(B1637), " ", "-"), "(",""), ")", "")</f>
        <v>housing</v>
      </c>
      <c r="H1637" t="str">
        <f t="shared" si="51"/>
        <v>1965-05-01</v>
      </c>
      <c r="I1637" t="str">
        <f>IFERROR(CONCATENATE(LEFT(E1637,4),"-",MID(E1637,5,2),"-",RIGHT(E1637,2)), NULL)</f>
        <v>1973-11-30</v>
      </c>
    </row>
    <row r="1638" spans="1:9" ht="13" x14ac:dyDescent="0.15">
      <c r="A1638" s="1" t="s">
        <v>1329</v>
      </c>
      <c r="B1638" s="1" t="s">
        <v>742</v>
      </c>
      <c r="C1638" s="1">
        <v>20</v>
      </c>
      <c r="D1638" s="1">
        <v>19741001</v>
      </c>
      <c r="E1638" s="1">
        <v>19770701</v>
      </c>
      <c r="F1638" t="str">
        <f t="shared" si="50"/>
        <v>2087</v>
      </c>
      <c r="G1638" t="str">
        <f>SUBSTITUTE(SUBSTITUTE(SUBSTITUTE(LOWER(B1638), " ", "-"), "(",""), ")", "")</f>
        <v>consumer-affairs</v>
      </c>
      <c r="H1638" t="str">
        <f t="shared" si="51"/>
        <v>1974-10-01</v>
      </c>
      <c r="I1638" t="str">
        <f>IFERROR(CONCATENATE(LEFT(E1638,4),"-",MID(E1638,5,2),"-",RIGHT(E1638,2)), NULL)</f>
        <v>1977-07-01</v>
      </c>
    </row>
    <row r="1639" spans="1:9" ht="13" x14ac:dyDescent="0.15">
      <c r="A1639" s="1" t="s">
        <v>1329</v>
      </c>
      <c r="B1639" s="1" t="s">
        <v>333</v>
      </c>
      <c r="C1639" s="1">
        <v>20</v>
      </c>
      <c r="D1639" s="1">
        <v>19741001</v>
      </c>
      <c r="E1639" s="1">
        <v>19770701</v>
      </c>
      <c r="F1639" t="str">
        <f t="shared" si="50"/>
        <v>2087</v>
      </c>
      <c r="G1639" t="str">
        <f>SUBSTITUTE(SUBSTITUTE(SUBSTITUTE(LOWER(B1639), " ", "-"), "(",""), ")", "")</f>
        <v>trade-practices</v>
      </c>
      <c r="H1639" t="str">
        <f t="shared" si="51"/>
        <v>1974-10-01</v>
      </c>
      <c r="I1639" t="str">
        <f>IFERROR(CONCATENATE(LEFT(E1639,4),"-",MID(E1639,5,2),"-",RIGHT(E1639,2)), NULL)</f>
        <v>1977-07-01</v>
      </c>
    </row>
    <row r="1640" spans="1:9" ht="13" x14ac:dyDescent="0.15">
      <c r="A1640" s="1" t="s">
        <v>1330</v>
      </c>
      <c r="B1640" s="1" t="s">
        <v>22</v>
      </c>
      <c r="C1640" s="1">
        <v>20</v>
      </c>
      <c r="D1640" s="1">
        <v>19290101</v>
      </c>
      <c r="F1640" t="str">
        <f t="shared" si="50"/>
        <v>2088</v>
      </c>
      <c r="G1640" t="str">
        <f>SUBSTITUTE(SUBSTITUTE(SUBSTITUTE(LOWER(B1640), " ", "-"), "(",""), ")", "")</f>
        <v>horticulture</v>
      </c>
      <c r="H1640" t="str">
        <f t="shared" si="51"/>
        <v>1929-01-01</v>
      </c>
      <c r="I1640" t="str">
        <f>IFERROR(CONCATENATE(LEFT(E1640,4),"-",MID(E1640,5,2),"-",RIGHT(E1640,2)), NULL)</f>
        <v>--</v>
      </c>
    </row>
    <row r="1641" spans="1:9" ht="13" x14ac:dyDescent="0.15">
      <c r="A1641" s="1" t="s">
        <v>1331</v>
      </c>
      <c r="B1641" s="1" t="s">
        <v>156</v>
      </c>
      <c r="C1641" s="1">
        <v>20</v>
      </c>
      <c r="D1641" s="1">
        <v>19630701</v>
      </c>
      <c r="E1641" s="1">
        <v>19820805</v>
      </c>
      <c r="F1641" t="str">
        <f t="shared" si="50"/>
        <v>2089</v>
      </c>
      <c r="G1641" t="str">
        <f>SUBSTITUTE(SUBSTITUTE(SUBSTITUTE(LOWER(B1641), " ", "-"), "(",""), ")", "")</f>
        <v>pastoral</v>
      </c>
      <c r="H1641" t="str">
        <f t="shared" si="51"/>
        <v>1963-07-01</v>
      </c>
      <c r="I1641" t="str">
        <f>IFERROR(CONCATENATE(LEFT(E1641,4),"-",MID(E1641,5,2),"-",RIGHT(E1641,2)), NULL)</f>
        <v>1982-08-05</v>
      </c>
    </row>
    <row r="1642" spans="1:9" ht="13" x14ac:dyDescent="0.15">
      <c r="A1642" s="1" t="s">
        <v>1332</v>
      </c>
      <c r="B1642" s="1" t="s">
        <v>283</v>
      </c>
      <c r="C1642" s="1">
        <v>20</v>
      </c>
      <c r="D1642" s="1">
        <v>19751222</v>
      </c>
      <c r="E1642" s="1">
        <v>19781205</v>
      </c>
      <c r="F1642" t="str">
        <f t="shared" si="50"/>
        <v>2090</v>
      </c>
      <c r="G1642" t="str">
        <f>SUBSTITUTE(SUBSTITUTE(SUBSTITUTE(LOWER(B1642), " ", "-"), "(",""), ")", "")</f>
        <v>employment</v>
      </c>
      <c r="H1642" t="str">
        <f t="shared" si="51"/>
        <v>1975-12-22</v>
      </c>
      <c r="I1642" t="str">
        <f>IFERROR(CONCATENATE(LEFT(E1642,4),"-",MID(E1642,5,2),"-",RIGHT(E1642,2)), NULL)</f>
        <v>1978-12-05</v>
      </c>
    </row>
    <row r="1643" spans="1:9" ht="13" x14ac:dyDescent="0.15">
      <c r="A1643" s="1" t="s">
        <v>1333</v>
      </c>
      <c r="B1643" s="1" t="s">
        <v>39</v>
      </c>
      <c r="C1643" s="1">
        <v>20</v>
      </c>
      <c r="D1643" s="1">
        <v>19760401</v>
      </c>
      <c r="E1643" s="1">
        <v>19760830</v>
      </c>
      <c r="F1643" t="str">
        <f t="shared" si="50"/>
        <v>2091</v>
      </c>
      <c r="G1643" t="str">
        <f>SUBSTITUTE(SUBSTITUTE(SUBSTITUTE(LOWER(B1643), " ", "-"), "(",""), ")", "")</f>
        <v>committees-of-inquiry</v>
      </c>
      <c r="H1643" t="str">
        <f t="shared" si="51"/>
        <v>1976-04-01</v>
      </c>
      <c r="I1643" t="str">
        <f>IFERROR(CONCATENATE(LEFT(E1643,4),"-",MID(E1643,5,2),"-",RIGHT(E1643,2)), NULL)</f>
        <v>1976-08-30</v>
      </c>
    </row>
    <row r="1644" spans="1:9" ht="13" x14ac:dyDescent="0.15">
      <c r="A1644" s="1" t="s">
        <v>1333</v>
      </c>
      <c r="B1644" s="1" t="s">
        <v>333</v>
      </c>
      <c r="C1644" s="1">
        <v>20</v>
      </c>
      <c r="D1644" s="1">
        <v>19760401</v>
      </c>
      <c r="E1644" s="1">
        <v>19760830</v>
      </c>
      <c r="F1644" t="str">
        <f t="shared" si="50"/>
        <v>2091</v>
      </c>
      <c r="G1644" t="str">
        <f>SUBSTITUTE(SUBSTITUTE(SUBSTITUTE(LOWER(B1644), " ", "-"), "(",""), ")", "")</f>
        <v>trade-practices</v>
      </c>
      <c r="H1644" t="str">
        <f t="shared" si="51"/>
        <v>1976-04-01</v>
      </c>
      <c r="I1644" t="str">
        <f>IFERROR(CONCATENATE(LEFT(E1644,4),"-",MID(E1644,5,2),"-",RIGHT(E1644,2)), NULL)</f>
        <v>1976-08-30</v>
      </c>
    </row>
    <row r="1645" spans="1:9" ht="13" x14ac:dyDescent="0.15">
      <c r="A1645" s="1" t="s">
        <v>1334</v>
      </c>
      <c r="B1645" s="1" t="s">
        <v>132</v>
      </c>
      <c r="C1645" s="1">
        <v>20</v>
      </c>
      <c r="D1645" s="1">
        <v>19161124</v>
      </c>
      <c r="E1645" s="1">
        <v>19760413</v>
      </c>
      <c r="F1645" t="str">
        <f t="shared" si="50"/>
        <v>2092</v>
      </c>
      <c r="G1645" t="str">
        <f>SUBSTITUTE(SUBSTITUTE(SUBSTITUTE(LOWER(B1645), " ", "-"), "(",""), ")", "")</f>
        <v>defence-forces</v>
      </c>
      <c r="H1645" t="str">
        <f t="shared" si="51"/>
        <v>1916-11-24</v>
      </c>
      <c r="I1645" t="str">
        <f>IFERROR(CONCATENATE(LEFT(E1645,4),"-",MID(E1645,5,2),"-",RIGHT(E1645,2)), NULL)</f>
        <v>1976-04-13</v>
      </c>
    </row>
    <row r="1646" spans="1:9" ht="13" x14ac:dyDescent="0.15">
      <c r="A1646" s="1" t="s">
        <v>1334</v>
      </c>
      <c r="B1646" s="1" t="s">
        <v>585</v>
      </c>
      <c r="C1646" s="1">
        <v>20</v>
      </c>
      <c r="D1646" s="1">
        <v>19161124</v>
      </c>
      <c r="E1646" s="1">
        <v>19760413</v>
      </c>
      <c r="F1646" t="str">
        <f t="shared" si="50"/>
        <v>2092</v>
      </c>
      <c r="G1646" t="str">
        <f>SUBSTITUTE(SUBSTITUTE(SUBSTITUTE(LOWER(B1646), " ", "-"), "(",""), ")", "")</f>
        <v>health-services</v>
      </c>
      <c r="H1646" t="str">
        <f t="shared" si="51"/>
        <v>1916-11-24</v>
      </c>
      <c r="I1646" t="str">
        <f>IFERROR(CONCATENATE(LEFT(E1646,4),"-",MID(E1646,5,2),"-",RIGHT(E1646,2)), NULL)</f>
        <v>1976-04-13</v>
      </c>
    </row>
    <row r="1647" spans="1:9" ht="13" x14ac:dyDescent="0.15">
      <c r="A1647" s="1" t="s">
        <v>1334</v>
      </c>
      <c r="B1647" s="1" t="s">
        <v>347</v>
      </c>
      <c r="C1647" s="1">
        <v>20</v>
      </c>
      <c r="D1647" s="1">
        <v>19161124</v>
      </c>
      <c r="E1647" s="1">
        <v>19760413</v>
      </c>
      <c r="F1647" t="str">
        <f t="shared" si="50"/>
        <v>2092</v>
      </c>
      <c r="G1647" t="str">
        <f>SUBSTITUTE(SUBSTITUTE(SUBSTITUTE(LOWER(B1647), " ", "-"), "(",""), ")", "")</f>
        <v>repatriation</v>
      </c>
      <c r="H1647" t="str">
        <f t="shared" si="51"/>
        <v>1916-11-24</v>
      </c>
      <c r="I1647" t="str">
        <f>IFERROR(CONCATENATE(LEFT(E1647,4),"-",MID(E1647,5,2),"-",RIGHT(E1647,2)), NULL)</f>
        <v>1976-04-13</v>
      </c>
    </row>
    <row r="1648" spans="1:9" ht="13" x14ac:dyDescent="0.15">
      <c r="A1648" s="1" t="s">
        <v>1335</v>
      </c>
      <c r="B1648" s="1" t="s">
        <v>180</v>
      </c>
      <c r="C1648" s="1">
        <v>20</v>
      </c>
      <c r="D1648" s="1">
        <v>19590824</v>
      </c>
      <c r="F1648" t="str">
        <f t="shared" si="50"/>
        <v>2093</v>
      </c>
      <c r="G1648" t="str">
        <f>SUBSTITUTE(SUBSTITUTE(SUBSTITUTE(LOWER(B1648), " ", "-"), "(",""), ")", "")</f>
        <v>government-representation-overseas</v>
      </c>
      <c r="H1648" t="str">
        <f t="shared" si="51"/>
        <v>1959-08-24</v>
      </c>
      <c r="I1648" t="str">
        <f>IFERROR(CONCATENATE(LEFT(E1648,4),"-",MID(E1648,5,2),"-",RIGHT(E1648,2)), NULL)</f>
        <v>--</v>
      </c>
    </row>
    <row r="1649" spans="1:9" ht="13" x14ac:dyDescent="0.15">
      <c r="A1649" s="1" t="s">
        <v>1336</v>
      </c>
      <c r="B1649" s="1" t="s">
        <v>180</v>
      </c>
      <c r="C1649" s="1">
        <v>20</v>
      </c>
      <c r="D1649" s="1">
        <v>19470429</v>
      </c>
      <c r="F1649" t="str">
        <f t="shared" si="50"/>
        <v>2094</v>
      </c>
      <c r="G1649" t="str">
        <f>SUBSTITUTE(SUBSTITUTE(SUBSTITUTE(LOWER(B1649), " ", "-"), "(",""), ")", "")</f>
        <v>government-representation-overseas</v>
      </c>
      <c r="H1649" t="str">
        <f t="shared" si="51"/>
        <v>1947-04-29</v>
      </c>
      <c r="I1649" t="str">
        <f>IFERROR(CONCATENATE(LEFT(E1649,4),"-",MID(E1649,5,2),"-",RIGHT(E1649,2)), NULL)</f>
        <v>--</v>
      </c>
    </row>
    <row r="1650" spans="1:9" ht="13" x14ac:dyDescent="0.15">
      <c r="A1650" s="1" t="s">
        <v>1337</v>
      </c>
      <c r="B1650" s="1" t="s">
        <v>169</v>
      </c>
      <c r="C1650" s="1">
        <v>20</v>
      </c>
      <c r="D1650" s="1">
        <v>19390101</v>
      </c>
      <c r="E1650" s="1">
        <v>19681231</v>
      </c>
      <c r="F1650" t="str">
        <f t="shared" si="50"/>
        <v>2096</v>
      </c>
      <c r="G1650" t="str">
        <f>SUBSTITUTE(SUBSTITUTE(SUBSTITUTE(LOWER(B1650), " ", "-"), "(",""), ")", "")</f>
        <v>exports-and-imports</v>
      </c>
      <c r="H1650" t="str">
        <f t="shared" si="51"/>
        <v>1939-01-01</v>
      </c>
      <c r="I1650" t="str">
        <f>IFERROR(CONCATENATE(LEFT(E1650,4),"-",MID(E1650,5,2),"-",RIGHT(E1650,2)), NULL)</f>
        <v>1968-12-31</v>
      </c>
    </row>
    <row r="1651" spans="1:9" ht="13" x14ac:dyDescent="0.15">
      <c r="A1651" s="1" t="s">
        <v>1338</v>
      </c>
      <c r="B1651" s="1" t="s">
        <v>180</v>
      </c>
      <c r="C1651" s="1">
        <v>20</v>
      </c>
      <c r="D1651" s="1">
        <v>19690701</v>
      </c>
      <c r="E1651" s="1">
        <v>19760430</v>
      </c>
      <c r="F1651" t="str">
        <f t="shared" si="50"/>
        <v>2097</v>
      </c>
      <c r="G1651" t="str">
        <f>SUBSTITUTE(SUBSTITUTE(SUBSTITUTE(LOWER(B1651), " ", "-"), "(",""), ")", "")</f>
        <v>government-representation-overseas</v>
      </c>
      <c r="H1651" t="str">
        <f t="shared" si="51"/>
        <v>1969-07-01</v>
      </c>
      <c r="I1651" t="str">
        <f>IFERROR(CONCATENATE(LEFT(E1651,4),"-",MID(E1651,5,2),"-",RIGHT(E1651,2)), NULL)</f>
        <v>1976-04-30</v>
      </c>
    </row>
    <row r="1652" spans="1:9" ht="13" x14ac:dyDescent="0.15">
      <c r="A1652" s="1" t="s">
        <v>1339</v>
      </c>
      <c r="B1652" s="1" t="s">
        <v>121</v>
      </c>
      <c r="C1652" s="1">
        <v>20</v>
      </c>
      <c r="D1652" s="1">
        <v>19740401</v>
      </c>
      <c r="E1652" s="1">
        <v>19751031</v>
      </c>
      <c r="F1652" t="str">
        <f t="shared" si="50"/>
        <v>2099</v>
      </c>
      <c r="G1652" t="str">
        <f>SUBSTITUTE(SUBSTITUTE(SUBSTITUTE(LOWER(B1652), " ", "-"), "(",""), ")", "")</f>
        <v>survey-and-mapping</v>
      </c>
      <c r="H1652" t="str">
        <f t="shared" si="51"/>
        <v>1974-04-01</v>
      </c>
      <c r="I1652" t="str">
        <f>IFERROR(CONCATENATE(LEFT(E1652,4),"-",MID(E1652,5,2),"-",RIGHT(E1652,2)), NULL)</f>
        <v>1975-10-31</v>
      </c>
    </row>
    <row r="1653" spans="1:9" ht="13" x14ac:dyDescent="0.15">
      <c r="A1653" s="1" t="s">
        <v>1340</v>
      </c>
      <c r="B1653" s="1" t="s">
        <v>10</v>
      </c>
      <c r="C1653" s="1">
        <v>20</v>
      </c>
      <c r="D1653" s="1">
        <v>19280119</v>
      </c>
      <c r="E1653" s="1">
        <v>19281210</v>
      </c>
      <c r="F1653" t="str">
        <f t="shared" si="50"/>
        <v>0021</v>
      </c>
      <c r="G1653" t="str">
        <f>SUBSTITUTE(SUBSTITUTE(SUBSTITUTE(LOWER(B1653), " ", "-"), "(",""), ")", "")</f>
        <v>agriculture</v>
      </c>
      <c r="H1653" t="str">
        <f t="shared" si="51"/>
        <v>1928-01-19</v>
      </c>
      <c r="I1653" t="str">
        <f>IFERROR(CONCATENATE(LEFT(E1653,4),"-",MID(E1653,5,2),"-",RIGHT(E1653,2)), NULL)</f>
        <v>1928-12-10</v>
      </c>
    </row>
    <row r="1654" spans="1:9" ht="13" x14ac:dyDescent="0.15">
      <c r="A1654" s="1" t="s">
        <v>1340</v>
      </c>
      <c r="B1654" s="1" t="s">
        <v>1082</v>
      </c>
      <c r="C1654" s="1">
        <v>20</v>
      </c>
      <c r="D1654" s="1">
        <v>19280119</v>
      </c>
      <c r="E1654" s="1">
        <v>19281210</v>
      </c>
      <c r="F1654" t="str">
        <f t="shared" si="50"/>
        <v>0021</v>
      </c>
      <c r="G1654" t="str">
        <f>SUBSTITUTE(SUBSTITUTE(SUBSTITUTE(LOWER(B1654), " ", "-"), "(",""), ")", "")</f>
        <v>bounties</v>
      </c>
      <c r="H1654" t="str">
        <f t="shared" si="51"/>
        <v>1928-01-19</v>
      </c>
      <c r="I1654" t="str">
        <f>IFERROR(CONCATENATE(LEFT(E1654,4),"-",MID(E1654,5,2),"-",RIGHT(E1654,2)), NULL)</f>
        <v>1928-12-10</v>
      </c>
    </row>
    <row r="1655" spans="1:9" ht="13" x14ac:dyDescent="0.15">
      <c r="A1655" s="1" t="s">
        <v>1340</v>
      </c>
      <c r="B1655" s="1" t="s">
        <v>169</v>
      </c>
      <c r="C1655" s="1">
        <v>20</v>
      </c>
      <c r="D1655" s="1">
        <v>19280119</v>
      </c>
      <c r="E1655" s="1">
        <v>19281210</v>
      </c>
      <c r="F1655" t="str">
        <f t="shared" si="50"/>
        <v>0021</v>
      </c>
      <c r="G1655" t="str">
        <f>SUBSTITUTE(SUBSTITUTE(SUBSTITUTE(LOWER(B1655), " ", "-"), "(",""), ")", "")</f>
        <v>exports-and-imports</v>
      </c>
      <c r="H1655" t="str">
        <f t="shared" si="51"/>
        <v>1928-01-19</v>
      </c>
      <c r="I1655" t="str">
        <f>IFERROR(CONCATENATE(LEFT(E1655,4),"-",MID(E1655,5,2),"-",RIGHT(E1655,2)), NULL)</f>
        <v>1928-12-10</v>
      </c>
    </row>
    <row r="1656" spans="1:9" ht="13" x14ac:dyDescent="0.15">
      <c r="A1656" s="1" t="s">
        <v>1340</v>
      </c>
      <c r="B1656" s="1" t="s">
        <v>164</v>
      </c>
      <c r="C1656" s="1">
        <v>20</v>
      </c>
      <c r="D1656" s="1">
        <v>19280119</v>
      </c>
      <c r="E1656" s="1">
        <v>19281210</v>
      </c>
      <c r="F1656" t="str">
        <f t="shared" si="50"/>
        <v>0021</v>
      </c>
      <c r="G1656" t="str">
        <f>SUBSTITUTE(SUBSTITUTE(SUBSTITUTE(LOWER(B1656), " ", "-"), "(",""), ")", "")</f>
        <v>government-media</v>
      </c>
      <c r="H1656" t="str">
        <f t="shared" si="51"/>
        <v>1928-01-19</v>
      </c>
      <c r="I1656" t="str">
        <f>IFERROR(CONCATENATE(LEFT(E1656,4),"-",MID(E1656,5,2),"-",RIGHT(E1656,2)), NULL)</f>
        <v>1928-12-10</v>
      </c>
    </row>
    <row r="1657" spans="1:9" ht="13" x14ac:dyDescent="0.15">
      <c r="A1657" s="1" t="s">
        <v>1340</v>
      </c>
      <c r="B1657" s="1" t="s">
        <v>13</v>
      </c>
      <c r="C1657" s="1">
        <v>20</v>
      </c>
      <c r="D1657" s="1">
        <v>19280119</v>
      </c>
      <c r="E1657" s="1">
        <v>19281210</v>
      </c>
      <c r="F1657" t="str">
        <f t="shared" si="50"/>
        <v>0021</v>
      </c>
      <c r="G1657" t="str">
        <f>SUBSTITUTE(SUBSTITUTE(SUBSTITUTE(LOWER(B1657), " ", "-"), "(",""), ")", "")</f>
        <v>migration</v>
      </c>
      <c r="H1657" t="str">
        <f t="shared" si="51"/>
        <v>1928-01-19</v>
      </c>
      <c r="I1657" t="str">
        <f>IFERROR(CONCATENATE(LEFT(E1657,4),"-",MID(E1657,5,2),"-",RIGHT(E1657,2)), NULL)</f>
        <v>1928-12-10</v>
      </c>
    </row>
    <row r="1658" spans="1:9" ht="13" x14ac:dyDescent="0.15">
      <c r="A1658" s="1" t="s">
        <v>1340</v>
      </c>
      <c r="B1658" s="1" t="s">
        <v>14</v>
      </c>
      <c r="C1658" s="1">
        <v>20</v>
      </c>
      <c r="D1658" s="1">
        <v>19280119</v>
      </c>
      <c r="E1658" s="1">
        <v>19281210</v>
      </c>
      <c r="F1658" t="str">
        <f t="shared" si="50"/>
        <v>0021</v>
      </c>
      <c r="G1658" t="str">
        <f>SUBSTITUTE(SUBSTITUTE(SUBSTITUTE(LOWER(B1658), " ", "-"), "(",""), ")", "")</f>
        <v>national-events</v>
      </c>
      <c r="H1658" t="str">
        <f t="shared" si="51"/>
        <v>1928-01-19</v>
      </c>
      <c r="I1658" t="str">
        <f>IFERROR(CONCATENATE(LEFT(E1658,4),"-",MID(E1658,5,2),"-",RIGHT(E1658,2)), NULL)</f>
        <v>1928-12-10</v>
      </c>
    </row>
    <row r="1659" spans="1:9" ht="13" x14ac:dyDescent="0.15">
      <c r="A1659" s="1" t="s">
        <v>1340</v>
      </c>
      <c r="B1659" s="1" t="s">
        <v>17</v>
      </c>
      <c r="C1659" s="1">
        <v>20</v>
      </c>
      <c r="D1659" s="1">
        <v>19280119</v>
      </c>
      <c r="E1659" s="1">
        <v>19281210</v>
      </c>
      <c r="F1659" t="str">
        <f t="shared" si="50"/>
        <v>0021</v>
      </c>
      <c r="G1659" t="str">
        <f>SUBSTITUTE(SUBSTITUTE(SUBSTITUTE(LOWER(B1659), " ", "-"), "(",""), ")", "")</f>
        <v>scientific-research</v>
      </c>
      <c r="H1659" t="str">
        <f t="shared" si="51"/>
        <v>1928-01-19</v>
      </c>
      <c r="I1659" t="str">
        <f>IFERROR(CONCATENATE(LEFT(E1659,4),"-",MID(E1659,5,2),"-",RIGHT(E1659,2)), NULL)</f>
        <v>1928-12-10</v>
      </c>
    </row>
    <row r="1660" spans="1:9" ht="13" x14ac:dyDescent="0.15">
      <c r="A1660" s="1" t="s">
        <v>1341</v>
      </c>
      <c r="B1660" s="1" t="s">
        <v>121</v>
      </c>
      <c r="C1660" s="1">
        <v>20</v>
      </c>
      <c r="D1660" s="1">
        <v>19751001</v>
      </c>
      <c r="E1660" s="1">
        <v>19870724</v>
      </c>
      <c r="F1660" t="str">
        <f t="shared" si="50"/>
        <v>2100</v>
      </c>
      <c r="G1660" t="str">
        <f>SUBSTITUTE(SUBSTITUTE(SUBSTITUTE(LOWER(B1660), " ", "-"), "(",""), ")", "")</f>
        <v>survey-and-mapping</v>
      </c>
      <c r="H1660" t="str">
        <f t="shared" si="51"/>
        <v>1975-10-01</v>
      </c>
      <c r="I1660" t="str">
        <f>IFERROR(CONCATENATE(LEFT(E1660,4),"-",MID(E1660,5,2),"-",RIGHT(E1660,2)), NULL)</f>
        <v>1987-07-24</v>
      </c>
    </row>
    <row r="1661" spans="1:9" ht="13" x14ac:dyDescent="0.15">
      <c r="A1661" s="1" t="s">
        <v>1342</v>
      </c>
      <c r="B1661" s="1" t="s">
        <v>347</v>
      </c>
      <c r="C1661" s="1">
        <v>20</v>
      </c>
      <c r="D1661" s="1">
        <v>19180115</v>
      </c>
      <c r="E1661" s="1">
        <v>19200701</v>
      </c>
      <c r="F1661" t="str">
        <f t="shared" si="50"/>
        <v>2101</v>
      </c>
      <c r="G1661" t="str">
        <f>SUBSTITUTE(SUBSTITUTE(SUBSTITUTE(LOWER(B1661), " ", "-"), "(",""), ")", "")</f>
        <v>repatriation</v>
      </c>
      <c r="H1661" t="str">
        <f t="shared" si="51"/>
        <v>1918-01-15</v>
      </c>
      <c r="I1661" t="str">
        <f>IFERROR(CONCATENATE(LEFT(E1661,4),"-",MID(E1661,5,2),"-",RIGHT(E1661,2)), NULL)</f>
        <v>1920-07-01</v>
      </c>
    </row>
    <row r="1662" spans="1:9" ht="13" x14ac:dyDescent="0.15">
      <c r="A1662" s="1" t="s">
        <v>1343</v>
      </c>
      <c r="B1662" s="1" t="s">
        <v>78</v>
      </c>
      <c r="C1662" s="1">
        <v>20</v>
      </c>
      <c r="D1662" s="1">
        <v>19760623</v>
      </c>
      <c r="E1662" s="1">
        <v>19841231</v>
      </c>
      <c r="F1662" t="str">
        <f t="shared" si="50"/>
        <v>2102</v>
      </c>
      <c r="G1662" t="str">
        <f>SUBSTITUTE(SUBSTITUTE(SUBSTITUTE(LOWER(B1662), " ", "-"), "(",""), ")", "")</f>
        <v>community-services</v>
      </c>
      <c r="H1662" t="str">
        <f t="shared" si="51"/>
        <v>1976-06-23</v>
      </c>
      <c r="I1662" t="str">
        <f>IFERROR(CONCATENATE(LEFT(E1662,4),"-",MID(E1662,5,2),"-",RIGHT(E1662,2)), NULL)</f>
        <v>1984-12-31</v>
      </c>
    </row>
    <row r="1663" spans="1:9" ht="13" x14ac:dyDescent="0.15">
      <c r="A1663" s="1" t="s">
        <v>1344</v>
      </c>
      <c r="B1663" s="1" t="s">
        <v>180</v>
      </c>
      <c r="C1663" s="1">
        <v>20</v>
      </c>
      <c r="D1663" s="1">
        <v>19690206</v>
      </c>
      <c r="F1663" t="str">
        <f t="shared" si="50"/>
        <v>2103</v>
      </c>
      <c r="G1663" t="str">
        <f>SUBSTITUTE(SUBSTITUTE(SUBSTITUTE(LOWER(B1663), " ", "-"), "(",""), ")", "")</f>
        <v>government-representation-overseas</v>
      </c>
      <c r="H1663" t="str">
        <f t="shared" si="51"/>
        <v>1969-02-06</v>
      </c>
      <c r="I1663" t="str">
        <f>IFERROR(CONCATENATE(LEFT(E1663,4),"-",MID(E1663,5,2),"-",RIGHT(E1663,2)), NULL)</f>
        <v>--</v>
      </c>
    </row>
    <row r="1664" spans="1:9" ht="13" x14ac:dyDescent="0.15">
      <c r="A1664" s="1" t="s">
        <v>1345</v>
      </c>
      <c r="B1664" s="1" t="s">
        <v>676</v>
      </c>
      <c r="C1664" s="1">
        <v>20</v>
      </c>
      <c r="D1664" s="1">
        <v>19450713</v>
      </c>
      <c r="E1664" s="1">
        <v>19920203</v>
      </c>
      <c r="F1664" t="str">
        <f t="shared" si="50"/>
        <v>2104</v>
      </c>
      <c r="G1664" t="str">
        <f>SUBSTITUTE(SUBSTITUTE(SUBSTITUTE(LOWER(B1664), " ", "-"), "(",""), ")", "")</f>
        <v>fisheries-regulation</v>
      </c>
      <c r="H1664" t="str">
        <f t="shared" si="51"/>
        <v>1945-07-13</v>
      </c>
      <c r="I1664" t="str">
        <f>IFERROR(CONCATENATE(LEFT(E1664,4),"-",MID(E1664,5,2),"-",RIGHT(E1664,2)), NULL)</f>
        <v>1992-02-03</v>
      </c>
    </row>
    <row r="1665" spans="1:9" ht="13" x14ac:dyDescent="0.15">
      <c r="A1665" s="1" t="s">
        <v>1346</v>
      </c>
      <c r="B1665" s="1" t="s">
        <v>1317</v>
      </c>
      <c r="C1665" s="1">
        <v>20</v>
      </c>
      <c r="D1665" s="1">
        <v>19750701</v>
      </c>
      <c r="E1665" s="1">
        <v>19980701</v>
      </c>
      <c r="F1665" t="str">
        <f t="shared" si="50"/>
        <v>2105</v>
      </c>
      <c r="G1665" t="str">
        <f>SUBSTITUTE(SUBSTITUTE(SUBSTITUTE(LOWER(B1665), " ", "-"), "(",""), ")", "")</f>
        <v>civil-engineering</v>
      </c>
      <c r="H1665" t="str">
        <f t="shared" si="51"/>
        <v>1975-07-01</v>
      </c>
      <c r="I1665" t="str">
        <f>IFERROR(CONCATENATE(LEFT(E1665,4),"-",MID(E1665,5,2),"-",RIGHT(E1665,2)), NULL)</f>
        <v>1998-07-01</v>
      </c>
    </row>
    <row r="1666" spans="1:9" ht="13" x14ac:dyDescent="0.15">
      <c r="A1666" s="1" t="s">
        <v>1346</v>
      </c>
      <c r="B1666" s="1" t="s">
        <v>546</v>
      </c>
      <c r="C1666" s="1">
        <v>20</v>
      </c>
      <c r="D1666" s="1">
        <v>19750701</v>
      </c>
      <c r="E1666" s="1">
        <v>19980701</v>
      </c>
      <c r="F1666" t="str">
        <f t="shared" si="50"/>
        <v>2105</v>
      </c>
      <c r="G1666" t="str">
        <f>SUBSTITUTE(SUBSTITUTE(SUBSTITUTE(LOWER(B1666), " ", "-"), "(",""), ")", "")</f>
        <v>rail-transport</v>
      </c>
      <c r="H1666" t="str">
        <f t="shared" si="51"/>
        <v>1975-07-01</v>
      </c>
      <c r="I1666" t="str">
        <f>IFERROR(CONCATENATE(LEFT(E1666,4),"-",MID(E1666,5,2),"-",RIGHT(E1666,2)), NULL)</f>
        <v>1998-07-01</v>
      </c>
    </row>
    <row r="1667" spans="1:9" ht="13" x14ac:dyDescent="0.15">
      <c r="A1667" s="1" t="s">
        <v>1347</v>
      </c>
      <c r="B1667" s="1" t="s">
        <v>546</v>
      </c>
      <c r="C1667" s="1">
        <v>20</v>
      </c>
      <c r="D1667" s="1">
        <v>19130101</v>
      </c>
      <c r="E1667" s="1">
        <v>19170922</v>
      </c>
      <c r="F1667" t="str">
        <f t="shared" ref="F1667:F1730" si="52">TEXT(SUBSTITUTE(A1667, "CA ", ""), "0000")</f>
        <v>2106</v>
      </c>
      <c r="G1667" t="str">
        <f>SUBSTITUTE(SUBSTITUTE(SUBSTITUTE(LOWER(B1667), " ", "-"), "(",""), ")", "")</f>
        <v>rail-transport</v>
      </c>
      <c r="H1667" t="str">
        <f t="shared" ref="H1667:H1730" si="53">CONCATENATE(LEFT(D1667,4),"-",MID(D1667,5,2),"-",RIGHT(D1667,2))</f>
        <v>1913-01-01</v>
      </c>
      <c r="I1667" t="str">
        <f>IFERROR(CONCATENATE(LEFT(E1667,4),"-",MID(E1667,5,2),"-",RIGHT(E1667,2)), NULL)</f>
        <v>1917-09-22</v>
      </c>
    </row>
    <row r="1668" spans="1:9" ht="13" x14ac:dyDescent="0.15">
      <c r="A1668" s="1" t="s">
        <v>1348</v>
      </c>
      <c r="B1668" s="1" t="s">
        <v>162</v>
      </c>
      <c r="C1668" s="1">
        <v>20</v>
      </c>
      <c r="D1668" s="1">
        <v>19991203</v>
      </c>
      <c r="F1668" t="str">
        <f t="shared" si="52"/>
        <v>2107</v>
      </c>
      <c r="G1668" t="str">
        <f>SUBSTITUTE(SUBSTITUTE(SUBSTITUTE(LOWER(B1668), " ", "-"), "(",""), ")", "")</f>
        <v>compensation-schemes</v>
      </c>
      <c r="H1668" t="str">
        <f t="shared" si="53"/>
        <v>1999-12-03</v>
      </c>
      <c r="I1668" t="str">
        <f>IFERROR(CONCATENATE(LEFT(E1668,4),"-",MID(E1668,5,2),"-",RIGHT(E1668,2)), NULL)</f>
        <v>--</v>
      </c>
    </row>
    <row r="1669" spans="1:9" ht="13" x14ac:dyDescent="0.15">
      <c r="A1669" s="1" t="s">
        <v>1348</v>
      </c>
      <c r="B1669" s="1" t="s">
        <v>661</v>
      </c>
      <c r="C1669" s="1">
        <v>20</v>
      </c>
      <c r="D1669" s="1">
        <v>19991203</v>
      </c>
      <c r="F1669" t="str">
        <f t="shared" si="52"/>
        <v>2107</v>
      </c>
      <c r="G1669" t="str">
        <f>SUBSTITUTE(SUBSTITUTE(SUBSTITUTE(LOWER(B1669), " ", "-"), "(",""), ")", "")</f>
        <v>rehabilitation</v>
      </c>
      <c r="H1669" t="str">
        <f t="shared" si="53"/>
        <v>1999-12-03</v>
      </c>
      <c r="I1669" t="str">
        <f>IFERROR(CONCATENATE(LEFT(E1669,4),"-",MID(E1669,5,2),"-",RIGHT(E1669,2)), NULL)</f>
        <v>--</v>
      </c>
    </row>
    <row r="1670" spans="1:9" ht="13" x14ac:dyDescent="0.15">
      <c r="A1670" s="1" t="s">
        <v>1348</v>
      </c>
      <c r="B1670" s="1" t="s">
        <v>1349</v>
      </c>
      <c r="C1670" s="1">
        <v>20</v>
      </c>
      <c r="D1670" s="1">
        <v>19761005</v>
      </c>
      <c r="F1670" t="str">
        <f t="shared" si="52"/>
        <v>2107</v>
      </c>
      <c r="G1670" t="str">
        <f>SUBSTITUTE(SUBSTITUTE(SUBSTITUTE(LOWER(B1670), " ", "-"), "(",""), ")", "")</f>
        <v>veterans'-affairs</v>
      </c>
      <c r="H1670" t="str">
        <f t="shared" si="53"/>
        <v>1976-10-05</v>
      </c>
      <c r="I1670" t="str">
        <f>IFERROR(CONCATENATE(LEFT(E1670,4),"-",MID(E1670,5,2),"-",RIGHT(E1670,2)), NULL)</f>
        <v>--</v>
      </c>
    </row>
    <row r="1671" spans="1:9" ht="13" x14ac:dyDescent="0.15">
      <c r="A1671" s="1" t="s">
        <v>1348</v>
      </c>
      <c r="B1671" s="1" t="s">
        <v>451</v>
      </c>
      <c r="C1671" s="1">
        <v>20</v>
      </c>
      <c r="D1671" s="1">
        <v>19761005</v>
      </c>
      <c r="F1671" t="str">
        <f t="shared" si="52"/>
        <v>2107</v>
      </c>
      <c r="G1671" t="str">
        <f>SUBSTITUTE(SUBSTITUTE(SUBSTITUTE(LOWER(B1671), " ", "-"), "(",""), ")", "")</f>
        <v>war-memorials</v>
      </c>
      <c r="H1671" t="str">
        <f t="shared" si="53"/>
        <v>1976-10-05</v>
      </c>
      <c r="I1671" t="str">
        <f>IFERROR(CONCATENATE(LEFT(E1671,4),"-",MID(E1671,5,2),"-",RIGHT(E1671,2)), NULL)</f>
        <v>--</v>
      </c>
    </row>
    <row r="1672" spans="1:9" ht="13" x14ac:dyDescent="0.15">
      <c r="A1672" s="1" t="s">
        <v>1350</v>
      </c>
      <c r="B1672" s="1" t="s">
        <v>119</v>
      </c>
      <c r="C1672" s="1">
        <v>20</v>
      </c>
      <c r="D1672" s="1">
        <v>19680404</v>
      </c>
      <c r="E1672" s="1">
        <v>19780601</v>
      </c>
      <c r="F1672" t="str">
        <f t="shared" si="52"/>
        <v>2108</v>
      </c>
      <c r="G1672" t="str">
        <f>SUBSTITUTE(SUBSTITUTE(SUBSTITUTE(LOWER(B1672), " ", "-"), "(",""), ")", "")</f>
        <v>public-service</v>
      </c>
      <c r="H1672" t="str">
        <f t="shared" si="53"/>
        <v>1968-04-04</v>
      </c>
      <c r="I1672" t="str">
        <f>IFERROR(CONCATENATE(LEFT(E1672,4),"-",MID(E1672,5,2),"-",RIGHT(E1672,2)), NULL)</f>
        <v>1978-06-01</v>
      </c>
    </row>
    <row r="1673" spans="1:9" ht="13" x14ac:dyDescent="0.15">
      <c r="A1673" s="1" t="s">
        <v>1351</v>
      </c>
      <c r="B1673" s="1" t="s">
        <v>64</v>
      </c>
      <c r="C1673" s="1">
        <v>20</v>
      </c>
      <c r="D1673" s="1">
        <v>19670101</v>
      </c>
      <c r="E1673" s="1">
        <v>20090522</v>
      </c>
      <c r="F1673" t="str">
        <f t="shared" si="52"/>
        <v>2109</v>
      </c>
      <c r="G1673" t="str">
        <f>SUBSTITUTE(SUBSTITUTE(SUBSTITUTE(LOWER(B1673), " ", "-"), "(",""), ")", "")</f>
        <v>customs</v>
      </c>
      <c r="H1673" t="str">
        <f t="shared" si="53"/>
        <v>1967-01-01</v>
      </c>
      <c r="I1673" t="str">
        <f>IFERROR(CONCATENATE(LEFT(E1673,4),"-",MID(E1673,5,2),"-",RIGHT(E1673,2)), NULL)</f>
        <v>2009-05-22</v>
      </c>
    </row>
    <row r="1674" spans="1:9" ht="13" x14ac:dyDescent="0.15">
      <c r="A1674" s="1" t="s">
        <v>1352</v>
      </c>
      <c r="B1674" s="1" t="s">
        <v>13</v>
      </c>
      <c r="C1674" s="1">
        <v>20</v>
      </c>
      <c r="D1674" s="1">
        <v>19740612</v>
      </c>
      <c r="E1674" s="1">
        <v>19751222</v>
      </c>
      <c r="F1674" t="str">
        <f t="shared" si="52"/>
        <v>2110</v>
      </c>
      <c r="G1674" t="str">
        <f>SUBSTITUTE(SUBSTITUTE(SUBSTITUTE(LOWER(B1674), " ", "-"), "(",""), ")", "")</f>
        <v>migration</v>
      </c>
      <c r="H1674" t="str">
        <f t="shared" si="53"/>
        <v>1974-06-12</v>
      </c>
      <c r="I1674" t="str">
        <f>IFERROR(CONCATENATE(LEFT(E1674,4),"-",MID(E1674,5,2),"-",RIGHT(E1674,2)), NULL)</f>
        <v>1975-12-22</v>
      </c>
    </row>
    <row r="1675" spans="1:9" ht="13" x14ac:dyDescent="0.15">
      <c r="A1675" s="1" t="s">
        <v>1353</v>
      </c>
      <c r="B1675" s="1" t="s">
        <v>13</v>
      </c>
      <c r="C1675" s="1">
        <v>20</v>
      </c>
      <c r="D1675" s="1">
        <v>19751222</v>
      </c>
      <c r="E1675" s="1">
        <v>19870724</v>
      </c>
      <c r="F1675" t="str">
        <f t="shared" si="52"/>
        <v>2111</v>
      </c>
      <c r="G1675" t="str">
        <f>SUBSTITUTE(SUBSTITUTE(SUBSTITUTE(LOWER(B1675), " ", "-"), "(",""), ")", "")</f>
        <v>migration</v>
      </c>
      <c r="H1675" t="str">
        <f t="shared" si="53"/>
        <v>1975-12-22</v>
      </c>
      <c r="I1675" t="str">
        <f>IFERROR(CONCATENATE(LEFT(E1675,4),"-",MID(E1675,5,2),"-",RIGHT(E1675,2)), NULL)</f>
        <v>1987-07-24</v>
      </c>
    </row>
    <row r="1676" spans="1:9" ht="13" x14ac:dyDescent="0.15">
      <c r="A1676" s="1" t="s">
        <v>1353</v>
      </c>
      <c r="B1676" s="1" t="s">
        <v>551</v>
      </c>
      <c r="C1676" s="1">
        <v>20</v>
      </c>
      <c r="D1676" s="1">
        <v>19751222</v>
      </c>
      <c r="E1676" s="1">
        <v>19870724</v>
      </c>
      <c r="F1676" t="str">
        <f t="shared" si="52"/>
        <v>2111</v>
      </c>
      <c r="G1676" t="str">
        <f>SUBSTITUTE(SUBSTITUTE(SUBSTITUTE(LOWER(B1676), " ", "-"), "(",""), ")", "")</f>
        <v>multiculturalism</v>
      </c>
      <c r="H1676" t="str">
        <f t="shared" si="53"/>
        <v>1975-12-22</v>
      </c>
      <c r="I1676" t="str">
        <f>IFERROR(CONCATENATE(LEFT(E1676,4),"-",MID(E1676,5,2),"-",RIGHT(E1676,2)), NULL)</f>
        <v>1987-07-24</v>
      </c>
    </row>
    <row r="1677" spans="1:9" ht="13" x14ac:dyDescent="0.15">
      <c r="A1677" s="1" t="s">
        <v>1354</v>
      </c>
      <c r="B1677" s="1" t="s">
        <v>286</v>
      </c>
      <c r="C1677" s="1">
        <v>20</v>
      </c>
      <c r="D1677" s="1">
        <v>19670301</v>
      </c>
      <c r="E1677" s="1">
        <v>19810930</v>
      </c>
      <c r="F1677" t="str">
        <f t="shared" si="52"/>
        <v>2112</v>
      </c>
      <c r="G1677" t="str">
        <f>SUBSTITUTE(SUBSTITUTE(SUBSTITUTE(LOWER(B1677), " ", "-"), "(",""), ")", "")</f>
        <v>space-science</v>
      </c>
      <c r="H1677" t="str">
        <f t="shared" si="53"/>
        <v>1967-03-01</v>
      </c>
      <c r="I1677" t="str">
        <f>IFERROR(CONCATENATE(LEFT(E1677,4),"-",MID(E1677,5,2),"-",RIGHT(E1677,2)), NULL)</f>
        <v>1981-09-30</v>
      </c>
    </row>
    <row r="1678" spans="1:9" ht="13" x14ac:dyDescent="0.15">
      <c r="A1678" s="1" t="s">
        <v>1355</v>
      </c>
      <c r="B1678" s="1" t="s">
        <v>753</v>
      </c>
      <c r="C1678" s="1">
        <v>20</v>
      </c>
      <c r="D1678" s="1">
        <v>19760229</v>
      </c>
      <c r="F1678" t="str">
        <f t="shared" si="52"/>
        <v>2113</v>
      </c>
      <c r="G1678" t="str">
        <f>SUBSTITUTE(SUBSTITUTE(SUBSTITUTE(LOWER(B1678), " ", "-"), "(",""), ")", "")</f>
        <v>field-force-army</v>
      </c>
      <c r="H1678" t="str">
        <f t="shared" si="53"/>
        <v>1976-02-29</v>
      </c>
      <c r="I1678" t="str">
        <f>IFERROR(CONCATENATE(LEFT(E1678,4),"-",MID(E1678,5,2),"-",RIGHT(E1678,2)), NULL)</f>
        <v>--</v>
      </c>
    </row>
    <row r="1679" spans="1:9" ht="13" x14ac:dyDescent="0.15">
      <c r="A1679" s="1" t="s">
        <v>1356</v>
      </c>
      <c r="B1679" s="1" t="s">
        <v>260</v>
      </c>
      <c r="C1679" s="1">
        <v>20</v>
      </c>
      <c r="D1679" s="1">
        <v>19480101</v>
      </c>
      <c r="E1679" s="1">
        <v>19760228</v>
      </c>
      <c r="F1679" t="str">
        <f t="shared" si="52"/>
        <v>2114</v>
      </c>
      <c r="G1679" t="str">
        <f>SUBSTITUTE(SUBSTITUTE(SUBSTITUTE(LOWER(B1679), " ", "-"), "(",""), ")", "")</f>
        <v>army-commands</v>
      </c>
      <c r="H1679" t="str">
        <f t="shared" si="53"/>
        <v>1948-01-01</v>
      </c>
      <c r="I1679" t="str">
        <f>IFERROR(CONCATENATE(LEFT(E1679,4),"-",MID(E1679,5,2),"-",RIGHT(E1679,2)), NULL)</f>
        <v>1976-02-28</v>
      </c>
    </row>
    <row r="1680" spans="1:9" ht="13" x14ac:dyDescent="0.15">
      <c r="A1680" s="1" t="s">
        <v>1357</v>
      </c>
      <c r="B1680" s="1" t="s">
        <v>260</v>
      </c>
      <c r="C1680" s="1">
        <v>20</v>
      </c>
      <c r="D1680" s="1">
        <v>19480201</v>
      </c>
      <c r="E1680" s="1">
        <v>19760229</v>
      </c>
      <c r="F1680" t="str">
        <f t="shared" si="52"/>
        <v>2115</v>
      </c>
      <c r="G1680" t="str">
        <f>SUBSTITUTE(SUBSTITUTE(SUBSTITUTE(LOWER(B1680), " ", "-"), "(",""), ")", "")</f>
        <v>army-commands</v>
      </c>
      <c r="H1680" t="str">
        <f t="shared" si="53"/>
        <v>1948-02-01</v>
      </c>
      <c r="I1680" t="str">
        <f>IFERROR(CONCATENATE(LEFT(E1680,4),"-",MID(E1680,5,2),"-",RIGHT(E1680,2)), NULL)</f>
        <v>1976-02-29</v>
      </c>
    </row>
    <row r="1681" spans="1:9" ht="13" x14ac:dyDescent="0.15">
      <c r="A1681" s="1" t="s">
        <v>1358</v>
      </c>
      <c r="B1681" s="1" t="s">
        <v>349</v>
      </c>
      <c r="C1681" s="1">
        <v>20</v>
      </c>
      <c r="D1681" s="1">
        <v>19320101</v>
      </c>
      <c r="E1681" s="1">
        <v>19830311</v>
      </c>
      <c r="F1681" t="str">
        <f t="shared" si="52"/>
        <v>2116</v>
      </c>
      <c r="G1681" t="str">
        <f>SUBSTITUTE(SUBSTITUTE(SUBSTITUTE(LOWER(B1681), " ", "-"), "(",""), ")", "")</f>
        <v>broadcasting</v>
      </c>
      <c r="H1681" t="str">
        <f t="shared" si="53"/>
        <v>1932-01-01</v>
      </c>
      <c r="I1681" t="str">
        <f>IFERROR(CONCATENATE(LEFT(E1681,4),"-",MID(E1681,5,2),"-",RIGHT(E1681,2)), NULL)</f>
        <v>1983-03-11</v>
      </c>
    </row>
    <row r="1682" spans="1:9" ht="13" x14ac:dyDescent="0.15">
      <c r="A1682" s="1" t="s">
        <v>1359</v>
      </c>
      <c r="B1682" s="1" t="s">
        <v>164</v>
      </c>
      <c r="C1682" s="1">
        <v>20</v>
      </c>
      <c r="D1682" s="1">
        <v>19480728</v>
      </c>
      <c r="E1682" s="1">
        <v>19690331</v>
      </c>
      <c r="F1682" t="str">
        <f t="shared" si="52"/>
        <v>2117</v>
      </c>
      <c r="G1682" t="str">
        <f>SUBSTITUTE(SUBSTITUTE(SUBSTITUTE(LOWER(B1682), " ", "-"), "(",""), ")", "")</f>
        <v>government-media</v>
      </c>
      <c r="H1682" t="str">
        <f t="shared" si="53"/>
        <v>1948-07-28</v>
      </c>
      <c r="I1682" t="str">
        <f>IFERROR(CONCATENATE(LEFT(E1682,4),"-",MID(E1682,5,2),"-",RIGHT(E1682,2)), NULL)</f>
        <v>1969-03-31</v>
      </c>
    </row>
    <row r="1683" spans="1:9" ht="13" x14ac:dyDescent="0.15">
      <c r="A1683" s="1" t="s">
        <v>1359</v>
      </c>
      <c r="B1683" s="1" t="s">
        <v>73</v>
      </c>
      <c r="C1683" s="1">
        <v>20</v>
      </c>
      <c r="D1683" s="1">
        <v>19480728</v>
      </c>
      <c r="E1683" s="1">
        <v>19690331</v>
      </c>
      <c r="F1683" t="str">
        <f t="shared" si="52"/>
        <v>2117</v>
      </c>
      <c r="G1683" t="str">
        <f>SUBSTITUTE(SUBSTITUTE(SUBSTITUTE(LOWER(B1683), " ", "-"), "(",""), ")", "")</f>
        <v>health</v>
      </c>
      <c r="H1683" t="str">
        <f t="shared" si="53"/>
        <v>1948-07-28</v>
      </c>
      <c r="I1683" t="str">
        <f>IFERROR(CONCATENATE(LEFT(E1683,4),"-",MID(E1683,5,2),"-",RIGHT(E1683,2)), NULL)</f>
        <v>1969-03-31</v>
      </c>
    </row>
    <row r="1684" spans="1:9" ht="13" x14ac:dyDescent="0.15">
      <c r="A1684" s="1" t="s">
        <v>1360</v>
      </c>
      <c r="B1684" s="1" t="s">
        <v>22</v>
      </c>
      <c r="C1684" s="1">
        <v>20</v>
      </c>
      <c r="D1684" s="1">
        <v>19310819</v>
      </c>
      <c r="E1684" s="1">
        <v>19390630</v>
      </c>
      <c r="F1684" t="str">
        <f t="shared" si="52"/>
        <v>2118</v>
      </c>
      <c r="G1684" t="str">
        <f>SUBSTITUTE(SUBSTITUTE(SUBSTITUTE(LOWER(B1684), " ", "-"), "(",""), ")", "")</f>
        <v>horticulture</v>
      </c>
      <c r="H1684" t="str">
        <f t="shared" si="53"/>
        <v>1931-08-19</v>
      </c>
      <c r="I1684" t="str">
        <f>IFERROR(CONCATENATE(LEFT(E1684,4),"-",MID(E1684,5,2),"-",RIGHT(E1684,2)), NULL)</f>
        <v>1939-06-30</v>
      </c>
    </row>
    <row r="1685" spans="1:9" ht="13" x14ac:dyDescent="0.15">
      <c r="A1685" s="1" t="s">
        <v>1361</v>
      </c>
      <c r="B1685" s="1" t="s">
        <v>64</v>
      </c>
      <c r="C1685" s="1">
        <v>20</v>
      </c>
      <c r="D1685" s="1">
        <v>19100811</v>
      </c>
      <c r="E1685" s="1">
        <v>19101230</v>
      </c>
      <c r="F1685" t="str">
        <f t="shared" si="52"/>
        <v>2119</v>
      </c>
      <c r="G1685" t="str">
        <f>SUBSTITUTE(SUBSTITUTE(SUBSTITUTE(LOWER(B1685), " ", "-"), "(",""), ")", "")</f>
        <v>customs</v>
      </c>
      <c r="H1685" t="str">
        <f t="shared" si="53"/>
        <v>1910-08-11</v>
      </c>
      <c r="I1685" t="str">
        <f>IFERROR(CONCATENATE(LEFT(E1685,4),"-",MID(E1685,5,2),"-",RIGHT(E1685,2)), NULL)</f>
        <v>1910-12-30</v>
      </c>
    </row>
    <row r="1686" spans="1:9" ht="13" x14ac:dyDescent="0.15">
      <c r="A1686" s="1" t="s">
        <v>1362</v>
      </c>
      <c r="B1686" s="1" t="s">
        <v>148</v>
      </c>
      <c r="C1686" s="1">
        <v>20</v>
      </c>
      <c r="D1686" s="1">
        <v>19060501</v>
      </c>
      <c r="E1686" s="1">
        <v>19760503</v>
      </c>
      <c r="F1686" t="str">
        <f t="shared" si="52"/>
        <v>0212</v>
      </c>
      <c r="G1686" t="str">
        <f>SUBSTITUTE(SUBSTITUTE(SUBSTITUTE(LOWER(B1686), " ", "-"), "(",""), ")", "")</f>
        <v>social-and-economic-research</v>
      </c>
      <c r="H1686" t="str">
        <f t="shared" si="53"/>
        <v>1906-05-01</v>
      </c>
      <c r="I1686" t="str">
        <f>IFERROR(CONCATENATE(LEFT(E1686,4),"-",MID(E1686,5,2),"-",RIGHT(E1686,2)), NULL)</f>
        <v>1976-05-03</v>
      </c>
    </row>
    <row r="1687" spans="1:9" ht="13" x14ac:dyDescent="0.15">
      <c r="A1687" s="1" t="s">
        <v>1363</v>
      </c>
      <c r="B1687" s="1" t="s">
        <v>204</v>
      </c>
      <c r="C1687" s="1">
        <v>20</v>
      </c>
      <c r="D1687" s="1">
        <v>19041020</v>
      </c>
      <c r="E1687" s="1">
        <v>19041201</v>
      </c>
      <c r="F1687" t="str">
        <f t="shared" si="52"/>
        <v>2121</v>
      </c>
      <c r="G1687" t="str">
        <f>SUBSTITUTE(SUBSTITUTE(SUBSTITUTE(LOWER(B1687), " ", "-"), "(",""), ")", "")</f>
        <v>pensions-and-benefits</v>
      </c>
      <c r="H1687" t="str">
        <f t="shared" si="53"/>
        <v>1904-10-20</v>
      </c>
      <c r="I1687" t="str">
        <f>IFERROR(CONCATENATE(LEFT(E1687,4),"-",MID(E1687,5,2),"-",RIGHT(E1687,2)), NULL)</f>
        <v>1904-12-01</v>
      </c>
    </row>
    <row r="1688" spans="1:9" ht="13" x14ac:dyDescent="0.15">
      <c r="A1688" s="1" t="s">
        <v>1364</v>
      </c>
      <c r="B1688" s="1" t="s">
        <v>656</v>
      </c>
      <c r="C1688" s="1">
        <v>20</v>
      </c>
      <c r="D1688" s="1">
        <v>19040519</v>
      </c>
      <c r="E1688" s="1">
        <v>19041026</v>
      </c>
      <c r="F1688" t="str">
        <f t="shared" si="52"/>
        <v>2122</v>
      </c>
      <c r="G1688" t="str">
        <f>SUBSTITUTE(SUBSTITUTE(SUBSTITUTE(LOWER(B1688), " ", "-"), "(",""), ")", "")</f>
        <v>electoral-matters</v>
      </c>
      <c r="H1688" t="str">
        <f t="shared" si="53"/>
        <v>1904-05-19</v>
      </c>
      <c r="I1688" t="str">
        <f>IFERROR(CONCATENATE(LEFT(E1688,4),"-",MID(E1688,5,2),"-",RIGHT(E1688,2)), NULL)</f>
        <v>1904-10-26</v>
      </c>
    </row>
    <row r="1689" spans="1:9" ht="13" x14ac:dyDescent="0.15">
      <c r="A1689" s="1" t="s">
        <v>1365</v>
      </c>
      <c r="B1689" s="1" t="s">
        <v>158</v>
      </c>
      <c r="C1689" s="1">
        <v>20</v>
      </c>
      <c r="D1689" s="1">
        <v>18970101</v>
      </c>
      <c r="E1689" s="1">
        <v>19120531</v>
      </c>
      <c r="F1689" t="str">
        <f t="shared" si="52"/>
        <v>2123</v>
      </c>
      <c r="G1689" t="str">
        <f>SUBSTITUTE(SUBSTITUTE(SUBSTITUTE(LOWER(B1689), " ", "-"), "(",""), ")", "")</f>
        <v>police-administration</v>
      </c>
      <c r="H1689" t="str">
        <f t="shared" si="53"/>
        <v>1897-01-01</v>
      </c>
      <c r="I1689" t="str">
        <f>IFERROR(CONCATENATE(LEFT(E1689,4),"-",MID(E1689,5,2),"-",RIGHT(E1689,2)), NULL)</f>
        <v>1912-05-31</v>
      </c>
    </row>
    <row r="1690" spans="1:9" ht="13" x14ac:dyDescent="0.15">
      <c r="A1690" s="1" t="s">
        <v>1366</v>
      </c>
      <c r="B1690" s="1" t="s">
        <v>66</v>
      </c>
      <c r="C1690" s="1">
        <v>20</v>
      </c>
      <c r="D1690" s="1">
        <v>19750701</v>
      </c>
      <c r="F1690" t="str">
        <f t="shared" si="52"/>
        <v>2124</v>
      </c>
      <c r="G1690" t="str">
        <f>SUBSTITUTE(SUBSTITUTE(SUBSTITUTE(LOWER(B1690), " ", "-"), "(",""), ")", "")</f>
        <v>postal-services</v>
      </c>
      <c r="H1690" t="str">
        <f t="shared" si="53"/>
        <v>1975-07-01</v>
      </c>
      <c r="I1690" t="str">
        <f>IFERROR(CONCATENATE(LEFT(E1690,4),"-",MID(E1690,5,2),"-",RIGHT(E1690,2)), NULL)</f>
        <v>--</v>
      </c>
    </row>
    <row r="1691" spans="1:9" ht="13" x14ac:dyDescent="0.15">
      <c r="A1691" s="1" t="s">
        <v>1367</v>
      </c>
      <c r="B1691" s="1" t="s">
        <v>1292</v>
      </c>
      <c r="C1691" s="1">
        <v>20</v>
      </c>
      <c r="D1691" s="1">
        <v>19750101</v>
      </c>
      <c r="F1691" t="str">
        <f t="shared" si="52"/>
        <v>2125</v>
      </c>
      <c r="G1691" t="str">
        <f>SUBSTITUTE(SUBSTITUTE(SUBSTITUTE(LOWER(B1691), " ", "-"), "(",""), ")", "")</f>
        <v>telecommunications</v>
      </c>
      <c r="H1691" t="str">
        <f t="shared" si="53"/>
        <v>1975-01-01</v>
      </c>
      <c r="I1691" t="str">
        <f>IFERROR(CONCATENATE(LEFT(E1691,4),"-",MID(E1691,5,2),"-",RIGHT(E1691,2)), NULL)</f>
        <v>--</v>
      </c>
    </row>
    <row r="1692" spans="1:9" ht="13" x14ac:dyDescent="0.15">
      <c r="A1692" s="1" t="s">
        <v>1368</v>
      </c>
      <c r="B1692" s="1" t="s">
        <v>1317</v>
      </c>
      <c r="C1692" s="1">
        <v>20</v>
      </c>
      <c r="D1692" s="1">
        <v>19190801</v>
      </c>
      <c r="F1692" t="str">
        <f t="shared" si="52"/>
        <v>2128</v>
      </c>
      <c r="G1692" t="str">
        <f>SUBSTITUTE(SUBSTITUTE(SUBSTITUTE(LOWER(B1692), " ", "-"), "(",""), ")", "")</f>
        <v>civil-engineering</v>
      </c>
      <c r="H1692" t="str">
        <f t="shared" si="53"/>
        <v>1919-08-01</v>
      </c>
      <c r="I1692" t="str">
        <f>IFERROR(CONCATENATE(LEFT(E1692,4),"-",MID(E1692,5,2),"-",RIGHT(E1692,2)), NULL)</f>
        <v>--</v>
      </c>
    </row>
    <row r="1693" spans="1:9" ht="13" x14ac:dyDescent="0.15">
      <c r="A1693" s="1" t="s">
        <v>1369</v>
      </c>
      <c r="B1693" s="1" t="s">
        <v>408</v>
      </c>
      <c r="C1693" s="1">
        <v>20</v>
      </c>
      <c r="D1693" s="1">
        <v>19761108</v>
      </c>
      <c r="E1693" s="1">
        <v>19801103</v>
      </c>
      <c r="F1693" t="str">
        <f t="shared" si="52"/>
        <v>2129</v>
      </c>
      <c r="G1693" t="str">
        <f>SUBSTITUTE(SUBSTITUTE(SUBSTITUTE(LOWER(B1693), " ", "-"), "(",""), ")", "")</f>
        <v>defence-industries</v>
      </c>
      <c r="H1693" t="str">
        <f t="shared" si="53"/>
        <v>1976-11-08</v>
      </c>
      <c r="I1693" t="str">
        <f>IFERROR(CONCATENATE(LEFT(E1693,4),"-",MID(E1693,5,2),"-",RIGHT(E1693,2)), NULL)</f>
        <v>1980-11-03</v>
      </c>
    </row>
    <row r="1694" spans="1:9" ht="13" x14ac:dyDescent="0.15">
      <c r="A1694" s="1" t="s">
        <v>1369</v>
      </c>
      <c r="B1694" s="1" t="s">
        <v>15</v>
      </c>
      <c r="C1694" s="1">
        <v>20</v>
      </c>
      <c r="D1694" s="1">
        <v>19761108</v>
      </c>
      <c r="E1694" s="1">
        <v>19801103</v>
      </c>
      <c r="F1694" t="str">
        <f t="shared" si="52"/>
        <v>2129</v>
      </c>
      <c r="G1694" t="str">
        <f>SUBSTITUTE(SUBSTITUTE(SUBSTITUTE(LOWER(B1694), " ", "-"), "(",""), ")", "")</f>
        <v>patents-and-trademarks</v>
      </c>
      <c r="H1694" t="str">
        <f t="shared" si="53"/>
        <v>1976-11-08</v>
      </c>
      <c r="I1694" t="str">
        <f>IFERROR(CONCATENATE(LEFT(E1694,4),"-",MID(E1694,5,2),"-",RIGHT(E1694,2)), NULL)</f>
        <v>1980-11-03</v>
      </c>
    </row>
    <row r="1695" spans="1:9" ht="13" x14ac:dyDescent="0.15">
      <c r="A1695" s="1" t="s">
        <v>1369</v>
      </c>
      <c r="B1695" s="1" t="s">
        <v>53</v>
      </c>
      <c r="C1695" s="1">
        <v>20</v>
      </c>
      <c r="D1695" s="1">
        <v>19761108</v>
      </c>
      <c r="E1695" s="1">
        <v>19801103</v>
      </c>
      <c r="F1695" t="str">
        <f t="shared" si="52"/>
        <v>2129</v>
      </c>
      <c r="G1695" t="str">
        <f>SUBSTITUTE(SUBSTITUTE(SUBSTITUTE(LOWER(B1695), " ", "-"), "(",""), ")", "")</f>
        <v>secondary-industries</v>
      </c>
      <c r="H1695" t="str">
        <f t="shared" si="53"/>
        <v>1976-11-08</v>
      </c>
      <c r="I1695" t="str">
        <f>IFERROR(CONCATENATE(LEFT(E1695,4),"-",MID(E1695,5,2),"-",RIGHT(E1695,2)), NULL)</f>
        <v>1980-11-03</v>
      </c>
    </row>
    <row r="1696" spans="1:9" ht="13" x14ac:dyDescent="0.15">
      <c r="A1696" s="1" t="s">
        <v>1369</v>
      </c>
      <c r="B1696" s="1" t="s">
        <v>290</v>
      </c>
      <c r="C1696" s="1">
        <v>20</v>
      </c>
      <c r="D1696" s="1">
        <v>19761108</v>
      </c>
      <c r="E1696" s="1">
        <v>19801103</v>
      </c>
      <c r="F1696" t="str">
        <f t="shared" si="52"/>
        <v>2129</v>
      </c>
      <c r="G1696" t="str">
        <f>SUBSTITUTE(SUBSTITUTE(SUBSTITUTE(LOWER(B1696), " ", "-"), "(",""), ")", "")</f>
        <v>training</v>
      </c>
      <c r="H1696" t="str">
        <f t="shared" si="53"/>
        <v>1976-11-08</v>
      </c>
      <c r="I1696" t="str">
        <f>IFERROR(CONCATENATE(LEFT(E1696,4),"-",MID(E1696,5,2),"-",RIGHT(E1696,2)), NULL)</f>
        <v>1980-11-03</v>
      </c>
    </row>
    <row r="1697" spans="1:9" ht="13" x14ac:dyDescent="0.15">
      <c r="A1697" s="1" t="s">
        <v>1370</v>
      </c>
      <c r="B1697" s="1" t="s">
        <v>441</v>
      </c>
      <c r="C1697" s="1">
        <v>20</v>
      </c>
      <c r="D1697" s="1">
        <v>19460401</v>
      </c>
      <c r="E1697" s="1">
        <v>19780228</v>
      </c>
      <c r="F1697" t="str">
        <f t="shared" si="52"/>
        <v>0213</v>
      </c>
      <c r="G1697" t="str">
        <f>SUBSTITUTE(SUBSTITUTE(SUBSTITUTE(LOWER(B1697), " ", "-"), "(",""), ")", "")</f>
        <v>forestry-regulation</v>
      </c>
      <c r="H1697" t="str">
        <f t="shared" si="53"/>
        <v>1946-04-01</v>
      </c>
      <c r="I1697" t="str">
        <f>IFERROR(CONCATENATE(LEFT(E1697,4),"-",MID(E1697,5,2),"-",RIGHT(E1697,2)), NULL)</f>
        <v>1978-02-28</v>
      </c>
    </row>
    <row r="1698" spans="1:9" ht="13" x14ac:dyDescent="0.15">
      <c r="A1698" s="1" t="s">
        <v>1371</v>
      </c>
      <c r="B1698" s="1" t="s">
        <v>99</v>
      </c>
      <c r="C1698" s="1">
        <v>20</v>
      </c>
      <c r="D1698" s="1">
        <v>19130328</v>
      </c>
      <c r="E1698" s="1">
        <v>19140220</v>
      </c>
      <c r="F1698" t="str">
        <f t="shared" si="52"/>
        <v>2130</v>
      </c>
      <c r="G1698" t="str">
        <f>SUBSTITUTE(SUBSTITUTE(SUBSTITUTE(LOWER(B1698), " ", "-"), "(",""), ")", "")</f>
        <v>royal-commissions</v>
      </c>
      <c r="H1698" t="str">
        <f t="shared" si="53"/>
        <v>1913-03-28</v>
      </c>
      <c r="I1698" t="str">
        <f>IFERROR(CONCATENATE(LEFT(E1698,4),"-",MID(E1698,5,2),"-",RIGHT(E1698,2)), NULL)</f>
        <v>1914-02-20</v>
      </c>
    </row>
    <row r="1699" spans="1:9" ht="13" x14ac:dyDescent="0.15">
      <c r="A1699" s="1" t="s">
        <v>1372</v>
      </c>
      <c r="B1699" s="1" t="s">
        <v>22</v>
      </c>
      <c r="C1699" s="1">
        <v>20</v>
      </c>
      <c r="D1699" s="1">
        <v>19120412</v>
      </c>
      <c r="E1699" s="1">
        <v>19140611</v>
      </c>
      <c r="F1699" t="str">
        <f t="shared" si="52"/>
        <v>2131</v>
      </c>
      <c r="G1699" t="str">
        <f>SUBSTITUTE(SUBSTITUTE(SUBSTITUTE(LOWER(B1699), " ", "-"), "(",""), ")", "")</f>
        <v>horticulture</v>
      </c>
      <c r="H1699" t="str">
        <f t="shared" si="53"/>
        <v>1912-04-12</v>
      </c>
      <c r="I1699" t="str">
        <f>IFERROR(CONCATENATE(LEFT(E1699,4),"-",MID(E1699,5,2),"-",RIGHT(E1699,2)), NULL)</f>
        <v>1914-06-11</v>
      </c>
    </row>
    <row r="1700" spans="1:9" ht="13" x14ac:dyDescent="0.15">
      <c r="A1700" s="1" t="s">
        <v>1372</v>
      </c>
      <c r="B1700" s="1" t="s">
        <v>99</v>
      </c>
      <c r="C1700" s="1">
        <v>20</v>
      </c>
      <c r="D1700" s="1">
        <v>19120412</v>
      </c>
      <c r="E1700" s="1">
        <v>19140611</v>
      </c>
      <c r="F1700" t="str">
        <f t="shared" si="52"/>
        <v>2131</v>
      </c>
      <c r="G1700" t="str">
        <f>SUBSTITUTE(SUBSTITUTE(SUBSTITUTE(LOWER(B1700), " ", "-"), "(",""), ")", "")</f>
        <v>royal-commissions</v>
      </c>
      <c r="H1700" t="str">
        <f t="shared" si="53"/>
        <v>1912-04-12</v>
      </c>
      <c r="I1700" t="str">
        <f>IFERROR(CONCATENATE(LEFT(E1700,4),"-",MID(E1700,5,2),"-",RIGHT(E1700,2)), NULL)</f>
        <v>1914-06-11</v>
      </c>
    </row>
    <row r="1701" spans="1:9" ht="13" x14ac:dyDescent="0.15">
      <c r="A1701" s="1" t="s">
        <v>1373</v>
      </c>
      <c r="B1701" s="1" t="s">
        <v>123</v>
      </c>
      <c r="C1701" s="1">
        <v>20</v>
      </c>
      <c r="D1701" s="1">
        <v>19490101</v>
      </c>
      <c r="E1701" s="1">
        <v>19550604</v>
      </c>
      <c r="F1701" t="str">
        <f t="shared" si="52"/>
        <v>2132</v>
      </c>
      <c r="G1701" t="str">
        <f>SUBSTITUTE(SUBSTITUTE(SUBSTITUTE(LOWER(B1701), " ", "-"), "(",""), ")", "")</f>
        <v>primary-industries</v>
      </c>
      <c r="H1701" t="str">
        <f t="shared" si="53"/>
        <v>1949-01-01</v>
      </c>
      <c r="I1701" t="str">
        <f>IFERROR(CONCATENATE(LEFT(E1701,4),"-",MID(E1701,5,2),"-",RIGHT(E1701,2)), NULL)</f>
        <v>1955-06-04</v>
      </c>
    </row>
    <row r="1702" spans="1:9" ht="13" x14ac:dyDescent="0.15">
      <c r="A1702" s="1" t="s">
        <v>1374</v>
      </c>
      <c r="B1702" s="1" t="s">
        <v>169</v>
      </c>
      <c r="C1702" s="1">
        <v>20</v>
      </c>
      <c r="D1702" s="1">
        <v>19140605</v>
      </c>
      <c r="E1702" s="1">
        <v>19141114</v>
      </c>
      <c r="F1702" t="str">
        <f t="shared" si="52"/>
        <v>2133</v>
      </c>
      <c r="G1702" t="str">
        <f>SUBSTITUTE(SUBSTITUTE(SUBSTITUTE(LOWER(B1702), " ", "-"), "(",""), ")", "")</f>
        <v>exports-and-imports</v>
      </c>
      <c r="H1702" t="str">
        <f t="shared" si="53"/>
        <v>1914-06-05</v>
      </c>
      <c r="I1702" t="str">
        <f>IFERROR(CONCATENATE(LEFT(E1702,4),"-",MID(E1702,5,2),"-",RIGHT(E1702,2)), NULL)</f>
        <v>1914-11-14</v>
      </c>
    </row>
    <row r="1703" spans="1:9" ht="13" x14ac:dyDescent="0.15">
      <c r="A1703" s="1" t="s">
        <v>1374</v>
      </c>
      <c r="B1703" s="1" t="s">
        <v>99</v>
      </c>
      <c r="C1703" s="1">
        <v>20</v>
      </c>
      <c r="D1703" s="1">
        <v>19140605</v>
      </c>
      <c r="E1703" s="1">
        <v>19141114</v>
      </c>
      <c r="F1703" t="str">
        <f t="shared" si="52"/>
        <v>2133</v>
      </c>
      <c r="G1703" t="str">
        <f>SUBSTITUTE(SUBSTITUTE(SUBSTITUTE(LOWER(B1703), " ", "-"), "(",""), ")", "")</f>
        <v>royal-commissions</v>
      </c>
      <c r="H1703" t="str">
        <f t="shared" si="53"/>
        <v>1914-06-05</v>
      </c>
      <c r="I1703" t="str">
        <f>IFERROR(CONCATENATE(LEFT(E1703,4),"-",MID(E1703,5,2),"-",RIGHT(E1703,2)), NULL)</f>
        <v>1914-11-14</v>
      </c>
    </row>
    <row r="1704" spans="1:9" ht="13" x14ac:dyDescent="0.15">
      <c r="A1704" s="1" t="s">
        <v>1375</v>
      </c>
      <c r="B1704" s="1" t="s">
        <v>209</v>
      </c>
      <c r="C1704" s="1">
        <v>20</v>
      </c>
      <c r="D1704" s="1">
        <v>19140120</v>
      </c>
      <c r="E1704" s="1">
        <v>19150703</v>
      </c>
      <c r="F1704" t="str">
        <f t="shared" si="52"/>
        <v>2134</v>
      </c>
      <c r="G1704" t="str">
        <f>SUBSTITUTE(SUBSTITUTE(SUBSTITUTE(LOWER(B1704), " ", "-"), "(",""), ")", "")</f>
        <v>administrative-law</v>
      </c>
      <c r="H1704" t="str">
        <f t="shared" si="53"/>
        <v>1914-01-20</v>
      </c>
      <c r="I1704" t="str">
        <f>IFERROR(CONCATENATE(LEFT(E1704,4),"-",MID(E1704,5,2),"-",RIGHT(E1704,2)), NULL)</f>
        <v>1915-07-03</v>
      </c>
    </row>
    <row r="1705" spans="1:9" ht="13" x14ac:dyDescent="0.15">
      <c r="A1705" s="1" t="s">
        <v>1375</v>
      </c>
      <c r="B1705" s="1" t="s">
        <v>656</v>
      </c>
      <c r="C1705" s="1">
        <v>20</v>
      </c>
      <c r="D1705" s="1">
        <v>19140120</v>
      </c>
      <c r="E1705" s="1">
        <v>19150703</v>
      </c>
      <c r="F1705" t="str">
        <f t="shared" si="52"/>
        <v>2134</v>
      </c>
      <c r="G1705" t="str">
        <f>SUBSTITUTE(SUBSTITUTE(SUBSTITUTE(LOWER(B1705), " ", "-"), "(",""), ")", "")</f>
        <v>electoral-matters</v>
      </c>
      <c r="H1705" t="str">
        <f t="shared" si="53"/>
        <v>1914-01-20</v>
      </c>
      <c r="I1705" t="str">
        <f>IFERROR(CONCATENATE(LEFT(E1705,4),"-",MID(E1705,5,2),"-",RIGHT(E1705,2)), NULL)</f>
        <v>1915-07-03</v>
      </c>
    </row>
    <row r="1706" spans="1:9" ht="13" x14ac:dyDescent="0.15">
      <c r="A1706" s="1" t="s">
        <v>1375</v>
      </c>
      <c r="B1706" s="1" t="s">
        <v>99</v>
      </c>
      <c r="C1706" s="1">
        <v>20</v>
      </c>
      <c r="D1706" s="1">
        <v>19140120</v>
      </c>
      <c r="E1706" s="1">
        <v>19150703</v>
      </c>
      <c r="F1706" t="str">
        <f t="shared" si="52"/>
        <v>2134</v>
      </c>
      <c r="G1706" t="str">
        <f>SUBSTITUTE(SUBSTITUTE(SUBSTITUTE(LOWER(B1706), " ", "-"), "(",""), ")", "")</f>
        <v>royal-commissions</v>
      </c>
      <c r="H1706" t="str">
        <f t="shared" si="53"/>
        <v>1914-01-20</v>
      </c>
      <c r="I1706" t="str">
        <f>IFERROR(CONCATENATE(LEFT(E1706,4),"-",MID(E1706,5,2),"-",RIGHT(E1706,2)), NULL)</f>
        <v>1915-07-03</v>
      </c>
    </row>
    <row r="1707" spans="1:9" ht="13" x14ac:dyDescent="0.15">
      <c r="A1707" s="1" t="s">
        <v>1376</v>
      </c>
      <c r="B1707" s="1" t="s">
        <v>1317</v>
      </c>
      <c r="C1707" s="1">
        <v>20</v>
      </c>
      <c r="D1707" s="1">
        <v>19131219</v>
      </c>
      <c r="E1707" s="1">
        <v>19140730</v>
      </c>
      <c r="F1707" t="str">
        <f t="shared" si="52"/>
        <v>2135</v>
      </c>
      <c r="G1707" t="str">
        <f>SUBSTITUTE(SUBSTITUTE(SUBSTITUTE(LOWER(B1707), " ", "-"), "(",""), ")", "")</f>
        <v>civil-engineering</v>
      </c>
      <c r="H1707" t="str">
        <f t="shared" si="53"/>
        <v>1913-12-19</v>
      </c>
      <c r="I1707" t="str">
        <f>IFERROR(CONCATENATE(LEFT(E1707,4),"-",MID(E1707,5,2),"-",RIGHT(E1707,2)), NULL)</f>
        <v>1914-07-30</v>
      </c>
    </row>
    <row r="1708" spans="1:9" ht="13" x14ac:dyDescent="0.15">
      <c r="A1708" s="1" t="s">
        <v>1376</v>
      </c>
      <c r="B1708" s="1" t="s">
        <v>99</v>
      </c>
      <c r="C1708" s="1">
        <v>20</v>
      </c>
      <c r="D1708" s="1">
        <v>19131219</v>
      </c>
      <c r="E1708" s="1">
        <v>19140730</v>
      </c>
      <c r="F1708" t="str">
        <f t="shared" si="52"/>
        <v>2135</v>
      </c>
      <c r="G1708" t="str">
        <f>SUBSTITUTE(SUBSTITUTE(SUBSTITUTE(LOWER(B1708), " ", "-"), "(",""), ")", "")</f>
        <v>royal-commissions</v>
      </c>
      <c r="H1708" t="str">
        <f t="shared" si="53"/>
        <v>1913-12-19</v>
      </c>
      <c r="I1708" t="str">
        <f>IFERROR(CONCATENATE(LEFT(E1708,4),"-",MID(E1708,5,2),"-",RIGHT(E1708,2)), NULL)</f>
        <v>1914-07-30</v>
      </c>
    </row>
    <row r="1709" spans="1:9" ht="13" x14ac:dyDescent="0.15">
      <c r="A1709" s="1" t="s">
        <v>1377</v>
      </c>
      <c r="B1709" s="1" t="s">
        <v>64</v>
      </c>
      <c r="C1709" s="1">
        <v>20</v>
      </c>
      <c r="D1709" s="1">
        <v>19101230</v>
      </c>
      <c r="E1709" s="1">
        <v>19110923</v>
      </c>
      <c r="F1709" t="str">
        <f t="shared" si="52"/>
        <v>2136</v>
      </c>
      <c r="G1709" t="str">
        <f>SUBSTITUTE(SUBSTITUTE(SUBSTITUTE(LOWER(B1709), " ", "-"), "(",""), ")", "")</f>
        <v>customs</v>
      </c>
      <c r="H1709" t="str">
        <f t="shared" si="53"/>
        <v>1910-12-30</v>
      </c>
      <c r="I1709" t="str">
        <f>IFERROR(CONCATENATE(LEFT(E1709,4),"-",MID(E1709,5,2),"-",RIGHT(E1709,2)), NULL)</f>
        <v>1911-09-23</v>
      </c>
    </row>
    <row r="1710" spans="1:9" ht="13" x14ac:dyDescent="0.15">
      <c r="A1710" s="1" t="s">
        <v>1377</v>
      </c>
      <c r="B1710" s="1" t="s">
        <v>99</v>
      </c>
      <c r="C1710" s="1">
        <v>20</v>
      </c>
      <c r="D1710" s="1">
        <v>19101230</v>
      </c>
      <c r="E1710" s="1">
        <v>19110923</v>
      </c>
      <c r="F1710" t="str">
        <f t="shared" si="52"/>
        <v>2136</v>
      </c>
      <c r="G1710" t="str">
        <f>SUBSTITUTE(SUBSTITUTE(SUBSTITUTE(LOWER(B1710), " ", "-"), "(",""), ")", "")</f>
        <v>royal-commissions</v>
      </c>
      <c r="H1710" t="str">
        <f t="shared" si="53"/>
        <v>1910-12-30</v>
      </c>
      <c r="I1710" t="str">
        <f>IFERROR(CONCATENATE(LEFT(E1710,4),"-",MID(E1710,5,2),"-",RIGHT(E1710,2)), NULL)</f>
        <v>1911-09-23</v>
      </c>
    </row>
    <row r="1711" spans="1:9" ht="13" x14ac:dyDescent="0.15">
      <c r="A1711" s="1" t="s">
        <v>1378</v>
      </c>
      <c r="B1711" s="1" t="s">
        <v>260</v>
      </c>
      <c r="C1711" s="1">
        <v>20</v>
      </c>
      <c r="D1711" s="1">
        <v>19150712</v>
      </c>
      <c r="E1711" s="1">
        <v>19150818</v>
      </c>
      <c r="F1711" t="str">
        <f t="shared" si="52"/>
        <v>2137</v>
      </c>
      <c r="G1711" t="str">
        <f>SUBSTITUTE(SUBSTITUTE(SUBSTITUTE(LOWER(B1711), " ", "-"), "(",""), ")", "")</f>
        <v>army-commands</v>
      </c>
      <c r="H1711" t="str">
        <f t="shared" si="53"/>
        <v>1915-07-12</v>
      </c>
      <c r="I1711" t="str">
        <f>IFERROR(CONCATENATE(LEFT(E1711,4),"-",MID(E1711,5,2),"-",RIGHT(E1711,2)), NULL)</f>
        <v>1915-08-18</v>
      </c>
    </row>
    <row r="1712" spans="1:9" ht="13" x14ac:dyDescent="0.15">
      <c r="A1712" s="1" t="s">
        <v>1378</v>
      </c>
      <c r="B1712" s="1" t="s">
        <v>99</v>
      </c>
      <c r="C1712" s="1">
        <v>20</v>
      </c>
      <c r="D1712" s="1">
        <v>19150712</v>
      </c>
      <c r="E1712" s="1">
        <v>19150818</v>
      </c>
      <c r="F1712" t="str">
        <f t="shared" si="52"/>
        <v>2137</v>
      </c>
      <c r="G1712" t="str">
        <f>SUBSTITUTE(SUBSTITUTE(SUBSTITUTE(LOWER(B1712), " ", "-"), "(",""), ")", "")</f>
        <v>royal-commissions</v>
      </c>
      <c r="H1712" t="str">
        <f t="shared" si="53"/>
        <v>1915-07-12</v>
      </c>
      <c r="I1712" t="str">
        <f>IFERROR(CONCATENATE(LEFT(E1712,4),"-",MID(E1712,5,2),"-",RIGHT(E1712,2)), NULL)</f>
        <v>1915-08-18</v>
      </c>
    </row>
    <row r="1713" spans="1:9" ht="13" x14ac:dyDescent="0.15">
      <c r="A1713" s="1" t="s">
        <v>1379</v>
      </c>
      <c r="B1713" s="1" t="s">
        <v>169</v>
      </c>
      <c r="C1713" s="1">
        <v>20</v>
      </c>
      <c r="D1713" s="1">
        <v>19150331</v>
      </c>
      <c r="E1713" s="1">
        <v>19150715</v>
      </c>
      <c r="F1713" t="str">
        <f t="shared" si="52"/>
        <v>2138</v>
      </c>
      <c r="G1713" t="str">
        <f>SUBSTITUTE(SUBSTITUTE(SUBSTITUTE(LOWER(B1713), " ", "-"), "(",""), ")", "")</f>
        <v>exports-and-imports</v>
      </c>
      <c r="H1713" t="str">
        <f t="shared" si="53"/>
        <v>1915-03-31</v>
      </c>
      <c r="I1713" t="str">
        <f>IFERROR(CONCATENATE(LEFT(E1713,4),"-",MID(E1713,5,2),"-",RIGHT(E1713,2)), NULL)</f>
        <v>1915-07-15</v>
      </c>
    </row>
    <row r="1714" spans="1:9" ht="13" x14ac:dyDescent="0.15">
      <c r="A1714" s="1" t="s">
        <v>1379</v>
      </c>
      <c r="B1714" s="1" t="s">
        <v>66</v>
      </c>
      <c r="C1714" s="1">
        <v>20</v>
      </c>
      <c r="D1714" s="1">
        <v>19150331</v>
      </c>
      <c r="E1714" s="1">
        <v>19150715</v>
      </c>
      <c r="F1714" t="str">
        <f t="shared" si="52"/>
        <v>2138</v>
      </c>
      <c r="G1714" t="str">
        <f>SUBSTITUTE(SUBSTITUTE(SUBSTITUTE(LOWER(B1714), " ", "-"), "(",""), ")", "")</f>
        <v>postal-services</v>
      </c>
      <c r="H1714" t="str">
        <f t="shared" si="53"/>
        <v>1915-03-31</v>
      </c>
      <c r="I1714" t="str">
        <f>IFERROR(CONCATENATE(LEFT(E1714,4),"-",MID(E1714,5,2),"-",RIGHT(E1714,2)), NULL)</f>
        <v>1915-07-15</v>
      </c>
    </row>
    <row r="1715" spans="1:9" ht="13" x14ac:dyDescent="0.15">
      <c r="A1715" s="1" t="s">
        <v>1379</v>
      </c>
      <c r="B1715" s="1" t="s">
        <v>99</v>
      </c>
      <c r="C1715" s="1">
        <v>20</v>
      </c>
      <c r="D1715" s="1">
        <v>19150331</v>
      </c>
      <c r="E1715" s="1">
        <v>19150715</v>
      </c>
      <c r="F1715" t="str">
        <f t="shared" si="52"/>
        <v>2138</v>
      </c>
      <c r="G1715" t="str">
        <f>SUBSTITUTE(SUBSTITUTE(SUBSTITUTE(LOWER(B1715), " ", "-"), "(",""), ")", "")</f>
        <v>royal-commissions</v>
      </c>
      <c r="H1715" t="str">
        <f t="shared" si="53"/>
        <v>1915-03-31</v>
      </c>
      <c r="I1715" t="str">
        <f>IFERROR(CONCATENATE(LEFT(E1715,4),"-",MID(E1715,5,2),"-",RIGHT(E1715,2)), NULL)</f>
        <v>1915-07-15</v>
      </c>
    </row>
    <row r="1716" spans="1:9" ht="13" x14ac:dyDescent="0.15">
      <c r="A1716" s="1" t="s">
        <v>1379</v>
      </c>
      <c r="B1716" s="1" t="s">
        <v>117</v>
      </c>
      <c r="C1716" s="1">
        <v>20</v>
      </c>
      <c r="D1716" s="1">
        <v>19150331</v>
      </c>
      <c r="E1716" s="1">
        <v>19150715</v>
      </c>
      <c r="F1716" t="str">
        <f t="shared" si="52"/>
        <v>2138</v>
      </c>
      <c r="G1716" t="str">
        <f>SUBSTITUTE(SUBSTITUTE(SUBSTITUTE(LOWER(B1716), " ", "-"), "(",""), ")", "")</f>
        <v>territory-administration</v>
      </c>
      <c r="H1716" t="str">
        <f t="shared" si="53"/>
        <v>1915-03-31</v>
      </c>
      <c r="I1716" t="str">
        <f>IFERROR(CONCATENATE(LEFT(E1716,4),"-",MID(E1716,5,2),"-",RIGHT(E1716,2)), NULL)</f>
        <v>1915-07-15</v>
      </c>
    </row>
    <row r="1717" spans="1:9" ht="13" x14ac:dyDescent="0.15">
      <c r="A1717" s="1" t="s">
        <v>1380</v>
      </c>
      <c r="B1717" s="1" t="s">
        <v>145</v>
      </c>
      <c r="C1717" s="1">
        <v>20</v>
      </c>
      <c r="D1717" s="1">
        <v>19620302</v>
      </c>
      <c r="F1717" t="str">
        <f t="shared" si="52"/>
        <v>2139</v>
      </c>
      <c r="G1717" t="str">
        <f>SUBSTITUTE(SUBSTITUTE(SUBSTITUTE(LOWER(B1717), " ", "-"), "(",""), ")", "")</f>
        <v>public-utilities</v>
      </c>
      <c r="H1717" t="str">
        <f t="shared" si="53"/>
        <v>1962-03-02</v>
      </c>
      <c r="I1717" t="str">
        <f>IFERROR(CONCATENATE(LEFT(E1717,4),"-",MID(E1717,5,2),"-",RIGHT(E1717,2)), NULL)</f>
        <v>--</v>
      </c>
    </row>
    <row r="1718" spans="1:9" ht="13" x14ac:dyDescent="0.15">
      <c r="A1718" s="1" t="s">
        <v>1381</v>
      </c>
      <c r="B1718" s="1" t="s">
        <v>1069</v>
      </c>
      <c r="C1718" s="1">
        <v>20</v>
      </c>
      <c r="D1718" s="1">
        <v>19421101</v>
      </c>
      <c r="E1718" s="1">
        <v>19730725</v>
      </c>
      <c r="F1718" t="str">
        <f t="shared" si="52"/>
        <v>0214</v>
      </c>
      <c r="G1718" t="str">
        <f>SUBSTITUTE(SUBSTITUTE(SUBSTITUTE(LOWER(B1718), " ", "-"), "(",""), ")", "")</f>
        <v>legal-aid</v>
      </c>
      <c r="H1718" t="str">
        <f t="shared" si="53"/>
        <v>1942-11-01</v>
      </c>
      <c r="I1718" t="str">
        <f>IFERROR(CONCATENATE(LEFT(E1718,4),"-",MID(E1718,5,2),"-",RIGHT(E1718,2)), NULL)</f>
        <v>1973-07-25</v>
      </c>
    </row>
    <row r="1719" spans="1:9" ht="13" x14ac:dyDescent="0.15">
      <c r="A1719" s="1" t="s">
        <v>1382</v>
      </c>
      <c r="B1719" s="1" t="s">
        <v>7</v>
      </c>
      <c r="C1719" s="1">
        <v>20</v>
      </c>
      <c r="D1719" s="1">
        <v>19761207</v>
      </c>
      <c r="E1719" s="1">
        <v>19971009</v>
      </c>
      <c r="F1719" t="str">
        <f t="shared" si="52"/>
        <v>2140</v>
      </c>
      <c r="G1719" t="str">
        <f>SUBSTITUTE(SUBSTITUTE(SUBSTITUTE(LOWER(B1719), " ", "-"), "(",""), ")", "")</f>
        <v>commonwealth-state-relations</v>
      </c>
      <c r="H1719" t="str">
        <f t="shared" si="53"/>
        <v>1976-12-07</v>
      </c>
      <c r="I1719" t="str">
        <f>IFERROR(CONCATENATE(LEFT(E1719,4),"-",MID(E1719,5,2),"-",RIGHT(E1719,2)), NULL)</f>
        <v>1997-10-09</v>
      </c>
    </row>
    <row r="1720" spans="1:9" ht="13" x14ac:dyDescent="0.15">
      <c r="A1720" s="1" t="s">
        <v>1382</v>
      </c>
      <c r="B1720" s="1" t="s">
        <v>163</v>
      </c>
      <c r="C1720" s="1">
        <v>20</v>
      </c>
      <c r="D1720" s="1">
        <v>19761207</v>
      </c>
      <c r="E1720" s="1">
        <v>19971009</v>
      </c>
      <c r="F1720" t="str">
        <f t="shared" si="52"/>
        <v>2140</v>
      </c>
      <c r="G1720" t="str">
        <f>SUBSTITUTE(SUBSTITUTE(SUBSTITUTE(LOWER(B1720), " ", "-"), "(",""), ")", "")</f>
        <v>currency</v>
      </c>
      <c r="H1720" t="str">
        <f t="shared" si="53"/>
        <v>1976-12-07</v>
      </c>
      <c r="I1720" t="str">
        <f>IFERROR(CONCATENATE(LEFT(E1720,4),"-",MID(E1720,5,2),"-",RIGHT(E1720,2)), NULL)</f>
        <v>1997-10-09</v>
      </c>
    </row>
    <row r="1721" spans="1:9" ht="13" x14ac:dyDescent="0.15">
      <c r="A1721" s="1" t="s">
        <v>1382</v>
      </c>
      <c r="B1721" s="1" t="s">
        <v>346</v>
      </c>
      <c r="C1721" s="1">
        <v>20</v>
      </c>
      <c r="D1721" s="1">
        <v>19800903</v>
      </c>
      <c r="E1721" s="1">
        <v>19971009</v>
      </c>
      <c r="F1721" t="str">
        <f t="shared" si="52"/>
        <v>2140</v>
      </c>
      <c r="G1721" t="str">
        <f>SUBSTITUTE(SUBSTITUTE(SUBSTITUTE(LOWER(B1721), " ", "-"), "(",""), ")", "")</f>
        <v>housing</v>
      </c>
      <c r="H1721" t="str">
        <f t="shared" si="53"/>
        <v>1980-09-03</v>
      </c>
      <c r="I1721" t="str">
        <f>IFERROR(CONCATENATE(LEFT(E1721,4),"-",MID(E1721,5,2),"-",RIGHT(E1721,2)), NULL)</f>
        <v>1997-10-09</v>
      </c>
    </row>
    <row r="1722" spans="1:9" ht="13" x14ac:dyDescent="0.15">
      <c r="A1722" s="1" t="s">
        <v>1382</v>
      </c>
      <c r="B1722" s="1" t="s">
        <v>166</v>
      </c>
      <c r="C1722" s="1">
        <v>20</v>
      </c>
      <c r="D1722" s="1">
        <v>19761207</v>
      </c>
      <c r="E1722" s="1">
        <v>19971009</v>
      </c>
      <c r="F1722" t="str">
        <f t="shared" si="52"/>
        <v>2140</v>
      </c>
      <c r="G1722" t="str">
        <f>SUBSTITUTE(SUBSTITUTE(SUBSTITUTE(LOWER(B1722), " ", "-"), "(",""), ")", "")</f>
        <v>public-borrowing</v>
      </c>
      <c r="H1722" t="str">
        <f t="shared" si="53"/>
        <v>1976-12-07</v>
      </c>
      <c r="I1722" t="str">
        <f>IFERROR(CONCATENATE(LEFT(E1722,4),"-",MID(E1722,5,2),"-",RIGHT(E1722,2)), NULL)</f>
        <v>1997-10-09</v>
      </c>
    </row>
    <row r="1723" spans="1:9" ht="13" x14ac:dyDescent="0.15">
      <c r="A1723" s="1" t="s">
        <v>1382</v>
      </c>
      <c r="B1723" s="1" t="s">
        <v>119</v>
      </c>
      <c r="C1723" s="1">
        <v>20</v>
      </c>
      <c r="D1723" s="1">
        <v>19870918</v>
      </c>
      <c r="E1723" s="1">
        <v>19971009</v>
      </c>
      <c r="F1723" t="str">
        <f t="shared" si="52"/>
        <v>2140</v>
      </c>
      <c r="G1723" t="str">
        <f>SUBSTITUTE(SUBSTITUTE(SUBSTITUTE(LOWER(B1723), " ", "-"), "(",""), ")", "")</f>
        <v>public-service</v>
      </c>
      <c r="H1723" t="str">
        <f t="shared" si="53"/>
        <v>1987-09-18</v>
      </c>
      <c r="I1723" t="str">
        <f>IFERROR(CONCATENATE(LEFT(E1723,4),"-",MID(E1723,5,2),"-",RIGHT(E1723,2)), NULL)</f>
        <v>1997-10-09</v>
      </c>
    </row>
    <row r="1724" spans="1:9" ht="13" x14ac:dyDescent="0.15">
      <c r="A1724" s="1" t="s">
        <v>1382</v>
      </c>
      <c r="B1724" s="1" t="s">
        <v>89</v>
      </c>
      <c r="C1724" s="1">
        <v>20</v>
      </c>
      <c r="D1724" s="1">
        <v>19761207</v>
      </c>
      <c r="E1724" s="1">
        <v>19971009</v>
      </c>
      <c r="F1724" t="str">
        <f t="shared" si="52"/>
        <v>2140</v>
      </c>
      <c r="G1724" t="str">
        <f>SUBSTITUTE(SUBSTITUTE(SUBSTITUTE(LOWER(B1724), " ", "-"), "(",""), ")", "")</f>
        <v>superannuation</v>
      </c>
      <c r="H1724" t="str">
        <f t="shared" si="53"/>
        <v>1976-12-07</v>
      </c>
      <c r="I1724" t="str">
        <f>IFERROR(CONCATENATE(LEFT(E1724,4),"-",MID(E1724,5,2),"-",RIGHT(E1724,2)), NULL)</f>
        <v>1997-10-09</v>
      </c>
    </row>
    <row r="1725" spans="1:9" ht="13" x14ac:dyDescent="0.15">
      <c r="A1725" s="1" t="s">
        <v>1382</v>
      </c>
      <c r="B1725" s="1" t="s">
        <v>80</v>
      </c>
      <c r="C1725" s="1">
        <v>20</v>
      </c>
      <c r="D1725" s="1">
        <v>19830311</v>
      </c>
      <c r="E1725" s="1">
        <v>19971009</v>
      </c>
      <c r="F1725" t="str">
        <f t="shared" si="52"/>
        <v>2140</v>
      </c>
      <c r="G1725" t="str">
        <f>SUBSTITUTE(SUBSTITUTE(SUBSTITUTE(LOWER(B1725), " ", "-"), "(",""), ")", "")</f>
        <v>taxation</v>
      </c>
      <c r="H1725" t="str">
        <f t="shared" si="53"/>
        <v>1983-03-11</v>
      </c>
      <c r="I1725" t="str">
        <f>IFERROR(CONCATENATE(LEFT(E1725,4),"-",MID(E1725,5,2),"-",RIGHT(E1725,2)), NULL)</f>
        <v>1997-10-09</v>
      </c>
    </row>
    <row r="1726" spans="1:9" ht="13" x14ac:dyDescent="0.15">
      <c r="A1726" s="1" t="s">
        <v>1383</v>
      </c>
      <c r="B1726" s="1" t="s">
        <v>161</v>
      </c>
      <c r="C1726" s="1">
        <v>20</v>
      </c>
      <c r="D1726" s="1">
        <v>19761207</v>
      </c>
      <c r="F1726" t="str">
        <f t="shared" si="52"/>
        <v>2141</v>
      </c>
      <c r="G1726" t="str">
        <f>SUBSTITUTE(SUBSTITUTE(SUBSTITUTE(LOWER(B1726), " ", "-"), "(",""), ")", "")</f>
        <v>banking</v>
      </c>
      <c r="H1726" t="str">
        <f t="shared" si="53"/>
        <v>1976-12-07</v>
      </c>
      <c r="I1726" t="str">
        <f>IFERROR(CONCATENATE(LEFT(E1726,4),"-",MID(E1726,5,2),"-",RIGHT(E1726,2)), NULL)</f>
        <v>--</v>
      </c>
    </row>
    <row r="1727" spans="1:9" ht="13" x14ac:dyDescent="0.15">
      <c r="A1727" s="1" t="s">
        <v>1383</v>
      </c>
      <c r="B1727" s="1" t="s">
        <v>7</v>
      </c>
      <c r="C1727" s="1">
        <v>20</v>
      </c>
      <c r="D1727" s="1">
        <v>19761207</v>
      </c>
      <c r="F1727" t="str">
        <f t="shared" si="52"/>
        <v>2141</v>
      </c>
      <c r="G1727" t="str">
        <f>SUBSTITUTE(SUBSTITUTE(SUBSTITUTE(LOWER(B1727), " ", "-"), "(",""), ")", "")</f>
        <v>commonwealth-state-relations</v>
      </c>
      <c r="H1727" t="str">
        <f t="shared" si="53"/>
        <v>1976-12-07</v>
      </c>
      <c r="I1727" t="str">
        <f>IFERROR(CONCATENATE(LEFT(E1727,4),"-",MID(E1727,5,2),"-",RIGHT(E1727,2)), NULL)</f>
        <v>--</v>
      </c>
    </row>
    <row r="1728" spans="1:9" ht="13" x14ac:dyDescent="0.15">
      <c r="A1728" s="1" t="s">
        <v>1383</v>
      </c>
      <c r="B1728" s="1" t="s">
        <v>163</v>
      </c>
      <c r="C1728" s="1">
        <v>20</v>
      </c>
      <c r="D1728" s="1">
        <v>19800903</v>
      </c>
      <c r="F1728" t="str">
        <f t="shared" si="52"/>
        <v>2141</v>
      </c>
      <c r="G1728" t="str">
        <f>SUBSTITUTE(SUBSTITUTE(SUBSTITUTE(LOWER(B1728), " ", "-"), "(",""), ")", "")</f>
        <v>currency</v>
      </c>
      <c r="H1728" t="str">
        <f t="shared" si="53"/>
        <v>1980-09-03</v>
      </c>
      <c r="I1728" t="str">
        <f>IFERROR(CONCATENATE(LEFT(E1728,4),"-",MID(E1728,5,2),"-",RIGHT(E1728,2)), NULL)</f>
        <v>--</v>
      </c>
    </row>
    <row r="1729" spans="1:9" ht="13" x14ac:dyDescent="0.15">
      <c r="A1729" s="1" t="s">
        <v>1383</v>
      </c>
      <c r="B1729" s="1" t="s">
        <v>165</v>
      </c>
      <c r="C1729" s="1">
        <v>20</v>
      </c>
      <c r="D1729" s="1">
        <v>19761207</v>
      </c>
      <c r="F1729" t="str">
        <f t="shared" si="52"/>
        <v>2141</v>
      </c>
      <c r="G1729" t="str">
        <f>SUBSTITUTE(SUBSTITUTE(SUBSTITUTE(LOWER(B1729), " ", "-"), "(",""), ")", "")</f>
        <v>insurance</v>
      </c>
      <c r="H1729" t="str">
        <f t="shared" si="53"/>
        <v>1976-12-07</v>
      </c>
      <c r="I1729" t="str">
        <f>IFERROR(CONCATENATE(LEFT(E1729,4),"-",MID(E1729,5,2),"-",RIGHT(E1729,2)), NULL)</f>
        <v>--</v>
      </c>
    </row>
    <row r="1730" spans="1:9" ht="13" x14ac:dyDescent="0.15">
      <c r="A1730" s="1" t="s">
        <v>1383</v>
      </c>
      <c r="B1730" s="1" t="s">
        <v>474</v>
      </c>
      <c r="C1730" s="1">
        <v>20</v>
      </c>
      <c r="D1730" s="1">
        <v>19761207</v>
      </c>
      <c r="F1730" t="str">
        <f t="shared" si="52"/>
        <v>2141</v>
      </c>
      <c r="G1730" t="str">
        <f>SUBSTITUTE(SUBSTITUTE(SUBSTITUTE(LOWER(B1730), " ", "-"), "(",""), ")", "")</f>
        <v>market-regulation</v>
      </c>
      <c r="H1730" t="str">
        <f t="shared" si="53"/>
        <v>1976-12-07</v>
      </c>
      <c r="I1730" t="str">
        <f>IFERROR(CONCATENATE(LEFT(E1730,4),"-",MID(E1730,5,2),"-",RIGHT(E1730,2)), NULL)</f>
        <v>--</v>
      </c>
    </row>
    <row r="1731" spans="1:9" ht="13" x14ac:dyDescent="0.15">
      <c r="A1731" s="1" t="s">
        <v>1383</v>
      </c>
      <c r="B1731" s="1" t="s">
        <v>190</v>
      </c>
      <c r="C1731" s="1">
        <v>20</v>
      </c>
      <c r="D1731" s="1">
        <v>19761207</v>
      </c>
      <c r="F1731" t="str">
        <f t="shared" ref="F1731:F1794" si="54">TEXT(SUBSTITUTE(A1731, "CA ", ""), "0000")</f>
        <v>2141</v>
      </c>
      <c r="G1731" t="str">
        <f>SUBSTITUTE(SUBSTITUTE(SUBSTITUTE(LOWER(B1731), " ", "-"), "(",""), ")", "")</f>
        <v>rationing-and-price-control</v>
      </c>
      <c r="H1731" t="str">
        <f t="shared" ref="H1731:H1794" si="55">CONCATENATE(LEFT(D1731,4),"-",MID(D1731,5,2),"-",RIGHT(D1731,2))</f>
        <v>1976-12-07</v>
      </c>
      <c r="I1731" t="str">
        <f>IFERROR(CONCATENATE(LEFT(E1731,4),"-",MID(E1731,5,2),"-",RIGHT(E1731,2)), NULL)</f>
        <v>--</v>
      </c>
    </row>
    <row r="1732" spans="1:9" ht="13" x14ac:dyDescent="0.15">
      <c r="A1732" s="1" t="s">
        <v>1383</v>
      </c>
      <c r="B1732" s="1" t="s">
        <v>148</v>
      </c>
      <c r="C1732" s="1">
        <v>20</v>
      </c>
      <c r="D1732" s="1">
        <v>19761207</v>
      </c>
      <c r="F1732" t="str">
        <f t="shared" si="54"/>
        <v>2141</v>
      </c>
      <c r="G1732" t="str">
        <f>SUBSTITUTE(SUBSTITUTE(SUBSTITUTE(LOWER(B1732), " ", "-"), "(",""), ")", "")</f>
        <v>social-and-economic-research</v>
      </c>
      <c r="H1732" t="str">
        <f t="shared" si="55"/>
        <v>1976-12-07</v>
      </c>
      <c r="I1732" t="str">
        <f>IFERROR(CONCATENATE(LEFT(E1732,4),"-",MID(E1732,5,2),"-",RIGHT(E1732,2)), NULL)</f>
        <v>--</v>
      </c>
    </row>
    <row r="1733" spans="1:9" ht="13" x14ac:dyDescent="0.15">
      <c r="A1733" s="1" t="s">
        <v>1383</v>
      </c>
      <c r="B1733" s="1" t="s">
        <v>89</v>
      </c>
      <c r="C1733" s="1">
        <v>20</v>
      </c>
      <c r="D1733" s="1">
        <v>19761207</v>
      </c>
      <c r="F1733" t="str">
        <f t="shared" si="54"/>
        <v>2141</v>
      </c>
      <c r="G1733" t="str">
        <f>SUBSTITUTE(SUBSTITUTE(SUBSTITUTE(LOWER(B1733), " ", "-"), "(",""), ")", "")</f>
        <v>superannuation</v>
      </c>
      <c r="H1733" t="str">
        <f t="shared" si="55"/>
        <v>1976-12-07</v>
      </c>
      <c r="I1733" t="str">
        <f>IFERROR(CONCATENATE(LEFT(E1733,4),"-",MID(E1733,5,2),"-",RIGHT(E1733,2)), NULL)</f>
        <v>--</v>
      </c>
    </row>
    <row r="1734" spans="1:9" ht="13" x14ac:dyDescent="0.15">
      <c r="A1734" s="1" t="s">
        <v>1383</v>
      </c>
      <c r="B1734" s="1" t="s">
        <v>80</v>
      </c>
      <c r="C1734" s="1">
        <v>20</v>
      </c>
      <c r="D1734" s="1">
        <v>19761207</v>
      </c>
      <c r="E1734" s="1">
        <v>19830311</v>
      </c>
      <c r="F1734" t="str">
        <f t="shared" si="54"/>
        <v>2141</v>
      </c>
      <c r="G1734" t="str">
        <f>SUBSTITUTE(SUBSTITUTE(SUBSTITUTE(LOWER(B1734), " ", "-"), "(",""), ")", "")</f>
        <v>taxation</v>
      </c>
      <c r="H1734" t="str">
        <f t="shared" si="55"/>
        <v>1976-12-07</v>
      </c>
      <c r="I1734" t="str">
        <f>IFERROR(CONCATENATE(LEFT(E1734,4),"-",MID(E1734,5,2),"-",RIGHT(E1734,2)), NULL)</f>
        <v>1983-03-11</v>
      </c>
    </row>
    <row r="1735" spans="1:9" ht="13" x14ac:dyDescent="0.15">
      <c r="A1735" s="1" t="s">
        <v>1383</v>
      </c>
      <c r="B1735" s="1" t="s">
        <v>80</v>
      </c>
      <c r="C1735" s="1">
        <v>20</v>
      </c>
      <c r="D1735" s="1">
        <v>19830701</v>
      </c>
      <c r="F1735" t="str">
        <f t="shared" si="54"/>
        <v>2141</v>
      </c>
      <c r="G1735" t="str">
        <f>SUBSTITUTE(SUBSTITUTE(SUBSTITUTE(LOWER(B1735), " ", "-"), "(",""), ")", "")</f>
        <v>taxation</v>
      </c>
      <c r="H1735" t="str">
        <f t="shared" si="55"/>
        <v>1983-07-01</v>
      </c>
      <c r="I1735" t="str">
        <f>IFERROR(CONCATENATE(LEFT(E1735,4),"-",MID(E1735,5,2),"-",RIGHT(E1735,2)), NULL)</f>
        <v>--</v>
      </c>
    </row>
    <row r="1736" spans="1:9" ht="13" x14ac:dyDescent="0.15">
      <c r="A1736" s="1" t="s">
        <v>1384</v>
      </c>
      <c r="B1736" s="1" t="s">
        <v>125</v>
      </c>
      <c r="C1736" s="1">
        <v>20</v>
      </c>
      <c r="D1736" s="1">
        <v>19750619</v>
      </c>
      <c r="E1736" s="1">
        <v>20040219</v>
      </c>
      <c r="F1736" t="str">
        <f t="shared" si="54"/>
        <v>2142</v>
      </c>
      <c r="G1736" t="str">
        <f>SUBSTITUTE(SUBSTITUTE(SUBSTITUTE(LOWER(B1736), " ", "-"), "(",""), ")", "")</f>
        <v>collection-management</v>
      </c>
      <c r="H1736" t="str">
        <f t="shared" si="55"/>
        <v>1975-06-19</v>
      </c>
      <c r="I1736" t="str">
        <f>IFERROR(CONCATENATE(LEFT(E1736,4),"-",MID(E1736,5,2),"-",RIGHT(E1736,2)), NULL)</f>
        <v>2004-02-19</v>
      </c>
    </row>
    <row r="1737" spans="1:9" ht="13" x14ac:dyDescent="0.15">
      <c r="A1737" s="1" t="s">
        <v>1384</v>
      </c>
      <c r="B1737" s="1" t="s">
        <v>295</v>
      </c>
      <c r="C1737" s="1">
        <v>20</v>
      </c>
      <c r="D1737" s="1">
        <v>19750619</v>
      </c>
      <c r="E1737" s="1">
        <v>20040219</v>
      </c>
      <c r="F1737" t="str">
        <f t="shared" si="54"/>
        <v>2142</v>
      </c>
      <c r="G1737" t="str">
        <f>SUBSTITUTE(SUBSTITUTE(SUBSTITUTE(LOWER(B1737), " ", "-"), "(",""), ")", "")</f>
        <v>national-heritage</v>
      </c>
      <c r="H1737" t="str">
        <f t="shared" si="55"/>
        <v>1975-06-19</v>
      </c>
      <c r="I1737" t="str">
        <f>IFERROR(CONCATENATE(LEFT(E1737,4),"-",MID(E1737,5,2),"-",RIGHT(E1737,2)), NULL)</f>
        <v>2004-02-19</v>
      </c>
    </row>
    <row r="1738" spans="1:9" ht="13" x14ac:dyDescent="0.15">
      <c r="A1738" s="1" t="s">
        <v>1385</v>
      </c>
      <c r="B1738" s="1" t="s">
        <v>277</v>
      </c>
      <c r="C1738" s="1">
        <v>20</v>
      </c>
      <c r="D1738" s="1">
        <v>19721212</v>
      </c>
      <c r="E1738" s="1">
        <v>19731219</v>
      </c>
      <c r="F1738" t="str">
        <f t="shared" si="54"/>
        <v>2143</v>
      </c>
      <c r="G1738" t="str">
        <f>SUBSTITUTE(SUBSTITUTE(SUBSTITUTE(LOWER(B1738), " ", "-"), "(",""), ")", "")</f>
        <v>education</v>
      </c>
      <c r="H1738" t="str">
        <f t="shared" si="55"/>
        <v>1972-12-12</v>
      </c>
      <c r="I1738" t="str">
        <f>IFERROR(CONCATENATE(LEFT(E1738,4),"-",MID(E1738,5,2),"-",RIGHT(E1738,2)), NULL)</f>
        <v>1973-12-19</v>
      </c>
    </row>
    <row r="1739" spans="1:9" ht="13" x14ac:dyDescent="0.15">
      <c r="A1739" s="1" t="s">
        <v>1386</v>
      </c>
      <c r="B1739" s="1" t="s">
        <v>277</v>
      </c>
      <c r="C1739" s="1">
        <v>20</v>
      </c>
      <c r="D1739" s="1">
        <v>19731219</v>
      </c>
      <c r="E1739" s="1">
        <v>19871130</v>
      </c>
      <c r="F1739" t="str">
        <f t="shared" si="54"/>
        <v>2144</v>
      </c>
      <c r="G1739" t="str">
        <f>SUBSTITUTE(SUBSTITUTE(SUBSTITUTE(LOWER(B1739), " ", "-"), "(",""), ")", "")</f>
        <v>education</v>
      </c>
      <c r="H1739" t="str">
        <f t="shared" si="55"/>
        <v>1973-12-19</v>
      </c>
      <c r="I1739" t="str">
        <f>IFERROR(CONCATENATE(LEFT(E1739,4),"-",MID(E1739,5,2),"-",RIGHT(E1739,2)), NULL)</f>
        <v>1987-11-30</v>
      </c>
    </row>
    <row r="1740" spans="1:9" ht="13" x14ac:dyDescent="0.15">
      <c r="A1740" s="1" t="s">
        <v>1387</v>
      </c>
      <c r="B1740" s="1" t="s">
        <v>99</v>
      </c>
      <c r="C1740" s="1">
        <v>20</v>
      </c>
      <c r="D1740" s="1">
        <v>19040629</v>
      </c>
      <c r="E1740" s="1">
        <v>19070904</v>
      </c>
      <c r="F1740" t="str">
        <f t="shared" si="54"/>
        <v>2145</v>
      </c>
      <c r="G1740" t="str">
        <f>SUBSTITUTE(SUBSTITUTE(SUBSTITUTE(LOWER(B1740), " ", "-"), "(",""), ")", "")</f>
        <v>royal-commissions</v>
      </c>
      <c r="H1740" t="str">
        <f t="shared" si="55"/>
        <v>1904-06-29</v>
      </c>
      <c r="I1740" t="str">
        <f>IFERROR(CONCATENATE(LEFT(E1740,4),"-",MID(E1740,5,2),"-",RIGHT(E1740,2)), NULL)</f>
        <v>1907-09-04</v>
      </c>
    </row>
    <row r="1741" spans="1:9" ht="13" x14ac:dyDescent="0.15">
      <c r="A1741" s="1" t="s">
        <v>1387</v>
      </c>
      <c r="B1741" s="1" t="s">
        <v>18</v>
      </c>
      <c r="C1741" s="1">
        <v>20</v>
      </c>
      <c r="D1741" s="1">
        <v>19040629</v>
      </c>
      <c r="E1741" s="1">
        <v>19070904</v>
      </c>
      <c r="F1741" t="str">
        <f t="shared" si="54"/>
        <v>2145</v>
      </c>
      <c r="G1741" t="str">
        <f>SUBSTITUTE(SUBSTITUTE(SUBSTITUTE(LOWER(B1741), " ", "-"), "(",""), ")", "")</f>
        <v>sea-transport</v>
      </c>
      <c r="H1741" t="str">
        <f t="shared" si="55"/>
        <v>1904-06-29</v>
      </c>
      <c r="I1741" t="str">
        <f>IFERROR(CONCATENATE(LEFT(E1741,4),"-",MID(E1741,5,2),"-",RIGHT(E1741,2)), NULL)</f>
        <v>1907-09-04</v>
      </c>
    </row>
    <row r="1742" spans="1:9" ht="13" x14ac:dyDescent="0.15">
      <c r="A1742" s="1" t="s">
        <v>1388</v>
      </c>
      <c r="B1742" s="1" t="s">
        <v>165</v>
      </c>
      <c r="C1742" s="1">
        <v>20</v>
      </c>
      <c r="D1742" s="1">
        <v>19081215</v>
      </c>
      <c r="E1742" s="1">
        <v>19101015</v>
      </c>
      <c r="F1742" t="str">
        <f t="shared" si="54"/>
        <v>2146</v>
      </c>
      <c r="G1742" t="str">
        <f>SUBSTITUTE(SUBSTITUTE(SUBSTITUTE(LOWER(B1742), " ", "-"), "(",""), ")", "")</f>
        <v>insurance</v>
      </c>
      <c r="H1742" t="str">
        <f t="shared" si="55"/>
        <v>1908-12-15</v>
      </c>
      <c r="I1742" t="str">
        <f>IFERROR(CONCATENATE(LEFT(E1742,4),"-",MID(E1742,5,2),"-",RIGHT(E1742,2)), NULL)</f>
        <v>1910-10-15</v>
      </c>
    </row>
    <row r="1743" spans="1:9" ht="13" x14ac:dyDescent="0.15">
      <c r="A1743" s="1" t="s">
        <v>1388</v>
      </c>
      <c r="B1743" s="1" t="s">
        <v>99</v>
      </c>
      <c r="C1743" s="1">
        <v>20</v>
      </c>
      <c r="D1743" s="1">
        <v>19081215</v>
      </c>
      <c r="E1743" s="1">
        <v>19101015</v>
      </c>
      <c r="F1743" t="str">
        <f t="shared" si="54"/>
        <v>2146</v>
      </c>
      <c r="G1743" t="str">
        <f>SUBSTITUTE(SUBSTITUTE(SUBSTITUTE(LOWER(B1743), " ", "-"), "(",""), ")", "")</f>
        <v>royal-commissions</v>
      </c>
      <c r="H1743" t="str">
        <f t="shared" si="55"/>
        <v>1908-12-15</v>
      </c>
      <c r="I1743" t="str">
        <f>IFERROR(CONCATENATE(LEFT(E1743,4),"-",MID(E1743,5,2),"-",RIGHT(E1743,2)), NULL)</f>
        <v>1910-10-15</v>
      </c>
    </row>
    <row r="1744" spans="1:9" ht="13" x14ac:dyDescent="0.15">
      <c r="A1744" s="1" t="s">
        <v>1389</v>
      </c>
      <c r="B1744" s="1" t="s">
        <v>551</v>
      </c>
      <c r="C1744" s="1">
        <v>20</v>
      </c>
      <c r="D1744" s="1">
        <v>19751222</v>
      </c>
      <c r="E1744" s="1">
        <v>19870724</v>
      </c>
      <c r="F1744" t="str">
        <f t="shared" si="54"/>
        <v>2147</v>
      </c>
      <c r="G1744" t="str">
        <f>SUBSTITUTE(SUBSTITUTE(SUBSTITUTE(LOWER(B1744), " ", "-"), "(",""), ")", "")</f>
        <v>multiculturalism</v>
      </c>
      <c r="H1744" t="str">
        <f t="shared" si="55"/>
        <v>1975-12-22</v>
      </c>
      <c r="I1744" t="str">
        <f>IFERROR(CONCATENATE(LEFT(E1744,4),"-",MID(E1744,5,2),"-",RIGHT(E1744,2)), NULL)</f>
        <v>1987-07-24</v>
      </c>
    </row>
    <row r="1745" spans="1:9" ht="13" x14ac:dyDescent="0.15">
      <c r="A1745" s="1" t="s">
        <v>1390</v>
      </c>
      <c r="B1745" s="1" t="s">
        <v>13</v>
      </c>
      <c r="C1745" s="1">
        <v>20</v>
      </c>
      <c r="D1745" s="1">
        <v>19740612</v>
      </c>
      <c r="E1745" s="1">
        <v>19751222</v>
      </c>
      <c r="F1745" t="str">
        <f t="shared" si="54"/>
        <v>2148</v>
      </c>
      <c r="G1745" t="str">
        <f>SUBSTITUTE(SUBSTITUTE(SUBSTITUTE(LOWER(B1745), " ", "-"), "(",""), ")", "")</f>
        <v>migration</v>
      </c>
      <c r="H1745" t="str">
        <f t="shared" si="55"/>
        <v>1974-06-12</v>
      </c>
      <c r="I1745" t="str">
        <f>IFERROR(CONCATENATE(LEFT(E1745,4),"-",MID(E1745,5,2),"-",RIGHT(E1745,2)), NULL)</f>
        <v>1975-12-22</v>
      </c>
    </row>
    <row r="1746" spans="1:9" ht="13" x14ac:dyDescent="0.15">
      <c r="A1746" s="1" t="s">
        <v>1391</v>
      </c>
      <c r="B1746" s="1" t="s">
        <v>767</v>
      </c>
      <c r="C1746" s="1">
        <v>20</v>
      </c>
      <c r="D1746" s="1">
        <v>19430101</v>
      </c>
      <c r="E1746" s="1">
        <v>19721219</v>
      </c>
      <c r="F1746" t="str">
        <f t="shared" si="54"/>
        <v>2149</v>
      </c>
      <c r="G1746" t="str">
        <f>SUBSTITUTE(SUBSTITUTE(SUBSTITUTE(LOWER(B1746), " ", "-"), "(",""), ")", "")</f>
        <v>national-service</v>
      </c>
      <c r="H1746" t="str">
        <f t="shared" si="55"/>
        <v>1943-01-01</v>
      </c>
      <c r="I1746" t="str">
        <f>IFERROR(CONCATENATE(LEFT(E1746,4),"-",MID(E1746,5,2),"-",RIGHT(E1746,2)), NULL)</f>
        <v>1972-12-19</v>
      </c>
    </row>
    <row r="1747" spans="1:9" ht="13" x14ac:dyDescent="0.15">
      <c r="A1747" s="1" t="s">
        <v>1392</v>
      </c>
      <c r="B1747" s="1" t="s">
        <v>472</v>
      </c>
      <c r="C1747" s="1">
        <v>20</v>
      </c>
      <c r="D1747" s="1">
        <v>19070101</v>
      </c>
      <c r="E1747" s="1">
        <v>19550620</v>
      </c>
      <c r="F1747" t="str">
        <f t="shared" si="54"/>
        <v>0215</v>
      </c>
      <c r="G1747" t="str">
        <f>SUBSTITUTE(SUBSTITUTE(SUBSTITUTE(LOWER(B1747), " ", "-"), "(",""), ")", "")</f>
        <v>meteorology</v>
      </c>
      <c r="H1747" t="str">
        <f t="shared" si="55"/>
        <v>1907-01-01</v>
      </c>
      <c r="I1747" t="str">
        <f>IFERROR(CONCATENATE(LEFT(E1747,4),"-",MID(E1747,5,2),"-",RIGHT(E1747,2)), NULL)</f>
        <v>1955-06-20</v>
      </c>
    </row>
    <row r="1748" spans="1:9" ht="13" x14ac:dyDescent="0.15">
      <c r="A1748" s="1" t="s">
        <v>1393</v>
      </c>
      <c r="B1748" s="1" t="s">
        <v>642</v>
      </c>
      <c r="C1748" s="1">
        <v>20</v>
      </c>
      <c r="D1748" s="1">
        <v>19721219</v>
      </c>
      <c r="E1748" s="1">
        <v>19740612</v>
      </c>
      <c r="F1748" t="str">
        <f t="shared" si="54"/>
        <v>2150</v>
      </c>
      <c r="G1748" t="str">
        <f>SUBSTITUTE(SUBSTITUTE(SUBSTITUTE(LOWER(B1748), " ", "-"), "(",""), ")", "")</f>
        <v>arbitration</v>
      </c>
      <c r="H1748" t="str">
        <f t="shared" si="55"/>
        <v>1972-12-19</v>
      </c>
      <c r="I1748" t="str">
        <f>IFERROR(CONCATENATE(LEFT(E1748,4),"-",MID(E1748,5,2),"-",RIGHT(E1748,2)), NULL)</f>
        <v>1974-06-12</v>
      </c>
    </row>
    <row r="1749" spans="1:9" ht="13" x14ac:dyDescent="0.15">
      <c r="A1749" s="1" t="s">
        <v>1393</v>
      </c>
      <c r="B1749" s="1" t="s">
        <v>283</v>
      </c>
      <c r="C1749" s="1">
        <v>20</v>
      </c>
      <c r="D1749" s="1">
        <v>19721219</v>
      </c>
      <c r="E1749" s="1">
        <v>19740612</v>
      </c>
      <c r="F1749" t="str">
        <f t="shared" si="54"/>
        <v>2150</v>
      </c>
      <c r="G1749" t="str">
        <f>SUBSTITUTE(SUBSTITUTE(SUBSTITUTE(LOWER(B1749), " ", "-"), "(",""), ")", "")</f>
        <v>employment</v>
      </c>
      <c r="H1749" t="str">
        <f t="shared" si="55"/>
        <v>1972-12-19</v>
      </c>
      <c r="I1749" t="str">
        <f>IFERROR(CONCATENATE(LEFT(E1749,4),"-",MID(E1749,5,2),"-",RIGHT(E1749,2)), NULL)</f>
        <v>1974-06-12</v>
      </c>
    </row>
    <row r="1750" spans="1:9" ht="13" x14ac:dyDescent="0.15">
      <c r="A1750" s="1" t="s">
        <v>1394</v>
      </c>
      <c r="B1750" s="1" t="s">
        <v>13</v>
      </c>
      <c r="C1750" s="1">
        <v>20</v>
      </c>
      <c r="D1750" s="1">
        <v>19740612</v>
      </c>
      <c r="E1750" s="1">
        <v>19751222</v>
      </c>
      <c r="F1750" t="str">
        <f t="shared" si="54"/>
        <v>2151</v>
      </c>
      <c r="G1750" t="str">
        <f>SUBSTITUTE(SUBSTITUTE(SUBSTITUTE(LOWER(B1750), " ", "-"), "(",""), ")", "")</f>
        <v>migration</v>
      </c>
      <c r="H1750" t="str">
        <f t="shared" si="55"/>
        <v>1974-06-12</v>
      </c>
      <c r="I1750" t="str">
        <f>IFERROR(CONCATENATE(LEFT(E1750,4),"-",MID(E1750,5,2),"-",RIGHT(E1750,2)), NULL)</f>
        <v>1975-12-22</v>
      </c>
    </row>
    <row r="1751" spans="1:9" ht="13" x14ac:dyDescent="0.15">
      <c r="A1751" s="1" t="s">
        <v>1395</v>
      </c>
      <c r="B1751" s="1" t="s">
        <v>127</v>
      </c>
      <c r="C1751" s="1">
        <v>20</v>
      </c>
      <c r="D1751" s="1">
        <v>19480101</v>
      </c>
      <c r="E1751" s="1">
        <v>19721219</v>
      </c>
      <c r="F1751" t="str">
        <f t="shared" si="54"/>
        <v>2152</v>
      </c>
      <c r="G1751" t="str">
        <f>SUBSTITUTE(SUBSTITUTE(SUBSTITUTE(LOWER(B1751), " ", "-"), "(",""), ")", "")</f>
        <v>social-welfare</v>
      </c>
      <c r="H1751" t="str">
        <f t="shared" si="55"/>
        <v>1948-01-01</v>
      </c>
      <c r="I1751" t="str">
        <f>IFERROR(CONCATENATE(LEFT(E1751,4),"-",MID(E1751,5,2),"-",RIGHT(E1751,2)), NULL)</f>
        <v>1972-12-19</v>
      </c>
    </row>
    <row r="1752" spans="1:9" ht="13" x14ac:dyDescent="0.15">
      <c r="A1752" s="1" t="s">
        <v>1396</v>
      </c>
      <c r="B1752" s="1" t="s">
        <v>127</v>
      </c>
      <c r="C1752" s="1">
        <v>20</v>
      </c>
      <c r="D1752" s="1">
        <v>19660101</v>
      </c>
      <c r="E1752" s="1">
        <v>19721219</v>
      </c>
      <c r="F1752" t="str">
        <f t="shared" si="54"/>
        <v>2153</v>
      </c>
      <c r="G1752" t="str">
        <f>SUBSTITUTE(SUBSTITUTE(SUBSTITUTE(LOWER(B1752), " ", "-"), "(",""), ")", "")</f>
        <v>social-welfare</v>
      </c>
      <c r="H1752" t="str">
        <f t="shared" si="55"/>
        <v>1966-01-01</v>
      </c>
      <c r="I1752" t="str">
        <f>IFERROR(CONCATENATE(LEFT(E1752,4),"-",MID(E1752,5,2),"-",RIGHT(E1752,2)), NULL)</f>
        <v>1972-12-19</v>
      </c>
    </row>
    <row r="1753" spans="1:9" ht="13" x14ac:dyDescent="0.15">
      <c r="A1753" s="1" t="s">
        <v>1397</v>
      </c>
      <c r="B1753" s="1" t="s">
        <v>127</v>
      </c>
      <c r="C1753" s="1">
        <v>20</v>
      </c>
      <c r="D1753" s="1">
        <v>19660101</v>
      </c>
      <c r="E1753" s="1">
        <v>19721219</v>
      </c>
      <c r="F1753" t="str">
        <f t="shared" si="54"/>
        <v>2154</v>
      </c>
      <c r="G1753" t="str">
        <f>SUBSTITUTE(SUBSTITUTE(SUBSTITUTE(LOWER(B1753), " ", "-"), "(",""), ")", "")</f>
        <v>social-welfare</v>
      </c>
      <c r="H1753" t="str">
        <f t="shared" si="55"/>
        <v>1966-01-01</v>
      </c>
      <c r="I1753" t="str">
        <f>IFERROR(CONCATENATE(LEFT(E1753,4),"-",MID(E1753,5,2),"-",RIGHT(E1753,2)), NULL)</f>
        <v>1972-12-19</v>
      </c>
    </row>
    <row r="1754" spans="1:9" ht="13" x14ac:dyDescent="0.15">
      <c r="A1754" s="1" t="s">
        <v>1398</v>
      </c>
      <c r="B1754" s="1" t="s">
        <v>127</v>
      </c>
      <c r="C1754" s="1">
        <v>20</v>
      </c>
      <c r="D1754" s="1">
        <v>19700101</v>
      </c>
      <c r="E1754" s="1">
        <v>19721219</v>
      </c>
      <c r="F1754" t="str">
        <f t="shared" si="54"/>
        <v>2155</v>
      </c>
      <c r="G1754" t="str">
        <f>SUBSTITUTE(SUBSTITUTE(SUBSTITUTE(LOWER(B1754), " ", "-"), "(",""), ")", "")</f>
        <v>social-welfare</v>
      </c>
      <c r="H1754" t="str">
        <f t="shared" si="55"/>
        <v>1970-01-01</v>
      </c>
      <c r="I1754" t="str">
        <f>IFERROR(CONCATENATE(LEFT(E1754,4),"-",MID(E1754,5,2),"-",RIGHT(E1754,2)), NULL)</f>
        <v>1972-12-19</v>
      </c>
    </row>
    <row r="1755" spans="1:9" ht="13" x14ac:dyDescent="0.15">
      <c r="A1755" s="1" t="s">
        <v>1399</v>
      </c>
      <c r="B1755" s="1" t="s">
        <v>127</v>
      </c>
      <c r="C1755" s="1">
        <v>20</v>
      </c>
      <c r="D1755" s="1">
        <v>19480101</v>
      </c>
      <c r="E1755" s="1">
        <v>19721219</v>
      </c>
      <c r="F1755" t="str">
        <f t="shared" si="54"/>
        <v>2156</v>
      </c>
      <c r="G1755" t="str">
        <f>SUBSTITUTE(SUBSTITUTE(SUBSTITUTE(LOWER(B1755), " ", "-"), "(",""), ")", "")</f>
        <v>social-welfare</v>
      </c>
      <c r="H1755" t="str">
        <f t="shared" si="55"/>
        <v>1948-01-01</v>
      </c>
      <c r="I1755" t="str">
        <f>IFERROR(CONCATENATE(LEFT(E1755,4),"-",MID(E1755,5,2),"-",RIGHT(E1755,2)), NULL)</f>
        <v>1972-12-19</v>
      </c>
    </row>
    <row r="1756" spans="1:9" ht="13" x14ac:dyDescent="0.15">
      <c r="A1756" s="1" t="s">
        <v>1400</v>
      </c>
      <c r="B1756" s="1" t="s">
        <v>127</v>
      </c>
      <c r="C1756" s="1">
        <v>20</v>
      </c>
      <c r="D1756" s="1">
        <v>19680724</v>
      </c>
      <c r="E1756" s="1">
        <v>19721219</v>
      </c>
      <c r="F1756" t="str">
        <f t="shared" si="54"/>
        <v>2157</v>
      </c>
      <c r="G1756" t="str">
        <f>SUBSTITUTE(SUBSTITUTE(SUBSTITUTE(LOWER(B1756), " ", "-"), "(",""), ")", "")</f>
        <v>social-welfare</v>
      </c>
      <c r="H1756" t="str">
        <f t="shared" si="55"/>
        <v>1968-07-24</v>
      </c>
      <c r="I1756" t="str">
        <f>IFERROR(CONCATENATE(LEFT(E1756,4),"-",MID(E1756,5,2),"-",RIGHT(E1756,2)), NULL)</f>
        <v>1972-12-19</v>
      </c>
    </row>
    <row r="1757" spans="1:9" ht="13" x14ac:dyDescent="0.15">
      <c r="A1757" s="1" t="s">
        <v>1401</v>
      </c>
      <c r="B1757" s="1" t="s">
        <v>127</v>
      </c>
      <c r="C1757" s="1">
        <v>20</v>
      </c>
      <c r="D1757" s="1">
        <v>19680812</v>
      </c>
      <c r="E1757" s="1">
        <v>19721219</v>
      </c>
      <c r="F1757" t="str">
        <f t="shared" si="54"/>
        <v>2158</v>
      </c>
      <c r="G1757" t="str">
        <f>SUBSTITUTE(SUBSTITUTE(SUBSTITUTE(LOWER(B1757), " ", "-"), "(",""), ")", "")</f>
        <v>social-welfare</v>
      </c>
      <c r="H1757" t="str">
        <f t="shared" si="55"/>
        <v>1968-08-12</v>
      </c>
      <c r="I1757" t="str">
        <f>IFERROR(CONCATENATE(LEFT(E1757,4),"-",MID(E1757,5,2),"-",RIGHT(E1757,2)), NULL)</f>
        <v>1972-12-19</v>
      </c>
    </row>
    <row r="1758" spans="1:9" ht="13" x14ac:dyDescent="0.15">
      <c r="A1758" s="1" t="s">
        <v>1402</v>
      </c>
      <c r="B1758" s="1" t="s">
        <v>127</v>
      </c>
      <c r="C1758" s="1">
        <v>20</v>
      </c>
      <c r="D1758" s="1">
        <v>19480101</v>
      </c>
      <c r="E1758" s="1">
        <v>19721219</v>
      </c>
      <c r="F1758" t="str">
        <f t="shared" si="54"/>
        <v>2159</v>
      </c>
      <c r="G1758" t="str">
        <f>SUBSTITUTE(SUBSTITUTE(SUBSTITUTE(LOWER(B1758), " ", "-"), "(",""), ")", "")</f>
        <v>social-welfare</v>
      </c>
      <c r="H1758" t="str">
        <f t="shared" si="55"/>
        <v>1948-01-01</v>
      </c>
      <c r="I1758" t="str">
        <f>IFERROR(CONCATENATE(LEFT(E1758,4),"-",MID(E1758,5,2),"-",RIGHT(E1758,2)), NULL)</f>
        <v>1972-12-19</v>
      </c>
    </row>
    <row r="1759" spans="1:9" ht="13" x14ac:dyDescent="0.15">
      <c r="A1759" s="1" t="s">
        <v>1403</v>
      </c>
      <c r="B1759" s="1" t="s">
        <v>10</v>
      </c>
      <c r="C1759" s="1">
        <v>20</v>
      </c>
      <c r="D1759" s="1">
        <v>19530701</v>
      </c>
      <c r="E1759" s="1">
        <v>19630430</v>
      </c>
      <c r="F1759" t="str">
        <f t="shared" si="54"/>
        <v>0216</v>
      </c>
      <c r="G1759" t="str">
        <f>SUBSTITUTE(SUBSTITUTE(SUBSTITUTE(LOWER(B1759), " ", "-"), "(",""), ")", "")</f>
        <v>agriculture</v>
      </c>
      <c r="H1759" t="str">
        <f t="shared" si="55"/>
        <v>1953-07-01</v>
      </c>
      <c r="I1759" t="str">
        <f>IFERROR(CONCATENATE(LEFT(E1759,4),"-",MID(E1759,5,2),"-",RIGHT(E1759,2)), NULL)</f>
        <v>1963-04-30</v>
      </c>
    </row>
    <row r="1760" spans="1:9" ht="13" x14ac:dyDescent="0.15">
      <c r="A1760" s="1" t="s">
        <v>1404</v>
      </c>
      <c r="B1760" s="1" t="s">
        <v>127</v>
      </c>
      <c r="C1760" s="1">
        <v>20</v>
      </c>
      <c r="D1760" s="1">
        <v>19660101</v>
      </c>
      <c r="E1760" s="1">
        <v>19721219</v>
      </c>
      <c r="F1760" t="str">
        <f t="shared" si="54"/>
        <v>2160</v>
      </c>
      <c r="G1760" t="str">
        <f>SUBSTITUTE(SUBSTITUTE(SUBSTITUTE(LOWER(B1760), " ", "-"), "(",""), ")", "")</f>
        <v>social-welfare</v>
      </c>
      <c r="H1760" t="str">
        <f t="shared" si="55"/>
        <v>1966-01-01</v>
      </c>
      <c r="I1760" t="str">
        <f>IFERROR(CONCATENATE(LEFT(E1760,4),"-",MID(E1760,5,2),"-",RIGHT(E1760,2)), NULL)</f>
        <v>1972-12-19</v>
      </c>
    </row>
    <row r="1761" spans="1:9" ht="13" x14ac:dyDescent="0.15">
      <c r="A1761" s="1" t="s">
        <v>1405</v>
      </c>
      <c r="B1761" s="1" t="s">
        <v>127</v>
      </c>
      <c r="C1761" s="1">
        <v>20</v>
      </c>
      <c r="D1761" s="1">
        <v>19700101</v>
      </c>
      <c r="E1761" s="1">
        <v>19721219</v>
      </c>
      <c r="F1761" t="str">
        <f t="shared" si="54"/>
        <v>2161</v>
      </c>
      <c r="G1761" t="str">
        <f>SUBSTITUTE(SUBSTITUTE(SUBSTITUTE(LOWER(B1761), " ", "-"), "(",""), ")", "")</f>
        <v>social-welfare</v>
      </c>
      <c r="H1761" t="str">
        <f t="shared" si="55"/>
        <v>1970-01-01</v>
      </c>
      <c r="I1761" t="str">
        <f>IFERROR(CONCATENATE(LEFT(E1761,4),"-",MID(E1761,5,2),"-",RIGHT(E1761,2)), NULL)</f>
        <v>1972-12-19</v>
      </c>
    </row>
    <row r="1762" spans="1:9" ht="13" x14ac:dyDescent="0.15">
      <c r="A1762" s="1" t="s">
        <v>1406</v>
      </c>
      <c r="B1762" s="1" t="s">
        <v>127</v>
      </c>
      <c r="C1762" s="1">
        <v>20</v>
      </c>
      <c r="D1762" s="1">
        <v>19660101</v>
      </c>
      <c r="E1762" s="1">
        <v>19721219</v>
      </c>
      <c r="F1762" t="str">
        <f t="shared" si="54"/>
        <v>2162</v>
      </c>
      <c r="G1762" t="str">
        <f>SUBSTITUTE(SUBSTITUTE(SUBSTITUTE(LOWER(B1762), " ", "-"), "(",""), ")", "")</f>
        <v>social-welfare</v>
      </c>
      <c r="H1762" t="str">
        <f t="shared" si="55"/>
        <v>1966-01-01</v>
      </c>
      <c r="I1762" t="str">
        <f>IFERROR(CONCATENATE(LEFT(E1762,4),"-",MID(E1762,5,2),"-",RIGHT(E1762,2)), NULL)</f>
        <v>1972-12-19</v>
      </c>
    </row>
    <row r="1763" spans="1:9" ht="13" x14ac:dyDescent="0.15">
      <c r="A1763" s="1" t="s">
        <v>1407</v>
      </c>
      <c r="B1763" s="1" t="s">
        <v>127</v>
      </c>
      <c r="C1763" s="1">
        <v>20</v>
      </c>
      <c r="D1763" s="1">
        <v>19700101</v>
      </c>
      <c r="E1763" s="1">
        <v>19721219</v>
      </c>
      <c r="F1763" t="str">
        <f t="shared" si="54"/>
        <v>2163</v>
      </c>
      <c r="G1763" t="str">
        <f>SUBSTITUTE(SUBSTITUTE(SUBSTITUTE(LOWER(B1763), " ", "-"), "(",""), ")", "")</f>
        <v>social-welfare</v>
      </c>
      <c r="H1763" t="str">
        <f t="shared" si="55"/>
        <v>1970-01-01</v>
      </c>
      <c r="I1763" t="str">
        <f>IFERROR(CONCATENATE(LEFT(E1763,4),"-",MID(E1763,5,2),"-",RIGHT(E1763,2)), NULL)</f>
        <v>1972-12-19</v>
      </c>
    </row>
    <row r="1764" spans="1:9" ht="13" x14ac:dyDescent="0.15">
      <c r="A1764" s="1" t="s">
        <v>1408</v>
      </c>
      <c r="B1764" s="1" t="s">
        <v>127</v>
      </c>
      <c r="C1764" s="1">
        <v>20</v>
      </c>
      <c r="D1764" s="1">
        <v>19690609</v>
      </c>
      <c r="E1764" s="1">
        <v>19721219</v>
      </c>
      <c r="F1764" t="str">
        <f t="shared" si="54"/>
        <v>2164</v>
      </c>
      <c r="G1764" t="str">
        <f>SUBSTITUTE(SUBSTITUTE(SUBSTITUTE(LOWER(B1764), " ", "-"), "(",""), ")", "")</f>
        <v>social-welfare</v>
      </c>
      <c r="H1764" t="str">
        <f t="shared" si="55"/>
        <v>1969-06-09</v>
      </c>
      <c r="I1764" t="str">
        <f>IFERROR(CONCATENATE(LEFT(E1764,4),"-",MID(E1764,5,2),"-",RIGHT(E1764,2)), NULL)</f>
        <v>1972-12-19</v>
      </c>
    </row>
    <row r="1765" spans="1:9" ht="13" x14ac:dyDescent="0.15">
      <c r="A1765" s="1" t="s">
        <v>1409</v>
      </c>
      <c r="B1765" s="1" t="s">
        <v>127</v>
      </c>
      <c r="C1765" s="1">
        <v>20</v>
      </c>
      <c r="D1765" s="1">
        <v>19691201</v>
      </c>
      <c r="E1765" s="1">
        <v>19721219</v>
      </c>
      <c r="F1765" t="str">
        <f t="shared" si="54"/>
        <v>2165</v>
      </c>
      <c r="G1765" t="str">
        <f>SUBSTITUTE(SUBSTITUTE(SUBSTITUTE(LOWER(B1765), " ", "-"), "(",""), ")", "")</f>
        <v>social-welfare</v>
      </c>
      <c r="H1765" t="str">
        <f t="shared" si="55"/>
        <v>1969-12-01</v>
      </c>
      <c r="I1765" t="str">
        <f>IFERROR(CONCATENATE(LEFT(E1765,4),"-",MID(E1765,5,2),"-",RIGHT(E1765,2)), NULL)</f>
        <v>1972-12-19</v>
      </c>
    </row>
    <row r="1766" spans="1:9" ht="13" x14ac:dyDescent="0.15">
      <c r="A1766" s="1" t="s">
        <v>1410</v>
      </c>
      <c r="B1766" s="1" t="s">
        <v>127</v>
      </c>
      <c r="C1766" s="1">
        <v>20</v>
      </c>
      <c r="D1766" s="1">
        <v>19700101</v>
      </c>
      <c r="E1766" s="1">
        <v>19721219</v>
      </c>
      <c r="F1766" t="str">
        <f t="shared" si="54"/>
        <v>2166</v>
      </c>
      <c r="G1766" t="str">
        <f>SUBSTITUTE(SUBSTITUTE(SUBSTITUTE(LOWER(B1766), " ", "-"), "(",""), ")", "")</f>
        <v>social-welfare</v>
      </c>
      <c r="H1766" t="str">
        <f t="shared" si="55"/>
        <v>1970-01-01</v>
      </c>
      <c r="I1766" t="str">
        <f>IFERROR(CONCATENATE(LEFT(E1766,4),"-",MID(E1766,5,2),"-",RIGHT(E1766,2)), NULL)</f>
        <v>1972-12-19</v>
      </c>
    </row>
    <row r="1767" spans="1:9" ht="13" x14ac:dyDescent="0.15">
      <c r="A1767" s="1" t="s">
        <v>1411</v>
      </c>
      <c r="B1767" s="1" t="s">
        <v>127</v>
      </c>
      <c r="C1767" s="1">
        <v>20</v>
      </c>
      <c r="D1767" s="1">
        <v>19660101</v>
      </c>
      <c r="E1767" s="1">
        <v>19721219</v>
      </c>
      <c r="F1767" t="str">
        <f t="shared" si="54"/>
        <v>2167</v>
      </c>
      <c r="G1767" t="str">
        <f>SUBSTITUTE(SUBSTITUTE(SUBSTITUTE(LOWER(B1767), " ", "-"), "(",""), ")", "")</f>
        <v>social-welfare</v>
      </c>
      <c r="H1767" t="str">
        <f t="shared" si="55"/>
        <v>1966-01-01</v>
      </c>
      <c r="I1767" t="str">
        <f>IFERROR(CONCATENATE(LEFT(E1767,4),"-",MID(E1767,5,2),"-",RIGHT(E1767,2)), NULL)</f>
        <v>1972-12-19</v>
      </c>
    </row>
    <row r="1768" spans="1:9" ht="13" x14ac:dyDescent="0.15">
      <c r="A1768" s="1" t="s">
        <v>1412</v>
      </c>
      <c r="B1768" s="1" t="s">
        <v>127</v>
      </c>
      <c r="C1768" s="1">
        <v>20</v>
      </c>
      <c r="D1768" s="1">
        <v>19670101</v>
      </c>
      <c r="E1768" s="1">
        <v>19721219</v>
      </c>
      <c r="F1768" t="str">
        <f t="shared" si="54"/>
        <v>2168</v>
      </c>
      <c r="G1768" t="str">
        <f>SUBSTITUTE(SUBSTITUTE(SUBSTITUTE(LOWER(B1768), " ", "-"), "(",""), ")", "")</f>
        <v>social-welfare</v>
      </c>
      <c r="H1768" t="str">
        <f t="shared" si="55"/>
        <v>1967-01-01</v>
      </c>
      <c r="I1768" t="str">
        <f>IFERROR(CONCATENATE(LEFT(E1768,4),"-",MID(E1768,5,2),"-",RIGHT(E1768,2)), NULL)</f>
        <v>1972-12-19</v>
      </c>
    </row>
    <row r="1769" spans="1:9" ht="13" x14ac:dyDescent="0.15">
      <c r="A1769" s="1" t="s">
        <v>1413</v>
      </c>
      <c r="B1769" s="1" t="s">
        <v>127</v>
      </c>
      <c r="C1769" s="1">
        <v>20</v>
      </c>
      <c r="D1769" s="1">
        <v>19690324</v>
      </c>
      <c r="E1769" s="1">
        <v>19721219</v>
      </c>
      <c r="F1769" t="str">
        <f t="shared" si="54"/>
        <v>2169</v>
      </c>
      <c r="G1769" t="str">
        <f>SUBSTITUTE(SUBSTITUTE(SUBSTITUTE(LOWER(B1769), " ", "-"), "(",""), ")", "")</f>
        <v>social-welfare</v>
      </c>
      <c r="H1769" t="str">
        <f t="shared" si="55"/>
        <v>1969-03-24</v>
      </c>
      <c r="I1769" t="str">
        <f>IFERROR(CONCATENATE(LEFT(E1769,4),"-",MID(E1769,5,2),"-",RIGHT(E1769,2)), NULL)</f>
        <v>1972-12-19</v>
      </c>
    </row>
    <row r="1770" spans="1:9" ht="13" x14ac:dyDescent="0.15">
      <c r="A1770" s="1" t="s">
        <v>1414</v>
      </c>
      <c r="B1770" s="1" t="s">
        <v>742</v>
      </c>
      <c r="C1770" s="1">
        <v>20</v>
      </c>
      <c r="D1770" s="1">
        <v>19430101</v>
      </c>
      <c r="E1770" s="1">
        <v>19471231</v>
      </c>
      <c r="F1770" t="str">
        <f t="shared" si="54"/>
        <v>0217</v>
      </c>
      <c r="G1770" t="str">
        <f>SUBSTITUTE(SUBSTITUTE(SUBSTITUTE(LOWER(B1770), " ", "-"), "(",""), ")", "")</f>
        <v>consumer-affairs</v>
      </c>
      <c r="H1770" t="str">
        <f t="shared" si="55"/>
        <v>1943-01-01</v>
      </c>
      <c r="I1770" t="str">
        <f>IFERROR(CONCATENATE(LEFT(E1770,4),"-",MID(E1770,5,2),"-",RIGHT(E1770,2)), NULL)</f>
        <v>1947-12-31</v>
      </c>
    </row>
    <row r="1771" spans="1:9" ht="13" x14ac:dyDescent="0.15">
      <c r="A1771" s="1" t="s">
        <v>1415</v>
      </c>
      <c r="B1771" s="1" t="s">
        <v>127</v>
      </c>
      <c r="C1771" s="1">
        <v>20</v>
      </c>
      <c r="D1771" s="1">
        <v>19700622</v>
      </c>
      <c r="E1771" s="1">
        <v>19721219</v>
      </c>
      <c r="F1771" t="str">
        <f t="shared" si="54"/>
        <v>2170</v>
      </c>
      <c r="G1771" t="str">
        <f>SUBSTITUTE(SUBSTITUTE(SUBSTITUTE(LOWER(B1771), " ", "-"), "(",""), ")", "")</f>
        <v>social-welfare</v>
      </c>
      <c r="H1771" t="str">
        <f t="shared" si="55"/>
        <v>1970-06-22</v>
      </c>
      <c r="I1771" t="str">
        <f>IFERROR(CONCATENATE(LEFT(E1771,4),"-",MID(E1771,5,2),"-",RIGHT(E1771,2)), NULL)</f>
        <v>1972-12-19</v>
      </c>
    </row>
    <row r="1772" spans="1:9" ht="13" x14ac:dyDescent="0.15">
      <c r="A1772" s="1" t="s">
        <v>1416</v>
      </c>
      <c r="B1772" s="1" t="s">
        <v>127</v>
      </c>
      <c r="C1772" s="1">
        <v>20</v>
      </c>
      <c r="D1772" s="1">
        <v>19710101</v>
      </c>
      <c r="E1772" s="1">
        <v>19721219</v>
      </c>
      <c r="F1772" t="str">
        <f t="shared" si="54"/>
        <v>2171</v>
      </c>
      <c r="G1772" t="str">
        <f>SUBSTITUTE(SUBSTITUTE(SUBSTITUTE(LOWER(B1772), " ", "-"), "(",""), ")", "")</f>
        <v>social-welfare</v>
      </c>
      <c r="H1772" t="str">
        <f t="shared" si="55"/>
        <v>1971-01-01</v>
      </c>
      <c r="I1772" t="str">
        <f>IFERROR(CONCATENATE(LEFT(E1772,4),"-",MID(E1772,5,2),"-",RIGHT(E1772,2)), NULL)</f>
        <v>1972-12-19</v>
      </c>
    </row>
    <row r="1773" spans="1:9" ht="13" x14ac:dyDescent="0.15">
      <c r="A1773" s="1" t="s">
        <v>1417</v>
      </c>
      <c r="B1773" s="1" t="s">
        <v>127</v>
      </c>
      <c r="C1773" s="1">
        <v>20</v>
      </c>
      <c r="D1773" s="1">
        <v>19480101</v>
      </c>
      <c r="E1773" s="1">
        <v>19721219</v>
      </c>
      <c r="F1773" t="str">
        <f t="shared" si="54"/>
        <v>2172</v>
      </c>
      <c r="G1773" t="str">
        <f>SUBSTITUTE(SUBSTITUTE(SUBSTITUTE(LOWER(B1773), " ", "-"), "(",""), ")", "")</f>
        <v>social-welfare</v>
      </c>
      <c r="H1773" t="str">
        <f t="shared" si="55"/>
        <v>1948-01-01</v>
      </c>
      <c r="I1773" t="str">
        <f>IFERROR(CONCATENATE(LEFT(E1773,4),"-",MID(E1773,5,2),"-",RIGHT(E1773,2)), NULL)</f>
        <v>1972-12-19</v>
      </c>
    </row>
    <row r="1774" spans="1:9" ht="13" x14ac:dyDescent="0.15">
      <c r="A1774" s="1" t="s">
        <v>1418</v>
      </c>
      <c r="B1774" s="1" t="s">
        <v>127</v>
      </c>
      <c r="C1774" s="1">
        <v>20</v>
      </c>
      <c r="D1774" s="1">
        <v>19480101</v>
      </c>
      <c r="E1774" s="1">
        <v>19721219</v>
      </c>
      <c r="F1774" t="str">
        <f t="shared" si="54"/>
        <v>2173</v>
      </c>
      <c r="G1774" t="str">
        <f>SUBSTITUTE(SUBSTITUTE(SUBSTITUTE(LOWER(B1774), " ", "-"), "(",""), ")", "")</f>
        <v>social-welfare</v>
      </c>
      <c r="H1774" t="str">
        <f t="shared" si="55"/>
        <v>1948-01-01</v>
      </c>
      <c r="I1774" t="str">
        <f>IFERROR(CONCATENATE(LEFT(E1774,4),"-",MID(E1774,5,2),"-",RIGHT(E1774,2)), NULL)</f>
        <v>1972-12-19</v>
      </c>
    </row>
    <row r="1775" spans="1:9" ht="13" x14ac:dyDescent="0.15">
      <c r="A1775" s="1" t="s">
        <v>1419</v>
      </c>
      <c r="B1775" s="1" t="s">
        <v>127</v>
      </c>
      <c r="C1775" s="1">
        <v>20</v>
      </c>
      <c r="D1775" s="1">
        <v>19700629</v>
      </c>
      <c r="E1775" s="1">
        <v>19721219</v>
      </c>
      <c r="F1775" t="str">
        <f t="shared" si="54"/>
        <v>2174</v>
      </c>
      <c r="G1775" t="str">
        <f>SUBSTITUTE(SUBSTITUTE(SUBSTITUTE(LOWER(B1775), " ", "-"), "(",""), ")", "")</f>
        <v>social-welfare</v>
      </c>
      <c r="H1775" t="str">
        <f t="shared" si="55"/>
        <v>1970-06-29</v>
      </c>
      <c r="I1775" t="str">
        <f>IFERROR(CONCATENATE(LEFT(E1775,4),"-",MID(E1775,5,2),"-",RIGHT(E1775,2)), NULL)</f>
        <v>1972-12-19</v>
      </c>
    </row>
    <row r="1776" spans="1:9" ht="13" x14ac:dyDescent="0.15">
      <c r="A1776" s="1" t="s">
        <v>1420</v>
      </c>
      <c r="B1776" s="1" t="s">
        <v>127</v>
      </c>
      <c r="C1776" s="1">
        <v>20</v>
      </c>
      <c r="D1776" s="1">
        <v>19700101</v>
      </c>
      <c r="E1776" s="1">
        <v>19721219</v>
      </c>
      <c r="F1776" t="str">
        <f t="shared" si="54"/>
        <v>2175</v>
      </c>
      <c r="G1776" t="str">
        <f>SUBSTITUTE(SUBSTITUTE(SUBSTITUTE(LOWER(B1776), " ", "-"), "(",""), ")", "")</f>
        <v>social-welfare</v>
      </c>
      <c r="H1776" t="str">
        <f t="shared" si="55"/>
        <v>1970-01-01</v>
      </c>
      <c r="I1776" t="str">
        <f>IFERROR(CONCATENATE(LEFT(E1776,4),"-",MID(E1776,5,2),"-",RIGHT(E1776,2)), NULL)</f>
        <v>1972-12-19</v>
      </c>
    </row>
    <row r="1777" spans="1:9" ht="13" x14ac:dyDescent="0.15">
      <c r="A1777" s="1" t="s">
        <v>1421</v>
      </c>
      <c r="B1777" s="1" t="s">
        <v>127</v>
      </c>
      <c r="C1777" s="1">
        <v>20</v>
      </c>
      <c r="D1777" s="1">
        <v>19480101</v>
      </c>
      <c r="E1777" s="1">
        <v>19721219</v>
      </c>
      <c r="F1777" t="str">
        <f t="shared" si="54"/>
        <v>2176</v>
      </c>
      <c r="G1777" t="str">
        <f>SUBSTITUTE(SUBSTITUTE(SUBSTITUTE(LOWER(B1777), " ", "-"), "(",""), ")", "")</f>
        <v>social-welfare</v>
      </c>
      <c r="H1777" t="str">
        <f t="shared" si="55"/>
        <v>1948-01-01</v>
      </c>
      <c r="I1777" t="str">
        <f>IFERROR(CONCATENATE(LEFT(E1777,4),"-",MID(E1777,5,2),"-",RIGHT(E1777,2)), NULL)</f>
        <v>1972-12-19</v>
      </c>
    </row>
    <row r="1778" spans="1:9" ht="13" x14ac:dyDescent="0.15">
      <c r="A1778" s="1" t="s">
        <v>1422</v>
      </c>
      <c r="B1778" s="1" t="s">
        <v>127</v>
      </c>
      <c r="C1778" s="1">
        <v>20</v>
      </c>
      <c r="D1778" s="1">
        <v>19480101</v>
      </c>
      <c r="E1778" s="1">
        <v>19721219</v>
      </c>
      <c r="F1778" t="str">
        <f t="shared" si="54"/>
        <v>2177</v>
      </c>
      <c r="G1778" t="str">
        <f>SUBSTITUTE(SUBSTITUTE(SUBSTITUTE(LOWER(B1778), " ", "-"), "(",""), ")", "")</f>
        <v>social-welfare</v>
      </c>
      <c r="H1778" t="str">
        <f t="shared" si="55"/>
        <v>1948-01-01</v>
      </c>
      <c r="I1778" t="str">
        <f>IFERROR(CONCATENATE(LEFT(E1778,4),"-",MID(E1778,5,2),"-",RIGHT(E1778,2)), NULL)</f>
        <v>1972-12-19</v>
      </c>
    </row>
    <row r="1779" spans="1:9" ht="13" x14ac:dyDescent="0.15">
      <c r="A1779" s="1" t="s">
        <v>1423</v>
      </c>
      <c r="B1779" s="1" t="s">
        <v>127</v>
      </c>
      <c r="C1779" s="1">
        <v>20</v>
      </c>
      <c r="D1779" s="1">
        <v>19670101</v>
      </c>
      <c r="E1779" s="1">
        <v>19721219</v>
      </c>
      <c r="F1779" t="str">
        <f t="shared" si="54"/>
        <v>2178</v>
      </c>
      <c r="G1779" t="str">
        <f>SUBSTITUTE(SUBSTITUTE(SUBSTITUTE(LOWER(B1779), " ", "-"), "(",""), ")", "")</f>
        <v>social-welfare</v>
      </c>
      <c r="H1779" t="str">
        <f t="shared" si="55"/>
        <v>1967-01-01</v>
      </c>
      <c r="I1779" t="str">
        <f>IFERROR(CONCATENATE(LEFT(E1779,4),"-",MID(E1779,5,2),"-",RIGHT(E1779,2)), NULL)</f>
        <v>1972-12-19</v>
      </c>
    </row>
    <row r="1780" spans="1:9" ht="13" x14ac:dyDescent="0.15">
      <c r="A1780" s="1" t="s">
        <v>1424</v>
      </c>
      <c r="B1780" s="1" t="s">
        <v>127</v>
      </c>
      <c r="C1780" s="1">
        <v>20</v>
      </c>
      <c r="D1780" s="1">
        <v>19700101</v>
      </c>
      <c r="E1780" s="1">
        <v>19721219</v>
      </c>
      <c r="F1780" t="str">
        <f t="shared" si="54"/>
        <v>2179</v>
      </c>
      <c r="G1780" t="str">
        <f>SUBSTITUTE(SUBSTITUTE(SUBSTITUTE(LOWER(B1780), " ", "-"), "(",""), ")", "")</f>
        <v>social-welfare</v>
      </c>
      <c r="H1780" t="str">
        <f t="shared" si="55"/>
        <v>1970-01-01</v>
      </c>
      <c r="I1780" t="str">
        <f>IFERROR(CONCATENATE(LEFT(E1780,4),"-",MID(E1780,5,2),"-",RIGHT(E1780,2)), NULL)</f>
        <v>1972-12-19</v>
      </c>
    </row>
    <row r="1781" spans="1:9" ht="13" x14ac:dyDescent="0.15">
      <c r="A1781" s="1" t="s">
        <v>1425</v>
      </c>
      <c r="B1781" s="1" t="s">
        <v>405</v>
      </c>
      <c r="C1781" s="1">
        <v>20</v>
      </c>
      <c r="D1781" s="1">
        <v>19460611</v>
      </c>
      <c r="E1781" s="1">
        <v>19920813</v>
      </c>
      <c r="F1781" t="str">
        <f t="shared" si="54"/>
        <v>0218</v>
      </c>
      <c r="G1781" t="str">
        <f>SUBSTITUTE(SUBSTITUTE(SUBSTITUTE(LOWER(B1781), " ", "-"), "(",""), ")", "")</f>
        <v>earth-sciences</v>
      </c>
      <c r="H1781" t="str">
        <f t="shared" si="55"/>
        <v>1946-06-11</v>
      </c>
      <c r="I1781" t="str">
        <f>IFERROR(CONCATENATE(LEFT(E1781,4),"-",MID(E1781,5,2),"-",RIGHT(E1781,2)), NULL)</f>
        <v>1992-08-13</v>
      </c>
    </row>
    <row r="1782" spans="1:9" ht="13" x14ac:dyDescent="0.15">
      <c r="A1782" s="1" t="s">
        <v>1425</v>
      </c>
      <c r="B1782" s="1" t="s">
        <v>297</v>
      </c>
      <c r="C1782" s="1">
        <v>20</v>
      </c>
      <c r="D1782" s="1">
        <v>19460611</v>
      </c>
      <c r="E1782" s="1">
        <v>19920813</v>
      </c>
      <c r="F1782" t="str">
        <f t="shared" si="54"/>
        <v>0218</v>
      </c>
      <c r="G1782" t="str">
        <f>SUBSTITUTE(SUBSTITUTE(SUBSTITUTE(LOWER(B1782), " ", "-"), "(",""), ")", "")</f>
        <v>resources</v>
      </c>
      <c r="H1782" t="str">
        <f t="shared" si="55"/>
        <v>1946-06-11</v>
      </c>
      <c r="I1782" t="str">
        <f>IFERROR(CONCATENATE(LEFT(E1782,4),"-",MID(E1782,5,2),"-",RIGHT(E1782,2)), NULL)</f>
        <v>1992-08-13</v>
      </c>
    </row>
    <row r="1783" spans="1:9" ht="13" x14ac:dyDescent="0.15">
      <c r="A1783" s="1" t="s">
        <v>1426</v>
      </c>
      <c r="B1783" s="1" t="s">
        <v>127</v>
      </c>
      <c r="C1783" s="1">
        <v>20</v>
      </c>
      <c r="D1783" s="1">
        <v>19480101</v>
      </c>
      <c r="E1783" s="1">
        <v>19721219</v>
      </c>
      <c r="F1783" t="str">
        <f t="shared" si="54"/>
        <v>2180</v>
      </c>
      <c r="G1783" t="str">
        <f>SUBSTITUTE(SUBSTITUTE(SUBSTITUTE(LOWER(B1783), " ", "-"), "(",""), ")", "")</f>
        <v>social-welfare</v>
      </c>
      <c r="H1783" t="str">
        <f t="shared" si="55"/>
        <v>1948-01-01</v>
      </c>
      <c r="I1783" t="str">
        <f>IFERROR(CONCATENATE(LEFT(E1783,4),"-",MID(E1783,5,2),"-",RIGHT(E1783,2)), NULL)</f>
        <v>1972-12-19</v>
      </c>
    </row>
    <row r="1784" spans="1:9" ht="13" x14ac:dyDescent="0.15">
      <c r="A1784" s="1" t="s">
        <v>1427</v>
      </c>
      <c r="B1784" s="1" t="s">
        <v>127</v>
      </c>
      <c r="C1784" s="1">
        <v>20</v>
      </c>
      <c r="D1784" s="1">
        <v>19510101</v>
      </c>
      <c r="E1784" s="1">
        <v>19721219</v>
      </c>
      <c r="F1784" t="str">
        <f t="shared" si="54"/>
        <v>2181</v>
      </c>
      <c r="G1784" t="str">
        <f>SUBSTITUTE(SUBSTITUTE(SUBSTITUTE(LOWER(B1784), " ", "-"), "(",""), ")", "")</f>
        <v>social-welfare</v>
      </c>
      <c r="H1784" t="str">
        <f t="shared" si="55"/>
        <v>1951-01-01</v>
      </c>
      <c r="I1784" t="str">
        <f>IFERROR(CONCATENATE(LEFT(E1784,4),"-",MID(E1784,5,2),"-",RIGHT(E1784,2)), NULL)</f>
        <v>1972-12-19</v>
      </c>
    </row>
    <row r="1785" spans="1:9" ht="13" x14ac:dyDescent="0.15">
      <c r="A1785" s="1" t="s">
        <v>1428</v>
      </c>
      <c r="B1785" s="1" t="s">
        <v>127</v>
      </c>
      <c r="C1785" s="1">
        <v>20</v>
      </c>
      <c r="D1785" s="1">
        <v>19510101</v>
      </c>
      <c r="E1785" s="1">
        <v>19721219</v>
      </c>
      <c r="F1785" t="str">
        <f t="shared" si="54"/>
        <v>2182</v>
      </c>
      <c r="G1785" t="str">
        <f>SUBSTITUTE(SUBSTITUTE(SUBSTITUTE(LOWER(B1785), " ", "-"), "(",""), ")", "")</f>
        <v>social-welfare</v>
      </c>
      <c r="H1785" t="str">
        <f t="shared" si="55"/>
        <v>1951-01-01</v>
      </c>
      <c r="I1785" t="str">
        <f>IFERROR(CONCATENATE(LEFT(E1785,4),"-",MID(E1785,5,2),"-",RIGHT(E1785,2)), NULL)</f>
        <v>1972-12-19</v>
      </c>
    </row>
    <row r="1786" spans="1:9" ht="13" x14ac:dyDescent="0.15">
      <c r="A1786" s="1" t="s">
        <v>1429</v>
      </c>
      <c r="B1786" s="1" t="s">
        <v>127</v>
      </c>
      <c r="C1786" s="1">
        <v>20</v>
      </c>
      <c r="D1786" s="1">
        <v>19500101</v>
      </c>
      <c r="E1786" s="1">
        <v>19721219</v>
      </c>
      <c r="F1786" t="str">
        <f t="shared" si="54"/>
        <v>2183</v>
      </c>
      <c r="G1786" t="str">
        <f>SUBSTITUTE(SUBSTITUTE(SUBSTITUTE(LOWER(B1786), " ", "-"), "(",""), ")", "")</f>
        <v>social-welfare</v>
      </c>
      <c r="H1786" t="str">
        <f t="shared" si="55"/>
        <v>1950-01-01</v>
      </c>
      <c r="I1786" t="str">
        <f>IFERROR(CONCATENATE(LEFT(E1786,4),"-",MID(E1786,5,2),"-",RIGHT(E1786,2)), NULL)</f>
        <v>1972-12-19</v>
      </c>
    </row>
    <row r="1787" spans="1:9" ht="13" x14ac:dyDescent="0.15">
      <c r="A1787" s="1" t="s">
        <v>1430</v>
      </c>
      <c r="B1787" s="1" t="s">
        <v>127</v>
      </c>
      <c r="C1787" s="1">
        <v>20</v>
      </c>
      <c r="D1787" s="1">
        <v>19500101</v>
      </c>
      <c r="E1787" s="1">
        <v>19721219</v>
      </c>
      <c r="F1787" t="str">
        <f t="shared" si="54"/>
        <v>2184</v>
      </c>
      <c r="G1787" t="str">
        <f>SUBSTITUTE(SUBSTITUTE(SUBSTITUTE(LOWER(B1787), " ", "-"), "(",""), ")", "")</f>
        <v>social-welfare</v>
      </c>
      <c r="H1787" t="str">
        <f t="shared" si="55"/>
        <v>1950-01-01</v>
      </c>
      <c r="I1787" t="str">
        <f>IFERROR(CONCATENATE(LEFT(E1787,4),"-",MID(E1787,5,2),"-",RIGHT(E1787,2)), NULL)</f>
        <v>1972-12-19</v>
      </c>
    </row>
    <row r="1788" spans="1:9" ht="13" x14ac:dyDescent="0.15">
      <c r="A1788" s="1" t="s">
        <v>1431</v>
      </c>
      <c r="B1788" s="1" t="s">
        <v>127</v>
      </c>
      <c r="C1788" s="1">
        <v>20</v>
      </c>
      <c r="D1788" s="1">
        <v>19500101</v>
      </c>
      <c r="E1788" s="1">
        <v>19721219</v>
      </c>
      <c r="F1788" t="str">
        <f t="shared" si="54"/>
        <v>2185</v>
      </c>
      <c r="G1788" t="str">
        <f>SUBSTITUTE(SUBSTITUTE(SUBSTITUTE(LOWER(B1788), " ", "-"), "(",""), ")", "")</f>
        <v>social-welfare</v>
      </c>
      <c r="H1788" t="str">
        <f t="shared" si="55"/>
        <v>1950-01-01</v>
      </c>
      <c r="I1788" t="str">
        <f>IFERROR(CONCATENATE(LEFT(E1788,4),"-",MID(E1788,5,2),"-",RIGHT(E1788,2)), NULL)</f>
        <v>1972-12-19</v>
      </c>
    </row>
    <row r="1789" spans="1:9" ht="13" x14ac:dyDescent="0.15">
      <c r="A1789" s="1" t="s">
        <v>1432</v>
      </c>
      <c r="B1789" s="1" t="s">
        <v>127</v>
      </c>
      <c r="C1789" s="1">
        <v>20</v>
      </c>
      <c r="D1789" s="1">
        <v>19510101</v>
      </c>
      <c r="E1789" s="1">
        <v>19721219</v>
      </c>
      <c r="F1789" t="str">
        <f t="shared" si="54"/>
        <v>2186</v>
      </c>
      <c r="G1789" t="str">
        <f>SUBSTITUTE(SUBSTITUTE(SUBSTITUTE(LOWER(B1789), " ", "-"), "(",""), ")", "")</f>
        <v>social-welfare</v>
      </c>
      <c r="H1789" t="str">
        <f t="shared" si="55"/>
        <v>1951-01-01</v>
      </c>
      <c r="I1789" t="str">
        <f>IFERROR(CONCATENATE(LEFT(E1789,4),"-",MID(E1789,5,2),"-",RIGHT(E1789,2)), NULL)</f>
        <v>1972-12-19</v>
      </c>
    </row>
    <row r="1790" spans="1:9" ht="13" x14ac:dyDescent="0.15">
      <c r="A1790" s="1" t="s">
        <v>1433</v>
      </c>
      <c r="B1790" s="1" t="s">
        <v>127</v>
      </c>
      <c r="C1790" s="1">
        <v>20</v>
      </c>
      <c r="D1790" s="1">
        <v>19660101</v>
      </c>
      <c r="E1790" s="1">
        <v>19721219</v>
      </c>
      <c r="F1790" t="str">
        <f t="shared" si="54"/>
        <v>2187</v>
      </c>
      <c r="G1790" t="str">
        <f>SUBSTITUTE(SUBSTITUTE(SUBSTITUTE(LOWER(B1790), " ", "-"), "(",""), ")", "")</f>
        <v>social-welfare</v>
      </c>
      <c r="H1790" t="str">
        <f t="shared" si="55"/>
        <v>1966-01-01</v>
      </c>
      <c r="I1790" t="str">
        <f>IFERROR(CONCATENATE(LEFT(E1790,4),"-",MID(E1790,5,2),"-",RIGHT(E1790,2)), NULL)</f>
        <v>1972-12-19</v>
      </c>
    </row>
    <row r="1791" spans="1:9" ht="13" x14ac:dyDescent="0.15">
      <c r="A1791" s="1" t="s">
        <v>1434</v>
      </c>
      <c r="B1791" s="1" t="s">
        <v>127</v>
      </c>
      <c r="C1791" s="1">
        <v>20</v>
      </c>
      <c r="D1791" s="1">
        <v>19700101</v>
      </c>
      <c r="E1791" s="1">
        <v>19721219</v>
      </c>
      <c r="F1791" t="str">
        <f t="shared" si="54"/>
        <v>2188</v>
      </c>
      <c r="G1791" t="str">
        <f>SUBSTITUTE(SUBSTITUTE(SUBSTITUTE(LOWER(B1791), " ", "-"), "(",""), ")", "")</f>
        <v>social-welfare</v>
      </c>
      <c r="H1791" t="str">
        <f t="shared" si="55"/>
        <v>1970-01-01</v>
      </c>
      <c r="I1791" t="str">
        <f>IFERROR(CONCATENATE(LEFT(E1791,4),"-",MID(E1791,5,2),"-",RIGHT(E1791,2)), NULL)</f>
        <v>1972-12-19</v>
      </c>
    </row>
    <row r="1792" spans="1:9" ht="13" x14ac:dyDescent="0.15">
      <c r="A1792" s="1" t="s">
        <v>1435</v>
      </c>
      <c r="B1792" s="1" t="s">
        <v>127</v>
      </c>
      <c r="C1792" s="1">
        <v>20</v>
      </c>
      <c r="D1792" s="1">
        <v>19500101</v>
      </c>
      <c r="E1792" s="1">
        <v>19721219</v>
      </c>
      <c r="F1792" t="str">
        <f t="shared" si="54"/>
        <v>2189</v>
      </c>
      <c r="G1792" t="str">
        <f>SUBSTITUTE(SUBSTITUTE(SUBSTITUTE(LOWER(B1792), " ", "-"), "(",""), ")", "")</f>
        <v>social-welfare</v>
      </c>
      <c r="H1792" t="str">
        <f t="shared" si="55"/>
        <v>1950-01-01</v>
      </c>
      <c r="I1792" t="str">
        <f>IFERROR(CONCATENATE(LEFT(E1792,4),"-",MID(E1792,5,2),"-",RIGHT(E1792,2)), NULL)</f>
        <v>1972-12-19</v>
      </c>
    </row>
    <row r="1793" spans="1:9" ht="13" x14ac:dyDescent="0.15">
      <c r="A1793" s="1" t="s">
        <v>1436</v>
      </c>
      <c r="B1793" s="1" t="s">
        <v>164</v>
      </c>
      <c r="C1793" s="1">
        <v>20</v>
      </c>
      <c r="D1793" s="1">
        <v>19500316</v>
      </c>
      <c r="E1793" s="1">
        <v>19730214</v>
      </c>
      <c r="F1793" t="str">
        <f t="shared" si="54"/>
        <v>0219</v>
      </c>
      <c r="G1793" t="str">
        <f>SUBSTITUTE(SUBSTITUTE(SUBSTITUTE(LOWER(B1793), " ", "-"), "(",""), ")", "")</f>
        <v>government-media</v>
      </c>
      <c r="H1793" t="str">
        <f t="shared" si="55"/>
        <v>1950-03-16</v>
      </c>
      <c r="I1793" t="str">
        <f>IFERROR(CONCATENATE(LEFT(E1793,4),"-",MID(E1793,5,2),"-",RIGHT(E1793,2)), NULL)</f>
        <v>1973-02-14</v>
      </c>
    </row>
    <row r="1794" spans="1:9" ht="13" x14ac:dyDescent="0.15">
      <c r="A1794" s="1" t="s">
        <v>1437</v>
      </c>
      <c r="B1794" s="1" t="s">
        <v>127</v>
      </c>
      <c r="C1794" s="1">
        <v>20</v>
      </c>
      <c r="D1794" s="1">
        <v>19660101</v>
      </c>
      <c r="E1794" s="1">
        <v>19721219</v>
      </c>
      <c r="F1794" t="str">
        <f t="shared" si="54"/>
        <v>2190</v>
      </c>
      <c r="G1794" t="str">
        <f>SUBSTITUTE(SUBSTITUTE(SUBSTITUTE(LOWER(B1794), " ", "-"), "(",""), ")", "")</f>
        <v>social-welfare</v>
      </c>
      <c r="H1794" t="str">
        <f t="shared" si="55"/>
        <v>1966-01-01</v>
      </c>
      <c r="I1794" t="str">
        <f>IFERROR(CONCATENATE(LEFT(E1794,4),"-",MID(E1794,5,2),"-",RIGHT(E1794,2)), NULL)</f>
        <v>1972-12-19</v>
      </c>
    </row>
    <row r="1795" spans="1:9" ht="13" x14ac:dyDescent="0.15">
      <c r="A1795" s="1" t="s">
        <v>1438</v>
      </c>
      <c r="B1795" s="1" t="s">
        <v>127</v>
      </c>
      <c r="C1795" s="1">
        <v>20</v>
      </c>
      <c r="D1795" s="1">
        <v>19480101</v>
      </c>
      <c r="E1795" s="1">
        <v>19721219</v>
      </c>
      <c r="F1795" t="str">
        <f t="shared" ref="F1795:F1858" si="56">TEXT(SUBSTITUTE(A1795, "CA ", ""), "0000")</f>
        <v>2191</v>
      </c>
      <c r="G1795" t="str">
        <f>SUBSTITUTE(SUBSTITUTE(SUBSTITUTE(LOWER(B1795), " ", "-"), "(",""), ")", "")</f>
        <v>social-welfare</v>
      </c>
      <c r="H1795" t="str">
        <f t="shared" ref="H1795:H1858" si="57">CONCATENATE(LEFT(D1795,4),"-",MID(D1795,5,2),"-",RIGHT(D1795,2))</f>
        <v>1948-01-01</v>
      </c>
      <c r="I1795" t="str">
        <f>IFERROR(CONCATENATE(LEFT(E1795,4),"-",MID(E1795,5,2),"-",RIGHT(E1795,2)), NULL)</f>
        <v>1972-12-19</v>
      </c>
    </row>
    <row r="1796" spans="1:9" ht="13" x14ac:dyDescent="0.15">
      <c r="A1796" s="1" t="s">
        <v>1439</v>
      </c>
      <c r="B1796" s="1" t="s">
        <v>127</v>
      </c>
      <c r="C1796" s="1">
        <v>20</v>
      </c>
      <c r="D1796" s="1">
        <v>19480101</v>
      </c>
      <c r="E1796" s="1">
        <v>19721219</v>
      </c>
      <c r="F1796" t="str">
        <f t="shared" si="56"/>
        <v>2192</v>
      </c>
      <c r="G1796" t="str">
        <f>SUBSTITUTE(SUBSTITUTE(SUBSTITUTE(LOWER(B1796), " ", "-"), "(",""), ")", "")</f>
        <v>social-welfare</v>
      </c>
      <c r="H1796" t="str">
        <f t="shared" si="57"/>
        <v>1948-01-01</v>
      </c>
      <c r="I1796" t="str">
        <f>IFERROR(CONCATENATE(LEFT(E1796,4),"-",MID(E1796,5,2),"-",RIGHT(E1796,2)), NULL)</f>
        <v>1972-12-19</v>
      </c>
    </row>
    <row r="1797" spans="1:9" ht="13" x14ac:dyDescent="0.15">
      <c r="A1797" s="1" t="s">
        <v>1440</v>
      </c>
      <c r="B1797" s="1" t="s">
        <v>127</v>
      </c>
      <c r="C1797" s="1">
        <v>20</v>
      </c>
      <c r="D1797" s="1">
        <v>19480101</v>
      </c>
      <c r="E1797" s="1">
        <v>19721219</v>
      </c>
      <c r="F1797" t="str">
        <f t="shared" si="56"/>
        <v>2193</v>
      </c>
      <c r="G1797" t="str">
        <f>SUBSTITUTE(SUBSTITUTE(SUBSTITUTE(LOWER(B1797), " ", "-"), "(",""), ")", "")</f>
        <v>social-welfare</v>
      </c>
      <c r="H1797" t="str">
        <f t="shared" si="57"/>
        <v>1948-01-01</v>
      </c>
      <c r="I1797" t="str">
        <f>IFERROR(CONCATENATE(LEFT(E1797,4),"-",MID(E1797,5,2),"-",RIGHT(E1797,2)), NULL)</f>
        <v>1972-12-19</v>
      </c>
    </row>
    <row r="1798" spans="1:9" ht="13" x14ac:dyDescent="0.15">
      <c r="A1798" s="1" t="s">
        <v>1441</v>
      </c>
      <c r="B1798" s="1" t="s">
        <v>127</v>
      </c>
      <c r="C1798" s="1">
        <v>20</v>
      </c>
      <c r="D1798" s="1">
        <v>19480101</v>
      </c>
      <c r="E1798" s="1">
        <v>19721219</v>
      </c>
      <c r="F1798" t="str">
        <f t="shared" si="56"/>
        <v>2194</v>
      </c>
      <c r="G1798" t="str">
        <f>SUBSTITUTE(SUBSTITUTE(SUBSTITUTE(LOWER(B1798), " ", "-"), "(",""), ")", "")</f>
        <v>social-welfare</v>
      </c>
      <c r="H1798" t="str">
        <f t="shared" si="57"/>
        <v>1948-01-01</v>
      </c>
      <c r="I1798" t="str">
        <f>IFERROR(CONCATENATE(LEFT(E1798,4),"-",MID(E1798,5,2),"-",RIGHT(E1798,2)), NULL)</f>
        <v>1972-12-19</v>
      </c>
    </row>
    <row r="1799" spans="1:9" ht="13" x14ac:dyDescent="0.15">
      <c r="A1799" s="1" t="s">
        <v>1442</v>
      </c>
      <c r="B1799" s="1" t="s">
        <v>127</v>
      </c>
      <c r="C1799" s="1">
        <v>20</v>
      </c>
      <c r="D1799" s="1">
        <v>19690409</v>
      </c>
      <c r="E1799" s="1">
        <v>19721231</v>
      </c>
      <c r="F1799" t="str">
        <f t="shared" si="56"/>
        <v>2195</v>
      </c>
      <c r="G1799" t="str">
        <f>SUBSTITUTE(SUBSTITUTE(SUBSTITUTE(LOWER(B1799), " ", "-"), "(",""), ")", "")</f>
        <v>social-welfare</v>
      </c>
      <c r="H1799" t="str">
        <f t="shared" si="57"/>
        <v>1969-04-09</v>
      </c>
      <c r="I1799" t="str">
        <f>IFERROR(CONCATENATE(LEFT(E1799,4),"-",MID(E1799,5,2),"-",RIGHT(E1799,2)), NULL)</f>
        <v>1972-12-31</v>
      </c>
    </row>
    <row r="1800" spans="1:9" ht="13" x14ac:dyDescent="0.15">
      <c r="A1800" s="1" t="s">
        <v>1443</v>
      </c>
      <c r="B1800" s="1" t="s">
        <v>127</v>
      </c>
      <c r="C1800" s="1">
        <v>20</v>
      </c>
      <c r="D1800" s="1">
        <v>19570101</v>
      </c>
      <c r="E1800" s="1">
        <v>19721219</v>
      </c>
      <c r="F1800" t="str">
        <f t="shared" si="56"/>
        <v>2196</v>
      </c>
      <c r="G1800" t="str">
        <f>SUBSTITUTE(SUBSTITUTE(SUBSTITUTE(LOWER(B1800), " ", "-"), "(",""), ")", "")</f>
        <v>social-welfare</v>
      </c>
      <c r="H1800" t="str">
        <f t="shared" si="57"/>
        <v>1957-01-01</v>
      </c>
      <c r="I1800" t="str">
        <f>IFERROR(CONCATENATE(LEFT(E1800,4),"-",MID(E1800,5,2),"-",RIGHT(E1800,2)), NULL)</f>
        <v>1972-12-19</v>
      </c>
    </row>
    <row r="1801" spans="1:9" ht="13" x14ac:dyDescent="0.15">
      <c r="A1801" s="1" t="s">
        <v>1444</v>
      </c>
      <c r="B1801" s="1" t="s">
        <v>127</v>
      </c>
      <c r="C1801" s="1">
        <v>20</v>
      </c>
      <c r="D1801" s="1">
        <v>19700101</v>
      </c>
      <c r="E1801" s="1">
        <v>19721219</v>
      </c>
      <c r="F1801" t="str">
        <f t="shared" si="56"/>
        <v>2197</v>
      </c>
      <c r="G1801" t="str">
        <f>SUBSTITUTE(SUBSTITUTE(SUBSTITUTE(LOWER(B1801), " ", "-"), "(",""), ")", "")</f>
        <v>social-welfare</v>
      </c>
      <c r="H1801" t="str">
        <f t="shared" si="57"/>
        <v>1970-01-01</v>
      </c>
      <c r="I1801" t="str">
        <f>IFERROR(CONCATENATE(LEFT(E1801,4),"-",MID(E1801,5,2),"-",RIGHT(E1801,2)), NULL)</f>
        <v>1972-12-19</v>
      </c>
    </row>
    <row r="1802" spans="1:9" ht="13" x14ac:dyDescent="0.15">
      <c r="A1802" s="1" t="s">
        <v>1445</v>
      </c>
      <c r="B1802" s="1" t="s">
        <v>127</v>
      </c>
      <c r="C1802" s="1">
        <v>20</v>
      </c>
      <c r="D1802" s="1">
        <v>19670101</v>
      </c>
      <c r="E1802" s="1">
        <v>19721219</v>
      </c>
      <c r="F1802" t="str">
        <f t="shared" si="56"/>
        <v>2198</v>
      </c>
      <c r="G1802" t="str">
        <f>SUBSTITUTE(SUBSTITUTE(SUBSTITUTE(LOWER(B1802), " ", "-"), "(",""), ")", "")</f>
        <v>social-welfare</v>
      </c>
      <c r="H1802" t="str">
        <f t="shared" si="57"/>
        <v>1967-01-01</v>
      </c>
      <c r="I1802" t="str">
        <f>IFERROR(CONCATENATE(LEFT(E1802,4),"-",MID(E1802,5,2),"-",RIGHT(E1802,2)), NULL)</f>
        <v>1972-12-19</v>
      </c>
    </row>
    <row r="1803" spans="1:9" ht="13" x14ac:dyDescent="0.15">
      <c r="A1803" s="1" t="s">
        <v>1446</v>
      </c>
      <c r="B1803" s="1" t="s">
        <v>127</v>
      </c>
      <c r="C1803" s="1">
        <v>20</v>
      </c>
      <c r="D1803" s="1">
        <v>19480101</v>
      </c>
      <c r="E1803" s="1">
        <v>19721219</v>
      </c>
      <c r="F1803" t="str">
        <f t="shared" si="56"/>
        <v>2199</v>
      </c>
      <c r="G1803" t="str">
        <f>SUBSTITUTE(SUBSTITUTE(SUBSTITUTE(LOWER(B1803), " ", "-"), "(",""), ")", "")</f>
        <v>social-welfare</v>
      </c>
      <c r="H1803" t="str">
        <f t="shared" si="57"/>
        <v>1948-01-01</v>
      </c>
      <c r="I1803" t="str">
        <f>IFERROR(CONCATENATE(LEFT(E1803,4),"-",MID(E1803,5,2),"-",RIGHT(E1803,2)), NULL)</f>
        <v>1972-12-19</v>
      </c>
    </row>
    <row r="1804" spans="1:9" ht="13" x14ac:dyDescent="0.15">
      <c r="A1804" s="1" t="s">
        <v>1447</v>
      </c>
      <c r="B1804" s="1" t="s">
        <v>123</v>
      </c>
      <c r="C1804" s="1">
        <v>20</v>
      </c>
      <c r="D1804" s="1">
        <v>19281210</v>
      </c>
      <c r="E1804" s="1">
        <v>19401028</v>
      </c>
      <c r="F1804" t="str">
        <f t="shared" si="56"/>
        <v>0022</v>
      </c>
      <c r="G1804" t="str">
        <f>SUBSTITUTE(SUBSTITUTE(SUBSTITUTE(LOWER(B1804), " ", "-"), "(",""), ")", "")</f>
        <v>primary-industries</v>
      </c>
      <c r="H1804" t="str">
        <f t="shared" si="57"/>
        <v>1928-12-10</v>
      </c>
      <c r="I1804" t="str">
        <f>IFERROR(CONCATENATE(LEFT(E1804,4),"-",MID(E1804,5,2),"-",RIGHT(E1804,2)), NULL)</f>
        <v>1940-10-28</v>
      </c>
    </row>
    <row r="1805" spans="1:9" ht="13" x14ac:dyDescent="0.15">
      <c r="A1805" s="1" t="s">
        <v>1447</v>
      </c>
      <c r="B1805" s="1" t="s">
        <v>53</v>
      </c>
      <c r="C1805" s="1">
        <v>20</v>
      </c>
      <c r="D1805" s="1">
        <v>19281210</v>
      </c>
      <c r="E1805" s="1">
        <v>19401028</v>
      </c>
      <c r="F1805" t="str">
        <f t="shared" si="56"/>
        <v>0022</v>
      </c>
      <c r="G1805" t="str">
        <f>SUBSTITUTE(SUBSTITUTE(SUBSTITUTE(LOWER(B1805), " ", "-"), "(",""), ")", "")</f>
        <v>secondary-industries</v>
      </c>
      <c r="H1805" t="str">
        <f t="shared" si="57"/>
        <v>1928-12-10</v>
      </c>
      <c r="I1805" t="str">
        <f>IFERROR(CONCATENATE(LEFT(E1805,4),"-",MID(E1805,5,2),"-",RIGHT(E1805,2)), NULL)</f>
        <v>1940-10-28</v>
      </c>
    </row>
    <row r="1806" spans="1:9" ht="13" x14ac:dyDescent="0.15">
      <c r="A1806" s="1" t="s">
        <v>1448</v>
      </c>
      <c r="B1806" s="1" t="s">
        <v>17</v>
      </c>
      <c r="C1806" s="1">
        <v>20</v>
      </c>
      <c r="D1806" s="1">
        <v>19421201</v>
      </c>
      <c r="E1806" s="1">
        <v>19451231</v>
      </c>
      <c r="F1806" t="str">
        <f t="shared" si="56"/>
        <v>0220</v>
      </c>
      <c r="G1806" t="str">
        <f>SUBSTITUTE(SUBSTITUTE(SUBSTITUTE(LOWER(B1806), " ", "-"), "(",""), ")", "")</f>
        <v>scientific-research</v>
      </c>
      <c r="H1806" t="str">
        <f t="shared" si="57"/>
        <v>1942-12-01</v>
      </c>
      <c r="I1806" t="str">
        <f>IFERROR(CONCATENATE(LEFT(E1806,4),"-",MID(E1806,5,2),"-",RIGHT(E1806,2)), NULL)</f>
        <v>1945-12-31</v>
      </c>
    </row>
    <row r="1807" spans="1:9" ht="13" x14ac:dyDescent="0.15">
      <c r="A1807" s="1" t="s">
        <v>1449</v>
      </c>
      <c r="B1807" s="1" t="s">
        <v>127</v>
      </c>
      <c r="C1807" s="1">
        <v>20</v>
      </c>
      <c r="D1807" s="1">
        <v>19480101</v>
      </c>
      <c r="E1807" s="1">
        <v>19721219</v>
      </c>
      <c r="F1807" t="str">
        <f t="shared" si="56"/>
        <v>2200</v>
      </c>
      <c r="G1807" t="str">
        <f>SUBSTITUTE(SUBSTITUTE(SUBSTITUTE(LOWER(B1807), " ", "-"), "(",""), ")", "")</f>
        <v>social-welfare</v>
      </c>
      <c r="H1807" t="str">
        <f t="shared" si="57"/>
        <v>1948-01-01</v>
      </c>
      <c r="I1807" t="str">
        <f>IFERROR(CONCATENATE(LEFT(E1807,4),"-",MID(E1807,5,2),"-",RIGHT(E1807,2)), NULL)</f>
        <v>1972-12-19</v>
      </c>
    </row>
    <row r="1808" spans="1:9" ht="13" x14ac:dyDescent="0.15">
      <c r="A1808" s="1" t="s">
        <v>1450</v>
      </c>
      <c r="B1808" s="1" t="s">
        <v>127</v>
      </c>
      <c r="C1808" s="1">
        <v>20</v>
      </c>
      <c r="D1808" s="1">
        <v>19700101</v>
      </c>
      <c r="E1808" s="1">
        <v>19721219</v>
      </c>
      <c r="F1808" t="str">
        <f t="shared" si="56"/>
        <v>2201</v>
      </c>
      <c r="G1808" t="str">
        <f>SUBSTITUTE(SUBSTITUTE(SUBSTITUTE(LOWER(B1808), " ", "-"), "(",""), ")", "")</f>
        <v>social-welfare</v>
      </c>
      <c r="H1808" t="str">
        <f t="shared" si="57"/>
        <v>1970-01-01</v>
      </c>
      <c r="I1808" t="str">
        <f>IFERROR(CONCATENATE(LEFT(E1808,4),"-",MID(E1808,5,2),"-",RIGHT(E1808,2)), NULL)</f>
        <v>1972-12-19</v>
      </c>
    </row>
    <row r="1809" spans="1:9" ht="13" x14ac:dyDescent="0.15">
      <c r="A1809" s="1" t="s">
        <v>1451</v>
      </c>
      <c r="B1809" s="1" t="s">
        <v>127</v>
      </c>
      <c r="C1809" s="1">
        <v>20</v>
      </c>
      <c r="D1809" s="1">
        <v>19650101</v>
      </c>
      <c r="E1809" s="1">
        <v>19721219</v>
      </c>
      <c r="F1809" t="str">
        <f t="shared" si="56"/>
        <v>2202</v>
      </c>
      <c r="G1809" t="str">
        <f>SUBSTITUTE(SUBSTITUTE(SUBSTITUTE(LOWER(B1809), " ", "-"), "(",""), ")", "")</f>
        <v>social-welfare</v>
      </c>
      <c r="H1809" t="str">
        <f t="shared" si="57"/>
        <v>1965-01-01</v>
      </c>
      <c r="I1809" t="str">
        <f>IFERROR(CONCATENATE(LEFT(E1809,4),"-",MID(E1809,5,2),"-",RIGHT(E1809,2)), NULL)</f>
        <v>1972-12-19</v>
      </c>
    </row>
    <row r="1810" spans="1:9" ht="13" x14ac:dyDescent="0.15">
      <c r="A1810" s="1" t="s">
        <v>1452</v>
      </c>
      <c r="B1810" s="1" t="s">
        <v>127</v>
      </c>
      <c r="C1810" s="1">
        <v>20</v>
      </c>
      <c r="D1810" s="1">
        <v>19670101</v>
      </c>
      <c r="E1810" s="1">
        <v>19721219</v>
      </c>
      <c r="F1810" t="str">
        <f t="shared" si="56"/>
        <v>2203</v>
      </c>
      <c r="G1810" t="str">
        <f>SUBSTITUTE(SUBSTITUTE(SUBSTITUTE(LOWER(B1810), " ", "-"), "(",""), ")", "")</f>
        <v>social-welfare</v>
      </c>
      <c r="H1810" t="str">
        <f t="shared" si="57"/>
        <v>1967-01-01</v>
      </c>
      <c r="I1810" t="str">
        <f>IFERROR(CONCATENATE(LEFT(E1810,4),"-",MID(E1810,5,2),"-",RIGHT(E1810,2)), NULL)</f>
        <v>1972-12-19</v>
      </c>
    </row>
    <row r="1811" spans="1:9" ht="13" x14ac:dyDescent="0.15">
      <c r="A1811" s="1" t="s">
        <v>1453</v>
      </c>
      <c r="B1811" s="1" t="s">
        <v>127</v>
      </c>
      <c r="C1811" s="1">
        <v>20</v>
      </c>
      <c r="D1811" s="1">
        <v>19710101</v>
      </c>
      <c r="E1811" s="1">
        <v>19721219</v>
      </c>
      <c r="F1811" t="str">
        <f t="shared" si="56"/>
        <v>2204</v>
      </c>
      <c r="G1811" t="str">
        <f>SUBSTITUTE(SUBSTITUTE(SUBSTITUTE(LOWER(B1811), " ", "-"), "(",""), ")", "")</f>
        <v>social-welfare</v>
      </c>
      <c r="H1811" t="str">
        <f t="shared" si="57"/>
        <v>1971-01-01</v>
      </c>
      <c r="I1811" t="str">
        <f>IFERROR(CONCATENATE(LEFT(E1811,4),"-",MID(E1811,5,2),"-",RIGHT(E1811,2)), NULL)</f>
        <v>1972-12-19</v>
      </c>
    </row>
    <row r="1812" spans="1:9" ht="13" x14ac:dyDescent="0.15">
      <c r="A1812" s="1" t="s">
        <v>1454</v>
      </c>
      <c r="B1812" s="1" t="s">
        <v>127</v>
      </c>
      <c r="C1812" s="1">
        <v>20</v>
      </c>
      <c r="D1812" s="1">
        <v>19480101</v>
      </c>
      <c r="E1812" s="1">
        <v>19721219</v>
      </c>
      <c r="F1812" t="str">
        <f t="shared" si="56"/>
        <v>2205</v>
      </c>
      <c r="G1812" t="str">
        <f>SUBSTITUTE(SUBSTITUTE(SUBSTITUTE(LOWER(B1812), " ", "-"), "(",""), ")", "")</f>
        <v>social-welfare</v>
      </c>
      <c r="H1812" t="str">
        <f t="shared" si="57"/>
        <v>1948-01-01</v>
      </c>
      <c r="I1812" t="str">
        <f>IFERROR(CONCATENATE(LEFT(E1812,4),"-",MID(E1812,5,2),"-",RIGHT(E1812,2)), NULL)</f>
        <v>1972-12-19</v>
      </c>
    </row>
    <row r="1813" spans="1:9" ht="13" x14ac:dyDescent="0.15">
      <c r="A1813" s="1" t="s">
        <v>1455</v>
      </c>
      <c r="B1813" s="1" t="s">
        <v>127</v>
      </c>
      <c r="C1813" s="1">
        <v>20</v>
      </c>
      <c r="D1813" s="1">
        <v>19660101</v>
      </c>
      <c r="E1813" s="1">
        <v>19721219</v>
      </c>
      <c r="F1813" t="str">
        <f t="shared" si="56"/>
        <v>2206</v>
      </c>
      <c r="G1813" t="str">
        <f>SUBSTITUTE(SUBSTITUTE(SUBSTITUTE(LOWER(B1813), " ", "-"), "(",""), ")", "")</f>
        <v>social-welfare</v>
      </c>
      <c r="H1813" t="str">
        <f t="shared" si="57"/>
        <v>1966-01-01</v>
      </c>
      <c r="I1813" t="str">
        <f>IFERROR(CONCATENATE(LEFT(E1813,4),"-",MID(E1813,5,2),"-",RIGHT(E1813,2)), NULL)</f>
        <v>1972-12-19</v>
      </c>
    </row>
    <row r="1814" spans="1:9" ht="13" x14ac:dyDescent="0.15">
      <c r="A1814" s="1" t="s">
        <v>1456</v>
      </c>
      <c r="B1814" s="1" t="s">
        <v>127</v>
      </c>
      <c r="C1814" s="1">
        <v>20</v>
      </c>
      <c r="D1814" s="1">
        <v>19480101</v>
      </c>
      <c r="E1814" s="1">
        <v>19721219</v>
      </c>
      <c r="F1814" t="str">
        <f t="shared" si="56"/>
        <v>2207</v>
      </c>
      <c r="G1814" t="str">
        <f>SUBSTITUTE(SUBSTITUTE(SUBSTITUTE(LOWER(B1814), " ", "-"), "(",""), ")", "")</f>
        <v>social-welfare</v>
      </c>
      <c r="H1814" t="str">
        <f t="shared" si="57"/>
        <v>1948-01-01</v>
      </c>
      <c r="I1814" t="str">
        <f>IFERROR(CONCATENATE(LEFT(E1814,4),"-",MID(E1814,5,2),"-",RIGHT(E1814,2)), NULL)</f>
        <v>1972-12-19</v>
      </c>
    </row>
    <row r="1815" spans="1:9" ht="13" x14ac:dyDescent="0.15">
      <c r="A1815" s="1" t="s">
        <v>1457</v>
      </c>
      <c r="B1815" s="1" t="s">
        <v>127</v>
      </c>
      <c r="C1815" s="1">
        <v>20</v>
      </c>
      <c r="D1815" s="1">
        <v>19710101</v>
      </c>
      <c r="E1815" s="1">
        <v>19721219</v>
      </c>
      <c r="F1815" t="str">
        <f t="shared" si="56"/>
        <v>2208</v>
      </c>
      <c r="G1815" t="str">
        <f>SUBSTITUTE(SUBSTITUTE(SUBSTITUTE(LOWER(B1815), " ", "-"), "(",""), ")", "")</f>
        <v>social-welfare</v>
      </c>
      <c r="H1815" t="str">
        <f t="shared" si="57"/>
        <v>1971-01-01</v>
      </c>
      <c r="I1815" t="str">
        <f>IFERROR(CONCATENATE(LEFT(E1815,4),"-",MID(E1815,5,2),"-",RIGHT(E1815,2)), NULL)</f>
        <v>1972-12-19</v>
      </c>
    </row>
    <row r="1816" spans="1:9" ht="13" x14ac:dyDescent="0.15">
      <c r="A1816" s="1" t="s">
        <v>1458</v>
      </c>
      <c r="B1816" s="1" t="s">
        <v>127</v>
      </c>
      <c r="C1816" s="1">
        <v>20</v>
      </c>
      <c r="D1816" s="1">
        <v>19660101</v>
      </c>
      <c r="E1816" s="1">
        <v>19721219</v>
      </c>
      <c r="F1816" t="str">
        <f t="shared" si="56"/>
        <v>2209</v>
      </c>
      <c r="G1816" t="str">
        <f>SUBSTITUTE(SUBSTITUTE(SUBSTITUTE(LOWER(B1816), " ", "-"), "(",""), ")", "")</f>
        <v>social-welfare</v>
      </c>
      <c r="H1816" t="str">
        <f t="shared" si="57"/>
        <v>1966-01-01</v>
      </c>
      <c r="I1816" t="str">
        <f>IFERROR(CONCATENATE(LEFT(E1816,4),"-",MID(E1816,5,2),"-",RIGHT(E1816,2)), NULL)</f>
        <v>1972-12-19</v>
      </c>
    </row>
    <row r="1817" spans="1:9" ht="13" x14ac:dyDescent="0.15">
      <c r="A1817" s="1" t="s">
        <v>1459</v>
      </c>
      <c r="B1817" s="1" t="s">
        <v>441</v>
      </c>
      <c r="C1817" s="1">
        <v>20</v>
      </c>
      <c r="D1817" s="1">
        <v>19270411</v>
      </c>
      <c r="E1817" s="1">
        <v>19460401</v>
      </c>
      <c r="F1817" t="str">
        <f t="shared" si="56"/>
        <v>0221</v>
      </c>
      <c r="G1817" t="str">
        <f>SUBSTITUTE(SUBSTITUTE(SUBSTITUTE(LOWER(B1817), " ", "-"), "(",""), ")", "")</f>
        <v>forestry-regulation</v>
      </c>
      <c r="H1817" t="str">
        <f t="shared" si="57"/>
        <v>1927-04-11</v>
      </c>
      <c r="I1817" t="str">
        <f>IFERROR(CONCATENATE(LEFT(E1817,4),"-",MID(E1817,5,2),"-",RIGHT(E1817,2)), NULL)</f>
        <v>1946-04-01</v>
      </c>
    </row>
    <row r="1818" spans="1:9" ht="13" x14ac:dyDescent="0.15">
      <c r="A1818" s="1" t="s">
        <v>1460</v>
      </c>
      <c r="B1818" s="1" t="s">
        <v>127</v>
      </c>
      <c r="C1818" s="1">
        <v>20</v>
      </c>
      <c r="D1818" s="1">
        <v>19660101</v>
      </c>
      <c r="E1818" s="1">
        <v>19721219</v>
      </c>
      <c r="F1818" t="str">
        <f t="shared" si="56"/>
        <v>2210</v>
      </c>
      <c r="G1818" t="str">
        <f>SUBSTITUTE(SUBSTITUTE(SUBSTITUTE(LOWER(B1818), " ", "-"), "(",""), ")", "")</f>
        <v>social-welfare</v>
      </c>
      <c r="H1818" t="str">
        <f t="shared" si="57"/>
        <v>1966-01-01</v>
      </c>
      <c r="I1818" t="str">
        <f>IFERROR(CONCATENATE(LEFT(E1818,4),"-",MID(E1818,5,2),"-",RIGHT(E1818,2)), NULL)</f>
        <v>1972-12-19</v>
      </c>
    </row>
    <row r="1819" spans="1:9" ht="13" x14ac:dyDescent="0.15">
      <c r="A1819" s="1" t="s">
        <v>1461</v>
      </c>
      <c r="B1819" s="1" t="s">
        <v>283</v>
      </c>
      <c r="C1819" s="1">
        <v>20</v>
      </c>
      <c r="D1819" s="1">
        <v>19751222</v>
      </c>
      <c r="E1819" s="1">
        <v>19781205</v>
      </c>
      <c r="F1819" t="str">
        <f t="shared" si="56"/>
        <v>2211</v>
      </c>
      <c r="G1819" t="str">
        <f>SUBSTITUTE(SUBSTITUTE(SUBSTITUTE(LOWER(B1819), " ", "-"), "(",""), ")", "")</f>
        <v>employment</v>
      </c>
      <c r="H1819" t="str">
        <f t="shared" si="57"/>
        <v>1975-12-22</v>
      </c>
      <c r="I1819" t="str">
        <f>IFERROR(CONCATENATE(LEFT(E1819,4),"-",MID(E1819,5,2),"-",RIGHT(E1819,2)), NULL)</f>
        <v>1978-12-05</v>
      </c>
    </row>
    <row r="1820" spans="1:9" ht="13" x14ac:dyDescent="0.15">
      <c r="A1820" s="1" t="s">
        <v>1462</v>
      </c>
      <c r="B1820" s="1" t="s">
        <v>294</v>
      </c>
      <c r="C1820" s="1">
        <v>20</v>
      </c>
      <c r="D1820" s="1">
        <v>19701106</v>
      </c>
      <c r="E1820" s="1">
        <v>19870724</v>
      </c>
      <c r="F1820" t="str">
        <f t="shared" si="56"/>
        <v>2212</v>
      </c>
      <c r="G1820" t="str">
        <f>SUBSTITUTE(SUBSTITUTE(SUBSTITUTE(LOWER(B1820), " ", "-"), "(",""), ")", "")</f>
        <v>foreign-policy</v>
      </c>
      <c r="H1820" t="str">
        <f t="shared" si="57"/>
        <v>1970-11-06</v>
      </c>
      <c r="I1820" t="str">
        <f>IFERROR(CONCATENATE(LEFT(E1820,4),"-",MID(E1820,5,2),"-",RIGHT(E1820,2)), NULL)</f>
        <v>1987-07-24</v>
      </c>
    </row>
    <row r="1821" spans="1:9" ht="13" x14ac:dyDescent="0.15">
      <c r="A1821" s="1" t="s">
        <v>1463</v>
      </c>
      <c r="B1821" s="1" t="s">
        <v>294</v>
      </c>
      <c r="C1821" s="1">
        <v>20</v>
      </c>
      <c r="D1821" s="1">
        <v>19670101</v>
      </c>
      <c r="E1821" s="1">
        <v>19701106</v>
      </c>
      <c r="F1821" t="str">
        <f t="shared" si="56"/>
        <v>2213</v>
      </c>
      <c r="G1821" t="str">
        <f>SUBSTITUTE(SUBSTITUTE(SUBSTITUTE(LOWER(B1821), " ", "-"), "(",""), ")", "")</f>
        <v>foreign-policy</v>
      </c>
      <c r="H1821" t="str">
        <f t="shared" si="57"/>
        <v>1967-01-01</v>
      </c>
      <c r="I1821" t="str">
        <f>IFERROR(CONCATENATE(LEFT(E1821,4),"-",MID(E1821,5,2),"-",RIGHT(E1821,2)), NULL)</f>
        <v>1970-11-06</v>
      </c>
    </row>
    <row r="1822" spans="1:9" ht="13" x14ac:dyDescent="0.15">
      <c r="A1822" s="1" t="s">
        <v>1464</v>
      </c>
      <c r="B1822" s="1" t="s">
        <v>132</v>
      </c>
      <c r="C1822" s="1">
        <v>20</v>
      </c>
      <c r="D1822" s="1">
        <v>19151110</v>
      </c>
      <c r="E1822" s="1">
        <v>19161124</v>
      </c>
      <c r="F1822" t="str">
        <f t="shared" si="56"/>
        <v>2214</v>
      </c>
      <c r="G1822" t="str">
        <f>SUBSTITUTE(SUBSTITUTE(SUBSTITUTE(LOWER(B1822), " ", "-"), "(",""), ")", "")</f>
        <v>defence-forces</v>
      </c>
      <c r="H1822" t="str">
        <f t="shared" si="57"/>
        <v>1915-11-10</v>
      </c>
      <c r="I1822" t="str">
        <f>IFERROR(CONCATENATE(LEFT(E1822,4),"-",MID(E1822,5,2),"-",RIGHT(E1822,2)), NULL)</f>
        <v>1916-11-24</v>
      </c>
    </row>
    <row r="1823" spans="1:9" ht="13" x14ac:dyDescent="0.15">
      <c r="A1823" s="1" t="s">
        <v>1464</v>
      </c>
      <c r="B1823" s="1" t="s">
        <v>585</v>
      </c>
      <c r="C1823" s="1">
        <v>20</v>
      </c>
      <c r="D1823" s="1">
        <v>19151110</v>
      </c>
      <c r="E1823" s="1">
        <v>19161124</v>
      </c>
      <c r="F1823" t="str">
        <f t="shared" si="56"/>
        <v>2214</v>
      </c>
      <c r="G1823" t="str">
        <f>SUBSTITUTE(SUBSTITUTE(SUBSTITUTE(LOWER(B1823), " ", "-"), "(",""), ")", "")</f>
        <v>health-services</v>
      </c>
      <c r="H1823" t="str">
        <f t="shared" si="57"/>
        <v>1915-11-10</v>
      </c>
      <c r="I1823" t="str">
        <f>IFERROR(CONCATENATE(LEFT(E1823,4),"-",MID(E1823,5,2),"-",RIGHT(E1823,2)), NULL)</f>
        <v>1916-11-24</v>
      </c>
    </row>
    <row r="1824" spans="1:9" ht="13" x14ac:dyDescent="0.15">
      <c r="A1824" s="1" t="s">
        <v>1464</v>
      </c>
      <c r="B1824" s="1" t="s">
        <v>347</v>
      </c>
      <c r="C1824" s="1">
        <v>20</v>
      </c>
      <c r="D1824" s="1">
        <v>19151110</v>
      </c>
      <c r="E1824" s="1">
        <v>19161124</v>
      </c>
      <c r="F1824" t="str">
        <f t="shared" si="56"/>
        <v>2214</v>
      </c>
      <c r="G1824" t="str">
        <f>SUBSTITUTE(SUBSTITUTE(SUBSTITUTE(LOWER(B1824), " ", "-"), "(",""), ")", "")</f>
        <v>repatriation</v>
      </c>
      <c r="H1824" t="str">
        <f t="shared" si="57"/>
        <v>1915-11-10</v>
      </c>
      <c r="I1824" t="str">
        <f>IFERROR(CONCATENATE(LEFT(E1824,4),"-",MID(E1824,5,2),"-",RIGHT(E1824,2)), NULL)</f>
        <v>1916-11-24</v>
      </c>
    </row>
    <row r="1825" spans="1:9" ht="13" x14ac:dyDescent="0.15">
      <c r="A1825" s="1" t="s">
        <v>1465</v>
      </c>
      <c r="B1825" s="1" t="s">
        <v>1292</v>
      </c>
      <c r="C1825" s="1">
        <v>20</v>
      </c>
      <c r="D1825" s="1">
        <v>19720101</v>
      </c>
      <c r="E1825" s="1">
        <v>19920201</v>
      </c>
      <c r="F1825" t="str">
        <f t="shared" si="56"/>
        <v>2215</v>
      </c>
      <c r="G1825" t="str">
        <f>SUBSTITUTE(SUBSTITUTE(SUBSTITUTE(LOWER(B1825), " ", "-"), "(",""), ")", "")</f>
        <v>telecommunications</v>
      </c>
      <c r="H1825" t="str">
        <f t="shared" si="57"/>
        <v>1972-01-01</v>
      </c>
      <c r="I1825" t="str">
        <f>IFERROR(CONCATENATE(LEFT(E1825,4),"-",MID(E1825,5,2),"-",RIGHT(E1825,2)), NULL)</f>
        <v>1992-02-01</v>
      </c>
    </row>
    <row r="1826" spans="1:9" ht="13" x14ac:dyDescent="0.15">
      <c r="A1826" s="1" t="s">
        <v>1466</v>
      </c>
      <c r="B1826" s="1" t="s">
        <v>53</v>
      </c>
      <c r="C1826" s="1">
        <v>20</v>
      </c>
      <c r="D1826" s="1">
        <v>19020902</v>
      </c>
      <c r="E1826" s="1">
        <v>19020925</v>
      </c>
      <c r="F1826" t="str">
        <f t="shared" si="56"/>
        <v>2216</v>
      </c>
      <c r="G1826" t="str">
        <f>SUBSTITUTE(SUBSTITUTE(SUBSTITUTE(LOWER(B1826), " ", "-"), "(",""), ")", "")</f>
        <v>secondary-industries</v>
      </c>
      <c r="H1826" t="str">
        <f t="shared" si="57"/>
        <v>1902-09-02</v>
      </c>
      <c r="I1826" t="str">
        <f>IFERROR(CONCATENATE(LEFT(E1826,4),"-",MID(E1826,5,2),"-",RIGHT(E1826,2)), NULL)</f>
        <v>1902-09-25</v>
      </c>
    </row>
    <row r="1827" spans="1:9" ht="13" x14ac:dyDescent="0.15">
      <c r="A1827" s="1" t="s">
        <v>1467</v>
      </c>
      <c r="B1827" s="1" t="s">
        <v>656</v>
      </c>
      <c r="C1827" s="1">
        <v>20</v>
      </c>
      <c r="D1827" s="1">
        <v>19010605</v>
      </c>
      <c r="E1827" s="1">
        <v>19020529</v>
      </c>
      <c r="F1827" t="str">
        <f t="shared" si="56"/>
        <v>2218</v>
      </c>
      <c r="G1827" t="str">
        <f>SUBSTITUTE(SUBSTITUTE(SUBSTITUTE(LOWER(B1827), " ", "-"), "(",""), ")", "")</f>
        <v>electoral-matters</v>
      </c>
      <c r="H1827" t="str">
        <f t="shared" si="57"/>
        <v>1901-06-05</v>
      </c>
      <c r="I1827" t="str">
        <f>IFERROR(CONCATENATE(LEFT(E1827,4),"-",MID(E1827,5,2),"-",RIGHT(E1827,2)), NULL)</f>
        <v>1902-05-29</v>
      </c>
    </row>
    <row r="1828" spans="1:9" ht="13" x14ac:dyDescent="0.15">
      <c r="A1828" s="1" t="s">
        <v>1468</v>
      </c>
      <c r="B1828" s="1" t="s">
        <v>441</v>
      </c>
      <c r="C1828" s="1">
        <v>20</v>
      </c>
      <c r="D1828" s="1">
        <v>19131030</v>
      </c>
      <c r="E1828" s="1">
        <v>19131219</v>
      </c>
      <c r="F1828" t="str">
        <f t="shared" si="56"/>
        <v>2219</v>
      </c>
      <c r="G1828" t="str">
        <f>SUBSTITUTE(SUBSTITUTE(SUBSTITUTE(LOWER(B1828), " ", "-"), "(",""), ")", "")</f>
        <v>forestry-regulation</v>
      </c>
      <c r="H1828" t="str">
        <f t="shared" si="57"/>
        <v>1913-10-30</v>
      </c>
      <c r="I1828" t="str">
        <f>IFERROR(CONCATENATE(LEFT(E1828,4),"-",MID(E1828,5,2),"-",RIGHT(E1828,2)), NULL)</f>
        <v>1913-12-19</v>
      </c>
    </row>
    <row r="1829" spans="1:9" ht="13" x14ac:dyDescent="0.15">
      <c r="A1829" s="1" t="s">
        <v>1469</v>
      </c>
      <c r="B1829" s="1" t="s">
        <v>10</v>
      </c>
      <c r="C1829" s="1">
        <v>20</v>
      </c>
      <c r="D1829" s="1">
        <v>19200514</v>
      </c>
      <c r="E1829" s="1">
        <v>19260621</v>
      </c>
      <c r="F1829" t="str">
        <f t="shared" si="56"/>
        <v>0222</v>
      </c>
      <c r="G1829" t="str">
        <f>SUBSTITUTE(SUBSTITUTE(SUBSTITUTE(LOWER(B1829), " ", "-"), "(",""), ")", "")</f>
        <v>agriculture</v>
      </c>
      <c r="H1829" t="str">
        <f t="shared" si="57"/>
        <v>1920-05-14</v>
      </c>
      <c r="I1829" t="str">
        <f>IFERROR(CONCATENATE(LEFT(E1829,4),"-",MID(E1829,5,2),"-",RIGHT(E1829,2)), NULL)</f>
        <v>1926-06-21</v>
      </c>
    </row>
    <row r="1830" spans="1:9" ht="13" x14ac:dyDescent="0.15">
      <c r="A1830" s="1" t="s">
        <v>1470</v>
      </c>
      <c r="B1830" s="1" t="s">
        <v>18</v>
      </c>
      <c r="C1830" s="1">
        <v>20</v>
      </c>
      <c r="D1830" s="1">
        <v>19050907</v>
      </c>
      <c r="E1830" s="1">
        <v>19060111</v>
      </c>
      <c r="F1830" t="str">
        <f t="shared" si="56"/>
        <v>2220</v>
      </c>
      <c r="G1830" t="str">
        <f>SUBSTITUTE(SUBSTITUTE(SUBSTITUTE(LOWER(B1830), " ", "-"), "(",""), ")", "")</f>
        <v>sea-transport</v>
      </c>
      <c r="H1830" t="str">
        <f t="shared" si="57"/>
        <v>1905-09-07</v>
      </c>
      <c r="I1830" t="str">
        <f>IFERROR(CONCATENATE(LEFT(E1830,4),"-",MID(E1830,5,2),"-",RIGHT(E1830,2)), NULL)</f>
        <v>1906-01-11</v>
      </c>
    </row>
    <row r="1831" spans="1:9" ht="13" x14ac:dyDescent="0.15">
      <c r="A1831" s="1" t="s">
        <v>1471</v>
      </c>
      <c r="B1831" s="1" t="s">
        <v>1292</v>
      </c>
      <c r="C1831" s="1">
        <v>20</v>
      </c>
      <c r="D1831" s="1">
        <v>19750701</v>
      </c>
      <c r="F1831" t="str">
        <f t="shared" si="56"/>
        <v>2221</v>
      </c>
      <c r="G1831" t="str">
        <f>SUBSTITUTE(SUBSTITUTE(SUBSTITUTE(LOWER(B1831), " ", "-"), "(",""), ")", "")</f>
        <v>telecommunications</v>
      </c>
      <c r="H1831" t="str">
        <f t="shared" si="57"/>
        <v>1975-07-01</v>
      </c>
      <c r="I1831" t="str">
        <f>IFERROR(CONCATENATE(LEFT(E1831,4),"-",MID(E1831,5,2),"-",RIGHT(E1831,2)), NULL)</f>
        <v>--</v>
      </c>
    </row>
    <row r="1832" spans="1:9" ht="13" x14ac:dyDescent="0.15">
      <c r="A1832" s="1" t="s">
        <v>1472</v>
      </c>
      <c r="B1832" s="1" t="s">
        <v>66</v>
      </c>
      <c r="C1832" s="1">
        <v>20</v>
      </c>
      <c r="D1832" s="1">
        <v>19750701</v>
      </c>
      <c r="F1832" t="str">
        <f t="shared" si="56"/>
        <v>2222</v>
      </c>
      <c r="G1832" t="str">
        <f>SUBSTITUTE(SUBSTITUTE(SUBSTITUTE(LOWER(B1832), " ", "-"), "(",""), ")", "")</f>
        <v>postal-services</v>
      </c>
      <c r="H1832" t="str">
        <f t="shared" si="57"/>
        <v>1975-07-01</v>
      </c>
      <c r="I1832" t="str">
        <f>IFERROR(CONCATENATE(LEFT(E1832,4),"-",MID(E1832,5,2),"-",RIGHT(E1832,2)), NULL)</f>
        <v>--</v>
      </c>
    </row>
    <row r="1833" spans="1:9" ht="13" x14ac:dyDescent="0.15">
      <c r="A1833" s="1" t="s">
        <v>1473</v>
      </c>
      <c r="B1833" s="1" t="s">
        <v>19</v>
      </c>
      <c r="C1833" s="1">
        <v>20</v>
      </c>
      <c r="D1833" s="1">
        <v>19320101</v>
      </c>
      <c r="E1833" s="1">
        <v>19421222</v>
      </c>
      <c r="F1833" t="str">
        <f t="shared" si="56"/>
        <v>2223</v>
      </c>
      <c r="G1833" t="str">
        <f>SUBSTITUTE(SUBSTITUTE(SUBSTITUTE(LOWER(B1833), " ", "-"), "(",""), ")", "")</f>
        <v>trade</v>
      </c>
      <c r="H1833" t="str">
        <f t="shared" si="57"/>
        <v>1932-01-01</v>
      </c>
      <c r="I1833" t="str">
        <f>IFERROR(CONCATENATE(LEFT(E1833,4),"-",MID(E1833,5,2),"-",RIGHT(E1833,2)), NULL)</f>
        <v>1942-12-22</v>
      </c>
    </row>
    <row r="1834" spans="1:9" ht="13" x14ac:dyDescent="0.15">
      <c r="A1834" s="1" t="s">
        <v>1474</v>
      </c>
      <c r="B1834" s="1" t="s">
        <v>10</v>
      </c>
      <c r="C1834" s="1">
        <v>20</v>
      </c>
      <c r="D1834" s="1">
        <v>19421222</v>
      </c>
      <c r="E1834" s="1">
        <v>19560111</v>
      </c>
      <c r="F1834" t="str">
        <f t="shared" si="56"/>
        <v>2224</v>
      </c>
      <c r="G1834" t="str">
        <f>SUBSTITUTE(SUBSTITUTE(SUBSTITUTE(LOWER(B1834), " ", "-"), "(",""), ")", "")</f>
        <v>agriculture</v>
      </c>
      <c r="H1834" t="str">
        <f t="shared" si="57"/>
        <v>1942-12-22</v>
      </c>
      <c r="I1834" t="str">
        <f>IFERROR(CONCATENATE(LEFT(E1834,4),"-",MID(E1834,5,2),"-",RIGHT(E1834,2)), NULL)</f>
        <v>1956-01-11</v>
      </c>
    </row>
    <row r="1835" spans="1:9" ht="13" x14ac:dyDescent="0.15">
      <c r="A1835" s="1" t="s">
        <v>1474</v>
      </c>
      <c r="B1835" s="1" t="s">
        <v>19</v>
      </c>
      <c r="C1835" s="1">
        <v>20</v>
      </c>
      <c r="D1835" s="1">
        <v>19421222</v>
      </c>
      <c r="E1835" s="1">
        <v>19560111</v>
      </c>
      <c r="F1835" t="str">
        <f t="shared" si="56"/>
        <v>2224</v>
      </c>
      <c r="G1835" t="str">
        <f>SUBSTITUTE(SUBSTITUTE(SUBSTITUTE(LOWER(B1835), " ", "-"), "(",""), ")", "")</f>
        <v>trade</v>
      </c>
      <c r="H1835" t="str">
        <f t="shared" si="57"/>
        <v>1942-12-22</v>
      </c>
      <c r="I1835" t="str">
        <f>IFERROR(CONCATENATE(LEFT(E1835,4),"-",MID(E1835,5,2),"-",RIGHT(E1835,2)), NULL)</f>
        <v>1956-01-11</v>
      </c>
    </row>
    <row r="1836" spans="1:9" ht="13" x14ac:dyDescent="0.15">
      <c r="A1836" s="1" t="s">
        <v>1475</v>
      </c>
      <c r="B1836" s="1" t="s">
        <v>123</v>
      </c>
      <c r="C1836" s="1">
        <v>20</v>
      </c>
      <c r="D1836" s="1">
        <v>19560111</v>
      </c>
      <c r="E1836" s="1">
        <v>19740612</v>
      </c>
      <c r="F1836" t="str">
        <f t="shared" si="56"/>
        <v>2225</v>
      </c>
      <c r="G1836" t="str">
        <f>SUBSTITUTE(SUBSTITUTE(SUBSTITUTE(LOWER(B1836), " ", "-"), "(",""), ")", "")</f>
        <v>primary-industries</v>
      </c>
      <c r="H1836" t="str">
        <f t="shared" si="57"/>
        <v>1956-01-11</v>
      </c>
      <c r="I1836" t="str">
        <f>IFERROR(CONCATENATE(LEFT(E1836,4),"-",MID(E1836,5,2),"-",RIGHT(E1836,2)), NULL)</f>
        <v>1974-06-12</v>
      </c>
    </row>
    <row r="1837" spans="1:9" ht="13" x14ac:dyDescent="0.15">
      <c r="A1837" s="1" t="s">
        <v>1476</v>
      </c>
      <c r="B1837" s="1" t="s">
        <v>10</v>
      </c>
      <c r="C1837" s="1">
        <v>20</v>
      </c>
      <c r="D1837" s="1">
        <v>19740612</v>
      </c>
      <c r="E1837" s="1">
        <v>19751222</v>
      </c>
      <c r="F1837" t="str">
        <f t="shared" si="56"/>
        <v>2226</v>
      </c>
      <c r="G1837" t="str">
        <f>SUBSTITUTE(SUBSTITUTE(SUBSTITUTE(LOWER(B1837), " ", "-"), "(",""), ")", "")</f>
        <v>agriculture</v>
      </c>
      <c r="H1837" t="str">
        <f t="shared" si="57"/>
        <v>1974-06-12</v>
      </c>
      <c r="I1837" t="str">
        <f>IFERROR(CONCATENATE(LEFT(E1837,4),"-",MID(E1837,5,2),"-",RIGHT(E1837,2)), NULL)</f>
        <v>1975-12-22</v>
      </c>
    </row>
    <row r="1838" spans="1:9" ht="13" x14ac:dyDescent="0.15">
      <c r="A1838" s="1" t="s">
        <v>1477</v>
      </c>
      <c r="B1838" s="1" t="s">
        <v>123</v>
      </c>
      <c r="C1838" s="1">
        <v>20</v>
      </c>
      <c r="D1838" s="1">
        <v>19751222</v>
      </c>
      <c r="E1838" s="1">
        <v>19870724</v>
      </c>
      <c r="F1838" t="str">
        <f t="shared" si="56"/>
        <v>2227</v>
      </c>
      <c r="G1838" t="str">
        <f>SUBSTITUTE(SUBSTITUTE(SUBSTITUTE(LOWER(B1838), " ", "-"), "(",""), ")", "")</f>
        <v>primary-industries</v>
      </c>
      <c r="H1838" t="str">
        <f t="shared" si="57"/>
        <v>1975-12-22</v>
      </c>
      <c r="I1838" t="str">
        <f>IFERROR(CONCATENATE(LEFT(E1838,4),"-",MID(E1838,5,2),"-",RIGHT(E1838,2)), NULL)</f>
        <v>1987-07-24</v>
      </c>
    </row>
    <row r="1839" spans="1:9" ht="13" x14ac:dyDescent="0.15">
      <c r="A1839" s="1" t="s">
        <v>1478</v>
      </c>
      <c r="B1839" s="1" t="s">
        <v>134</v>
      </c>
      <c r="C1839" s="1">
        <v>20</v>
      </c>
      <c r="D1839" s="1">
        <v>19451031</v>
      </c>
      <c r="E1839" s="1">
        <v>19500316</v>
      </c>
      <c r="F1839" t="str">
        <f t="shared" si="56"/>
        <v>2228</v>
      </c>
      <c r="G1839" t="str">
        <f>SUBSTITUTE(SUBSTITUTE(SUBSTITUTE(LOWER(B1839), " ", "-"), "(",""), ")", "")</f>
        <v>regional-development</v>
      </c>
      <c r="H1839" t="str">
        <f t="shared" si="57"/>
        <v>1945-10-31</v>
      </c>
      <c r="I1839" t="str">
        <f>IFERROR(CONCATENATE(LEFT(E1839,4),"-",MID(E1839,5,2),"-",RIGHT(E1839,2)), NULL)</f>
        <v>1950-03-16</v>
      </c>
    </row>
    <row r="1840" spans="1:9" ht="13" x14ac:dyDescent="0.15">
      <c r="A1840" s="1" t="s">
        <v>1479</v>
      </c>
      <c r="B1840" s="1" t="s">
        <v>408</v>
      </c>
      <c r="C1840" s="1">
        <v>20</v>
      </c>
      <c r="D1840" s="1">
        <v>19430101</v>
      </c>
      <c r="E1840" s="1">
        <v>19451031</v>
      </c>
      <c r="F1840" t="str">
        <f t="shared" si="56"/>
        <v>2229</v>
      </c>
      <c r="G1840" t="str">
        <f>SUBSTITUTE(SUBSTITUTE(SUBSTITUTE(LOWER(B1840), " ", "-"), "(",""), ")", "")</f>
        <v>defence-industries</v>
      </c>
      <c r="H1840" t="str">
        <f t="shared" si="57"/>
        <v>1943-01-01</v>
      </c>
      <c r="I1840" t="str">
        <f>IFERROR(CONCATENATE(LEFT(E1840,4),"-",MID(E1840,5,2),"-",RIGHT(E1840,2)), NULL)</f>
        <v>1945-10-31</v>
      </c>
    </row>
    <row r="1841" spans="1:9" ht="13" x14ac:dyDescent="0.15">
      <c r="A1841" s="1" t="s">
        <v>1480</v>
      </c>
      <c r="B1841" s="1" t="s">
        <v>123</v>
      </c>
      <c r="C1841" s="1">
        <v>20</v>
      </c>
      <c r="D1841" s="1">
        <v>19200914</v>
      </c>
      <c r="E1841" s="1">
        <v>19261231</v>
      </c>
      <c r="F1841" t="str">
        <f t="shared" si="56"/>
        <v>0223</v>
      </c>
      <c r="G1841" t="str">
        <f>SUBSTITUTE(SUBSTITUTE(SUBSTITUTE(LOWER(B1841), " ", "-"), "(",""), ")", "")</f>
        <v>primary-industries</v>
      </c>
      <c r="H1841" t="str">
        <f t="shared" si="57"/>
        <v>1920-09-14</v>
      </c>
      <c r="I1841" t="str">
        <f>IFERROR(CONCATENATE(LEFT(E1841,4),"-",MID(E1841,5,2),"-",RIGHT(E1841,2)), NULL)</f>
        <v>1926-12-31</v>
      </c>
    </row>
    <row r="1842" spans="1:9" ht="13" x14ac:dyDescent="0.15">
      <c r="A1842" s="1" t="s">
        <v>1480</v>
      </c>
      <c r="B1842" s="1" t="s">
        <v>53</v>
      </c>
      <c r="C1842" s="1">
        <v>20</v>
      </c>
      <c r="D1842" s="1">
        <v>19200914</v>
      </c>
      <c r="E1842" s="1">
        <v>19261231</v>
      </c>
      <c r="F1842" t="str">
        <f t="shared" si="56"/>
        <v>0223</v>
      </c>
      <c r="G1842" t="str">
        <f>SUBSTITUTE(SUBSTITUTE(SUBSTITUTE(LOWER(B1842), " ", "-"), "(",""), ")", "")</f>
        <v>secondary-industries</v>
      </c>
      <c r="H1842" t="str">
        <f t="shared" si="57"/>
        <v>1920-09-14</v>
      </c>
      <c r="I1842" t="str">
        <f>IFERROR(CONCATENATE(LEFT(E1842,4),"-",MID(E1842,5,2),"-",RIGHT(E1842,2)), NULL)</f>
        <v>1926-12-31</v>
      </c>
    </row>
    <row r="1843" spans="1:9" ht="13" x14ac:dyDescent="0.15">
      <c r="A1843" s="1" t="s">
        <v>1481</v>
      </c>
      <c r="B1843" s="1" t="s">
        <v>53</v>
      </c>
      <c r="C1843" s="1">
        <v>20</v>
      </c>
      <c r="D1843" s="1">
        <v>19740612</v>
      </c>
      <c r="E1843" s="1">
        <v>19751222</v>
      </c>
      <c r="F1843" t="str">
        <f t="shared" si="56"/>
        <v>2230</v>
      </c>
      <c r="G1843" t="str">
        <f>SUBSTITUTE(SUBSTITUTE(SUBSTITUTE(LOWER(B1843), " ", "-"), "(",""), ")", "")</f>
        <v>secondary-industries</v>
      </c>
      <c r="H1843" t="str">
        <f t="shared" si="57"/>
        <v>1974-06-12</v>
      </c>
      <c r="I1843" t="str">
        <f>IFERROR(CONCATENATE(LEFT(E1843,4),"-",MID(E1843,5,2),"-",RIGHT(E1843,2)), NULL)</f>
        <v>1975-12-22</v>
      </c>
    </row>
    <row r="1844" spans="1:9" ht="13" x14ac:dyDescent="0.15">
      <c r="A1844" s="1" t="s">
        <v>1482</v>
      </c>
      <c r="B1844" s="1" t="s">
        <v>169</v>
      </c>
      <c r="C1844" s="1">
        <v>20</v>
      </c>
      <c r="D1844" s="1">
        <v>19721219</v>
      </c>
      <c r="E1844" s="1">
        <v>19771220</v>
      </c>
      <c r="F1844" t="str">
        <f t="shared" si="56"/>
        <v>2231</v>
      </c>
      <c r="G1844" t="str">
        <f>SUBSTITUTE(SUBSTITUTE(SUBSTITUTE(LOWER(B1844), " ", "-"), "(",""), ")", "")</f>
        <v>exports-and-imports</v>
      </c>
      <c r="H1844" t="str">
        <f t="shared" si="57"/>
        <v>1972-12-19</v>
      </c>
      <c r="I1844" t="str">
        <f>IFERROR(CONCATENATE(LEFT(E1844,4),"-",MID(E1844,5,2),"-",RIGHT(E1844,2)), NULL)</f>
        <v>1977-12-20</v>
      </c>
    </row>
    <row r="1845" spans="1:9" ht="13" x14ac:dyDescent="0.15">
      <c r="A1845" s="1" t="s">
        <v>1482</v>
      </c>
      <c r="B1845" s="1" t="s">
        <v>53</v>
      </c>
      <c r="C1845" s="1">
        <v>20</v>
      </c>
      <c r="D1845" s="1">
        <v>19721219</v>
      </c>
      <c r="E1845" s="1">
        <v>19740612</v>
      </c>
      <c r="F1845" t="str">
        <f t="shared" si="56"/>
        <v>2231</v>
      </c>
      <c r="G1845" t="str">
        <f>SUBSTITUTE(SUBSTITUTE(SUBSTITUTE(LOWER(B1845), " ", "-"), "(",""), ")", "")</f>
        <v>secondary-industries</v>
      </c>
      <c r="H1845" t="str">
        <f t="shared" si="57"/>
        <v>1972-12-19</v>
      </c>
      <c r="I1845" t="str">
        <f>IFERROR(CONCATENATE(LEFT(E1845,4),"-",MID(E1845,5,2),"-",RIGHT(E1845,2)), NULL)</f>
        <v>1974-06-12</v>
      </c>
    </row>
    <row r="1846" spans="1:9" ht="13" x14ac:dyDescent="0.15">
      <c r="A1846" s="1" t="s">
        <v>1483</v>
      </c>
      <c r="B1846" s="1" t="s">
        <v>123</v>
      </c>
      <c r="C1846" s="1">
        <v>20</v>
      </c>
      <c r="D1846" s="1">
        <v>19631217</v>
      </c>
      <c r="E1846" s="1">
        <v>19721219</v>
      </c>
      <c r="F1846" t="str">
        <f t="shared" si="56"/>
        <v>2232</v>
      </c>
      <c r="G1846" t="str">
        <f>SUBSTITUTE(SUBSTITUTE(SUBSTITUTE(LOWER(B1846), " ", "-"), "(",""), ")", "")</f>
        <v>primary-industries</v>
      </c>
      <c r="H1846" t="str">
        <f t="shared" si="57"/>
        <v>1963-12-17</v>
      </c>
      <c r="I1846" t="str">
        <f>IFERROR(CONCATENATE(LEFT(E1846,4),"-",MID(E1846,5,2),"-",RIGHT(E1846,2)), NULL)</f>
        <v>1972-12-19</v>
      </c>
    </row>
    <row r="1847" spans="1:9" ht="13" x14ac:dyDescent="0.15">
      <c r="A1847" s="1" t="s">
        <v>1483</v>
      </c>
      <c r="B1847" s="1" t="s">
        <v>53</v>
      </c>
      <c r="C1847" s="1">
        <v>20</v>
      </c>
      <c r="D1847" s="1">
        <v>19631217</v>
      </c>
      <c r="E1847" s="1">
        <v>19721219</v>
      </c>
      <c r="F1847" t="str">
        <f t="shared" si="56"/>
        <v>2232</v>
      </c>
      <c r="G1847" t="str">
        <f>SUBSTITUTE(SUBSTITUTE(SUBSTITUTE(LOWER(B1847), " ", "-"), "(",""), ")", "")</f>
        <v>secondary-industries</v>
      </c>
      <c r="H1847" t="str">
        <f t="shared" si="57"/>
        <v>1963-12-17</v>
      </c>
      <c r="I1847" t="str">
        <f>IFERROR(CONCATENATE(LEFT(E1847,4),"-",MID(E1847,5,2),"-",RIGHT(E1847,2)), NULL)</f>
        <v>1972-12-19</v>
      </c>
    </row>
    <row r="1848" spans="1:9" ht="13" x14ac:dyDescent="0.15">
      <c r="A1848" s="1" t="s">
        <v>1483</v>
      </c>
      <c r="B1848" s="1" t="s">
        <v>19</v>
      </c>
      <c r="C1848" s="1">
        <v>20</v>
      </c>
      <c r="D1848" s="1">
        <v>19631217</v>
      </c>
      <c r="E1848" s="1">
        <v>19721219</v>
      </c>
      <c r="F1848" t="str">
        <f t="shared" si="56"/>
        <v>2232</v>
      </c>
      <c r="G1848" t="str">
        <f>SUBSTITUTE(SUBSTITUTE(SUBSTITUTE(LOWER(B1848), " ", "-"), "(",""), ")", "")</f>
        <v>trade</v>
      </c>
      <c r="H1848" t="str">
        <f t="shared" si="57"/>
        <v>1963-12-17</v>
      </c>
      <c r="I1848" t="str">
        <f>IFERROR(CONCATENATE(LEFT(E1848,4),"-",MID(E1848,5,2),"-",RIGHT(E1848,2)), NULL)</f>
        <v>1972-12-19</v>
      </c>
    </row>
    <row r="1849" spans="1:9" ht="13" x14ac:dyDescent="0.15">
      <c r="A1849" s="1" t="s">
        <v>1484</v>
      </c>
      <c r="B1849" s="1" t="s">
        <v>19</v>
      </c>
      <c r="C1849" s="1">
        <v>20</v>
      </c>
      <c r="D1849" s="1">
        <v>19560111</v>
      </c>
      <c r="E1849" s="1">
        <v>19631217</v>
      </c>
      <c r="F1849" t="str">
        <f t="shared" si="56"/>
        <v>2233</v>
      </c>
      <c r="G1849" t="str">
        <f>SUBSTITUTE(SUBSTITUTE(SUBSTITUTE(LOWER(B1849), " ", "-"), "(",""), ")", "")</f>
        <v>trade</v>
      </c>
      <c r="H1849" t="str">
        <f t="shared" si="57"/>
        <v>1956-01-11</v>
      </c>
      <c r="I1849" t="str">
        <f>IFERROR(CONCATENATE(LEFT(E1849,4),"-",MID(E1849,5,2),"-",RIGHT(E1849,2)), NULL)</f>
        <v>1963-12-17</v>
      </c>
    </row>
    <row r="1850" spans="1:9" ht="13" x14ac:dyDescent="0.15">
      <c r="A1850" s="1" t="s">
        <v>1485</v>
      </c>
      <c r="B1850" s="1" t="s">
        <v>257</v>
      </c>
      <c r="C1850" s="1">
        <v>20</v>
      </c>
      <c r="D1850" s="1">
        <v>19730426</v>
      </c>
      <c r="E1850" s="1">
        <v>19750527</v>
      </c>
      <c r="F1850" t="str">
        <f t="shared" si="56"/>
        <v>2234</v>
      </c>
      <c r="G1850" t="str">
        <f>SUBSTITUTE(SUBSTITUTE(SUBSTITUTE(LOWER(B1850), " ", "-"), "(",""), ")", "")</f>
        <v>tertiary-education</v>
      </c>
      <c r="H1850" t="str">
        <f t="shared" si="57"/>
        <v>1973-04-26</v>
      </c>
      <c r="I1850" t="str">
        <f>IFERROR(CONCATENATE(LEFT(E1850,4),"-",MID(E1850,5,2),"-",RIGHT(E1850,2)), NULL)</f>
        <v>1975-05-27</v>
      </c>
    </row>
    <row r="1851" spans="1:9" ht="13" x14ac:dyDescent="0.15">
      <c r="A1851" s="1" t="s">
        <v>1486</v>
      </c>
      <c r="B1851" s="1" t="s">
        <v>257</v>
      </c>
      <c r="C1851" s="1">
        <v>20</v>
      </c>
      <c r="D1851" s="1">
        <v>19750527</v>
      </c>
      <c r="E1851" s="1">
        <v>19770622</v>
      </c>
      <c r="F1851" t="str">
        <f t="shared" si="56"/>
        <v>2235</v>
      </c>
      <c r="G1851" t="str">
        <f>SUBSTITUTE(SUBSTITUTE(SUBSTITUTE(LOWER(B1851), " ", "-"), "(",""), ")", "")</f>
        <v>tertiary-education</v>
      </c>
      <c r="H1851" t="str">
        <f t="shared" si="57"/>
        <v>1975-05-27</v>
      </c>
      <c r="I1851" t="str">
        <f>IFERROR(CONCATENATE(LEFT(E1851,4),"-",MID(E1851,5,2),"-",RIGHT(E1851,2)), NULL)</f>
        <v>1977-06-22</v>
      </c>
    </row>
    <row r="1852" spans="1:9" ht="13" x14ac:dyDescent="0.15">
      <c r="A1852" s="1" t="s">
        <v>1487</v>
      </c>
      <c r="B1852" s="1" t="s">
        <v>372</v>
      </c>
      <c r="C1852" s="1">
        <v>20</v>
      </c>
      <c r="D1852" s="1">
        <v>19120403</v>
      </c>
      <c r="E1852" s="1">
        <v>19160722</v>
      </c>
      <c r="F1852" t="str">
        <f t="shared" si="56"/>
        <v>2236</v>
      </c>
      <c r="G1852" t="str">
        <f>SUBSTITUTE(SUBSTITUTE(SUBSTITUTE(LOWER(B1852), " ", "-"), "(",""), ")", "")</f>
        <v>industrial-relations</v>
      </c>
      <c r="H1852" t="str">
        <f t="shared" si="57"/>
        <v>1912-04-03</v>
      </c>
      <c r="I1852" t="str">
        <f>IFERROR(CONCATENATE(LEFT(E1852,4),"-",MID(E1852,5,2),"-",RIGHT(E1852,2)), NULL)</f>
        <v>1916-07-22</v>
      </c>
    </row>
    <row r="1853" spans="1:9" ht="13" x14ac:dyDescent="0.15">
      <c r="A1853" s="1" t="s">
        <v>1487</v>
      </c>
      <c r="B1853" s="1" t="s">
        <v>123</v>
      </c>
      <c r="C1853" s="1">
        <v>20</v>
      </c>
      <c r="D1853" s="1">
        <v>19120403</v>
      </c>
      <c r="E1853" s="1">
        <v>19160722</v>
      </c>
      <c r="F1853" t="str">
        <f t="shared" si="56"/>
        <v>2236</v>
      </c>
      <c r="G1853" t="str">
        <f>SUBSTITUTE(SUBSTITUTE(SUBSTITUTE(LOWER(B1853), " ", "-"), "(",""), ")", "")</f>
        <v>primary-industries</v>
      </c>
      <c r="H1853" t="str">
        <f t="shared" si="57"/>
        <v>1912-04-03</v>
      </c>
      <c r="I1853" t="str">
        <f>IFERROR(CONCATENATE(LEFT(E1853,4),"-",MID(E1853,5,2),"-",RIGHT(E1853,2)), NULL)</f>
        <v>1916-07-22</v>
      </c>
    </row>
    <row r="1854" spans="1:9" ht="13" x14ac:dyDescent="0.15">
      <c r="A1854" s="1" t="s">
        <v>1487</v>
      </c>
      <c r="B1854" s="1" t="s">
        <v>99</v>
      </c>
      <c r="C1854" s="1">
        <v>20</v>
      </c>
      <c r="D1854" s="1">
        <v>19120403</v>
      </c>
      <c r="E1854" s="1">
        <v>19160722</v>
      </c>
      <c r="F1854" t="str">
        <f t="shared" si="56"/>
        <v>2236</v>
      </c>
      <c r="G1854" t="str">
        <f>SUBSTITUTE(SUBSTITUTE(SUBSTITUTE(LOWER(B1854), " ", "-"), "(",""), ")", "")</f>
        <v>royal-commissions</v>
      </c>
      <c r="H1854" t="str">
        <f t="shared" si="57"/>
        <v>1912-04-03</v>
      </c>
      <c r="I1854" t="str">
        <f>IFERROR(CONCATENATE(LEFT(E1854,4),"-",MID(E1854,5,2),"-",RIGHT(E1854,2)), NULL)</f>
        <v>1916-07-22</v>
      </c>
    </row>
    <row r="1855" spans="1:9" ht="13" x14ac:dyDescent="0.15">
      <c r="A1855" s="1" t="s">
        <v>1488</v>
      </c>
      <c r="B1855" s="1" t="s">
        <v>1317</v>
      </c>
      <c r="C1855" s="1">
        <v>20</v>
      </c>
      <c r="D1855" s="1">
        <v>19130104</v>
      </c>
      <c r="E1855" s="1">
        <v>19130203</v>
      </c>
      <c r="F1855" t="str">
        <f t="shared" si="56"/>
        <v>2237</v>
      </c>
      <c r="G1855" t="str">
        <f>SUBSTITUTE(SUBSTITUTE(SUBSTITUTE(LOWER(B1855), " ", "-"), "(",""), ")", "")</f>
        <v>civil-engineering</v>
      </c>
      <c r="H1855" t="str">
        <f t="shared" si="57"/>
        <v>1913-01-04</v>
      </c>
      <c r="I1855" t="str">
        <f>IFERROR(CONCATENATE(LEFT(E1855,4),"-",MID(E1855,5,2),"-",RIGHT(E1855,2)), NULL)</f>
        <v>1913-02-03</v>
      </c>
    </row>
    <row r="1856" spans="1:9" ht="13" x14ac:dyDescent="0.15">
      <c r="A1856" s="1" t="s">
        <v>1488</v>
      </c>
      <c r="B1856" s="1" t="s">
        <v>99</v>
      </c>
      <c r="C1856" s="1">
        <v>20</v>
      </c>
      <c r="D1856" s="1">
        <v>19130104</v>
      </c>
      <c r="E1856" s="1">
        <v>19130203</v>
      </c>
      <c r="F1856" t="str">
        <f t="shared" si="56"/>
        <v>2237</v>
      </c>
      <c r="G1856" t="str">
        <f>SUBSTITUTE(SUBSTITUTE(SUBSTITUTE(LOWER(B1856), " ", "-"), "(",""), ")", "")</f>
        <v>royal-commissions</v>
      </c>
      <c r="H1856" t="str">
        <f t="shared" si="57"/>
        <v>1913-01-04</v>
      </c>
      <c r="I1856" t="str">
        <f>IFERROR(CONCATENATE(LEFT(E1856,4),"-",MID(E1856,5,2),"-",RIGHT(E1856,2)), NULL)</f>
        <v>1913-02-03</v>
      </c>
    </row>
    <row r="1857" spans="1:9" ht="13" x14ac:dyDescent="0.15">
      <c r="A1857" s="1" t="s">
        <v>1489</v>
      </c>
      <c r="B1857" s="1" t="s">
        <v>204</v>
      </c>
      <c r="C1857" s="1">
        <v>20</v>
      </c>
      <c r="D1857" s="1">
        <v>19050227</v>
      </c>
      <c r="E1857" s="1">
        <v>19060216</v>
      </c>
      <c r="F1857" t="str">
        <f t="shared" si="56"/>
        <v>2238</v>
      </c>
      <c r="G1857" t="str">
        <f>SUBSTITUTE(SUBSTITUTE(SUBSTITUTE(LOWER(B1857), " ", "-"), "(",""), ")", "")</f>
        <v>pensions-and-benefits</v>
      </c>
      <c r="H1857" t="str">
        <f t="shared" si="57"/>
        <v>1905-02-27</v>
      </c>
      <c r="I1857" t="str">
        <f>IFERROR(CONCATENATE(LEFT(E1857,4),"-",MID(E1857,5,2),"-",RIGHT(E1857,2)), NULL)</f>
        <v>1906-02-16</v>
      </c>
    </row>
    <row r="1858" spans="1:9" ht="13" x14ac:dyDescent="0.15">
      <c r="A1858" s="1" t="s">
        <v>1489</v>
      </c>
      <c r="B1858" s="1" t="s">
        <v>99</v>
      </c>
      <c r="C1858" s="1">
        <v>20</v>
      </c>
      <c r="D1858" s="1">
        <v>19050227</v>
      </c>
      <c r="E1858" s="1">
        <v>19060216</v>
      </c>
      <c r="F1858" t="str">
        <f t="shared" si="56"/>
        <v>2238</v>
      </c>
      <c r="G1858" t="str">
        <f>SUBSTITUTE(SUBSTITUTE(SUBSTITUTE(LOWER(B1858), " ", "-"), "(",""), ")", "")</f>
        <v>royal-commissions</v>
      </c>
      <c r="H1858" t="str">
        <f t="shared" si="57"/>
        <v>1905-02-27</v>
      </c>
      <c r="I1858" t="str">
        <f>IFERROR(CONCATENATE(LEFT(E1858,4),"-",MID(E1858,5,2),"-",RIGHT(E1858,2)), NULL)</f>
        <v>1906-02-16</v>
      </c>
    </row>
    <row r="1859" spans="1:9" ht="13" x14ac:dyDescent="0.15">
      <c r="A1859" s="1" t="s">
        <v>1490</v>
      </c>
      <c r="B1859" s="1" t="s">
        <v>99</v>
      </c>
      <c r="C1859" s="1">
        <v>20</v>
      </c>
      <c r="D1859" s="1">
        <v>19060111</v>
      </c>
      <c r="E1859" s="1">
        <v>19060627</v>
      </c>
      <c r="F1859" t="str">
        <f t="shared" ref="F1859:F1922" si="58">TEXT(SUBSTITUTE(A1859, "CA ", ""), "0000")</f>
        <v>2239</v>
      </c>
      <c r="G1859" t="str">
        <f>SUBSTITUTE(SUBSTITUTE(SUBSTITUTE(LOWER(B1859), " ", "-"), "(",""), ")", "")</f>
        <v>royal-commissions</v>
      </c>
      <c r="H1859" t="str">
        <f t="shared" ref="H1859:H1922" si="59">CONCATENATE(LEFT(D1859,4),"-",MID(D1859,5,2),"-",RIGHT(D1859,2))</f>
        <v>1906-01-11</v>
      </c>
      <c r="I1859" t="str">
        <f>IFERROR(CONCATENATE(LEFT(E1859,4),"-",MID(E1859,5,2),"-",RIGHT(E1859,2)), NULL)</f>
        <v>1906-06-27</v>
      </c>
    </row>
    <row r="1860" spans="1:9" ht="13" x14ac:dyDescent="0.15">
      <c r="A1860" s="1" t="s">
        <v>1490</v>
      </c>
      <c r="B1860" s="1" t="s">
        <v>18</v>
      </c>
      <c r="C1860" s="1">
        <v>20</v>
      </c>
      <c r="D1860" s="1">
        <v>19060111</v>
      </c>
      <c r="E1860" s="1">
        <v>19060627</v>
      </c>
      <c r="F1860" t="str">
        <f t="shared" si="58"/>
        <v>2239</v>
      </c>
      <c r="G1860" t="str">
        <f>SUBSTITUTE(SUBSTITUTE(SUBSTITUTE(LOWER(B1860), " ", "-"), "(",""), ")", "")</f>
        <v>sea-transport</v>
      </c>
      <c r="H1860" t="str">
        <f t="shared" si="59"/>
        <v>1906-01-11</v>
      </c>
      <c r="I1860" t="str">
        <f>IFERROR(CONCATENATE(LEFT(E1860,4),"-",MID(E1860,5,2),"-",RIGHT(E1860,2)), NULL)</f>
        <v>1906-06-27</v>
      </c>
    </row>
    <row r="1861" spans="1:9" ht="13" x14ac:dyDescent="0.15">
      <c r="A1861" s="1" t="s">
        <v>1491</v>
      </c>
      <c r="B1861" s="1" t="s">
        <v>900</v>
      </c>
      <c r="C1861" s="1">
        <v>20</v>
      </c>
      <c r="D1861" s="1">
        <v>19061211</v>
      </c>
      <c r="E1861" s="1">
        <v>19070803</v>
      </c>
      <c r="F1861" t="str">
        <f t="shared" si="58"/>
        <v>2240</v>
      </c>
      <c r="G1861" t="str">
        <f>SUBSTITUTE(SUBSTITUTE(SUBSTITUTE(LOWER(B1861), " ", "-"), "(",""), ")", "")</f>
        <v>pharmaceuticals-and-medical-aids</v>
      </c>
      <c r="H1861" t="str">
        <f t="shared" si="59"/>
        <v>1906-12-11</v>
      </c>
      <c r="I1861" t="str">
        <f>IFERROR(CONCATENATE(LEFT(E1861,4),"-",MID(E1861,5,2),"-",RIGHT(E1861,2)), NULL)</f>
        <v>1907-08-03</v>
      </c>
    </row>
    <row r="1862" spans="1:9" ht="13" x14ac:dyDescent="0.15">
      <c r="A1862" s="1" t="s">
        <v>1491</v>
      </c>
      <c r="B1862" s="1" t="s">
        <v>99</v>
      </c>
      <c r="C1862" s="1">
        <v>20</v>
      </c>
      <c r="D1862" s="1">
        <v>19061211</v>
      </c>
      <c r="E1862" s="1">
        <v>19070803</v>
      </c>
      <c r="F1862" t="str">
        <f t="shared" si="58"/>
        <v>2240</v>
      </c>
      <c r="G1862" t="str">
        <f>SUBSTITUTE(SUBSTITUTE(SUBSTITUTE(LOWER(B1862), " ", "-"), "(",""), ")", "")</f>
        <v>royal-commissions</v>
      </c>
      <c r="H1862" t="str">
        <f t="shared" si="59"/>
        <v>1906-12-11</v>
      </c>
      <c r="I1862" t="str">
        <f>IFERROR(CONCATENATE(LEFT(E1862,4),"-",MID(E1862,5,2),"-",RIGHT(E1862,2)), NULL)</f>
        <v>1907-08-03</v>
      </c>
    </row>
    <row r="1863" spans="1:9" ht="13" x14ac:dyDescent="0.15">
      <c r="A1863" s="1" t="s">
        <v>1492</v>
      </c>
      <c r="B1863" s="1" t="s">
        <v>156</v>
      </c>
      <c r="C1863" s="1">
        <v>20</v>
      </c>
      <c r="D1863" s="1">
        <v>19040411</v>
      </c>
      <c r="E1863" s="1">
        <v>19050601</v>
      </c>
      <c r="F1863" t="str">
        <f t="shared" si="58"/>
        <v>2241</v>
      </c>
      <c r="G1863" t="str">
        <f>SUBSTITUTE(SUBSTITUTE(SUBSTITUTE(LOWER(B1863), " ", "-"), "(",""), ")", "")</f>
        <v>pastoral</v>
      </c>
      <c r="H1863" t="str">
        <f t="shared" si="59"/>
        <v>1904-04-11</v>
      </c>
      <c r="I1863" t="str">
        <f>IFERROR(CONCATENATE(LEFT(E1863,4),"-",MID(E1863,5,2),"-",RIGHT(E1863,2)), NULL)</f>
        <v>1905-06-01</v>
      </c>
    </row>
    <row r="1864" spans="1:9" ht="13" x14ac:dyDescent="0.15">
      <c r="A1864" s="1" t="s">
        <v>1492</v>
      </c>
      <c r="B1864" s="1" t="s">
        <v>99</v>
      </c>
      <c r="C1864" s="1">
        <v>20</v>
      </c>
      <c r="D1864" s="1">
        <v>19040411</v>
      </c>
      <c r="E1864" s="1">
        <v>19050601</v>
      </c>
      <c r="F1864" t="str">
        <f t="shared" si="58"/>
        <v>2241</v>
      </c>
      <c r="G1864" t="str">
        <f>SUBSTITUTE(SUBSTITUTE(SUBSTITUTE(LOWER(B1864), " ", "-"), "(",""), ")", "")</f>
        <v>royal-commissions</v>
      </c>
      <c r="H1864" t="str">
        <f t="shared" si="59"/>
        <v>1904-04-11</v>
      </c>
      <c r="I1864" t="str">
        <f>IFERROR(CONCATENATE(LEFT(E1864,4),"-",MID(E1864,5,2),"-",RIGHT(E1864,2)), NULL)</f>
        <v>1905-06-01</v>
      </c>
    </row>
    <row r="1865" spans="1:9" ht="13" x14ac:dyDescent="0.15">
      <c r="A1865" s="1" t="s">
        <v>1493</v>
      </c>
      <c r="B1865" s="1" t="s">
        <v>132</v>
      </c>
      <c r="C1865" s="1">
        <v>20</v>
      </c>
      <c r="D1865" s="1">
        <v>19180307</v>
      </c>
      <c r="E1865" s="1">
        <v>19180314</v>
      </c>
      <c r="F1865" t="str">
        <f t="shared" si="58"/>
        <v>2242</v>
      </c>
      <c r="G1865" t="str">
        <f>SUBSTITUTE(SUBSTITUTE(SUBSTITUTE(LOWER(B1865), " ", "-"), "(",""), ")", "")</f>
        <v>defence-forces</v>
      </c>
      <c r="H1865" t="str">
        <f t="shared" si="59"/>
        <v>1918-03-07</v>
      </c>
      <c r="I1865" t="str">
        <f>IFERROR(CONCATENATE(LEFT(E1865,4),"-",MID(E1865,5,2),"-",RIGHT(E1865,2)), NULL)</f>
        <v>1918-03-14</v>
      </c>
    </row>
    <row r="1866" spans="1:9" ht="13" x14ac:dyDescent="0.15">
      <c r="A1866" s="1" t="s">
        <v>1493</v>
      </c>
      <c r="B1866" s="1" t="s">
        <v>99</v>
      </c>
      <c r="C1866" s="1">
        <v>20</v>
      </c>
      <c r="D1866" s="1">
        <v>19180307</v>
      </c>
      <c r="E1866" s="1">
        <v>19180314</v>
      </c>
      <c r="F1866" t="str">
        <f t="shared" si="58"/>
        <v>2242</v>
      </c>
      <c r="G1866" t="str">
        <f>SUBSTITUTE(SUBSTITUTE(SUBSTITUTE(LOWER(B1866), " ", "-"), "(",""), ")", "")</f>
        <v>royal-commissions</v>
      </c>
      <c r="H1866" t="str">
        <f t="shared" si="59"/>
        <v>1918-03-07</v>
      </c>
      <c r="I1866" t="str">
        <f>IFERROR(CONCATENATE(LEFT(E1866,4),"-",MID(E1866,5,2),"-",RIGHT(E1866,2)), NULL)</f>
        <v>1918-03-14</v>
      </c>
    </row>
    <row r="1867" spans="1:9" ht="13" x14ac:dyDescent="0.15">
      <c r="A1867" s="1" t="s">
        <v>1494</v>
      </c>
      <c r="B1867" s="1" t="s">
        <v>408</v>
      </c>
      <c r="C1867" s="1">
        <v>20</v>
      </c>
      <c r="D1867" s="1">
        <v>19140831</v>
      </c>
      <c r="E1867" s="1">
        <v>19141120</v>
      </c>
      <c r="F1867" t="str">
        <f t="shared" si="58"/>
        <v>2243</v>
      </c>
      <c r="G1867" t="str">
        <f>SUBSTITUTE(SUBSTITUTE(SUBSTITUTE(LOWER(B1867), " ", "-"), "(",""), ")", "")</f>
        <v>defence-industries</v>
      </c>
      <c r="H1867" t="str">
        <f t="shared" si="59"/>
        <v>1914-08-31</v>
      </c>
      <c r="I1867" t="str">
        <f>IFERROR(CONCATENATE(LEFT(E1867,4),"-",MID(E1867,5,2),"-",RIGHT(E1867,2)), NULL)</f>
        <v>1914-11-20</v>
      </c>
    </row>
    <row r="1868" spans="1:9" ht="13" x14ac:dyDescent="0.15">
      <c r="A1868" s="1" t="s">
        <v>1494</v>
      </c>
      <c r="B1868" s="1" t="s">
        <v>99</v>
      </c>
      <c r="C1868" s="1">
        <v>20</v>
      </c>
      <c r="D1868" s="1">
        <v>19140831</v>
      </c>
      <c r="E1868" s="1">
        <v>19141120</v>
      </c>
      <c r="F1868" t="str">
        <f t="shared" si="58"/>
        <v>2243</v>
      </c>
      <c r="G1868" t="str">
        <f>SUBSTITUTE(SUBSTITUTE(SUBSTITUTE(LOWER(B1868), " ", "-"), "(",""), ")", "")</f>
        <v>royal-commissions</v>
      </c>
      <c r="H1868" t="str">
        <f t="shared" si="59"/>
        <v>1914-08-31</v>
      </c>
      <c r="I1868" t="str">
        <f>IFERROR(CONCATENATE(LEFT(E1868,4),"-",MID(E1868,5,2),"-",RIGHT(E1868,2)), NULL)</f>
        <v>1914-11-20</v>
      </c>
    </row>
    <row r="1869" spans="1:9" ht="13" x14ac:dyDescent="0.15">
      <c r="A1869" s="1" t="s">
        <v>1494</v>
      </c>
      <c r="B1869" s="1" t="s">
        <v>19</v>
      </c>
      <c r="C1869" s="1">
        <v>20</v>
      </c>
      <c r="D1869" s="1">
        <v>19140831</v>
      </c>
      <c r="E1869" s="1">
        <v>19141120</v>
      </c>
      <c r="F1869" t="str">
        <f t="shared" si="58"/>
        <v>2243</v>
      </c>
      <c r="G1869" t="str">
        <f>SUBSTITUTE(SUBSTITUTE(SUBSTITUTE(LOWER(B1869), " ", "-"), "(",""), ")", "")</f>
        <v>trade</v>
      </c>
      <c r="H1869" t="str">
        <f t="shared" si="59"/>
        <v>1914-08-31</v>
      </c>
      <c r="I1869" t="str">
        <f>IFERROR(CONCATENATE(LEFT(E1869,4),"-",MID(E1869,5,2),"-",RIGHT(E1869,2)), NULL)</f>
        <v>1914-11-20</v>
      </c>
    </row>
    <row r="1870" spans="1:9" ht="13" x14ac:dyDescent="0.15">
      <c r="A1870" s="1" t="s">
        <v>1495</v>
      </c>
      <c r="B1870" s="1" t="s">
        <v>66</v>
      </c>
      <c r="C1870" s="1">
        <v>20</v>
      </c>
      <c r="D1870" s="1">
        <v>19080622</v>
      </c>
      <c r="E1870" s="1">
        <v>19100930</v>
      </c>
      <c r="F1870" t="str">
        <f t="shared" si="58"/>
        <v>2244</v>
      </c>
      <c r="G1870" t="str">
        <f>SUBSTITUTE(SUBSTITUTE(SUBSTITUTE(LOWER(B1870), " ", "-"), "(",""), ")", "")</f>
        <v>postal-services</v>
      </c>
      <c r="H1870" t="str">
        <f t="shared" si="59"/>
        <v>1908-06-22</v>
      </c>
      <c r="I1870" t="str">
        <f>IFERROR(CONCATENATE(LEFT(E1870,4),"-",MID(E1870,5,2),"-",RIGHT(E1870,2)), NULL)</f>
        <v>1910-09-30</v>
      </c>
    </row>
    <row r="1871" spans="1:9" ht="13" x14ac:dyDescent="0.15">
      <c r="A1871" s="1" t="s">
        <v>1495</v>
      </c>
      <c r="B1871" s="1" t="s">
        <v>99</v>
      </c>
      <c r="C1871" s="1">
        <v>20</v>
      </c>
      <c r="D1871" s="1">
        <v>19080622</v>
      </c>
      <c r="E1871" s="1">
        <v>19100930</v>
      </c>
      <c r="F1871" t="str">
        <f t="shared" si="58"/>
        <v>2244</v>
      </c>
      <c r="G1871" t="str">
        <f>SUBSTITUTE(SUBSTITUTE(SUBSTITUTE(LOWER(B1871), " ", "-"), "(",""), ")", "")</f>
        <v>royal-commissions</v>
      </c>
      <c r="H1871" t="str">
        <f t="shared" si="59"/>
        <v>1908-06-22</v>
      </c>
      <c r="I1871" t="str">
        <f>IFERROR(CONCATENATE(LEFT(E1871,4),"-",MID(E1871,5,2),"-",RIGHT(E1871,2)), NULL)</f>
        <v>1910-09-30</v>
      </c>
    </row>
    <row r="1872" spans="1:9" ht="13" x14ac:dyDescent="0.15">
      <c r="A1872" s="1" t="s">
        <v>1496</v>
      </c>
      <c r="B1872" s="1" t="s">
        <v>166</v>
      </c>
      <c r="C1872" s="1">
        <v>20</v>
      </c>
      <c r="D1872" s="1">
        <v>19761207</v>
      </c>
      <c r="E1872" s="1">
        <v>19960906</v>
      </c>
      <c r="F1872" t="str">
        <f t="shared" si="58"/>
        <v>2245</v>
      </c>
      <c r="G1872" t="str">
        <f>SUBSTITUTE(SUBSTITUTE(SUBSTITUTE(LOWER(B1872), " ", "-"), "(",""), ")", "")</f>
        <v>public-borrowing</v>
      </c>
      <c r="H1872" t="str">
        <f t="shared" si="59"/>
        <v>1976-12-07</v>
      </c>
      <c r="I1872" t="str">
        <f>IFERROR(CONCATENATE(LEFT(E1872,4),"-",MID(E1872,5,2),"-",RIGHT(E1872,2)), NULL)</f>
        <v>1996-09-06</v>
      </c>
    </row>
    <row r="1873" spans="1:9" ht="13" x14ac:dyDescent="0.15">
      <c r="A1873" s="1" t="s">
        <v>1496</v>
      </c>
      <c r="B1873" s="1" t="s">
        <v>119</v>
      </c>
      <c r="C1873" s="1">
        <v>20</v>
      </c>
      <c r="D1873" s="1">
        <v>19761207</v>
      </c>
      <c r="E1873" s="1">
        <v>19960906</v>
      </c>
      <c r="F1873" t="str">
        <f t="shared" si="58"/>
        <v>2245</v>
      </c>
      <c r="G1873" t="str">
        <f>SUBSTITUTE(SUBSTITUTE(SUBSTITUTE(LOWER(B1873), " ", "-"), "(",""), ")", "")</f>
        <v>public-service</v>
      </c>
      <c r="H1873" t="str">
        <f t="shared" si="59"/>
        <v>1976-12-07</v>
      </c>
      <c r="I1873" t="str">
        <f>IFERROR(CONCATENATE(LEFT(E1873,4),"-",MID(E1873,5,2),"-",RIGHT(E1873,2)), NULL)</f>
        <v>1996-09-06</v>
      </c>
    </row>
    <row r="1874" spans="1:9" ht="13" x14ac:dyDescent="0.15">
      <c r="A1874" s="1" t="s">
        <v>1496</v>
      </c>
      <c r="B1874" s="1" t="s">
        <v>89</v>
      </c>
      <c r="C1874" s="1">
        <v>20</v>
      </c>
      <c r="D1874" s="1">
        <v>19761207</v>
      </c>
      <c r="E1874" s="1">
        <v>19960906</v>
      </c>
      <c r="F1874" t="str">
        <f t="shared" si="58"/>
        <v>2245</v>
      </c>
      <c r="G1874" t="str">
        <f>SUBSTITUTE(SUBSTITUTE(SUBSTITUTE(LOWER(B1874), " ", "-"), "(",""), ")", "")</f>
        <v>superannuation</v>
      </c>
      <c r="H1874" t="str">
        <f t="shared" si="59"/>
        <v>1976-12-07</v>
      </c>
      <c r="I1874" t="str">
        <f>IFERROR(CONCATENATE(LEFT(E1874,4),"-",MID(E1874,5,2),"-",RIGHT(E1874,2)), NULL)</f>
        <v>1996-09-06</v>
      </c>
    </row>
    <row r="1875" spans="1:9" ht="13" x14ac:dyDescent="0.15">
      <c r="A1875" s="1" t="s">
        <v>1497</v>
      </c>
      <c r="B1875" s="1" t="s">
        <v>89</v>
      </c>
      <c r="C1875" s="1">
        <v>20</v>
      </c>
      <c r="D1875" s="1">
        <v>19760701</v>
      </c>
      <c r="F1875" t="str">
        <f t="shared" si="58"/>
        <v>2246</v>
      </c>
      <c r="G1875" t="str">
        <f>SUBSTITUTE(SUBSTITUTE(SUBSTITUTE(LOWER(B1875), " ", "-"), "(",""), ")", "")</f>
        <v>superannuation</v>
      </c>
      <c r="H1875" t="str">
        <f t="shared" si="59"/>
        <v>1976-07-01</v>
      </c>
      <c r="I1875" t="str">
        <f>IFERROR(CONCATENATE(LEFT(E1875,4),"-",MID(E1875,5,2),"-",RIGHT(E1875,2)), NULL)</f>
        <v>--</v>
      </c>
    </row>
    <row r="1876" spans="1:9" ht="13" x14ac:dyDescent="0.15">
      <c r="A1876" s="1" t="s">
        <v>1498</v>
      </c>
      <c r="B1876" s="1" t="s">
        <v>89</v>
      </c>
      <c r="C1876" s="1">
        <v>20</v>
      </c>
      <c r="D1876" s="1">
        <v>19760701</v>
      </c>
      <c r="E1876" s="1">
        <v>19910630</v>
      </c>
      <c r="F1876" t="str">
        <f t="shared" si="58"/>
        <v>2247</v>
      </c>
      <c r="G1876" t="str">
        <f>SUBSTITUTE(SUBSTITUTE(SUBSTITUTE(LOWER(B1876), " ", "-"), "(",""), ")", "")</f>
        <v>superannuation</v>
      </c>
      <c r="H1876" t="str">
        <f t="shared" si="59"/>
        <v>1976-07-01</v>
      </c>
      <c r="I1876" t="str">
        <f>IFERROR(CONCATENATE(LEFT(E1876,4),"-",MID(E1876,5,2),"-",RIGHT(E1876,2)), NULL)</f>
        <v>1991-06-30</v>
      </c>
    </row>
    <row r="1877" spans="1:9" ht="13" x14ac:dyDescent="0.15">
      <c r="A1877" s="1" t="s">
        <v>1499</v>
      </c>
      <c r="B1877" s="1" t="s">
        <v>204</v>
      </c>
      <c r="C1877" s="1">
        <v>20</v>
      </c>
      <c r="D1877" s="1">
        <v>19480819</v>
      </c>
      <c r="E1877" s="1">
        <v>19630704</v>
      </c>
      <c r="F1877" t="str">
        <f t="shared" si="58"/>
        <v>2248</v>
      </c>
      <c r="G1877" t="str">
        <f>SUBSTITUTE(SUBSTITUTE(SUBSTITUTE(LOWER(B1877), " ", "-"), "(",""), ")", "")</f>
        <v>pensions-and-benefits</v>
      </c>
      <c r="H1877" t="str">
        <f t="shared" si="59"/>
        <v>1948-08-19</v>
      </c>
      <c r="I1877" t="str">
        <f>IFERROR(CONCATENATE(LEFT(E1877,4),"-",MID(E1877,5,2),"-",RIGHT(E1877,2)), NULL)</f>
        <v>1963-07-04</v>
      </c>
    </row>
    <row r="1878" spans="1:9" ht="13" x14ac:dyDescent="0.15">
      <c r="A1878" s="1" t="s">
        <v>1500</v>
      </c>
      <c r="B1878" s="1" t="s">
        <v>89</v>
      </c>
      <c r="C1878" s="1">
        <v>20</v>
      </c>
      <c r="D1878" s="1">
        <v>19630704</v>
      </c>
      <c r="F1878" t="str">
        <f t="shared" si="58"/>
        <v>2249</v>
      </c>
      <c r="G1878" t="str">
        <f>SUBSTITUTE(SUBSTITUTE(SUBSTITUTE(LOWER(B1878), " ", "-"), "(",""), ")", "")</f>
        <v>superannuation</v>
      </c>
      <c r="H1878" t="str">
        <f t="shared" si="59"/>
        <v>1963-07-04</v>
      </c>
      <c r="I1878" t="str">
        <f>IFERROR(CONCATENATE(LEFT(E1878,4),"-",MID(E1878,5,2),"-",RIGHT(E1878,2)), NULL)</f>
        <v>--</v>
      </c>
    </row>
    <row r="1879" spans="1:9" ht="13" x14ac:dyDescent="0.15">
      <c r="A1879" s="1" t="s">
        <v>1501</v>
      </c>
      <c r="B1879" s="1" t="s">
        <v>347</v>
      </c>
      <c r="C1879" s="1">
        <v>20</v>
      </c>
      <c r="D1879" s="1">
        <v>19200701</v>
      </c>
      <c r="F1879" t="str">
        <f t="shared" si="58"/>
        <v>0225</v>
      </c>
      <c r="G1879" t="str">
        <f>SUBSTITUTE(SUBSTITUTE(SUBSTITUTE(LOWER(B1879), " ", "-"), "(",""), ")", "")</f>
        <v>repatriation</v>
      </c>
      <c r="H1879" t="str">
        <f t="shared" si="59"/>
        <v>1920-07-01</v>
      </c>
      <c r="I1879" t="str">
        <f>IFERROR(CONCATENATE(LEFT(E1879,4),"-",MID(E1879,5,2),"-",RIGHT(E1879,2)), NULL)</f>
        <v>--</v>
      </c>
    </row>
    <row r="1880" spans="1:9" ht="13" x14ac:dyDescent="0.15">
      <c r="A1880" s="1" t="s">
        <v>1501</v>
      </c>
      <c r="B1880" s="1" t="s">
        <v>1349</v>
      </c>
      <c r="C1880" s="1">
        <v>20</v>
      </c>
      <c r="D1880" s="1">
        <v>19200701</v>
      </c>
      <c r="F1880" t="str">
        <f t="shared" si="58"/>
        <v>0225</v>
      </c>
      <c r="G1880" t="str">
        <f>SUBSTITUTE(SUBSTITUTE(SUBSTITUTE(LOWER(B1880), " ", "-"), "(",""), ")", "")</f>
        <v>veterans'-affairs</v>
      </c>
      <c r="H1880" t="str">
        <f t="shared" si="59"/>
        <v>1920-07-01</v>
      </c>
      <c r="I1880" t="str">
        <f>IFERROR(CONCATENATE(LEFT(E1880,4),"-",MID(E1880,5,2),"-",RIGHT(E1880,2)), NULL)</f>
        <v>--</v>
      </c>
    </row>
    <row r="1881" spans="1:9" ht="13" x14ac:dyDescent="0.15">
      <c r="A1881" s="1" t="s">
        <v>1502</v>
      </c>
      <c r="B1881" s="1" t="s">
        <v>10</v>
      </c>
      <c r="C1881" s="1">
        <v>20</v>
      </c>
      <c r="D1881" s="1">
        <v>19240101</v>
      </c>
      <c r="E1881" s="1">
        <v>19381231</v>
      </c>
      <c r="F1881" t="str">
        <f t="shared" si="58"/>
        <v>2250</v>
      </c>
      <c r="G1881" t="str">
        <f>SUBSTITUTE(SUBSTITUTE(SUBSTITUTE(LOWER(B1881), " ", "-"), "(",""), ")", "")</f>
        <v>agriculture</v>
      </c>
      <c r="H1881" t="str">
        <f t="shared" si="59"/>
        <v>1924-01-01</v>
      </c>
      <c r="I1881" t="str">
        <f>IFERROR(CONCATENATE(LEFT(E1881,4),"-",MID(E1881,5,2),"-",RIGHT(E1881,2)), NULL)</f>
        <v>1938-12-31</v>
      </c>
    </row>
    <row r="1882" spans="1:9" ht="13" x14ac:dyDescent="0.15">
      <c r="A1882" s="1" t="s">
        <v>1503</v>
      </c>
      <c r="B1882" s="1" t="s">
        <v>166</v>
      </c>
      <c r="C1882" s="1">
        <v>20</v>
      </c>
      <c r="D1882" s="1">
        <v>19761207</v>
      </c>
      <c r="E1882" s="1">
        <v>19960930</v>
      </c>
      <c r="F1882" t="str">
        <f t="shared" si="58"/>
        <v>2251</v>
      </c>
      <c r="G1882" t="str">
        <f>SUBSTITUTE(SUBSTITUTE(SUBSTITUTE(LOWER(B1882), " ", "-"), "(",""), ")", "")</f>
        <v>public-borrowing</v>
      </c>
      <c r="H1882" t="str">
        <f t="shared" si="59"/>
        <v>1976-12-07</v>
      </c>
      <c r="I1882" t="str">
        <f>IFERROR(CONCATENATE(LEFT(E1882,4),"-",MID(E1882,5,2),"-",RIGHT(E1882,2)), NULL)</f>
        <v>1996-09-30</v>
      </c>
    </row>
    <row r="1883" spans="1:9" ht="13" x14ac:dyDescent="0.15">
      <c r="A1883" s="1" t="s">
        <v>1503</v>
      </c>
      <c r="B1883" s="1" t="s">
        <v>119</v>
      </c>
      <c r="C1883" s="1">
        <v>20</v>
      </c>
      <c r="D1883" s="1">
        <v>19761207</v>
      </c>
      <c r="E1883" s="1">
        <v>19960930</v>
      </c>
      <c r="F1883" t="str">
        <f t="shared" si="58"/>
        <v>2251</v>
      </c>
      <c r="G1883" t="str">
        <f>SUBSTITUTE(SUBSTITUTE(SUBSTITUTE(LOWER(B1883), " ", "-"), "(",""), ")", "")</f>
        <v>public-service</v>
      </c>
      <c r="H1883" t="str">
        <f t="shared" si="59"/>
        <v>1976-12-07</v>
      </c>
      <c r="I1883" t="str">
        <f>IFERROR(CONCATENATE(LEFT(E1883,4),"-",MID(E1883,5,2),"-",RIGHT(E1883,2)), NULL)</f>
        <v>1996-09-30</v>
      </c>
    </row>
    <row r="1884" spans="1:9" ht="13" x14ac:dyDescent="0.15">
      <c r="A1884" s="1" t="s">
        <v>1503</v>
      </c>
      <c r="B1884" s="1" t="s">
        <v>89</v>
      </c>
      <c r="C1884" s="1">
        <v>20</v>
      </c>
      <c r="D1884" s="1">
        <v>19761207</v>
      </c>
      <c r="E1884" s="1">
        <v>19960930</v>
      </c>
      <c r="F1884" t="str">
        <f t="shared" si="58"/>
        <v>2251</v>
      </c>
      <c r="G1884" t="str">
        <f>SUBSTITUTE(SUBSTITUTE(SUBSTITUTE(LOWER(B1884), " ", "-"), "(",""), ")", "")</f>
        <v>superannuation</v>
      </c>
      <c r="H1884" t="str">
        <f t="shared" si="59"/>
        <v>1976-12-07</v>
      </c>
      <c r="I1884" t="str">
        <f>IFERROR(CONCATENATE(LEFT(E1884,4),"-",MID(E1884,5,2),"-",RIGHT(E1884,2)), NULL)</f>
        <v>1996-09-30</v>
      </c>
    </row>
    <row r="1885" spans="1:9" ht="13" x14ac:dyDescent="0.15">
      <c r="A1885" s="1" t="s">
        <v>1504</v>
      </c>
      <c r="B1885" s="1" t="s">
        <v>99</v>
      </c>
      <c r="C1885" s="1">
        <v>20</v>
      </c>
      <c r="D1885" s="1">
        <v>19160614</v>
      </c>
      <c r="E1885" s="1">
        <v>19170417</v>
      </c>
      <c r="F1885" t="str">
        <f t="shared" si="58"/>
        <v>2252</v>
      </c>
      <c r="G1885" t="str">
        <f>SUBSTITUTE(SUBSTITUTE(SUBSTITUTE(LOWER(B1885), " ", "-"), "(",""), ")", "")</f>
        <v>royal-commissions</v>
      </c>
      <c r="H1885" t="str">
        <f t="shared" si="59"/>
        <v>1916-06-14</v>
      </c>
      <c r="I1885" t="str">
        <f>IFERROR(CONCATENATE(LEFT(E1885,4),"-",MID(E1885,5,2),"-",RIGHT(E1885,2)), NULL)</f>
        <v>1917-04-17</v>
      </c>
    </row>
    <row r="1886" spans="1:9" ht="13" x14ac:dyDescent="0.15">
      <c r="A1886" s="1" t="s">
        <v>1505</v>
      </c>
      <c r="B1886" s="1" t="s">
        <v>166</v>
      </c>
      <c r="C1886" s="1">
        <v>20</v>
      </c>
      <c r="D1886" s="1">
        <v>19761207</v>
      </c>
      <c r="E1886" s="1">
        <v>19960630</v>
      </c>
      <c r="F1886" t="str">
        <f t="shared" si="58"/>
        <v>2253</v>
      </c>
      <c r="G1886" t="str">
        <f>SUBSTITUTE(SUBSTITUTE(SUBSTITUTE(LOWER(B1886), " ", "-"), "(",""), ")", "")</f>
        <v>public-borrowing</v>
      </c>
      <c r="H1886" t="str">
        <f t="shared" si="59"/>
        <v>1976-12-07</v>
      </c>
      <c r="I1886" t="str">
        <f>IFERROR(CONCATENATE(LEFT(E1886,4),"-",MID(E1886,5,2),"-",RIGHT(E1886,2)), NULL)</f>
        <v>1996-06-30</v>
      </c>
    </row>
    <row r="1887" spans="1:9" ht="13" x14ac:dyDescent="0.15">
      <c r="A1887" s="1" t="s">
        <v>1505</v>
      </c>
      <c r="B1887" s="1" t="s">
        <v>119</v>
      </c>
      <c r="C1887" s="1">
        <v>20</v>
      </c>
      <c r="D1887" s="1">
        <v>19761207</v>
      </c>
      <c r="E1887" s="1">
        <v>19960630</v>
      </c>
      <c r="F1887" t="str">
        <f t="shared" si="58"/>
        <v>2253</v>
      </c>
      <c r="G1887" t="str">
        <f>SUBSTITUTE(SUBSTITUTE(SUBSTITUTE(LOWER(B1887), " ", "-"), "(",""), ")", "")</f>
        <v>public-service</v>
      </c>
      <c r="H1887" t="str">
        <f t="shared" si="59"/>
        <v>1976-12-07</v>
      </c>
      <c r="I1887" t="str">
        <f>IFERROR(CONCATENATE(LEFT(E1887,4),"-",MID(E1887,5,2),"-",RIGHT(E1887,2)), NULL)</f>
        <v>1996-06-30</v>
      </c>
    </row>
    <row r="1888" spans="1:9" ht="13" x14ac:dyDescent="0.15">
      <c r="A1888" s="1" t="s">
        <v>1505</v>
      </c>
      <c r="B1888" s="1" t="s">
        <v>89</v>
      </c>
      <c r="C1888" s="1">
        <v>20</v>
      </c>
      <c r="D1888" s="1">
        <v>19761207</v>
      </c>
      <c r="E1888" s="1">
        <v>19960630</v>
      </c>
      <c r="F1888" t="str">
        <f t="shared" si="58"/>
        <v>2253</v>
      </c>
      <c r="G1888" t="str">
        <f>SUBSTITUTE(SUBSTITUTE(SUBSTITUTE(LOWER(B1888), " ", "-"), "(",""), ")", "")</f>
        <v>superannuation</v>
      </c>
      <c r="H1888" t="str">
        <f t="shared" si="59"/>
        <v>1976-12-07</v>
      </c>
      <c r="I1888" t="str">
        <f>IFERROR(CONCATENATE(LEFT(E1888,4),"-",MID(E1888,5,2),"-",RIGHT(E1888,2)), NULL)</f>
        <v>1996-06-30</v>
      </c>
    </row>
    <row r="1889" spans="1:9" ht="13" x14ac:dyDescent="0.15">
      <c r="A1889" s="1" t="s">
        <v>1506</v>
      </c>
      <c r="B1889" s="1" t="s">
        <v>10</v>
      </c>
      <c r="C1889" s="1">
        <v>20</v>
      </c>
      <c r="D1889" s="1">
        <v>19640130</v>
      </c>
      <c r="E1889" s="1">
        <v>19800101</v>
      </c>
      <c r="F1889" t="str">
        <f t="shared" si="58"/>
        <v>2254</v>
      </c>
      <c r="G1889" t="str">
        <f>SUBSTITUTE(SUBSTITUTE(SUBSTITUTE(LOWER(B1889), " ", "-"), "(",""), ")", "")</f>
        <v>agriculture</v>
      </c>
      <c r="H1889" t="str">
        <f t="shared" si="59"/>
        <v>1964-01-30</v>
      </c>
      <c r="I1889" t="str">
        <f>IFERROR(CONCATENATE(LEFT(E1889,4),"-",MID(E1889,5,2),"-",RIGHT(E1889,2)), NULL)</f>
        <v>1980-01-01</v>
      </c>
    </row>
    <row r="1890" spans="1:9" ht="13" x14ac:dyDescent="0.15">
      <c r="A1890" s="1" t="s">
        <v>1507</v>
      </c>
      <c r="B1890" s="1" t="s">
        <v>585</v>
      </c>
      <c r="C1890" s="1">
        <v>20</v>
      </c>
      <c r="D1890" s="1">
        <v>19740430</v>
      </c>
      <c r="E1890" s="1">
        <v>19780228</v>
      </c>
      <c r="F1890" t="str">
        <f t="shared" si="58"/>
        <v>2255</v>
      </c>
      <c r="G1890" t="str">
        <f>SUBSTITUTE(SUBSTITUTE(SUBSTITUTE(LOWER(B1890), " ", "-"), "(",""), ")", "")</f>
        <v>health-services</v>
      </c>
      <c r="H1890" t="str">
        <f t="shared" si="59"/>
        <v>1974-04-30</v>
      </c>
      <c r="I1890" t="str">
        <f>IFERROR(CONCATENATE(LEFT(E1890,4),"-",MID(E1890,5,2),"-",RIGHT(E1890,2)), NULL)</f>
        <v>1978-02-28</v>
      </c>
    </row>
    <row r="1891" spans="1:9" ht="13" x14ac:dyDescent="0.15">
      <c r="A1891" s="1" t="s">
        <v>1507</v>
      </c>
      <c r="B1891" s="1" t="s">
        <v>363</v>
      </c>
      <c r="C1891" s="1">
        <v>20</v>
      </c>
      <c r="D1891" s="1">
        <v>19740430</v>
      </c>
      <c r="E1891" s="1">
        <v>19780228</v>
      </c>
      <c r="F1891" t="str">
        <f t="shared" si="58"/>
        <v>2255</v>
      </c>
      <c r="G1891" t="str">
        <f>SUBSTITUTE(SUBSTITUTE(SUBSTITUTE(LOWER(B1891), " ", "-"), "(",""), ")", "")</f>
        <v>hospitals-and-clinics</v>
      </c>
      <c r="H1891" t="str">
        <f t="shared" si="59"/>
        <v>1974-04-30</v>
      </c>
      <c r="I1891" t="str">
        <f>IFERROR(CONCATENATE(LEFT(E1891,4),"-",MID(E1891,5,2),"-",RIGHT(E1891,2)), NULL)</f>
        <v>1978-02-28</v>
      </c>
    </row>
    <row r="1892" spans="1:9" ht="13" x14ac:dyDescent="0.15">
      <c r="A1892" s="1" t="s">
        <v>1508</v>
      </c>
      <c r="B1892" s="1" t="s">
        <v>86</v>
      </c>
      <c r="C1892" s="1">
        <v>20</v>
      </c>
      <c r="D1892" s="1">
        <v>19710401</v>
      </c>
      <c r="E1892" s="1">
        <v>19761231</v>
      </c>
      <c r="F1892" t="str">
        <f t="shared" si="58"/>
        <v>2256</v>
      </c>
      <c r="G1892" t="str">
        <f>SUBSTITUTE(SUBSTITUTE(SUBSTITUTE(LOWER(B1892), " ", "-"), "(",""), ")", "")</f>
        <v>goods-and-services</v>
      </c>
      <c r="H1892" t="str">
        <f t="shared" si="59"/>
        <v>1971-04-01</v>
      </c>
      <c r="I1892" t="str">
        <f>IFERROR(CONCATENATE(LEFT(E1892,4),"-",MID(E1892,5,2),"-",RIGHT(E1892,2)), NULL)</f>
        <v>1976-12-31</v>
      </c>
    </row>
    <row r="1893" spans="1:9" ht="13" x14ac:dyDescent="0.15">
      <c r="A1893" s="1" t="s">
        <v>1509</v>
      </c>
      <c r="B1893" s="1" t="s">
        <v>277</v>
      </c>
      <c r="C1893" s="1">
        <v>20</v>
      </c>
      <c r="D1893" s="1">
        <v>19770101</v>
      </c>
      <c r="F1893" t="str">
        <f t="shared" si="58"/>
        <v>2257</v>
      </c>
      <c r="G1893" t="str">
        <f>SUBSTITUTE(SUBSTITUTE(SUBSTITUTE(LOWER(B1893), " ", "-"), "(",""), ")", "")</f>
        <v>education</v>
      </c>
      <c r="H1893" t="str">
        <f t="shared" si="59"/>
        <v>1977-01-01</v>
      </c>
      <c r="I1893" t="str">
        <f>IFERROR(CONCATENATE(LEFT(E1893,4),"-",MID(E1893,5,2),"-",RIGHT(E1893,2)), NULL)</f>
        <v>--</v>
      </c>
    </row>
    <row r="1894" spans="1:9" ht="13" x14ac:dyDescent="0.15">
      <c r="A1894" s="1" t="s">
        <v>1510</v>
      </c>
      <c r="B1894" s="1" t="s">
        <v>99</v>
      </c>
      <c r="C1894" s="1">
        <v>20</v>
      </c>
      <c r="D1894" s="1">
        <v>19210212</v>
      </c>
      <c r="E1894" s="1">
        <v>19210704</v>
      </c>
      <c r="F1894" t="str">
        <f t="shared" si="58"/>
        <v>2258</v>
      </c>
      <c r="G1894" t="str">
        <f>SUBSTITUTE(SUBSTITUTE(SUBSTITUTE(LOWER(B1894), " ", "-"), "(",""), ")", "")</f>
        <v>royal-commissions</v>
      </c>
      <c r="H1894" t="str">
        <f t="shared" si="59"/>
        <v>1921-02-12</v>
      </c>
      <c r="I1894" t="str">
        <f>IFERROR(CONCATENATE(LEFT(E1894,4),"-",MID(E1894,5,2),"-",RIGHT(E1894,2)), NULL)</f>
        <v>1921-07-04</v>
      </c>
    </row>
    <row r="1895" spans="1:9" ht="13" x14ac:dyDescent="0.15">
      <c r="A1895" s="1" t="s">
        <v>1510</v>
      </c>
      <c r="B1895" s="1" t="s">
        <v>18</v>
      </c>
      <c r="C1895" s="1">
        <v>20</v>
      </c>
      <c r="D1895" s="1">
        <v>19210212</v>
      </c>
      <c r="E1895" s="1">
        <v>19210704</v>
      </c>
      <c r="F1895" t="str">
        <f t="shared" si="58"/>
        <v>2258</v>
      </c>
      <c r="G1895" t="str">
        <f>SUBSTITUTE(SUBSTITUTE(SUBSTITUTE(LOWER(B1895), " ", "-"), "(",""), ")", "")</f>
        <v>sea-transport</v>
      </c>
      <c r="H1895" t="str">
        <f t="shared" si="59"/>
        <v>1921-02-12</v>
      </c>
      <c r="I1895" t="str">
        <f>IFERROR(CONCATENATE(LEFT(E1895,4),"-",MID(E1895,5,2),"-",RIGHT(E1895,2)), NULL)</f>
        <v>1921-07-04</v>
      </c>
    </row>
    <row r="1896" spans="1:9" ht="13" x14ac:dyDescent="0.15">
      <c r="A1896" s="1" t="s">
        <v>1511</v>
      </c>
      <c r="B1896" s="1" t="s">
        <v>349</v>
      </c>
      <c r="C1896" s="1">
        <v>20</v>
      </c>
      <c r="D1896" s="1">
        <v>19770101</v>
      </c>
      <c r="E1896" s="1">
        <v>19801103</v>
      </c>
      <c r="F1896" t="str">
        <f t="shared" si="58"/>
        <v>2259</v>
      </c>
      <c r="G1896" t="str">
        <f>SUBSTITUTE(SUBSTITUTE(SUBSTITUTE(LOWER(B1896), " ", "-"), "(",""), ")", "")</f>
        <v>broadcasting</v>
      </c>
      <c r="H1896" t="str">
        <f t="shared" si="59"/>
        <v>1977-01-01</v>
      </c>
      <c r="I1896" t="str">
        <f>IFERROR(CONCATENATE(LEFT(E1896,4),"-",MID(E1896,5,2),"-",RIGHT(E1896,2)), NULL)</f>
        <v>1980-11-03</v>
      </c>
    </row>
    <row r="1897" spans="1:9" ht="13" x14ac:dyDescent="0.15">
      <c r="A1897" s="1" t="s">
        <v>1512</v>
      </c>
      <c r="B1897" s="1" t="s">
        <v>209</v>
      </c>
      <c r="C1897" s="1">
        <v>20</v>
      </c>
      <c r="D1897" s="1">
        <v>19770101</v>
      </c>
      <c r="E1897" s="1">
        <v>19921005</v>
      </c>
      <c r="F1897" t="str">
        <f t="shared" si="58"/>
        <v>2260</v>
      </c>
      <c r="G1897" t="str">
        <f>SUBSTITUTE(SUBSTITUTE(SUBSTITUTE(LOWER(B1897), " ", "-"), "(",""), ")", "")</f>
        <v>administrative-law</v>
      </c>
      <c r="H1897" t="str">
        <f t="shared" si="59"/>
        <v>1977-01-01</v>
      </c>
      <c r="I1897" t="str">
        <f>IFERROR(CONCATENATE(LEFT(E1897,4),"-",MID(E1897,5,2),"-",RIGHT(E1897,2)), NULL)</f>
        <v>1992-10-05</v>
      </c>
    </row>
    <row r="1898" spans="1:9" ht="13" x14ac:dyDescent="0.15">
      <c r="A1898" s="1" t="s">
        <v>1512</v>
      </c>
      <c r="B1898" s="1" t="s">
        <v>349</v>
      </c>
      <c r="C1898" s="1">
        <v>20</v>
      </c>
      <c r="D1898" s="1">
        <v>19770101</v>
      </c>
      <c r="E1898" s="1">
        <v>20050701</v>
      </c>
      <c r="F1898" t="str">
        <f t="shared" si="58"/>
        <v>2260</v>
      </c>
      <c r="G1898" t="str">
        <f>SUBSTITUTE(SUBSTITUTE(SUBSTITUTE(LOWER(B1898), " ", "-"), "(",""), ")", "")</f>
        <v>broadcasting</v>
      </c>
      <c r="H1898" t="str">
        <f t="shared" si="59"/>
        <v>1977-01-01</v>
      </c>
      <c r="I1898" t="str">
        <f>IFERROR(CONCATENATE(LEFT(E1898,4),"-",MID(E1898,5,2),"-",RIGHT(E1898,2)), NULL)</f>
        <v>2005-07-01</v>
      </c>
    </row>
    <row r="1899" spans="1:9" ht="13" x14ac:dyDescent="0.15">
      <c r="A1899" s="1" t="s">
        <v>1513</v>
      </c>
      <c r="B1899" s="1" t="s">
        <v>78</v>
      </c>
      <c r="C1899" s="1">
        <v>20</v>
      </c>
      <c r="D1899" s="1">
        <v>19261026</v>
      </c>
      <c r="F1899" t="str">
        <f t="shared" si="58"/>
        <v>2261</v>
      </c>
      <c r="G1899" t="str">
        <f>SUBSTITUTE(SUBSTITUTE(SUBSTITUTE(LOWER(B1899), " ", "-"), "(",""), ")", "")</f>
        <v>community-services</v>
      </c>
      <c r="H1899" t="str">
        <f t="shared" si="59"/>
        <v>1926-10-26</v>
      </c>
      <c r="I1899" t="str">
        <f>IFERROR(CONCATENATE(LEFT(E1899,4),"-",MID(E1899,5,2),"-",RIGHT(E1899,2)), NULL)</f>
        <v>--</v>
      </c>
    </row>
    <row r="1900" spans="1:9" ht="13" x14ac:dyDescent="0.15">
      <c r="A1900" s="1" t="s">
        <v>1513</v>
      </c>
      <c r="B1900" s="1" t="s">
        <v>73</v>
      </c>
      <c r="C1900" s="1">
        <v>20</v>
      </c>
      <c r="D1900" s="1">
        <v>19261026</v>
      </c>
      <c r="F1900" t="str">
        <f t="shared" si="58"/>
        <v>2261</v>
      </c>
      <c r="G1900" t="str">
        <f>SUBSTITUTE(SUBSTITUTE(SUBSTITUTE(LOWER(B1900), " ", "-"), "(",""), ")", "")</f>
        <v>health</v>
      </c>
      <c r="H1900" t="str">
        <f t="shared" si="59"/>
        <v>1926-10-26</v>
      </c>
      <c r="I1900" t="str">
        <f>IFERROR(CONCATENATE(LEFT(E1900,4),"-",MID(E1900,5,2),"-",RIGHT(E1900,2)), NULL)</f>
        <v>--</v>
      </c>
    </row>
    <row r="1901" spans="1:9" ht="13" x14ac:dyDescent="0.15">
      <c r="A1901" s="1" t="s">
        <v>1514</v>
      </c>
      <c r="B1901" s="1" t="s">
        <v>169</v>
      </c>
      <c r="C1901" s="1">
        <v>20</v>
      </c>
      <c r="D1901" s="1">
        <v>19520101</v>
      </c>
      <c r="E1901" s="1">
        <v>19560609</v>
      </c>
      <c r="F1901" t="str">
        <f t="shared" si="58"/>
        <v>2262</v>
      </c>
      <c r="G1901" t="str">
        <f>SUBSTITUTE(SUBSTITUTE(SUBSTITUTE(LOWER(B1901), " ", "-"), "(",""), ")", "")</f>
        <v>exports-and-imports</v>
      </c>
      <c r="H1901" t="str">
        <f t="shared" si="59"/>
        <v>1952-01-01</v>
      </c>
      <c r="I1901" t="str">
        <f>IFERROR(CONCATENATE(LEFT(E1901,4),"-",MID(E1901,5,2),"-",RIGHT(E1901,2)), NULL)</f>
        <v>1956-06-09</v>
      </c>
    </row>
    <row r="1902" spans="1:9" ht="13" x14ac:dyDescent="0.15">
      <c r="A1902" s="1" t="s">
        <v>1515</v>
      </c>
      <c r="B1902" s="1" t="s">
        <v>408</v>
      </c>
      <c r="C1902" s="1">
        <v>20</v>
      </c>
      <c r="D1902" s="1">
        <v>19210425</v>
      </c>
      <c r="E1902" s="1">
        <v>19210711</v>
      </c>
      <c r="F1902" t="str">
        <f t="shared" si="58"/>
        <v>2263</v>
      </c>
      <c r="G1902" t="str">
        <f>SUBSTITUTE(SUBSTITUTE(SUBSTITUTE(LOWER(B1902), " ", "-"), "(",""), ")", "")</f>
        <v>defence-industries</v>
      </c>
      <c r="H1902" t="str">
        <f t="shared" si="59"/>
        <v>1921-04-25</v>
      </c>
      <c r="I1902" t="str">
        <f>IFERROR(CONCATENATE(LEFT(E1902,4),"-",MID(E1902,5,2),"-",RIGHT(E1902,2)), NULL)</f>
        <v>1921-07-11</v>
      </c>
    </row>
    <row r="1903" spans="1:9" ht="13" x14ac:dyDescent="0.15">
      <c r="A1903" s="1" t="s">
        <v>1515</v>
      </c>
      <c r="B1903" s="1" t="s">
        <v>99</v>
      </c>
      <c r="C1903" s="1">
        <v>20</v>
      </c>
      <c r="D1903" s="1">
        <v>19210425</v>
      </c>
      <c r="E1903" s="1">
        <v>19210711</v>
      </c>
      <c r="F1903" t="str">
        <f t="shared" si="58"/>
        <v>2263</v>
      </c>
      <c r="G1903" t="str">
        <f>SUBSTITUTE(SUBSTITUTE(SUBSTITUTE(LOWER(B1903), " ", "-"), "(",""), ")", "")</f>
        <v>royal-commissions</v>
      </c>
      <c r="H1903" t="str">
        <f t="shared" si="59"/>
        <v>1921-04-25</v>
      </c>
      <c r="I1903" t="str">
        <f>IFERROR(CONCATENATE(LEFT(E1903,4),"-",MID(E1903,5,2),"-",RIGHT(E1903,2)), NULL)</f>
        <v>1921-07-11</v>
      </c>
    </row>
    <row r="1904" spans="1:9" ht="13" x14ac:dyDescent="0.15">
      <c r="A1904" s="1" t="s">
        <v>1516</v>
      </c>
      <c r="B1904" s="1" t="s">
        <v>123</v>
      </c>
      <c r="C1904" s="1">
        <v>20</v>
      </c>
      <c r="D1904" s="1">
        <v>19190331</v>
      </c>
      <c r="E1904" s="1">
        <v>19200227</v>
      </c>
      <c r="F1904" t="str">
        <f t="shared" si="58"/>
        <v>2264</v>
      </c>
      <c r="G1904" t="str">
        <f>SUBSTITUTE(SUBSTITUTE(SUBSTITUTE(LOWER(B1904), " ", "-"), "(",""), ")", "")</f>
        <v>primary-industries</v>
      </c>
      <c r="H1904" t="str">
        <f t="shared" si="59"/>
        <v>1919-03-31</v>
      </c>
      <c r="I1904" t="str">
        <f>IFERROR(CONCATENATE(LEFT(E1904,4),"-",MID(E1904,5,2),"-",RIGHT(E1904,2)), NULL)</f>
        <v>1920-02-27</v>
      </c>
    </row>
    <row r="1905" spans="1:9" ht="13" x14ac:dyDescent="0.15">
      <c r="A1905" s="1" t="s">
        <v>1516</v>
      </c>
      <c r="B1905" s="1" t="s">
        <v>99</v>
      </c>
      <c r="C1905" s="1">
        <v>20</v>
      </c>
      <c r="D1905" s="1">
        <v>19190331</v>
      </c>
      <c r="E1905" s="1">
        <v>19200227</v>
      </c>
      <c r="F1905" t="str">
        <f t="shared" si="58"/>
        <v>2264</v>
      </c>
      <c r="G1905" t="str">
        <f>SUBSTITUTE(SUBSTITUTE(SUBSTITUTE(LOWER(B1905), " ", "-"), "(",""), ")", "")</f>
        <v>royal-commissions</v>
      </c>
      <c r="H1905" t="str">
        <f t="shared" si="59"/>
        <v>1919-03-31</v>
      </c>
      <c r="I1905" t="str">
        <f>IFERROR(CONCATENATE(LEFT(E1905,4),"-",MID(E1905,5,2),"-",RIGHT(E1905,2)), NULL)</f>
        <v>1920-02-27</v>
      </c>
    </row>
    <row r="1906" spans="1:9" ht="13" x14ac:dyDescent="0.15">
      <c r="A1906" s="1" t="s">
        <v>1517</v>
      </c>
      <c r="B1906" s="1" t="s">
        <v>372</v>
      </c>
      <c r="C1906" s="1">
        <v>20</v>
      </c>
      <c r="D1906" s="1">
        <v>19191206</v>
      </c>
      <c r="E1906" s="1">
        <v>19210402</v>
      </c>
      <c r="F1906" t="str">
        <f t="shared" si="58"/>
        <v>2265</v>
      </c>
      <c r="G1906" t="str">
        <f>SUBSTITUTE(SUBSTITUTE(SUBSTITUTE(LOWER(B1906), " ", "-"), "(",""), ")", "")</f>
        <v>industrial-relations</v>
      </c>
      <c r="H1906" t="str">
        <f t="shared" si="59"/>
        <v>1919-12-06</v>
      </c>
      <c r="I1906" t="str">
        <f>IFERROR(CONCATENATE(LEFT(E1906,4),"-",MID(E1906,5,2),"-",RIGHT(E1906,2)), NULL)</f>
        <v>1921-04-02</v>
      </c>
    </row>
    <row r="1907" spans="1:9" ht="13" x14ac:dyDescent="0.15">
      <c r="A1907" s="1" t="s">
        <v>1517</v>
      </c>
      <c r="B1907" s="1" t="s">
        <v>99</v>
      </c>
      <c r="C1907" s="1">
        <v>20</v>
      </c>
      <c r="D1907" s="1">
        <v>19191206</v>
      </c>
      <c r="E1907" s="1">
        <v>19210402</v>
      </c>
      <c r="F1907" t="str">
        <f t="shared" si="58"/>
        <v>2265</v>
      </c>
      <c r="G1907" t="str">
        <f>SUBSTITUTE(SUBSTITUTE(SUBSTITUTE(LOWER(B1907), " ", "-"), "(",""), ")", "")</f>
        <v>royal-commissions</v>
      </c>
      <c r="H1907" t="str">
        <f t="shared" si="59"/>
        <v>1919-12-06</v>
      </c>
      <c r="I1907" t="str">
        <f>IFERROR(CONCATENATE(LEFT(E1907,4),"-",MID(E1907,5,2),"-",RIGHT(E1907,2)), NULL)</f>
        <v>1921-04-02</v>
      </c>
    </row>
    <row r="1908" spans="1:9" ht="13" x14ac:dyDescent="0.15">
      <c r="A1908" s="1" t="s">
        <v>1518</v>
      </c>
      <c r="B1908" s="1" t="s">
        <v>10</v>
      </c>
      <c r="C1908" s="1">
        <v>20</v>
      </c>
      <c r="D1908" s="1">
        <v>19081215</v>
      </c>
      <c r="E1908" s="1">
        <v>19090721</v>
      </c>
      <c r="F1908" t="str">
        <f t="shared" si="58"/>
        <v>2266</v>
      </c>
      <c r="G1908" t="str">
        <f>SUBSTITUTE(SUBSTITUTE(SUBSTITUTE(LOWER(B1908), " ", "-"), "(",""), ")", "")</f>
        <v>agriculture</v>
      </c>
      <c r="H1908" t="str">
        <f t="shared" si="59"/>
        <v>1908-12-15</v>
      </c>
      <c r="I1908" t="str">
        <f>IFERROR(CONCATENATE(LEFT(E1908,4),"-",MID(E1908,5,2),"-",RIGHT(E1908,2)), NULL)</f>
        <v>1909-07-21</v>
      </c>
    </row>
    <row r="1909" spans="1:9" ht="13" x14ac:dyDescent="0.15">
      <c r="A1909" s="1" t="s">
        <v>1518</v>
      </c>
      <c r="B1909" s="1" t="s">
        <v>372</v>
      </c>
      <c r="C1909" s="1">
        <v>20</v>
      </c>
      <c r="D1909" s="1">
        <v>19081215</v>
      </c>
      <c r="E1909" s="1">
        <v>19090721</v>
      </c>
      <c r="F1909" t="str">
        <f t="shared" si="58"/>
        <v>2266</v>
      </c>
      <c r="G1909" t="str">
        <f>SUBSTITUTE(SUBSTITUTE(SUBSTITUTE(LOWER(B1909), " ", "-"), "(",""), ")", "")</f>
        <v>industrial-relations</v>
      </c>
      <c r="H1909" t="str">
        <f t="shared" si="59"/>
        <v>1908-12-15</v>
      </c>
      <c r="I1909" t="str">
        <f>IFERROR(CONCATENATE(LEFT(E1909,4),"-",MID(E1909,5,2),"-",RIGHT(E1909,2)), NULL)</f>
        <v>1909-07-21</v>
      </c>
    </row>
    <row r="1910" spans="1:9" ht="13" x14ac:dyDescent="0.15">
      <c r="A1910" s="1" t="s">
        <v>1518</v>
      </c>
      <c r="B1910" s="1" t="s">
        <v>99</v>
      </c>
      <c r="C1910" s="1">
        <v>20</v>
      </c>
      <c r="D1910" s="1">
        <v>19081215</v>
      </c>
      <c r="E1910" s="1">
        <v>19090721</v>
      </c>
      <c r="F1910" t="str">
        <f t="shared" si="58"/>
        <v>2266</v>
      </c>
      <c r="G1910" t="str">
        <f>SUBSTITUTE(SUBSTITUTE(SUBSTITUTE(LOWER(B1910), " ", "-"), "(",""), ")", "")</f>
        <v>royal-commissions</v>
      </c>
      <c r="H1910" t="str">
        <f t="shared" si="59"/>
        <v>1908-12-15</v>
      </c>
      <c r="I1910" t="str">
        <f>IFERROR(CONCATENATE(LEFT(E1910,4),"-",MID(E1910,5,2),"-",RIGHT(E1910,2)), NULL)</f>
        <v>1909-07-21</v>
      </c>
    </row>
    <row r="1911" spans="1:9" ht="13" x14ac:dyDescent="0.15">
      <c r="A1911" s="1" t="s">
        <v>1519</v>
      </c>
      <c r="B1911" s="1" t="s">
        <v>156</v>
      </c>
      <c r="C1911" s="1">
        <v>20</v>
      </c>
      <c r="D1911" s="1">
        <v>19450615</v>
      </c>
      <c r="E1911" s="1">
        <v>19530630</v>
      </c>
      <c r="F1911" t="str">
        <f t="shared" si="58"/>
        <v>2267</v>
      </c>
      <c r="G1911" t="str">
        <f>SUBSTITUTE(SUBSTITUTE(SUBSTITUTE(LOWER(B1911), " ", "-"), "(",""), ")", "")</f>
        <v>pastoral</v>
      </c>
      <c r="H1911" t="str">
        <f t="shared" si="59"/>
        <v>1945-06-15</v>
      </c>
      <c r="I1911" t="str">
        <f>IFERROR(CONCATENATE(LEFT(E1911,4),"-",MID(E1911,5,2),"-",RIGHT(E1911,2)), NULL)</f>
        <v>1953-06-30</v>
      </c>
    </row>
    <row r="1912" spans="1:9" ht="13" x14ac:dyDescent="0.15">
      <c r="A1912" s="1" t="s">
        <v>1520</v>
      </c>
      <c r="B1912" s="1" t="s">
        <v>99</v>
      </c>
      <c r="C1912" s="1">
        <v>20</v>
      </c>
      <c r="D1912" s="1">
        <v>19191112</v>
      </c>
      <c r="E1912" s="1">
        <v>19200416</v>
      </c>
      <c r="F1912" t="str">
        <f t="shared" si="58"/>
        <v>2268</v>
      </c>
      <c r="G1912" t="str">
        <f>SUBSTITUTE(SUBSTITUTE(SUBSTITUTE(LOWER(B1912), " ", "-"), "(",""), ")", "")</f>
        <v>royal-commissions</v>
      </c>
      <c r="H1912" t="str">
        <f t="shared" si="59"/>
        <v>1919-11-12</v>
      </c>
      <c r="I1912" t="str">
        <f>IFERROR(CONCATENATE(LEFT(E1912,4),"-",MID(E1912,5,2),"-",RIGHT(E1912,2)), NULL)</f>
        <v>1920-04-16</v>
      </c>
    </row>
    <row r="1913" spans="1:9" ht="13" x14ac:dyDescent="0.15">
      <c r="A1913" s="1" t="s">
        <v>1521</v>
      </c>
      <c r="B1913" s="1" t="s">
        <v>1317</v>
      </c>
      <c r="C1913" s="1">
        <v>20</v>
      </c>
      <c r="D1913" s="1">
        <v>19160323</v>
      </c>
      <c r="E1913" s="1">
        <v>19160813</v>
      </c>
      <c r="F1913" t="str">
        <f t="shared" si="58"/>
        <v>2269</v>
      </c>
      <c r="G1913" t="str">
        <f>SUBSTITUTE(SUBSTITUTE(SUBSTITUTE(LOWER(B1913), " ", "-"), "(",""), ")", "")</f>
        <v>civil-engineering</v>
      </c>
      <c r="H1913" t="str">
        <f t="shared" si="59"/>
        <v>1916-03-23</v>
      </c>
      <c r="I1913" t="str">
        <f>IFERROR(CONCATENATE(LEFT(E1913,4),"-",MID(E1913,5,2),"-",RIGHT(E1913,2)), NULL)</f>
        <v>1916-08-13</v>
      </c>
    </row>
    <row r="1914" spans="1:9" ht="13" x14ac:dyDescent="0.15">
      <c r="A1914" s="1" t="s">
        <v>1521</v>
      </c>
      <c r="B1914" s="1" t="s">
        <v>99</v>
      </c>
      <c r="C1914" s="1">
        <v>20</v>
      </c>
      <c r="D1914" s="1">
        <v>19160323</v>
      </c>
      <c r="E1914" s="1">
        <v>19160813</v>
      </c>
      <c r="F1914" t="str">
        <f t="shared" si="58"/>
        <v>2269</v>
      </c>
      <c r="G1914" t="str">
        <f>SUBSTITUTE(SUBSTITUTE(SUBSTITUTE(LOWER(B1914), " ", "-"), "(",""), ")", "")</f>
        <v>royal-commissions</v>
      </c>
      <c r="H1914" t="str">
        <f t="shared" si="59"/>
        <v>1916-03-23</v>
      </c>
      <c r="I1914" t="str">
        <f>IFERROR(CONCATENATE(LEFT(E1914,4),"-",MID(E1914,5,2),"-",RIGHT(E1914,2)), NULL)</f>
        <v>1916-08-13</v>
      </c>
    </row>
    <row r="1915" spans="1:9" ht="13" x14ac:dyDescent="0.15">
      <c r="A1915" s="1" t="s">
        <v>1522</v>
      </c>
      <c r="B1915" s="1" t="s">
        <v>119</v>
      </c>
      <c r="C1915" s="1">
        <v>20</v>
      </c>
      <c r="D1915" s="1">
        <v>19181002</v>
      </c>
      <c r="E1915" s="1">
        <v>19190106</v>
      </c>
      <c r="F1915" t="str">
        <f t="shared" si="58"/>
        <v>2270</v>
      </c>
      <c r="G1915" t="str">
        <f>SUBSTITUTE(SUBSTITUTE(SUBSTITUTE(LOWER(B1915), " ", "-"), "(",""), ")", "")</f>
        <v>public-service</v>
      </c>
      <c r="H1915" t="str">
        <f t="shared" si="59"/>
        <v>1918-10-02</v>
      </c>
      <c r="I1915" t="str">
        <f>IFERROR(CONCATENATE(LEFT(E1915,4),"-",MID(E1915,5,2),"-",RIGHT(E1915,2)), NULL)</f>
        <v>1919-01-06</v>
      </c>
    </row>
    <row r="1916" spans="1:9" ht="13" x14ac:dyDescent="0.15">
      <c r="A1916" s="1" t="s">
        <v>1522</v>
      </c>
      <c r="B1916" s="1" t="s">
        <v>99</v>
      </c>
      <c r="C1916" s="1">
        <v>20</v>
      </c>
      <c r="D1916" s="1">
        <v>19181002</v>
      </c>
      <c r="E1916" s="1">
        <v>19190106</v>
      </c>
      <c r="F1916" t="str">
        <f t="shared" si="58"/>
        <v>2270</v>
      </c>
      <c r="G1916" t="str">
        <f>SUBSTITUTE(SUBSTITUTE(SUBSTITUTE(LOWER(B1916), " ", "-"), "(",""), ")", "")</f>
        <v>royal-commissions</v>
      </c>
      <c r="H1916" t="str">
        <f t="shared" si="59"/>
        <v>1918-10-02</v>
      </c>
      <c r="I1916" t="str">
        <f>IFERROR(CONCATENATE(LEFT(E1916,4),"-",MID(E1916,5,2),"-",RIGHT(E1916,2)), NULL)</f>
        <v>1919-01-06</v>
      </c>
    </row>
    <row r="1917" spans="1:9" ht="13" x14ac:dyDescent="0.15">
      <c r="A1917" s="1" t="s">
        <v>1523</v>
      </c>
      <c r="B1917" s="1" t="s">
        <v>164</v>
      </c>
      <c r="C1917" s="1">
        <v>20</v>
      </c>
      <c r="D1917" s="1">
        <v>19490101</v>
      </c>
      <c r="F1917" t="str">
        <f t="shared" si="58"/>
        <v>2271</v>
      </c>
      <c r="G1917" t="str">
        <f>SUBSTITUTE(SUBSTITUTE(SUBSTITUTE(LOWER(B1917), " ", "-"), "(",""), ")", "")</f>
        <v>government-media</v>
      </c>
      <c r="H1917" t="str">
        <f t="shared" si="59"/>
        <v>1949-01-01</v>
      </c>
      <c r="I1917" t="str">
        <f>IFERROR(CONCATENATE(LEFT(E1917,4),"-",MID(E1917,5,2),"-",RIGHT(E1917,2)), NULL)</f>
        <v>--</v>
      </c>
    </row>
    <row r="1918" spans="1:9" ht="13" x14ac:dyDescent="0.15">
      <c r="A1918" s="1" t="s">
        <v>1523</v>
      </c>
      <c r="B1918" s="1" t="s">
        <v>13</v>
      </c>
      <c r="C1918" s="1">
        <v>20</v>
      </c>
      <c r="D1918" s="1">
        <v>19490101</v>
      </c>
      <c r="F1918" t="str">
        <f t="shared" si="58"/>
        <v>2271</v>
      </c>
      <c r="G1918" t="str">
        <f>SUBSTITUTE(SUBSTITUTE(SUBSTITUTE(LOWER(B1918), " ", "-"), "(",""), ")", "")</f>
        <v>migration</v>
      </c>
      <c r="H1918" t="str">
        <f t="shared" si="59"/>
        <v>1949-01-01</v>
      </c>
      <c r="I1918" t="str">
        <f>IFERROR(CONCATENATE(LEFT(E1918,4),"-",MID(E1918,5,2),"-",RIGHT(E1918,2)), NULL)</f>
        <v>--</v>
      </c>
    </row>
    <row r="1919" spans="1:9" ht="13" x14ac:dyDescent="0.15">
      <c r="A1919" s="1" t="s">
        <v>1524</v>
      </c>
      <c r="B1919" s="1" t="s">
        <v>257</v>
      </c>
      <c r="C1919" s="1">
        <v>20</v>
      </c>
      <c r="D1919" s="1">
        <v>19670628</v>
      </c>
      <c r="F1919" t="str">
        <f t="shared" si="58"/>
        <v>2272</v>
      </c>
      <c r="G1919" t="str">
        <f>SUBSTITUTE(SUBSTITUTE(SUBSTITUTE(LOWER(B1919), " ", "-"), "(",""), ")", "")</f>
        <v>tertiary-education</v>
      </c>
      <c r="H1919" t="str">
        <f t="shared" si="59"/>
        <v>1967-06-28</v>
      </c>
      <c r="I1919" t="str">
        <f>IFERROR(CONCATENATE(LEFT(E1919,4),"-",MID(E1919,5,2),"-",RIGHT(E1919,2)), NULL)</f>
        <v>--</v>
      </c>
    </row>
    <row r="1920" spans="1:9" ht="13" x14ac:dyDescent="0.15">
      <c r="A1920" s="1" t="s">
        <v>1525</v>
      </c>
      <c r="B1920" s="1" t="s">
        <v>257</v>
      </c>
      <c r="C1920" s="1">
        <v>20</v>
      </c>
      <c r="D1920" s="1">
        <v>19670628</v>
      </c>
      <c r="F1920" t="str">
        <f t="shared" si="58"/>
        <v>2273</v>
      </c>
      <c r="G1920" t="str">
        <f>SUBSTITUTE(SUBSTITUTE(SUBSTITUTE(LOWER(B1920), " ", "-"), "(",""), ")", "")</f>
        <v>tertiary-education</v>
      </c>
      <c r="H1920" t="str">
        <f t="shared" si="59"/>
        <v>1967-06-28</v>
      </c>
      <c r="I1920" t="str">
        <f>IFERROR(CONCATENATE(LEFT(E1920,4),"-",MID(E1920,5,2),"-",RIGHT(E1920,2)), NULL)</f>
        <v>--</v>
      </c>
    </row>
    <row r="1921" spans="1:9" ht="13" x14ac:dyDescent="0.15">
      <c r="A1921" s="1" t="s">
        <v>1526</v>
      </c>
      <c r="B1921" s="1" t="s">
        <v>1242</v>
      </c>
      <c r="C1921" s="1">
        <v>20</v>
      </c>
      <c r="D1921" s="1">
        <v>19750106</v>
      </c>
      <c r="E1921" s="1">
        <v>19750304</v>
      </c>
      <c r="F1921" t="str">
        <f t="shared" si="58"/>
        <v>2275</v>
      </c>
      <c r="G1921" t="str">
        <f>SUBSTITUTE(SUBSTITUTE(SUBSTITUTE(LOWER(B1921), " ", "-"), "(",""), ")", "")</f>
        <v>natural-disasters</v>
      </c>
      <c r="H1921" t="str">
        <f t="shared" si="59"/>
        <v>1975-01-06</v>
      </c>
      <c r="I1921" t="str">
        <f>IFERROR(CONCATENATE(LEFT(E1921,4),"-",MID(E1921,5,2),"-",RIGHT(E1921,2)), NULL)</f>
        <v>1975-03-04</v>
      </c>
    </row>
    <row r="1922" spans="1:9" ht="13" x14ac:dyDescent="0.15">
      <c r="A1922" s="1" t="s">
        <v>1526</v>
      </c>
      <c r="B1922" s="1" t="s">
        <v>134</v>
      </c>
      <c r="C1922" s="1">
        <v>20</v>
      </c>
      <c r="D1922" s="1">
        <v>19750106</v>
      </c>
      <c r="E1922" s="1">
        <v>19750304</v>
      </c>
      <c r="F1922" t="str">
        <f t="shared" si="58"/>
        <v>2275</v>
      </c>
      <c r="G1922" t="str">
        <f>SUBSTITUTE(SUBSTITUTE(SUBSTITUTE(LOWER(B1922), " ", "-"), "(",""), ")", "")</f>
        <v>regional-development</v>
      </c>
      <c r="H1922" t="str">
        <f t="shared" si="59"/>
        <v>1975-01-06</v>
      </c>
      <c r="I1922" t="str">
        <f>IFERROR(CONCATENATE(LEFT(E1922,4),"-",MID(E1922,5,2),"-",RIGHT(E1922,2)), NULL)</f>
        <v>1975-03-04</v>
      </c>
    </row>
    <row r="1923" spans="1:9" ht="13" x14ac:dyDescent="0.15">
      <c r="A1923" s="1" t="s">
        <v>1527</v>
      </c>
      <c r="B1923" s="1" t="s">
        <v>1242</v>
      </c>
      <c r="C1923" s="1">
        <v>20</v>
      </c>
      <c r="D1923" s="1">
        <v>19750304</v>
      </c>
      <c r="E1923" s="1">
        <v>19771231</v>
      </c>
      <c r="F1923" t="str">
        <f t="shared" ref="F1923:F1986" si="60">TEXT(SUBSTITUTE(A1923, "CA ", ""), "0000")</f>
        <v>2276</v>
      </c>
      <c r="G1923" t="str">
        <f>SUBSTITUTE(SUBSTITUTE(SUBSTITUTE(LOWER(B1923), " ", "-"), "(",""), ")", "")</f>
        <v>natural-disasters</v>
      </c>
      <c r="H1923" t="str">
        <f t="shared" ref="H1923:H1986" si="61">CONCATENATE(LEFT(D1923,4),"-",MID(D1923,5,2),"-",RIGHT(D1923,2))</f>
        <v>1975-03-04</v>
      </c>
      <c r="I1923" t="str">
        <f>IFERROR(CONCATENATE(LEFT(E1923,4),"-",MID(E1923,5,2),"-",RIGHT(E1923,2)), NULL)</f>
        <v>1977-12-31</v>
      </c>
    </row>
    <row r="1924" spans="1:9" ht="13" x14ac:dyDescent="0.15">
      <c r="A1924" s="1" t="s">
        <v>1527</v>
      </c>
      <c r="B1924" s="1" t="s">
        <v>134</v>
      </c>
      <c r="C1924" s="1">
        <v>20</v>
      </c>
      <c r="D1924" s="1">
        <v>19750304</v>
      </c>
      <c r="E1924" s="1">
        <v>19771231</v>
      </c>
      <c r="F1924" t="str">
        <f t="shared" si="60"/>
        <v>2276</v>
      </c>
      <c r="G1924" t="str">
        <f>SUBSTITUTE(SUBSTITUTE(SUBSTITUTE(LOWER(B1924), " ", "-"), "(",""), ")", "")</f>
        <v>regional-development</v>
      </c>
      <c r="H1924" t="str">
        <f t="shared" si="61"/>
        <v>1975-03-04</v>
      </c>
      <c r="I1924" t="str">
        <f>IFERROR(CONCATENATE(LEFT(E1924,4),"-",MID(E1924,5,2),"-",RIGHT(E1924,2)), NULL)</f>
        <v>1977-12-31</v>
      </c>
    </row>
    <row r="1925" spans="1:9" ht="13" x14ac:dyDescent="0.15">
      <c r="A1925" s="1" t="s">
        <v>1528</v>
      </c>
      <c r="B1925" s="1" t="s">
        <v>346</v>
      </c>
      <c r="C1925" s="1">
        <v>20</v>
      </c>
      <c r="D1925" s="1">
        <v>19731112</v>
      </c>
      <c r="E1925" s="1">
        <v>19760630</v>
      </c>
      <c r="F1925" t="str">
        <f t="shared" si="60"/>
        <v>2277</v>
      </c>
      <c r="G1925" t="str">
        <f>SUBSTITUTE(SUBSTITUTE(SUBSTITUTE(LOWER(B1925), " ", "-"), "(",""), ")", "")</f>
        <v>housing</v>
      </c>
      <c r="H1925" t="str">
        <f t="shared" si="61"/>
        <v>1973-11-12</v>
      </c>
      <c r="I1925" t="str">
        <f>IFERROR(CONCATENATE(LEFT(E1925,4),"-",MID(E1925,5,2),"-",RIGHT(E1925,2)), NULL)</f>
        <v>1976-06-30</v>
      </c>
    </row>
    <row r="1926" spans="1:9" ht="13" x14ac:dyDescent="0.15">
      <c r="A1926" s="1" t="s">
        <v>1529</v>
      </c>
      <c r="B1926" s="1" t="s">
        <v>257</v>
      </c>
      <c r="C1926" s="1">
        <v>20</v>
      </c>
      <c r="D1926" s="1">
        <v>19651105</v>
      </c>
      <c r="E1926" s="1">
        <v>19670628</v>
      </c>
      <c r="F1926" t="str">
        <f t="shared" si="60"/>
        <v>2278</v>
      </c>
      <c r="G1926" t="str">
        <f>SUBSTITUTE(SUBSTITUTE(SUBSTITUTE(LOWER(B1926), " ", "-"), "(",""), ")", "")</f>
        <v>tertiary-education</v>
      </c>
      <c r="H1926" t="str">
        <f t="shared" si="61"/>
        <v>1965-11-05</v>
      </c>
      <c r="I1926" t="str">
        <f>IFERROR(CONCATENATE(LEFT(E1926,4),"-",MID(E1926,5,2),"-",RIGHT(E1926,2)), NULL)</f>
        <v>1967-06-28</v>
      </c>
    </row>
    <row r="1927" spans="1:9" ht="13" x14ac:dyDescent="0.15">
      <c r="A1927" s="1" t="s">
        <v>1530</v>
      </c>
      <c r="B1927" s="1" t="s">
        <v>294</v>
      </c>
      <c r="C1927" s="1">
        <v>20</v>
      </c>
      <c r="D1927" s="1">
        <v>19750101</v>
      </c>
      <c r="E1927" s="1">
        <v>19770131</v>
      </c>
      <c r="F1927" t="str">
        <f t="shared" si="60"/>
        <v>2279</v>
      </c>
      <c r="G1927" t="str">
        <f>SUBSTITUTE(SUBSTITUTE(SUBSTITUTE(LOWER(B1927), " ", "-"), "(",""), ")", "")</f>
        <v>foreign-policy</v>
      </c>
      <c r="H1927" t="str">
        <f t="shared" si="61"/>
        <v>1975-01-01</v>
      </c>
      <c r="I1927" t="str">
        <f>IFERROR(CONCATENATE(LEFT(E1927,4),"-",MID(E1927,5,2),"-",RIGHT(E1927,2)), NULL)</f>
        <v>1977-01-31</v>
      </c>
    </row>
    <row r="1928" spans="1:9" ht="13" x14ac:dyDescent="0.15">
      <c r="A1928" s="1" t="s">
        <v>1530</v>
      </c>
      <c r="B1928" s="1" t="s">
        <v>134</v>
      </c>
      <c r="C1928" s="1">
        <v>20</v>
      </c>
      <c r="D1928" s="1">
        <v>19750101</v>
      </c>
      <c r="E1928" s="1">
        <v>19770131</v>
      </c>
      <c r="F1928" t="str">
        <f t="shared" si="60"/>
        <v>2279</v>
      </c>
      <c r="G1928" t="str">
        <f>SUBSTITUTE(SUBSTITUTE(SUBSTITUTE(LOWER(B1928), " ", "-"), "(",""), ")", "")</f>
        <v>regional-development</v>
      </c>
      <c r="H1928" t="str">
        <f t="shared" si="61"/>
        <v>1975-01-01</v>
      </c>
      <c r="I1928" t="str">
        <f>IFERROR(CONCATENATE(LEFT(E1928,4),"-",MID(E1928,5,2),"-",RIGHT(E1928,2)), NULL)</f>
        <v>1977-01-31</v>
      </c>
    </row>
    <row r="1929" spans="1:9" ht="13" x14ac:dyDescent="0.15">
      <c r="A1929" s="1" t="s">
        <v>1531</v>
      </c>
      <c r="B1929" s="1" t="s">
        <v>1532</v>
      </c>
      <c r="C1929" s="1">
        <v>20</v>
      </c>
      <c r="D1929" s="1">
        <v>19750620</v>
      </c>
      <c r="F1929" t="str">
        <f t="shared" si="60"/>
        <v>2280</v>
      </c>
      <c r="G1929" t="str">
        <f>SUBSTITUTE(SUBSTITUTE(SUBSTITUTE(LOWER(B1929), " ", "-"), "(",""), ")", "")</f>
        <v>national-parks</v>
      </c>
      <c r="H1929" t="str">
        <f t="shared" si="61"/>
        <v>1975-06-20</v>
      </c>
      <c r="I1929" t="str">
        <f>IFERROR(CONCATENATE(LEFT(E1929,4),"-",MID(E1929,5,2),"-",RIGHT(E1929,2)), NULL)</f>
        <v>--</v>
      </c>
    </row>
    <row r="1930" spans="1:9" ht="13" x14ac:dyDescent="0.15">
      <c r="A1930" s="1" t="s">
        <v>1533</v>
      </c>
      <c r="B1930" s="1" t="s">
        <v>1532</v>
      </c>
      <c r="C1930" s="1">
        <v>20</v>
      </c>
      <c r="D1930" s="1">
        <v>19750313</v>
      </c>
      <c r="E1930" s="1">
        <v>20010630</v>
      </c>
      <c r="F1930" t="str">
        <f t="shared" si="60"/>
        <v>2281</v>
      </c>
      <c r="G1930" t="str">
        <f>SUBSTITUTE(SUBSTITUTE(SUBSTITUTE(LOWER(B1930), " ", "-"), "(",""), ")", "")</f>
        <v>national-parks</v>
      </c>
      <c r="H1930" t="str">
        <f t="shared" si="61"/>
        <v>1975-03-13</v>
      </c>
      <c r="I1930" t="str">
        <f>IFERROR(CONCATENATE(LEFT(E1930,4),"-",MID(E1930,5,2),"-",RIGHT(E1930,2)), NULL)</f>
        <v>2001-06-30</v>
      </c>
    </row>
    <row r="1931" spans="1:9" ht="13" x14ac:dyDescent="0.15">
      <c r="A1931" s="1" t="s">
        <v>1534</v>
      </c>
      <c r="B1931" s="1" t="s">
        <v>117</v>
      </c>
      <c r="C1931" s="1">
        <v>20</v>
      </c>
      <c r="D1931" s="1">
        <v>19421111</v>
      </c>
      <c r="E1931" s="1">
        <v>19451029</v>
      </c>
      <c r="F1931" t="str">
        <f t="shared" si="60"/>
        <v>2282</v>
      </c>
      <c r="G1931" t="str">
        <f>SUBSTITUTE(SUBSTITUTE(SUBSTITUTE(LOWER(B1931), " ", "-"), "(",""), ")", "")</f>
        <v>territory-administration</v>
      </c>
      <c r="H1931" t="str">
        <f t="shared" si="61"/>
        <v>1942-11-11</v>
      </c>
      <c r="I1931" t="str">
        <f>IFERROR(CONCATENATE(LEFT(E1931,4),"-",MID(E1931,5,2),"-",RIGHT(E1931,2)), NULL)</f>
        <v>1945-10-29</v>
      </c>
    </row>
    <row r="1932" spans="1:9" ht="13" x14ac:dyDescent="0.15">
      <c r="A1932" s="1" t="s">
        <v>1535</v>
      </c>
      <c r="B1932" s="1" t="s">
        <v>117</v>
      </c>
      <c r="C1932" s="1">
        <v>20</v>
      </c>
      <c r="D1932" s="1">
        <v>19451029</v>
      </c>
      <c r="E1932" s="1">
        <v>19500228</v>
      </c>
      <c r="F1932" t="str">
        <f t="shared" si="60"/>
        <v>2283</v>
      </c>
      <c r="G1932" t="str">
        <f>SUBSTITUTE(SUBSTITUTE(SUBSTITUTE(LOWER(B1932), " ", "-"), "(",""), ")", "")</f>
        <v>territory-administration</v>
      </c>
      <c r="H1932" t="str">
        <f t="shared" si="61"/>
        <v>1945-10-29</v>
      </c>
      <c r="I1932" t="str">
        <f>IFERROR(CONCATENATE(LEFT(E1932,4),"-",MID(E1932,5,2),"-",RIGHT(E1932,2)), NULL)</f>
        <v>1950-02-28</v>
      </c>
    </row>
    <row r="1933" spans="1:9" ht="13" x14ac:dyDescent="0.15">
      <c r="A1933" s="1" t="s">
        <v>1536</v>
      </c>
      <c r="B1933" s="1" t="s">
        <v>779</v>
      </c>
      <c r="C1933" s="1">
        <v>20</v>
      </c>
      <c r="D1933" s="1">
        <v>19410301</v>
      </c>
      <c r="E1933" s="1">
        <v>19950101</v>
      </c>
      <c r="F1933" t="str">
        <f t="shared" si="60"/>
        <v>2284</v>
      </c>
      <c r="G1933" t="str">
        <f>SUBSTITUTE(SUBSTITUTE(SUBSTITUTE(LOWER(B1933), " ", "-"), "(",""), ")", "")</f>
        <v>repatriation-hospitals</v>
      </c>
      <c r="H1933" t="str">
        <f t="shared" si="61"/>
        <v>1941-03-01</v>
      </c>
      <c r="I1933" t="str">
        <f>IFERROR(CONCATENATE(LEFT(E1933,4),"-",MID(E1933,5,2),"-",RIGHT(E1933,2)), NULL)</f>
        <v>1995-01-01</v>
      </c>
    </row>
    <row r="1934" spans="1:9" ht="13" x14ac:dyDescent="0.15">
      <c r="A1934" s="1" t="s">
        <v>1537</v>
      </c>
      <c r="B1934" s="1" t="s">
        <v>7</v>
      </c>
      <c r="C1934" s="1">
        <v>20</v>
      </c>
      <c r="D1934" s="1">
        <v>19741128</v>
      </c>
      <c r="E1934" s="1">
        <v>19800701</v>
      </c>
      <c r="F1934" t="str">
        <f t="shared" si="60"/>
        <v>2285</v>
      </c>
      <c r="G1934" t="str">
        <f>SUBSTITUTE(SUBSTITUTE(SUBSTITUTE(LOWER(B1934), " ", "-"), "(",""), ")", "")</f>
        <v>commonwealth-state-relations</v>
      </c>
      <c r="H1934" t="str">
        <f t="shared" si="61"/>
        <v>1974-11-28</v>
      </c>
      <c r="I1934" t="str">
        <f>IFERROR(CONCATENATE(LEFT(E1934,4),"-",MID(E1934,5,2),"-",RIGHT(E1934,2)), NULL)</f>
        <v>1980-07-01</v>
      </c>
    </row>
    <row r="1935" spans="1:9" ht="13" x14ac:dyDescent="0.15">
      <c r="A1935" s="1" t="s">
        <v>1537</v>
      </c>
      <c r="B1935" s="1" t="s">
        <v>75</v>
      </c>
      <c r="C1935" s="1">
        <v>20</v>
      </c>
      <c r="D1935" s="1">
        <v>19741128</v>
      </c>
      <c r="E1935" s="1">
        <v>19800701</v>
      </c>
      <c r="F1935" t="str">
        <f t="shared" si="60"/>
        <v>2285</v>
      </c>
      <c r="G1935" t="str">
        <f>SUBSTITUTE(SUBSTITUTE(SUBSTITUTE(LOWER(B1935), " ", "-"), "(",""), ")", "")</f>
        <v>indigenous-affairs</v>
      </c>
      <c r="H1935" t="str">
        <f t="shared" si="61"/>
        <v>1974-11-28</v>
      </c>
      <c r="I1935" t="str">
        <f>IFERROR(CONCATENATE(LEFT(E1935,4),"-",MID(E1935,5,2),"-",RIGHT(E1935,2)), NULL)</f>
        <v>1980-07-01</v>
      </c>
    </row>
    <row r="1936" spans="1:9" ht="13" x14ac:dyDescent="0.15">
      <c r="A1936" s="1" t="s">
        <v>1538</v>
      </c>
      <c r="B1936" s="1" t="s">
        <v>75</v>
      </c>
      <c r="C1936" s="1">
        <v>20</v>
      </c>
      <c r="D1936" s="1">
        <v>19750529</v>
      </c>
      <c r="E1936" s="1">
        <v>19800701</v>
      </c>
      <c r="F1936" t="str">
        <f t="shared" si="60"/>
        <v>2286</v>
      </c>
      <c r="G1936" t="str">
        <f>SUBSTITUTE(SUBSTITUTE(SUBSTITUTE(LOWER(B1936), " ", "-"), "(",""), ")", "")</f>
        <v>indigenous-affairs</v>
      </c>
      <c r="H1936" t="str">
        <f t="shared" si="61"/>
        <v>1975-05-29</v>
      </c>
      <c r="I1936" t="str">
        <f>IFERROR(CONCATENATE(LEFT(E1936,4),"-",MID(E1936,5,2),"-",RIGHT(E1936,2)), NULL)</f>
        <v>1980-07-01</v>
      </c>
    </row>
    <row r="1937" spans="1:9" ht="13" x14ac:dyDescent="0.15">
      <c r="A1937" s="1" t="s">
        <v>1539</v>
      </c>
      <c r="B1937" s="1" t="s">
        <v>18</v>
      </c>
      <c r="C1937" s="1">
        <v>20</v>
      </c>
      <c r="D1937" s="1">
        <v>19241031</v>
      </c>
      <c r="E1937" s="1">
        <v>19711231</v>
      </c>
      <c r="F1937" t="str">
        <f t="shared" si="60"/>
        <v>2287</v>
      </c>
      <c r="G1937" t="str">
        <f>SUBSTITUTE(SUBSTITUTE(SUBSTITUTE(LOWER(B1937), " ", "-"), "(",""), ")", "")</f>
        <v>sea-transport</v>
      </c>
      <c r="H1937" t="str">
        <f t="shared" si="61"/>
        <v>1924-10-31</v>
      </c>
      <c r="I1937" t="str">
        <f>IFERROR(CONCATENATE(LEFT(E1937,4),"-",MID(E1937,5,2),"-",RIGHT(E1937,2)), NULL)</f>
        <v>1971-12-31</v>
      </c>
    </row>
    <row r="1938" spans="1:9" ht="13" x14ac:dyDescent="0.15">
      <c r="A1938" s="1" t="s">
        <v>1540</v>
      </c>
      <c r="B1938" s="1" t="s">
        <v>18</v>
      </c>
      <c r="C1938" s="1">
        <v>20</v>
      </c>
      <c r="D1938" s="1">
        <v>19710101</v>
      </c>
      <c r="F1938" t="str">
        <f t="shared" si="60"/>
        <v>2288</v>
      </c>
      <c r="G1938" t="str">
        <f>SUBSTITUTE(SUBSTITUTE(SUBSTITUTE(LOWER(B1938), " ", "-"), "(",""), ")", "")</f>
        <v>sea-transport</v>
      </c>
      <c r="H1938" t="str">
        <f t="shared" si="61"/>
        <v>1971-01-01</v>
      </c>
      <c r="I1938" t="str">
        <f>IFERROR(CONCATENATE(LEFT(E1938,4),"-",MID(E1938,5,2),"-",RIGHT(E1938,2)), NULL)</f>
        <v>--</v>
      </c>
    </row>
    <row r="1939" spans="1:9" ht="13" x14ac:dyDescent="0.15">
      <c r="A1939" s="1" t="s">
        <v>1541</v>
      </c>
      <c r="B1939" s="1" t="s">
        <v>36</v>
      </c>
      <c r="C1939" s="1">
        <v>20</v>
      </c>
      <c r="D1939" s="1">
        <v>19170702</v>
      </c>
      <c r="E1939" s="1">
        <v>19190213</v>
      </c>
      <c r="F1939" t="str">
        <f t="shared" si="60"/>
        <v>2289</v>
      </c>
      <c r="G1939" t="str">
        <f>SUBSTITUTE(SUBSTITUTE(SUBSTITUTE(LOWER(B1939), " ", "-"), "(",""), ")", "")</f>
        <v>defence-administration</v>
      </c>
      <c r="H1939" t="str">
        <f t="shared" si="61"/>
        <v>1917-07-02</v>
      </c>
      <c r="I1939" t="str">
        <f>IFERROR(CONCATENATE(LEFT(E1939,4),"-",MID(E1939,5,2),"-",RIGHT(E1939,2)), NULL)</f>
        <v>1919-02-13</v>
      </c>
    </row>
    <row r="1940" spans="1:9" ht="13" x14ac:dyDescent="0.15">
      <c r="A1940" s="1" t="s">
        <v>1541</v>
      </c>
      <c r="B1940" s="1" t="s">
        <v>420</v>
      </c>
      <c r="C1940" s="1">
        <v>20</v>
      </c>
      <c r="D1940" s="1">
        <v>19170702</v>
      </c>
      <c r="E1940" s="1">
        <v>19190213</v>
      </c>
      <c r="F1940" t="str">
        <f t="shared" si="60"/>
        <v>2289</v>
      </c>
      <c r="G1940" t="str">
        <f>SUBSTITUTE(SUBSTITUTE(SUBSTITUTE(LOWER(B1940), " ", "-"), "(",""), ")", "")</f>
        <v>navy-administration</v>
      </c>
      <c r="H1940" t="str">
        <f t="shared" si="61"/>
        <v>1917-07-02</v>
      </c>
      <c r="I1940" t="str">
        <f>IFERROR(CONCATENATE(LEFT(E1940,4),"-",MID(E1940,5,2),"-",RIGHT(E1940,2)), NULL)</f>
        <v>1919-02-13</v>
      </c>
    </row>
    <row r="1941" spans="1:9" ht="13" x14ac:dyDescent="0.15">
      <c r="A1941" s="1" t="s">
        <v>1541</v>
      </c>
      <c r="B1941" s="1" t="s">
        <v>99</v>
      </c>
      <c r="C1941" s="1">
        <v>20</v>
      </c>
      <c r="D1941" s="1">
        <v>19170702</v>
      </c>
      <c r="E1941" s="1">
        <v>19190213</v>
      </c>
      <c r="F1941" t="str">
        <f t="shared" si="60"/>
        <v>2289</v>
      </c>
      <c r="G1941" t="str">
        <f>SUBSTITUTE(SUBSTITUTE(SUBSTITUTE(LOWER(B1941), " ", "-"), "(",""), ")", "")</f>
        <v>royal-commissions</v>
      </c>
      <c r="H1941" t="str">
        <f t="shared" si="61"/>
        <v>1917-07-02</v>
      </c>
      <c r="I1941" t="str">
        <f>IFERROR(CONCATENATE(LEFT(E1941,4),"-",MID(E1941,5,2),"-",RIGHT(E1941,2)), NULL)</f>
        <v>1919-02-13</v>
      </c>
    </row>
    <row r="1942" spans="1:9" ht="13" x14ac:dyDescent="0.15">
      <c r="A1942" s="1" t="s">
        <v>1542</v>
      </c>
      <c r="B1942" s="1" t="s">
        <v>372</v>
      </c>
      <c r="C1942" s="1">
        <v>20</v>
      </c>
      <c r="D1942" s="1">
        <v>19190607</v>
      </c>
      <c r="E1942" s="1">
        <v>19190627</v>
      </c>
      <c r="F1942" t="str">
        <f t="shared" si="60"/>
        <v>2290</v>
      </c>
      <c r="G1942" t="str">
        <f>SUBSTITUTE(SUBSTITUTE(SUBSTITUTE(LOWER(B1942), " ", "-"), "(",""), ")", "")</f>
        <v>industrial-relations</v>
      </c>
      <c r="H1942" t="str">
        <f t="shared" si="61"/>
        <v>1919-06-07</v>
      </c>
      <c r="I1942" t="str">
        <f>IFERROR(CONCATENATE(LEFT(E1942,4),"-",MID(E1942,5,2),"-",RIGHT(E1942,2)), NULL)</f>
        <v>1919-06-27</v>
      </c>
    </row>
    <row r="1943" spans="1:9" ht="13" x14ac:dyDescent="0.15">
      <c r="A1943" s="1" t="s">
        <v>1542</v>
      </c>
      <c r="B1943" s="1" t="s">
        <v>99</v>
      </c>
      <c r="C1943" s="1">
        <v>20</v>
      </c>
      <c r="D1943" s="1">
        <v>19190607</v>
      </c>
      <c r="E1943" s="1">
        <v>19190627</v>
      </c>
      <c r="F1943" t="str">
        <f t="shared" si="60"/>
        <v>2290</v>
      </c>
      <c r="G1943" t="str">
        <f>SUBSTITUTE(SUBSTITUTE(SUBSTITUTE(LOWER(B1943), " ", "-"), "(",""), ")", "")</f>
        <v>royal-commissions</v>
      </c>
      <c r="H1943" t="str">
        <f t="shared" si="61"/>
        <v>1919-06-07</v>
      </c>
      <c r="I1943" t="str">
        <f>IFERROR(CONCATENATE(LEFT(E1943,4),"-",MID(E1943,5,2),"-",RIGHT(E1943,2)), NULL)</f>
        <v>1919-06-27</v>
      </c>
    </row>
    <row r="1944" spans="1:9" ht="13" x14ac:dyDescent="0.15">
      <c r="A1944" s="1" t="s">
        <v>1543</v>
      </c>
      <c r="B1944" s="1" t="s">
        <v>209</v>
      </c>
      <c r="C1944" s="1">
        <v>20</v>
      </c>
      <c r="D1944" s="1">
        <v>19721106</v>
      </c>
      <c r="F1944" t="str">
        <f t="shared" si="60"/>
        <v>2291</v>
      </c>
      <c r="G1944" t="str">
        <f>SUBSTITUTE(SUBSTITUTE(SUBSTITUTE(LOWER(B1944), " ", "-"), "(",""), ")", "")</f>
        <v>administrative-law</v>
      </c>
      <c r="H1944" t="str">
        <f t="shared" si="61"/>
        <v>1972-11-06</v>
      </c>
      <c r="I1944" t="str">
        <f>IFERROR(CONCATENATE(LEFT(E1944,4),"-",MID(E1944,5,2),"-",RIGHT(E1944,2)), NULL)</f>
        <v>--</v>
      </c>
    </row>
    <row r="1945" spans="1:9" ht="13" x14ac:dyDescent="0.15">
      <c r="A1945" s="1" t="s">
        <v>1544</v>
      </c>
      <c r="B1945" s="1" t="s">
        <v>209</v>
      </c>
      <c r="C1945" s="1">
        <v>20</v>
      </c>
      <c r="D1945" s="1">
        <v>19721106</v>
      </c>
      <c r="F1945" t="str">
        <f t="shared" si="60"/>
        <v>2292</v>
      </c>
      <c r="G1945" t="str">
        <f>SUBSTITUTE(SUBSTITUTE(SUBSTITUTE(LOWER(B1945), " ", "-"), "(",""), ")", "")</f>
        <v>administrative-law</v>
      </c>
      <c r="H1945" t="str">
        <f t="shared" si="61"/>
        <v>1972-11-06</v>
      </c>
      <c r="I1945" t="str">
        <f>IFERROR(CONCATENATE(LEFT(E1945,4),"-",MID(E1945,5,2),"-",RIGHT(E1945,2)), NULL)</f>
        <v>--</v>
      </c>
    </row>
    <row r="1946" spans="1:9" ht="13" x14ac:dyDescent="0.15">
      <c r="A1946" s="1" t="s">
        <v>1545</v>
      </c>
      <c r="B1946" s="1" t="s">
        <v>742</v>
      </c>
      <c r="C1946" s="1">
        <v>20</v>
      </c>
      <c r="D1946" s="1">
        <v>19741001</v>
      </c>
      <c r="E1946" s="1">
        <v>19770701</v>
      </c>
      <c r="F1946" t="str">
        <f t="shared" si="60"/>
        <v>2293</v>
      </c>
      <c r="G1946" t="str">
        <f>SUBSTITUTE(SUBSTITUTE(SUBSTITUTE(LOWER(B1946), " ", "-"), "(",""), ")", "")</f>
        <v>consumer-affairs</v>
      </c>
      <c r="H1946" t="str">
        <f t="shared" si="61"/>
        <v>1974-10-01</v>
      </c>
      <c r="I1946" t="str">
        <f>IFERROR(CONCATENATE(LEFT(E1946,4),"-",MID(E1946,5,2),"-",RIGHT(E1946,2)), NULL)</f>
        <v>1977-07-01</v>
      </c>
    </row>
    <row r="1947" spans="1:9" ht="13" x14ac:dyDescent="0.15">
      <c r="A1947" s="1" t="s">
        <v>1545</v>
      </c>
      <c r="B1947" s="1" t="s">
        <v>333</v>
      </c>
      <c r="C1947" s="1">
        <v>20</v>
      </c>
      <c r="D1947" s="1">
        <v>19741001</v>
      </c>
      <c r="E1947" s="1">
        <v>19770701</v>
      </c>
      <c r="F1947" t="str">
        <f t="shared" si="60"/>
        <v>2293</v>
      </c>
      <c r="G1947" t="str">
        <f>SUBSTITUTE(SUBSTITUTE(SUBSTITUTE(LOWER(B1947), " ", "-"), "(",""), ")", "")</f>
        <v>trade-practices</v>
      </c>
      <c r="H1947" t="str">
        <f t="shared" si="61"/>
        <v>1974-10-01</v>
      </c>
      <c r="I1947" t="str">
        <f>IFERROR(CONCATENATE(LEFT(E1947,4),"-",MID(E1947,5,2),"-",RIGHT(E1947,2)), NULL)</f>
        <v>1977-07-01</v>
      </c>
    </row>
    <row r="1948" spans="1:9" ht="13" x14ac:dyDescent="0.15">
      <c r="A1948" s="1" t="s">
        <v>1546</v>
      </c>
      <c r="B1948" s="1" t="s">
        <v>305</v>
      </c>
      <c r="C1948" s="1">
        <v>20</v>
      </c>
      <c r="D1948" s="1">
        <v>19130908</v>
      </c>
      <c r="E1948" s="1">
        <v>19270701</v>
      </c>
      <c r="F1948" t="str">
        <f t="shared" si="60"/>
        <v>2294</v>
      </c>
      <c r="G1948" t="str">
        <f>SUBSTITUTE(SUBSTITUTE(SUBSTITUTE(LOWER(B1948), " ", "-"), "(",""), ")", "")</f>
        <v>lighthouses</v>
      </c>
      <c r="H1948" t="str">
        <f t="shared" si="61"/>
        <v>1913-09-08</v>
      </c>
      <c r="I1948" t="str">
        <f>IFERROR(CONCATENATE(LEFT(E1948,4),"-",MID(E1948,5,2),"-",RIGHT(E1948,2)), NULL)</f>
        <v>1927-07-01</v>
      </c>
    </row>
    <row r="1949" spans="1:9" ht="13" x14ac:dyDescent="0.15">
      <c r="A1949" s="1" t="s">
        <v>1547</v>
      </c>
      <c r="B1949" s="1" t="s">
        <v>18</v>
      </c>
      <c r="C1949" s="1">
        <v>20</v>
      </c>
      <c r="D1949" s="1">
        <v>19190101</v>
      </c>
      <c r="E1949" s="1">
        <v>19271231</v>
      </c>
      <c r="F1949" t="str">
        <f t="shared" si="60"/>
        <v>2295</v>
      </c>
      <c r="G1949" t="str">
        <f>SUBSTITUTE(SUBSTITUTE(SUBSTITUTE(LOWER(B1949), " ", "-"), "(",""), ")", "")</f>
        <v>sea-transport</v>
      </c>
      <c r="H1949" t="str">
        <f t="shared" si="61"/>
        <v>1919-01-01</v>
      </c>
      <c r="I1949" t="str">
        <f>IFERROR(CONCATENATE(LEFT(E1949,4),"-",MID(E1949,5,2),"-",RIGHT(E1949,2)), NULL)</f>
        <v>1927-12-31</v>
      </c>
    </row>
    <row r="1950" spans="1:9" ht="13" x14ac:dyDescent="0.15">
      <c r="A1950" s="1" t="s">
        <v>1547</v>
      </c>
      <c r="B1950" s="1" t="s">
        <v>18</v>
      </c>
      <c r="C1950" s="1">
        <v>20</v>
      </c>
      <c r="D1950" s="1">
        <v>19200302</v>
      </c>
      <c r="E1950" s="1">
        <v>19270701</v>
      </c>
      <c r="F1950" t="str">
        <f t="shared" si="60"/>
        <v>2295</v>
      </c>
      <c r="G1950" t="str">
        <f>SUBSTITUTE(SUBSTITUTE(SUBSTITUTE(LOWER(B1950), " ", "-"), "(",""), ")", "")</f>
        <v>sea-transport</v>
      </c>
      <c r="H1950" t="str">
        <f t="shared" si="61"/>
        <v>1920-03-02</v>
      </c>
      <c r="I1950" t="str">
        <f>IFERROR(CONCATENATE(LEFT(E1950,4),"-",MID(E1950,5,2),"-",RIGHT(E1950,2)), NULL)</f>
        <v>1927-07-01</v>
      </c>
    </row>
    <row r="1951" spans="1:9" ht="13" x14ac:dyDescent="0.15">
      <c r="A1951" s="1" t="s">
        <v>1548</v>
      </c>
      <c r="B1951" s="1" t="s">
        <v>1549</v>
      </c>
      <c r="C1951" s="1">
        <v>20</v>
      </c>
      <c r="D1951" s="1">
        <v>19760105</v>
      </c>
      <c r="F1951" t="str">
        <f t="shared" si="60"/>
        <v>2296</v>
      </c>
      <c r="G1951" t="str">
        <f>SUBSTITUTE(SUBSTITUTE(SUBSTITUTE(LOWER(B1951), " ", "-"), "(",""), ")", "")</f>
        <v>family-law</v>
      </c>
      <c r="H1951" t="str">
        <f t="shared" si="61"/>
        <v>1976-01-05</v>
      </c>
      <c r="I1951" t="str">
        <f>IFERROR(CONCATENATE(LEFT(E1951,4),"-",MID(E1951,5,2),"-",RIGHT(E1951,2)), NULL)</f>
        <v>--</v>
      </c>
    </row>
    <row r="1952" spans="1:9" ht="13" x14ac:dyDescent="0.15">
      <c r="A1952" s="1" t="s">
        <v>1550</v>
      </c>
      <c r="B1952" s="1" t="s">
        <v>18</v>
      </c>
      <c r="C1952" s="1">
        <v>20</v>
      </c>
      <c r="D1952" s="1">
        <v>19270701</v>
      </c>
      <c r="E1952" s="1">
        <v>19540805</v>
      </c>
      <c r="F1952" t="str">
        <f t="shared" si="60"/>
        <v>2297</v>
      </c>
      <c r="G1952" t="str">
        <f>SUBSTITUTE(SUBSTITUTE(SUBSTITUTE(LOWER(B1952), " ", "-"), "(",""), ")", "")</f>
        <v>sea-transport</v>
      </c>
      <c r="H1952" t="str">
        <f t="shared" si="61"/>
        <v>1927-07-01</v>
      </c>
      <c r="I1952" t="str">
        <f>IFERROR(CONCATENATE(LEFT(E1952,4),"-",MID(E1952,5,2),"-",RIGHT(E1952,2)), NULL)</f>
        <v>1954-08-05</v>
      </c>
    </row>
    <row r="1953" spans="1:9" ht="13" x14ac:dyDescent="0.15">
      <c r="A1953" s="1" t="s">
        <v>1551</v>
      </c>
      <c r="B1953" s="1" t="s">
        <v>169</v>
      </c>
      <c r="C1953" s="1">
        <v>20</v>
      </c>
      <c r="D1953" s="1">
        <v>19391113</v>
      </c>
      <c r="E1953" s="1">
        <v>19401206</v>
      </c>
      <c r="F1953" t="str">
        <f t="shared" si="60"/>
        <v>2298</v>
      </c>
      <c r="G1953" t="str">
        <f>SUBSTITUTE(SUBSTITUTE(SUBSTITUTE(LOWER(B1953), " ", "-"), "(",""), ")", "")</f>
        <v>exports-and-imports</v>
      </c>
      <c r="H1953" t="str">
        <f t="shared" si="61"/>
        <v>1939-11-13</v>
      </c>
      <c r="I1953" t="str">
        <f>IFERROR(CONCATENATE(LEFT(E1953,4),"-",MID(E1953,5,2),"-",RIGHT(E1953,2)), NULL)</f>
        <v>1940-12-06</v>
      </c>
    </row>
    <row r="1954" spans="1:9" ht="13" x14ac:dyDescent="0.15">
      <c r="A1954" s="1" t="s">
        <v>1551</v>
      </c>
      <c r="B1954" s="1" t="s">
        <v>22</v>
      </c>
      <c r="C1954" s="1">
        <v>20</v>
      </c>
      <c r="D1954" s="1">
        <v>19391113</v>
      </c>
      <c r="E1954" s="1">
        <v>19401206</v>
      </c>
      <c r="F1954" t="str">
        <f t="shared" si="60"/>
        <v>2298</v>
      </c>
      <c r="G1954" t="str">
        <f>SUBSTITUTE(SUBSTITUTE(SUBSTITUTE(LOWER(B1954), " ", "-"), "(",""), ")", "")</f>
        <v>horticulture</v>
      </c>
      <c r="H1954" t="str">
        <f t="shared" si="61"/>
        <v>1939-11-13</v>
      </c>
      <c r="I1954" t="str">
        <f>IFERROR(CONCATENATE(LEFT(E1954,4),"-",MID(E1954,5,2),"-",RIGHT(E1954,2)), NULL)</f>
        <v>1940-12-06</v>
      </c>
    </row>
    <row r="1955" spans="1:9" ht="13" x14ac:dyDescent="0.15">
      <c r="A1955" s="1" t="s">
        <v>1552</v>
      </c>
      <c r="B1955" s="1" t="s">
        <v>73</v>
      </c>
      <c r="C1955" s="1">
        <v>20</v>
      </c>
      <c r="D1955" s="1">
        <v>19250107</v>
      </c>
      <c r="E1955" s="1">
        <v>19251130</v>
      </c>
      <c r="F1955" t="str">
        <f t="shared" si="60"/>
        <v>2299</v>
      </c>
      <c r="G1955" t="str">
        <f>SUBSTITUTE(SUBSTITUTE(SUBSTITUTE(LOWER(B1955), " ", "-"), "(",""), ")", "")</f>
        <v>health</v>
      </c>
      <c r="H1955" t="str">
        <f t="shared" si="61"/>
        <v>1925-01-07</v>
      </c>
      <c r="I1955" t="str">
        <f>IFERROR(CONCATENATE(LEFT(E1955,4),"-",MID(E1955,5,2),"-",RIGHT(E1955,2)), NULL)</f>
        <v>1925-11-30</v>
      </c>
    </row>
    <row r="1956" spans="1:9" ht="13" x14ac:dyDescent="0.15">
      <c r="A1956" s="1" t="s">
        <v>1552</v>
      </c>
      <c r="B1956" s="1" t="s">
        <v>99</v>
      </c>
      <c r="C1956" s="1">
        <v>20</v>
      </c>
      <c r="D1956" s="1">
        <v>19250107</v>
      </c>
      <c r="E1956" s="1">
        <v>19251130</v>
      </c>
      <c r="F1956" t="str">
        <f t="shared" si="60"/>
        <v>2299</v>
      </c>
      <c r="G1956" t="str">
        <f>SUBSTITUTE(SUBSTITUTE(SUBSTITUTE(LOWER(B1956), " ", "-"), "(",""), ")", "")</f>
        <v>royal-commissions</v>
      </c>
      <c r="H1956" t="str">
        <f t="shared" si="61"/>
        <v>1925-01-07</v>
      </c>
      <c r="I1956" t="str">
        <f>IFERROR(CONCATENATE(LEFT(E1956,4),"-",MID(E1956,5,2),"-",RIGHT(E1956,2)), NULL)</f>
        <v>1925-11-30</v>
      </c>
    </row>
    <row r="1957" spans="1:9" ht="13" x14ac:dyDescent="0.15">
      <c r="A1957" s="1" t="s">
        <v>1553</v>
      </c>
      <c r="B1957" s="1" t="s">
        <v>162</v>
      </c>
      <c r="C1957" s="1">
        <v>20</v>
      </c>
      <c r="D1957" s="1">
        <v>19281211</v>
      </c>
      <c r="E1957" s="1">
        <v>19300421</v>
      </c>
      <c r="F1957" t="str">
        <f t="shared" si="60"/>
        <v>0023</v>
      </c>
      <c r="G1957" t="str">
        <f>SUBSTITUTE(SUBSTITUTE(SUBSTITUTE(LOWER(B1957), " ", "-"), "(",""), ")", "")</f>
        <v>compensation-schemes</v>
      </c>
      <c r="H1957" t="str">
        <f t="shared" si="61"/>
        <v>1928-12-11</v>
      </c>
      <c r="I1957" t="str">
        <f>IFERROR(CONCATENATE(LEFT(E1957,4),"-",MID(E1957,5,2),"-",RIGHT(E1957,2)), NULL)</f>
        <v>1930-04-21</v>
      </c>
    </row>
    <row r="1958" spans="1:9" ht="13" x14ac:dyDescent="0.15">
      <c r="A1958" s="1" t="s">
        <v>1553</v>
      </c>
      <c r="B1958" s="1" t="s">
        <v>169</v>
      </c>
      <c r="C1958" s="1">
        <v>20</v>
      </c>
      <c r="D1958" s="1">
        <v>19281210</v>
      </c>
      <c r="E1958" s="1">
        <v>19300421</v>
      </c>
      <c r="F1958" t="str">
        <f t="shared" si="60"/>
        <v>0023</v>
      </c>
      <c r="G1958" t="str">
        <f>SUBSTITUTE(SUBSTITUTE(SUBSTITUTE(LOWER(B1958), " ", "-"), "(",""), ")", "")</f>
        <v>exports-and-imports</v>
      </c>
      <c r="H1958" t="str">
        <f t="shared" si="61"/>
        <v>1928-12-10</v>
      </c>
      <c r="I1958" t="str">
        <f>IFERROR(CONCATENATE(LEFT(E1958,4),"-",MID(E1958,5,2),"-",RIGHT(E1958,2)), NULL)</f>
        <v>1930-04-21</v>
      </c>
    </row>
    <row r="1959" spans="1:9" ht="13" x14ac:dyDescent="0.15">
      <c r="A1959" s="1" t="s">
        <v>1553</v>
      </c>
      <c r="B1959" s="1" t="s">
        <v>180</v>
      </c>
      <c r="C1959" s="1">
        <v>20</v>
      </c>
      <c r="D1959" s="1">
        <v>19281210</v>
      </c>
      <c r="E1959" s="1">
        <v>19300421</v>
      </c>
      <c r="F1959" t="str">
        <f t="shared" si="60"/>
        <v>0023</v>
      </c>
      <c r="G1959" t="str">
        <f>SUBSTITUTE(SUBSTITUTE(SUBSTITUTE(LOWER(B1959), " ", "-"), "(",""), ")", "")</f>
        <v>government-representation-overseas</v>
      </c>
      <c r="H1959" t="str">
        <f t="shared" si="61"/>
        <v>1928-12-10</v>
      </c>
      <c r="I1959" t="str">
        <f>IFERROR(CONCATENATE(LEFT(E1959,4),"-",MID(E1959,5,2),"-",RIGHT(E1959,2)), NULL)</f>
        <v>1930-04-21</v>
      </c>
    </row>
    <row r="1960" spans="1:9" ht="13" x14ac:dyDescent="0.15">
      <c r="A1960" s="1" t="s">
        <v>1553</v>
      </c>
      <c r="B1960" s="1" t="s">
        <v>346</v>
      </c>
      <c r="C1960" s="1">
        <v>20</v>
      </c>
      <c r="D1960" s="1">
        <v>19281210</v>
      </c>
      <c r="E1960" s="1">
        <v>19300421</v>
      </c>
      <c r="F1960" t="str">
        <f t="shared" si="60"/>
        <v>0023</v>
      </c>
      <c r="G1960" t="str">
        <f>SUBSTITUTE(SUBSTITUTE(SUBSTITUTE(LOWER(B1960), " ", "-"), "(",""), ")", "")</f>
        <v>housing</v>
      </c>
      <c r="H1960" t="str">
        <f t="shared" si="61"/>
        <v>1928-12-10</v>
      </c>
      <c r="I1960" t="str">
        <f>IFERROR(CONCATENATE(LEFT(E1960,4),"-",MID(E1960,5,2),"-",RIGHT(E1960,2)), NULL)</f>
        <v>1930-04-21</v>
      </c>
    </row>
    <row r="1961" spans="1:9" ht="13" x14ac:dyDescent="0.15">
      <c r="A1961" s="1" t="s">
        <v>1553</v>
      </c>
      <c r="B1961" s="1" t="s">
        <v>284</v>
      </c>
      <c r="C1961" s="1">
        <v>20</v>
      </c>
      <c r="D1961" s="1">
        <v>19281210</v>
      </c>
      <c r="E1961" s="1">
        <v>19300421</v>
      </c>
      <c r="F1961" t="str">
        <f t="shared" si="60"/>
        <v>0023</v>
      </c>
      <c r="G1961" t="str">
        <f>SUBSTITUTE(SUBSTITUTE(SUBSTITUTE(LOWER(B1961), " ", "-"), "(",""), ")", "")</f>
        <v>international-relations</v>
      </c>
      <c r="H1961" t="str">
        <f t="shared" si="61"/>
        <v>1928-12-10</v>
      </c>
      <c r="I1961" t="str">
        <f>IFERROR(CONCATENATE(LEFT(E1961,4),"-",MID(E1961,5,2),"-",RIGHT(E1961,2)), NULL)</f>
        <v>1930-04-21</v>
      </c>
    </row>
    <row r="1962" spans="1:9" ht="13" x14ac:dyDescent="0.15">
      <c r="A1962" s="1" t="s">
        <v>1553</v>
      </c>
      <c r="B1962" s="1" t="s">
        <v>474</v>
      </c>
      <c r="C1962" s="1">
        <v>20</v>
      </c>
      <c r="D1962" s="1">
        <v>19281210</v>
      </c>
      <c r="E1962" s="1">
        <v>19300421</v>
      </c>
      <c r="F1962" t="str">
        <f t="shared" si="60"/>
        <v>0023</v>
      </c>
      <c r="G1962" t="str">
        <f>SUBSTITUTE(SUBSTITUTE(SUBSTITUTE(LOWER(B1962), " ", "-"), "(",""), ")", "")</f>
        <v>market-regulation</v>
      </c>
      <c r="H1962" t="str">
        <f t="shared" si="61"/>
        <v>1928-12-10</v>
      </c>
      <c r="I1962" t="str">
        <f>IFERROR(CONCATENATE(LEFT(E1962,4),"-",MID(E1962,5,2),"-",RIGHT(E1962,2)), NULL)</f>
        <v>1930-04-21</v>
      </c>
    </row>
    <row r="1963" spans="1:9" ht="13" x14ac:dyDescent="0.15">
      <c r="A1963" s="1" t="s">
        <v>1553</v>
      </c>
      <c r="B1963" s="1" t="s">
        <v>123</v>
      </c>
      <c r="C1963" s="1">
        <v>20</v>
      </c>
      <c r="D1963" s="1">
        <v>19281210</v>
      </c>
      <c r="E1963" s="1">
        <v>19300421</v>
      </c>
      <c r="F1963" t="str">
        <f t="shared" si="60"/>
        <v>0023</v>
      </c>
      <c r="G1963" t="str">
        <f>SUBSTITUTE(SUBSTITUTE(SUBSTITUTE(LOWER(B1963), " ", "-"), "(",""), ")", "")</f>
        <v>primary-industries</v>
      </c>
      <c r="H1963" t="str">
        <f t="shared" si="61"/>
        <v>1928-12-10</v>
      </c>
      <c r="I1963" t="str">
        <f>IFERROR(CONCATENATE(LEFT(E1963,4),"-",MID(E1963,5,2),"-",RIGHT(E1963,2)), NULL)</f>
        <v>1930-04-21</v>
      </c>
    </row>
    <row r="1964" spans="1:9" ht="13" x14ac:dyDescent="0.15">
      <c r="A1964" s="1" t="s">
        <v>1553</v>
      </c>
      <c r="B1964" s="1" t="s">
        <v>45</v>
      </c>
      <c r="C1964" s="1">
        <v>20</v>
      </c>
      <c r="D1964" s="1">
        <v>19281210</v>
      </c>
      <c r="E1964" s="1">
        <v>19300421</v>
      </c>
      <c r="F1964" t="str">
        <f t="shared" si="60"/>
        <v>0023</v>
      </c>
      <c r="G1964" t="str">
        <f>SUBSTITUTE(SUBSTITUTE(SUBSTITUTE(LOWER(B1964), " ", "-"), "(",""), ")", "")</f>
        <v>transport</v>
      </c>
      <c r="H1964" t="str">
        <f t="shared" si="61"/>
        <v>1928-12-10</v>
      </c>
      <c r="I1964" t="str">
        <f>IFERROR(CONCATENATE(LEFT(E1964,4),"-",MID(E1964,5,2),"-",RIGHT(E1964,2)), NULL)</f>
        <v>1930-04-21</v>
      </c>
    </row>
    <row r="1965" spans="1:9" ht="13" x14ac:dyDescent="0.15">
      <c r="A1965" s="1" t="s">
        <v>1554</v>
      </c>
      <c r="B1965" s="1" t="s">
        <v>137</v>
      </c>
      <c r="C1965" s="1">
        <v>20</v>
      </c>
      <c r="D1965" s="1">
        <v>19260613</v>
      </c>
      <c r="E1965" s="1">
        <v>19260721</v>
      </c>
      <c r="F1965" t="str">
        <f t="shared" si="60"/>
        <v>2300</v>
      </c>
      <c r="G1965" t="str">
        <f>SUBSTITUTE(SUBSTITUTE(SUBSTITUTE(LOWER(B1965), " ", "-"), "(",""), ")", "")</f>
        <v>mining</v>
      </c>
      <c r="H1965" t="str">
        <f t="shared" si="61"/>
        <v>1926-06-13</v>
      </c>
      <c r="I1965" t="str">
        <f>IFERROR(CONCATENATE(LEFT(E1965,4),"-",MID(E1965,5,2),"-",RIGHT(E1965,2)), NULL)</f>
        <v>1926-07-21</v>
      </c>
    </row>
    <row r="1966" spans="1:9" ht="13" x14ac:dyDescent="0.15">
      <c r="A1966" s="1" t="s">
        <v>1554</v>
      </c>
      <c r="B1966" s="1" t="s">
        <v>99</v>
      </c>
      <c r="C1966" s="1">
        <v>20</v>
      </c>
      <c r="D1966" s="1">
        <v>19260613</v>
      </c>
      <c r="E1966" s="1">
        <v>19260721</v>
      </c>
      <c r="F1966" t="str">
        <f t="shared" si="60"/>
        <v>2300</v>
      </c>
      <c r="G1966" t="str">
        <f>SUBSTITUTE(SUBSTITUTE(SUBSTITUTE(LOWER(B1966), " ", "-"), "(",""), ")", "")</f>
        <v>royal-commissions</v>
      </c>
      <c r="H1966" t="str">
        <f t="shared" si="61"/>
        <v>1926-06-13</v>
      </c>
      <c r="I1966" t="str">
        <f>IFERROR(CONCATENATE(LEFT(E1966,4),"-",MID(E1966,5,2),"-",RIGHT(E1966,2)), NULL)</f>
        <v>1926-07-21</v>
      </c>
    </row>
    <row r="1967" spans="1:9" ht="13" x14ac:dyDescent="0.15">
      <c r="A1967" s="1" t="s">
        <v>1555</v>
      </c>
      <c r="B1967" s="1" t="s">
        <v>585</v>
      </c>
      <c r="C1967" s="1">
        <v>20</v>
      </c>
      <c r="D1967" s="1">
        <v>19280203</v>
      </c>
      <c r="E1967" s="1">
        <v>19280611</v>
      </c>
      <c r="F1967" t="str">
        <f t="shared" si="60"/>
        <v>2301</v>
      </c>
      <c r="G1967" t="str">
        <f>SUBSTITUTE(SUBSTITUTE(SUBSTITUTE(LOWER(B1967), " ", "-"), "(",""), ")", "")</f>
        <v>health-services</v>
      </c>
      <c r="H1967" t="str">
        <f t="shared" si="61"/>
        <v>1928-02-03</v>
      </c>
      <c r="I1967" t="str">
        <f>IFERROR(CONCATENATE(LEFT(E1967,4),"-",MID(E1967,5,2),"-",RIGHT(E1967,2)), NULL)</f>
        <v>1928-06-11</v>
      </c>
    </row>
    <row r="1968" spans="1:9" ht="13" x14ac:dyDescent="0.15">
      <c r="A1968" s="1" t="s">
        <v>1555</v>
      </c>
      <c r="B1968" s="1" t="s">
        <v>99</v>
      </c>
      <c r="C1968" s="1">
        <v>20</v>
      </c>
      <c r="D1968" s="1">
        <v>19280203</v>
      </c>
      <c r="E1968" s="1">
        <v>19280611</v>
      </c>
      <c r="F1968" t="str">
        <f t="shared" si="60"/>
        <v>2301</v>
      </c>
      <c r="G1968" t="str">
        <f>SUBSTITUTE(SUBSTITUTE(SUBSTITUTE(LOWER(B1968), " ", "-"), "(",""), ")", "")</f>
        <v>royal-commissions</v>
      </c>
      <c r="H1968" t="str">
        <f t="shared" si="61"/>
        <v>1928-02-03</v>
      </c>
      <c r="I1968" t="str">
        <f>IFERROR(CONCATENATE(LEFT(E1968,4),"-",MID(E1968,5,2),"-",RIGHT(E1968,2)), NULL)</f>
        <v>1928-06-11</v>
      </c>
    </row>
    <row r="1969" spans="1:9" ht="13" x14ac:dyDescent="0.15">
      <c r="A1969" s="1" t="s">
        <v>1556</v>
      </c>
      <c r="B1969" s="1" t="s">
        <v>466</v>
      </c>
      <c r="C1969" s="1">
        <v>20</v>
      </c>
      <c r="D1969" s="1">
        <v>19230907</v>
      </c>
      <c r="E1969" s="1">
        <v>19270311</v>
      </c>
      <c r="F1969" t="str">
        <f t="shared" si="60"/>
        <v>2302</v>
      </c>
      <c r="G1969" t="str">
        <f>SUBSTITUTE(SUBSTITUTE(SUBSTITUTE(LOWER(B1969), " ", "-"), "(",""), ")", "")</f>
        <v>health-insurance</v>
      </c>
      <c r="H1969" t="str">
        <f t="shared" si="61"/>
        <v>1923-09-07</v>
      </c>
      <c r="I1969" t="str">
        <f>IFERROR(CONCATENATE(LEFT(E1969,4),"-",MID(E1969,5,2),"-",RIGHT(E1969,2)), NULL)</f>
        <v>1927-03-11</v>
      </c>
    </row>
    <row r="1970" spans="1:9" ht="13" x14ac:dyDescent="0.15">
      <c r="A1970" s="1" t="s">
        <v>1556</v>
      </c>
      <c r="B1970" s="1" t="s">
        <v>204</v>
      </c>
      <c r="C1970" s="1">
        <v>20</v>
      </c>
      <c r="D1970" s="1">
        <v>19230907</v>
      </c>
      <c r="E1970" s="1">
        <v>19270311</v>
      </c>
      <c r="F1970" t="str">
        <f t="shared" si="60"/>
        <v>2302</v>
      </c>
      <c r="G1970" t="str">
        <f>SUBSTITUTE(SUBSTITUTE(SUBSTITUTE(LOWER(B1970), " ", "-"), "(",""), ")", "")</f>
        <v>pensions-and-benefits</v>
      </c>
      <c r="H1970" t="str">
        <f t="shared" si="61"/>
        <v>1923-09-07</v>
      </c>
      <c r="I1970" t="str">
        <f>IFERROR(CONCATENATE(LEFT(E1970,4),"-",MID(E1970,5,2),"-",RIGHT(E1970,2)), NULL)</f>
        <v>1927-03-11</v>
      </c>
    </row>
    <row r="1971" spans="1:9" ht="13" x14ac:dyDescent="0.15">
      <c r="A1971" s="1" t="s">
        <v>1556</v>
      </c>
      <c r="B1971" s="1" t="s">
        <v>99</v>
      </c>
      <c r="C1971" s="1">
        <v>20</v>
      </c>
      <c r="D1971" s="1">
        <v>19230907</v>
      </c>
      <c r="E1971" s="1">
        <v>19270311</v>
      </c>
      <c r="F1971" t="str">
        <f t="shared" si="60"/>
        <v>2302</v>
      </c>
      <c r="G1971" t="str">
        <f>SUBSTITUTE(SUBSTITUTE(SUBSTITUTE(LOWER(B1971), " ", "-"), "(",""), ")", "")</f>
        <v>royal-commissions</v>
      </c>
      <c r="H1971" t="str">
        <f t="shared" si="61"/>
        <v>1923-09-07</v>
      </c>
      <c r="I1971" t="str">
        <f>IFERROR(CONCATENATE(LEFT(E1971,4),"-",MID(E1971,5,2),"-",RIGHT(E1971,2)), NULL)</f>
        <v>1927-03-11</v>
      </c>
    </row>
    <row r="1972" spans="1:9" ht="13" x14ac:dyDescent="0.15">
      <c r="A1972" s="1" t="s">
        <v>1557</v>
      </c>
      <c r="B1972" s="1" t="s">
        <v>277</v>
      </c>
      <c r="C1972" s="1">
        <v>20</v>
      </c>
      <c r="D1972" s="1">
        <v>19721219</v>
      </c>
      <c r="E1972" s="1">
        <v>19830311</v>
      </c>
      <c r="F1972" t="str">
        <f t="shared" si="60"/>
        <v>2303</v>
      </c>
      <c r="G1972" t="str">
        <f>SUBSTITUTE(SUBSTITUTE(SUBSTITUTE(LOWER(B1972), " ", "-"), "(",""), ")", "")</f>
        <v>education</v>
      </c>
      <c r="H1972" t="str">
        <f t="shared" si="61"/>
        <v>1972-12-19</v>
      </c>
      <c r="I1972" t="str">
        <f>IFERROR(CONCATENATE(LEFT(E1972,4),"-",MID(E1972,5,2),"-",RIGHT(E1972,2)), NULL)</f>
        <v>1983-03-11</v>
      </c>
    </row>
    <row r="1973" spans="1:9" ht="13" x14ac:dyDescent="0.15">
      <c r="A1973" s="1" t="s">
        <v>1558</v>
      </c>
      <c r="B1973" s="1" t="s">
        <v>99</v>
      </c>
      <c r="C1973" s="1">
        <v>20</v>
      </c>
      <c r="D1973" s="1">
        <v>19260120</v>
      </c>
      <c r="E1973" s="1">
        <v>19260714</v>
      </c>
      <c r="F1973" t="str">
        <f t="shared" si="60"/>
        <v>2304</v>
      </c>
      <c r="G1973" t="str">
        <f>SUBSTITUTE(SUBSTITUTE(SUBSTITUTE(LOWER(B1973), " ", "-"), "(",""), ")", "")</f>
        <v>royal-commissions</v>
      </c>
      <c r="H1973" t="str">
        <f t="shared" si="61"/>
        <v>1926-01-20</v>
      </c>
      <c r="I1973" t="str">
        <f>IFERROR(CONCATENATE(LEFT(E1973,4),"-",MID(E1973,5,2),"-",RIGHT(E1973,2)), NULL)</f>
        <v>1926-07-14</v>
      </c>
    </row>
    <row r="1974" spans="1:9" ht="13" x14ac:dyDescent="0.15">
      <c r="A1974" s="1" t="s">
        <v>1558</v>
      </c>
      <c r="B1974" s="1" t="s">
        <v>117</v>
      </c>
      <c r="C1974" s="1">
        <v>20</v>
      </c>
      <c r="D1974" s="1">
        <v>19260120</v>
      </c>
      <c r="E1974" s="1">
        <v>19260714</v>
      </c>
      <c r="F1974" t="str">
        <f t="shared" si="60"/>
        <v>2304</v>
      </c>
      <c r="G1974" t="str">
        <f>SUBSTITUTE(SUBSTITUTE(SUBSTITUTE(LOWER(B1974), " ", "-"), "(",""), ")", "")</f>
        <v>territory-administration</v>
      </c>
      <c r="H1974" t="str">
        <f t="shared" si="61"/>
        <v>1926-01-20</v>
      </c>
      <c r="I1974" t="str">
        <f>IFERROR(CONCATENATE(LEFT(E1974,4),"-",MID(E1974,5,2),"-",RIGHT(E1974,2)), NULL)</f>
        <v>1926-07-14</v>
      </c>
    </row>
    <row r="1975" spans="1:9" ht="13" x14ac:dyDescent="0.15">
      <c r="A1975" s="1" t="s">
        <v>1559</v>
      </c>
      <c r="B1975" s="1" t="s">
        <v>271</v>
      </c>
      <c r="C1975" s="1">
        <v>20</v>
      </c>
      <c r="D1975" s="1">
        <v>19270528</v>
      </c>
      <c r="E1975" s="1">
        <v>19280317</v>
      </c>
      <c r="F1975" t="str">
        <f t="shared" si="60"/>
        <v>2305</v>
      </c>
      <c r="G1975" t="str">
        <f>SUBSTITUTE(SUBSTITUTE(SUBSTITUTE(LOWER(B1975), " ", "-"), "(",""), ")", "")</f>
        <v>arts</v>
      </c>
      <c r="H1975" t="str">
        <f t="shared" si="61"/>
        <v>1927-05-28</v>
      </c>
      <c r="I1975" t="str">
        <f>IFERROR(CONCATENATE(LEFT(E1975,4),"-",MID(E1975,5,2),"-",RIGHT(E1975,2)), NULL)</f>
        <v>1928-03-17</v>
      </c>
    </row>
    <row r="1976" spans="1:9" ht="13" x14ac:dyDescent="0.15">
      <c r="A1976" s="1" t="s">
        <v>1559</v>
      </c>
      <c r="B1976" s="1" t="s">
        <v>645</v>
      </c>
      <c r="C1976" s="1">
        <v>20</v>
      </c>
      <c r="D1976" s="1">
        <v>19270528</v>
      </c>
      <c r="E1976" s="1">
        <v>19280317</v>
      </c>
      <c r="F1976" t="str">
        <f t="shared" si="60"/>
        <v>2305</v>
      </c>
      <c r="G1976" t="str">
        <f>SUBSTITUTE(SUBSTITUTE(SUBSTITUTE(LOWER(B1976), " ", "-"), "(",""), ")", "")</f>
        <v>film-production</v>
      </c>
      <c r="H1976" t="str">
        <f t="shared" si="61"/>
        <v>1927-05-28</v>
      </c>
      <c r="I1976" t="str">
        <f>IFERROR(CONCATENATE(LEFT(E1976,4),"-",MID(E1976,5,2),"-",RIGHT(E1976,2)), NULL)</f>
        <v>1928-03-17</v>
      </c>
    </row>
    <row r="1977" spans="1:9" ht="13" x14ac:dyDescent="0.15">
      <c r="A1977" s="1" t="s">
        <v>1559</v>
      </c>
      <c r="B1977" s="1" t="s">
        <v>99</v>
      </c>
      <c r="C1977" s="1">
        <v>20</v>
      </c>
      <c r="D1977" s="1">
        <v>19270528</v>
      </c>
      <c r="E1977" s="1">
        <v>19280317</v>
      </c>
      <c r="F1977" t="str">
        <f t="shared" si="60"/>
        <v>2305</v>
      </c>
      <c r="G1977" t="str">
        <f>SUBSTITUTE(SUBSTITUTE(SUBSTITUTE(LOWER(B1977), " ", "-"), "(",""), ")", "")</f>
        <v>royal-commissions</v>
      </c>
      <c r="H1977" t="str">
        <f t="shared" si="61"/>
        <v>1927-05-28</v>
      </c>
      <c r="I1977" t="str">
        <f>IFERROR(CONCATENATE(LEFT(E1977,4),"-",MID(E1977,5,2),"-",RIGHT(E1977,2)), NULL)</f>
        <v>1928-03-17</v>
      </c>
    </row>
    <row r="1978" spans="1:9" ht="13" x14ac:dyDescent="0.15">
      <c r="A1978" s="1" t="s">
        <v>1560</v>
      </c>
      <c r="B1978" s="1" t="s">
        <v>277</v>
      </c>
      <c r="C1978" s="1">
        <v>20</v>
      </c>
      <c r="D1978" s="1">
        <v>19721219</v>
      </c>
      <c r="E1978" s="1">
        <v>19830311</v>
      </c>
      <c r="F1978" t="str">
        <f t="shared" si="60"/>
        <v>2306</v>
      </c>
      <c r="G1978" t="str">
        <f>SUBSTITUTE(SUBSTITUTE(SUBSTITUTE(LOWER(B1978), " ", "-"), "(",""), ")", "")</f>
        <v>education</v>
      </c>
      <c r="H1978" t="str">
        <f t="shared" si="61"/>
        <v>1972-12-19</v>
      </c>
      <c r="I1978" t="str">
        <f>IFERROR(CONCATENATE(LEFT(E1978,4),"-",MID(E1978,5,2),"-",RIGHT(E1978,2)), NULL)</f>
        <v>1983-03-11</v>
      </c>
    </row>
    <row r="1979" spans="1:9" ht="13" x14ac:dyDescent="0.15">
      <c r="A1979" s="1" t="s">
        <v>1561</v>
      </c>
      <c r="B1979" s="1" t="s">
        <v>980</v>
      </c>
      <c r="C1979" s="1">
        <v>20</v>
      </c>
      <c r="D1979" s="1">
        <v>19490101</v>
      </c>
      <c r="E1979" s="1">
        <v>19940331</v>
      </c>
      <c r="F1979" t="str">
        <f t="shared" si="60"/>
        <v>2307</v>
      </c>
      <c r="G1979" t="str">
        <f>SUBSTITUTE(SUBSTITUTE(SUBSTITUTE(LOWER(B1979), " ", "-"), "(",""), ")", "")</f>
        <v>defence-research</v>
      </c>
      <c r="H1979" t="str">
        <f t="shared" si="61"/>
        <v>1949-01-01</v>
      </c>
      <c r="I1979" t="str">
        <f>IFERROR(CONCATENATE(LEFT(E1979,4),"-",MID(E1979,5,2),"-",RIGHT(E1979,2)), NULL)</f>
        <v>1994-03-31</v>
      </c>
    </row>
    <row r="1980" spans="1:9" ht="13" x14ac:dyDescent="0.15">
      <c r="A1980" s="1" t="s">
        <v>1562</v>
      </c>
      <c r="B1980" s="1" t="s">
        <v>99</v>
      </c>
      <c r="C1980" s="1">
        <v>20</v>
      </c>
      <c r="D1980" s="1">
        <v>19270302</v>
      </c>
      <c r="E1980" s="1">
        <v>19270830</v>
      </c>
      <c r="F1980" t="str">
        <f t="shared" si="60"/>
        <v>2308</v>
      </c>
      <c r="G1980" t="str">
        <f>SUBSTITUTE(SUBSTITUTE(SUBSTITUTE(LOWER(B1980), " ", "-"), "(",""), ")", "")</f>
        <v>royal-commissions</v>
      </c>
      <c r="H1980" t="str">
        <f t="shared" si="61"/>
        <v>1927-03-02</v>
      </c>
      <c r="I1980" t="str">
        <f>IFERROR(CONCATENATE(LEFT(E1980,4),"-",MID(E1980,5,2),"-",RIGHT(E1980,2)), NULL)</f>
        <v>1927-08-30</v>
      </c>
    </row>
    <row r="1981" spans="1:9" ht="13" x14ac:dyDescent="0.15">
      <c r="A1981" s="1" t="s">
        <v>1562</v>
      </c>
      <c r="B1981" s="1" t="s">
        <v>117</v>
      </c>
      <c r="C1981" s="1">
        <v>20</v>
      </c>
      <c r="D1981" s="1">
        <v>19270302</v>
      </c>
      <c r="E1981" s="1">
        <v>19270830</v>
      </c>
      <c r="F1981" t="str">
        <f t="shared" si="60"/>
        <v>2308</v>
      </c>
      <c r="G1981" t="str">
        <f>SUBSTITUTE(SUBSTITUTE(SUBSTITUTE(LOWER(B1981), " ", "-"), "(",""), ")", "")</f>
        <v>territory-administration</v>
      </c>
      <c r="H1981" t="str">
        <f t="shared" si="61"/>
        <v>1927-03-02</v>
      </c>
      <c r="I1981" t="str">
        <f>IFERROR(CONCATENATE(LEFT(E1981,4),"-",MID(E1981,5,2),"-",RIGHT(E1981,2)), NULL)</f>
        <v>1927-08-30</v>
      </c>
    </row>
    <row r="1982" spans="1:9" ht="13" x14ac:dyDescent="0.15">
      <c r="A1982" s="1" t="s">
        <v>1563</v>
      </c>
      <c r="B1982" s="1" t="s">
        <v>14</v>
      </c>
      <c r="C1982" s="1">
        <v>20</v>
      </c>
      <c r="D1982" s="1">
        <v>19731203</v>
      </c>
      <c r="E1982" s="1">
        <v>19741204</v>
      </c>
      <c r="F1982" t="str">
        <f t="shared" si="60"/>
        <v>2309</v>
      </c>
      <c r="G1982" t="str">
        <f>SUBSTITUTE(SUBSTITUTE(SUBSTITUTE(LOWER(B1982), " ", "-"), "(",""), ")", "")</f>
        <v>national-events</v>
      </c>
      <c r="H1982" t="str">
        <f t="shared" si="61"/>
        <v>1973-12-03</v>
      </c>
      <c r="I1982" t="str">
        <f>IFERROR(CONCATENATE(LEFT(E1982,4),"-",MID(E1982,5,2),"-",RIGHT(E1982,2)), NULL)</f>
        <v>1974-12-04</v>
      </c>
    </row>
    <row r="1983" spans="1:9" ht="13" x14ac:dyDescent="0.15">
      <c r="A1983" s="1" t="s">
        <v>1564</v>
      </c>
      <c r="B1983" s="1" t="s">
        <v>14</v>
      </c>
      <c r="C1983" s="1">
        <v>20</v>
      </c>
      <c r="D1983" s="1">
        <v>19740108</v>
      </c>
      <c r="E1983" s="1">
        <v>19741204</v>
      </c>
      <c r="F1983" t="str">
        <f t="shared" si="60"/>
        <v>2310</v>
      </c>
      <c r="G1983" t="str">
        <f>SUBSTITUTE(SUBSTITUTE(SUBSTITUTE(LOWER(B1983), " ", "-"), "(",""), ")", "")</f>
        <v>national-events</v>
      </c>
      <c r="H1983" t="str">
        <f t="shared" si="61"/>
        <v>1974-01-08</v>
      </c>
      <c r="I1983" t="str">
        <f>IFERROR(CONCATENATE(LEFT(E1983,4),"-",MID(E1983,5,2),"-",RIGHT(E1983,2)), NULL)</f>
        <v>1974-12-04</v>
      </c>
    </row>
    <row r="1984" spans="1:9" ht="13" x14ac:dyDescent="0.15">
      <c r="A1984" s="1" t="s">
        <v>1565</v>
      </c>
      <c r="B1984" s="1" t="s">
        <v>14</v>
      </c>
      <c r="C1984" s="1">
        <v>20</v>
      </c>
      <c r="D1984" s="1">
        <v>19750101</v>
      </c>
      <c r="F1984" t="str">
        <f t="shared" si="60"/>
        <v>2311</v>
      </c>
      <c r="G1984" t="str">
        <f>SUBSTITUTE(SUBSTITUTE(SUBSTITUTE(LOWER(B1984), " ", "-"), "(",""), ")", "")</f>
        <v>national-events</v>
      </c>
      <c r="H1984" t="str">
        <f t="shared" si="61"/>
        <v>1975-01-01</v>
      </c>
      <c r="I1984" t="str">
        <f>IFERROR(CONCATENATE(LEFT(E1984,4),"-",MID(E1984,5,2),"-",RIGHT(E1984,2)), NULL)</f>
        <v>--</v>
      </c>
    </row>
    <row r="1985" spans="1:9" ht="13" x14ac:dyDescent="0.15">
      <c r="A1985" s="1" t="s">
        <v>1566</v>
      </c>
      <c r="B1985" s="1" t="s">
        <v>277</v>
      </c>
      <c r="C1985" s="1">
        <v>20</v>
      </c>
      <c r="D1985" s="1">
        <v>19670101</v>
      </c>
      <c r="E1985" s="1">
        <v>19721219</v>
      </c>
      <c r="F1985" t="str">
        <f t="shared" si="60"/>
        <v>2312</v>
      </c>
      <c r="G1985" t="str">
        <f>SUBSTITUTE(SUBSTITUTE(SUBSTITUTE(LOWER(B1985), " ", "-"), "(",""), ")", "")</f>
        <v>education</v>
      </c>
      <c r="H1985" t="str">
        <f t="shared" si="61"/>
        <v>1967-01-01</v>
      </c>
      <c r="I1985" t="str">
        <f>IFERROR(CONCATENATE(LEFT(E1985,4),"-",MID(E1985,5,2),"-",RIGHT(E1985,2)), NULL)</f>
        <v>1972-12-19</v>
      </c>
    </row>
    <row r="1986" spans="1:9" ht="13" x14ac:dyDescent="0.15">
      <c r="A1986" s="1" t="s">
        <v>1566</v>
      </c>
      <c r="B1986" s="1" t="s">
        <v>17</v>
      </c>
      <c r="C1986" s="1">
        <v>20</v>
      </c>
      <c r="D1986" s="1">
        <v>19670101</v>
      </c>
      <c r="E1986" s="1">
        <v>19721219</v>
      </c>
      <c r="F1986" t="str">
        <f t="shared" si="60"/>
        <v>2312</v>
      </c>
      <c r="G1986" t="str">
        <f>SUBSTITUTE(SUBSTITUTE(SUBSTITUTE(LOWER(B1986), " ", "-"), "(",""), ")", "")</f>
        <v>scientific-research</v>
      </c>
      <c r="H1986" t="str">
        <f t="shared" si="61"/>
        <v>1967-01-01</v>
      </c>
      <c r="I1986" t="str">
        <f>IFERROR(CONCATENATE(LEFT(E1986,4),"-",MID(E1986,5,2),"-",RIGHT(E1986,2)), NULL)</f>
        <v>1972-12-19</v>
      </c>
    </row>
    <row r="1987" spans="1:9" ht="13" x14ac:dyDescent="0.15">
      <c r="A1987" s="1" t="s">
        <v>1567</v>
      </c>
      <c r="B1987" s="1" t="s">
        <v>474</v>
      </c>
      <c r="C1987" s="1">
        <v>20</v>
      </c>
      <c r="D1987" s="1">
        <v>19181120</v>
      </c>
      <c r="E1987" s="1">
        <v>19201110</v>
      </c>
      <c r="F1987" t="str">
        <f t="shared" ref="F1987:F2050" si="62">TEXT(SUBSTITUTE(A1987, "CA ", ""), "0000")</f>
        <v>2313</v>
      </c>
      <c r="G1987" t="str">
        <f>SUBSTITUTE(SUBSTITUTE(SUBSTITUTE(LOWER(B1987), " ", "-"), "(",""), ")", "")</f>
        <v>market-regulation</v>
      </c>
      <c r="H1987" t="str">
        <f t="shared" ref="H1987:H2050" si="63">CONCATENATE(LEFT(D1987,4),"-",MID(D1987,5,2),"-",RIGHT(D1987,2))</f>
        <v>1918-11-20</v>
      </c>
      <c r="I1987" t="str">
        <f>IFERROR(CONCATENATE(LEFT(E1987,4),"-",MID(E1987,5,2),"-",RIGHT(E1987,2)), NULL)</f>
        <v>1920-11-10</v>
      </c>
    </row>
    <row r="1988" spans="1:9" ht="13" x14ac:dyDescent="0.15">
      <c r="A1988" s="1" t="s">
        <v>1567</v>
      </c>
      <c r="B1988" s="1" t="s">
        <v>166</v>
      </c>
      <c r="C1988" s="1">
        <v>20</v>
      </c>
      <c r="D1988" s="1">
        <v>19181120</v>
      </c>
      <c r="E1988" s="1">
        <v>19201110</v>
      </c>
      <c r="F1988" t="str">
        <f t="shared" si="62"/>
        <v>2313</v>
      </c>
      <c r="G1988" t="str">
        <f>SUBSTITUTE(SUBSTITUTE(SUBSTITUTE(LOWER(B1988), " ", "-"), "(",""), ")", "")</f>
        <v>public-borrowing</v>
      </c>
      <c r="H1988" t="str">
        <f t="shared" si="63"/>
        <v>1918-11-20</v>
      </c>
      <c r="I1988" t="str">
        <f>IFERROR(CONCATENATE(LEFT(E1988,4),"-",MID(E1988,5,2),"-",RIGHT(E1988,2)), NULL)</f>
        <v>1920-11-10</v>
      </c>
    </row>
    <row r="1989" spans="1:9" ht="13" x14ac:dyDescent="0.15">
      <c r="A1989" s="1" t="s">
        <v>1567</v>
      </c>
      <c r="B1989" s="1" t="s">
        <v>99</v>
      </c>
      <c r="C1989" s="1">
        <v>20</v>
      </c>
      <c r="D1989" s="1">
        <v>19181120</v>
      </c>
      <c r="E1989" s="1">
        <v>19201110</v>
      </c>
      <c r="F1989" t="str">
        <f t="shared" si="62"/>
        <v>2313</v>
      </c>
      <c r="G1989" t="str">
        <f>SUBSTITUTE(SUBSTITUTE(SUBSTITUTE(LOWER(B1989), " ", "-"), "(",""), ")", "")</f>
        <v>royal-commissions</v>
      </c>
      <c r="H1989" t="str">
        <f t="shared" si="63"/>
        <v>1918-11-20</v>
      </c>
      <c r="I1989" t="str">
        <f>IFERROR(CONCATENATE(LEFT(E1989,4),"-",MID(E1989,5,2),"-",RIGHT(E1989,2)), NULL)</f>
        <v>1920-11-10</v>
      </c>
    </row>
    <row r="1990" spans="1:9" ht="13" x14ac:dyDescent="0.15">
      <c r="A1990" s="1" t="s">
        <v>1568</v>
      </c>
      <c r="B1990" s="1" t="s">
        <v>277</v>
      </c>
      <c r="C1990" s="1">
        <v>20</v>
      </c>
      <c r="D1990" s="1">
        <v>19670101</v>
      </c>
      <c r="E1990" s="1">
        <v>19721219</v>
      </c>
      <c r="F1990" t="str">
        <f t="shared" si="62"/>
        <v>2314</v>
      </c>
      <c r="G1990" t="str">
        <f>SUBSTITUTE(SUBSTITUTE(SUBSTITUTE(LOWER(B1990), " ", "-"), "(",""), ")", "")</f>
        <v>education</v>
      </c>
      <c r="H1990" t="str">
        <f t="shared" si="63"/>
        <v>1967-01-01</v>
      </c>
      <c r="I1990" t="str">
        <f>IFERROR(CONCATENATE(LEFT(E1990,4),"-",MID(E1990,5,2),"-",RIGHT(E1990,2)), NULL)</f>
        <v>1972-12-19</v>
      </c>
    </row>
    <row r="1991" spans="1:9" ht="13" x14ac:dyDescent="0.15">
      <c r="A1991" s="1" t="s">
        <v>1568</v>
      </c>
      <c r="B1991" s="1" t="s">
        <v>17</v>
      </c>
      <c r="C1991" s="1">
        <v>20</v>
      </c>
      <c r="D1991" s="1">
        <v>19670101</v>
      </c>
      <c r="E1991" s="1">
        <v>19721219</v>
      </c>
      <c r="F1991" t="str">
        <f t="shared" si="62"/>
        <v>2314</v>
      </c>
      <c r="G1991" t="str">
        <f>SUBSTITUTE(SUBSTITUTE(SUBSTITUTE(LOWER(B1991), " ", "-"), "(",""), ")", "")</f>
        <v>scientific-research</v>
      </c>
      <c r="H1991" t="str">
        <f t="shared" si="63"/>
        <v>1967-01-01</v>
      </c>
      <c r="I1991" t="str">
        <f>IFERROR(CONCATENATE(LEFT(E1991,4),"-",MID(E1991,5,2),"-",RIGHT(E1991,2)), NULL)</f>
        <v>1972-12-19</v>
      </c>
    </row>
    <row r="1992" spans="1:9" ht="13" x14ac:dyDescent="0.15">
      <c r="A1992" s="1" t="s">
        <v>1569</v>
      </c>
      <c r="B1992" s="1" t="s">
        <v>1130</v>
      </c>
      <c r="C1992" s="1">
        <v>20</v>
      </c>
      <c r="D1992" s="1">
        <v>19750701</v>
      </c>
      <c r="E1992" s="1">
        <v>19820122</v>
      </c>
      <c r="F1992" t="str">
        <f t="shared" si="62"/>
        <v>2315</v>
      </c>
      <c r="G1992" t="str">
        <f>SUBSTITUTE(SUBSTITUTE(SUBSTITUTE(LOWER(B1992), " ", "-"), "(",""), ")", "")</f>
        <v>curriculum-development</v>
      </c>
      <c r="H1992" t="str">
        <f t="shared" si="63"/>
        <v>1975-07-01</v>
      </c>
      <c r="I1992" t="str">
        <f>IFERROR(CONCATENATE(LEFT(E1992,4),"-",MID(E1992,5,2),"-",RIGHT(E1992,2)), NULL)</f>
        <v>1982-01-22</v>
      </c>
    </row>
    <row r="1993" spans="1:9" ht="13" x14ac:dyDescent="0.15">
      <c r="A1993" s="1" t="s">
        <v>1570</v>
      </c>
      <c r="B1993" s="1" t="s">
        <v>1130</v>
      </c>
      <c r="C1993" s="1">
        <v>20</v>
      </c>
      <c r="D1993" s="1">
        <v>19730801</v>
      </c>
      <c r="E1993" s="1">
        <v>19750831</v>
      </c>
      <c r="F1993" t="str">
        <f t="shared" si="62"/>
        <v>2316</v>
      </c>
      <c r="G1993" t="str">
        <f>SUBSTITUTE(SUBSTITUTE(SUBSTITUTE(LOWER(B1993), " ", "-"), "(",""), ")", "")</f>
        <v>curriculum-development</v>
      </c>
      <c r="H1993" t="str">
        <f t="shared" si="63"/>
        <v>1973-08-01</v>
      </c>
      <c r="I1993" t="str">
        <f>IFERROR(CONCATENATE(LEFT(E1993,4),"-",MID(E1993,5,2),"-",RIGHT(E1993,2)), NULL)</f>
        <v>1975-08-31</v>
      </c>
    </row>
    <row r="1994" spans="1:9" ht="13" x14ac:dyDescent="0.15">
      <c r="A1994" s="1" t="s">
        <v>1571</v>
      </c>
      <c r="B1994" s="1" t="s">
        <v>980</v>
      </c>
      <c r="C1994" s="1">
        <v>20</v>
      </c>
      <c r="D1994" s="1">
        <v>19400101</v>
      </c>
      <c r="E1994" s="1">
        <v>19491231</v>
      </c>
      <c r="F1994" t="str">
        <f t="shared" si="62"/>
        <v>2317</v>
      </c>
      <c r="G1994" t="str">
        <f>SUBSTITUTE(SUBSTITUTE(SUBSTITUTE(LOWER(B1994), " ", "-"), "(",""), ")", "")</f>
        <v>defence-research</v>
      </c>
      <c r="H1994" t="str">
        <f t="shared" si="63"/>
        <v>1940-01-01</v>
      </c>
      <c r="I1994" t="str">
        <f>IFERROR(CONCATENATE(LEFT(E1994,4),"-",MID(E1994,5,2),"-",RIGHT(E1994,2)), NULL)</f>
        <v>1949-12-31</v>
      </c>
    </row>
    <row r="1995" spans="1:9" ht="13" x14ac:dyDescent="0.15">
      <c r="A1995" s="1" t="s">
        <v>1572</v>
      </c>
      <c r="B1995" s="1" t="s">
        <v>13</v>
      </c>
      <c r="C1995" s="1">
        <v>20</v>
      </c>
      <c r="D1995" s="1">
        <v>19740612</v>
      </c>
      <c r="E1995" s="1">
        <v>19751222</v>
      </c>
      <c r="F1995" t="str">
        <f t="shared" si="62"/>
        <v>2318</v>
      </c>
      <c r="G1995" t="str">
        <f>SUBSTITUTE(SUBSTITUTE(SUBSTITUTE(LOWER(B1995), " ", "-"), "(",""), ")", "")</f>
        <v>migration</v>
      </c>
      <c r="H1995" t="str">
        <f t="shared" si="63"/>
        <v>1974-06-12</v>
      </c>
      <c r="I1995" t="str">
        <f>IFERROR(CONCATENATE(LEFT(E1995,4),"-",MID(E1995,5,2),"-",RIGHT(E1995,2)), NULL)</f>
        <v>1975-12-22</v>
      </c>
    </row>
    <row r="1996" spans="1:9" ht="13" x14ac:dyDescent="0.15">
      <c r="A1996" s="1" t="s">
        <v>1573</v>
      </c>
      <c r="B1996" s="1" t="s">
        <v>13</v>
      </c>
      <c r="C1996" s="1">
        <v>20</v>
      </c>
      <c r="D1996" s="1">
        <v>19740612</v>
      </c>
      <c r="E1996" s="1">
        <v>19751222</v>
      </c>
      <c r="F1996" t="str">
        <f t="shared" si="62"/>
        <v>2319</v>
      </c>
      <c r="G1996" t="str">
        <f>SUBSTITUTE(SUBSTITUTE(SUBSTITUTE(LOWER(B1996), " ", "-"), "(",""), ")", "")</f>
        <v>migration</v>
      </c>
      <c r="H1996" t="str">
        <f t="shared" si="63"/>
        <v>1974-06-12</v>
      </c>
      <c r="I1996" t="str">
        <f>IFERROR(CONCATENATE(LEFT(E1996,4),"-",MID(E1996,5,2),"-",RIGHT(E1996,2)), NULL)</f>
        <v>1975-12-22</v>
      </c>
    </row>
    <row r="1997" spans="1:9" ht="13" x14ac:dyDescent="0.15">
      <c r="A1997" s="1" t="s">
        <v>1574</v>
      </c>
      <c r="B1997" s="1" t="s">
        <v>10</v>
      </c>
      <c r="C1997" s="1">
        <v>20</v>
      </c>
      <c r="D1997" s="1">
        <v>19740612</v>
      </c>
      <c r="E1997" s="1">
        <v>19751222</v>
      </c>
      <c r="F1997" t="str">
        <f t="shared" si="62"/>
        <v>2320</v>
      </c>
      <c r="G1997" t="str">
        <f>SUBSTITUTE(SUBSTITUTE(SUBSTITUTE(LOWER(B1997), " ", "-"), "(",""), ")", "")</f>
        <v>agriculture</v>
      </c>
      <c r="H1997" t="str">
        <f t="shared" si="63"/>
        <v>1974-06-12</v>
      </c>
      <c r="I1997" t="str">
        <f>IFERROR(CONCATENATE(LEFT(E1997,4),"-",MID(E1997,5,2),"-",RIGHT(E1997,2)), NULL)</f>
        <v>1975-12-22</v>
      </c>
    </row>
    <row r="1998" spans="1:9" ht="13" x14ac:dyDescent="0.15">
      <c r="A1998" s="1" t="s">
        <v>1575</v>
      </c>
      <c r="B1998" s="1" t="s">
        <v>10</v>
      </c>
      <c r="C1998" s="1">
        <v>20</v>
      </c>
      <c r="D1998" s="1">
        <v>19740612</v>
      </c>
      <c r="E1998" s="1">
        <v>19751222</v>
      </c>
      <c r="F1998" t="str">
        <f t="shared" si="62"/>
        <v>2321</v>
      </c>
      <c r="G1998" t="str">
        <f>SUBSTITUTE(SUBSTITUTE(SUBSTITUTE(LOWER(B1998), " ", "-"), "(",""), ")", "")</f>
        <v>agriculture</v>
      </c>
      <c r="H1998" t="str">
        <f t="shared" si="63"/>
        <v>1974-06-12</v>
      </c>
      <c r="I1998" t="str">
        <f>IFERROR(CONCATENATE(LEFT(E1998,4),"-",MID(E1998,5,2),"-",RIGHT(E1998,2)), NULL)</f>
        <v>1975-12-22</v>
      </c>
    </row>
    <row r="1999" spans="1:9" ht="13" x14ac:dyDescent="0.15">
      <c r="A1999" s="1" t="s">
        <v>1576</v>
      </c>
      <c r="B1999" s="1" t="s">
        <v>283</v>
      </c>
      <c r="C1999" s="1">
        <v>20</v>
      </c>
      <c r="D1999" s="1">
        <v>19740612</v>
      </c>
      <c r="E1999" s="1">
        <v>19751222</v>
      </c>
      <c r="F1999" t="str">
        <f t="shared" si="62"/>
        <v>2322</v>
      </c>
      <c r="G1999" t="str">
        <f>SUBSTITUTE(SUBSTITUTE(SUBSTITUTE(LOWER(B1999), " ", "-"), "(",""), ")", "")</f>
        <v>employment</v>
      </c>
      <c r="H1999" t="str">
        <f t="shared" si="63"/>
        <v>1974-06-12</v>
      </c>
      <c r="I1999" t="str">
        <f>IFERROR(CONCATENATE(LEFT(E1999,4),"-",MID(E1999,5,2),"-",RIGHT(E1999,2)), NULL)</f>
        <v>1975-12-22</v>
      </c>
    </row>
    <row r="2000" spans="1:9" ht="13" x14ac:dyDescent="0.15">
      <c r="A2000" s="1" t="s">
        <v>1577</v>
      </c>
      <c r="B2000" s="1" t="s">
        <v>283</v>
      </c>
      <c r="C2000" s="1">
        <v>20</v>
      </c>
      <c r="D2000" s="1">
        <v>19740612</v>
      </c>
      <c r="E2000" s="1">
        <v>19751222</v>
      </c>
      <c r="F2000" t="str">
        <f t="shared" si="62"/>
        <v>2323</v>
      </c>
      <c r="G2000" t="str">
        <f>SUBSTITUTE(SUBSTITUTE(SUBSTITUTE(LOWER(B2000), " ", "-"), "(",""), ")", "")</f>
        <v>employment</v>
      </c>
      <c r="H2000" t="str">
        <f t="shared" si="63"/>
        <v>1974-06-12</v>
      </c>
      <c r="I2000" t="str">
        <f>IFERROR(CONCATENATE(LEFT(E2000,4),"-",MID(E2000,5,2),"-",RIGHT(E2000,2)), NULL)</f>
        <v>1975-12-22</v>
      </c>
    </row>
    <row r="2001" spans="1:9" ht="13" x14ac:dyDescent="0.15">
      <c r="A2001" s="1" t="s">
        <v>1578</v>
      </c>
      <c r="B2001" s="1" t="s">
        <v>642</v>
      </c>
      <c r="C2001" s="1">
        <v>20</v>
      </c>
      <c r="D2001" s="1">
        <v>19721219</v>
      </c>
      <c r="E2001" s="1">
        <v>19740612</v>
      </c>
      <c r="F2001" t="str">
        <f t="shared" si="62"/>
        <v>2324</v>
      </c>
      <c r="G2001" t="str">
        <f>SUBSTITUTE(SUBSTITUTE(SUBSTITUTE(LOWER(B2001), " ", "-"), "(",""), ")", "")</f>
        <v>arbitration</v>
      </c>
      <c r="H2001" t="str">
        <f t="shared" si="63"/>
        <v>1972-12-19</v>
      </c>
      <c r="I2001" t="str">
        <f>IFERROR(CONCATENATE(LEFT(E2001,4),"-",MID(E2001,5,2),"-",RIGHT(E2001,2)), NULL)</f>
        <v>1974-06-12</v>
      </c>
    </row>
    <row r="2002" spans="1:9" ht="13" x14ac:dyDescent="0.15">
      <c r="A2002" s="1" t="s">
        <v>1578</v>
      </c>
      <c r="B2002" s="1" t="s">
        <v>283</v>
      </c>
      <c r="C2002" s="1">
        <v>20</v>
      </c>
      <c r="D2002" s="1">
        <v>19721219</v>
      </c>
      <c r="E2002" s="1">
        <v>19740612</v>
      </c>
      <c r="F2002" t="str">
        <f t="shared" si="62"/>
        <v>2324</v>
      </c>
      <c r="G2002" t="str">
        <f>SUBSTITUTE(SUBSTITUTE(SUBSTITUTE(LOWER(B2002), " ", "-"), "(",""), ")", "")</f>
        <v>employment</v>
      </c>
      <c r="H2002" t="str">
        <f t="shared" si="63"/>
        <v>1972-12-19</v>
      </c>
      <c r="I2002" t="str">
        <f>IFERROR(CONCATENATE(LEFT(E2002,4),"-",MID(E2002,5,2),"-",RIGHT(E2002,2)), NULL)</f>
        <v>1974-06-12</v>
      </c>
    </row>
    <row r="2003" spans="1:9" ht="13" x14ac:dyDescent="0.15">
      <c r="A2003" s="1" t="s">
        <v>1579</v>
      </c>
      <c r="B2003" s="1" t="s">
        <v>372</v>
      </c>
      <c r="C2003" s="1">
        <v>20</v>
      </c>
      <c r="D2003" s="1">
        <v>19751222</v>
      </c>
      <c r="E2003" s="1">
        <v>19781205</v>
      </c>
      <c r="F2003" t="str">
        <f t="shared" si="62"/>
        <v>2325</v>
      </c>
      <c r="G2003" t="str">
        <f>SUBSTITUTE(SUBSTITUTE(SUBSTITUTE(LOWER(B2003), " ", "-"), "(",""), ")", "")</f>
        <v>industrial-relations</v>
      </c>
      <c r="H2003" t="str">
        <f t="shared" si="63"/>
        <v>1975-12-22</v>
      </c>
      <c r="I2003" t="str">
        <f>IFERROR(CONCATENATE(LEFT(E2003,4),"-",MID(E2003,5,2),"-",RIGHT(E2003,2)), NULL)</f>
        <v>1978-12-05</v>
      </c>
    </row>
    <row r="2004" spans="1:9" ht="13" x14ac:dyDescent="0.15">
      <c r="A2004" s="1" t="s">
        <v>1580</v>
      </c>
      <c r="B2004" s="1" t="s">
        <v>372</v>
      </c>
      <c r="C2004" s="1">
        <v>20</v>
      </c>
      <c r="D2004" s="1">
        <v>19751222</v>
      </c>
      <c r="E2004" s="1">
        <v>19781205</v>
      </c>
      <c r="F2004" t="str">
        <f t="shared" si="62"/>
        <v>2326</v>
      </c>
      <c r="G2004" t="str">
        <f>SUBSTITUTE(SUBSTITUTE(SUBSTITUTE(LOWER(B2004), " ", "-"), "(",""), ")", "")</f>
        <v>industrial-relations</v>
      </c>
      <c r="H2004" t="str">
        <f t="shared" si="63"/>
        <v>1975-12-22</v>
      </c>
      <c r="I2004" t="str">
        <f>IFERROR(CONCATENATE(LEFT(E2004,4),"-",MID(E2004,5,2),"-",RIGHT(E2004,2)), NULL)</f>
        <v>1978-12-05</v>
      </c>
    </row>
    <row r="2005" spans="1:9" ht="13" x14ac:dyDescent="0.15">
      <c r="A2005" s="1" t="s">
        <v>1581</v>
      </c>
      <c r="B2005" s="1" t="s">
        <v>551</v>
      </c>
      <c r="C2005" s="1">
        <v>20</v>
      </c>
      <c r="D2005" s="1">
        <v>19751222</v>
      </c>
      <c r="E2005" s="1">
        <v>19870724</v>
      </c>
      <c r="F2005" t="str">
        <f t="shared" si="62"/>
        <v>2327</v>
      </c>
      <c r="G2005" t="str">
        <f>SUBSTITUTE(SUBSTITUTE(SUBSTITUTE(LOWER(B2005), " ", "-"), "(",""), ")", "")</f>
        <v>multiculturalism</v>
      </c>
      <c r="H2005" t="str">
        <f t="shared" si="63"/>
        <v>1975-12-22</v>
      </c>
      <c r="I2005" t="str">
        <f>IFERROR(CONCATENATE(LEFT(E2005,4),"-",MID(E2005,5,2),"-",RIGHT(E2005,2)), NULL)</f>
        <v>1987-07-24</v>
      </c>
    </row>
    <row r="2006" spans="1:9" ht="13" x14ac:dyDescent="0.15">
      <c r="A2006" s="1" t="s">
        <v>1582</v>
      </c>
      <c r="B2006" s="1" t="s">
        <v>13</v>
      </c>
      <c r="C2006" s="1">
        <v>20</v>
      </c>
      <c r="D2006" s="1">
        <v>19751222</v>
      </c>
      <c r="E2006" s="1">
        <v>19870724</v>
      </c>
      <c r="F2006" t="str">
        <f t="shared" si="62"/>
        <v>2328</v>
      </c>
      <c r="G2006" t="str">
        <f>SUBSTITUTE(SUBSTITUTE(SUBSTITUTE(LOWER(B2006), " ", "-"), "(",""), ")", "")</f>
        <v>migration</v>
      </c>
      <c r="H2006" t="str">
        <f t="shared" si="63"/>
        <v>1975-12-22</v>
      </c>
      <c r="I2006" t="str">
        <f>IFERROR(CONCATENATE(LEFT(E2006,4),"-",MID(E2006,5,2),"-",RIGHT(E2006,2)), NULL)</f>
        <v>1987-07-24</v>
      </c>
    </row>
    <row r="2007" spans="1:9" ht="13" x14ac:dyDescent="0.15">
      <c r="A2007" s="1" t="s">
        <v>1583</v>
      </c>
      <c r="B2007" s="1" t="s">
        <v>123</v>
      </c>
      <c r="C2007" s="1">
        <v>20</v>
      </c>
      <c r="D2007" s="1">
        <v>19751222</v>
      </c>
      <c r="E2007" s="1">
        <v>19870723</v>
      </c>
      <c r="F2007" t="str">
        <f t="shared" si="62"/>
        <v>2329</v>
      </c>
      <c r="G2007" t="str">
        <f>SUBSTITUTE(SUBSTITUTE(SUBSTITUTE(LOWER(B2007), " ", "-"), "(",""), ")", "")</f>
        <v>primary-industries</v>
      </c>
      <c r="H2007" t="str">
        <f t="shared" si="63"/>
        <v>1975-12-22</v>
      </c>
      <c r="I2007" t="str">
        <f>IFERROR(CONCATENATE(LEFT(E2007,4),"-",MID(E2007,5,2),"-",RIGHT(E2007,2)), NULL)</f>
        <v>1987-07-23</v>
      </c>
    </row>
    <row r="2008" spans="1:9" ht="13" x14ac:dyDescent="0.15">
      <c r="A2008" s="1" t="s">
        <v>1584</v>
      </c>
      <c r="B2008" s="1" t="s">
        <v>123</v>
      </c>
      <c r="C2008" s="1">
        <v>20</v>
      </c>
      <c r="D2008" s="1">
        <v>19751222</v>
      </c>
      <c r="E2008" s="1">
        <v>19870724</v>
      </c>
      <c r="F2008" t="str">
        <f t="shared" si="62"/>
        <v>2330</v>
      </c>
      <c r="G2008" t="str">
        <f>SUBSTITUTE(SUBSTITUTE(SUBSTITUTE(LOWER(B2008), " ", "-"), "(",""), ")", "")</f>
        <v>primary-industries</v>
      </c>
      <c r="H2008" t="str">
        <f t="shared" si="63"/>
        <v>1975-12-22</v>
      </c>
      <c r="I2008" t="str">
        <f>IFERROR(CONCATENATE(LEFT(E2008,4),"-",MID(E2008,5,2),"-",RIGHT(E2008,2)), NULL)</f>
        <v>1987-07-24</v>
      </c>
    </row>
    <row r="2009" spans="1:9" ht="13" x14ac:dyDescent="0.15">
      <c r="A2009" s="1" t="s">
        <v>1585</v>
      </c>
      <c r="B2009" s="1" t="s">
        <v>283</v>
      </c>
      <c r="C2009" s="1">
        <v>20</v>
      </c>
      <c r="D2009" s="1">
        <v>19751222</v>
      </c>
      <c r="E2009" s="1">
        <v>19781205</v>
      </c>
      <c r="F2009" t="str">
        <f t="shared" si="62"/>
        <v>2331</v>
      </c>
      <c r="G2009" t="str">
        <f>SUBSTITUTE(SUBSTITUTE(SUBSTITUTE(LOWER(B2009), " ", "-"), "(",""), ")", "")</f>
        <v>employment</v>
      </c>
      <c r="H2009" t="str">
        <f t="shared" si="63"/>
        <v>1975-12-22</v>
      </c>
      <c r="I2009" t="str">
        <f>IFERROR(CONCATENATE(LEFT(E2009,4),"-",MID(E2009,5,2),"-",RIGHT(E2009,2)), NULL)</f>
        <v>1978-12-05</v>
      </c>
    </row>
    <row r="2010" spans="1:9" ht="13" x14ac:dyDescent="0.15">
      <c r="A2010" s="1" t="s">
        <v>1586</v>
      </c>
      <c r="B2010" s="1" t="s">
        <v>349</v>
      </c>
      <c r="C2010" s="1">
        <v>20</v>
      </c>
      <c r="D2010" s="1">
        <v>19751222</v>
      </c>
      <c r="E2010" s="1">
        <v>19930701</v>
      </c>
      <c r="F2010" t="str">
        <f t="shared" si="62"/>
        <v>2332</v>
      </c>
      <c r="G2010" t="str">
        <f>SUBSTITUTE(SUBSTITUTE(SUBSTITUTE(LOWER(B2010), " ", "-"), "(",""), ")", "")</f>
        <v>broadcasting</v>
      </c>
      <c r="H2010" t="str">
        <f t="shared" si="63"/>
        <v>1975-12-22</v>
      </c>
      <c r="I2010" t="str">
        <f>IFERROR(CONCATENATE(LEFT(E2010,4),"-",MID(E2010,5,2),"-",RIGHT(E2010,2)), NULL)</f>
        <v>1993-07-01</v>
      </c>
    </row>
    <row r="2011" spans="1:9" ht="13" x14ac:dyDescent="0.15">
      <c r="A2011" s="1" t="s">
        <v>1587</v>
      </c>
      <c r="B2011" s="1" t="s">
        <v>349</v>
      </c>
      <c r="C2011" s="1">
        <v>20</v>
      </c>
      <c r="D2011" s="1">
        <v>19751222</v>
      </c>
      <c r="E2011" s="1">
        <v>19870724</v>
      </c>
      <c r="F2011" t="str">
        <f t="shared" si="62"/>
        <v>2333</v>
      </c>
      <c r="G2011" t="str">
        <f>SUBSTITUTE(SUBSTITUTE(SUBSTITUTE(LOWER(B2011), " ", "-"), "(",""), ")", "")</f>
        <v>broadcasting</v>
      </c>
      <c r="H2011" t="str">
        <f t="shared" si="63"/>
        <v>1975-12-22</v>
      </c>
      <c r="I2011" t="str">
        <f>IFERROR(CONCATENATE(LEFT(E2011,4),"-",MID(E2011,5,2),"-",RIGHT(E2011,2)), NULL)</f>
        <v>1987-07-24</v>
      </c>
    </row>
    <row r="2012" spans="1:9" ht="13" x14ac:dyDescent="0.15">
      <c r="A2012" s="1" t="s">
        <v>1588</v>
      </c>
      <c r="B2012" s="1" t="s">
        <v>349</v>
      </c>
      <c r="C2012" s="1">
        <v>20</v>
      </c>
      <c r="D2012" s="1">
        <v>19751222</v>
      </c>
      <c r="E2012" s="1">
        <v>19930701</v>
      </c>
      <c r="F2012" t="str">
        <f t="shared" si="62"/>
        <v>2334</v>
      </c>
      <c r="G2012" t="str">
        <f>SUBSTITUTE(SUBSTITUTE(SUBSTITUTE(LOWER(B2012), " ", "-"), "(",""), ")", "")</f>
        <v>broadcasting</v>
      </c>
      <c r="H2012" t="str">
        <f t="shared" si="63"/>
        <v>1975-12-22</v>
      </c>
      <c r="I2012" t="str">
        <f>IFERROR(CONCATENATE(LEFT(E2012,4),"-",MID(E2012,5,2),"-",RIGHT(E2012,2)), NULL)</f>
        <v>1993-07-01</v>
      </c>
    </row>
    <row r="2013" spans="1:9" ht="13" x14ac:dyDescent="0.15">
      <c r="A2013" s="1" t="s">
        <v>1589</v>
      </c>
      <c r="B2013" s="1" t="s">
        <v>349</v>
      </c>
      <c r="C2013" s="1">
        <v>20</v>
      </c>
      <c r="D2013" s="1">
        <v>19751222</v>
      </c>
      <c r="E2013" s="1">
        <v>19880831</v>
      </c>
      <c r="F2013" t="str">
        <f t="shared" si="62"/>
        <v>2335</v>
      </c>
      <c r="G2013" t="str">
        <f>SUBSTITUTE(SUBSTITUTE(SUBSTITUTE(LOWER(B2013), " ", "-"), "(",""), ")", "")</f>
        <v>broadcasting</v>
      </c>
      <c r="H2013" t="str">
        <f t="shared" si="63"/>
        <v>1975-12-22</v>
      </c>
      <c r="I2013" t="str">
        <f>IFERROR(CONCATENATE(LEFT(E2013,4),"-",MID(E2013,5,2),"-",RIGHT(E2013,2)), NULL)</f>
        <v>1988-08-31</v>
      </c>
    </row>
    <row r="2014" spans="1:9" ht="13" x14ac:dyDescent="0.15">
      <c r="A2014" s="1" t="s">
        <v>1590</v>
      </c>
      <c r="B2014" s="1" t="s">
        <v>349</v>
      </c>
      <c r="C2014" s="1">
        <v>20</v>
      </c>
      <c r="D2014" s="1">
        <v>19751222</v>
      </c>
      <c r="E2014" s="1">
        <v>19930701</v>
      </c>
      <c r="F2014" t="str">
        <f t="shared" si="62"/>
        <v>2336</v>
      </c>
      <c r="G2014" t="str">
        <f>SUBSTITUTE(SUBSTITUTE(SUBSTITUTE(LOWER(B2014), " ", "-"), "(",""), ")", "")</f>
        <v>broadcasting</v>
      </c>
      <c r="H2014" t="str">
        <f t="shared" si="63"/>
        <v>1975-12-22</v>
      </c>
      <c r="I2014" t="str">
        <f>IFERROR(CONCATENATE(LEFT(E2014,4),"-",MID(E2014,5,2),"-",RIGHT(E2014,2)), NULL)</f>
        <v>1993-07-01</v>
      </c>
    </row>
    <row r="2015" spans="1:9" ht="13" x14ac:dyDescent="0.15">
      <c r="A2015" s="1" t="s">
        <v>1591</v>
      </c>
      <c r="B2015" s="1" t="s">
        <v>349</v>
      </c>
      <c r="C2015" s="1">
        <v>20</v>
      </c>
      <c r="D2015" s="1">
        <v>19751222</v>
      </c>
      <c r="E2015" s="1">
        <v>19870724</v>
      </c>
      <c r="F2015" t="str">
        <f t="shared" si="62"/>
        <v>2337</v>
      </c>
      <c r="G2015" t="str">
        <f>SUBSTITUTE(SUBSTITUTE(SUBSTITUTE(LOWER(B2015), " ", "-"), "(",""), ")", "")</f>
        <v>broadcasting</v>
      </c>
      <c r="H2015" t="str">
        <f t="shared" si="63"/>
        <v>1975-12-22</v>
      </c>
      <c r="I2015" t="str">
        <f>IFERROR(CONCATENATE(LEFT(E2015,4),"-",MID(E2015,5,2),"-",RIGHT(E2015,2)), NULL)</f>
        <v>1987-07-24</v>
      </c>
    </row>
    <row r="2016" spans="1:9" ht="13" x14ac:dyDescent="0.15">
      <c r="A2016" s="1" t="s">
        <v>1592</v>
      </c>
      <c r="B2016" s="1" t="s">
        <v>156</v>
      </c>
      <c r="C2016" s="1">
        <v>20</v>
      </c>
      <c r="D2016" s="1">
        <v>19750701</v>
      </c>
      <c r="F2016" t="str">
        <f t="shared" si="62"/>
        <v>2338</v>
      </c>
      <c r="G2016" t="str">
        <f>SUBSTITUTE(SUBSTITUTE(SUBSTITUTE(LOWER(B2016), " ", "-"), "(",""), ")", "")</f>
        <v>pastoral</v>
      </c>
      <c r="H2016" t="str">
        <f t="shared" si="63"/>
        <v>1975-07-01</v>
      </c>
      <c r="I2016" t="str">
        <f>IFERROR(CONCATENATE(LEFT(E2016,4),"-",MID(E2016,5,2),"-",RIGHT(E2016,2)), NULL)</f>
        <v>--</v>
      </c>
    </row>
    <row r="2017" spans="1:9" ht="13" x14ac:dyDescent="0.15">
      <c r="A2017" s="1" t="s">
        <v>1593</v>
      </c>
      <c r="B2017" s="1" t="s">
        <v>546</v>
      </c>
      <c r="C2017" s="1">
        <v>20</v>
      </c>
      <c r="D2017" s="1">
        <v>19210208</v>
      </c>
      <c r="E2017" s="1">
        <v>19210922</v>
      </c>
      <c r="F2017" t="str">
        <f t="shared" si="62"/>
        <v>2339</v>
      </c>
      <c r="G2017" t="str">
        <f>SUBSTITUTE(SUBSTITUTE(SUBSTITUTE(LOWER(B2017), " ", "-"), "(",""), ")", "")</f>
        <v>rail-transport</v>
      </c>
      <c r="H2017" t="str">
        <f t="shared" si="63"/>
        <v>1921-02-08</v>
      </c>
      <c r="I2017" t="str">
        <f>IFERROR(CONCATENATE(LEFT(E2017,4),"-",MID(E2017,5,2),"-",RIGHT(E2017,2)), NULL)</f>
        <v>1921-09-22</v>
      </c>
    </row>
    <row r="2018" spans="1:9" ht="13" x14ac:dyDescent="0.15">
      <c r="A2018" s="1" t="s">
        <v>1593</v>
      </c>
      <c r="B2018" s="1" t="s">
        <v>99</v>
      </c>
      <c r="C2018" s="1">
        <v>20</v>
      </c>
      <c r="D2018" s="1">
        <v>19210208</v>
      </c>
      <c r="E2018" s="1">
        <v>19210922</v>
      </c>
      <c r="F2018" t="str">
        <f t="shared" si="62"/>
        <v>2339</v>
      </c>
      <c r="G2018" t="str">
        <f>SUBSTITUTE(SUBSTITUTE(SUBSTITUTE(LOWER(B2018), " ", "-"), "(",""), ")", "")</f>
        <v>royal-commissions</v>
      </c>
      <c r="H2018" t="str">
        <f t="shared" si="63"/>
        <v>1921-02-08</v>
      </c>
      <c r="I2018" t="str">
        <f>IFERROR(CONCATENATE(LEFT(E2018,4),"-",MID(E2018,5,2),"-",RIGHT(E2018,2)), NULL)</f>
        <v>1921-09-22</v>
      </c>
    </row>
    <row r="2019" spans="1:9" ht="13" x14ac:dyDescent="0.15">
      <c r="A2019" s="1" t="s">
        <v>1594</v>
      </c>
      <c r="B2019" s="1" t="s">
        <v>550</v>
      </c>
      <c r="C2019" s="1">
        <v>20</v>
      </c>
      <c r="D2019" s="1">
        <v>19740706</v>
      </c>
      <c r="E2019" s="1">
        <v>19811210</v>
      </c>
      <c r="F2019" t="str">
        <f t="shared" si="62"/>
        <v>2340</v>
      </c>
      <c r="G2019" t="str">
        <f>SUBSTITUTE(SUBSTITUTE(SUBSTITUTE(LOWER(B2019), " ", "-"), "(",""), ")", "")</f>
        <v>human-rights</v>
      </c>
      <c r="H2019" t="str">
        <f t="shared" si="63"/>
        <v>1974-07-06</v>
      </c>
      <c r="I2019" t="str">
        <f>IFERROR(CONCATENATE(LEFT(E2019,4),"-",MID(E2019,5,2),"-",RIGHT(E2019,2)), NULL)</f>
        <v>1981-12-10</v>
      </c>
    </row>
    <row r="2020" spans="1:9" ht="13" x14ac:dyDescent="0.15">
      <c r="A2020" s="1" t="s">
        <v>1595</v>
      </c>
      <c r="B2020" s="1" t="s">
        <v>909</v>
      </c>
      <c r="C2020" s="1">
        <v>20</v>
      </c>
      <c r="D2020" s="1">
        <v>19650916</v>
      </c>
      <c r="E2020" s="1">
        <v>19770630</v>
      </c>
      <c r="F2020" t="str">
        <f t="shared" si="62"/>
        <v>2343</v>
      </c>
      <c r="G2020" t="str">
        <f>SUBSTITUTE(SUBSTITUTE(SUBSTITUTE(LOWER(B2020), " ", "-"), "(",""), ")", "")</f>
        <v>road-transport</v>
      </c>
      <c r="H2020" t="str">
        <f t="shared" si="63"/>
        <v>1965-09-16</v>
      </c>
      <c r="I2020" t="str">
        <f>IFERROR(CONCATENATE(LEFT(E2020,4),"-",MID(E2020,5,2),"-",RIGHT(E2020,2)), NULL)</f>
        <v>1977-06-30</v>
      </c>
    </row>
    <row r="2021" spans="1:9" ht="13" x14ac:dyDescent="0.15">
      <c r="A2021" s="1" t="s">
        <v>1596</v>
      </c>
      <c r="B2021" s="1" t="s">
        <v>166</v>
      </c>
      <c r="C2021" s="1">
        <v>20</v>
      </c>
      <c r="D2021" s="1">
        <v>19761207</v>
      </c>
      <c r="E2021" s="1">
        <v>19960628</v>
      </c>
      <c r="F2021" t="str">
        <f t="shared" si="62"/>
        <v>2344</v>
      </c>
      <c r="G2021" t="str">
        <f>SUBSTITUTE(SUBSTITUTE(SUBSTITUTE(LOWER(B2021), " ", "-"), "(",""), ")", "")</f>
        <v>public-borrowing</v>
      </c>
      <c r="H2021" t="str">
        <f t="shared" si="63"/>
        <v>1976-12-07</v>
      </c>
      <c r="I2021" t="str">
        <f>IFERROR(CONCATENATE(LEFT(E2021,4),"-",MID(E2021,5,2),"-",RIGHT(E2021,2)), NULL)</f>
        <v>1996-06-28</v>
      </c>
    </row>
    <row r="2022" spans="1:9" ht="13" x14ac:dyDescent="0.15">
      <c r="A2022" s="1" t="s">
        <v>1596</v>
      </c>
      <c r="B2022" s="1" t="s">
        <v>119</v>
      </c>
      <c r="C2022" s="1">
        <v>20</v>
      </c>
      <c r="D2022" s="1">
        <v>19761207</v>
      </c>
      <c r="E2022" s="1">
        <v>19960628</v>
      </c>
      <c r="F2022" t="str">
        <f t="shared" si="62"/>
        <v>2344</v>
      </c>
      <c r="G2022" t="str">
        <f>SUBSTITUTE(SUBSTITUTE(SUBSTITUTE(LOWER(B2022), " ", "-"), "(",""), ")", "")</f>
        <v>public-service</v>
      </c>
      <c r="H2022" t="str">
        <f t="shared" si="63"/>
        <v>1976-12-07</v>
      </c>
      <c r="I2022" t="str">
        <f>IFERROR(CONCATENATE(LEFT(E2022,4),"-",MID(E2022,5,2),"-",RIGHT(E2022,2)), NULL)</f>
        <v>1996-06-28</v>
      </c>
    </row>
    <row r="2023" spans="1:9" ht="13" x14ac:dyDescent="0.15">
      <c r="A2023" s="1" t="s">
        <v>1596</v>
      </c>
      <c r="B2023" s="1" t="s">
        <v>89</v>
      </c>
      <c r="C2023" s="1">
        <v>20</v>
      </c>
      <c r="D2023" s="1">
        <v>19761207</v>
      </c>
      <c r="E2023" s="1">
        <v>19960628</v>
      </c>
      <c r="F2023" t="str">
        <f t="shared" si="62"/>
        <v>2344</v>
      </c>
      <c r="G2023" t="str">
        <f>SUBSTITUTE(SUBSTITUTE(SUBSTITUTE(LOWER(B2023), " ", "-"), "(",""), ")", "")</f>
        <v>superannuation</v>
      </c>
      <c r="H2023" t="str">
        <f t="shared" si="63"/>
        <v>1976-12-07</v>
      </c>
      <c r="I2023" t="str">
        <f>IFERROR(CONCATENATE(LEFT(E2023,4),"-",MID(E2023,5,2),"-",RIGHT(E2023,2)), NULL)</f>
        <v>1996-06-28</v>
      </c>
    </row>
    <row r="2024" spans="1:9" ht="13" x14ac:dyDescent="0.15">
      <c r="A2024" s="1" t="s">
        <v>1597</v>
      </c>
      <c r="B2024" s="1" t="s">
        <v>166</v>
      </c>
      <c r="C2024" s="1">
        <v>20</v>
      </c>
      <c r="D2024" s="1">
        <v>19761207</v>
      </c>
      <c r="E2024" s="1">
        <v>19960628</v>
      </c>
      <c r="F2024" t="str">
        <f t="shared" si="62"/>
        <v>2345</v>
      </c>
      <c r="G2024" t="str">
        <f>SUBSTITUTE(SUBSTITUTE(SUBSTITUTE(LOWER(B2024), " ", "-"), "(",""), ")", "")</f>
        <v>public-borrowing</v>
      </c>
      <c r="H2024" t="str">
        <f t="shared" si="63"/>
        <v>1976-12-07</v>
      </c>
      <c r="I2024" t="str">
        <f>IFERROR(CONCATENATE(LEFT(E2024,4),"-",MID(E2024,5,2),"-",RIGHT(E2024,2)), NULL)</f>
        <v>1996-06-28</v>
      </c>
    </row>
    <row r="2025" spans="1:9" ht="13" x14ac:dyDescent="0.15">
      <c r="A2025" s="1" t="s">
        <v>1597</v>
      </c>
      <c r="B2025" s="1" t="s">
        <v>119</v>
      </c>
      <c r="C2025" s="1">
        <v>20</v>
      </c>
      <c r="D2025" s="1">
        <v>19761207</v>
      </c>
      <c r="E2025" s="1">
        <v>19960628</v>
      </c>
      <c r="F2025" t="str">
        <f t="shared" si="62"/>
        <v>2345</v>
      </c>
      <c r="G2025" t="str">
        <f>SUBSTITUTE(SUBSTITUTE(SUBSTITUTE(LOWER(B2025), " ", "-"), "(",""), ")", "")</f>
        <v>public-service</v>
      </c>
      <c r="H2025" t="str">
        <f t="shared" si="63"/>
        <v>1976-12-07</v>
      </c>
      <c r="I2025" t="str">
        <f>IFERROR(CONCATENATE(LEFT(E2025,4),"-",MID(E2025,5,2),"-",RIGHT(E2025,2)), NULL)</f>
        <v>1996-06-28</v>
      </c>
    </row>
    <row r="2026" spans="1:9" ht="13" x14ac:dyDescent="0.15">
      <c r="A2026" s="1" t="s">
        <v>1597</v>
      </c>
      <c r="B2026" s="1" t="s">
        <v>89</v>
      </c>
      <c r="C2026" s="1">
        <v>20</v>
      </c>
      <c r="D2026" s="1">
        <v>19761207</v>
      </c>
      <c r="E2026" s="1">
        <v>19960628</v>
      </c>
      <c r="F2026" t="str">
        <f t="shared" si="62"/>
        <v>2345</v>
      </c>
      <c r="G2026" t="str">
        <f>SUBSTITUTE(SUBSTITUTE(SUBSTITUTE(LOWER(B2026), " ", "-"), "(",""), ")", "")</f>
        <v>superannuation</v>
      </c>
      <c r="H2026" t="str">
        <f t="shared" si="63"/>
        <v>1976-12-07</v>
      </c>
      <c r="I2026" t="str">
        <f>IFERROR(CONCATENATE(LEFT(E2026,4),"-",MID(E2026,5,2),"-",RIGHT(E2026,2)), NULL)</f>
        <v>1996-06-28</v>
      </c>
    </row>
    <row r="2027" spans="1:9" ht="13" x14ac:dyDescent="0.15">
      <c r="A2027" s="1" t="s">
        <v>1598</v>
      </c>
      <c r="B2027" s="1" t="s">
        <v>166</v>
      </c>
      <c r="C2027" s="1">
        <v>20</v>
      </c>
      <c r="D2027" s="1">
        <v>19761207</v>
      </c>
      <c r="E2027" s="1">
        <v>19960630</v>
      </c>
      <c r="F2027" t="str">
        <f t="shared" si="62"/>
        <v>2346</v>
      </c>
      <c r="G2027" t="str">
        <f>SUBSTITUTE(SUBSTITUTE(SUBSTITUTE(LOWER(B2027), " ", "-"), "(",""), ")", "")</f>
        <v>public-borrowing</v>
      </c>
      <c r="H2027" t="str">
        <f t="shared" si="63"/>
        <v>1976-12-07</v>
      </c>
      <c r="I2027" t="str">
        <f>IFERROR(CONCATENATE(LEFT(E2027,4),"-",MID(E2027,5,2),"-",RIGHT(E2027,2)), NULL)</f>
        <v>1996-06-30</v>
      </c>
    </row>
    <row r="2028" spans="1:9" ht="13" x14ac:dyDescent="0.15">
      <c r="A2028" s="1" t="s">
        <v>1598</v>
      </c>
      <c r="B2028" s="1" t="s">
        <v>119</v>
      </c>
      <c r="C2028" s="1">
        <v>20</v>
      </c>
      <c r="D2028" s="1">
        <v>19761207</v>
      </c>
      <c r="E2028" s="1">
        <v>19960630</v>
      </c>
      <c r="F2028" t="str">
        <f t="shared" si="62"/>
        <v>2346</v>
      </c>
      <c r="G2028" t="str">
        <f>SUBSTITUTE(SUBSTITUTE(SUBSTITUTE(LOWER(B2028), " ", "-"), "(",""), ")", "")</f>
        <v>public-service</v>
      </c>
      <c r="H2028" t="str">
        <f t="shared" si="63"/>
        <v>1976-12-07</v>
      </c>
      <c r="I2028" t="str">
        <f>IFERROR(CONCATENATE(LEFT(E2028,4),"-",MID(E2028,5,2),"-",RIGHT(E2028,2)), NULL)</f>
        <v>1996-06-30</v>
      </c>
    </row>
    <row r="2029" spans="1:9" ht="13" x14ac:dyDescent="0.15">
      <c r="A2029" s="1" t="s">
        <v>1598</v>
      </c>
      <c r="B2029" s="1" t="s">
        <v>89</v>
      </c>
      <c r="C2029" s="1">
        <v>20</v>
      </c>
      <c r="D2029" s="1">
        <v>19761207</v>
      </c>
      <c r="E2029" s="1">
        <v>19960630</v>
      </c>
      <c r="F2029" t="str">
        <f t="shared" si="62"/>
        <v>2346</v>
      </c>
      <c r="G2029" t="str">
        <f>SUBSTITUTE(SUBSTITUTE(SUBSTITUTE(LOWER(B2029), " ", "-"), "(",""), ")", "")</f>
        <v>superannuation</v>
      </c>
      <c r="H2029" t="str">
        <f t="shared" si="63"/>
        <v>1976-12-07</v>
      </c>
      <c r="I2029" t="str">
        <f>IFERROR(CONCATENATE(LEFT(E2029,4),"-",MID(E2029,5,2),"-",RIGHT(E2029,2)), NULL)</f>
        <v>1996-06-30</v>
      </c>
    </row>
    <row r="2030" spans="1:9" ht="13" x14ac:dyDescent="0.15">
      <c r="A2030" s="1" t="s">
        <v>1599</v>
      </c>
      <c r="B2030" s="1" t="s">
        <v>166</v>
      </c>
      <c r="C2030" s="1">
        <v>20</v>
      </c>
      <c r="D2030" s="1">
        <v>19761207</v>
      </c>
      <c r="E2030" s="1">
        <v>19960621</v>
      </c>
      <c r="F2030" t="str">
        <f t="shared" si="62"/>
        <v>2347</v>
      </c>
      <c r="G2030" t="str">
        <f>SUBSTITUTE(SUBSTITUTE(SUBSTITUTE(LOWER(B2030), " ", "-"), "(",""), ")", "")</f>
        <v>public-borrowing</v>
      </c>
      <c r="H2030" t="str">
        <f t="shared" si="63"/>
        <v>1976-12-07</v>
      </c>
      <c r="I2030" t="str">
        <f>IFERROR(CONCATENATE(LEFT(E2030,4),"-",MID(E2030,5,2),"-",RIGHT(E2030,2)), NULL)</f>
        <v>1996-06-21</v>
      </c>
    </row>
    <row r="2031" spans="1:9" ht="13" x14ac:dyDescent="0.15">
      <c r="A2031" s="1" t="s">
        <v>1599</v>
      </c>
      <c r="B2031" s="1" t="s">
        <v>119</v>
      </c>
      <c r="C2031" s="1">
        <v>20</v>
      </c>
      <c r="D2031" s="1">
        <v>19761207</v>
      </c>
      <c r="E2031" s="1">
        <v>19960621</v>
      </c>
      <c r="F2031" t="str">
        <f t="shared" si="62"/>
        <v>2347</v>
      </c>
      <c r="G2031" t="str">
        <f>SUBSTITUTE(SUBSTITUTE(SUBSTITUTE(LOWER(B2031), " ", "-"), "(",""), ")", "")</f>
        <v>public-service</v>
      </c>
      <c r="H2031" t="str">
        <f t="shared" si="63"/>
        <v>1976-12-07</v>
      </c>
      <c r="I2031" t="str">
        <f>IFERROR(CONCATENATE(LEFT(E2031,4),"-",MID(E2031,5,2),"-",RIGHT(E2031,2)), NULL)</f>
        <v>1996-06-21</v>
      </c>
    </row>
    <row r="2032" spans="1:9" ht="13" x14ac:dyDescent="0.15">
      <c r="A2032" s="1" t="s">
        <v>1599</v>
      </c>
      <c r="B2032" s="1" t="s">
        <v>89</v>
      </c>
      <c r="C2032" s="1">
        <v>20</v>
      </c>
      <c r="D2032" s="1">
        <v>19761207</v>
      </c>
      <c r="E2032" s="1">
        <v>19960621</v>
      </c>
      <c r="F2032" t="str">
        <f t="shared" si="62"/>
        <v>2347</v>
      </c>
      <c r="G2032" t="str">
        <f>SUBSTITUTE(SUBSTITUTE(SUBSTITUTE(LOWER(B2032), " ", "-"), "(",""), ")", "")</f>
        <v>superannuation</v>
      </c>
      <c r="H2032" t="str">
        <f t="shared" si="63"/>
        <v>1976-12-07</v>
      </c>
      <c r="I2032" t="str">
        <f>IFERROR(CONCATENATE(LEFT(E2032,4),"-",MID(E2032,5,2),"-",RIGHT(E2032,2)), NULL)</f>
        <v>1996-06-21</v>
      </c>
    </row>
    <row r="2033" spans="1:9" ht="13" x14ac:dyDescent="0.15">
      <c r="A2033" s="1" t="s">
        <v>1600</v>
      </c>
      <c r="B2033" s="1" t="s">
        <v>166</v>
      </c>
      <c r="C2033" s="1">
        <v>20</v>
      </c>
      <c r="D2033" s="1">
        <v>19761207</v>
      </c>
      <c r="E2033" s="1">
        <v>19960630</v>
      </c>
      <c r="F2033" t="str">
        <f t="shared" si="62"/>
        <v>2348</v>
      </c>
      <c r="G2033" t="str">
        <f>SUBSTITUTE(SUBSTITUTE(SUBSTITUTE(LOWER(B2033), " ", "-"), "(",""), ")", "")</f>
        <v>public-borrowing</v>
      </c>
      <c r="H2033" t="str">
        <f t="shared" si="63"/>
        <v>1976-12-07</v>
      </c>
      <c r="I2033" t="str">
        <f>IFERROR(CONCATENATE(LEFT(E2033,4),"-",MID(E2033,5,2),"-",RIGHT(E2033,2)), NULL)</f>
        <v>1996-06-30</v>
      </c>
    </row>
    <row r="2034" spans="1:9" ht="13" x14ac:dyDescent="0.15">
      <c r="A2034" s="1" t="s">
        <v>1600</v>
      </c>
      <c r="B2034" s="1" t="s">
        <v>119</v>
      </c>
      <c r="C2034" s="1">
        <v>20</v>
      </c>
      <c r="D2034" s="1">
        <v>19761207</v>
      </c>
      <c r="E2034" s="1">
        <v>19960630</v>
      </c>
      <c r="F2034" t="str">
        <f t="shared" si="62"/>
        <v>2348</v>
      </c>
      <c r="G2034" t="str">
        <f>SUBSTITUTE(SUBSTITUTE(SUBSTITUTE(LOWER(B2034), " ", "-"), "(",""), ")", "")</f>
        <v>public-service</v>
      </c>
      <c r="H2034" t="str">
        <f t="shared" si="63"/>
        <v>1976-12-07</v>
      </c>
      <c r="I2034" t="str">
        <f>IFERROR(CONCATENATE(LEFT(E2034,4),"-",MID(E2034,5,2),"-",RIGHT(E2034,2)), NULL)</f>
        <v>1996-06-30</v>
      </c>
    </row>
    <row r="2035" spans="1:9" ht="13" x14ac:dyDescent="0.15">
      <c r="A2035" s="1" t="s">
        <v>1600</v>
      </c>
      <c r="B2035" s="1" t="s">
        <v>89</v>
      </c>
      <c r="C2035" s="1">
        <v>20</v>
      </c>
      <c r="D2035" s="1">
        <v>19761207</v>
      </c>
      <c r="E2035" s="1">
        <v>19960630</v>
      </c>
      <c r="F2035" t="str">
        <f t="shared" si="62"/>
        <v>2348</v>
      </c>
      <c r="G2035" t="str">
        <f>SUBSTITUTE(SUBSTITUTE(SUBSTITUTE(LOWER(B2035), " ", "-"), "(",""), ")", "")</f>
        <v>superannuation</v>
      </c>
      <c r="H2035" t="str">
        <f t="shared" si="63"/>
        <v>1976-12-07</v>
      </c>
      <c r="I2035" t="str">
        <f>IFERROR(CONCATENATE(LEFT(E2035,4),"-",MID(E2035,5,2),"-",RIGHT(E2035,2)), NULL)</f>
        <v>1996-06-30</v>
      </c>
    </row>
    <row r="2036" spans="1:9" ht="13" x14ac:dyDescent="0.15">
      <c r="A2036" s="1" t="s">
        <v>1601</v>
      </c>
      <c r="B2036" s="1" t="s">
        <v>449</v>
      </c>
      <c r="C2036" s="1">
        <v>20</v>
      </c>
      <c r="D2036" s="1">
        <v>19710101</v>
      </c>
      <c r="E2036" s="1">
        <v>19731231</v>
      </c>
      <c r="F2036" t="str">
        <f t="shared" si="62"/>
        <v>2349</v>
      </c>
      <c r="G2036" t="str">
        <f>SUBSTITUTE(SUBSTITUTE(SUBSTITUTE(LOWER(B2036), " ", "-"), "(",""), ")", "")</f>
        <v>student-assistance</v>
      </c>
      <c r="H2036" t="str">
        <f t="shared" si="63"/>
        <v>1971-01-01</v>
      </c>
      <c r="I2036" t="str">
        <f>IFERROR(CONCATENATE(LEFT(E2036,4),"-",MID(E2036,5,2),"-",RIGHT(E2036,2)), NULL)</f>
        <v>1973-12-31</v>
      </c>
    </row>
    <row r="2037" spans="1:9" ht="13" x14ac:dyDescent="0.15">
      <c r="A2037" s="1" t="s">
        <v>1602</v>
      </c>
      <c r="B2037" s="1" t="s">
        <v>277</v>
      </c>
      <c r="C2037" s="1">
        <v>20</v>
      </c>
      <c r="D2037" s="1">
        <v>19730101</v>
      </c>
      <c r="E2037" s="1">
        <v>19871231</v>
      </c>
      <c r="F2037" t="str">
        <f t="shared" si="62"/>
        <v>2350</v>
      </c>
      <c r="G2037" t="str">
        <f>SUBSTITUTE(SUBSTITUTE(SUBSTITUTE(LOWER(B2037), " ", "-"), "(",""), ")", "")</f>
        <v>education</v>
      </c>
      <c r="H2037" t="str">
        <f t="shared" si="63"/>
        <v>1973-01-01</v>
      </c>
      <c r="I2037" t="str">
        <f>IFERROR(CONCATENATE(LEFT(E2037,4),"-",MID(E2037,5,2),"-",RIGHT(E2037,2)), NULL)</f>
        <v>1987-12-31</v>
      </c>
    </row>
    <row r="2038" spans="1:9" ht="13" x14ac:dyDescent="0.15">
      <c r="A2038" s="1" t="s">
        <v>1603</v>
      </c>
      <c r="B2038" s="1" t="s">
        <v>472</v>
      </c>
      <c r="C2038" s="1">
        <v>20</v>
      </c>
      <c r="D2038" s="1">
        <v>19550620</v>
      </c>
      <c r="F2038" t="str">
        <f t="shared" si="62"/>
        <v>2351</v>
      </c>
      <c r="G2038" t="str">
        <f>SUBSTITUTE(SUBSTITUTE(SUBSTITUTE(LOWER(B2038), " ", "-"), "(",""), ")", "")</f>
        <v>meteorology</v>
      </c>
      <c r="H2038" t="str">
        <f t="shared" si="63"/>
        <v>1955-06-20</v>
      </c>
      <c r="I2038" t="str">
        <f>IFERROR(CONCATENATE(LEFT(E2038,4),"-",MID(E2038,5,2),"-",RIGHT(E2038,2)), NULL)</f>
        <v>--</v>
      </c>
    </row>
    <row r="2039" spans="1:9" ht="13" x14ac:dyDescent="0.15">
      <c r="A2039" s="1" t="s">
        <v>1604</v>
      </c>
      <c r="B2039" s="1" t="s">
        <v>472</v>
      </c>
      <c r="C2039" s="1">
        <v>20</v>
      </c>
      <c r="D2039" s="1">
        <v>19550620</v>
      </c>
      <c r="F2039" t="str">
        <f t="shared" si="62"/>
        <v>2352</v>
      </c>
      <c r="G2039" t="str">
        <f>SUBSTITUTE(SUBSTITUTE(SUBSTITUTE(LOWER(B2039), " ", "-"), "(",""), ")", "")</f>
        <v>meteorology</v>
      </c>
      <c r="H2039" t="str">
        <f t="shared" si="63"/>
        <v>1955-06-20</v>
      </c>
      <c r="I2039" t="str">
        <f>IFERROR(CONCATENATE(LEFT(E2039,4),"-",MID(E2039,5,2),"-",RIGHT(E2039,2)), NULL)</f>
        <v>--</v>
      </c>
    </row>
    <row r="2040" spans="1:9" ht="13" x14ac:dyDescent="0.15">
      <c r="A2040" s="1" t="s">
        <v>1605</v>
      </c>
      <c r="B2040" s="1" t="s">
        <v>472</v>
      </c>
      <c r="C2040" s="1">
        <v>20</v>
      </c>
      <c r="D2040" s="1">
        <v>19550620</v>
      </c>
      <c r="F2040" t="str">
        <f t="shared" si="62"/>
        <v>2353</v>
      </c>
      <c r="G2040" t="str">
        <f>SUBSTITUTE(SUBSTITUTE(SUBSTITUTE(LOWER(B2040), " ", "-"), "(",""), ")", "")</f>
        <v>meteorology</v>
      </c>
      <c r="H2040" t="str">
        <f t="shared" si="63"/>
        <v>1955-06-20</v>
      </c>
      <c r="I2040" t="str">
        <f>IFERROR(CONCATENATE(LEFT(E2040,4),"-",MID(E2040,5,2),"-",RIGHT(E2040,2)), NULL)</f>
        <v>--</v>
      </c>
    </row>
    <row r="2041" spans="1:9" ht="13" x14ac:dyDescent="0.15">
      <c r="A2041" s="1" t="s">
        <v>1606</v>
      </c>
      <c r="B2041" s="1" t="s">
        <v>472</v>
      </c>
      <c r="C2041" s="1">
        <v>20</v>
      </c>
      <c r="D2041" s="1">
        <v>19550620</v>
      </c>
      <c r="F2041" t="str">
        <f t="shared" si="62"/>
        <v>2354</v>
      </c>
      <c r="G2041" t="str">
        <f>SUBSTITUTE(SUBSTITUTE(SUBSTITUTE(LOWER(B2041), " ", "-"), "(",""), ")", "")</f>
        <v>meteorology</v>
      </c>
      <c r="H2041" t="str">
        <f t="shared" si="63"/>
        <v>1955-06-20</v>
      </c>
      <c r="I2041" t="str">
        <f>IFERROR(CONCATENATE(LEFT(E2041,4),"-",MID(E2041,5,2),"-",RIGHT(E2041,2)), NULL)</f>
        <v>--</v>
      </c>
    </row>
    <row r="2042" spans="1:9" ht="13" x14ac:dyDescent="0.15">
      <c r="A2042" s="1" t="s">
        <v>1607</v>
      </c>
      <c r="B2042" s="1" t="s">
        <v>472</v>
      </c>
      <c r="C2042" s="1">
        <v>20</v>
      </c>
      <c r="D2042" s="1">
        <v>19550620</v>
      </c>
      <c r="F2042" t="str">
        <f t="shared" si="62"/>
        <v>2355</v>
      </c>
      <c r="G2042" t="str">
        <f>SUBSTITUTE(SUBSTITUTE(SUBSTITUTE(LOWER(B2042), " ", "-"), "(",""), ")", "")</f>
        <v>meteorology</v>
      </c>
      <c r="H2042" t="str">
        <f t="shared" si="63"/>
        <v>1955-06-20</v>
      </c>
      <c r="I2042" t="str">
        <f>IFERROR(CONCATENATE(LEFT(E2042,4),"-",MID(E2042,5,2),"-",RIGHT(E2042,2)), NULL)</f>
        <v>--</v>
      </c>
    </row>
    <row r="2043" spans="1:9" ht="13" x14ac:dyDescent="0.15">
      <c r="A2043" s="1" t="s">
        <v>1608</v>
      </c>
      <c r="B2043" s="1" t="s">
        <v>346</v>
      </c>
      <c r="C2043" s="1">
        <v>20</v>
      </c>
      <c r="D2043" s="1">
        <v>19230907</v>
      </c>
      <c r="E2043" s="1">
        <v>19230919</v>
      </c>
      <c r="F2043" t="str">
        <f t="shared" si="62"/>
        <v>2356</v>
      </c>
      <c r="G2043" t="str">
        <f>SUBSTITUTE(SUBSTITUTE(SUBSTITUTE(LOWER(B2043), " ", "-"), "(",""), ")", "")</f>
        <v>housing</v>
      </c>
      <c r="H2043" t="str">
        <f t="shared" si="63"/>
        <v>1923-09-07</v>
      </c>
      <c r="I2043" t="str">
        <f>IFERROR(CONCATENATE(LEFT(E2043,4),"-",MID(E2043,5,2),"-",RIGHT(E2043,2)), NULL)</f>
        <v>1923-09-19</v>
      </c>
    </row>
    <row r="2044" spans="1:9" ht="13" x14ac:dyDescent="0.15">
      <c r="A2044" s="1" t="s">
        <v>1608</v>
      </c>
      <c r="B2044" s="1" t="s">
        <v>347</v>
      </c>
      <c r="C2044" s="1">
        <v>20</v>
      </c>
      <c r="D2044" s="1">
        <v>19230907</v>
      </c>
      <c r="E2044" s="1">
        <v>19230919</v>
      </c>
      <c r="F2044" t="str">
        <f t="shared" si="62"/>
        <v>2356</v>
      </c>
      <c r="G2044" t="str">
        <f>SUBSTITUTE(SUBSTITUTE(SUBSTITUTE(LOWER(B2044), " ", "-"), "(",""), ")", "")</f>
        <v>repatriation</v>
      </c>
      <c r="H2044" t="str">
        <f t="shared" si="63"/>
        <v>1923-09-07</v>
      </c>
      <c r="I2044" t="str">
        <f>IFERROR(CONCATENATE(LEFT(E2044,4),"-",MID(E2044,5,2),"-",RIGHT(E2044,2)), NULL)</f>
        <v>1923-09-19</v>
      </c>
    </row>
    <row r="2045" spans="1:9" ht="13" x14ac:dyDescent="0.15">
      <c r="A2045" s="1" t="s">
        <v>1608</v>
      </c>
      <c r="B2045" s="1" t="s">
        <v>99</v>
      </c>
      <c r="C2045" s="1">
        <v>20</v>
      </c>
      <c r="D2045" s="1">
        <v>19230907</v>
      </c>
      <c r="E2045" s="1">
        <v>19230919</v>
      </c>
      <c r="F2045" t="str">
        <f t="shared" si="62"/>
        <v>2356</v>
      </c>
      <c r="G2045" t="str">
        <f>SUBSTITUTE(SUBSTITUTE(SUBSTITUTE(LOWER(B2045), " ", "-"), "(",""), ")", "")</f>
        <v>royal-commissions</v>
      </c>
      <c r="H2045" t="str">
        <f t="shared" si="63"/>
        <v>1923-09-07</v>
      </c>
      <c r="I2045" t="str">
        <f>IFERROR(CONCATENATE(LEFT(E2045,4),"-",MID(E2045,5,2),"-",RIGHT(E2045,2)), NULL)</f>
        <v>1923-09-19</v>
      </c>
    </row>
    <row r="2046" spans="1:9" ht="13" x14ac:dyDescent="0.15">
      <c r="A2046" s="1" t="s">
        <v>1609</v>
      </c>
      <c r="B2046" s="1" t="s">
        <v>10</v>
      </c>
      <c r="C2046" s="1">
        <v>20</v>
      </c>
      <c r="D2046" s="1">
        <v>19340125</v>
      </c>
      <c r="E2046" s="1">
        <v>19360214</v>
      </c>
      <c r="F2046" t="str">
        <f t="shared" si="62"/>
        <v>2357</v>
      </c>
      <c r="G2046" t="str">
        <f>SUBSTITUTE(SUBSTITUTE(SUBSTITUTE(LOWER(B2046), " ", "-"), "(",""), ")", "")</f>
        <v>agriculture</v>
      </c>
      <c r="H2046" t="str">
        <f t="shared" si="63"/>
        <v>1934-01-25</v>
      </c>
      <c r="I2046" t="str">
        <f>IFERROR(CONCATENATE(LEFT(E2046,4),"-",MID(E2046,5,2),"-",RIGHT(E2046,2)), NULL)</f>
        <v>1936-02-14</v>
      </c>
    </row>
    <row r="2047" spans="1:9" ht="13" x14ac:dyDescent="0.15">
      <c r="A2047" s="1" t="s">
        <v>1609</v>
      </c>
      <c r="B2047" s="1" t="s">
        <v>99</v>
      </c>
      <c r="C2047" s="1">
        <v>20</v>
      </c>
      <c r="D2047" s="1">
        <v>19340125</v>
      </c>
      <c r="E2047" s="1">
        <v>19360214</v>
      </c>
      <c r="F2047" t="str">
        <f t="shared" si="62"/>
        <v>2357</v>
      </c>
      <c r="G2047" t="str">
        <f>SUBSTITUTE(SUBSTITUTE(SUBSTITUTE(LOWER(B2047), " ", "-"), "(",""), ")", "")</f>
        <v>royal-commissions</v>
      </c>
      <c r="H2047" t="str">
        <f t="shared" si="63"/>
        <v>1934-01-25</v>
      </c>
      <c r="I2047" t="str">
        <f>IFERROR(CONCATENATE(LEFT(E2047,4),"-",MID(E2047,5,2),"-",RIGHT(E2047,2)), NULL)</f>
        <v>1936-02-14</v>
      </c>
    </row>
    <row r="2048" spans="1:9" ht="13" x14ac:dyDescent="0.15">
      <c r="A2048" s="1" t="s">
        <v>1610</v>
      </c>
      <c r="B2048" s="1" t="s">
        <v>277</v>
      </c>
      <c r="C2048" s="1">
        <v>20</v>
      </c>
      <c r="D2048" s="1">
        <v>19720601</v>
      </c>
      <c r="E2048" s="1">
        <v>19890511</v>
      </c>
      <c r="F2048" t="str">
        <f t="shared" si="62"/>
        <v>2358</v>
      </c>
      <c r="G2048" t="str">
        <f>SUBSTITUTE(SUBSTITUTE(SUBSTITUTE(LOWER(B2048), " ", "-"), "(",""), ")", "")</f>
        <v>education</v>
      </c>
      <c r="H2048" t="str">
        <f t="shared" si="63"/>
        <v>1972-06-01</v>
      </c>
      <c r="I2048" t="str">
        <f>IFERROR(CONCATENATE(LEFT(E2048,4),"-",MID(E2048,5,2),"-",RIGHT(E2048,2)), NULL)</f>
        <v>1989-05-11</v>
      </c>
    </row>
    <row r="2049" spans="1:9" ht="13" x14ac:dyDescent="0.15">
      <c r="A2049" s="1" t="s">
        <v>1611</v>
      </c>
      <c r="B2049" s="1" t="s">
        <v>257</v>
      </c>
      <c r="C2049" s="1">
        <v>20</v>
      </c>
      <c r="D2049" s="1">
        <v>19770622</v>
      </c>
      <c r="E2049" s="1">
        <v>19880701</v>
      </c>
      <c r="F2049" t="str">
        <f t="shared" si="62"/>
        <v>2359</v>
      </c>
      <c r="G2049" t="str">
        <f>SUBSTITUTE(SUBSTITUTE(SUBSTITUTE(LOWER(B2049), " ", "-"), "(",""), ")", "")</f>
        <v>tertiary-education</v>
      </c>
      <c r="H2049" t="str">
        <f t="shared" si="63"/>
        <v>1977-06-22</v>
      </c>
      <c r="I2049" t="str">
        <f>IFERROR(CONCATENATE(LEFT(E2049,4),"-",MID(E2049,5,2),"-",RIGHT(E2049,2)), NULL)</f>
        <v>1988-07-01</v>
      </c>
    </row>
    <row r="2050" spans="1:9" ht="13" x14ac:dyDescent="0.15">
      <c r="A2050" s="1" t="s">
        <v>1612</v>
      </c>
      <c r="B2050" s="1" t="s">
        <v>257</v>
      </c>
      <c r="C2050" s="1">
        <v>20</v>
      </c>
      <c r="D2050" s="1">
        <v>19650616</v>
      </c>
      <c r="E2050" s="1">
        <v>19880208</v>
      </c>
      <c r="F2050" t="str">
        <f t="shared" si="62"/>
        <v>2360</v>
      </c>
      <c r="G2050" t="str">
        <f>SUBSTITUTE(SUBSTITUTE(SUBSTITUTE(LOWER(B2050), " ", "-"), "(",""), ")", "")</f>
        <v>tertiary-education</v>
      </c>
      <c r="H2050" t="str">
        <f t="shared" si="63"/>
        <v>1965-06-16</v>
      </c>
      <c r="I2050" t="str">
        <f>IFERROR(CONCATENATE(LEFT(E2050,4),"-",MID(E2050,5,2),"-",RIGHT(E2050,2)), NULL)</f>
        <v>1988-02-08</v>
      </c>
    </row>
    <row r="2051" spans="1:9" ht="13" x14ac:dyDescent="0.15">
      <c r="A2051" s="1" t="s">
        <v>1613</v>
      </c>
      <c r="B2051" s="1" t="s">
        <v>169</v>
      </c>
      <c r="C2051" s="1">
        <v>20</v>
      </c>
      <c r="D2051" s="1">
        <v>19770717</v>
      </c>
      <c r="E2051" s="1">
        <v>19771220</v>
      </c>
      <c r="F2051" t="str">
        <f t="shared" ref="F2051:F2114" si="64">TEXT(SUBSTITUTE(A2051, "CA ", ""), "0000")</f>
        <v>2361</v>
      </c>
      <c r="G2051" t="str">
        <f>SUBSTITUTE(SUBSTITUTE(SUBSTITUTE(LOWER(B2051), " ", "-"), "(",""), ")", "")</f>
        <v>exports-and-imports</v>
      </c>
      <c r="H2051" t="str">
        <f t="shared" ref="H2051:H2114" si="65">CONCATENATE(LEFT(D2051,4),"-",MID(D2051,5,2),"-",RIGHT(D2051,2))</f>
        <v>1977-07-17</v>
      </c>
      <c r="I2051" t="str">
        <f>IFERROR(CONCATENATE(LEFT(E2051,4),"-",MID(E2051,5,2),"-",RIGHT(E2051,2)), NULL)</f>
        <v>1977-12-20</v>
      </c>
    </row>
    <row r="2052" spans="1:9" ht="13" x14ac:dyDescent="0.15">
      <c r="A2052" s="1" t="s">
        <v>1614</v>
      </c>
      <c r="B2052" s="1" t="s">
        <v>346</v>
      </c>
      <c r="C2052" s="1">
        <v>20</v>
      </c>
      <c r="D2052" s="1">
        <v>19750624</v>
      </c>
      <c r="E2052" s="1">
        <v>19890630</v>
      </c>
      <c r="F2052" t="str">
        <f t="shared" si="64"/>
        <v>2362</v>
      </c>
      <c r="G2052" t="str">
        <f>SUBSTITUTE(SUBSTITUTE(SUBSTITUTE(LOWER(B2052), " ", "-"), "(",""), ")", "")</f>
        <v>housing</v>
      </c>
      <c r="H2052" t="str">
        <f t="shared" si="65"/>
        <v>1975-06-24</v>
      </c>
      <c r="I2052" t="str">
        <f>IFERROR(CONCATENATE(LEFT(E2052,4),"-",MID(E2052,5,2),"-",RIGHT(E2052,2)), NULL)</f>
        <v>1989-06-30</v>
      </c>
    </row>
    <row r="2053" spans="1:9" ht="13" x14ac:dyDescent="0.15">
      <c r="A2053" s="1" t="s">
        <v>1615</v>
      </c>
      <c r="B2053" s="1" t="s">
        <v>346</v>
      </c>
      <c r="C2053" s="1">
        <v>20</v>
      </c>
      <c r="D2053" s="1">
        <v>19750624</v>
      </c>
      <c r="E2053" s="1">
        <v>19890630</v>
      </c>
      <c r="F2053" t="str">
        <f t="shared" si="64"/>
        <v>2363</v>
      </c>
      <c r="G2053" t="str">
        <f>SUBSTITUTE(SUBSTITUTE(SUBSTITUTE(LOWER(B2053), " ", "-"), "(",""), ")", "")</f>
        <v>housing</v>
      </c>
      <c r="H2053" t="str">
        <f t="shared" si="65"/>
        <v>1975-06-24</v>
      </c>
      <c r="I2053" t="str">
        <f>IFERROR(CONCATENATE(LEFT(E2053,4),"-",MID(E2053,5,2),"-",RIGHT(E2053,2)), NULL)</f>
        <v>1989-06-30</v>
      </c>
    </row>
    <row r="2054" spans="1:9" ht="13" x14ac:dyDescent="0.15">
      <c r="A2054" s="1" t="s">
        <v>1616</v>
      </c>
      <c r="B2054" s="1" t="s">
        <v>346</v>
      </c>
      <c r="C2054" s="1">
        <v>20</v>
      </c>
      <c r="D2054" s="1">
        <v>19750624</v>
      </c>
      <c r="E2054" s="1">
        <v>19890630</v>
      </c>
      <c r="F2054" t="str">
        <f t="shared" si="64"/>
        <v>2364</v>
      </c>
      <c r="G2054" t="str">
        <f>SUBSTITUTE(SUBSTITUTE(SUBSTITUTE(LOWER(B2054), " ", "-"), "(",""), ")", "")</f>
        <v>housing</v>
      </c>
      <c r="H2054" t="str">
        <f t="shared" si="65"/>
        <v>1975-06-24</v>
      </c>
      <c r="I2054" t="str">
        <f>IFERROR(CONCATENATE(LEFT(E2054,4),"-",MID(E2054,5,2),"-",RIGHT(E2054,2)), NULL)</f>
        <v>1989-06-30</v>
      </c>
    </row>
    <row r="2055" spans="1:9" ht="13" x14ac:dyDescent="0.15">
      <c r="A2055" s="1" t="s">
        <v>1617</v>
      </c>
      <c r="B2055" s="1" t="s">
        <v>346</v>
      </c>
      <c r="C2055" s="1">
        <v>20</v>
      </c>
      <c r="D2055" s="1">
        <v>19750624</v>
      </c>
      <c r="E2055" s="1">
        <v>19970829</v>
      </c>
      <c r="F2055" t="str">
        <f t="shared" si="64"/>
        <v>2365</v>
      </c>
      <c r="G2055" t="str">
        <f>SUBSTITUTE(SUBSTITUTE(SUBSTITUTE(LOWER(B2055), " ", "-"), "(",""), ")", "")</f>
        <v>housing</v>
      </c>
      <c r="H2055" t="str">
        <f t="shared" si="65"/>
        <v>1975-06-24</v>
      </c>
      <c r="I2055" t="str">
        <f>IFERROR(CONCATENATE(LEFT(E2055,4),"-",MID(E2055,5,2),"-",RIGHT(E2055,2)), NULL)</f>
        <v>1997-08-29</v>
      </c>
    </row>
    <row r="2056" spans="1:9" ht="13" x14ac:dyDescent="0.15">
      <c r="A2056" s="1" t="s">
        <v>1618</v>
      </c>
      <c r="B2056" s="1" t="s">
        <v>162</v>
      </c>
      <c r="C2056" s="1">
        <v>20</v>
      </c>
      <c r="D2056" s="1">
        <v>19991203</v>
      </c>
      <c r="F2056" t="str">
        <f t="shared" si="64"/>
        <v>2366</v>
      </c>
      <c r="G2056" t="str">
        <f>SUBSTITUTE(SUBSTITUTE(SUBSTITUTE(LOWER(B2056), " ", "-"), "(",""), ")", "")</f>
        <v>compensation-schemes</v>
      </c>
      <c r="H2056" t="str">
        <f t="shared" si="65"/>
        <v>1999-12-03</v>
      </c>
      <c r="I2056" t="str">
        <f>IFERROR(CONCATENATE(LEFT(E2056,4),"-",MID(E2056,5,2),"-",RIGHT(E2056,2)), NULL)</f>
        <v>--</v>
      </c>
    </row>
    <row r="2057" spans="1:9" ht="13" x14ac:dyDescent="0.15">
      <c r="A2057" s="1" t="s">
        <v>1618</v>
      </c>
      <c r="B2057" s="1" t="s">
        <v>661</v>
      </c>
      <c r="C2057" s="1">
        <v>20</v>
      </c>
      <c r="D2057" s="1">
        <v>19991203</v>
      </c>
      <c r="F2057" t="str">
        <f t="shared" si="64"/>
        <v>2366</v>
      </c>
      <c r="G2057" t="str">
        <f>SUBSTITUTE(SUBSTITUTE(SUBSTITUTE(LOWER(B2057), " ", "-"), "(",""), ")", "")</f>
        <v>rehabilitation</v>
      </c>
      <c r="H2057" t="str">
        <f t="shared" si="65"/>
        <v>1999-12-03</v>
      </c>
      <c r="I2057" t="str">
        <f>IFERROR(CONCATENATE(LEFT(E2057,4),"-",MID(E2057,5,2),"-",RIGHT(E2057,2)), NULL)</f>
        <v>--</v>
      </c>
    </row>
    <row r="2058" spans="1:9" ht="13" x14ac:dyDescent="0.15">
      <c r="A2058" s="1" t="s">
        <v>1618</v>
      </c>
      <c r="B2058" s="1" t="s">
        <v>1349</v>
      </c>
      <c r="C2058" s="1">
        <v>20</v>
      </c>
      <c r="D2058" s="1">
        <v>19761005</v>
      </c>
      <c r="F2058" t="str">
        <f t="shared" si="64"/>
        <v>2366</v>
      </c>
      <c r="G2058" t="str">
        <f>SUBSTITUTE(SUBSTITUTE(SUBSTITUTE(LOWER(B2058), " ", "-"), "(",""), ")", "")</f>
        <v>veterans'-affairs</v>
      </c>
      <c r="H2058" t="str">
        <f t="shared" si="65"/>
        <v>1976-10-05</v>
      </c>
      <c r="I2058" t="str">
        <f>IFERROR(CONCATENATE(LEFT(E2058,4),"-",MID(E2058,5,2),"-",RIGHT(E2058,2)), NULL)</f>
        <v>--</v>
      </c>
    </row>
    <row r="2059" spans="1:9" ht="13" x14ac:dyDescent="0.15">
      <c r="A2059" s="1" t="s">
        <v>1619</v>
      </c>
      <c r="B2059" s="1" t="s">
        <v>162</v>
      </c>
      <c r="C2059" s="1">
        <v>20</v>
      </c>
      <c r="D2059" s="1">
        <v>19991203</v>
      </c>
      <c r="F2059" t="str">
        <f t="shared" si="64"/>
        <v>2367</v>
      </c>
      <c r="G2059" t="str">
        <f>SUBSTITUTE(SUBSTITUTE(SUBSTITUTE(LOWER(B2059), " ", "-"), "(",""), ")", "")</f>
        <v>compensation-schemes</v>
      </c>
      <c r="H2059" t="str">
        <f t="shared" si="65"/>
        <v>1999-12-03</v>
      </c>
      <c r="I2059" t="str">
        <f>IFERROR(CONCATENATE(LEFT(E2059,4),"-",MID(E2059,5,2),"-",RIGHT(E2059,2)), NULL)</f>
        <v>--</v>
      </c>
    </row>
    <row r="2060" spans="1:9" ht="13" x14ac:dyDescent="0.15">
      <c r="A2060" s="1" t="s">
        <v>1619</v>
      </c>
      <c r="B2060" s="1" t="s">
        <v>661</v>
      </c>
      <c r="C2060" s="1">
        <v>20</v>
      </c>
      <c r="D2060" s="1">
        <v>19991203</v>
      </c>
      <c r="F2060" t="str">
        <f t="shared" si="64"/>
        <v>2367</v>
      </c>
      <c r="G2060" t="str">
        <f>SUBSTITUTE(SUBSTITUTE(SUBSTITUTE(LOWER(B2060), " ", "-"), "(",""), ")", "")</f>
        <v>rehabilitation</v>
      </c>
      <c r="H2060" t="str">
        <f t="shared" si="65"/>
        <v>1999-12-03</v>
      </c>
      <c r="I2060" t="str">
        <f>IFERROR(CONCATENATE(LEFT(E2060,4),"-",MID(E2060,5,2),"-",RIGHT(E2060,2)), NULL)</f>
        <v>--</v>
      </c>
    </row>
    <row r="2061" spans="1:9" ht="13" x14ac:dyDescent="0.15">
      <c r="A2061" s="1" t="s">
        <v>1619</v>
      </c>
      <c r="B2061" s="1" t="s">
        <v>1349</v>
      </c>
      <c r="C2061" s="1">
        <v>20</v>
      </c>
      <c r="D2061" s="1">
        <v>19761005</v>
      </c>
      <c r="F2061" t="str">
        <f t="shared" si="64"/>
        <v>2367</v>
      </c>
      <c r="G2061" t="str">
        <f>SUBSTITUTE(SUBSTITUTE(SUBSTITUTE(LOWER(B2061), " ", "-"), "(",""), ")", "")</f>
        <v>veterans'-affairs</v>
      </c>
      <c r="H2061" t="str">
        <f t="shared" si="65"/>
        <v>1976-10-05</v>
      </c>
      <c r="I2061" t="str">
        <f>IFERROR(CONCATENATE(LEFT(E2061,4),"-",MID(E2061,5,2),"-",RIGHT(E2061,2)), NULL)</f>
        <v>--</v>
      </c>
    </row>
    <row r="2062" spans="1:9" ht="13" x14ac:dyDescent="0.15">
      <c r="A2062" s="1" t="s">
        <v>1620</v>
      </c>
      <c r="B2062" s="1" t="s">
        <v>162</v>
      </c>
      <c r="C2062" s="1">
        <v>20</v>
      </c>
      <c r="D2062" s="1">
        <v>19991203</v>
      </c>
      <c r="F2062" t="str">
        <f t="shared" si="64"/>
        <v>2368</v>
      </c>
      <c r="G2062" t="str">
        <f>SUBSTITUTE(SUBSTITUTE(SUBSTITUTE(LOWER(B2062), " ", "-"), "(",""), ")", "")</f>
        <v>compensation-schemes</v>
      </c>
      <c r="H2062" t="str">
        <f t="shared" si="65"/>
        <v>1999-12-03</v>
      </c>
      <c r="I2062" t="str">
        <f>IFERROR(CONCATENATE(LEFT(E2062,4),"-",MID(E2062,5,2),"-",RIGHT(E2062,2)), NULL)</f>
        <v>--</v>
      </c>
    </row>
    <row r="2063" spans="1:9" ht="13" x14ac:dyDescent="0.15">
      <c r="A2063" s="1" t="s">
        <v>1620</v>
      </c>
      <c r="B2063" s="1" t="s">
        <v>661</v>
      </c>
      <c r="C2063" s="1">
        <v>20</v>
      </c>
      <c r="D2063" s="1">
        <v>19991203</v>
      </c>
      <c r="F2063" t="str">
        <f t="shared" si="64"/>
        <v>2368</v>
      </c>
      <c r="G2063" t="str">
        <f>SUBSTITUTE(SUBSTITUTE(SUBSTITUTE(LOWER(B2063), " ", "-"), "(",""), ")", "")</f>
        <v>rehabilitation</v>
      </c>
      <c r="H2063" t="str">
        <f t="shared" si="65"/>
        <v>1999-12-03</v>
      </c>
      <c r="I2063" t="str">
        <f>IFERROR(CONCATENATE(LEFT(E2063,4),"-",MID(E2063,5,2),"-",RIGHT(E2063,2)), NULL)</f>
        <v>--</v>
      </c>
    </row>
    <row r="2064" spans="1:9" ht="13" x14ac:dyDescent="0.15">
      <c r="A2064" s="1" t="s">
        <v>1620</v>
      </c>
      <c r="B2064" s="1" t="s">
        <v>1349</v>
      </c>
      <c r="C2064" s="1">
        <v>20</v>
      </c>
      <c r="D2064" s="1">
        <v>19761005</v>
      </c>
      <c r="F2064" t="str">
        <f t="shared" si="64"/>
        <v>2368</v>
      </c>
      <c r="G2064" t="str">
        <f>SUBSTITUTE(SUBSTITUTE(SUBSTITUTE(LOWER(B2064), " ", "-"), "(",""), ")", "")</f>
        <v>veterans'-affairs</v>
      </c>
      <c r="H2064" t="str">
        <f t="shared" si="65"/>
        <v>1976-10-05</v>
      </c>
      <c r="I2064" t="str">
        <f>IFERROR(CONCATENATE(LEFT(E2064,4),"-",MID(E2064,5,2),"-",RIGHT(E2064,2)), NULL)</f>
        <v>--</v>
      </c>
    </row>
    <row r="2065" spans="1:9" ht="13" x14ac:dyDescent="0.15">
      <c r="A2065" s="1" t="s">
        <v>1621</v>
      </c>
      <c r="B2065" s="1" t="s">
        <v>162</v>
      </c>
      <c r="C2065" s="1">
        <v>20</v>
      </c>
      <c r="D2065" s="1">
        <v>19991203</v>
      </c>
      <c r="F2065" t="str">
        <f t="shared" si="64"/>
        <v>2369</v>
      </c>
      <c r="G2065" t="str">
        <f>SUBSTITUTE(SUBSTITUTE(SUBSTITUTE(LOWER(B2065), " ", "-"), "(",""), ")", "")</f>
        <v>compensation-schemes</v>
      </c>
      <c r="H2065" t="str">
        <f t="shared" si="65"/>
        <v>1999-12-03</v>
      </c>
      <c r="I2065" t="str">
        <f>IFERROR(CONCATENATE(LEFT(E2065,4),"-",MID(E2065,5,2),"-",RIGHT(E2065,2)), NULL)</f>
        <v>--</v>
      </c>
    </row>
    <row r="2066" spans="1:9" ht="13" x14ac:dyDescent="0.15">
      <c r="A2066" s="1" t="s">
        <v>1621</v>
      </c>
      <c r="B2066" s="1" t="s">
        <v>661</v>
      </c>
      <c r="C2066" s="1">
        <v>20</v>
      </c>
      <c r="D2066" s="1">
        <v>19991203</v>
      </c>
      <c r="F2066" t="str">
        <f t="shared" si="64"/>
        <v>2369</v>
      </c>
      <c r="G2066" t="str">
        <f>SUBSTITUTE(SUBSTITUTE(SUBSTITUTE(LOWER(B2066), " ", "-"), "(",""), ")", "")</f>
        <v>rehabilitation</v>
      </c>
      <c r="H2066" t="str">
        <f t="shared" si="65"/>
        <v>1999-12-03</v>
      </c>
      <c r="I2066" t="str">
        <f>IFERROR(CONCATENATE(LEFT(E2066,4),"-",MID(E2066,5,2),"-",RIGHT(E2066,2)), NULL)</f>
        <v>--</v>
      </c>
    </row>
    <row r="2067" spans="1:9" ht="13" x14ac:dyDescent="0.15">
      <c r="A2067" s="1" t="s">
        <v>1621</v>
      </c>
      <c r="B2067" s="1" t="s">
        <v>1349</v>
      </c>
      <c r="C2067" s="1">
        <v>20</v>
      </c>
      <c r="D2067" s="1">
        <v>19761005</v>
      </c>
      <c r="F2067" t="str">
        <f t="shared" si="64"/>
        <v>2369</v>
      </c>
      <c r="G2067" t="str">
        <f>SUBSTITUTE(SUBSTITUTE(SUBSTITUTE(LOWER(B2067), " ", "-"), "(",""), ")", "")</f>
        <v>veterans'-affairs</v>
      </c>
      <c r="H2067" t="str">
        <f t="shared" si="65"/>
        <v>1976-10-05</v>
      </c>
      <c r="I2067" t="str">
        <f>IFERROR(CONCATENATE(LEFT(E2067,4),"-",MID(E2067,5,2),"-",RIGHT(E2067,2)), NULL)</f>
        <v>--</v>
      </c>
    </row>
    <row r="2068" spans="1:9" ht="13" x14ac:dyDescent="0.15">
      <c r="A2068" s="1" t="s">
        <v>1622</v>
      </c>
      <c r="B2068" s="1" t="s">
        <v>162</v>
      </c>
      <c r="C2068" s="1">
        <v>20</v>
      </c>
      <c r="D2068" s="1">
        <v>19991203</v>
      </c>
      <c r="F2068" t="str">
        <f t="shared" si="64"/>
        <v>2370</v>
      </c>
      <c r="G2068" t="str">
        <f>SUBSTITUTE(SUBSTITUTE(SUBSTITUTE(LOWER(B2068), " ", "-"), "(",""), ")", "")</f>
        <v>compensation-schemes</v>
      </c>
      <c r="H2068" t="str">
        <f t="shared" si="65"/>
        <v>1999-12-03</v>
      </c>
      <c r="I2068" t="str">
        <f>IFERROR(CONCATENATE(LEFT(E2068,4),"-",MID(E2068,5,2),"-",RIGHT(E2068,2)), NULL)</f>
        <v>--</v>
      </c>
    </row>
    <row r="2069" spans="1:9" ht="13" x14ac:dyDescent="0.15">
      <c r="A2069" s="1" t="s">
        <v>1622</v>
      </c>
      <c r="B2069" s="1" t="s">
        <v>661</v>
      </c>
      <c r="C2069" s="1">
        <v>20</v>
      </c>
      <c r="D2069" s="1">
        <v>19991203</v>
      </c>
      <c r="F2069" t="str">
        <f t="shared" si="64"/>
        <v>2370</v>
      </c>
      <c r="G2069" t="str">
        <f>SUBSTITUTE(SUBSTITUTE(SUBSTITUTE(LOWER(B2069), " ", "-"), "(",""), ")", "")</f>
        <v>rehabilitation</v>
      </c>
      <c r="H2069" t="str">
        <f t="shared" si="65"/>
        <v>1999-12-03</v>
      </c>
      <c r="I2069" t="str">
        <f>IFERROR(CONCATENATE(LEFT(E2069,4),"-",MID(E2069,5,2),"-",RIGHT(E2069,2)), NULL)</f>
        <v>--</v>
      </c>
    </row>
    <row r="2070" spans="1:9" ht="13" x14ac:dyDescent="0.15">
      <c r="A2070" s="1" t="s">
        <v>1622</v>
      </c>
      <c r="B2070" s="1" t="s">
        <v>1349</v>
      </c>
      <c r="C2070" s="1">
        <v>20</v>
      </c>
      <c r="D2070" s="1">
        <v>19761005</v>
      </c>
      <c r="F2070" t="str">
        <f t="shared" si="64"/>
        <v>2370</v>
      </c>
      <c r="G2070" t="str">
        <f>SUBSTITUTE(SUBSTITUTE(SUBSTITUTE(LOWER(B2070), " ", "-"), "(",""), ")", "")</f>
        <v>veterans'-affairs</v>
      </c>
      <c r="H2070" t="str">
        <f t="shared" si="65"/>
        <v>1976-10-05</v>
      </c>
      <c r="I2070" t="str">
        <f>IFERROR(CONCATENATE(LEFT(E2070,4),"-",MID(E2070,5,2),"-",RIGHT(E2070,2)), NULL)</f>
        <v>--</v>
      </c>
    </row>
    <row r="2071" spans="1:9" ht="13" x14ac:dyDescent="0.15">
      <c r="A2071" s="1" t="s">
        <v>1623</v>
      </c>
      <c r="B2071" s="1" t="s">
        <v>162</v>
      </c>
      <c r="C2071" s="1">
        <v>20</v>
      </c>
      <c r="D2071" s="1">
        <v>19991203</v>
      </c>
      <c r="F2071" t="str">
        <f t="shared" si="64"/>
        <v>2371</v>
      </c>
      <c r="G2071" t="str">
        <f>SUBSTITUTE(SUBSTITUTE(SUBSTITUTE(LOWER(B2071), " ", "-"), "(",""), ")", "")</f>
        <v>compensation-schemes</v>
      </c>
      <c r="H2071" t="str">
        <f t="shared" si="65"/>
        <v>1999-12-03</v>
      </c>
      <c r="I2071" t="str">
        <f>IFERROR(CONCATENATE(LEFT(E2071,4),"-",MID(E2071,5,2),"-",RIGHT(E2071,2)), NULL)</f>
        <v>--</v>
      </c>
    </row>
    <row r="2072" spans="1:9" ht="13" x14ac:dyDescent="0.15">
      <c r="A2072" s="1" t="s">
        <v>1623</v>
      </c>
      <c r="B2072" s="1" t="s">
        <v>661</v>
      </c>
      <c r="C2072" s="1">
        <v>20</v>
      </c>
      <c r="D2072" s="1">
        <v>19991203</v>
      </c>
      <c r="F2072" t="str">
        <f t="shared" si="64"/>
        <v>2371</v>
      </c>
      <c r="G2072" t="str">
        <f>SUBSTITUTE(SUBSTITUTE(SUBSTITUTE(LOWER(B2072), " ", "-"), "(",""), ")", "")</f>
        <v>rehabilitation</v>
      </c>
      <c r="H2072" t="str">
        <f t="shared" si="65"/>
        <v>1999-12-03</v>
      </c>
      <c r="I2072" t="str">
        <f>IFERROR(CONCATENATE(LEFT(E2072,4),"-",MID(E2072,5,2),"-",RIGHT(E2072,2)), NULL)</f>
        <v>--</v>
      </c>
    </row>
    <row r="2073" spans="1:9" ht="13" x14ac:dyDescent="0.15">
      <c r="A2073" s="1" t="s">
        <v>1623</v>
      </c>
      <c r="B2073" s="1" t="s">
        <v>1349</v>
      </c>
      <c r="C2073" s="1">
        <v>20</v>
      </c>
      <c r="D2073" s="1">
        <v>19761005</v>
      </c>
      <c r="F2073" t="str">
        <f t="shared" si="64"/>
        <v>2371</v>
      </c>
      <c r="G2073" t="str">
        <f>SUBSTITUTE(SUBSTITUTE(SUBSTITUTE(LOWER(B2073), " ", "-"), "(",""), ")", "")</f>
        <v>veterans'-affairs</v>
      </c>
      <c r="H2073" t="str">
        <f t="shared" si="65"/>
        <v>1976-10-05</v>
      </c>
      <c r="I2073" t="str">
        <f>IFERROR(CONCATENATE(LEFT(E2073,4),"-",MID(E2073,5,2),"-",RIGHT(E2073,2)), NULL)</f>
        <v>--</v>
      </c>
    </row>
    <row r="2074" spans="1:9" ht="13" x14ac:dyDescent="0.15">
      <c r="A2074" s="1" t="s">
        <v>1624</v>
      </c>
      <c r="B2074" s="1" t="s">
        <v>286</v>
      </c>
      <c r="C2074" s="1">
        <v>20</v>
      </c>
      <c r="D2074" s="1">
        <v>19600101</v>
      </c>
      <c r="E2074" s="1">
        <v>19811231</v>
      </c>
      <c r="F2074" t="str">
        <f t="shared" si="64"/>
        <v>2372</v>
      </c>
      <c r="G2074" t="str">
        <f>SUBSTITUTE(SUBSTITUTE(SUBSTITUTE(LOWER(B2074), " ", "-"), "(",""), ")", "")</f>
        <v>space-science</v>
      </c>
      <c r="H2074" t="str">
        <f t="shared" si="65"/>
        <v>1960-01-01</v>
      </c>
      <c r="I2074" t="str">
        <f>IFERROR(CONCATENATE(LEFT(E2074,4),"-",MID(E2074,5,2),"-",RIGHT(E2074,2)), NULL)</f>
        <v>1981-12-31</v>
      </c>
    </row>
    <row r="2075" spans="1:9" ht="13" x14ac:dyDescent="0.15">
      <c r="A2075" s="1" t="s">
        <v>1625</v>
      </c>
      <c r="B2075" s="1" t="s">
        <v>742</v>
      </c>
      <c r="C2075" s="1">
        <v>20</v>
      </c>
      <c r="D2075" s="1">
        <v>19741001</v>
      </c>
      <c r="E2075" s="1">
        <v>19770701</v>
      </c>
      <c r="F2075" t="str">
        <f t="shared" si="64"/>
        <v>2373</v>
      </c>
      <c r="G2075" t="str">
        <f>SUBSTITUTE(SUBSTITUTE(SUBSTITUTE(LOWER(B2075), " ", "-"), "(",""), ")", "")</f>
        <v>consumer-affairs</v>
      </c>
      <c r="H2075" t="str">
        <f t="shared" si="65"/>
        <v>1974-10-01</v>
      </c>
      <c r="I2075" t="str">
        <f>IFERROR(CONCATENATE(LEFT(E2075,4),"-",MID(E2075,5,2),"-",RIGHT(E2075,2)), NULL)</f>
        <v>1977-07-01</v>
      </c>
    </row>
    <row r="2076" spans="1:9" ht="13" x14ac:dyDescent="0.15">
      <c r="A2076" s="1" t="s">
        <v>1625</v>
      </c>
      <c r="B2076" s="1" t="s">
        <v>333</v>
      </c>
      <c r="C2076" s="1">
        <v>20</v>
      </c>
      <c r="D2076" s="1">
        <v>19741001</v>
      </c>
      <c r="E2076" s="1">
        <v>19770701</v>
      </c>
      <c r="F2076" t="str">
        <f t="shared" si="64"/>
        <v>2373</v>
      </c>
      <c r="G2076" t="str">
        <f>SUBSTITUTE(SUBSTITUTE(SUBSTITUTE(LOWER(B2076), " ", "-"), "(",""), ")", "")</f>
        <v>trade-practices</v>
      </c>
      <c r="H2076" t="str">
        <f t="shared" si="65"/>
        <v>1974-10-01</v>
      </c>
      <c r="I2076" t="str">
        <f>IFERROR(CONCATENATE(LEFT(E2076,4),"-",MID(E2076,5,2),"-",RIGHT(E2076,2)), NULL)</f>
        <v>1977-07-01</v>
      </c>
    </row>
    <row r="2077" spans="1:9" ht="13" x14ac:dyDescent="0.15">
      <c r="A2077" s="1" t="s">
        <v>1626</v>
      </c>
      <c r="B2077" s="1" t="s">
        <v>209</v>
      </c>
      <c r="C2077" s="1">
        <v>20</v>
      </c>
      <c r="D2077" s="1">
        <v>19740101</v>
      </c>
      <c r="E2077" s="1">
        <v>19881108</v>
      </c>
      <c r="F2077" t="str">
        <f t="shared" si="64"/>
        <v>2374</v>
      </c>
      <c r="G2077" t="str">
        <f>SUBSTITUTE(SUBSTITUTE(SUBSTITUTE(LOWER(B2077), " ", "-"), "(",""), ")", "")</f>
        <v>administrative-law</v>
      </c>
      <c r="H2077" t="str">
        <f t="shared" si="65"/>
        <v>1974-01-01</v>
      </c>
      <c r="I2077" t="str">
        <f>IFERROR(CONCATENATE(LEFT(E2077,4),"-",MID(E2077,5,2),"-",RIGHT(E2077,2)), NULL)</f>
        <v>1988-11-08</v>
      </c>
    </row>
    <row r="2078" spans="1:9" ht="13" x14ac:dyDescent="0.15">
      <c r="A2078" s="1" t="s">
        <v>1627</v>
      </c>
      <c r="B2078" s="1" t="s">
        <v>1242</v>
      </c>
      <c r="C2078" s="1">
        <v>20</v>
      </c>
      <c r="D2078" s="1">
        <v>19400722</v>
      </c>
      <c r="E2078" s="1">
        <v>19410929</v>
      </c>
      <c r="F2078" t="str">
        <f t="shared" si="64"/>
        <v>2375</v>
      </c>
      <c r="G2078" t="str">
        <f>SUBSTITUTE(SUBSTITUTE(SUBSTITUTE(LOWER(B2078), " ", "-"), "(",""), ")", "")</f>
        <v>natural-disasters</v>
      </c>
      <c r="H2078" t="str">
        <f t="shared" si="65"/>
        <v>1940-07-22</v>
      </c>
      <c r="I2078" t="str">
        <f>IFERROR(CONCATENATE(LEFT(E2078,4),"-",MID(E2078,5,2),"-",RIGHT(E2078,2)), NULL)</f>
        <v>1941-09-29</v>
      </c>
    </row>
    <row r="2079" spans="1:9" ht="13" x14ac:dyDescent="0.15">
      <c r="A2079" s="1" t="s">
        <v>1628</v>
      </c>
      <c r="B2079" s="1" t="s">
        <v>78</v>
      </c>
      <c r="C2079" s="1">
        <v>20</v>
      </c>
      <c r="D2079" s="1">
        <v>19751222</v>
      </c>
      <c r="E2079" s="1">
        <v>19781205</v>
      </c>
      <c r="F2079" t="str">
        <f t="shared" si="64"/>
        <v>2376</v>
      </c>
      <c r="G2079" t="str">
        <f>SUBSTITUTE(SUBSTITUTE(SUBSTITUTE(LOWER(B2079), " ", "-"), "(",""), ")", "")</f>
        <v>community-services</v>
      </c>
      <c r="H2079" t="str">
        <f t="shared" si="65"/>
        <v>1975-12-22</v>
      </c>
      <c r="I2079" t="str">
        <f>IFERROR(CONCATENATE(LEFT(E2079,4),"-",MID(E2079,5,2),"-",RIGHT(E2079,2)), NULL)</f>
        <v>1978-12-05</v>
      </c>
    </row>
    <row r="2080" spans="1:9" ht="13" x14ac:dyDescent="0.15">
      <c r="A2080" s="1" t="s">
        <v>1628</v>
      </c>
      <c r="B2080" s="1" t="s">
        <v>560</v>
      </c>
      <c r="C2080" s="1">
        <v>20</v>
      </c>
      <c r="D2080" s="1">
        <v>19751222</v>
      </c>
      <c r="E2080" s="1">
        <v>19781205</v>
      </c>
      <c r="F2080" t="str">
        <f t="shared" si="64"/>
        <v>2376</v>
      </c>
      <c r="G2080" t="str">
        <f>SUBSTITUTE(SUBSTITUTE(SUBSTITUTE(LOWER(B2080), " ", "-"), "(",""), ")", "")</f>
        <v>environment</v>
      </c>
      <c r="H2080" t="str">
        <f t="shared" si="65"/>
        <v>1975-12-22</v>
      </c>
      <c r="I2080" t="str">
        <f>IFERROR(CONCATENATE(LEFT(E2080,4),"-",MID(E2080,5,2),"-",RIGHT(E2080,2)), NULL)</f>
        <v>1978-12-05</v>
      </c>
    </row>
    <row r="2081" spans="1:9" ht="13" x14ac:dyDescent="0.15">
      <c r="A2081" s="1" t="s">
        <v>1628</v>
      </c>
      <c r="B2081" s="1" t="s">
        <v>346</v>
      </c>
      <c r="C2081" s="1">
        <v>20</v>
      </c>
      <c r="D2081" s="1">
        <v>19751222</v>
      </c>
      <c r="E2081" s="1">
        <v>19781205</v>
      </c>
      <c r="F2081" t="str">
        <f t="shared" si="64"/>
        <v>2376</v>
      </c>
      <c r="G2081" t="str">
        <f>SUBSTITUTE(SUBSTITUTE(SUBSTITUTE(LOWER(B2081), " ", "-"), "(",""), ")", "")</f>
        <v>housing</v>
      </c>
      <c r="H2081" t="str">
        <f t="shared" si="65"/>
        <v>1975-12-22</v>
      </c>
      <c r="I2081" t="str">
        <f>IFERROR(CONCATENATE(LEFT(E2081,4),"-",MID(E2081,5,2),"-",RIGHT(E2081,2)), NULL)</f>
        <v>1978-12-05</v>
      </c>
    </row>
    <row r="2082" spans="1:9" ht="13" x14ac:dyDescent="0.15">
      <c r="A2082" s="1" t="s">
        <v>1629</v>
      </c>
      <c r="B2082" s="1" t="s">
        <v>560</v>
      </c>
      <c r="C2082" s="1">
        <v>20</v>
      </c>
      <c r="D2082" s="1">
        <v>19751222</v>
      </c>
      <c r="E2082" s="1">
        <v>19781205</v>
      </c>
      <c r="F2082" t="str">
        <f t="shared" si="64"/>
        <v>2377</v>
      </c>
      <c r="G2082" t="str">
        <f>SUBSTITUTE(SUBSTITUTE(SUBSTITUTE(LOWER(B2082), " ", "-"), "(",""), ")", "")</f>
        <v>environment</v>
      </c>
      <c r="H2082" t="str">
        <f t="shared" si="65"/>
        <v>1975-12-22</v>
      </c>
      <c r="I2082" t="str">
        <f>IFERROR(CONCATENATE(LEFT(E2082,4),"-",MID(E2082,5,2),"-",RIGHT(E2082,2)), NULL)</f>
        <v>1978-12-05</v>
      </c>
    </row>
    <row r="2083" spans="1:9" ht="13" x14ac:dyDescent="0.15">
      <c r="A2083" s="1" t="s">
        <v>1629</v>
      </c>
      <c r="B2083" s="1" t="s">
        <v>346</v>
      </c>
      <c r="C2083" s="1">
        <v>20</v>
      </c>
      <c r="D2083" s="1">
        <v>19751222</v>
      </c>
      <c r="E2083" s="1">
        <v>19781205</v>
      </c>
      <c r="F2083" t="str">
        <f t="shared" si="64"/>
        <v>2377</v>
      </c>
      <c r="G2083" t="str">
        <f>SUBSTITUTE(SUBSTITUTE(SUBSTITUTE(LOWER(B2083), " ", "-"), "(",""), ")", "")</f>
        <v>housing</v>
      </c>
      <c r="H2083" t="str">
        <f t="shared" si="65"/>
        <v>1975-12-22</v>
      </c>
      <c r="I2083" t="str">
        <f>IFERROR(CONCATENATE(LEFT(E2083,4),"-",MID(E2083,5,2),"-",RIGHT(E2083,2)), NULL)</f>
        <v>1978-12-05</v>
      </c>
    </row>
    <row r="2084" spans="1:9" ht="13" x14ac:dyDescent="0.15">
      <c r="A2084" s="1" t="s">
        <v>1630</v>
      </c>
      <c r="B2084" s="1" t="s">
        <v>78</v>
      </c>
      <c r="C2084" s="1">
        <v>20</v>
      </c>
      <c r="D2084" s="1">
        <v>19751222</v>
      </c>
      <c r="E2084" s="1">
        <v>19781205</v>
      </c>
      <c r="F2084" t="str">
        <f t="shared" si="64"/>
        <v>2378</v>
      </c>
      <c r="G2084" t="str">
        <f>SUBSTITUTE(SUBSTITUTE(SUBSTITUTE(LOWER(B2084), " ", "-"), "(",""), ")", "")</f>
        <v>community-services</v>
      </c>
      <c r="H2084" t="str">
        <f t="shared" si="65"/>
        <v>1975-12-22</v>
      </c>
      <c r="I2084" t="str">
        <f>IFERROR(CONCATENATE(LEFT(E2084,4),"-",MID(E2084,5,2),"-",RIGHT(E2084,2)), NULL)</f>
        <v>1978-12-05</v>
      </c>
    </row>
    <row r="2085" spans="1:9" ht="13" x14ac:dyDescent="0.15">
      <c r="A2085" s="1" t="s">
        <v>1630</v>
      </c>
      <c r="B2085" s="1" t="s">
        <v>560</v>
      </c>
      <c r="C2085" s="1">
        <v>20</v>
      </c>
      <c r="D2085" s="1">
        <v>19751222</v>
      </c>
      <c r="E2085" s="1">
        <v>19781205</v>
      </c>
      <c r="F2085" t="str">
        <f t="shared" si="64"/>
        <v>2378</v>
      </c>
      <c r="G2085" t="str">
        <f>SUBSTITUTE(SUBSTITUTE(SUBSTITUTE(LOWER(B2085), " ", "-"), "(",""), ")", "")</f>
        <v>environment</v>
      </c>
      <c r="H2085" t="str">
        <f t="shared" si="65"/>
        <v>1975-12-22</v>
      </c>
      <c r="I2085" t="str">
        <f>IFERROR(CONCATENATE(LEFT(E2085,4),"-",MID(E2085,5,2),"-",RIGHT(E2085,2)), NULL)</f>
        <v>1978-12-05</v>
      </c>
    </row>
    <row r="2086" spans="1:9" ht="13" x14ac:dyDescent="0.15">
      <c r="A2086" s="1" t="s">
        <v>1630</v>
      </c>
      <c r="B2086" s="1" t="s">
        <v>346</v>
      </c>
      <c r="C2086" s="1">
        <v>20</v>
      </c>
      <c r="D2086" s="1">
        <v>19751222</v>
      </c>
      <c r="E2086" s="1">
        <v>19781205</v>
      </c>
      <c r="F2086" t="str">
        <f t="shared" si="64"/>
        <v>2378</v>
      </c>
      <c r="G2086" t="str">
        <f>SUBSTITUTE(SUBSTITUTE(SUBSTITUTE(LOWER(B2086), " ", "-"), "(",""), ")", "")</f>
        <v>housing</v>
      </c>
      <c r="H2086" t="str">
        <f t="shared" si="65"/>
        <v>1975-12-22</v>
      </c>
      <c r="I2086" t="str">
        <f>IFERROR(CONCATENATE(LEFT(E2086,4),"-",MID(E2086,5,2),"-",RIGHT(E2086,2)), NULL)</f>
        <v>1978-12-05</v>
      </c>
    </row>
    <row r="2087" spans="1:9" ht="13" x14ac:dyDescent="0.15">
      <c r="A2087" s="1" t="s">
        <v>1631</v>
      </c>
      <c r="B2087" s="1" t="s">
        <v>560</v>
      </c>
      <c r="C2087" s="1">
        <v>20</v>
      </c>
      <c r="D2087" s="1">
        <v>19751222</v>
      </c>
      <c r="E2087" s="1">
        <v>19781205</v>
      </c>
      <c r="F2087" t="str">
        <f t="shared" si="64"/>
        <v>2379</v>
      </c>
      <c r="G2087" t="str">
        <f>SUBSTITUTE(SUBSTITUTE(SUBSTITUTE(LOWER(B2087), " ", "-"), "(",""), ")", "")</f>
        <v>environment</v>
      </c>
      <c r="H2087" t="str">
        <f t="shared" si="65"/>
        <v>1975-12-22</v>
      </c>
      <c r="I2087" t="str">
        <f>IFERROR(CONCATENATE(LEFT(E2087,4),"-",MID(E2087,5,2),"-",RIGHT(E2087,2)), NULL)</f>
        <v>1978-12-05</v>
      </c>
    </row>
    <row r="2088" spans="1:9" ht="13" x14ac:dyDescent="0.15">
      <c r="A2088" s="1" t="s">
        <v>1632</v>
      </c>
      <c r="B2088" s="1" t="s">
        <v>312</v>
      </c>
      <c r="C2088" s="1">
        <v>20</v>
      </c>
      <c r="D2088" s="1">
        <v>19751222</v>
      </c>
      <c r="E2088" s="1">
        <v>19781205</v>
      </c>
      <c r="F2088" t="str">
        <f t="shared" si="64"/>
        <v>2380</v>
      </c>
      <c r="G2088" t="str">
        <f>SUBSTITUTE(SUBSTITUTE(SUBSTITUTE(LOWER(B2088), " ", "-"), "(",""), ")", "")</f>
        <v>construction</v>
      </c>
      <c r="H2088" t="str">
        <f t="shared" si="65"/>
        <v>1975-12-22</v>
      </c>
      <c r="I2088" t="str">
        <f>IFERROR(CONCATENATE(LEFT(E2088,4),"-",MID(E2088,5,2),"-",RIGHT(E2088,2)), NULL)</f>
        <v>1978-12-05</v>
      </c>
    </row>
    <row r="2089" spans="1:9" ht="13" x14ac:dyDescent="0.15">
      <c r="A2089" s="1" t="s">
        <v>1633</v>
      </c>
      <c r="B2089" s="1" t="s">
        <v>312</v>
      </c>
      <c r="C2089" s="1">
        <v>20</v>
      </c>
      <c r="D2089" s="1">
        <v>19751222</v>
      </c>
      <c r="E2089" s="1">
        <v>19781205</v>
      </c>
      <c r="F2089" t="str">
        <f t="shared" si="64"/>
        <v>2381</v>
      </c>
      <c r="G2089" t="str">
        <f>SUBSTITUTE(SUBSTITUTE(SUBSTITUTE(LOWER(B2089), " ", "-"), "(",""), ")", "")</f>
        <v>construction</v>
      </c>
      <c r="H2089" t="str">
        <f t="shared" si="65"/>
        <v>1975-12-22</v>
      </c>
      <c r="I2089" t="str">
        <f>IFERROR(CONCATENATE(LEFT(E2089,4),"-",MID(E2089,5,2),"-",RIGHT(E2089,2)), NULL)</f>
        <v>1978-12-05</v>
      </c>
    </row>
    <row r="2090" spans="1:9" ht="13" x14ac:dyDescent="0.15">
      <c r="A2090" s="1" t="s">
        <v>1634</v>
      </c>
      <c r="B2090" s="1" t="s">
        <v>312</v>
      </c>
      <c r="C2090" s="1">
        <v>20</v>
      </c>
      <c r="D2090" s="1">
        <v>19751222</v>
      </c>
      <c r="E2090" s="1">
        <v>19781205</v>
      </c>
      <c r="F2090" t="str">
        <f t="shared" si="64"/>
        <v>2382</v>
      </c>
      <c r="G2090" t="str">
        <f>SUBSTITUTE(SUBSTITUTE(SUBSTITUTE(LOWER(B2090), " ", "-"), "(",""), ")", "")</f>
        <v>construction</v>
      </c>
      <c r="H2090" t="str">
        <f t="shared" si="65"/>
        <v>1975-12-22</v>
      </c>
      <c r="I2090" t="str">
        <f>IFERROR(CONCATENATE(LEFT(E2090,4),"-",MID(E2090,5,2),"-",RIGHT(E2090,2)), NULL)</f>
        <v>1978-12-05</v>
      </c>
    </row>
    <row r="2091" spans="1:9" ht="13" x14ac:dyDescent="0.15">
      <c r="A2091" s="1" t="s">
        <v>1635</v>
      </c>
      <c r="B2091" s="1" t="s">
        <v>312</v>
      </c>
      <c r="C2091" s="1">
        <v>20</v>
      </c>
      <c r="D2091" s="1">
        <v>19751222</v>
      </c>
      <c r="E2091" s="1">
        <v>19781205</v>
      </c>
      <c r="F2091" t="str">
        <f t="shared" si="64"/>
        <v>2383</v>
      </c>
      <c r="G2091" t="str">
        <f>SUBSTITUTE(SUBSTITUTE(SUBSTITUTE(LOWER(B2091), " ", "-"), "(",""), ")", "")</f>
        <v>construction</v>
      </c>
      <c r="H2091" t="str">
        <f t="shared" si="65"/>
        <v>1975-12-22</v>
      </c>
      <c r="I2091" t="str">
        <f>IFERROR(CONCATENATE(LEFT(E2091,4),"-",MID(E2091,5,2),"-",RIGHT(E2091,2)), NULL)</f>
        <v>1978-12-05</v>
      </c>
    </row>
    <row r="2092" spans="1:9" ht="13" x14ac:dyDescent="0.15">
      <c r="A2092" s="1" t="s">
        <v>1636</v>
      </c>
      <c r="B2092" s="1" t="s">
        <v>312</v>
      </c>
      <c r="C2092" s="1">
        <v>20</v>
      </c>
      <c r="D2092" s="1">
        <v>19751222</v>
      </c>
      <c r="E2092" s="1">
        <v>19781205</v>
      </c>
      <c r="F2092" t="str">
        <f t="shared" si="64"/>
        <v>2384</v>
      </c>
      <c r="G2092" t="str">
        <f>SUBSTITUTE(SUBSTITUTE(SUBSTITUTE(LOWER(B2092), " ", "-"), "(",""), ")", "")</f>
        <v>construction</v>
      </c>
      <c r="H2092" t="str">
        <f t="shared" si="65"/>
        <v>1975-12-22</v>
      </c>
      <c r="I2092" t="str">
        <f>IFERROR(CONCATENATE(LEFT(E2092,4),"-",MID(E2092,5,2),"-",RIGHT(E2092,2)), NULL)</f>
        <v>1978-12-05</v>
      </c>
    </row>
    <row r="2093" spans="1:9" ht="13" x14ac:dyDescent="0.15">
      <c r="A2093" s="1" t="s">
        <v>1637</v>
      </c>
      <c r="B2093" s="1" t="s">
        <v>312</v>
      </c>
      <c r="C2093" s="1">
        <v>20</v>
      </c>
      <c r="D2093" s="1">
        <v>19751222</v>
      </c>
      <c r="E2093" s="1">
        <v>19781205</v>
      </c>
      <c r="F2093" t="str">
        <f t="shared" si="64"/>
        <v>2385</v>
      </c>
      <c r="G2093" t="str">
        <f>SUBSTITUTE(SUBSTITUTE(SUBSTITUTE(LOWER(B2093), " ", "-"), "(",""), ")", "")</f>
        <v>construction</v>
      </c>
      <c r="H2093" t="str">
        <f t="shared" si="65"/>
        <v>1975-12-22</v>
      </c>
      <c r="I2093" t="str">
        <f>IFERROR(CONCATENATE(LEFT(E2093,4),"-",MID(E2093,5,2),"-",RIGHT(E2093,2)), NULL)</f>
        <v>1978-12-05</v>
      </c>
    </row>
    <row r="2094" spans="1:9" ht="13" x14ac:dyDescent="0.15">
      <c r="A2094" s="1" t="s">
        <v>1638</v>
      </c>
      <c r="B2094" s="1" t="s">
        <v>127</v>
      </c>
      <c r="C2094" s="1">
        <v>20</v>
      </c>
      <c r="D2094" s="1">
        <v>19721219</v>
      </c>
      <c r="E2094" s="1">
        <v>19970701</v>
      </c>
      <c r="F2094" t="str">
        <f t="shared" si="64"/>
        <v>2386</v>
      </c>
      <c r="G2094" t="str">
        <f>SUBSTITUTE(SUBSTITUTE(SUBSTITUTE(LOWER(B2094), " ", "-"), "(",""), ")", "")</f>
        <v>social-welfare</v>
      </c>
      <c r="H2094" t="str">
        <f t="shared" si="65"/>
        <v>1972-12-19</v>
      </c>
      <c r="I2094" t="str">
        <f>IFERROR(CONCATENATE(LEFT(E2094,4),"-",MID(E2094,5,2),"-",RIGHT(E2094,2)), NULL)</f>
        <v>1997-07-01</v>
      </c>
    </row>
    <row r="2095" spans="1:9" ht="13" x14ac:dyDescent="0.15">
      <c r="A2095" s="1" t="s">
        <v>1639</v>
      </c>
      <c r="B2095" s="1" t="s">
        <v>312</v>
      </c>
      <c r="C2095" s="1">
        <v>20</v>
      </c>
      <c r="D2095" s="1">
        <v>19751222</v>
      </c>
      <c r="E2095" s="1">
        <v>19781205</v>
      </c>
      <c r="F2095" t="str">
        <f t="shared" si="64"/>
        <v>2387</v>
      </c>
      <c r="G2095" t="str">
        <f>SUBSTITUTE(SUBSTITUTE(SUBSTITUTE(LOWER(B2095), " ", "-"), "(",""), ")", "")</f>
        <v>construction</v>
      </c>
      <c r="H2095" t="str">
        <f t="shared" si="65"/>
        <v>1975-12-22</v>
      </c>
      <c r="I2095" t="str">
        <f>IFERROR(CONCATENATE(LEFT(E2095,4),"-",MID(E2095,5,2),"-",RIGHT(E2095,2)), NULL)</f>
        <v>1978-12-05</v>
      </c>
    </row>
    <row r="2096" spans="1:9" ht="13" x14ac:dyDescent="0.15">
      <c r="A2096" s="1" t="s">
        <v>1640</v>
      </c>
      <c r="B2096" s="1" t="s">
        <v>312</v>
      </c>
      <c r="C2096" s="1">
        <v>20</v>
      </c>
      <c r="D2096" s="1">
        <v>19751222</v>
      </c>
      <c r="E2096" s="1">
        <v>19781205</v>
      </c>
      <c r="F2096" t="str">
        <f t="shared" si="64"/>
        <v>2388</v>
      </c>
      <c r="G2096" t="str">
        <f>SUBSTITUTE(SUBSTITUTE(SUBSTITUTE(LOWER(B2096), " ", "-"), "(",""), ")", "")</f>
        <v>construction</v>
      </c>
      <c r="H2096" t="str">
        <f t="shared" si="65"/>
        <v>1975-12-22</v>
      </c>
      <c r="I2096" t="str">
        <f>IFERROR(CONCATENATE(LEFT(E2096,4),"-",MID(E2096,5,2),"-",RIGHT(E2096,2)), NULL)</f>
        <v>1978-12-05</v>
      </c>
    </row>
    <row r="2097" spans="1:9" ht="13" x14ac:dyDescent="0.15">
      <c r="A2097" s="1" t="s">
        <v>1641</v>
      </c>
      <c r="B2097" s="1" t="s">
        <v>346</v>
      </c>
      <c r="C2097" s="1">
        <v>20</v>
      </c>
      <c r="D2097" s="1">
        <v>19740618</v>
      </c>
      <c r="E2097" s="1">
        <v>19751222</v>
      </c>
      <c r="F2097" t="str">
        <f t="shared" si="64"/>
        <v>2389</v>
      </c>
      <c r="G2097" t="str">
        <f>SUBSTITUTE(SUBSTITUTE(SUBSTITUTE(LOWER(B2097), " ", "-"), "(",""), ")", "")</f>
        <v>housing</v>
      </c>
      <c r="H2097" t="str">
        <f t="shared" si="65"/>
        <v>1974-06-18</v>
      </c>
      <c r="I2097" t="str">
        <f>IFERROR(CONCATENATE(LEFT(E2097,4),"-",MID(E2097,5,2),"-",RIGHT(E2097,2)), NULL)</f>
        <v>1975-12-22</v>
      </c>
    </row>
    <row r="2098" spans="1:9" ht="13" x14ac:dyDescent="0.15">
      <c r="A2098" s="1" t="s">
        <v>1642</v>
      </c>
      <c r="B2098" s="1" t="s">
        <v>127</v>
      </c>
      <c r="C2098" s="1">
        <v>20</v>
      </c>
      <c r="D2098" s="1">
        <v>19721219</v>
      </c>
      <c r="E2098" s="1">
        <v>19910701</v>
      </c>
      <c r="F2098" t="str">
        <f t="shared" si="64"/>
        <v>2390</v>
      </c>
      <c r="G2098" t="str">
        <f>SUBSTITUTE(SUBSTITUTE(SUBSTITUTE(LOWER(B2098), " ", "-"), "(",""), ")", "")</f>
        <v>social-welfare</v>
      </c>
      <c r="H2098" t="str">
        <f t="shared" si="65"/>
        <v>1972-12-19</v>
      </c>
      <c r="I2098" t="str">
        <f>IFERROR(CONCATENATE(LEFT(E2098,4),"-",MID(E2098,5,2),"-",RIGHT(E2098,2)), NULL)</f>
        <v>1991-07-01</v>
      </c>
    </row>
    <row r="2099" spans="1:9" ht="13" x14ac:dyDescent="0.15">
      <c r="A2099" s="1" t="s">
        <v>1643</v>
      </c>
      <c r="B2099" s="1" t="s">
        <v>346</v>
      </c>
      <c r="C2099" s="1">
        <v>20</v>
      </c>
      <c r="D2099" s="1">
        <v>19970701</v>
      </c>
      <c r="E2099" s="1">
        <v>19981021</v>
      </c>
      <c r="F2099" t="str">
        <f t="shared" si="64"/>
        <v>2391</v>
      </c>
      <c r="G2099" t="str">
        <f>SUBSTITUTE(SUBSTITUTE(SUBSTITUTE(LOWER(B2099), " ", "-"), "(",""), ")", "")</f>
        <v>housing</v>
      </c>
      <c r="H2099" t="str">
        <f t="shared" si="65"/>
        <v>1997-07-01</v>
      </c>
      <c r="I2099" t="str">
        <f>IFERROR(CONCATENATE(LEFT(E2099,4),"-",MID(E2099,5,2),"-",RIGHT(E2099,2)), NULL)</f>
        <v>1998-10-21</v>
      </c>
    </row>
    <row r="2100" spans="1:9" ht="13" x14ac:dyDescent="0.15">
      <c r="A2100" s="1" t="s">
        <v>1644</v>
      </c>
      <c r="B2100" s="1" t="s">
        <v>127</v>
      </c>
      <c r="C2100" s="1">
        <v>20</v>
      </c>
      <c r="D2100" s="1">
        <v>19721219</v>
      </c>
      <c r="E2100" s="1">
        <v>19970701</v>
      </c>
      <c r="F2100" t="str">
        <f t="shared" si="64"/>
        <v>2392</v>
      </c>
      <c r="G2100" t="str">
        <f>SUBSTITUTE(SUBSTITUTE(SUBSTITUTE(LOWER(B2100), " ", "-"), "(",""), ")", "")</f>
        <v>social-welfare</v>
      </c>
      <c r="H2100" t="str">
        <f t="shared" si="65"/>
        <v>1972-12-19</v>
      </c>
      <c r="I2100" t="str">
        <f>IFERROR(CONCATENATE(LEFT(E2100,4),"-",MID(E2100,5,2),"-",RIGHT(E2100,2)), NULL)</f>
        <v>1997-07-01</v>
      </c>
    </row>
    <row r="2101" spans="1:9" ht="13" x14ac:dyDescent="0.15">
      <c r="A2101" s="1" t="s">
        <v>1645</v>
      </c>
      <c r="B2101" s="1" t="s">
        <v>127</v>
      </c>
      <c r="C2101" s="1">
        <v>20</v>
      </c>
      <c r="D2101" s="1">
        <v>19721219</v>
      </c>
      <c r="E2101" s="1">
        <v>19910630</v>
      </c>
      <c r="F2101" t="str">
        <f t="shared" si="64"/>
        <v>2393</v>
      </c>
      <c r="G2101" t="str">
        <f>SUBSTITUTE(SUBSTITUTE(SUBSTITUTE(LOWER(B2101), " ", "-"), "(",""), ")", "")</f>
        <v>social-welfare</v>
      </c>
      <c r="H2101" t="str">
        <f t="shared" si="65"/>
        <v>1972-12-19</v>
      </c>
      <c r="I2101" t="str">
        <f>IFERROR(CONCATENATE(LEFT(E2101,4),"-",MID(E2101,5,2),"-",RIGHT(E2101,2)), NULL)</f>
        <v>1991-06-30</v>
      </c>
    </row>
    <row r="2102" spans="1:9" ht="13" x14ac:dyDescent="0.15">
      <c r="A2102" s="1" t="s">
        <v>1646</v>
      </c>
      <c r="B2102" s="1" t="s">
        <v>127</v>
      </c>
      <c r="C2102" s="1">
        <v>20</v>
      </c>
      <c r="D2102" s="1">
        <v>19721219</v>
      </c>
      <c r="E2102" s="1">
        <v>19970701</v>
      </c>
      <c r="F2102" t="str">
        <f t="shared" si="64"/>
        <v>2394</v>
      </c>
      <c r="G2102" t="str">
        <f>SUBSTITUTE(SUBSTITUTE(SUBSTITUTE(LOWER(B2102), " ", "-"), "(",""), ")", "")</f>
        <v>social-welfare</v>
      </c>
      <c r="H2102" t="str">
        <f t="shared" si="65"/>
        <v>1972-12-19</v>
      </c>
      <c r="I2102" t="str">
        <f>IFERROR(CONCATENATE(LEFT(E2102,4),"-",MID(E2102,5,2),"-",RIGHT(E2102,2)), NULL)</f>
        <v>1997-07-01</v>
      </c>
    </row>
    <row r="2103" spans="1:9" ht="13" x14ac:dyDescent="0.15">
      <c r="A2103" s="1" t="s">
        <v>1647</v>
      </c>
      <c r="B2103" s="1" t="s">
        <v>127</v>
      </c>
      <c r="C2103" s="1">
        <v>20</v>
      </c>
      <c r="D2103" s="1">
        <v>19721219</v>
      </c>
      <c r="E2103" s="1">
        <v>19970701</v>
      </c>
      <c r="F2103" t="str">
        <f t="shared" si="64"/>
        <v>2395</v>
      </c>
      <c r="G2103" t="str">
        <f>SUBSTITUTE(SUBSTITUTE(SUBSTITUTE(LOWER(B2103), " ", "-"), "(",""), ")", "")</f>
        <v>social-welfare</v>
      </c>
      <c r="H2103" t="str">
        <f t="shared" si="65"/>
        <v>1972-12-19</v>
      </c>
      <c r="I2103" t="str">
        <f>IFERROR(CONCATENATE(LEFT(E2103,4),"-",MID(E2103,5,2),"-",RIGHT(E2103,2)), NULL)</f>
        <v>1997-07-01</v>
      </c>
    </row>
    <row r="2104" spans="1:9" ht="13" x14ac:dyDescent="0.15">
      <c r="A2104" s="1" t="s">
        <v>1648</v>
      </c>
      <c r="B2104" s="1" t="s">
        <v>312</v>
      </c>
      <c r="C2104" s="1">
        <v>20</v>
      </c>
      <c r="D2104" s="1">
        <v>19740618</v>
      </c>
      <c r="E2104" s="1">
        <v>19751222</v>
      </c>
      <c r="F2104" t="str">
        <f t="shared" si="64"/>
        <v>2396</v>
      </c>
      <c r="G2104" t="str">
        <f>SUBSTITUTE(SUBSTITUTE(SUBSTITUTE(LOWER(B2104), " ", "-"), "(",""), ")", "")</f>
        <v>construction</v>
      </c>
      <c r="H2104" t="str">
        <f t="shared" si="65"/>
        <v>1974-06-18</v>
      </c>
      <c r="I2104" t="str">
        <f>IFERROR(CONCATENATE(LEFT(E2104,4),"-",MID(E2104,5,2),"-",RIGHT(E2104,2)), NULL)</f>
        <v>1975-12-22</v>
      </c>
    </row>
    <row r="2105" spans="1:9" ht="13" x14ac:dyDescent="0.15">
      <c r="A2105" s="1" t="s">
        <v>1648</v>
      </c>
      <c r="B2105" s="1" t="s">
        <v>346</v>
      </c>
      <c r="C2105" s="1">
        <v>20</v>
      </c>
      <c r="D2105" s="1">
        <v>19740618</v>
      </c>
      <c r="E2105" s="1">
        <v>19751222</v>
      </c>
      <c r="F2105" t="str">
        <f t="shared" si="64"/>
        <v>2396</v>
      </c>
      <c r="G2105" t="str">
        <f>SUBSTITUTE(SUBSTITUTE(SUBSTITUTE(LOWER(B2105), " ", "-"), "(",""), ")", "")</f>
        <v>housing</v>
      </c>
      <c r="H2105" t="str">
        <f t="shared" si="65"/>
        <v>1974-06-18</v>
      </c>
      <c r="I2105" t="str">
        <f>IFERROR(CONCATENATE(LEFT(E2105,4),"-",MID(E2105,5,2),"-",RIGHT(E2105,2)), NULL)</f>
        <v>1975-12-22</v>
      </c>
    </row>
    <row r="2106" spans="1:9" ht="13" x14ac:dyDescent="0.15">
      <c r="A2106" s="1" t="s">
        <v>1649</v>
      </c>
      <c r="B2106" s="1" t="s">
        <v>312</v>
      </c>
      <c r="C2106" s="1">
        <v>20</v>
      </c>
      <c r="D2106" s="1">
        <v>19740618</v>
      </c>
      <c r="E2106" s="1">
        <v>19751222</v>
      </c>
      <c r="F2106" t="str">
        <f t="shared" si="64"/>
        <v>2397</v>
      </c>
      <c r="G2106" t="str">
        <f>SUBSTITUTE(SUBSTITUTE(SUBSTITUTE(LOWER(B2106), " ", "-"), "(",""), ")", "")</f>
        <v>construction</v>
      </c>
      <c r="H2106" t="str">
        <f t="shared" si="65"/>
        <v>1974-06-18</v>
      </c>
      <c r="I2106" t="str">
        <f>IFERROR(CONCATENATE(LEFT(E2106,4),"-",MID(E2106,5,2),"-",RIGHT(E2106,2)), NULL)</f>
        <v>1975-12-22</v>
      </c>
    </row>
    <row r="2107" spans="1:9" ht="13" x14ac:dyDescent="0.15">
      <c r="A2107" s="1" t="s">
        <v>1649</v>
      </c>
      <c r="B2107" s="1" t="s">
        <v>346</v>
      </c>
      <c r="C2107" s="1">
        <v>20</v>
      </c>
      <c r="D2107" s="1">
        <v>19740618</v>
      </c>
      <c r="E2107" s="1">
        <v>19751222</v>
      </c>
      <c r="F2107" t="str">
        <f t="shared" si="64"/>
        <v>2397</v>
      </c>
      <c r="G2107" t="str">
        <f>SUBSTITUTE(SUBSTITUTE(SUBSTITUTE(LOWER(B2107), " ", "-"), "(",""), ")", "")</f>
        <v>housing</v>
      </c>
      <c r="H2107" t="str">
        <f t="shared" si="65"/>
        <v>1974-06-18</v>
      </c>
      <c r="I2107" t="str">
        <f>IFERROR(CONCATENATE(LEFT(E2107,4),"-",MID(E2107,5,2),"-",RIGHT(E2107,2)), NULL)</f>
        <v>1975-12-22</v>
      </c>
    </row>
    <row r="2108" spans="1:9" ht="13" x14ac:dyDescent="0.15">
      <c r="A2108" s="1" t="s">
        <v>1650</v>
      </c>
      <c r="B2108" s="1" t="s">
        <v>346</v>
      </c>
      <c r="C2108" s="1">
        <v>20</v>
      </c>
      <c r="D2108" s="1">
        <v>19740618</v>
      </c>
      <c r="E2108" s="1">
        <v>19751222</v>
      </c>
      <c r="F2108" t="str">
        <f t="shared" si="64"/>
        <v>2398</v>
      </c>
      <c r="G2108" t="str">
        <f>SUBSTITUTE(SUBSTITUTE(SUBSTITUTE(LOWER(B2108), " ", "-"), "(",""), ")", "")</f>
        <v>housing</v>
      </c>
      <c r="H2108" t="str">
        <f t="shared" si="65"/>
        <v>1974-06-18</v>
      </c>
      <c r="I2108" t="str">
        <f>IFERROR(CONCATENATE(LEFT(E2108,4),"-",MID(E2108,5,2),"-",RIGHT(E2108,2)), NULL)</f>
        <v>1975-12-22</v>
      </c>
    </row>
    <row r="2109" spans="1:9" ht="13" x14ac:dyDescent="0.15">
      <c r="A2109" s="1" t="s">
        <v>1651</v>
      </c>
      <c r="B2109" s="1" t="s">
        <v>312</v>
      </c>
      <c r="C2109" s="1">
        <v>20</v>
      </c>
      <c r="D2109" s="1">
        <v>19731130</v>
      </c>
      <c r="E2109" s="1">
        <v>19751222</v>
      </c>
      <c r="F2109" t="str">
        <f t="shared" si="64"/>
        <v>2399</v>
      </c>
      <c r="G2109" t="str">
        <f>SUBSTITUTE(SUBSTITUTE(SUBSTITUTE(LOWER(B2109), " ", "-"), "(",""), ")", "")</f>
        <v>construction</v>
      </c>
      <c r="H2109" t="str">
        <f t="shared" si="65"/>
        <v>1973-11-30</v>
      </c>
      <c r="I2109" t="str">
        <f>IFERROR(CONCATENATE(LEFT(E2109,4),"-",MID(E2109,5,2),"-",RIGHT(E2109,2)), NULL)</f>
        <v>1975-12-22</v>
      </c>
    </row>
    <row r="2110" spans="1:9" ht="13" x14ac:dyDescent="0.15">
      <c r="A2110" s="1" t="s">
        <v>1652</v>
      </c>
      <c r="B2110" s="1" t="s">
        <v>84</v>
      </c>
      <c r="C2110" s="1">
        <v>20</v>
      </c>
      <c r="D2110" s="1">
        <v>19281210</v>
      </c>
      <c r="E2110" s="1">
        <v>19321204</v>
      </c>
      <c r="F2110" t="str">
        <f t="shared" si="64"/>
        <v>0024</v>
      </c>
      <c r="G2110" t="str">
        <f>SUBSTITUTE(SUBSTITUTE(SUBSTITUTE(LOWER(B2110), " ", "-"), "(",""), ")", "")</f>
        <v>citizenship</v>
      </c>
      <c r="H2110" t="str">
        <f t="shared" si="65"/>
        <v>1928-12-10</v>
      </c>
      <c r="I2110" t="str">
        <f>IFERROR(CONCATENATE(LEFT(E2110,4),"-",MID(E2110,5,2),"-",RIGHT(E2110,2)), NULL)</f>
        <v>1932-12-04</v>
      </c>
    </row>
    <row r="2111" spans="1:9" ht="13" x14ac:dyDescent="0.15">
      <c r="A2111" s="1" t="s">
        <v>1652</v>
      </c>
      <c r="B2111" s="1" t="s">
        <v>656</v>
      </c>
      <c r="C2111" s="1">
        <v>20</v>
      </c>
      <c r="D2111" s="1">
        <v>19281210</v>
      </c>
      <c r="E2111" s="1">
        <v>19320412</v>
      </c>
      <c r="F2111" t="str">
        <f t="shared" si="64"/>
        <v>0024</v>
      </c>
      <c r="G2111" t="str">
        <f>SUBSTITUTE(SUBSTITUTE(SUBSTITUTE(LOWER(B2111), " ", "-"), "(",""), ")", "")</f>
        <v>electoral-matters</v>
      </c>
      <c r="H2111" t="str">
        <f t="shared" si="65"/>
        <v>1928-12-10</v>
      </c>
      <c r="I2111" t="str">
        <f>IFERROR(CONCATENATE(LEFT(E2111,4),"-",MID(E2111,5,2),"-",RIGHT(E2111,2)), NULL)</f>
        <v>1932-04-12</v>
      </c>
    </row>
    <row r="2112" spans="1:9" ht="13" x14ac:dyDescent="0.15">
      <c r="A2112" s="1" t="s">
        <v>1652</v>
      </c>
      <c r="B2112" s="1" t="s">
        <v>520</v>
      </c>
      <c r="C2112" s="1">
        <v>20</v>
      </c>
      <c r="D2112" s="1">
        <v>19281210</v>
      </c>
      <c r="E2112" s="1">
        <v>19321204</v>
      </c>
      <c r="F2112" t="str">
        <f t="shared" si="64"/>
        <v>0024</v>
      </c>
      <c r="G2112" t="str">
        <f>SUBSTITUTE(SUBSTITUTE(SUBSTITUTE(LOWER(B2112), " ", "-"), "(",""), ")", "")</f>
        <v>energy</v>
      </c>
      <c r="H2112" t="str">
        <f t="shared" si="65"/>
        <v>1928-12-10</v>
      </c>
      <c r="I2112" t="str">
        <f>IFERROR(CONCATENATE(LEFT(E2112,4),"-",MID(E2112,5,2),"-",RIGHT(E2112,2)), NULL)</f>
        <v>1932-12-04</v>
      </c>
    </row>
    <row r="2113" spans="1:9" ht="13" x14ac:dyDescent="0.15">
      <c r="A2113" s="1" t="s">
        <v>1652</v>
      </c>
      <c r="B2113" s="1" t="s">
        <v>441</v>
      </c>
      <c r="C2113" s="1">
        <v>20</v>
      </c>
      <c r="D2113" s="1">
        <v>19281210</v>
      </c>
      <c r="E2113" s="1">
        <v>19321204</v>
      </c>
      <c r="F2113" t="str">
        <f t="shared" si="64"/>
        <v>0024</v>
      </c>
      <c r="G2113" t="str">
        <f>SUBSTITUTE(SUBSTITUTE(SUBSTITUTE(LOWER(B2113), " ", "-"), "(",""), ")", "")</f>
        <v>forestry-regulation</v>
      </c>
      <c r="H2113" t="str">
        <f t="shared" si="65"/>
        <v>1928-12-10</v>
      </c>
      <c r="I2113" t="str">
        <f>IFERROR(CONCATENATE(LEFT(E2113,4),"-",MID(E2113,5,2),"-",RIGHT(E2113,2)), NULL)</f>
        <v>1932-12-04</v>
      </c>
    </row>
    <row r="2114" spans="1:9" ht="13" x14ac:dyDescent="0.15">
      <c r="A2114" s="1" t="s">
        <v>1652</v>
      </c>
      <c r="B2114" s="1" t="s">
        <v>372</v>
      </c>
      <c r="C2114" s="1">
        <v>20</v>
      </c>
      <c r="D2114" s="1">
        <v>19281210</v>
      </c>
      <c r="E2114" s="1">
        <v>19321204</v>
      </c>
      <c r="F2114" t="str">
        <f t="shared" si="64"/>
        <v>0024</v>
      </c>
      <c r="G2114" t="str">
        <f>SUBSTITUTE(SUBSTITUTE(SUBSTITUTE(LOWER(B2114), " ", "-"), "(",""), ")", "")</f>
        <v>industrial-relations</v>
      </c>
      <c r="H2114" t="str">
        <f t="shared" si="65"/>
        <v>1928-12-10</v>
      </c>
      <c r="I2114" t="str">
        <f>IFERROR(CONCATENATE(LEFT(E2114,4),"-",MID(E2114,5,2),"-",RIGHT(E2114,2)), NULL)</f>
        <v>1932-12-04</v>
      </c>
    </row>
    <row r="2115" spans="1:9" ht="13" x14ac:dyDescent="0.15">
      <c r="A2115" s="1" t="s">
        <v>1652</v>
      </c>
      <c r="B2115" s="1" t="s">
        <v>233</v>
      </c>
      <c r="C2115" s="1">
        <v>20</v>
      </c>
      <c r="D2115" s="1">
        <v>19281210</v>
      </c>
      <c r="E2115" s="1">
        <v>19321204</v>
      </c>
      <c r="F2115" t="str">
        <f t="shared" ref="F2115:F2178" si="66">TEXT(SUBSTITUTE(A2115, "CA ", ""), "0000")</f>
        <v>0024</v>
      </c>
      <c r="G2115" t="str">
        <f>SUBSTITUTE(SUBSTITUTE(SUBSTITUTE(LOWER(B2115), " ", "-"), "(",""), ")", "")</f>
        <v>literature-funding</v>
      </c>
      <c r="H2115" t="str">
        <f t="shared" ref="H2115:H2178" si="67">CONCATENATE(LEFT(D2115,4),"-",MID(D2115,5,2),"-",RIGHT(D2115,2))</f>
        <v>1928-12-10</v>
      </c>
      <c r="I2115" t="str">
        <f>IFERROR(CONCATENATE(LEFT(E2115,4),"-",MID(E2115,5,2),"-",RIGHT(E2115,2)), NULL)</f>
        <v>1932-12-04</v>
      </c>
    </row>
    <row r="2116" spans="1:9" ht="13" x14ac:dyDescent="0.15">
      <c r="A2116" s="1" t="s">
        <v>1652</v>
      </c>
      <c r="B2116" s="1" t="s">
        <v>472</v>
      </c>
      <c r="C2116" s="1">
        <v>20</v>
      </c>
      <c r="D2116" s="1">
        <v>19281210</v>
      </c>
      <c r="E2116" s="1">
        <v>19321204</v>
      </c>
      <c r="F2116" t="str">
        <f t="shared" si="66"/>
        <v>0024</v>
      </c>
      <c r="G2116" t="str">
        <f>SUBSTITUTE(SUBSTITUTE(SUBSTITUTE(LOWER(B2116), " ", "-"), "(",""), ")", "")</f>
        <v>meteorology</v>
      </c>
      <c r="H2116" t="str">
        <f t="shared" si="67"/>
        <v>1928-12-10</v>
      </c>
      <c r="I2116" t="str">
        <f>IFERROR(CONCATENATE(LEFT(E2116,4),"-",MID(E2116,5,2),"-",RIGHT(E2116,2)), NULL)</f>
        <v>1932-12-04</v>
      </c>
    </row>
    <row r="2117" spans="1:9" ht="13" x14ac:dyDescent="0.15">
      <c r="A2117" s="1" t="s">
        <v>1652</v>
      </c>
      <c r="B2117" s="1" t="s">
        <v>13</v>
      </c>
      <c r="C2117" s="1">
        <v>20</v>
      </c>
      <c r="D2117" s="1">
        <v>19281210</v>
      </c>
      <c r="E2117" s="1">
        <v>19321204</v>
      </c>
      <c r="F2117" t="str">
        <f t="shared" si="66"/>
        <v>0024</v>
      </c>
      <c r="G2117" t="str">
        <f>SUBSTITUTE(SUBSTITUTE(SUBSTITUTE(LOWER(B2117), " ", "-"), "(",""), ")", "")</f>
        <v>migration</v>
      </c>
      <c r="H2117" t="str">
        <f t="shared" si="67"/>
        <v>1928-12-10</v>
      </c>
      <c r="I2117" t="str">
        <f>IFERROR(CONCATENATE(LEFT(E2117,4),"-",MID(E2117,5,2),"-",RIGHT(E2117,2)), NULL)</f>
        <v>1932-12-04</v>
      </c>
    </row>
    <row r="2118" spans="1:9" ht="13" x14ac:dyDescent="0.15">
      <c r="A2118" s="1" t="s">
        <v>1652</v>
      </c>
      <c r="B2118" s="1" t="s">
        <v>296</v>
      </c>
      <c r="C2118" s="1">
        <v>20</v>
      </c>
      <c r="D2118" s="1">
        <v>19281210</v>
      </c>
      <c r="E2118" s="1">
        <v>19321204</v>
      </c>
      <c r="F2118" t="str">
        <f t="shared" si="66"/>
        <v>0024</v>
      </c>
      <c r="G2118" t="str">
        <f>SUBSTITUTE(SUBSTITUTE(SUBSTITUTE(LOWER(B2118), " ", "-"), "(",""), ")", "")</f>
        <v>passports</v>
      </c>
      <c r="H2118" t="str">
        <f t="shared" si="67"/>
        <v>1928-12-10</v>
      </c>
      <c r="I2118" t="str">
        <f>IFERROR(CONCATENATE(LEFT(E2118,4),"-",MID(E2118,5,2),"-",RIGHT(E2118,2)), NULL)</f>
        <v>1932-12-04</v>
      </c>
    </row>
    <row r="2119" spans="1:9" ht="13" x14ac:dyDescent="0.15">
      <c r="A2119" s="1" t="s">
        <v>1652</v>
      </c>
      <c r="B2119" s="1" t="s">
        <v>148</v>
      </c>
      <c r="C2119" s="1">
        <v>20</v>
      </c>
      <c r="D2119" s="1">
        <v>19281210</v>
      </c>
      <c r="E2119" s="1">
        <v>19320412</v>
      </c>
      <c r="F2119" t="str">
        <f t="shared" si="66"/>
        <v>0024</v>
      </c>
      <c r="G2119" t="str">
        <f>SUBSTITUTE(SUBSTITUTE(SUBSTITUTE(LOWER(B2119), " ", "-"), "(",""), ")", "")</f>
        <v>social-and-economic-research</v>
      </c>
      <c r="H2119" t="str">
        <f t="shared" si="67"/>
        <v>1928-12-10</v>
      </c>
      <c r="I2119" t="str">
        <f>IFERROR(CONCATENATE(LEFT(E2119,4),"-",MID(E2119,5,2),"-",RIGHT(E2119,2)), NULL)</f>
        <v>1932-04-12</v>
      </c>
    </row>
    <row r="2120" spans="1:9" ht="13" x14ac:dyDescent="0.15">
      <c r="A2120" s="1" t="s">
        <v>1652</v>
      </c>
      <c r="B2120" s="1" t="s">
        <v>286</v>
      </c>
      <c r="C2120" s="1">
        <v>20</v>
      </c>
      <c r="D2120" s="1">
        <v>19281210</v>
      </c>
      <c r="E2120" s="1">
        <v>19320412</v>
      </c>
      <c r="F2120" t="str">
        <f t="shared" si="66"/>
        <v>0024</v>
      </c>
      <c r="G2120" t="str">
        <f>SUBSTITUTE(SUBSTITUTE(SUBSTITUTE(LOWER(B2120), " ", "-"), "(",""), ")", "")</f>
        <v>space-science</v>
      </c>
      <c r="H2120" t="str">
        <f t="shared" si="67"/>
        <v>1928-12-10</v>
      </c>
      <c r="I2120" t="str">
        <f>IFERROR(CONCATENATE(LEFT(E2120,4),"-",MID(E2120,5,2),"-",RIGHT(E2120,2)), NULL)</f>
        <v>1932-04-12</v>
      </c>
    </row>
    <row r="2121" spans="1:9" ht="13" x14ac:dyDescent="0.15">
      <c r="A2121" s="1" t="s">
        <v>1653</v>
      </c>
      <c r="B2121" s="1" t="s">
        <v>312</v>
      </c>
      <c r="C2121" s="1">
        <v>20</v>
      </c>
      <c r="D2121" s="1">
        <v>19731130</v>
      </c>
      <c r="E2121" s="1">
        <v>19751222</v>
      </c>
      <c r="F2121" t="str">
        <f t="shared" si="66"/>
        <v>2400</v>
      </c>
      <c r="G2121" t="str">
        <f>SUBSTITUTE(SUBSTITUTE(SUBSTITUTE(LOWER(B2121), " ", "-"), "(",""), ")", "")</f>
        <v>construction</v>
      </c>
      <c r="H2121" t="str">
        <f t="shared" si="67"/>
        <v>1973-11-30</v>
      </c>
      <c r="I2121" t="str">
        <f>IFERROR(CONCATENATE(LEFT(E2121,4),"-",MID(E2121,5,2),"-",RIGHT(E2121,2)), NULL)</f>
        <v>1975-12-22</v>
      </c>
    </row>
    <row r="2122" spans="1:9" ht="13" x14ac:dyDescent="0.15">
      <c r="A2122" s="1" t="s">
        <v>1653</v>
      </c>
      <c r="B2122" s="1" t="s">
        <v>346</v>
      </c>
      <c r="C2122" s="1">
        <v>20</v>
      </c>
      <c r="D2122" s="1">
        <v>19731130</v>
      </c>
      <c r="E2122" s="1">
        <v>19751222</v>
      </c>
      <c r="F2122" t="str">
        <f t="shared" si="66"/>
        <v>2400</v>
      </c>
      <c r="G2122" t="str">
        <f>SUBSTITUTE(SUBSTITUTE(SUBSTITUTE(LOWER(B2122), " ", "-"), "(",""), ")", "")</f>
        <v>housing</v>
      </c>
      <c r="H2122" t="str">
        <f t="shared" si="67"/>
        <v>1973-11-30</v>
      </c>
      <c r="I2122" t="str">
        <f>IFERROR(CONCATENATE(LEFT(E2122,4),"-",MID(E2122,5,2),"-",RIGHT(E2122,2)), NULL)</f>
        <v>1975-12-22</v>
      </c>
    </row>
    <row r="2123" spans="1:9" ht="13" x14ac:dyDescent="0.15">
      <c r="A2123" s="1" t="s">
        <v>1654</v>
      </c>
      <c r="B2123" s="1" t="s">
        <v>312</v>
      </c>
      <c r="C2123" s="1">
        <v>20</v>
      </c>
      <c r="D2123" s="1">
        <v>19740618</v>
      </c>
      <c r="E2123" s="1">
        <v>19751222</v>
      </c>
      <c r="F2123" t="str">
        <f t="shared" si="66"/>
        <v>2401</v>
      </c>
      <c r="G2123" t="str">
        <f>SUBSTITUTE(SUBSTITUTE(SUBSTITUTE(LOWER(B2123), " ", "-"), "(",""), ")", "")</f>
        <v>construction</v>
      </c>
      <c r="H2123" t="str">
        <f t="shared" si="67"/>
        <v>1974-06-18</v>
      </c>
      <c r="I2123" t="str">
        <f>IFERROR(CONCATENATE(LEFT(E2123,4),"-",MID(E2123,5,2),"-",RIGHT(E2123,2)), NULL)</f>
        <v>1975-12-22</v>
      </c>
    </row>
    <row r="2124" spans="1:9" ht="13" x14ac:dyDescent="0.15">
      <c r="A2124" s="1" t="s">
        <v>1654</v>
      </c>
      <c r="B2124" s="1" t="s">
        <v>346</v>
      </c>
      <c r="C2124" s="1">
        <v>20</v>
      </c>
      <c r="D2124" s="1">
        <v>19740618</v>
      </c>
      <c r="E2124" s="1">
        <v>19751222</v>
      </c>
      <c r="F2124" t="str">
        <f t="shared" si="66"/>
        <v>2401</v>
      </c>
      <c r="G2124" t="str">
        <f>SUBSTITUTE(SUBSTITUTE(SUBSTITUTE(LOWER(B2124), " ", "-"), "(",""), ")", "")</f>
        <v>housing</v>
      </c>
      <c r="H2124" t="str">
        <f t="shared" si="67"/>
        <v>1974-06-18</v>
      </c>
      <c r="I2124" t="str">
        <f>IFERROR(CONCATENATE(LEFT(E2124,4),"-",MID(E2124,5,2),"-",RIGHT(E2124,2)), NULL)</f>
        <v>1975-12-22</v>
      </c>
    </row>
    <row r="2125" spans="1:9" ht="13" x14ac:dyDescent="0.15">
      <c r="A2125" s="1" t="s">
        <v>1655</v>
      </c>
      <c r="B2125" s="1" t="s">
        <v>346</v>
      </c>
      <c r="C2125" s="1">
        <v>20</v>
      </c>
      <c r="D2125" s="1">
        <v>19470714</v>
      </c>
      <c r="E2125" s="1">
        <v>19641231</v>
      </c>
      <c r="F2125" t="str">
        <f t="shared" si="66"/>
        <v>2402</v>
      </c>
      <c r="G2125" t="str">
        <f>SUBSTITUTE(SUBSTITUTE(SUBSTITUTE(LOWER(B2125), " ", "-"), "(",""), ")", "")</f>
        <v>housing</v>
      </c>
      <c r="H2125" t="str">
        <f t="shared" si="67"/>
        <v>1947-07-14</v>
      </c>
      <c r="I2125" t="str">
        <f>IFERROR(CONCATENATE(LEFT(E2125,4),"-",MID(E2125,5,2),"-",RIGHT(E2125,2)), NULL)</f>
        <v>1964-12-31</v>
      </c>
    </row>
    <row r="2126" spans="1:9" ht="13" x14ac:dyDescent="0.15">
      <c r="A2126" s="1" t="s">
        <v>1655</v>
      </c>
      <c r="B2126" s="1" t="s">
        <v>347</v>
      </c>
      <c r="C2126" s="1">
        <v>20</v>
      </c>
      <c r="D2126" s="1">
        <v>19470714</v>
      </c>
      <c r="E2126" s="1">
        <v>19641231</v>
      </c>
      <c r="F2126" t="str">
        <f t="shared" si="66"/>
        <v>2402</v>
      </c>
      <c r="G2126" t="str">
        <f>SUBSTITUTE(SUBSTITUTE(SUBSTITUTE(LOWER(B2126), " ", "-"), "(",""), ")", "")</f>
        <v>repatriation</v>
      </c>
      <c r="H2126" t="str">
        <f t="shared" si="67"/>
        <v>1947-07-14</v>
      </c>
      <c r="I2126" t="str">
        <f>IFERROR(CONCATENATE(LEFT(E2126,4),"-",MID(E2126,5,2),"-",RIGHT(E2126,2)), NULL)</f>
        <v>1964-12-31</v>
      </c>
    </row>
    <row r="2127" spans="1:9" ht="13" x14ac:dyDescent="0.15">
      <c r="A2127" s="1" t="s">
        <v>1656</v>
      </c>
      <c r="B2127" s="1" t="s">
        <v>346</v>
      </c>
      <c r="C2127" s="1">
        <v>20</v>
      </c>
      <c r="D2127" s="1">
        <v>19640601</v>
      </c>
      <c r="E2127" s="1">
        <v>19731130</v>
      </c>
      <c r="F2127" t="str">
        <f t="shared" si="66"/>
        <v>2403</v>
      </c>
      <c r="G2127" t="str">
        <f>SUBSTITUTE(SUBSTITUTE(SUBSTITUTE(LOWER(B2127), " ", "-"), "(",""), ")", "")</f>
        <v>housing</v>
      </c>
      <c r="H2127" t="str">
        <f t="shared" si="67"/>
        <v>1964-06-01</v>
      </c>
      <c r="I2127" t="str">
        <f>IFERROR(CONCATENATE(LEFT(E2127,4),"-",MID(E2127,5,2),"-",RIGHT(E2127,2)), NULL)</f>
        <v>1973-11-30</v>
      </c>
    </row>
    <row r="2128" spans="1:9" ht="13" x14ac:dyDescent="0.15">
      <c r="A2128" s="1" t="s">
        <v>1657</v>
      </c>
      <c r="B2128" s="1" t="s">
        <v>346</v>
      </c>
      <c r="C2128" s="1">
        <v>20</v>
      </c>
      <c r="D2128" s="1">
        <v>19640101</v>
      </c>
      <c r="E2128" s="1">
        <v>19660918</v>
      </c>
      <c r="F2128" t="str">
        <f t="shared" si="66"/>
        <v>2404</v>
      </c>
      <c r="G2128" t="str">
        <f>SUBSTITUTE(SUBSTITUTE(SUBSTITUTE(LOWER(B2128), " ", "-"), "(",""), ")", "")</f>
        <v>housing</v>
      </c>
      <c r="H2128" t="str">
        <f t="shared" si="67"/>
        <v>1964-01-01</v>
      </c>
      <c r="I2128" t="str">
        <f>IFERROR(CONCATENATE(LEFT(E2128,4),"-",MID(E2128,5,2),"-",RIGHT(E2128,2)), NULL)</f>
        <v>1966-09-18</v>
      </c>
    </row>
    <row r="2129" spans="1:9" ht="13" x14ac:dyDescent="0.15">
      <c r="A2129" s="1" t="s">
        <v>1658</v>
      </c>
      <c r="B2129" s="1" t="s">
        <v>346</v>
      </c>
      <c r="C2129" s="1">
        <v>20</v>
      </c>
      <c r="D2129" s="1">
        <v>19731130</v>
      </c>
      <c r="E2129" s="1">
        <v>19751222</v>
      </c>
      <c r="F2129" t="str">
        <f t="shared" si="66"/>
        <v>2405</v>
      </c>
      <c r="G2129" t="str">
        <f>SUBSTITUTE(SUBSTITUTE(SUBSTITUTE(LOWER(B2129), " ", "-"), "(",""), ")", "")</f>
        <v>housing</v>
      </c>
      <c r="H2129" t="str">
        <f t="shared" si="67"/>
        <v>1973-11-30</v>
      </c>
      <c r="I2129" t="str">
        <f>IFERROR(CONCATENATE(LEFT(E2129,4),"-",MID(E2129,5,2),"-",RIGHT(E2129,2)), NULL)</f>
        <v>1975-12-22</v>
      </c>
    </row>
    <row r="2130" spans="1:9" ht="13" x14ac:dyDescent="0.15">
      <c r="A2130" s="1" t="s">
        <v>1659</v>
      </c>
      <c r="B2130" s="1" t="s">
        <v>346</v>
      </c>
      <c r="C2130" s="1">
        <v>20</v>
      </c>
      <c r="D2130" s="1">
        <v>19370222</v>
      </c>
      <c r="E2130" s="1">
        <v>19470714</v>
      </c>
      <c r="F2130" t="str">
        <f t="shared" si="66"/>
        <v>2406</v>
      </c>
      <c r="G2130" t="str">
        <f>SUBSTITUTE(SUBSTITUTE(SUBSTITUTE(LOWER(B2130), " ", "-"), "(",""), ")", "")</f>
        <v>housing</v>
      </c>
      <c r="H2130" t="str">
        <f t="shared" si="67"/>
        <v>1937-02-22</v>
      </c>
      <c r="I2130" t="str">
        <f>IFERROR(CONCATENATE(LEFT(E2130,4),"-",MID(E2130,5,2),"-",RIGHT(E2130,2)), NULL)</f>
        <v>1947-07-14</v>
      </c>
    </row>
    <row r="2131" spans="1:9" ht="13" x14ac:dyDescent="0.15">
      <c r="A2131" s="1" t="s">
        <v>1659</v>
      </c>
      <c r="B2131" s="1" t="s">
        <v>347</v>
      </c>
      <c r="C2131" s="1">
        <v>20</v>
      </c>
      <c r="D2131" s="1">
        <v>19370222</v>
      </c>
      <c r="E2131" s="1">
        <v>19470714</v>
      </c>
      <c r="F2131" t="str">
        <f t="shared" si="66"/>
        <v>2406</v>
      </c>
      <c r="G2131" t="str">
        <f>SUBSTITUTE(SUBSTITUTE(SUBSTITUTE(LOWER(B2131), " ", "-"), "(",""), ")", "")</f>
        <v>repatriation</v>
      </c>
      <c r="H2131" t="str">
        <f t="shared" si="67"/>
        <v>1937-02-22</v>
      </c>
      <c r="I2131" t="str">
        <f>IFERROR(CONCATENATE(LEFT(E2131,4),"-",MID(E2131,5,2),"-",RIGHT(E2131,2)), NULL)</f>
        <v>1947-07-14</v>
      </c>
    </row>
    <row r="2132" spans="1:9" ht="13" x14ac:dyDescent="0.15">
      <c r="A2132" s="1" t="s">
        <v>1660</v>
      </c>
      <c r="B2132" s="1" t="s">
        <v>285</v>
      </c>
      <c r="C2132" s="1">
        <v>20</v>
      </c>
      <c r="D2132" s="1">
        <v>19700617</v>
      </c>
      <c r="F2132" t="str">
        <f t="shared" si="66"/>
        <v>2407</v>
      </c>
      <c r="G2132" t="str">
        <f>SUBSTITUTE(SUBSTITUTE(SUBSTITUTE(LOWER(B2132), " ", "-"), "(",""), ")", "")</f>
        <v>marine-science</v>
      </c>
      <c r="H2132" t="str">
        <f t="shared" si="67"/>
        <v>1970-06-17</v>
      </c>
      <c r="I2132" t="str">
        <f>IFERROR(CONCATENATE(LEFT(E2132,4),"-",MID(E2132,5,2),"-",RIGHT(E2132,2)), NULL)</f>
        <v>--</v>
      </c>
    </row>
    <row r="2133" spans="1:9" ht="13" x14ac:dyDescent="0.15">
      <c r="A2133" s="1" t="s">
        <v>1661</v>
      </c>
      <c r="B2133" s="1" t="s">
        <v>169</v>
      </c>
      <c r="C2133" s="1">
        <v>20</v>
      </c>
      <c r="D2133" s="1">
        <v>19230824</v>
      </c>
      <c r="E2133" s="1">
        <v>19230927</v>
      </c>
      <c r="F2133" t="str">
        <f t="shared" si="66"/>
        <v>2408</v>
      </c>
      <c r="G2133" t="str">
        <f>SUBSTITUTE(SUBSTITUTE(SUBSTITUTE(LOWER(B2133), " ", "-"), "(",""), ")", "")</f>
        <v>exports-and-imports</v>
      </c>
      <c r="H2133" t="str">
        <f t="shared" si="67"/>
        <v>1923-08-24</v>
      </c>
      <c r="I2133" t="str">
        <f>IFERROR(CONCATENATE(LEFT(E2133,4),"-",MID(E2133,5,2),"-",RIGHT(E2133,2)), NULL)</f>
        <v>1923-09-27</v>
      </c>
    </row>
    <row r="2134" spans="1:9" ht="13" x14ac:dyDescent="0.15">
      <c r="A2134" s="1" t="s">
        <v>1661</v>
      </c>
      <c r="B2134" s="1" t="s">
        <v>99</v>
      </c>
      <c r="C2134" s="1">
        <v>20</v>
      </c>
      <c r="D2134" s="1">
        <v>19230824</v>
      </c>
      <c r="E2134" s="1">
        <v>19230927</v>
      </c>
      <c r="F2134" t="str">
        <f t="shared" si="66"/>
        <v>2408</v>
      </c>
      <c r="G2134" t="str">
        <f>SUBSTITUTE(SUBSTITUTE(SUBSTITUTE(LOWER(B2134), " ", "-"), "(",""), ")", "")</f>
        <v>royal-commissions</v>
      </c>
      <c r="H2134" t="str">
        <f t="shared" si="67"/>
        <v>1923-08-24</v>
      </c>
      <c r="I2134" t="str">
        <f>IFERROR(CONCATENATE(LEFT(E2134,4),"-",MID(E2134,5,2),"-",RIGHT(E2134,2)), NULL)</f>
        <v>1923-09-27</v>
      </c>
    </row>
    <row r="2135" spans="1:9" ht="13" x14ac:dyDescent="0.15">
      <c r="A2135" s="1" t="s">
        <v>1662</v>
      </c>
      <c r="B2135" s="1" t="s">
        <v>99</v>
      </c>
      <c r="C2135" s="1">
        <v>20</v>
      </c>
      <c r="D2135" s="1">
        <v>19200910</v>
      </c>
      <c r="E2135" s="1">
        <v>19230228</v>
      </c>
      <c r="F2135" t="str">
        <f t="shared" si="66"/>
        <v>2409</v>
      </c>
      <c r="G2135" t="str">
        <f>SUBSTITUTE(SUBSTITUTE(SUBSTITUTE(LOWER(B2135), " ", "-"), "(",""), ")", "")</f>
        <v>royal-commissions</v>
      </c>
      <c r="H2135" t="str">
        <f t="shared" si="67"/>
        <v>1920-09-10</v>
      </c>
      <c r="I2135" t="str">
        <f>IFERROR(CONCATENATE(LEFT(E2135,4),"-",MID(E2135,5,2),"-",RIGHT(E2135,2)), NULL)</f>
        <v>1923-02-28</v>
      </c>
    </row>
    <row r="2136" spans="1:9" ht="13" x14ac:dyDescent="0.15">
      <c r="A2136" s="1" t="s">
        <v>1662</v>
      </c>
      <c r="B2136" s="1" t="s">
        <v>80</v>
      </c>
      <c r="C2136" s="1">
        <v>20</v>
      </c>
      <c r="D2136" s="1">
        <v>19200910</v>
      </c>
      <c r="E2136" s="1">
        <v>19230228</v>
      </c>
      <c r="F2136" t="str">
        <f t="shared" si="66"/>
        <v>2409</v>
      </c>
      <c r="G2136" t="str">
        <f>SUBSTITUTE(SUBSTITUTE(SUBSTITUTE(LOWER(B2136), " ", "-"), "(",""), ")", "")</f>
        <v>taxation</v>
      </c>
      <c r="H2136" t="str">
        <f t="shared" si="67"/>
        <v>1920-09-10</v>
      </c>
      <c r="I2136" t="str">
        <f>IFERROR(CONCATENATE(LEFT(E2136,4),"-",MID(E2136,5,2),"-",RIGHT(E2136,2)), NULL)</f>
        <v>1923-02-28</v>
      </c>
    </row>
    <row r="2137" spans="1:9" ht="13" x14ac:dyDescent="0.15">
      <c r="A2137" s="1" t="s">
        <v>1663</v>
      </c>
      <c r="B2137" s="1" t="s">
        <v>180</v>
      </c>
      <c r="C2137" s="1">
        <v>20</v>
      </c>
      <c r="D2137" s="1">
        <v>19100122</v>
      </c>
      <c r="F2137" t="str">
        <f t="shared" si="66"/>
        <v>0241</v>
      </c>
      <c r="G2137" t="str">
        <f>SUBSTITUTE(SUBSTITUTE(SUBSTITUTE(LOWER(B2137), " ", "-"), "(",""), ")", "")</f>
        <v>government-representation-overseas</v>
      </c>
      <c r="H2137" t="str">
        <f t="shared" si="67"/>
        <v>1910-01-22</v>
      </c>
      <c r="I2137" t="str">
        <f>IFERROR(CONCATENATE(LEFT(E2137,4),"-",MID(E2137,5,2),"-",RIGHT(E2137,2)), NULL)</f>
        <v>--</v>
      </c>
    </row>
    <row r="2138" spans="1:9" ht="13" x14ac:dyDescent="0.15">
      <c r="A2138" s="1" t="s">
        <v>1664</v>
      </c>
      <c r="B2138" s="1" t="s">
        <v>169</v>
      </c>
      <c r="C2138" s="1">
        <v>20</v>
      </c>
      <c r="D2138" s="1">
        <v>19170207</v>
      </c>
      <c r="E2138" s="1">
        <v>19170915</v>
      </c>
      <c r="F2138" t="str">
        <f t="shared" si="66"/>
        <v>2410</v>
      </c>
      <c r="G2138" t="str">
        <f>SUBSTITUTE(SUBSTITUTE(SUBSTITUTE(LOWER(B2138), " ", "-"), "(",""), ")", "")</f>
        <v>exports-and-imports</v>
      </c>
      <c r="H2138" t="str">
        <f t="shared" si="67"/>
        <v>1917-02-07</v>
      </c>
      <c r="I2138" t="str">
        <f>IFERROR(CONCATENATE(LEFT(E2138,4),"-",MID(E2138,5,2),"-",RIGHT(E2138,2)), NULL)</f>
        <v>1917-09-15</v>
      </c>
    </row>
    <row r="2139" spans="1:9" ht="13" x14ac:dyDescent="0.15">
      <c r="A2139" s="1" t="s">
        <v>1664</v>
      </c>
      <c r="B2139" s="1" t="s">
        <v>99</v>
      </c>
      <c r="C2139" s="1">
        <v>20</v>
      </c>
      <c r="D2139" s="1">
        <v>19170207</v>
      </c>
      <c r="E2139" s="1">
        <v>19170915</v>
      </c>
      <c r="F2139" t="str">
        <f t="shared" si="66"/>
        <v>2410</v>
      </c>
      <c r="G2139" t="str">
        <f>SUBSTITUTE(SUBSTITUTE(SUBSTITUTE(LOWER(B2139), " ", "-"), "(",""), ")", "")</f>
        <v>royal-commissions</v>
      </c>
      <c r="H2139" t="str">
        <f t="shared" si="67"/>
        <v>1917-02-07</v>
      </c>
      <c r="I2139" t="str">
        <f>IFERROR(CONCATENATE(LEFT(E2139,4),"-",MID(E2139,5,2),"-",RIGHT(E2139,2)), NULL)</f>
        <v>1917-09-15</v>
      </c>
    </row>
    <row r="2140" spans="1:9" ht="13" x14ac:dyDescent="0.15">
      <c r="A2140" s="1" t="s">
        <v>1665</v>
      </c>
      <c r="B2140" s="1" t="s">
        <v>248</v>
      </c>
      <c r="C2140" s="1">
        <v>20</v>
      </c>
      <c r="D2140" s="1">
        <v>19240909</v>
      </c>
      <c r="E2140" s="1">
        <v>19241215</v>
      </c>
      <c r="F2140" t="str">
        <f t="shared" si="66"/>
        <v>2411</v>
      </c>
      <c r="G2140" t="str">
        <f>SUBSTITUTE(SUBSTITUTE(SUBSTITUTE(LOWER(B2140), " ", "-"), "(",""), ")", "")</f>
        <v>parliamentary-matters</v>
      </c>
      <c r="H2140" t="str">
        <f t="shared" si="67"/>
        <v>1924-09-09</v>
      </c>
      <c r="I2140" t="str">
        <f>IFERROR(CONCATENATE(LEFT(E2140,4),"-",MID(E2140,5,2),"-",RIGHT(E2140,2)), NULL)</f>
        <v>1924-12-15</v>
      </c>
    </row>
    <row r="2141" spans="1:9" ht="13" x14ac:dyDescent="0.15">
      <c r="A2141" s="1" t="s">
        <v>1665</v>
      </c>
      <c r="B2141" s="1" t="s">
        <v>99</v>
      </c>
      <c r="C2141" s="1">
        <v>20</v>
      </c>
      <c r="D2141" s="1">
        <v>19240909</v>
      </c>
      <c r="E2141" s="1">
        <v>19241215</v>
      </c>
      <c r="F2141" t="str">
        <f t="shared" si="66"/>
        <v>2411</v>
      </c>
      <c r="G2141" t="str">
        <f>SUBSTITUTE(SUBSTITUTE(SUBSTITUTE(LOWER(B2141), " ", "-"), "(",""), ")", "")</f>
        <v>royal-commissions</v>
      </c>
      <c r="H2141" t="str">
        <f t="shared" si="67"/>
        <v>1924-09-09</v>
      </c>
      <c r="I2141" t="str">
        <f>IFERROR(CONCATENATE(LEFT(E2141,4),"-",MID(E2141,5,2),"-",RIGHT(E2141,2)), NULL)</f>
        <v>1924-12-15</v>
      </c>
    </row>
    <row r="2142" spans="1:9" ht="13" x14ac:dyDescent="0.15">
      <c r="A2142" s="1" t="s">
        <v>1665</v>
      </c>
      <c r="B2142" s="1" t="s">
        <v>80</v>
      </c>
      <c r="C2142" s="1">
        <v>20</v>
      </c>
      <c r="D2142" s="1">
        <v>19240909</v>
      </c>
      <c r="E2142" s="1">
        <v>19241215</v>
      </c>
      <c r="F2142" t="str">
        <f t="shared" si="66"/>
        <v>2411</v>
      </c>
      <c r="G2142" t="str">
        <f>SUBSTITUTE(SUBSTITUTE(SUBSTITUTE(LOWER(B2142), " ", "-"), "(",""), ")", "")</f>
        <v>taxation</v>
      </c>
      <c r="H2142" t="str">
        <f t="shared" si="67"/>
        <v>1924-09-09</v>
      </c>
      <c r="I2142" t="str">
        <f>IFERROR(CONCATENATE(LEFT(E2142,4),"-",MID(E2142,5,2),"-",RIGHT(E2142,2)), NULL)</f>
        <v>1924-12-15</v>
      </c>
    </row>
    <row r="2143" spans="1:9" ht="13" x14ac:dyDescent="0.15">
      <c r="A2143" s="1" t="s">
        <v>1666</v>
      </c>
      <c r="B2143" s="1" t="s">
        <v>99</v>
      </c>
      <c r="C2143" s="1">
        <v>20</v>
      </c>
      <c r="D2143" s="1">
        <v>19230725</v>
      </c>
      <c r="E2143" s="1">
        <v>19230731</v>
      </c>
      <c r="F2143" t="str">
        <f t="shared" si="66"/>
        <v>2412</v>
      </c>
      <c r="G2143" t="str">
        <f>SUBSTITUTE(SUBSTITUTE(SUBSTITUTE(LOWER(B2143), " ", "-"), "(",""), ")", "")</f>
        <v>royal-commissions</v>
      </c>
      <c r="H2143" t="str">
        <f t="shared" si="67"/>
        <v>1923-07-25</v>
      </c>
      <c r="I2143" t="str">
        <f>IFERROR(CONCATENATE(LEFT(E2143,4),"-",MID(E2143,5,2),"-",RIGHT(E2143,2)), NULL)</f>
        <v>1923-07-31</v>
      </c>
    </row>
    <row r="2144" spans="1:9" ht="13" x14ac:dyDescent="0.15">
      <c r="A2144" s="1" t="s">
        <v>1666</v>
      </c>
      <c r="B2144" s="1" t="s">
        <v>18</v>
      </c>
      <c r="C2144" s="1">
        <v>20</v>
      </c>
      <c r="D2144" s="1">
        <v>19230725</v>
      </c>
      <c r="E2144" s="1">
        <v>19230731</v>
      </c>
      <c r="F2144" t="str">
        <f t="shared" si="66"/>
        <v>2412</v>
      </c>
      <c r="G2144" t="str">
        <f>SUBSTITUTE(SUBSTITUTE(SUBSTITUTE(LOWER(B2144), " ", "-"), "(",""), ")", "")</f>
        <v>sea-transport</v>
      </c>
      <c r="H2144" t="str">
        <f t="shared" si="67"/>
        <v>1923-07-25</v>
      </c>
      <c r="I2144" t="str">
        <f>IFERROR(CONCATENATE(LEFT(E2144,4),"-",MID(E2144,5,2),"-",RIGHT(E2144,2)), NULL)</f>
        <v>1923-07-31</v>
      </c>
    </row>
    <row r="2145" spans="1:9" ht="13" x14ac:dyDescent="0.15">
      <c r="A2145" s="1" t="s">
        <v>1667</v>
      </c>
      <c r="B2145" s="1" t="s">
        <v>520</v>
      </c>
      <c r="C2145" s="1">
        <v>20</v>
      </c>
      <c r="D2145" s="1">
        <v>19200930</v>
      </c>
      <c r="E2145" s="1">
        <v>19201020</v>
      </c>
      <c r="F2145" t="str">
        <f t="shared" si="66"/>
        <v>2413</v>
      </c>
      <c r="G2145" t="str">
        <f>SUBSTITUTE(SUBSTITUTE(SUBSTITUTE(LOWER(B2145), " ", "-"), "(",""), ")", "")</f>
        <v>energy</v>
      </c>
      <c r="H2145" t="str">
        <f t="shared" si="67"/>
        <v>1920-09-30</v>
      </c>
      <c r="I2145" t="str">
        <f>IFERROR(CONCATENATE(LEFT(E2145,4),"-",MID(E2145,5,2),"-",RIGHT(E2145,2)), NULL)</f>
        <v>1920-10-20</v>
      </c>
    </row>
    <row r="2146" spans="1:9" ht="13" x14ac:dyDescent="0.15">
      <c r="A2146" s="1" t="s">
        <v>1667</v>
      </c>
      <c r="B2146" s="1" t="s">
        <v>99</v>
      </c>
      <c r="C2146" s="1">
        <v>20</v>
      </c>
      <c r="D2146" s="1">
        <v>19200930</v>
      </c>
      <c r="E2146" s="1">
        <v>19201020</v>
      </c>
      <c r="F2146" t="str">
        <f t="shared" si="66"/>
        <v>2413</v>
      </c>
      <c r="G2146" t="str">
        <f>SUBSTITUTE(SUBSTITUTE(SUBSTITUTE(LOWER(B2146), " ", "-"), "(",""), ")", "")</f>
        <v>royal-commissions</v>
      </c>
      <c r="H2146" t="str">
        <f t="shared" si="67"/>
        <v>1920-09-30</v>
      </c>
      <c r="I2146" t="str">
        <f>IFERROR(CONCATENATE(LEFT(E2146,4),"-",MID(E2146,5,2),"-",RIGHT(E2146,2)), NULL)</f>
        <v>1920-10-20</v>
      </c>
    </row>
    <row r="2147" spans="1:9" ht="13" x14ac:dyDescent="0.15">
      <c r="A2147" s="1" t="s">
        <v>1668</v>
      </c>
      <c r="B2147" s="1" t="s">
        <v>99</v>
      </c>
      <c r="C2147" s="1">
        <v>20</v>
      </c>
      <c r="D2147" s="1">
        <v>19210707</v>
      </c>
      <c r="E2147" s="1">
        <v>19211111</v>
      </c>
      <c r="F2147" t="str">
        <f t="shared" si="66"/>
        <v>2414</v>
      </c>
      <c r="G2147" t="str">
        <f>SUBSTITUTE(SUBSTITUTE(SUBSTITUTE(LOWER(B2147), " ", "-"), "(",""), ")", "")</f>
        <v>royal-commissions</v>
      </c>
      <c r="H2147" t="str">
        <f t="shared" si="67"/>
        <v>1921-07-07</v>
      </c>
      <c r="I2147" t="str">
        <f>IFERROR(CONCATENATE(LEFT(E2147,4),"-",MID(E2147,5,2),"-",RIGHT(E2147,2)), NULL)</f>
        <v>1921-11-11</v>
      </c>
    </row>
    <row r="2148" spans="1:9" ht="13" x14ac:dyDescent="0.15">
      <c r="A2148" s="1" t="s">
        <v>1668</v>
      </c>
      <c r="B2148" s="1" t="s">
        <v>20</v>
      </c>
      <c r="C2148" s="1">
        <v>20</v>
      </c>
      <c r="D2148" s="1">
        <v>19210707</v>
      </c>
      <c r="E2148" s="1">
        <v>19211111</v>
      </c>
      <c r="F2148" t="str">
        <f t="shared" si="66"/>
        <v>2414</v>
      </c>
      <c r="G2148" t="str">
        <f>SUBSTITUTE(SUBSTITUTE(SUBSTITUTE(LOWER(B2148), " ", "-"), "(",""), ")", "")</f>
        <v>wartime-security</v>
      </c>
      <c r="H2148" t="str">
        <f t="shared" si="67"/>
        <v>1921-07-07</v>
      </c>
      <c r="I2148" t="str">
        <f>IFERROR(CONCATENATE(LEFT(E2148,4),"-",MID(E2148,5,2),"-",RIGHT(E2148,2)), NULL)</f>
        <v>1921-11-11</v>
      </c>
    </row>
    <row r="2149" spans="1:9" ht="13" x14ac:dyDescent="0.15">
      <c r="A2149" s="1" t="s">
        <v>1669</v>
      </c>
      <c r="B2149" s="1" t="s">
        <v>64</v>
      </c>
      <c r="C2149" s="1">
        <v>20</v>
      </c>
      <c r="D2149" s="1">
        <v>19041212</v>
      </c>
      <c r="E2149" s="1">
        <v>19070731</v>
      </c>
      <c r="F2149" t="str">
        <f t="shared" si="66"/>
        <v>2415</v>
      </c>
      <c r="G2149" t="str">
        <f>SUBSTITUTE(SUBSTITUTE(SUBSTITUTE(LOWER(B2149), " ", "-"), "(",""), ")", "")</f>
        <v>customs</v>
      </c>
      <c r="H2149" t="str">
        <f t="shared" si="67"/>
        <v>1904-12-12</v>
      </c>
      <c r="I2149" t="str">
        <f>IFERROR(CONCATENATE(LEFT(E2149,4),"-",MID(E2149,5,2),"-",RIGHT(E2149,2)), NULL)</f>
        <v>1907-07-31</v>
      </c>
    </row>
    <row r="2150" spans="1:9" ht="13" x14ac:dyDescent="0.15">
      <c r="A2150" s="1" t="s">
        <v>1669</v>
      </c>
      <c r="B2150" s="1" t="s">
        <v>99</v>
      </c>
      <c r="C2150" s="1">
        <v>20</v>
      </c>
      <c r="D2150" s="1">
        <v>19041212</v>
      </c>
      <c r="E2150" s="1">
        <v>19070731</v>
      </c>
      <c r="F2150" t="str">
        <f t="shared" si="66"/>
        <v>2415</v>
      </c>
      <c r="G2150" t="str">
        <f>SUBSTITUTE(SUBSTITUTE(SUBSTITUTE(LOWER(B2150), " ", "-"), "(",""), ")", "")</f>
        <v>royal-commissions</v>
      </c>
      <c r="H2150" t="str">
        <f t="shared" si="67"/>
        <v>1904-12-12</v>
      </c>
      <c r="I2150" t="str">
        <f>IFERROR(CONCATENATE(LEFT(E2150,4),"-",MID(E2150,5,2),"-",RIGHT(E2150,2)), NULL)</f>
        <v>1907-07-31</v>
      </c>
    </row>
    <row r="2151" spans="1:9" ht="13" x14ac:dyDescent="0.15">
      <c r="A2151" s="1" t="s">
        <v>1670</v>
      </c>
      <c r="B2151" s="1" t="s">
        <v>39</v>
      </c>
      <c r="C2151" s="1">
        <v>20</v>
      </c>
      <c r="D2151" s="1">
        <v>19770415</v>
      </c>
      <c r="E2151" s="1">
        <v>19770729</v>
      </c>
      <c r="F2151" t="str">
        <f t="shared" si="66"/>
        <v>2416</v>
      </c>
      <c r="G2151" t="str">
        <f>SUBSTITUTE(SUBSTITUTE(SUBSTITUTE(LOWER(B2151), " ", "-"), "(",""), ")", "")</f>
        <v>committees-of-inquiry</v>
      </c>
      <c r="H2151" t="str">
        <f t="shared" si="67"/>
        <v>1977-04-15</v>
      </c>
      <c r="I2151" t="str">
        <f>IFERROR(CONCATENATE(LEFT(E2151,4),"-",MID(E2151,5,2),"-",RIGHT(E2151,2)), NULL)</f>
        <v>1977-07-29</v>
      </c>
    </row>
    <row r="2152" spans="1:9" ht="13" x14ac:dyDescent="0.15">
      <c r="A2152" s="1" t="s">
        <v>1670</v>
      </c>
      <c r="B2152" s="1" t="s">
        <v>283</v>
      </c>
      <c r="C2152" s="1">
        <v>20</v>
      </c>
      <c r="D2152" s="1">
        <v>19770415</v>
      </c>
      <c r="E2152" s="1">
        <v>19770729</v>
      </c>
      <c r="F2152" t="str">
        <f t="shared" si="66"/>
        <v>2416</v>
      </c>
      <c r="G2152" t="str">
        <f>SUBSTITUTE(SUBSTITUTE(SUBSTITUTE(LOWER(B2152), " ", "-"), "(",""), ")", "")</f>
        <v>employment</v>
      </c>
      <c r="H2152" t="str">
        <f t="shared" si="67"/>
        <v>1977-04-15</v>
      </c>
      <c r="I2152" t="str">
        <f>IFERROR(CONCATENATE(LEFT(E2152,4),"-",MID(E2152,5,2),"-",RIGHT(E2152,2)), NULL)</f>
        <v>1977-07-29</v>
      </c>
    </row>
    <row r="2153" spans="1:9" ht="13" x14ac:dyDescent="0.15">
      <c r="A2153" s="1" t="s">
        <v>1671</v>
      </c>
      <c r="B2153" s="1" t="s">
        <v>75</v>
      </c>
      <c r="C2153" s="1">
        <v>20</v>
      </c>
      <c r="D2153" s="1">
        <v>19730208</v>
      </c>
      <c r="E2153" s="1">
        <v>19740503</v>
      </c>
      <c r="F2153" t="str">
        <f t="shared" si="66"/>
        <v>2417</v>
      </c>
      <c r="G2153" t="str">
        <f>SUBSTITUTE(SUBSTITUTE(SUBSTITUTE(LOWER(B2153), " ", "-"), "(",""), ")", "")</f>
        <v>indigenous-affairs</v>
      </c>
      <c r="H2153" t="str">
        <f t="shared" si="67"/>
        <v>1973-02-08</v>
      </c>
      <c r="I2153" t="str">
        <f>IFERROR(CONCATENATE(LEFT(E2153,4),"-",MID(E2153,5,2),"-",RIGHT(E2153,2)), NULL)</f>
        <v>1974-05-03</v>
      </c>
    </row>
    <row r="2154" spans="1:9" ht="13" x14ac:dyDescent="0.15">
      <c r="A2154" s="1" t="s">
        <v>1672</v>
      </c>
      <c r="B2154" s="1" t="s">
        <v>520</v>
      </c>
      <c r="C2154" s="1">
        <v>20</v>
      </c>
      <c r="D2154" s="1">
        <v>19760409</v>
      </c>
      <c r="F2154" t="str">
        <f t="shared" si="66"/>
        <v>2418</v>
      </c>
      <c r="G2154" t="str">
        <f>SUBSTITUTE(SUBSTITUTE(SUBSTITUTE(LOWER(B2154), " ", "-"), "(",""), ")", "")</f>
        <v>energy</v>
      </c>
      <c r="H2154" t="str">
        <f t="shared" si="67"/>
        <v>1976-04-09</v>
      </c>
      <c r="I2154" t="str">
        <f>IFERROR(CONCATENATE(LEFT(E2154,4),"-",MID(E2154,5,2),"-",RIGHT(E2154,2)), NULL)</f>
        <v>--</v>
      </c>
    </row>
    <row r="2155" spans="1:9" ht="13" x14ac:dyDescent="0.15">
      <c r="A2155" s="1" t="s">
        <v>1672</v>
      </c>
      <c r="B2155" s="1" t="s">
        <v>137</v>
      </c>
      <c r="C2155" s="1">
        <v>20</v>
      </c>
      <c r="D2155" s="1">
        <v>19760409</v>
      </c>
      <c r="F2155" t="str">
        <f t="shared" si="66"/>
        <v>2418</v>
      </c>
      <c r="G2155" t="str">
        <f>SUBSTITUTE(SUBSTITUTE(SUBSTITUTE(LOWER(B2155), " ", "-"), "(",""), ")", "")</f>
        <v>mining</v>
      </c>
      <c r="H2155" t="str">
        <f t="shared" si="67"/>
        <v>1976-04-09</v>
      </c>
      <c r="I2155" t="str">
        <f>IFERROR(CONCATENATE(LEFT(E2155,4),"-",MID(E2155,5,2),"-",RIGHT(E2155,2)), NULL)</f>
        <v>--</v>
      </c>
    </row>
    <row r="2156" spans="1:9" ht="13" x14ac:dyDescent="0.15">
      <c r="A2156" s="1" t="s">
        <v>1673</v>
      </c>
      <c r="B2156" s="1" t="s">
        <v>64</v>
      </c>
      <c r="C2156" s="1">
        <v>20</v>
      </c>
      <c r="D2156" s="1">
        <v>18830401</v>
      </c>
      <c r="E2156" s="1">
        <v>19141201</v>
      </c>
      <c r="F2156" t="str">
        <f t="shared" si="66"/>
        <v>2419</v>
      </c>
      <c r="G2156" t="str">
        <f>SUBSTITUTE(SUBSTITUTE(SUBSTITUTE(LOWER(B2156), " ", "-"), "(",""), ")", "")</f>
        <v>customs</v>
      </c>
      <c r="H2156" t="str">
        <f t="shared" si="67"/>
        <v>1883-04-01</v>
      </c>
      <c r="I2156" t="str">
        <f>IFERROR(CONCATENATE(LEFT(E2156,4),"-",MID(E2156,5,2),"-",RIGHT(E2156,2)), NULL)</f>
        <v>1914-12-01</v>
      </c>
    </row>
    <row r="2157" spans="1:9" ht="13" x14ac:dyDescent="0.15">
      <c r="A2157" s="1" t="s">
        <v>1674</v>
      </c>
      <c r="B2157" s="1" t="s">
        <v>180</v>
      </c>
      <c r="C2157" s="1">
        <v>20</v>
      </c>
      <c r="D2157" s="1">
        <v>19180919</v>
      </c>
      <c r="E2157" s="1">
        <v>19361231</v>
      </c>
      <c r="F2157" t="str">
        <f t="shared" si="66"/>
        <v>0242</v>
      </c>
      <c r="G2157" t="str">
        <f>SUBSTITUTE(SUBSTITUTE(SUBSTITUTE(LOWER(B2157), " ", "-"), "(",""), ")", "")</f>
        <v>government-representation-overseas</v>
      </c>
      <c r="H2157" t="str">
        <f t="shared" si="67"/>
        <v>1918-09-19</v>
      </c>
      <c r="I2157" t="str">
        <f>IFERROR(CONCATENATE(LEFT(E2157,4),"-",MID(E2157,5,2),"-",RIGHT(E2157,2)), NULL)</f>
        <v>1936-12-31</v>
      </c>
    </row>
    <row r="2158" spans="1:9" ht="13" x14ac:dyDescent="0.15">
      <c r="A2158" s="1" t="s">
        <v>1675</v>
      </c>
      <c r="B2158" s="1" t="s">
        <v>1676</v>
      </c>
      <c r="C2158" s="1">
        <v>20</v>
      </c>
      <c r="D2158" s="1">
        <v>19770201</v>
      </c>
      <c r="F2158" t="str">
        <f t="shared" si="66"/>
        <v>2420</v>
      </c>
      <c r="G2158" t="str">
        <f>SUBSTITUTE(SUBSTITUTE(SUBSTITUTE(LOWER(B2158), " ", "-"), "(",""), ")", "")</f>
        <v>courts-and-tribunals</v>
      </c>
      <c r="H2158" t="str">
        <f t="shared" si="67"/>
        <v>1977-02-01</v>
      </c>
      <c r="I2158" t="str">
        <f>IFERROR(CONCATENATE(LEFT(E2158,4),"-",MID(E2158,5,2),"-",RIGHT(E2158,2)), NULL)</f>
        <v>--</v>
      </c>
    </row>
    <row r="2159" spans="1:9" ht="13" x14ac:dyDescent="0.15">
      <c r="A2159" s="1" t="s">
        <v>1675</v>
      </c>
      <c r="B2159" s="1" t="s">
        <v>443</v>
      </c>
      <c r="C2159" s="1">
        <v>20</v>
      </c>
      <c r="D2159" s="1">
        <v>19770201</v>
      </c>
      <c r="F2159" t="str">
        <f t="shared" si="66"/>
        <v>2420</v>
      </c>
      <c r="G2159" t="str">
        <f>SUBSTITUTE(SUBSTITUTE(SUBSTITUTE(LOWER(B2159), " ", "-"), "(",""), ")", "")</f>
        <v>federal-law</v>
      </c>
      <c r="H2159" t="str">
        <f t="shared" si="67"/>
        <v>1977-02-01</v>
      </c>
      <c r="I2159" t="str">
        <f>IFERROR(CONCATENATE(LEFT(E2159,4),"-",MID(E2159,5,2),"-",RIGHT(E2159,2)), NULL)</f>
        <v>--</v>
      </c>
    </row>
    <row r="2160" spans="1:9" ht="13" x14ac:dyDescent="0.15">
      <c r="A2160" s="1" t="s">
        <v>1677</v>
      </c>
      <c r="B2160" s="1" t="s">
        <v>1069</v>
      </c>
      <c r="C2160" s="1">
        <v>20</v>
      </c>
      <c r="D2160" s="1">
        <v>19780322</v>
      </c>
      <c r="E2160" s="1">
        <v>19810630</v>
      </c>
      <c r="F2160" t="str">
        <f t="shared" si="66"/>
        <v>2421</v>
      </c>
      <c r="G2160" t="str">
        <f>SUBSTITUTE(SUBSTITUTE(SUBSTITUTE(LOWER(B2160), " ", "-"), "(",""), ")", "")</f>
        <v>legal-aid</v>
      </c>
      <c r="H2160" t="str">
        <f t="shared" si="67"/>
        <v>1978-03-22</v>
      </c>
      <c r="I2160" t="str">
        <f>IFERROR(CONCATENATE(LEFT(E2160,4),"-",MID(E2160,5,2),"-",RIGHT(E2160,2)), NULL)</f>
        <v>1981-06-30</v>
      </c>
    </row>
    <row r="2161" spans="1:9" ht="13" x14ac:dyDescent="0.15">
      <c r="A2161" s="1" t="s">
        <v>1678</v>
      </c>
      <c r="B2161" s="1" t="s">
        <v>1161</v>
      </c>
      <c r="C2161" s="1">
        <v>20</v>
      </c>
      <c r="D2161" s="1">
        <v>19770401</v>
      </c>
      <c r="E2161" s="1">
        <v>19890000</v>
      </c>
      <c r="F2161" t="str">
        <f t="shared" si="66"/>
        <v>2423</v>
      </c>
      <c r="G2161" t="str">
        <f>SUBSTITUTE(SUBSTITUTE(SUBSTITUTE(LOWER(B2161), " ", "-"), "(",""), ")", "")</f>
        <v>science</v>
      </c>
      <c r="H2161" t="str">
        <f t="shared" si="67"/>
        <v>1977-04-01</v>
      </c>
      <c r="I2161" t="str">
        <f>IFERROR(CONCATENATE(LEFT(E2161,4),"-",MID(E2161,5,2),"-",RIGHT(E2161,2)), NULL)</f>
        <v>1989-00-00</v>
      </c>
    </row>
    <row r="2162" spans="1:9" ht="13" x14ac:dyDescent="0.15">
      <c r="A2162" s="1" t="s">
        <v>1679</v>
      </c>
      <c r="B2162" s="1" t="s">
        <v>642</v>
      </c>
      <c r="C2162" s="1">
        <v>20</v>
      </c>
      <c r="D2162" s="1">
        <v>19721219</v>
      </c>
      <c r="E2162" s="1">
        <v>19740612</v>
      </c>
      <c r="F2162" t="str">
        <f t="shared" si="66"/>
        <v>2424</v>
      </c>
      <c r="G2162" t="str">
        <f>SUBSTITUTE(SUBSTITUTE(SUBSTITUTE(LOWER(B2162), " ", "-"), "(",""), ")", "")</f>
        <v>arbitration</v>
      </c>
      <c r="H2162" t="str">
        <f t="shared" si="67"/>
        <v>1972-12-19</v>
      </c>
      <c r="I2162" t="str">
        <f>IFERROR(CONCATENATE(LEFT(E2162,4),"-",MID(E2162,5,2),"-",RIGHT(E2162,2)), NULL)</f>
        <v>1974-06-12</v>
      </c>
    </row>
    <row r="2163" spans="1:9" ht="13" x14ac:dyDescent="0.15">
      <c r="A2163" s="1" t="s">
        <v>1680</v>
      </c>
      <c r="B2163" s="1" t="s">
        <v>283</v>
      </c>
      <c r="C2163" s="1">
        <v>20</v>
      </c>
      <c r="D2163" s="1">
        <v>19530301</v>
      </c>
      <c r="E2163" s="1">
        <v>19721219</v>
      </c>
      <c r="F2163" t="str">
        <f t="shared" si="66"/>
        <v>2425</v>
      </c>
      <c r="G2163" t="str">
        <f>SUBSTITUTE(SUBSTITUTE(SUBSTITUTE(LOWER(B2163), " ", "-"), "(",""), ")", "")</f>
        <v>employment</v>
      </c>
      <c r="H2163" t="str">
        <f t="shared" si="67"/>
        <v>1953-03-01</v>
      </c>
      <c r="I2163" t="str">
        <f>IFERROR(CONCATENATE(LEFT(E2163,4),"-",MID(E2163,5,2),"-",RIGHT(E2163,2)), NULL)</f>
        <v>1972-12-19</v>
      </c>
    </row>
    <row r="2164" spans="1:9" ht="13" x14ac:dyDescent="0.15">
      <c r="A2164" s="1" t="s">
        <v>1680</v>
      </c>
      <c r="B2164" s="1" t="s">
        <v>767</v>
      </c>
      <c r="C2164" s="1">
        <v>20</v>
      </c>
      <c r="D2164" s="1">
        <v>19530301</v>
      </c>
      <c r="E2164" s="1">
        <v>19721219</v>
      </c>
      <c r="F2164" t="str">
        <f t="shared" si="66"/>
        <v>2425</v>
      </c>
      <c r="G2164" t="str">
        <f>SUBSTITUTE(SUBSTITUTE(SUBSTITUTE(LOWER(B2164), " ", "-"), "(",""), ")", "")</f>
        <v>national-service</v>
      </c>
      <c r="H2164" t="str">
        <f t="shared" si="67"/>
        <v>1953-03-01</v>
      </c>
      <c r="I2164" t="str">
        <f>IFERROR(CONCATENATE(LEFT(E2164,4),"-",MID(E2164,5,2),"-",RIGHT(E2164,2)), NULL)</f>
        <v>1972-12-19</v>
      </c>
    </row>
    <row r="2165" spans="1:9" ht="13" x14ac:dyDescent="0.15">
      <c r="A2165" s="1" t="s">
        <v>1681</v>
      </c>
      <c r="B2165" s="1" t="s">
        <v>39</v>
      </c>
      <c r="C2165" s="1">
        <v>20</v>
      </c>
      <c r="D2165" s="1">
        <v>19761005</v>
      </c>
      <c r="E2165" s="1">
        <v>19771006</v>
      </c>
      <c r="F2165" t="str">
        <f t="shared" si="66"/>
        <v>2426</v>
      </c>
      <c r="G2165" t="str">
        <f>SUBSTITUTE(SUBSTITUTE(SUBSTITUTE(LOWER(B2165), " ", "-"), "(",""), ")", "")</f>
        <v>committees-of-inquiry</v>
      </c>
      <c r="H2165" t="str">
        <f t="shared" si="67"/>
        <v>1976-10-05</v>
      </c>
      <c r="I2165" t="str">
        <f>IFERROR(CONCATENATE(LEFT(E2165,4),"-",MID(E2165,5,2),"-",RIGHT(E2165,2)), NULL)</f>
        <v>1977-10-06</v>
      </c>
    </row>
    <row r="2166" spans="1:9" ht="13" x14ac:dyDescent="0.15">
      <c r="A2166" s="1" t="s">
        <v>1681</v>
      </c>
      <c r="B2166" s="1" t="s">
        <v>17</v>
      </c>
      <c r="C2166" s="1">
        <v>20</v>
      </c>
      <c r="D2166" s="1">
        <v>19761005</v>
      </c>
      <c r="E2166" s="1">
        <v>19771006</v>
      </c>
      <c r="F2166" t="str">
        <f t="shared" si="66"/>
        <v>2426</v>
      </c>
      <c r="G2166" t="str">
        <f>SUBSTITUTE(SUBSTITUTE(SUBSTITUTE(LOWER(B2166), " ", "-"), "(",""), ")", "")</f>
        <v>scientific-research</v>
      </c>
      <c r="H2166" t="str">
        <f t="shared" si="67"/>
        <v>1976-10-05</v>
      </c>
      <c r="I2166" t="str">
        <f>IFERROR(CONCATENATE(LEFT(E2166,4),"-",MID(E2166,5,2),"-",RIGHT(E2166,2)), NULL)</f>
        <v>1977-10-06</v>
      </c>
    </row>
    <row r="2167" spans="1:9" ht="13" x14ac:dyDescent="0.15">
      <c r="A2167" s="1" t="s">
        <v>1682</v>
      </c>
      <c r="B2167" s="1" t="s">
        <v>64</v>
      </c>
      <c r="C2167" s="1">
        <v>20</v>
      </c>
      <c r="D2167" s="1">
        <v>18770413</v>
      </c>
      <c r="E2167" s="1">
        <v>19141201</v>
      </c>
      <c r="F2167" t="str">
        <f t="shared" si="66"/>
        <v>2427</v>
      </c>
      <c r="G2167" t="str">
        <f>SUBSTITUTE(SUBSTITUTE(SUBSTITUTE(LOWER(B2167), " ", "-"), "(",""), ")", "")</f>
        <v>customs</v>
      </c>
      <c r="H2167" t="str">
        <f t="shared" si="67"/>
        <v>1877-04-13</v>
      </c>
      <c r="I2167" t="str">
        <f>IFERROR(CONCATENATE(LEFT(E2167,4),"-",MID(E2167,5,2),"-",RIGHT(E2167,2)), NULL)</f>
        <v>1914-12-01</v>
      </c>
    </row>
    <row r="2168" spans="1:9" ht="13" x14ac:dyDescent="0.15">
      <c r="A2168" s="1" t="s">
        <v>1683</v>
      </c>
      <c r="B2168" s="1" t="s">
        <v>64</v>
      </c>
      <c r="C2168" s="1">
        <v>20</v>
      </c>
      <c r="D2168" s="1">
        <v>18750701</v>
      </c>
      <c r="E2168" s="1">
        <v>19141201</v>
      </c>
      <c r="F2168" t="str">
        <f t="shared" si="66"/>
        <v>2428</v>
      </c>
      <c r="G2168" t="str">
        <f>SUBSTITUTE(SUBSTITUTE(SUBSTITUTE(LOWER(B2168), " ", "-"), "(",""), ")", "")</f>
        <v>customs</v>
      </c>
      <c r="H2168" t="str">
        <f t="shared" si="67"/>
        <v>1875-07-01</v>
      </c>
      <c r="I2168" t="str">
        <f>IFERROR(CONCATENATE(LEFT(E2168,4),"-",MID(E2168,5,2),"-",RIGHT(E2168,2)), NULL)</f>
        <v>1914-12-01</v>
      </c>
    </row>
    <row r="2169" spans="1:9" ht="13" x14ac:dyDescent="0.15">
      <c r="A2169" s="1" t="s">
        <v>1684</v>
      </c>
      <c r="B2169" s="1" t="s">
        <v>13</v>
      </c>
      <c r="C2169" s="1">
        <v>20</v>
      </c>
      <c r="D2169" s="1">
        <v>19751222</v>
      </c>
      <c r="E2169" s="1">
        <v>19930324</v>
      </c>
      <c r="F2169" t="str">
        <f t="shared" si="66"/>
        <v>2429</v>
      </c>
      <c r="G2169" t="str">
        <f>SUBSTITUTE(SUBSTITUTE(SUBSTITUTE(LOWER(B2169), " ", "-"), "(",""), ")", "")</f>
        <v>migration</v>
      </c>
      <c r="H2169" t="str">
        <f t="shared" si="67"/>
        <v>1975-12-22</v>
      </c>
      <c r="I2169" t="str">
        <f>IFERROR(CONCATENATE(LEFT(E2169,4),"-",MID(E2169,5,2),"-",RIGHT(E2169,2)), NULL)</f>
        <v>1993-03-24</v>
      </c>
    </row>
    <row r="2170" spans="1:9" ht="13" x14ac:dyDescent="0.15">
      <c r="A2170" s="1" t="s">
        <v>1685</v>
      </c>
      <c r="B2170" s="1" t="s">
        <v>13</v>
      </c>
      <c r="C2170" s="1">
        <v>20</v>
      </c>
      <c r="D2170" s="1">
        <v>19261001</v>
      </c>
      <c r="E2170" s="1">
        <v>19300701</v>
      </c>
      <c r="F2170" t="str">
        <f t="shared" si="66"/>
        <v>0243</v>
      </c>
      <c r="G2170" t="str">
        <f>SUBSTITUTE(SUBSTITUTE(SUBSTITUTE(LOWER(B2170), " ", "-"), "(",""), ")", "")</f>
        <v>migration</v>
      </c>
      <c r="H2170" t="str">
        <f t="shared" si="67"/>
        <v>1926-10-01</v>
      </c>
      <c r="I2170" t="str">
        <f>IFERROR(CONCATENATE(LEFT(E2170,4),"-",MID(E2170,5,2),"-",RIGHT(E2170,2)), NULL)</f>
        <v>1930-07-01</v>
      </c>
    </row>
    <row r="2171" spans="1:9" ht="13" x14ac:dyDescent="0.15">
      <c r="A2171" s="1" t="s">
        <v>1686</v>
      </c>
      <c r="B2171" s="1" t="s">
        <v>39</v>
      </c>
      <c r="C2171" s="1">
        <v>20</v>
      </c>
      <c r="D2171" s="1">
        <v>19770622</v>
      </c>
      <c r="E2171" s="1">
        <v>19780705</v>
      </c>
      <c r="F2171" t="str">
        <f t="shared" si="66"/>
        <v>2430</v>
      </c>
      <c r="G2171" t="str">
        <f>SUBSTITUTE(SUBSTITUTE(SUBSTITUTE(LOWER(B2171), " ", "-"), "(",""), ")", "")</f>
        <v>committees-of-inquiry</v>
      </c>
      <c r="H2171" t="str">
        <f t="shared" si="67"/>
        <v>1977-06-22</v>
      </c>
      <c r="I2171" t="str">
        <f>IFERROR(CONCATENATE(LEFT(E2171,4),"-",MID(E2171,5,2),"-",RIGHT(E2171,2)), NULL)</f>
        <v>1978-07-05</v>
      </c>
    </row>
    <row r="2172" spans="1:9" ht="13" x14ac:dyDescent="0.15">
      <c r="A2172" s="1" t="s">
        <v>1686</v>
      </c>
      <c r="B2172" s="1" t="s">
        <v>346</v>
      </c>
      <c r="C2172" s="1">
        <v>20</v>
      </c>
      <c r="D2172" s="1">
        <v>19770622</v>
      </c>
      <c r="E2172" s="1">
        <v>19780705</v>
      </c>
      <c r="F2172" t="str">
        <f t="shared" si="66"/>
        <v>2430</v>
      </c>
      <c r="G2172" t="str">
        <f>SUBSTITUTE(SUBSTITUTE(SUBSTITUTE(LOWER(B2172), " ", "-"), "(",""), ")", "")</f>
        <v>housing</v>
      </c>
      <c r="H2172" t="str">
        <f t="shared" si="67"/>
        <v>1977-06-22</v>
      </c>
      <c r="I2172" t="str">
        <f>IFERROR(CONCATENATE(LEFT(E2172,4),"-",MID(E2172,5,2),"-",RIGHT(E2172,2)), NULL)</f>
        <v>1978-07-05</v>
      </c>
    </row>
    <row r="2173" spans="1:9" ht="13" x14ac:dyDescent="0.15">
      <c r="A2173" s="1" t="s">
        <v>1687</v>
      </c>
      <c r="B2173" s="1" t="s">
        <v>39</v>
      </c>
      <c r="C2173" s="1">
        <v>20</v>
      </c>
      <c r="D2173" s="1">
        <v>19750712</v>
      </c>
      <c r="E2173" s="1">
        <v>19761111</v>
      </c>
      <c r="F2173" t="str">
        <f t="shared" si="66"/>
        <v>2431</v>
      </c>
      <c r="G2173" t="str">
        <f>SUBSTITUTE(SUBSTITUTE(SUBSTITUTE(LOWER(B2173), " ", "-"), "(",""), ")", "")</f>
        <v>committees-of-inquiry</v>
      </c>
      <c r="H2173" t="str">
        <f t="shared" si="67"/>
        <v>1975-07-12</v>
      </c>
      <c r="I2173" t="str">
        <f>IFERROR(CONCATENATE(LEFT(E2173,4),"-",MID(E2173,5,2),"-",RIGHT(E2173,2)), NULL)</f>
        <v>1976-11-11</v>
      </c>
    </row>
    <row r="2174" spans="1:9" ht="13" x14ac:dyDescent="0.15">
      <c r="A2174" s="1" t="s">
        <v>1687</v>
      </c>
      <c r="B2174" s="1" t="s">
        <v>893</v>
      </c>
      <c r="C2174" s="1">
        <v>20</v>
      </c>
      <c r="D2174" s="1">
        <v>19750712</v>
      </c>
      <c r="E2174" s="1">
        <v>19761111</v>
      </c>
      <c r="F2174" t="str">
        <f t="shared" si="66"/>
        <v>2431</v>
      </c>
      <c r="G2174" t="str">
        <f>SUBSTITUTE(SUBSTITUTE(SUBSTITUTE(LOWER(B2174), " ", "-"), "(",""), ")", "")</f>
        <v>conservation</v>
      </c>
      <c r="H2174" t="str">
        <f t="shared" si="67"/>
        <v>1975-07-12</v>
      </c>
      <c r="I2174" t="str">
        <f>IFERROR(CONCATENATE(LEFT(E2174,4),"-",MID(E2174,5,2),"-",RIGHT(E2174,2)), NULL)</f>
        <v>1976-11-11</v>
      </c>
    </row>
    <row r="2175" spans="1:9" ht="13" x14ac:dyDescent="0.15">
      <c r="A2175" s="1" t="s">
        <v>1688</v>
      </c>
      <c r="B2175" s="1" t="s">
        <v>667</v>
      </c>
      <c r="C2175" s="1">
        <v>20</v>
      </c>
      <c r="D2175" s="1">
        <v>19201216</v>
      </c>
      <c r="E2175" s="1">
        <v>19360408</v>
      </c>
      <c r="F2175" t="str">
        <f t="shared" si="66"/>
        <v>2432</v>
      </c>
      <c r="G2175" t="str">
        <f>SUBSTITUTE(SUBSTITUTE(SUBSTITUTE(LOWER(B2175), " ", "-"), "(",""), ")", "")</f>
        <v>air-transport</v>
      </c>
      <c r="H2175" t="str">
        <f t="shared" si="67"/>
        <v>1920-12-16</v>
      </c>
      <c r="I2175" t="str">
        <f>IFERROR(CONCATENATE(LEFT(E2175,4),"-",MID(E2175,5,2),"-",RIGHT(E2175,2)), NULL)</f>
        <v>1936-04-08</v>
      </c>
    </row>
    <row r="2176" spans="1:9" ht="13" x14ac:dyDescent="0.15">
      <c r="A2176" s="1" t="s">
        <v>1689</v>
      </c>
      <c r="B2176" s="1" t="s">
        <v>1226</v>
      </c>
      <c r="C2176" s="1">
        <v>20</v>
      </c>
      <c r="D2176" s="1">
        <v>19510901</v>
      </c>
      <c r="E2176" s="1">
        <v>19770630</v>
      </c>
      <c r="F2176" t="str">
        <f t="shared" si="66"/>
        <v>2433</v>
      </c>
      <c r="G2176" t="str">
        <f>SUBSTITUTE(SUBSTITUTE(SUBSTITUTE(LOWER(B2176), " ", "-"), "(",""), ")", "")</f>
        <v>prisoners-of-war</v>
      </c>
      <c r="H2176" t="str">
        <f t="shared" si="67"/>
        <v>1951-09-01</v>
      </c>
      <c r="I2176" t="str">
        <f>IFERROR(CONCATENATE(LEFT(E2176,4),"-",MID(E2176,5,2),"-",RIGHT(E2176,2)), NULL)</f>
        <v>1977-06-30</v>
      </c>
    </row>
    <row r="2177" spans="1:9" ht="13" x14ac:dyDescent="0.15">
      <c r="A2177" s="1" t="s">
        <v>1690</v>
      </c>
      <c r="B2177" s="1" t="s">
        <v>322</v>
      </c>
      <c r="C2177" s="1">
        <v>20</v>
      </c>
      <c r="D2177" s="1">
        <v>19520101</v>
      </c>
      <c r="E2177" s="1">
        <v>19621031</v>
      </c>
      <c r="F2177" t="str">
        <f t="shared" si="66"/>
        <v>2434</v>
      </c>
      <c r="G2177" t="str">
        <f>SUBSTITUTE(SUBSTITUTE(SUBSTITUTE(LOWER(B2177), " ", "-"), "(",""), ")", "")</f>
        <v>internees</v>
      </c>
      <c r="H2177" t="str">
        <f t="shared" si="67"/>
        <v>1952-01-01</v>
      </c>
      <c r="I2177" t="str">
        <f>IFERROR(CONCATENATE(LEFT(E2177,4),"-",MID(E2177,5,2),"-",RIGHT(E2177,2)), NULL)</f>
        <v>1962-10-31</v>
      </c>
    </row>
    <row r="2178" spans="1:9" ht="13" x14ac:dyDescent="0.15">
      <c r="A2178" s="1" t="s">
        <v>1691</v>
      </c>
      <c r="B2178" s="1" t="s">
        <v>397</v>
      </c>
      <c r="C2178" s="1">
        <v>20</v>
      </c>
      <c r="D2178" s="1">
        <v>19770504</v>
      </c>
      <c r="E2178" s="1">
        <v>19820701</v>
      </c>
      <c r="F2178" t="str">
        <f t="shared" si="66"/>
        <v>2435</v>
      </c>
      <c r="G2178" t="str">
        <f>SUBSTITUTE(SUBSTITUTE(SUBSTITUTE(LOWER(B2178), " ", "-"), "(",""), ")", "")</f>
        <v>corporate-affairs</v>
      </c>
      <c r="H2178" t="str">
        <f t="shared" si="67"/>
        <v>1977-05-04</v>
      </c>
      <c r="I2178" t="str">
        <f>IFERROR(CONCATENATE(LEFT(E2178,4),"-",MID(E2178,5,2),"-",RIGHT(E2178,2)), NULL)</f>
        <v>1982-07-01</v>
      </c>
    </row>
    <row r="2179" spans="1:9" ht="13" x14ac:dyDescent="0.15">
      <c r="A2179" s="1" t="s">
        <v>1692</v>
      </c>
      <c r="B2179" s="1" t="s">
        <v>99</v>
      </c>
      <c r="C2179" s="1">
        <v>20</v>
      </c>
      <c r="D2179" s="1">
        <v>19181218</v>
      </c>
      <c r="E2179" s="1">
        <v>19191009</v>
      </c>
      <c r="F2179" t="str">
        <f t="shared" ref="F2179:F2242" si="68">TEXT(SUBSTITUTE(A2179, "CA ", ""), "0000")</f>
        <v>2436</v>
      </c>
      <c r="G2179" t="str">
        <f>SUBSTITUTE(SUBSTITUTE(SUBSTITUTE(LOWER(B2179), " ", "-"), "(",""), ")", "")</f>
        <v>royal-commissions</v>
      </c>
      <c r="H2179" t="str">
        <f t="shared" ref="H2179:H2242" si="69">CONCATENATE(LEFT(D2179,4),"-",MID(D2179,5,2),"-",RIGHT(D2179,2))</f>
        <v>1918-12-18</v>
      </c>
      <c r="I2179" t="str">
        <f>IFERROR(CONCATENATE(LEFT(E2179,4),"-",MID(E2179,5,2),"-",RIGHT(E2179,2)), NULL)</f>
        <v>1919-10-09</v>
      </c>
    </row>
    <row r="2180" spans="1:9" ht="13" x14ac:dyDescent="0.15">
      <c r="A2180" s="1" t="s">
        <v>1692</v>
      </c>
      <c r="B2180" s="1" t="s">
        <v>80</v>
      </c>
      <c r="C2180" s="1">
        <v>20</v>
      </c>
      <c r="D2180" s="1">
        <v>19181218</v>
      </c>
      <c r="E2180" s="1">
        <v>19191009</v>
      </c>
      <c r="F2180" t="str">
        <f t="shared" si="68"/>
        <v>2436</v>
      </c>
      <c r="G2180" t="str">
        <f>SUBSTITUTE(SUBSTITUTE(SUBSTITUTE(LOWER(B2180), " ", "-"), "(",""), ")", "")</f>
        <v>taxation</v>
      </c>
      <c r="H2180" t="str">
        <f t="shared" si="69"/>
        <v>1918-12-18</v>
      </c>
      <c r="I2180" t="str">
        <f>IFERROR(CONCATENATE(LEFT(E2180,4),"-",MID(E2180,5,2),"-",RIGHT(E2180,2)), NULL)</f>
        <v>1919-10-09</v>
      </c>
    </row>
    <row r="2181" spans="1:9" ht="13" x14ac:dyDescent="0.15">
      <c r="A2181" s="1" t="s">
        <v>1693</v>
      </c>
      <c r="B2181" s="1" t="s">
        <v>99</v>
      </c>
      <c r="C2181" s="1">
        <v>20</v>
      </c>
      <c r="D2181" s="1">
        <v>19240612</v>
      </c>
      <c r="E2181" s="1">
        <v>19241212</v>
      </c>
      <c r="F2181" t="str">
        <f t="shared" si="68"/>
        <v>2437</v>
      </c>
      <c r="G2181" t="str">
        <f>SUBSTITUTE(SUBSTITUTE(SUBSTITUTE(LOWER(B2181), " ", "-"), "(",""), ")", "")</f>
        <v>royal-commissions</v>
      </c>
      <c r="H2181" t="str">
        <f t="shared" si="69"/>
        <v>1924-06-12</v>
      </c>
      <c r="I2181" t="str">
        <f>IFERROR(CONCATENATE(LEFT(E2181,4),"-",MID(E2181,5,2),"-",RIGHT(E2181,2)), NULL)</f>
        <v>1924-12-12</v>
      </c>
    </row>
    <row r="2182" spans="1:9" ht="13" x14ac:dyDescent="0.15">
      <c r="A2182" s="1" t="s">
        <v>1693</v>
      </c>
      <c r="B2182" s="1" t="s">
        <v>80</v>
      </c>
      <c r="C2182" s="1">
        <v>20</v>
      </c>
      <c r="D2182" s="1">
        <v>19240612</v>
      </c>
      <c r="E2182" s="1">
        <v>19241212</v>
      </c>
      <c r="F2182" t="str">
        <f t="shared" si="68"/>
        <v>2437</v>
      </c>
      <c r="G2182" t="str">
        <f>SUBSTITUTE(SUBSTITUTE(SUBSTITUTE(LOWER(B2182), " ", "-"), "(",""), ")", "")</f>
        <v>taxation</v>
      </c>
      <c r="H2182" t="str">
        <f t="shared" si="69"/>
        <v>1924-06-12</v>
      </c>
      <c r="I2182" t="str">
        <f>IFERROR(CONCATENATE(LEFT(E2182,4),"-",MID(E2182,5,2),"-",RIGHT(E2182,2)), NULL)</f>
        <v>1924-12-12</v>
      </c>
    </row>
    <row r="2183" spans="1:9" ht="13" x14ac:dyDescent="0.15">
      <c r="A2183" s="1" t="s">
        <v>1694</v>
      </c>
      <c r="B2183" s="1" t="s">
        <v>99</v>
      </c>
      <c r="C2183" s="1">
        <v>20</v>
      </c>
      <c r="D2183" s="1">
        <v>19240827</v>
      </c>
      <c r="E2183" s="1">
        <v>19241222</v>
      </c>
      <c r="F2183" t="str">
        <f t="shared" si="68"/>
        <v>2438</v>
      </c>
      <c r="G2183" t="str">
        <f>SUBSTITUTE(SUBSTITUTE(SUBSTITUTE(LOWER(B2183), " ", "-"), "(",""), ")", "")</f>
        <v>royal-commissions</v>
      </c>
      <c r="H2183" t="str">
        <f t="shared" si="69"/>
        <v>1924-08-27</v>
      </c>
      <c r="I2183" t="str">
        <f>IFERROR(CONCATENATE(LEFT(E2183,4),"-",MID(E2183,5,2),"-",RIGHT(E2183,2)), NULL)</f>
        <v>1924-12-22</v>
      </c>
    </row>
    <row r="2184" spans="1:9" ht="13" x14ac:dyDescent="0.15">
      <c r="A2184" s="1" t="s">
        <v>1694</v>
      </c>
      <c r="B2184" s="1" t="s">
        <v>1349</v>
      </c>
      <c r="C2184" s="1">
        <v>20</v>
      </c>
      <c r="D2184" s="1">
        <v>19240827</v>
      </c>
      <c r="E2184" s="1">
        <v>19241222</v>
      </c>
      <c r="F2184" t="str">
        <f t="shared" si="68"/>
        <v>2438</v>
      </c>
      <c r="G2184" t="str">
        <f>SUBSTITUTE(SUBSTITUTE(SUBSTITUTE(LOWER(B2184), " ", "-"), "(",""), ")", "")</f>
        <v>veterans'-affairs</v>
      </c>
      <c r="H2184" t="str">
        <f t="shared" si="69"/>
        <v>1924-08-27</v>
      </c>
      <c r="I2184" t="str">
        <f>IFERROR(CONCATENATE(LEFT(E2184,4),"-",MID(E2184,5,2),"-",RIGHT(E2184,2)), NULL)</f>
        <v>1924-12-22</v>
      </c>
    </row>
    <row r="2185" spans="1:9" ht="13" x14ac:dyDescent="0.15">
      <c r="A2185" s="1" t="s">
        <v>1695</v>
      </c>
      <c r="B2185" s="1" t="s">
        <v>99</v>
      </c>
      <c r="C2185" s="1">
        <v>20</v>
      </c>
      <c r="D2185" s="1">
        <v>19230907</v>
      </c>
      <c r="E2185" s="1">
        <v>19250702</v>
      </c>
      <c r="F2185" t="str">
        <f t="shared" si="68"/>
        <v>2439</v>
      </c>
      <c r="G2185" t="str">
        <f>SUBSTITUTE(SUBSTITUTE(SUBSTITUTE(LOWER(B2185), " ", "-"), "(",""), ")", "")</f>
        <v>royal-commissions</v>
      </c>
      <c r="H2185" t="str">
        <f t="shared" si="69"/>
        <v>1923-09-07</v>
      </c>
      <c r="I2185" t="str">
        <f>IFERROR(CONCATENATE(LEFT(E2185,4),"-",MID(E2185,5,2),"-",RIGHT(E2185,2)), NULL)</f>
        <v>1925-07-02</v>
      </c>
    </row>
    <row r="2186" spans="1:9" ht="13" x14ac:dyDescent="0.15">
      <c r="A2186" s="1" t="s">
        <v>1695</v>
      </c>
      <c r="B2186" s="1" t="s">
        <v>18</v>
      </c>
      <c r="C2186" s="1">
        <v>20</v>
      </c>
      <c r="D2186" s="1">
        <v>19230907</v>
      </c>
      <c r="E2186" s="1">
        <v>19250702</v>
      </c>
      <c r="F2186" t="str">
        <f t="shared" si="68"/>
        <v>2439</v>
      </c>
      <c r="G2186" t="str">
        <f>SUBSTITUTE(SUBSTITUTE(SUBSTITUTE(LOWER(B2186), " ", "-"), "(",""), ")", "")</f>
        <v>sea-transport</v>
      </c>
      <c r="H2186" t="str">
        <f t="shared" si="69"/>
        <v>1923-09-07</v>
      </c>
      <c r="I2186" t="str">
        <f>IFERROR(CONCATENATE(LEFT(E2186,4),"-",MID(E2186,5,2),"-",RIGHT(E2186,2)), NULL)</f>
        <v>1925-07-02</v>
      </c>
    </row>
    <row r="2187" spans="1:9" ht="13" x14ac:dyDescent="0.15">
      <c r="A2187" s="1" t="s">
        <v>1696</v>
      </c>
      <c r="B2187" s="1" t="s">
        <v>137</v>
      </c>
      <c r="C2187" s="1">
        <v>20</v>
      </c>
      <c r="D2187" s="1">
        <v>19200701</v>
      </c>
      <c r="E2187" s="1">
        <v>19870709</v>
      </c>
      <c r="F2187" t="str">
        <f t="shared" si="68"/>
        <v>0244</v>
      </c>
      <c r="G2187" t="str">
        <f>SUBSTITUTE(SUBSTITUTE(SUBSTITUTE(LOWER(B2187), " ", "-"), "(",""), ")", "")</f>
        <v>mining</v>
      </c>
      <c r="H2187" t="str">
        <f t="shared" si="69"/>
        <v>1920-07-01</v>
      </c>
      <c r="I2187" t="str">
        <f>IFERROR(CONCATENATE(LEFT(E2187,4),"-",MID(E2187,5,2),"-",RIGHT(E2187,2)), NULL)</f>
        <v>1987-07-09</v>
      </c>
    </row>
    <row r="2188" spans="1:9" ht="13" x14ac:dyDescent="0.15">
      <c r="A2188" s="1" t="s">
        <v>1697</v>
      </c>
      <c r="B2188" s="1" t="s">
        <v>99</v>
      </c>
      <c r="C2188" s="1">
        <v>20</v>
      </c>
      <c r="D2188" s="1">
        <v>19060827</v>
      </c>
      <c r="E2188" s="1">
        <v>19070205</v>
      </c>
      <c r="F2188" t="str">
        <f t="shared" si="68"/>
        <v>2440</v>
      </c>
      <c r="G2188" t="str">
        <f>SUBSTITUTE(SUBSTITUTE(SUBSTITUTE(LOWER(B2188), " ", "-"), "(",""), ")", "")</f>
        <v>royal-commissions</v>
      </c>
      <c r="H2188" t="str">
        <f t="shared" si="69"/>
        <v>1906-08-27</v>
      </c>
      <c r="I2188" t="str">
        <f>IFERROR(CONCATENATE(LEFT(E2188,4),"-",MID(E2188,5,2),"-",RIGHT(E2188,2)), NULL)</f>
        <v>1907-02-05</v>
      </c>
    </row>
    <row r="2189" spans="1:9" ht="13" x14ac:dyDescent="0.15">
      <c r="A2189" s="1" t="s">
        <v>1697</v>
      </c>
      <c r="B2189" s="1" t="s">
        <v>117</v>
      </c>
      <c r="C2189" s="1">
        <v>20</v>
      </c>
      <c r="D2189" s="1">
        <v>19060827</v>
      </c>
      <c r="E2189" s="1">
        <v>19070205</v>
      </c>
      <c r="F2189" t="str">
        <f t="shared" si="68"/>
        <v>2440</v>
      </c>
      <c r="G2189" t="str">
        <f>SUBSTITUTE(SUBSTITUTE(SUBSTITUTE(LOWER(B2189), " ", "-"), "(",""), ")", "")</f>
        <v>territory-administration</v>
      </c>
      <c r="H2189" t="str">
        <f t="shared" si="69"/>
        <v>1906-08-27</v>
      </c>
      <c r="I2189" t="str">
        <f>IFERROR(CONCATENATE(LEFT(E2189,4),"-",MID(E2189,5,2),"-",RIGHT(E2189,2)), NULL)</f>
        <v>1907-02-05</v>
      </c>
    </row>
    <row r="2190" spans="1:9" ht="13" x14ac:dyDescent="0.15">
      <c r="A2190" s="1" t="s">
        <v>1698</v>
      </c>
      <c r="B2190" s="1" t="s">
        <v>397</v>
      </c>
      <c r="C2190" s="1">
        <v>20</v>
      </c>
      <c r="D2190" s="1">
        <v>19051230</v>
      </c>
      <c r="E2190" s="1">
        <v>19060223</v>
      </c>
      <c r="F2190" t="str">
        <f t="shared" si="68"/>
        <v>2441</v>
      </c>
      <c r="G2190" t="str">
        <f>SUBSTITUTE(SUBSTITUTE(SUBSTITUTE(LOWER(B2190), " ", "-"), "(",""), ")", "")</f>
        <v>corporate-affairs</v>
      </c>
      <c r="H2190" t="str">
        <f t="shared" si="69"/>
        <v>1905-12-30</v>
      </c>
      <c r="I2190" t="str">
        <f>IFERROR(CONCATENATE(LEFT(E2190,4),"-",MID(E2190,5,2),"-",RIGHT(E2190,2)), NULL)</f>
        <v>1906-02-23</v>
      </c>
    </row>
    <row r="2191" spans="1:9" ht="13" x14ac:dyDescent="0.15">
      <c r="A2191" s="1" t="s">
        <v>1698</v>
      </c>
      <c r="B2191" s="1" t="s">
        <v>99</v>
      </c>
      <c r="C2191" s="1">
        <v>20</v>
      </c>
      <c r="D2191" s="1">
        <v>19051230</v>
      </c>
      <c r="E2191" s="1">
        <v>19060223</v>
      </c>
      <c r="F2191" t="str">
        <f t="shared" si="68"/>
        <v>2441</v>
      </c>
      <c r="G2191" t="str">
        <f>SUBSTITUTE(SUBSTITUTE(SUBSTITUTE(LOWER(B2191), " ", "-"), "(",""), ")", "")</f>
        <v>royal-commissions</v>
      </c>
      <c r="H2191" t="str">
        <f t="shared" si="69"/>
        <v>1905-12-30</v>
      </c>
      <c r="I2191" t="str">
        <f>IFERROR(CONCATENATE(LEFT(E2191,4),"-",MID(E2191,5,2),"-",RIGHT(E2191,2)), NULL)</f>
        <v>1906-02-23</v>
      </c>
    </row>
    <row r="2192" spans="1:9" ht="13" x14ac:dyDescent="0.15">
      <c r="A2192" s="1" t="s">
        <v>1699</v>
      </c>
      <c r="B2192" s="1" t="s">
        <v>14</v>
      </c>
      <c r="C2192" s="1">
        <v>20</v>
      </c>
      <c r="D2192" s="1">
        <v>19750301</v>
      </c>
      <c r="E2192" s="1">
        <v>19750531</v>
      </c>
      <c r="F2192" t="str">
        <f t="shared" si="68"/>
        <v>2442</v>
      </c>
      <c r="G2192" t="str">
        <f>SUBSTITUTE(SUBSTITUTE(SUBSTITUTE(LOWER(B2192), " ", "-"), "(",""), ")", "")</f>
        <v>national-events</v>
      </c>
      <c r="H2192" t="str">
        <f t="shared" si="69"/>
        <v>1975-03-01</v>
      </c>
      <c r="I2192" t="str">
        <f>IFERROR(CONCATENATE(LEFT(E2192,4),"-",MID(E2192,5,2),"-",RIGHT(E2192,2)), NULL)</f>
        <v>1975-05-31</v>
      </c>
    </row>
    <row r="2193" spans="1:9" ht="13" x14ac:dyDescent="0.15">
      <c r="A2193" s="1" t="s">
        <v>1700</v>
      </c>
      <c r="B2193" s="1" t="s">
        <v>39</v>
      </c>
      <c r="C2193" s="1">
        <v>20</v>
      </c>
      <c r="D2193" s="1">
        <v>19750714</v>
      </c>
      <c r="E2193" s="1">
        <v>19770517</v>
      </c>
      <c r="F2193" t="str">
        <f t="shared" si="68"/>
        <v>2443</v>
      </c>
      <c r="G2193" t="str">
        <f>SUBSTITUTE(SUBSTITUTE(SUBSTITUTE(LOWER(B2193), " ", "-"), "(",""), ")", "")</f>
        <v>committees-of-inquiry</v>
      </c>
      <c r="H2193" t="str">
        <f t="shared" si="69"/>
        <v>1975-07-14</v>
      </c>
      <c r="I2193" t="str">
        <f>IFERROR(CONCATENATE(LEFT(E2193,4),"-",MID(E2193,5,2),"-",RIGHT(E2193,2)), NULL)</f>
        <v>1977-05-17</v>
      </c>
    </row>
    <row r="2194" spans="1:9" ht="13" x14ac:dyDescent="0.15">
      <c r="A2194" s="1" t="s">
        <v>1700</v>
      </c>
      <c r="B2194" s="1" t="s">
        <v>893</v>
      </c>
      <c r="C2194" s="1">
        <v>20</v>
      </c>
      <c r="D2194" s="1">
        <v>19750714</v>
      </c>
      <c r="E2194" s="1">
        <v>19770517</v>
      </c>
      <c r="F2194" t="str">
        <f t="shared" si="68"/>
        <v>2443</v>
      </c>
      <c r="G2194" t="str">
        <f>SUBSTITUTE(SUBSTITUTE(SUBSTITUTE(LOWER(B2194), " ", "-"), "(",""), ")", "")</f>
        <v>conservation</v>
      </c>
      <c r="H2194" t="str">
        <f t="shared" si="69"/>
        <v>1975-07-14</v>
      </c>
      <c r="I2194" t="str">
        <f>IFERROR(CONCATENATE(LEFT(E2194,4),"-",MID(E2194,5,2),"-",RIGHT(E2194,2)), NULL)</f>
        <v>1977-05-17</v>
      </c>
    </row>
    <row r="2195" spans="1:9" ht="13" x14ac:dyDescent="0.15">
      <c r="A2195" s="1" t="s">
        <v>1700</v>
      </c>
      <c r="B2195" s="1" t="s">
        <v>520</v>
      </c>
      <c r="C2195" s="1">
        <v>20</v>
      </c>
      <c r="D2195" s="1">
        <v>19750714</v>
      </c>
      <c r="E2195" s="1">
        <v>19770517</v>
      </c>
      <c r="F2195" t="str">
        <f t="shared" si="68"/>
        <v>2443</v>
      </c>
      <c r="G2195" t="str">
        <f>SUBSTITUTE(SUBSTITUTE(SUBSTITUTE(LOWER(B2195), " ", "-"), "(",""), ")", "")</f>
        <v>energy</v>
      </c>
      <c r="H2195" t="str">
        <f t="shared" si="69"/>
        <v>1975-07-14</v>
      </c>
      <c r="I2195" t="str">
        <f>IFERROR(CONCATENATE(LEFT(E2195,4),"-",MID(E2195,5,2),"-",RIGHT(E2195,2)), NULL)</f>
        <v>1977-05-17</v>
      </c>
    </row>
    <row r="2196" spans="1:9" ht="13" x14ac:dyDescent="0.15">
      <c r="A2196" s="1" t="s">
        <v>1700</v>
      </c>
      <c r="B2196" s="1" t="s">
        <v>137</v>
      </c>
      <c r="C2196" s="1">
        <v>20</v>
      </c>
      <c r="D2196" s="1">
        <v>19750714</v>
      </c>
      <c r="E2196" s="1">
        <v>19770517</v>
      </c>
      <c r="F2196" t="str">
        <f t="shared" si="68"/>
        <v>2443</v>
      </c>
      <c r="G2196" t="str">
        <f>SUBSTITUTE(SUBSTITUTE(SUBSTITUTE(LOWER(B2196), " ", "-"), "(",""), ")", "")</f>
        <v>mining</v>
      </c>
      <c r="H2196" t="str">
        <f t="shared" si="69"/>
        <v>1975-07-14</v>
      </c>
      <c r="I2196" t="str">
        <f>IFERROR(CONCATENATE(LEFT(E2196,4),"-",MID(E2196,5,2),"-",RIGHT(E2196,2)), NULL)</f>
        <v>1977-05-17</v>
      </c>
    </row>
    <row r="2197" spans="1:9" ht="13" x14ac:dyDescent="0.15">
      <c r="A2197" s="1" t="s">
        <v>1701</v>
      </c>
      <c r="B2197" s="1" t="s">
        <v>204</v>
      </c>
      <c r="C2197" s="1">
        <v>20</v>
      </c>
      <c r="D2197" s="1">
        <v>19270928</v>
      </c>
      <c r="E2197" s="1">
        <v>19281215</v>
      </c>
      <c r="F2197" t="str">
        <f t="shared" si="68"/>
        <v>2444</v>
      </c>
      <c r="G2197" t="str">
        <f>SUBSTITUTE(SUBSTITUTE(SUBSTITUTE(LOWER(B2197), " ", "-"), "(",""), ")", "")</f>
        <v>pensions-and-benefits</v>
      </c>
      <c r="H2197" t="str">
        <f t="shared" si="69"/>
        <v>1927-09-28</v>
      </c>
      <c r="I2197" t="str">
        <f>IFERROR(CONCATENATE(LEFT(E2197,4),"-",MID(E2197,5,2),"-",RIGHT(E2197,2)), NULL)</f>
        <v>1928-12-15</v>
      </c>
    </row>
    <row r="2198" spans="1:9" ht="13" x14ac:dyDescent="0.15">
      <c r="A2198" s="1" t="s">
        <v>1701</v>
      </c>
      <c r="B2198" s="1" t="s">
        <v>99</v>
      </c>
      <c r="C2198" s="1">
        <v>20</v>
      </c>
      <c r="D2198" s="1">
        <v>19270928</v>
      </c>
      <c r="E2198" s="1">
        <v>19281215</v>
      </c>
      <c r="F2198" t="str">
        <f t="shared" si="68"/>
        <v>2444</v>
      </c>
      <c r="G2198" t="str">
        <f>SUBSTITUTE(SUBSTITUTE(SUBSTITUTE(LOWER(B2198), " ", "-"), "(",""), ")", "")</f>
        <v>royal-commissions</v>
      </c>
      <c r="H2198" t="str">
        <f t="shared" si="69"/>
        <v>1927-09-28</v>
      </c>
      <c r="I2198" t="str">
        <f>IFERROR(CONCATENATE(LEFT(E2198,4),"-",MID(E2198,5,2),"-",RIGHT(E2198,2)), NULL)</f>
        <v>1928-12-15</v>
      </c>
    </row>
    <row r="2199" spans="1:9" ht="13" x14ac:dyDescent="0.15">
      <c r="A2199" s="1" t="s">
        <v>1702</v>
      </c>
      <c r="B2199" s="1" t="s">
        <v>372</v>
      </c>
      <c r="C2199" s="1">
        <v>20</v>
      </c>
      <c r="D2199" s="1">
        <v>19310829</v>
      </c>
      <c r="E2199" s="1">
        <v>19311002</v>
      </c>
      <c r="F2199" t="str">
        <f t="shared" si="68"/>
        <v>2445</v>
      </c>
      <c r="G2199" t="str">
        <f>SUBSTITUTE(SUBSTITUTE(SUBSTITUTE(LOWER(B2199), " ", "-"), "(",""), ")", "")</f>
        <v>industrial-relations</v>
      </c>
      <c r="H2199" t="str">
        <f t="shared" si="69"/>
        <v>1931-08-29</v>
      </c>
      <c r="I2199" t="str">
        <f>IFERROR(CONCATENATE(LEFT(E2199,4),"-",MID(E2199,5,2),"-",RIGHT(E2199,2)), NULL)</f>
        <v>1931-10-02</v>
      </c>
    </row>
    <row r="2200" spans="1:9" ht="13" x14ac:dyDescent="0.15">
      <c r="A2200" s="1" t="s">
        <v>1702</v>
      </c>
      <c r="B2200" s="1" t="s">
        <v>99</v>
      </c>
      <c r="C2200" s="1">
        <v>20</v>
      </c>
      <c r="D2200" s="1">
        <v>19310829</v>
      </c>
      <c r="E2200" s="1">
        <v>19311002</v>
      </c>
      <c r="F2200" t="str">
        <f t="shared" si="68"/>
        <v>2445</v>
      </c>
      <c r="G2200" t="str">
        <f>SUBSTITUTE(SUBSTITUTE(SUBSTITUTE(LOWER(B2200), " ", "-"), "(",""), ")", "")</f>
        <v>royal-commissions</v>
      </c>
      <c r="H2200" t="str">
        <f t="shared" si="69"/>
        <v>1931-08-29</v>
      </c>
      <c r="I2200" t="str">
        <f>IFERROR(CONCATENATE(LEFT(E2200,4),"-",MID(E2200,5,2),"-",RIGHT(E2200,2)), NULL)</f>
        <v>1931-10-02</v>
      </c>
    </row>
    <row r="2201" spans="1:9" ht="13" x14ac:dyDescent="0.15">
      <c r="A2201" s="1" t="s">
        <v>1703</v>
      </c>
      <c r="B2201" s="1" t="s">
        <v>1704</v>
      </c>
      <c r="C2201" s="1">
        <v>20</v>
      </c>
      <c r="D2201" s="1">
        <v>19340711</v>
      </c>
      <c r="E2201" s="1">
        <v>19340825</v>
      </c>
      <c r="F2201" t="str">
        <f t="shared" si="68"/>
        <v>2446</v>
      </c>
      <c r="G2201" t="str">
        <f>SUBSTITUTE(SUBSTITUTE(SUBSTITUTE(LOWER(B2201), " ", "-"), "(",""), ")", "")</f>
        <v>navy</v>
      </c>
      <c r="H2201" t="str">
        <f t="shared" si="69"/>
        <v>1934-07-11</v>
      </c>
      <c r="I2201" t="str">
        <f>IFERROR(CONCATENATE(LEFT(E2201,4),"-",MID(E2201,5,2),"-",RIGHT(E2201,2)), NULL)</f>
        <v>1934-08-25</v>
      </c>
    </row>
    <row r="2202" spans="1:9" ht="13" x14ac:dyDescent="0.15">
      <c r="A2202" s="1" t="s">
        <v>1703</v>
      </c>
      <c r="B2202" s="1" t="s">
        <v>99</v>
      </c>
      <c r="C2202" s="1">
        <v>20</v>
      </c>
      <c r="D2202" s="1">
        <v>19340711</v>
      </c>
      <c r="E2202" s="1">
        <v>19340825</v>
      </c>
      <c r="F2202" t="str">
        <f t="shared" si="68"/>
        <v>2446</v>
      </c>
      <c r="G2202" t="str">
        <f>SUBSTITUTE(SUBSTITUTE(SUBSTITUTE(LOWER(B2202), " ", "-"), "(",""), ")", "")</f>
        <v>royal-commissions</v>
      </c>
      <c r="H2202" t="str">
        <f t="shared" si="69"/>
        <v>1934-07-11</v>
      </c>
      <c r="I2202" t="str">
        <f>IFERROR(CONCATENATE(LEFT(E2202,4),"-",MID(E2202,5,2),"-",RIGHT(E2202,2)), NULL)</f>
        <v>1934-08-25</v>
      </c>
    </row>
    <row r="2203" spans="1:9" ht="13" x14ac:dyDescent="0.15">
      <c r="A2203" s="1" t="s">
        <v>1705</v>
      </c>
      <c r="B2203" s="1" t="s">
        <v>39</v>
      </c>
      <c r="C2203" s="1">
        <v>20</v>
      </c>
      <c r="D2203" s="1">
        <v>19760408</v>
      </c>
      <c r="E2203" s="1">
        <v>19761109</v>
      </c>
      <c r="F2203" t="str">
        <f t="shared" si="68"/>
        <v>2447</v>
      </c>
      <c r="G2203" t="str">
        <f>SUBSTITUTE(SUBSTITUTE(SUBSTITUTE(LOWER(B2203), " ", "-"), "(",""), ")", "")</f>
        <v>committees-of-inquiry</v>
      </c>
      <c r="H2203" t="str">
        <f t="shared" si="69"/>
        <v>1976-04-08</v>
      </c>
      <c r="I2203" t="str">
        <f>IFERROR(CONCATENATE(LEFT(E2203,4),"-",MID(E2203,5,2),"-",RIGHT(E2203,2)), NULL)</f>
        <v>1976-11-09</v>
      </c>
    </row>
    <row r="2204" spans="1:9" ht="13" x14ac:dyDescent="0.15">
      <c r="A2204" s="1" t="s">
        <v>1705</v>
      </c>
      <c r="B2204" s="1" t="s">
        <v>75</v>
      </c>
      <c r="C2204" s="1">
        <v>20</v>
      </c>
      <c r="D2204" s="1">
        <v>19760408</v>
      </c>
      <c r="E2204" s="1">
        <v>19761109</v>
      </c>
      <c r="F2204" t="str">
        <f t="shared" si="68"/>
        <v>2447</v>
      </c>
      <c r="G2204" t="str">
        <f>SUBSTITUTE(SUBSTITUTE(SUBSTITUTE(LOWER(B2204), " ", "-"), "(",""), ")", "")</f>
        <v>indigenous-affairs</v>
      </c>
      <c r="H2204" t="str">
        <f t="shared" si="69"/>
        <v>1976-04-08</v>
      </c>
      <c r="I2204" t="str">
        <f>IFERROR(CONCATENATE(LEFT(E2204,4),"-",MID(E2204,5,2),"-",RIGHT(E2204,2)), NULL)</f>
        <v>1976-11-09</v>
      </c>
    </row>
    <row r="2205" spans="1:9" ht="13" x14ac:dyDescent="0.15">
      <c r="A2205" s="1" t="s">
        <v>1706</v>
      </c>
      <c r="B2205" s="1" t="s">
        <v>93</v>
      </c>
      <c r="C2205" s="1">
        <v>20</v>
      </c>
      <c r="D2205" s="1">
        <v>19241105</v>
      </c>
      <c r="E2205" s="1">
        <v>19250923</v>
      </c>
      <c r="F2205" t="str">
        <f t="shared" si="68"/>
        <v>2448</v>
      </c>
      <c r="G2205" t="str">
        <f>SUBSTITUTE(SUBSTITUTE(SUBSTITUTE(LOWER(B2205), " ", "-"), "(",""), ")", "")</f>
        <v>colonial-administration</v>
      </c>
      <c r="H2205" t="str">
        <f t="shared" si="69"/>
        <v>1924-11-05</v>
      </c>
      <c r="I2205" t="str">
        <f>IFERROR(CONCATENATE(LEFT(E2205,4),"-",MID(E2205,5,2),"-",RIGHT(E2205,2)), NULL)</f>
        <v>1925-09-23</v>
      </c>
    </row>
    <row r="2206" spans="1:9" ht="13" x14ac:dyDescent="0.15">
      <c r="A2206" s="1" t="s">
        <v>1706</v>
      </c>
      <c r="B2206" s="1" t="s">
        <v>99</v>
      </c>
      <c r="C2206" s="1">
        <v>20</v>
      </c>
      <c r="D2206" s="1">
        <v>19241105</v>
      </c>
      <c r="E2206" s="1">
        <v>19250923</v>
      </c>
      <c r="F2206" t="str">
        <f t="shared" si="68"/>
        <v>2448</v>
      </c>
      <c r="G2206" t="str">
        <f>SUBSTITUTE(SUBSTITUTE(SUBSTITUTE(LOWER(B2206), " ", "-"), "(",""), ")", "")</f>
        <v>royal-commissions</v>
      </c>
      <c r="H2206" t="str">
        <f t="shared" si="69"/>
        <v>1924-11-05</v>
      </c>
      <c r="I2206" t="str">
        <f>IFERROR(CONCATENATE(LEFT(E2206,4),"-",MID(E2206,5,2),"-",RIGHT(E2206,2)), NULL)</f>
        <v>1925-09-23</v>
      </c>
    </row>
    <row r="2207" spans="1:9" ht="13" x14ac:dyDescent="0.15">
      <c r="A2207" s="1" t="s">
        <v>1707</v>
      </c>
      <c r="B2207" s="1" t="s">
        <v>271</v>
      </c>
      <c r="C2207" s="1">
        <v>20</v>
      </c>
      <c r="D2207" s="1">
        <v>19320919</v>
      </c>
      <c r="E2207" s="1">
        <v>19330424</v>
      </c>
      <c r="F2207" t="str">
        <f t="shared" si="68"/>
        <v>2449</v>
      </c>
      <c r="G2207" t="str">
        <f>SUBSTITUTE(SUBSTITUTE(SUBSTITUTE(LOWER(B2207), " ", "-"), "(",""), ")", "")</f>
        <v>arts</v>
      </c>
      <c r="H2207" t="str">
        <f t="shared" si="69"/>
        <v>1932-09-19</v>
      </c>
      <c r="I2207" t="str">
        <f>IFERROR(CONCATENATE(LEFT(E2207,4),"-",MID(E2207,5,2),"-",RIGHT(E2207,2)), NULL)</f>
        <v>1933-04-24</v>
      </c>
    </row>
    <row r="2208" spans="1:9" ht="13" x14ac:dyDescent="0.15">
      <c r="A2208" s="1" t="s">
        <v>1707</v>
      </c>
      <c r="B2208" s="1" t="s">
        <v>272</v>
      </c>
      <c r="C2208" s="1">
        <v>20</v>
      </c>
      <c r="D2208" s="1">
        <v>19320919</v>
      </c>
      <c r="E2208" s="1">
        <v>19330424</v>
      </c>
      <c r="F2208" t="str">
        <f t="shared" si="68"/>
        <v>2449</v>
      </c>
      <c r="G2208" t="str">
        <f>SUBSTITUTE(SUBSTITUTE(SUBSTITUTE(LOWER(B2208), " ", "-"), "(",""), ")", "")</f>
        <v>arts-development</v>
      </c>
      <c r="H2208" t="str">
        <f t="shared" si="69"/>
        <v>1932-09-19</v>
      </c>
      <c r="I2208" t="str">
        <f>IFERROR(CONCATENATE(LEFT(E2208,4),"-",MID(E2208,5,2),"-",RIGHT(E2208,2)), NULL)</f>
        <v>1933-04-24</v>
      </c>
    </row>
    <row r="2209" spans="1:9" ht="13" x14ac:dyDescent="0.15">
      <c r="A2209" s="1" t="s">
        <v>1707</v>
      </c>
      <c r="B2209" s="1" t="s">
        <v>99</v>
      </c>
      <c r="C2209" s="1">
        <v>20</v>
      </c>
      <c r="D2209" s="1">
        <v>19320919</v>
      </c>
      <c r="E2209" s="1">
        <v>19330424</v>
      </c>
      <c r="F2209" t="str">
        <f t="shared" si="68"/>
        <v>2449</v>
      </c>
      <c r="G2209" t="str">
        <f>SUBSTITUTE(SUBSTITUTE(SUBSTITUTE(LOWER(B2209), " ", "-"), "(",""), ")", "")</f>
        <v>royal-commissions</v>
      </c>
      <c r="H2209" t="str">
        <f t="shared" si="69"/>
        <v>1932-09-19</v>
      </c>
      <c r="I2209" t="str">
        <f>IFERROR(CONCATENATE(LEFT(E2209,4),"-",MID(E2209,5,2),"-",RIGHT(E2209,2)), NULL)</f>
        <v>1933-04-24</v>
      </c>
    </row>
    <row r="2210" spans="1:9" ht="13" x14ac:dyDescent="0.15">
      <c r="A2210" s="1" t="s">
        <v>1708</v>
      </c>
      <c r="B2210" s="1" t="s">
        <v>134</v>
      </c>
      <c r="C2210" s="1">
        <v>20</v>
      </c>
      <c r="D2210" s="1">
        <v>19430225</v>
      </c>
      <c r="E2210" s="1">
        <v>19480531</v>
      </c>
      <c r="F2210" t="str">
        <f t="shared" si="68"/>
        <v>0245</v>
      </c>
      <c r="G2210" t="str">
        <f>SUBSTITUTE(SUBSTITUTE(SUBSTITUTE(LOWER(B2210), " ", "-"), "(",""), ")", "")</f>
        <v>regional-development</v>
      </c>
      <c r="H2210" t="str">
        <f t="shared" si="69"/>
        <v>1943-02-25</v>
      </c>
      <c r="I2210" t="str">
        <f>IFERROR(CONCATENATE(LEFT(E2210,4),"-",MID(E2210,5,2),"-",RIGHT(E2210,2)), NULL)</f>
        <v>1948-05-31</v>
      </c>
    </row>
    <row r="2211" spans="1:9" ht="13" x14ac:dyDescent="0.15">
      <c r="A2211" s="1" t="s">
        <v>1709</v>
      </c>
      <c r="B2211" s="1" t="s">
        <v>248</v>
      </c>
      <c r="C2211" s="1">
        <v>20</v>
      </c>
      <c r="D2211" s="1">
        <v>19270818</v>
      </c>
      <c r="E2211" s="1">
        <v>19290907</v>
      </c>
      <c r="F2211" t="str">
        <f t="shared" si="68"/>
        <v>2450</v>
      </c>
      <c r="G2211" t="str">
        <f>SUBSTITUTE(SUBSTITUTE(SUBSTITUTE(LOWER(B2211), " ", "-"), "(",""), ")", "")</f>
        <v>parliamentary-matters</v>
      </c>
      <c r="H2211" t="str">
        <f t="shared" si="69"/>
        <v>1927-08-18</v>
      </c>
      <c r="I2211" t="str">
        <f>IFERROR(CONCATENATE(LEFT(E2211,4),"-",MID(E2211,5,2),"-",RIGHT(E2211,2)), NULL)</f>
        <v>1929-09-07</v>
      </c>
    </row>
    <row r="2212" spans="1:9" ht="13" x14ac:dyDescent="0.15">
      <c r="A2212" s="1" t="s">
        <v>1709</v>
      </c>
      <c r="B2212" s="1" t="s">
        <v>99</v>
      </c>
      <c r="C2212" s="1">
        <v>20</v>
      </c>
      <c r="D2212" s="1">
        <v>19270818</v>
      </c>
      <c r="E2212" s="1">
        <v>19290907</v>
      </c>
      <c r="F2212" t="str">
        <f t="shared" si="68"/>
        <v>2450</v>
      </c>
      <c r="G2212" t="str">
        <f>SUBSTITUTE(SUBSTITUTE(SUBSTITUTE(LOWER(B2212), " ", "-"), "(",""), ")", "")</f>
        <v>royal-commissions</v>
      </c>
      <c r="H2212" t="str">
        <f t="shared" si="69"/>
        <v>1927-08-18</v>
      </c>
      <c r="I2212" t="str">
        <f>IFERROR(CONCATENATE(LEFT(E2212,4),"-",MID(E2212,5,2),"-",RIGHT(E2212,2)), NULL)</f>
        <v>1929-09-07</v>
      </c>
    </row>
    <row r="2213" spans="1:9" ht="13" x14ac:dyDescent="0.15">
      <c r="A2213" s="1" t="s">
        <v>1710</v>
      </c>
      <c r="B2213" s="1" t="s">
        <v>765</v>
      </c>
      <c r="C2213" s="1">
        <v>20</v>
      </c>
      <c r="D2213" s="1">
        <v>19770701</v>
      </c>
      <c r="E2213" s="1">
        <v>19870817</v>
      </c>
      <c r="F2213" t="str">
        <f t="shared" si="68"/>
        <v>2451</v>
      </c>
      <c r="G2213" t="str">
        <f>SUBSTITUTE(SUBSTITUTE(SUBSTITUTE(LOWER(B2213), " ", "-"), "(",""), ")", "")</f>
        <v>overseas-aid-programs</v>
      </c>
      <c r="H2213" t="str">
        <f t="shared" si="69"/>
        <v>1977-07-01</v>
      </c>
      <c r="I2213" t="str">
        <f>IFERROR(CONCATENATE(LEFT(E2213,4),"-",MID(E2213,5,2),"-",RIGHT(E2213,2)), NULL)</f>
        <v>1987-08-17</v>
      </c>
    </row>
    <row r="2214" spans="1:9" ht="13" x14ac:dyDescent="0.15">
      <c r="A2214" s="1" t="s">
        <v>1711</v>
      </c>
      <c r="B2214" s="1" t="s">
        <v>533</v>
      </c>
      <c r="C2214" s="1">
        <v>20</v>
      </c>
      <c r="D2214" s="1">
        <v>19120524</v>
      </c>
      <c r="E2214" s="1">
        <v>19200901</v>
      </c>
      <c r="F2214" t="str">
        <f t="shared" si="68"/>
        <v>2452</v>
      </c>
      <c r="G2214" t="str">
        <f>SUBSTITUTE(SUBSTITUTE(SUBSTITUTE(LOWER(B2214), " ", "-"), "(",""), ")", "")</f>
        <v>navy-support</v>
      </c>
      <c r="H2214" t="str">
        <f t="shared" si="69"/>
        <v>1912-05-24</v>
      </c>
      <c r="I2214" t="str">
        <f>IFERROR(CONCATENATE(LEFT(E2214,4),"-",MID(E2214,5,2),"-",RIGHT(E2214,2)), NULL)</f>
        <v>1920-09-01</v>
      </c>
    </row>
    <row r="2215" spans="1:9" ht="13" x14ac:dyDescent="0.15">
      <c r="A2215" s="1" t="s">
        <v>1712</v>
      </c>
      <c r="B2215" s="1" t="s">
        <v>98</v>
      </c>
      <c r="C2215" s="1">
        <v>20</v>
      </c>
      <c r="D2215" s="1">
        <v>19200901</v>
      </c>
      <c r="E2215" s="1">
        <v>19210331</v>
      </c>
      <c r="F2215" t="str">
        <f t="shared" si="68"/>
        <v>2453</v>
      </c>
      <c r="G2215" t="str">
        <f>SUBSTITUTE(SUBSTITUTE(SUBSTITUTE(LOWER(B2215), " ", "-"), "(",""), ")", "")</f>
        <v>maritime-commands-navy</v>
      </c>
      <c r="H2215" t="str">
        <f t="shared" si="69"/>
        <v>1920-09-01</v>
      </c>
      <c r="I2215" t="str">
        <f>IFERROR(CONCATENATE(LEFT(E2215,4),"-",MID(E2215,5,2),"-",RIGHT(E2215,2)), NULL)</f>
        <v>1921-03-31</v>
      </c>
    </row>
    <row r="2216" spans="1:9" ht="13" x14ac:dyDescent="0.15">
      <c r="A2216" s="1" t="s">
        <v>1713</v>
      </c>
      <c r="B2216" s="1" t="s">
        <v>98</v>
      </c>
      <c r="C2216" s="1">
        <v>20</v>
      </c>
      <c r="D2216" s="1">
        <v>19210401</v>
      </c>
      <c r="F2216" t="str">
        <f t="shared" si="68"/>
        <v>2454</v>
      </c>
      <c r="G2216" t="str">
        <f>SUBSTITUTE(SUBSTITUTE(SUBSTITUTE(LOWER(B2216), " ", "-"), "(",""), ")", "")</f>
        <v>maritime-commands-navy</v>
      </c>
      <c r="H2216" t="str">
        <f t="shared" si="69"/>
        <v>1921-04-01</v>
      </c>
      <c r="I2216" t="str">
        <f>IFERROR(CONCATENATE(LEFT(E2216,4),"-",MID(E2216,5,2),"-",RIGHT(E2216,2)), NULL)</f>
        <v>--</v>
      </c>
    </row>
    <row r="2217" spans="1:9" ht="13" x14ac:dyDescent="0.15">
      <c r="A2217" s="1" t="s">
        <v>1714</v>
      </c>
      <c r="B2217" s="1" t="s">
        <v>98</v>
      </c>
      <c r="C2217" s="1">
        <v>20</v>
      </c>
      <c r="D2217" s="1">
        <v>19120701</v>
      </c>
      <c r="E2217" s="1">
        <v>19210331</v>
      </c>
      <c r="F2217" t="str">
        <f t="shared" si="68"/>
        <v>2455</v>
      </c>
      <c r="G2217" t="str">
        <f>SUBSTITUTE(SUBSTITUTE(SUBSTITUTE(LOWER(B2217), " ", "-"), "(",""), ")", "")</f>
        <v>maritime-commands-navy</v>
      </c>
      <c r="H2217" t="str">
        <f t="shared" si="69"/>
        <v>1912-07-01</v>
      </c>
      <c r="I2217" t="str">
        <f>IFERROR(CONCATENATE(LEFT(E2217,4),"-",MID(E2217,5,2),"-",RIGHT(E2217,2)), NULL)</f>
        <v>1921-03-31</v>
      </c>
    </row>
    <row r="2218" spans="1:9" ht="13" x14ac:dyDescent="0.15">
      <c r="A2218" s="1" t="s">
        <v>1715</v>
      </c>
      <c r="B2218" s="1" t="s">
        <v>420</v>
      </c>
      <c r="C2218" s="1">
        <v>20</v>
      </c>
      <c r="D2218" s="1">
        <v>19211221</v>
      </c>
      <c r="E2218" s="1">
        <v>19391113</v>
      </c>
      <c r="F2218" t="str">
        <f t="shared" si="68"/>
        <v>2456</v>
      </c>
      <c r="G2218" t="str">
        <f>SUBSTITUTE(SUBSTITUTE(SUBSTITUTE(LOWER(B2218), " ", "-"), "(",""), ")", "")</f>
        <v>navy-administration</v>
      </c>
      <c r="H2218" t="str">
        <f t="shared" si="69"/>
        <v>1921-12-21</v>
      </c>
      <c r="I2218" t="str">
        <f>IFERROR(CONCATENATE(LEFT(E2218,4),"-",MID(E2218,5,2),"-",RIGHT(E2218,2)), NULL)</f>
        <v>1939-11-13</v>
      </c>
    </row>
    <row r="2219" spans="1:9" ht="13" x14ac:dyDescent="0.15">
      <c r="A2219" s="1" t="s">
        <v>1716</v>
      </c>
      <c r="B2219" s="1" t="s">
        <v>98</v>
      </c>
      <c r="C2219" s="1">
        <v>20</v>
      </c>
      <c r="D2219" s="1">
        <v>19210401</v>
      </c>
      <c r="E2219" s="1">
        <v>19210616</v>
      </c>
      <c r="F2219" t="str">
        <f t="shared" si="68"/>
        <v>2457</v>
      </c>
      <c r="G2219" t="str">
        <f>SUBSTITUTE(SUBSTITUTE(SUBSTITUTE(LOWER(B2219), " ", "-"), "(",""), ")", "")</f>
        <v>maritime-commands-navy</v>
      </c>
      <c r="H2219" t="str">
        <f t="shared" si="69"/>
        <v>1921-04-01</v>
      </c>
      <c r="I2219" t="str">
        <f>IFERROR(CONCATENATE(LEFT(E2219,4),"-",MID(E2219,5,2),"-",RIGHT(E2219,2)), NULL)</f>
        <v>1921-06-16</v>
      </c>
    </row>
    <row r="2220" spans="1:9" ht="13" x14ac:dyDescent="0.15">
      <c r="A2220" s="1" t="s">
        <v>1717</v>
      </c>
      <c r="B2220" s="1" t="s">
        <v>439</v>
      </c>
      <c r="C2220" s="1">
        <v>20</v>
      </c>
      <c r="D2220" s="1">
        <v>19390607</v>
      </c>
      <c r="E2220" s="1">
        <v>19390725</v>
      </c>
      <c r="F2220" t="str">
        <f t="shared" si="68"/>
        <v>2458</v>
      </c>
      <c r="G2220" t="str">
        <f>SUBSTITUTE(SUBSTITUTE(SUBSTITUTE(LOWER(B2220), " ", "-"), "(",""), ")", "")</f>
        <v>building</v>
      </c>
      <c r="H2220" t="str">
        <f t="shared" si="69"/>
        <v>1939-06-07</v>
      </c>
      <c r="I2220" t="str">
        <f>IFERROR(CONCATENATE(LEFT(E2220,4),"-",MID(E2220,5,2),"-",RIGHT(E2220,2)), NULL)</f>
        <v>1939-07-25</v>
      </c>
    </row>
    <row r="2221" spans="1:9" ht="13" x14ac:dyDescent="0.15">
      <c r="A2221" s="1" t="s">
        <v>1717</v>
      </c>
      <c r="B2221" s="1" t="s">
        <v>99</v>
      </c>
      <c r="C2221" s="1">
        <v>20</v>
      </c>
      <c r="D2221" s="1">
        <v>19390607</v>
      </c>
      <c r="E2221" s="1">
        <v>19390725</v>
      </c>
      <c r="F2221" t="str">
        <f t="shared" si="68"/>
        <v>2458</v>
      </c>
      <c r="G2221" t="str">
        <f>SUBSTITUTE(SUBSTITUTE(SUBSTITUTE(LOWER(B2221), " ", "-"), "(",""), ")", "")</f>
        <v>royal-commissions</v>
      </c>
      <c r="H2221" t="str">
        <f t="shared" si="69"/>
        <v>1939-06-07</v>
      </c>
      <c r="I2221" t="str">
        <f>IFERROR(CONCATENATE(LEFT(E2221,4),"-",MID(E2221,5,2),"-",RIGHT(E2221,2)), NULL)</f>
        <v>1939-07-25</v>
      </c>
    </row>
    <row r="2222" spans="1:9" ht="13" x14ac:dyDescent="0.15">
      <c r="A2222" s="1" t="s">
        <v>1718</v>
      </c>
      <c r="B2222" s="1" t="s">
        <v>93</v>
      </c>
      <c r="C2222" s="1">
        <v>20</v>
      </c>
      <c r="D2222" s="1">
        <v>19280728</v>
      </c>
      <c r="E2222" s="1">
        <v>19290315</v>
      </c>
      <c r="F2222" t="str">
        <f t="shared" si="68"/>
        <v>2459</v>
      </c>
      <c r="G2222" t="str">
        <f>SUBSTITUTE(SUBSTITUTE(SUBSTITUTE(LOWER(B2222), " ", "-"), "(",""), ")", "")</f>
        <v>colonial-administration</v>
      </c>
      <c r="H2222" t="str">
        <f t="shared" si="69"/>
        <v>1928-07-28</v>
      </c>
      <c r="I2222" t="str">
        <f>IFERROR(CONCATENATE(LEFT(E2222,4),"-",MID(E2222,5,2),"-",RIGHT(E2222,2)), NULL)</f>
        <v>1929-03-15</v>
      </c>
    </row>
    <row r="2223" spans="1:9" ht="13" x14ac:dyDescent="0.15">
      <c r="A2223" s="1" t="s">
        <v>1718</v>
      </c>
      <c r="B2223" s="1" t="s">
        <v>99</v>
      </c>
      <c r="C2223" s="1">
        <v>20</v>
      </c>
      <c r="D2223" s="1">
        <v>19280728</v>
      </c>
      <c r="E2223" s="1">
        <v>19290315</v>
      </c>
      <c r="F2223" t="str">
        <f t="shared" si="68"/>
        <v>2459</v>
      </c>
      <c r="G2223" t="str">
        <f>SUBSTITUTE(SUBSTITUTE(SUBSTITUTE(LOWER(B2223), " ", "-"), "(",""), ")", "")</f>
        <v>royal-commissions</v>
      </c>
      <c r="H2223" t="str">
        <f t="shared" si="69"/>
        <v>1928-07-28</v>
      </c>
      <c r="I2223" t="str">
        <f>IFERROR(CONCATENATE(LEFT(E2223,4),"-",MID(E2223,5,2),"-",RIGHT(E2223,2)), NULL)</f>
        <v>1929-03-15</v>
      </c>
    </row>
    <row r="2224" spans="1:9" ht="13" x14ac:dyDescent="0.15">
      <c r="A2224" s="1" t="s">
        <v>1719</v>
      </c>
      <c r="B2224" s="1" t="s">
        <v>10</v>
      </c>
      <c r="C2224" s="1">
        <v>20</v>
      </c>
      <c r="D2224" s="1">
        <v>19170131</v>
      </c>
      <c r="E2224" s="1">
        <v>19880101</v>
      </c>
      <c r="F2224" t="str">
        <f t="shared" si="68"/>
        <v>0246</v>
      </c>
      <c r="G2224" t="str">
        <f>SUBSTITUTE(SUBSTITUTE(SUBSTITUTE(LOWER(B2224), " ", "-"), "(",""), ")", "")</f>
        <v>agriculture</v>
      </c>
      <c r="H2224" t="str">
        <f t="shared" si="69"/>
        <v>1917-01-31</v>
      </c>
      <c r="I2224" t="str">
        <f>IFERROR(CONCATENATE(LEFT(E2224,4),"-",MID(E2224,5,2),"-",RIGHT(E2224,2)), NULL)</f>
        <v>1988-01-01</v>
      </c>
    </row>
    <row r="2225" spans="1:9" ht="13" x14ac:dyDescent="0.15">
      <c r="A2225" s="1" t="s">
        <v>1719</v>
      </c>
      <c r="B2225" s="1" t="s">
        <v>7</v>
      </c>
      <c r="C2225" s="1">
        <v>20</v>
      </c>
      <c r="D2225" s="1">
        <v>19170131</v>
      </c>
      <c r="E2225" s="1">
        <v>19880101</v>
      </c>
      <c r="F2225" t="str">
        <f t="shared" si="68"/>
        <v>0246</v>
      </c>
      <c r="G2225" t="str">
        <f>SUBSTITUTE(SUBSTITUTE(SUBSTITUTE(LOWER(B2225), " ", "-"), "(",""), ")", "")</f>
        <v>commonwealth-state-relations</v>
      </c>
      <c r="H2225" t="str">
        <f t="shared" si="69"/>
        <v>1917-01-31</v>
      </c>
      <c r="I2225" t="str">
        <f>IFERROR(CONCATENATE(LEFT(E2225,4),"-",MID(E2225,5,2),"-",RIGHT(E2225,2)), NULL)</f>
        <v>1988-01-01</v>
      </c>
    </row>
    <row r="2226" spans="1:9" ht="13" x14ac:dyDescent="0.15">
      <c r="A2226" s="1" t="s">
        <v>1719</v>
      </c>
      <c r="B2226" s="1" t="s">
        <v>520</v>
      </c>
      <c r="C2226" s="1">
        <v>20</v>
      </c>
      <c r="D2226" s="1">
        <v>19170131</v>
      </c>
      <c r="E2226" s="1">
        <v>19880101</v>
      </c>
      <c r="F2226" t="str">
        <f t="shared" si="68"/>
        <v>0246</v>
      </c>
      <c r="G2226" t="str">
        <f>SUBSTITUTE(SUBSTITUTE(SUBSTITUTE(LOWER(B2226), " ", "-"), "(",""), ")", "")</f>
        <v>energy</v>
      </c>
      <c r="H2226" t="str">
        <f t="shared" si="69"/>
        <v>1917-01-31</v>
      </c>
      <c r="I2226" t="str">
        <f>IFERROR(CONCATENATE(LEFT(E2226,4),"-",MID(E2226,5,2),"-",RIGHT(E2226,2)), NULL)</f>
        <v>1988-01-01</v>
      </c>
    </row>
    <row r="2227" spans="1:9" ht="13" x14ac:dyDescent="0.15">
      <c r="A2227" s="1" t="s">
        <v>1720</v>
      </c>
      <c r="B2227" s="1" t="s">
        <v>349</v>
      </c>
      <c r="C2227" s="1">
        <v>20</v>
      </c>
      <c r="D2227" s="1">
        <v>19300515</v>
      </c>
      <c r="E2227" s="1">
        <v>19300806</v>
      </c>
      <c r="F2227" t="str">
        <f t="shared" si="68"/>
        <v>2460</v>
      </c>
      <c r="G2227" t="str">
        <f>SUBSTITUTE(SUBSTITUTE(SUBSTITUTE(LOWER(B2227), " ", "-"), "(",""), ")", "")</f>
        <v>broadcasting</v>
      </c>
      <c r="H2227" t="str">
        <f t="shared" si="69"/>
        <v>1930-05-15</v>
      </c>
      <c r="I2227" t="str">
        <f>IFERROR(CONCATENATE(LEFT(E2227,4),"-",MID(E2227,5,2),"-",RIGHT(E2227,2)), NULL)</f>
        <v>1930-08-06</v>
      </c>
    </row>
    <row r="2228" spans="1:9" ht="13" x14ac:dyDescent="0.15">
      <c r="A2228" s="1" t="s">
        <v>1720</v>
      </c>
      <c r="B2228" s="1" t="s">
        <v>99</v>
      </c>
      <c r="C2228" s="1">
        <v>20</v>
      </c>
      <c r="D2228" s="1">
        <v>19300515</v>
      </c>
      <c r="E2228" s="1">
        <v>19300806</v>
      </c>
      <c r="F2228" t="str">
        <f t="shared" si="68"/>
        <v>2460</v>
      </c>
      <c r="G2228" t="str">
        <f>SUBSTITUTE(SUBSTITUTE(SUBSTITUTE(LOWER(B2228), " ", "-"), "(",""), ")", "")</f>
        <v>royal-commissions</v>
      </c>
      <c r="H2228" t="str">
        <f t="shared" si="69"/>
        <v>1930-05-15</v>
      </c>
      <c r="I2228" t="str">
        <f>IFERROR(CONCATENATE(LEFT(E2228,4),"-",MID(E2228,5,2),"-",RIGHT(E2228,2)), NULL)</f>
        <v>1930-08-06</v>
      </c>
    </row>
    <row r="2229" spans="1:9" ht="13" x14ac:dyDescent="0.15">
      <c r="A2229" s="1" t="s">
        <v>1721</v>
      </c>
      <c r="B2229" s="1" t="s">
        <v>1292</v>
      </c>
      <c r="C2229" s="1">
        <v>20</v>
      </c>
      <c r="D2229" s="1">
        <v>19750701</v>
      </c>
      <c r="F2229" t="str">
        <f t="shared" si="68"/>
        <v>2461</v>
      </c>
      <c r="G2229" t="str">
        <f>SUBSTITUTE(SUBSTITUTE(SUBSTITUTE(LOWER(B2229), " ", "-"), "(",""), ")", "")</f>
        <v>telecommunications</v>
      </c>
      <c r="H2229" t="str">
        <f t="shared" si="69"/>
        <v>1975-07-01</v>
      </c>
      <c r="I2229" t="str">
        <f>IFERROR(CONCATENATE(LEFT(E2229,4),"-",MID(E2229,5,2),"-",RIGHT(E2229,2)), NULL)</f>
        <v>--</v>
      </c>
    </row>
    <row r="2230" spans="1:9" ht="13" x14ac:dyDescent="0.15">
      <c r="A2230" s="1" t="s">
        <v>1722</v>
      </c>
      <c r="B2230" s="1" t="s">
        <v>1292</v>
      </c>
      <c r="C2230" s="1">
        <v>20</v>
      </c>
      <c r="D2230" s="1">
        <v>19750701</v>
      </c>
      <c r="E2230" s="1">
        <v>19880630</v>
      </c>
      <c r="F2230" t="str">
        <f t="shared" si="68"/>
        <v>2462</v>
      </c>
      <c r="G2230" t="str">
        <f>SUBSTITUTE(SUBSTITUTE(SUBSTITUTE(LOWER(B2230), " ", "-"), "(",""), ")", "")</f>
        <v>telecommunications</v>
      </c>
      <c r="H2230" t="str">
        <f t="shared" si="69"/>
        <v>1975-07-01</v>
      </c>
      <c r="I2230" t="str">
        <f>IFERROR(CONCATENATE(LEFT(E2230,4),"-",MID(E2230,5,2),"-",RIGHT(E2230,2)), NULL)</f>
        <v>1988-06-30</v>
      </c>
    </row>
    <row r="2231" spans="1:9" ht="13" x14ac:dyDescent="0.15">
      <c r="A2231" s="1" t="s">
        <v>1723</v>
      </c>
      <c r="B2231" s="1" t="s">
        <v>1292</v>
      </c>
      <c r="C2231" s="1">
        <v>20</v>
      </c>
      <c r="D2231" s="1">
        <v>19750701</v>
      </c>
      <c r="F2231" t="str">
        <f t="shared" si="68"/>
        <v>2463</v>
      </c>
      <c r="G2231" t="str">
        <f>SUBSTITUTE(SUBSTITUTE(SUBSTITUTE(LOWER(B2231), " ", "-"), "(",""), ")", "")</f>
        <v>telecommunications</v>
      </c>
      <c r="H2231" t="str">
        <f t="shared" si="69"/>
        <v>1975-07-01</v>
      </c>
      <c r="I2231" t="str">
        <f>IFERROR(CONCATENATE(LEFT(E2231,4),"-",MID(E2231,5,2),"-",RIGHT(E2231,2)), NULL)</f>
        <v>--</v>
      </c>
    </row>
    <row r="2232" spans="1:9" ht="13" x14ac:dyDescent="0.15">
      <c r="A2232" s="1" t="s">
        <v>1724</v>
      </c>
      <c r="B2232" s="1" t="s">
        <v>75</v>
      </c>
      <c r="C2232" s="1">
        <v>20</v>
      </c>
      <c r="D2232" s="1">
        <v>19750101</v>
      </c>
      <c r="E2232" s="1">
        <v>19900304</v>
      </c>
      <c r="F2232" t="str">
        <f t="shared" si="68"/>
        <v>2464</v>
      </c>
      <c r="G2232" t="str">
        <f>SUBSTITUTE(SUBSTITUTE(SUBSTITUTE(LOWER(B2232), " ", "-"), "(",""), ")", "")</f>
        <v>indigenous-affairs</v>
      </c>
      <c r="H2232" t="str">
        <f t="shared" si="69"/>
        <v>1975-01-01</v>
      </c>
      <c r="I2232" t="str">
        <f>IFERROR(CONCATENATE(LEFT(E2232,4),"-",MID(E2232,5,2),"-",RIGHT(E2232,2)), NULL)</f>
        <v>1990-03-04</v>
      </c>
    </row>
    <row r="2233" spans="1:9" ht="13" x14ac:dyDescent="0.15">
      <c r="A2233" s="1" t="s">
        <v>1725</v>
      </c>
      <c r="B2233" s="1" t="s">
        <v>75</v>
      </c>
      <c r="C2233" s="1">
        <v>20</v>
      </c>
      <c r="D2233" s="1">
        <v>19740101</v>
      </c>
      <c r="E2233" s="1">
        <v>19900305</v>
      </c>
      <c r="F2233" t="str">
        <f t="shared" si="68"/>
        <v>2465</v>
      </c>
      <c r="G2233" t="str">
        <f>SUBSTITUTE(SUBSTITUTE(SUBSTITUTE(LOWER(B2233), " ", "-"), "(",""), ")", "")</f>
        <v>indigenous-affairs</v>
      </c>
      <c r="H2233" t="str">
        <f t="shared" si="69"/>
        <v>1974-01-01</v>
      </c>
      <c r="I2233" t="str">
        <f>IFERROR(CONCATENATE(LEFT(E2233,4),"-",MID(E2233,5,2),"-",RIGHT(E2233,2)), NULL)</f>
        <v>1990-03-05</v>
      </c>
    </row>
    <row r="2234" spans="1:9" ht="13" x14ac:dyDescent="0.15">
      <c r="A2234" s="1" t="s">
        <v>1726</v>
      </c>
      <c r="B2234" s="1" t="s">
        <v>282</v>
      </c>
      <c r="C2234" s="1">
        <v>20</v>
      </c>
      <c r="D2234" s="1">
        <v>19290101</v>
      </c>
      <c r="E2234" s="1">
        <v>19351231</v>
      </c>
      <c r="F2234" t="str">
        <f t="shared" si="68"/>
        <v>2466</v>
      </c>
      <c r="G2234" t="str">
        <f>SUBSTITUTE(SUBSTITUTE(SUBSTITUTE(LOWER(B2234), " ", "-"), "(",""), ")", "")</f>
        <v>analytical-services</v>
      </c>
      <c r="H2234" t="str">
        <f t="shared" si="69"/>
        <v>1929-01-01</v>
      </c>
      <c r="I2234" t="str">
        <f>IFERROR(CONCATENATE(LEFT(E2234,4),"-",MID(E2234,5,2),"-",RIGHT(E2234,2)), NULL)</f>
        <v>1935-12-31</v>
      </c>
    </row>
    <row r="2235" spans="1:9" ht="13" x14ac:dyDescent="0.15">
      <c r="A2235" s="1" t="s">
        <v>1727</v>
      </c>
      <c r="B2235" s="1" t="s">
        <v>282</v>
      </c>
      <c r="C2235" s="1">
        <v>20</v>
      </c>
      <c r="D2235" s="1">
        <v>19350101</v>
      </c>
      <c r="E2235" s="1">
        <v>19720630</v>
      </c>
      <c r="F2235" t="str">
        <f t="shared" si="68"/>
        <v>2467</v>
      </c>
      <c r="G2235" t="str">
        <f>SUBSTITUTE(SUBSTITUTE(SUBSTITUTE(LOWER(B2235), " ", "-"), "(",""), ")", "")</f>
        <v>analytical-services</v>
      </c>
      <c r="H2235" t="str">
        <f t="shared" si="69"/>
        <v>1935-01-01</v>
      </c>
      <c r="I2235" t="str">
        <f>IFERROR(CONCATENATE(LEFT(E2235,4),"-",MID(E2235,5,2),"-",RIGHT(E2235,2)), NULL)</f>
        <v>1972-06-30</v>
      </c>
    </row>
    <row r="2236" spans="1:9" ht="13" x14ac:dyDescent="0.15">
      <c r="A2236" s="1" t="s">
        <v>1728</v>
      </c>
      <c r="B2236" s="1" t="s">
        <v>282</v>
      </c>
      <c r="C2236" s="1">
        <v>20</v>
      </c>
      <c r="D2236" s="1">
        <v>19720701</v>
      </c>
      <c r="F2236" t="str">
        <f t="shared" si="68"/>
        <v>2468</v>
      </c>
      <c r="G2236" t="str">
        <f>SUBSTITUTE(SUBSTITUTE(SUBSTITUTE(LOWER(B2236), " ", "-"), "(",""), ")", "")</f>
        <v>analytical-services</v>
      </c>
      <c r="H2236" t="str">
        <f t="shared" si="69"/>
        <v>1972-07-01</v>
      </c>
      <c r="I2236" t="str">
        <f>IFERROR(CONCATENATE(LEFT(E2236,4),"-",MID(E2236,5,2),"-",RIGHT(E2236,2)), NULL)</f>
        <v>--</v>
      </c>
    </row>
    <row r="2237" spans="1:9" ht="13" x14ac:dyDescent="0.15">
      <c r="A2237" s="1" t="s">
        <v>1729</v>
      </c>
      <c r="B2237" s="1" t="s">
        <v>14</v>
      </c>
      <c r="C2237" s="1">
        <v>20</v>
      </c>
      <c r="D2237" s="1">
        <v>19750101</v>
      </c>
      <c r="E2237" s="1">
        <v>19760118</v>
      </c>
      <c r="F2237" t="str">
        <f t="shared" si="68"/>
        <v>2469</v>
      </c>
      <c r="G2237" t="str">
        <f>SUBSTITUTE(SUBSTITUTE(SUBSTITUTE(LOWER(B2237), " ", "-"), "(",""), ")", "")</f>
        <v>national-events</v>
      </c>
      <c r="H2237" t="str">
        <f t="shared" si="69"/>
        <v>1975-01-01</v>
      </c>
      <c r="I2237" t="str">
        <f>IFERROR(CONCATENATE(LEFT(E2237,4),"-",MID(E2237,5,2),"-",RIGHT(E2237,2)), NULL)</f>
        <v>1976-01-18</v>
      </c>
    </row>
    <row r="2238" spans="1:9" ht="13" x14ac:dyDescent="0.15">
      <c r="A2238" s="1" t="s">
        <v>1730</v>
      </c>
      <c r="B2238" s="1" t="s">
        <v>346</v>
      </c>
      <c r="C2238" s="1">
        <v>20</v>
      </c>
      <c r="D2238" s="1">
        <v>19190306</v>
      </c>
      <c r="E2238" s="1">
        <v>19470714</v>
      </c>
      <c r="F2238" t="str">
        <f t="shared" si="68"/>
        <v>0247</v>
      </c>
      <c r="G2238" t="str">
        <f>SUBSTITUTE(SUBSTITUTE(SUBSTITUTE(LOWER(B2238), " ", "-"), "(",""), ")", "")</f>
        <v>housing</v>
      </c>
      <c r="H2238" t="str">
        <f t="shared" si="69"/>
        <v>1919-03-06</v>
      </c>
      <c r="I2238" t="str">
        <f>IFERROR(CONCATENATE(LEFT(E2238,4),"-",MID(E2238,5,2),"-",RIGHT(E2238,2)), NULL)</f>
        <v>1947-07-14</v>
      </c>
    </row>
    <row r="2239" spans="1:9" ht="13" x14ac:dyDescent="0.15">
      <c r="A2239" s="1" t="s">
        <v>1730</v>
      </c>
      <c r="B2239" s="1" t="s">
        <v>347</v>
      </c>
      <c r="C2239" s="1">
        <v>20</v>
      </c>
      <c r="D2239" s="1">
        <v>19190306</v>
      </c>
      <c r="E2239" s="1">
        <v>19470714</v>
      </c>
      <c r="F2239" t="str">
        <f t="shared" si="68"/>
        <v>0247</v>
      </c>
      <c r="G2239" t="str">
        <f>SUBSTITUTE(SUBSTITUTE(SUBSTITUTE(LOWER(B2239), " ", "-"), "(",""), ")", "")</f>
        <v>repatriation</v>
      </c>
      <c r="H2239" t="str">
        <f t="shared" si="69"/>
        <v>1919-03-06</v>
      </c>
      <c r="I2239" t="str">
        <f>IFERROR(CONCATENATE(LEFT(E2239,4),"-",MID(E2239,5,2),"-",RIGHT(E2239,2)), NULL)</f>
        <v>1947-07-14</v>
      </c>
    </row>
    <row r="2240" spans="1:9" ht="13" x14ac:dyDescent="0.15">
      <c r="A2240" s="1" t="s">
        <v>1731</v>
      </c>
      <c r="B2240" s="1" t="s">
        <v>349</v>
      </c>
      <c r="C2240" s="1">
        <v>20</v>
      </c>
      <c r="D2240" s="1">
        <v>19500101</v>
      </c>
      <c r="E2240" s="1">
        <v>19610531</v>
      </c>
      <c r="F2240" t="str">
        <f t="shared" si="68"/>
        <v>2470</v>
      </c>
      <c r="G2240" t="str">
        <f>SUBSTITUTE(SUBSTITUTE(SUBSTITUTE(LOWER(B2240), " ", "-"), "(",""), ")", "")</f>
        <v>broadcasting</v>
      </c>
      <c r="H2240" t="str">
        <f t="shared" si="69"/>
        <v>1950-01-01</v>
      </c>
      <c r="I2240" t="str">
        <f>IFERROR(CONCATENATE(LEFT(E2240,4),"-",MID(E2240,5,2),"-",RIGHT(E2240,2)), NULL)</f>
        <v>1961-05-31</v>
      </c>
    </row>
    <row r="2241" spans="1:9" ht="13" x14ac:dyDescent="0.15">
      <c r="A2241" s="1" t="s">
        <v>1732</v>
      </c>
      <c r="B2241" s="1" t="s">
        <v>349</v>
      </c>
      <c r="C2241" s="1">
        <v>20</v>
      </c>
      <c r="D2241" s="1">
        <v>19451101</v>
      </c>
      <c r="E2241" s="1">
        <v>20140000</v>
      </c>
      <c r="F2241" t="str">
        <f t="shared" si="68"/>
        <v>2471</v>
      </c>
      <c r="G2241" t="str">
        <f>SUBSTITUTE(SUBSTITUTE(SUBSTITUTE(LOWER(B2241), " ", "-"), "(",""), ")", "")</f>
        <v>broadcasting</v>
      </c>
      <c r="H2241" t="str">
        <f t="shared" si="69"/>
        <v>1945-11-01</v>
      </c>
      <c r="I2241" t="str">
        <f>IFERROR(CONCATENATE(LEFT(E2241,4),"-",MID(E2241,5,2),"-",RIGHT(E2241,2)), NULL)</f>
        <v>2014-00-00</v>
      </c>
    </row>
    <row r="2242" spans="1:9" ht="13" x14ac:dyDescent="0.15">
      <c r="A2242" s="1" t="s">
        <v>1732</v>
      </c>
      <c r="B2242" s="1" t="s">
        <v>105</v>
      </c>
      <c r="C2242" s="1">
        <v>20</v>
      </c>
      <c r="D2242" s="1">
        <v>19451101</v>
      </c>
      <c r="E2242" s="1">
        <v>20140000</v>
      </c>
      <c r="F2242" t="str">
        <f t="shared" si="68"/>
        <v>2471</v>
      </c>
      <c r="G2242" t="str">
        <f>SUBSTITUTE(SUBSTITUTE(SUBSTITUTE(LOWER(B2242), " ", "-"), "(",""), ")", "")</f>
        <v>training-air-force</v>
      </c>
      <c r="H2242" t="str">
        <f t="shared" si="69"/>
        <v>1945-11-01</v>
      </c>
      <c r="I2242" t="str">
        <f>IFERROR(CONCATENATE(LEFT(E2242,4),"-",MID(E2242,5,2),"-",RIGHT(E2242,2)), NULL)</f>
        <v>2014-00-00</v>
      </c>
    </row>
    <row r="2243" spans="1:9" ht="13" x14ac:dyDescent="0.15">
      <c r="A2243" s="1" t="s">
        <v>1733</v>
      </c>
      <c r="B2243" s="1" t="s">
        <v>349</v>
      </c>
      <c r="C2243" s="1">
        <v>20</v>
      </c>
      <c r="D2243" s="1">
        <v>19601201</v>
      </c>
      <c r="E2243" s="1">
        <v>19621001</v>
      </c>
      <c r="F2243" t="str">
        <f t="shared" ref="F2243:F2306" si="70">TEXT(SUBSTITUTE(A2243, "CA ", ""), "0000")</f>
        <v>2472</v>
      </c>
      <c r="G2243" t="str">
        <f>SUBSTITUTE(SUBSTITUTE(SUBSTITUTE(LOWER(B2243), " ", "-"), "(",""), ")", "")</f>
        <v>broadcasting</v>
      </c>
      <c r="H2243" t="str">
        <f t="shared" ref="H2243:H2306" si="71">CONCATENATE(LEFT(D2243,4),"-",MID(D2243,5,2),"-",RIGHT(D2243,2))</f>
        <v>1960-12-01</v>
      </c>
      <c r="I2243" t="str">
        <f>IFERROR(CONCATENATE(LEFT(E2243,4),"-",MID(E2243,5,2),"-",RIGHT(E2243,2)), NULL)</f>
        <v>1962-10-01</v>
      </c>
    </row>
    <row r="2244" spans="1:9" ht="13" x14ac:dyDescent="0.15">
      <c r="A2244" s="1" t="s">
        <v>1733</v>
      </c>
      <c r="B2244" s="1" t="s">
        <v>105</v>
      </c>
      <c r="C2244" s="1">
        <v>20</v>
      </c>
      <c r="D2244" s="1">
        <v>19601201</v>
      </c>
      <c r="E2244" s="1">
        <v>19621001</v>
      </c>
      <c r="F2244" t="str">
        <f t="shared" si="70"/>
        <v>2472</v>
      </c>
      <c r="G2244" t="str">
        <f>SUBSTITUTE(SUBSTITUTE(SUBSTITUTE(LOWER(B2244), " ", "-"), "(",""), ")", "")</f>
        <v>training-air-force</v>
      </c>
      <c r="H2244" t="str">
        <f t="shared" si="71"/>
        <v>1960-12-01</v>
      </c>
      <c r="I2244" t="str">
        <f>IFERROR(CONCATENATE(LEFT(E2244,4),"-",MID(E2244,5,2),"-",RIGHT(E2244,2)), NULL)</f>
        <v>1962-10-01</v>
      </c>
    </row>
    <row r="2245" spans="1:9" ht="13" x14ac:dyDescent="0.15">
      <c r="A2245" s="1" t="s">
        <v>1734</v>
      </c>
      <c r="B2245" s="1" t="s">
        <v>105</v>
      </c>
      <c r="C2245" s="1">
        <v>20</v>
      </c>
      <c r="D2245" s="1">
        <v>19621101</v>
      </c>
      <c r="E2245" s="1">
        <v>19860101</v>
      </c>
      <c r="F2245" t="str">
        <f t="shared" si="70"/>
        <v>2473</v>
      </c>
      <c r="G2245" t="str">
        <f>SUBSTITUTE(SUBSTITUTE(SUBSTITUTE(LOWER(B2245), " ", "-"), "(",""), ")", "")</f>
        <v>training-air-force</v>
      </c>
      <c r="H2245" t="str">
        <f t="shared" si="71"/>
        <v>1962-11-01</v>
      </c>
      <c r="I2245" t="str">
        <f>IFERROR(CONCATENATE(LEFT(E2245,4),"-",MID(E2245,5,2),"-",RIGHT(E2245,2)), NULL)</f>
        <v>1986-01-01</v>
      </c>
    </row>
    <row r="2246" spans="1:9" ht="13" x14ac:dyDescent="0.15">
      <c r="A2246" s="1" t="s">
        <v>1735</v>
      </c>
      <c r="B2246" s="1" t="s">
        <v>555</v>
      </c>
      <c r="C2246" s="1">
        <v>20</v>
      </c>
      <c r="D2246" s="1">
        <v>19771220</v>
      </c>
      <c r="E2246" s="1">
        <v>19801103</v>
      </c>
      <c r="F2246" t="str">
        <f t="shared" si="70"/>
        <v>2474</v>
      </c>
      <c r="G2246" t="str">
        <f>SUBSTITUTE(SUBSTITUTE(SUBSTITUTE(LOWER(B2246), " ", "-"), "(",""), ")", "")</f>
        <v>archives-administration</v>
      </c>
      <c r="H2246" t="str">
        <f t="shared" si="71"/>
        <v>1977-12-20</v>
      </c>
      <c r="I2246" t="str">
        <f>IFERROR(CONCATENATE(LEFT(E2246,4),"-",MID(E2246,5,2),"-",RIGHT(E2246,2)), NULL)</f>
        <v>1980-11-03</v>
      </c>
    </row>
    <row r="2247" spans="1:9" ht="13" x14ac:dyDescent="0.15">
      <c r="A2247" s="1" t="s">
        <v>1735</v>
      </c>
      <c r="B2247" s="1" t="s">
        <v>293</v>
      </c>
      <c r="C2247" s="1">
        <v>20</v>
      </c>
      <c r="D2247" s="1">
        <v>19771220</v>
      </c>
      <c r="E2247" s="1">
        <v>19801103</v>
      </c>
      <c r="F2247" t="str">
        <f t="shared" si="70"/>
        <v>2474</v>
      </c>
      <c r="G2247" t="str">
        <f>SUBSTITUTE(SUBSTITUTE(SUBSTITUTE(LOWER(B2247), " ", "-"), "(",""), ")", "")</f>
        <v>cultural-affairs</v>
      </c>
      <c r="H2247" t="str">
        <f t="shared" si="71"/>
        <v>1977-12-20</v>
      </c>
      <c r="I2247" t="str">
        <f>IFERROR(CONCATENATE(LEFT(E2247,4),"-",MID(E2247,5,2),"-",RIGHT(E2247,2)), NULL)</f>
        <v>1980-11-03</v>
      </c>
    </row>
    <row r="2248" spans="1:9" ht="13" x14ac:dyDescent="0.15">
      <c r="A2248" s="1" t="s">
        <v>1735</v>
      </c>
      <c r="B2248" s="1" t="s">
        <v>560</v>
      </c>
      <c r="C2248" s="1">
        <v>20</v>
      </c>
      <c r="D2248" s="1">
        <v>19781205</v>
      </c>
      <c r="E2248" s="1">
        <v>19801103</v>
      </c>
      <c r="F2248" t="str">
        <f t="shared" si="70"/>
        <v>2474</v>
      </c>
      <c r="G2248" t="str">
        <f>SUBSTITUTE(SUBSTITUTE(SUBSTITUTE(LOWER(B2248), " ", "-"), "(",""), ")", "")</f>
        <v>environment</v>
      </c>
      <c r="H2248" t="str">
        <f t="shared" si="71"/>
        <v>1978-12-05</v>
      </c>
      <c r="I2248" t="str">
        <f>IFERROR(CONCATENATE(LEFT(E2248,4),"-",MID(E2248,5,2),"-",RIGHT(E2248,2)), NULL)</f>
        <v>1980-11-03</v>
      </c>
    </row>
    <row r="2249" spans="1:9" ht="13" x14ac:dyDescent="0.15">
      <c r="A2249" s="1" t="s">
        <v>1735</v>
      </c>
      <c r="B2249" s="1" t="s">
        <v>273</v>
      </c>
      <c r="C2249" s="1">
        <v>20</v>
      </c>
      <c r="D2249" s="1">
        <v>19781205</v>
      </c>
      <c r="E2249" s="1">
        <v>19801103</v>
      </c>
      <c r="F2249" t="str">
        <f t="shared" si="70"/>
        <v>2474</v>
      </c>
      <c r="G2249" t="str">
        <f>SUBSTITUTE(SUBSTITUTE(SUBSTITUTE(LOWER(B2249), " ", "-"), "(",""), ")", "")</f>
        <v>historic-memorials</v>
      </c>
      <c r="H2249" t="str">
        <f t="shared" si="71"/>
        <v>1978-12-05</v>
      </c>
      <c r="I2249" t="str">
        <f>IFERROR(CONCATENATE(LEFT(E2249,4),"-",MID(E2249,5,2),"-",RIGHT(E2249,2)), NULL)</f>
        <v>1980-11-03</v>
      </c>
    </row>
    <row r="2250" spans="1:9" ht="13" x14ac:dyDescent="0.15">
      <c r="A2250" s="1" t="s">
        <v>1735</v>
      </c>
      <c r="B2250" s="1" t="s">
        <v>552</v>
      </c>
      <c r="C2250" s="1">
        <v>20</v>
      </c>
      <c r="D2250" s="1">
        <v>19781205</v>
      </c>
      <c r="E2250" s="1">
        <v>19801103</v>
      </c>
      <c r="F2250" t="str">
        <f t="shared" si="70"/>
        <v>2474</v>
      </c>
      <c r="G2250" t="str">
        <f>SUBSTITUTE(SUBSTITUTE(SUBSTITUTE(LOWER(B2250), " ", "-"), "(",""), ")", "")</f>
        <v>recreation</v>
      </c>
      <c r="H2250" t="str">
        <f t="shared" si="71"/>
        <v>1978-12-05</v>
      </c>
      <c r="I2250" t="str">
        <f>IFERROR(CONCATENATE(LEFT(E2250,4),"-",MID(E2250,5,2),"-",RIGHT(E2250,2)), NULL)</f>
        <v>1980-11-03</v>
      </c>
    </row>
    <row r="2251" spans="1:9" ht="13" x14ac:dyDescent="0.15">
      <c r="A2251" s="1" t="s">
        <v>1735</v>
      </c>
      <c r="B2251" s="1" t="s">
        <v>134</v>
      </c>
      <c r="C2251" s="1">
        <v>20</v>
      </c>
      <c r="D2251" s="1">
        <v>19790221</v>
      </c>
      <c r="E2251" s="1">
        <v>19801103</v>
      </c>
      <c r="F2251" t="str">
        <f t="shared" si="70"/>
        <v>2474</v>
      </c>
      <c r="G2251" t="str">
        <f>SUBSTITUTE(SUBSTITUTE(SUBSTITUTE(LOWER(B2251), " ", "-"), "(",""), ")", "")</f>
        <v>regional-development</v>
      </c>
      <c r="H2251" t="str">
        <f t="shared" si="71"/>
        <v>1979-02-21</v>
      </c>
      <c r="I2251" t="str">
        <f>IFERROR(CONCATENATE(LEFT(E2251,4),"-",MID(E2251,5,2),"-",RIGHT(E2251,2)), NULL)</f>
        <v>1980-11-03</v>
      </c>
    </row>
    <row r="2252" spans="1:9" ht="13" x14ac:dyDescent="0.15">
      <c r="A2252" s="1" t="s">
        <v>1735</v>
      </c>
      <c r="B2252" s="1" t="s">
        <v>117</v>
      </c>
      <c r="C2252" s="1">
        <v>20</v>
      </c>
      <c r="D2252" s="1">
        <v>19771220</v>
      </c>
      <c r="E2252" s="1">
        <v>19801103</v>
      </c>
      <c r="F2252" t="str">
        <f t="shared" si="70"/>
        <v>2474</v>
      </c>
      <c r="G2252" t="str">
        <f>SUBSTITUTE(SUBSTITUTE(SUBSTITUTE(LOWER(B2252), " ", "-"), "(",""), ")", "")</f>
        <v>territory-administration</v>
      </c>
      <c r="H2252" t="str">
        <f t="shared" si="71"/>
        <v>1977-12-20</v>
      </c>
      <c r="I2252" t="str">
        <f>IFERROR(CONCATENATE(LEFT(E2252,4),"-",MID(E2252,5,2),"-",RIGHT(E2252,2)), NULL)</f>
        <v>1980-11-03</v>
      </c>
    </row>
    <row r="2253" spans="1:9" ht="13" x14ac:dyDescent="0.15">
      <c r="A2253" s="1" t="s">
        <v>1736</v>
      </c>
      <c r="B2253" s="1" t="s">
        <v>134</v>
      </c>
      <c r="C2253" s="1">
        <v>20</v>
      </c>
      <c r="D2253" s="1">
        <v>19771220</v>
      </c>
      <c r="E2253" s="1">
        <v>19791208</v>
      </c>
      <c r="F2253" t="str">
        <f t="shared" si="70"/>
        <v>2475</v>
      </c>
      <c r="G2253" t="str">
        <f>SUBSTITUTE(SUBSTITUTE(SUBSTITUTE(LOWER(B2253), " ", "-"), "(",""), ")", "")</f>
        <v>regional-development</v>
      </c>
      <c r="H2253" t="str">
        <f t="shared" si="71"/>
        <v>1977-12-20</v>
      </c>
      <c r="I2253" t="str">
        <f>IFERROR(CONCATENATE(LEFT(E2253,4),"-",MID(E2253,5,2),"-",RIGHT(E2253,2)), NULL)</f>
        <v>1979-12-08</v>
      </c>
    </row>
    <row r="2254" spans="1:9" ht="13" x14ac:dyDescent="0.15">
      <c r="A2254" s="1" t="s">
        <v>1737</v>
      </c>
      <c r="B2254" s="1" t="s">
        <v>169</v>
      </c>
      <c r="C2254" s="1">
        <v>20</v>
      </c>
      <c r="D2254" s="1">
        <v>19771220</v>
      </c>
      <c r="E2254" s="1">
        <v>19801103</v>
      </c>
      <c r="F2254" t="str">
        <f t="shared" si="70"/>
        <v>2476</v>
      </c>
      <c r="G2254" t="str">
        <f>SUBSTITUTE(SUBSTITUTE(SUBSTITUTE(LOWER(B2254), " ", "-"), "(",""), ")", "")</f>
        <v>exports-and-imports</v>
      </c>
      <c r="H2254" t="str">
        <f t="shared" si="71"/>
        <v>1977-12-20</v>
      </c>
      <c r="I2254" t="str">
        <f>IFERROR(CONCATENATE(LEFT(E2254,4),"-",MID(E2254,5,2),"-",RIGHT(E2254,2)), NULL)</f>
        <v>1980-11-03</v>
      </c>
    </row>
    <row r="2255" spans="1:9" ht="13" x14ac:dyDescent="0.15">
      <c r="A2255" s="1" t="s">
        <v>1738</v>
      </c>
      <c r="B2255" s="1" t="s">
        <v>297</v>
      </c>
      <c r="C2255" s="1">
        <v>20</v>
      </c>
      <c r="D2255" s="1">
        <v>19771220</v>
      </c>
      <c r="E2255" s="1">
        <v>19830311</v>
      </c>
      <c r="F2255" t="str">
        <f t="shared" si="70"/>
        <v>2477</v>
      </c>
      <c r="G2255" t="str">
        <f>SUBSTITUTE(SUBSTITUTE(SUBSTITUTE(LOWER(B2255), " ", "-"), "(",""), ")", "")</f>
        <v>resources</v>
      </c>
      <c r="H2255" t="str">
        <f t="shared" si="71"/>
        <v>1977-12-20</v>
      </c>
      <c r="I2255" t="str">
        <f>IFERROR(CONCATENATE(LEFT(E2255,4),"-",MID(E2255,5,2),"-",RIGHT(E2255,2)), NULL)</f>
        <v>1983-03-11</v>
      </c>
    </row>
    <row r="2256" spans="1:9" ht="13" x14ac:dyDescent="0.15">
      <c r="A2256" s="1" t="s">
        <v>1738</v>
      </c>
      <c r="B2256" s="1" t="s">
        <v>19</v>
      </c>
      <c r="C2256" s="1">
        <v>20</v>
      </c>
      <c r="D2256" s="1">
        <v>19771220</v>
      </c>
      <c r="E2256" s="1">
        <v>19830311</v>
      </c>
      <c r="F2256" t="str">
        <f t="shared" si="70"/>
        <v>2477</v>
      </c>
      <c r="G2256" t="str">
        <f>SUBSTITUTE(SUBSTITUTE(SUBSTITUTE(LOWER(B2256), " ", "-"), "(",""), ")", "")</f>
        <v>trade</v>
      </c>
      <c r="H2256" t="str">
        <f t="shared" si="71"/>
        <v>1977-12-20</v>
      </c>
      <c r="I2256" t="str">
        <f>IFERROR(CONCATENATE(LEFT(E2256,4),"-",MID(E2256,5,2),"-",RIGHT(E2256,2)), NULL)</f>
        <v>1983-03-11</v>
      </c>
    </row>
    <row r="2257" spans="1:9" ht="13" x14ac:dyDescent="0.15">
      <c r="A2257" s="1" t="s">
        <v>1739</v>
      </c>
      <c r="B2257" s="1" t="s">
        <v>656</v>
      </c>
      <c r="C2257" s="1">
        <v>20</v>
      </c>
      <c r="D2257" s="1">
        <v>19730701</v>
      </c>
      <c r="E2257" s="1">
        <v>19840221</v>
      </c>
      <c r="F2257" t="str">
        <f t="shared" si="70"/>
        <v>2478</v>
      </c>
      <c r="G2257" t="str">
        <f>SUBSTITUTE(SUBSTITUTE(SUBSTITUTE(LOWER(B2257), " ", "-"), "(",""), ")", "")</f>
        <v>electoral-matters</v>
      </c>
      <c r="H2257" t="str">
        <f t="shared" si="71"/>
        <v>1973-07-01</v>
      </c>
      <c r="I2257" t="str">
        <f>IFERROR(CONCATENATE(LEFT(E2257,4),"-",MID(E2257,5,2),"-",RIGHT(E2257,2)), NULL)</f>
        <v>1984-02-21</v>
      </c>
    </row>
    <row r="2258" spans="1:9" ht="13" x14ac:dyDescent="0.15">
      <c r="A2258" s="1" t="s">
        <v>1740</v>
      </c>
      <c r="B2258" s="1" t="s">
        <v>137</v>
      </c>
      <c r="C2258" s="1">
        <v>20</v>
      </c>
      <c r="D2258" s="1">
        <v>19460729</v>
      </c>
      <c r="E2258" s="1">
        <v>19531231</v>
      </c>
      <c r="F2258" t="str">
        <f t="shared" si="70"/>
        <v>2479</v>
      </c>
      <c r="G2258" t="str">
        <f>SUBSTITUTE(SUBSTITUTE(SUBSTITUTE(LOWER(B2258), " ", "-"), "(",""), ")", "")</f>
        <v>mining</v>
      </c>
      <c r="H2258" t="str">
        <f t="shared" si="71"/>
        <v>1946-07-29</v>
      </c>
      <c r="I2258" t="str">
        <f>IFERROR(CONCATENATE(LEFT(E2258,4),"-",MID(E2258,5,2),"-",RIGHT(E2258,2)), NULL)</f>
        <v>1953-12-31</v>
      </c>
    </row>
    <row r="2259" spans="1:9" ht="13" x14ac:dyDescent="0.15">
      <c r="A2259" s="1" t="s">
        <v>1741</v>
      </c>
      <c r="B2259" s="1" t="s">
        <v>7</v>
      </c>
      <c r="C2259" s="1">
        <v>20</v>
      </c>
      <c r="D2259" s="1">
        <v>19130811</v>
      </c>
      <c r="E2259" s="1">
        <v>19200329</v>
      </c>
      <c r="F2259" t="str">
        <f t="shared" si="70"/>
        <v>0248</v>
      </c>
      <c r="G2259" t="str">
        <f>SUBSTITUTE(SUBSTITUTE(SUBSTITUTE(LOWER(B2259), " ", "-"), "(",""), ")", "")</f>
        <v>commonwealth-state-relations</v>
      </c>
      <c r="H2259" t="str">
        <f t="shared" si="71"/>
        <v>1913-08-11</v>
      </c>
      <c r="I2259" t="str">
        <f>IFERROR(CONCATENATE(LEFT(E2259,4),"-",MID(E2259,5,2),"-",RIGHT(E2259,2)), NULL)</f>
        <v>1920-03-29</v>
      </c>
    </row>
    <row r="2260" spans="1:9" ht="13" x14ac:dyDescent="0.15">
      <c r="A2260" s="1" t="s">
        <v>1742</v>
      </c>
      <c r="B2260" s="1" t="s">
        <v>354</v>
      </c>
      <c r="C2260" s="1">
        <v>20</v>
      </c>
      <c r="D2260" s="1">
        <v>19110530</v>
      </c>
      <c r="E2260" s="1">
        <v>19241231</v>
      </c>
      <c r="F2260" t="str">
        <f t="shared" si="70"/>
        <v>2480</v>
      </c>
      <c r="G2260" t="str">
        <f>SUBSTITUTE(SUBSTITUTE(SUBSTITUTE(LOWER(B2260), " ", "-"), "(",""), ")", "")</f>
        <v>supreme-court-law</v>
      </c>
      <c r="H2260" t="str">
        <f t="shared" si="71"/>
        <v>1911-05-30</v>
      </c>
      <c r="I2260" t="str">
        <f>IFERROR(CONCATENATE(LEFT(E2260,4),"-",MID(E2260,5,2),"-",RIGHT(E2260,2)), NULL)</f>
        <v>1924-12-31</v>
      </c>
    </row>
    <row r="2261" spans="1:9" ht="13" x14ac:dyDescent="0.15">
      <c r="A2261" s="1" t="s">
        <v>1743</v>
      </c>
      <c r="B2261" s="1" t="s">
        <v>73</v>
      </c>
      <c r="C2261" s="1">
        <v>20</v>
      </c>
      <c r="D2261" s="1">
        <v>18691201</v>
      </c>
      <c r="E2261" s="1">
        <v>18741231</v>
      </c>
      <c r="F2261" t="str">
        <f t="shared" si="70"/>
        <v>2481</v>
      </c>
      <c r="G2261" t="str">
        <f>SUBSTITUTE(SUBSTITUTE(SUBSTITUTE(LOWER(B2261), " ", "-"), "(",""), ")", "")</f>
        <v>health</v>
      </c>
      <c r="H2261" t="str">
        <f t="shared" si="71"/>
        <v>1869-12-01</v>
      </c>
      <c r="I2261" t="str">
        <f>IFERROR(CONCATENATE(LEFT(E2261,4),"-",MID(E2261,5,2),"-",RIGHT(E2261,2)), NULL)</f>
        <v>1874-12-31</v>
      </c>
    </row>
    <row r="2262" spans="1:9" ht="13" x14ac:dyDescent="0.15">
      <c r="A2262" s="1" t="s">
        <v>1744</v>
      </c>
      <c r="B2262" s="1" t="s">
        <v>73</v>
      </c>
      <c r="C2262" s="1">
        <v>20</v>
      </c>
      <c r="D2262" s="1">
        <v>18850101</v>
      </c>
      <c r="E2262" s="1">
        <v>19161231</v>
      </c>
      <c r="F2262" t="str">
        <f t="shared" si="70"/>
        <v>2482</v>
      </c>
      <c r="G2262" t="str">
        <f>SUBSTITUTE(SUBSTITUTE(SUBSTITUTE(LOWER(B2262), " ", "-"), "(",""), ")", "")</f>
        <v>health</v>
      </c>
      <c r="H2262" t="str">
        <f t="shared" si="71"/>
        <v>1885-01-01</v>
      </c>
      <c r="I2262" t="str">
        <f>IFERROR(CONCATENATE(LEFT(E2262,4),"-",MID(E2262,5,2),"-",RIGHT(E2262,2)), NULL)</f>
        <v>1916-12-31</v>
      </c>
    </row>
    <row r="2263" spans="1:9" ht="13" x14ac:dyDescent="0.15">
      <c r="A2263" s="1" t="s">
        <v>1745</v>
      </c>
      <c r="B2263" s="1" t="s">
        <v>73</v>
      </c>
      <c r="C2263" s="1">
        <v>20</v>
      </c>
      <c r="D2263" s="1">
        <v>18740101</v>
      </c>
      <c r="E2263" s="1">
        <v>18851231</v>
      </c>
      <c r="F2263" t="str">
        <f t="shared" si="70"/>
        <v>2483</v>
      </c>
      <c r="G2263" t="str">
        <f>SUBSTITUTE(SUBSTITUTE(SUBSTITUTE(LOWER(B2263), " ", "-"), "(",""), ")", "")</f>
        <v>health</v>
      </c>
      <c r="H2263" t="str">
        <f t="shared" si="71"/>
        <v>1874-01-01</v>
      </c>
      <c r="I2263" t="str">
        <f>IFERROR(CONCATENATE(LEFT(E2263,4),"-",MID(E2263,5,2),"-",RIGHT(E2263,2)), NULL)</f>
        <v>1885-12-31</v>
      </c>
    </row>
    <row r="2264" spans="1:9" ht="13" x14ac:dyDescent="0.15">
      <c r="A2264" s="1" t="s">
        <v>1746</v>
      </c>
      <c r="B2264" s="1" t="s">
        <v>10</v>
      </c>
      <c r="C2264" s="1">
        <v>20</v>
      </c>
      <c r="D2264" s="1">
        <v>19120101</v>
      </c>
      <c r="E2264" s="1">
        <v>19181231</v>
      </c>
      <c r="F2264" t="str">
        <f t="shared" si="70"/>
        <v>2484</v>
      </c>
      <c r="G2264" t="str">
        <f>SUBSTITUTE(SUBSTITUTE(SUBSTITUTE(LOWER(B2264), " ", "-"), "(",""), ")", "")</f>
        <v>agriculture</v>
      </c>
      <c r="H2264" t="str">
        <f t="shared" si="71"/>
        <v>1912-01-01</v>
      </c>
      <c r="I2264" t="str">
        <f>IFERROR(CONCATENATE(LEFT(E2264,4),"-",MID(E2264,5,2),"-",RIGHT(E2264,2)), NULL)</f>
        <v>1918-12-31</v>
      </c>
    </row>
    <row r="2265" spans="1:9" ht="13" x14ac:dyDescent="0.15">
      <c r="A2265" s="1" t="s">
        <v>1747</v>
      </c>
      <c r="B2265" s="1" t="s">
        <v>10</v>
      </c>
      <c r="C2265" s="1">
        <v>20</v>
      </c>
      <c r="D2265" s="1">
        <v>19310101</v>
      </c>
      <c r="E2265" s="1">
        <v>19471231</v>
      </c>
      <c r="F2265" t="str">
        <f t="shared" si="70"/>
        <v>2485</v>
      </c>
      <c r="G2265" t="str">
        <f>SUBSTITUTE(SUBSTITUTE(SUBSTITUTE(LOWER(B2265), " ", "-"), "(",""), ")", "")</f>
        <v>agriculture</v>
      </c>
      <c r="H2265" t="str">
        <f t="shared" si="71"/>
        <v>1931-01-01</v>
      </c>
      <c r="I2265" t="str">
        <f>IFERROR(CONCATENATE(LEFT(E2265,4),"-",MID(E2265,5,2),"-",RIGHT(E2265,2)), NULL)</f>
        <v>1947-12-31</v>
      </c>
    </row>
    <row r="2266" spans="1:9" ht="13" x14ac:dyDescent="0.15">
      <c r="A2266" s="1" t="s">
        <v>1748</v>
      </c>
      <c r="B2266" s="1" t="s">
        <v>10</v>
      </c>
      <c r="C2266" s="1">
        <v>20</v>
      </c>
      <c r="D2266" s="1">
        <v>19520101</v>
      </c>
      <c r="E2266" s="1">
        <v>19550000</v>
      </c>
      <c r="F2266" t="str">
        <f t="shared" si="70"/>
        <v>2486</v>
      </c>
      <c r="G2266" t="str">
        <f>SUBSTITUTE(SUBSTITUTE(SUBSTITUTE(LOWER(B2266), " ", "-"), "(",""), ")", "")</f>
        <v>agriculture</v>
      </c>
      <c r="H2266" t="str">
        <f t="shared" si="71"/>
        <v>1952-01-01</v>
      </c>
      <c r="I2266" t="str">
        <f>IFERROR(CONCATENATE(LEFT(E2266,4),"-",MID(E2266,5,2),"-",RIGHT(E2266,2)), NULL)</f>
        <v>1955-00-00</v>
      </c>
    </row>
    <row r="2267" spans="1:9" ht="13" x14ac:dyDescent="0.15">
      <c r="A2267" s="1" t="s">
        <v>1748</v>
      </c>
      <c r="B2267" s="1" t="s">
        <v>121</v>
      </c>
      <c r="C2267" s="1">
        <v>20</v>
      </c>
      <c r="D2267" s="1">
        <v>19520101</v>
      </c>
      <c r="E2267" s="1">
        <v>19550000</v>
      </c>
      <c r="F2267" t="str">
        <f t="shared" si="70"/>
        <v>2486</v>
      </c>
      <c r="G2267" t="str">
        <f>SUBSTITUTE(SUBSTITUTE(SUBSTITUTE(LOWER(B2267), " ", "-"), "(",""), ")", "")</f>
        <v>survey-and-mapping</v>
      </c>
      <c r="H2267" t="str">
        <f t="shared" si="71"/>
        <v>1952-01-01</v>
      </c>
      <c r="I2267" t="str">
        <f>IFERROR(CONCATENATE(LEFT(E2267,4),"-",MID(E2267,5,2),"-",RIGHT(E2267,2)), NULL)</f>
        <v>1955-00-00</v>
      </c>
    </row>
    <row r="2268" spans="1:9" ht="13" x14ac:dyDescent="0.15">
      <c r="A2268" s="1" t="s">
        <v>1749</v>
      </c>
      <c r="B2268" s="1" t="s">
        <v>560</v>
      </c>
      <c r="C2268" s="1">
        <v>20</v>
      </c>
      <c r="D2268" s="1">
        <v>19710407</v>
      </c>
      <c r="E2268" s="1">
        <v>19760302</v>
      </c>
      <c r="F2268" t="str">
        <f t="shared" si="70"/>
        <v>2487</v>
      </c>
      <c r="G2268" t="str">
        <f>SUBSTITUTE(SUBSTITUTE(SUBSTITUTE(LOWER(B2268), " ", "-"), "(",""), ")", "")</f>
        <v>environment</v>
      </c>
      <c r="H2268" t="str">
        <f t="shared" si="71"/>
        <v>1971-04-07</v>
      </c>
      <c r="I2268" t="str">
        <f>IFERROR(CONCATENATE(LEFT(E2268,4),"-",MID(E2268,5,2),"-",RIGHT(E2268,2)), NULL)</f>
        <v>1976-03-02</v>
      </c>
    </row>
    <row r="2269" spans="1:9" ht="13" x14ac:dyDescent="0.15">
      <c r="A2269" s="1" t="s">
        <v>1750</v>
      </c>
      <c r="B2269" s="1" t="s">
        <v>297</v>
      </c>
      <c r="C2269" s="1">
        <v>20</v>
      </c>
      <c r="D2269" s="1">
        <v>19711210</v>
      </c>
      <c r="E2269" s="1">
        <v>19750304</v>
      </c>
      <c r="F2269" t="str">
        <f t="shared" si="70"/>
        <v>2489</v>
      </c>
      <c r="G2269" t="str">
        <f>SUBSTITUTE(SUBSTITUTE(SUBSTITUTE(LOWER(B2269), " ", "-"), "(",""), ")", "")</f>
        <v>resources</v>
      </c>
      <c r="H2269" t="str">
        <f t="shared" si="71"/>
        <v>1971-12-10</v>
      </c>
      <c r="I2269" t="str">
        <f>IFERROR(CONCATENATE(LEFT(E2269,4),"-",MID(E2269,5,2),"-",RIGHT(E2269,2)), NULL)</f>
        <v>1975-03-04</v>
      </c>
    </row>
    <row r="2270" spans="1:9" ht="13" x14ac:dyDescent="0.15">
      <c r="A2270" s="1" t="s">
        <v>1751</v>
      </c>
      <c r="B2270" s="1" t="s">
        <v>667</v>
      </c>
      <c r="C2270" s="1">
        <v>20</v>
      </c>
      <c r="D2270" s="1">
        <v>19400321</v>
      </c>
      <c r="E2270" s="1">
        <v>19420106</v>
      </c>
      <c r="F2270" t="str">
        <f t="shared" si="70"/>
        <v>0249</v>
      </c>
      <c r="G2270" t="str">
        <f>SUBSTITUTE(SUBSTITUTE(SUBSTITUTE(LOWER(B2270), " ", "-"), "(",""), ")", "")</f>
        <v>air-transport</v>
      </c>
      <c r="H2270" t="str">
        <f t="shared" si="71"/>
        <v>1940-03-21</v>
      </c>
      <c r="I2270" t="str">
        <f>IFERROR(CONCATENATE(LEFT(E2270,4),"-",MID(E2270,5,2),"-",RIGHT(E2270,2)), NULL)</f>
        <v>1942-01-06</v>
      </c>
    </row>
    <row r="2271" spans="1:9" ht="13" x14ac:dyDescent="0.15">
      <c r="A2271" s="1" t="s">
        <v>1751</v>
      </c>
      <c r="B2271" s="1" t="s">
        <v>408</v>
      </c>
      <c r="C2271" s="1">
        <v>20</v>
      </c>
      <c r="D2271" s="1">
        <v>19400321</v>
      </c>
      <c r="E2271" s="1">
        <v>19420106</v>
      </c>
      <c r="F2271" t="str">
        <f t="shared" si="70"/>
        <v>0249</v>
      </c>
      <c r="G2271" t="str">
        <f>SUBSTITUTE(SUBSTITUTE(SUBSTITUTE(LOWER(B2271), " ", "-"), "(",""), ")", "")</f>
        <v>defence-industries</v>
      </c>
      <c r="H2271" t="str">
        <f t="shared" si="71"/>
        <v>1940-03-21</v>
      </c>
      <c r="I2271" t="str">
        <f>IFERROR(CONCATENATE(LEFT(E2271,4),"-",MID(E2271,5,2),"-",RIGHT(E2271,2)), NULL)</f>
        <v>1942-01-06</v>
      </c>
    </row>
    <row r="2272" spans="1:9" ht="13" x14ac:dyDescent="0.15">
      <c r="A2272" s="1" t="s">
        <v>1752</v>
      </c>
      <c r="B2272" s="1" t="s">
        <v>297</v>
      </c>
      <c r="C2272" s="1">
        <v>20</v>
      </c>
      <c r="D2272" s="1">
        <v>19760324</v>
      </c>
      <c r="E2272" s="1">
        <v>19870922</v>
      </c>
      <c r="F2272" t="str">
        <f t="shared" si="70"/>
        <v>2490</v>
      </c>
      <c r="G2272" t="str">
        <f>SUBSTITUTE(SUBSTITUTE(SUBSTITUTE(LOWER(B2272), " ", "-"), "(",""), ")", "")</f>
        <v>resources</v>
      </c>
      <c r="H2272" t="str">
        <f t="shared" si="71"/>
        <v>1976-03-24</v>
      </c>
      <c r="I2272" t="str">
        <f>IFERROR(CONCATENATE(LEFT(E2272,4),"-",MID(E2272,5,2),"-",RIGHT(E2272,2)), NULL)</f>
        <v>1987-09-22</v>
      </c>
    </row>
    <row r="2273" spans="1:9" ht="13" x14ac:dyDescent="0.15">
      <c r="A2273" s="1" t="s">
        <v>1753</v>
      </c>
      <c r="B2273" s="1" t="s">
        <v>476</v>
      </c>
      <c r="C2273" s="1">
        <v>20</v>
      </c>
      <c r="D2273" s="1">
        <v>19730516</v>
      </c>
      <c r="E2273" s="1">
        <v>19870924</v>
      </c>
      <c r="F2273" t="str">
        <f t="shared" si="70"/>
        <v>2491</v>
      </c>
      <c r="G2273" t="str">
        <f>SUBSTITUTE(SUBSTITUTE(SUBSTITUTE(LOWER(B2273), " ", "-"), "(",""), ")", "")</f>
        <v>defence</v>
      </c>
      <c r="H2273" t="str">
        <f t="shared" si="71"/>
        <v>1973-05-16</v>
      </c>
      <c r="I2273" t="str">
        <f>IFERROR(CONCATENATE(LEFT(E2273,4),"-",MID(E2273,5,2),"-",RIGHT(E2273,2)), NULL)</f>
        <v>1987-09-24</v>
      </c>
    </row>
    <row r="2274" spans="1:9" ht="13" x14ac:dyDescent="0.15">
      <c r="A2274" s="1" t="s">
        <v>1753</v>
      </c>
      <c r="B2274" s="1" t="s">
        <v>524</v>
      </c>
      <c r="C2274" s="1">
        <v>20</v>
      </c>
      <c r="D2274" s="1">
        <v>19730516</v>
      </c>
      <c r="E2274" s="1">
        <v>19870924</v>
      </c>
      <c r="F2274" t="str">
        <f t="shared" si="70"/>
        <v>2491</v>
      </c>
      <c r="G2274" t="str">
        <f>SUBSTITUTE(SUBSTITUTE(SUBSTITUTE(LOWER(B2274), " ", "-"), "(",""), ")", "")</f>
        <v>external-security</v>
      </c>
      <c r="H2274" t="str">
        <f t="shared" si="71"/>
        <v>1973-05-16</v>
      </c>
      <c r="I2274" t="str">
        <f>IFERROR(CONCATENATE(LEFT(E2274,4),"-",MID(E2274,5,2),"-",RIGHT(E2274,2)), NULL)</f>
        <v>1987-09-24</v>
      </c>
    </row>
    <row r="2275" spans="1:9" ht="13" x14ac:dyDescent="0.15">
      <c r="A2275" s="1" t="s">
        <v>1753</v>
      </c>
      <c r="B2275" s="1" t="s">
        <v>294</v>
      </c>
      <c r="C2275" s="1">
        <v>20</v>
      </c>
      <c r="D2275" s="1">
        <v>19730516</v>
      </c>
      <c r="E2275" s="1">
        <v>19870924</v>
      </c>
      <c r="F2275" t="str">
        <f t="shared" si="70"/>
        <v>2491</v>
      </c>
      <c r="G2275" t="str">
        <f>SUBSTITUTE(SUBSTITUTE(SUBSTITUTE(LOWER(B2275), " ", "-"), "(",""), ")", "")</f>
        <v>foreign-policy</v>
      </c>
      <c r="H2275" t="str">
        <f t="shared" si="71"/>
        <v>1973-05-16</v>
      </c>
      <c r="I2275" t="str">
        <f>IFERROR(CONCATENATE(LEFT(E2275,4),"-",MID(E2275,5,2),"-",RIGHT(E2275,2)), NULL)</f>
        <v>1987-09-24</v>
      </c>
    </row>
    <row r="2276" spans="1:9" ht="13" x14ac:dyDescent="0.15">
      <c r="A2276" s="1" t="s">
        <v>1754</v>
      </c>
      <c r="B2276" s="1" t="s">
        <v>18</v>
      </c>
      <c r="C2276" s="1">
        <v>20</v>
      </c>
      <c r="D2276" s="1">
        <v>19730503</v>
      </c>
      <c r="E2276" s="1">
        <v>19730607</v>
      </c>
      <c r="F2276" t="str">
        <f t="shared" si="70"/>
        <v>2492</v>
      </c>
      <c r="G2276" t="str">
        <f>SUBSTITUTE(SUBSTITUTE(SUBSTITUTE(LOWER(B2276), " ", "-"), "(",""), ")", "")</f>
        <v>sea-transport</v>
      </c>
      <c r="H2276" t="str">
        <f t="shared" si="71"/>
        <v>1973-05-03</v>
      </c>
      <c r="I2276" t="str">
        <f>IFERROR(CONCATENATE(LEFT(E2276,4),"-",MID(E2276,5,2),"-",RIGHT(E2276,2)), NULL)</f>
        <v>1973-06-07</v>
      </c>
    </row>
    <row r="2277" spans="1:9" ht="13" x14ac:dyDescent="0.15">
      <c r="A2277" s="1" t="s">
        <v>1755</v>
      </c>
      <c r="B2277" s="1" t="s">
        <v>99</v>
      </c>
      <c r="C2277" s="1">
        <v>20</v>
      </c>
      <c r="D2277" s="1">
        <v>19321006</v>
      </c>
      <c r="E2277" s="1">
        <v>19341019</v>
      </c>
      <c r="F2277" t="str">
        <f t="shared" si="70"/>
        <v>2493</v>
      </c>
      <c r="G2277" t="str">
        <f>SUBSTITUTE(SUBSTITUTE(SUBSTITUTE(LOWER(B2277), " ", "-"), "(",""), ")", "")</f>
        <v>royal-commissions</v>
      </c>
      <c r="H2277" t="str">
        <f t="shared" si="71"/>
        <v>1932-10-06</v>
      </c>
      <c r="I2277" t="str">
        <f>IFERROR(CONCATENATE(LEFT(E2277,4),"-",MID(E2277,5,2),"-",RIGHT(E2277,2)), NULL)</f>
        <v>1934-10-19</v>
      </c>
    </row>
    <row r="2278" spans="1:9" ht="13" x14ac:dyDescent="0.15">
      <c r="A2278" s="1" t="s">
        <v>1755</v>
      </c>
      <c r="B2278" s="1" t="s">
        <v>80</v>
      </c>
      <c r="C2278" s="1">
        <v>20</v>
      </c>
      <c r="D2278" s="1">
        <v>19321006</v>
      </c>
      <c r="E2278" s="1">
        <v>19341019</v>
      </c>
      <c r="F2278" t="str">
        <f t="shared" si="70"/>
        <v>2493</v>
      </c>
      <c r="G2278" t="str">
        <f>SUBSTITUTE(SUBSTITUTE(SUBSTITUTE(LOWER(B2278), " ", "-"), "(",""), ")", "")</f>
        <v>taxation</v>
      </c>
      <c r="H2278" t="str">
        <f t="shared" si="71"/>
        <v>1932-10-06</v>
      </c>
      <c r="I2278" t="str">
        <f>IFERROR(CONCATENATE(LEFT(E2278,4),"-",MID(E2278,5,2),"-",RIGHT(E2278,2)), NULL)</f>
        <v>1934-10-19</v>
      </c>
    </row>
    <row r="2279" spans="1:9" ht="13" x14ac:dyDescent="0.15">
      <c r="A2279" s="1" t="s">
        <v>1756</v>
      </c>
      <c r="B2279" s="1" t="s">
        <v>73</v>
      </c>
      <c r="C2279" s="1">
        <v>20</v>
      </c>
      <c r="D2279" s="1">
        <v>19660101</v>
      </c>
      <c r="E2279" s="1">
        <v>19790101</v>
      </c>
      <c r="F2279" t="str">
        <f t="shared" si="70"/>
        <v>2494</v>
      </c>
      <c r="G2279" t="str">
        <f>SUBSTITUTE(SUBSTITUTE(SUBSTITUTE(LOWER(B2279), " ", "-"), "(",""), ")", "")</f>
        <v>health</v>
      </c>
      <c r="H2279" t="str">
        <f t="shared" si="71"/>
        <v>1966-01-01</v>
      </c>
      <c r="I2279" t="str">
        <f>IFERROR(CONCATENATE(LEFT(E2279,4),"-",MID(E2279,5,2),"-",RIGHT(E2279,2)), NULL)</f>
        <v>1979-01-01</v>
      </c>
    </row>
    <row r="2280" spans="1:9" ht="13" x14ac:dyDescent="0.15">
      <c r="A2280" s="1" t="s">
        <v>1757</v>
      </c>
      <c r="B2280" s="1" t="s">
        <v>26</v>
      </c>
      <c r="C2280" s="1">
        <v>20</v>
      </c>
      <c r="D2280" s="1">
        <v>19770101</v>
      </c>
      <c r="E2280" s="1">
        <v>19770919</v>
      </c>
      <c r="F2280" t="str">
        <f t="shared" si="70"/>
        <v>2496</v>
      </c>
      <c r="G2280" t="str">
        <f>SUBSTITUTE(SUBSTITUTE(SUBSTITUTE(LOWER(B2280), " ", "-"), "(",""), ")", "")</f>
        <v>financial-matters</v>
      </c>
      <c r="H2280" t="str">
        <f t="shared" si="71"/>
        <v>1977-01-01</v>
      </c>
      <c r="I2280" t="str">
        <f>IFERROR(CONCATENATE(LEFT(E2280,4),"-",MID(E2280,5,2),"-",RIGHT(E2280,2)), NULL)</f>
        <v>1977-09-19</v>
      </c>
    </row>
    <row r="2281" spans="1:9" ht="13" x14ac:dyDescent="0.15">
      <c r="A2281" s="1" t="s">
        <v>1757</v>
      </c>
      <c r="B2281" s="1" t="s">
        <v>134</v>
      </c>
      <c r="C2281" s="1">
        <v>20</v>
      </c>
      <c r="D2281" s="1">
        <v>19770101</v>
      </c>
      <c r="E2281" s="1">
        <v>19770919</v>
      </c>
      <c r="F2281" t="str">
        <f t="shared" si="70"/>
        <v>2496</v>
      </c>
      <c r="G2281" t="str">
        <f>SUBSTITUTE(SUBSTITUTE(SUBSTITUTE(LOWER(B2281), " ", "-"), "(",""), ")", "")</f>
        <v>regional-development</v>
      </c>
      <c r="H2281" t="str">
        <f t="shared" si="71"/>
        <v>1977-01-01</v>
      </c>
      <c r="I2281" t="str">
        <f>IFERROR(CONCATENATE(LEFT(E2281,4),"-",MID(E2281,5,2),"-",RIGHT(E2281,2)), NULL)</f>
        <v>1977-09-19</v>
      </c>
    </row>
    <row r="2282" spans="1:9" ht="13" x14ac:dyDescent="0.15">
      <c r="A2282" s="1" t="s">
        <v>1758</v>
      </c>
      <c r="B2282" s="1" t="s">
        <v>209</v>
      </c>
      <c r="C2282" s="1">
        <v>20</v>
      </c>
      <c r="D2282" s="1">
        <v>19770101</v>
      </c>
      <c r="F2282" t="str">
        <f t="shared" si="70"/>
        <v>2497</v>
      </c>
      <c r="G2282" t="str">
        <f>SUBSTITUTE(SUBSTITUTE(SUBSTITUTE(LOWER(B2282), " ", "-"), "(",""), ")", "")</f>
        <v>administrative-law</v>
      </c>
      <c r="H2282" t="str">
        <f t="shared" si="71"/>
        <v>1977-01-01</v>
      </c>
      <c r="I2282" t="str">
        <f>IFERROR(CONCATENATE(LEFT(E2282,4),"-",MID(E2282,5,2),"-",RIGHT(E2282,2)), NULL)</f>
        <v>--</v>
      </c>
    </row>
    <row r="2283" spans="1:9" ht="13" x14ac:dyDescent="0.15">
      <c r="A2283" s="1" t="s">
        <v>1759</v>
      </c>
      <c r="B2283" s="1" t="s">
        <v>53</v>
      </c>
      <c r="C2283" s="1">
        <v>20</v>
      </c>
      <c r="D2283" s="1">
        <v>19770101</v>
      </c>
      <c r="E2283" s="1">
        <v>19780701</v>
      </c>
      <c r="F2283" t="str">
        <f t="shared" si="70"/>
        <v>2498</v>
      </c>
      <c r="G2283" t="str">
        <f>SUBSTITUTE(SUBSTITUTE(SUBSTITUTE(LOWER(B2283), " ", "-"), "(",""), ")", "")</f>
        <v>secondary-industries</v>
      </c>
      <c r="H2283" t="str">
        <f t="shared" si="71"/>
        <v>1977-01-01</v>
      </c>
      <c r="I2283" t="str">
        <f>IFERROR(CONCATENATE(LEFT(E2283,4),"-",MID(E2283,5,2),"-",RIGHT(E2283,2)), NULL)</f>
        <v>1978-07-01</v>
      </c>
    </row>
    <row r="2284" spans="1:9" ht="13" x14ac:dyDescent="0.15">
      <c r="A2284" s="1" t="s">
        <v>1759</v>
      </c>
      <c r="B2284" s="1" t="s">
        <v>45</v>
      </c>
      <c r="C2284" s="1">
        <v>20</v>
      </c>
      <c r="D2284" s="1">
        <v>19770101</v>
      </c>
      <c r="E2284" s="1">
        <v>19780701</v>
      </c>
      <c r="F2284" t="str">
        <f t="shared" si="70"/>
        <v>2498</v>
      </c>
      <c r="G2284" t="str">
        <f>SUBSTITUTE(SUBSTITUTE(SUBSTITUTE(LOWER(B2284), " ", "-"), "(",""), ")", "")</f>
        <v>transport</v>
      </c>
      <c r="H2284" t="str">
        <f t="shared" si="71"/>
        <v>1977-01-01</v>
      </c>
      <c r="I2284" t="str">
        <f>IFERROR(CONCATENATE(LEFT(E2284,4),"-",MID(E2284,5,2),"-",RIGHT(E2284,2)), NULL)</f>
        <v>1978-07-01</v>
      </c>
    </row>
    <row r="2285" spans="1:9" ht="13" x14ac:dyDescent="0.15">
      <c r="A2285" s="1" t="s">
        <v>1760</v>
      </c>
      <c r="B2285" s="1" t="s">
        <v>78</v>
      </c>
      <c r="C2285" s="1">
        <v>20</v>
      </c>
      <c r="D2285" s="1">
        <v>19770101</v>
      </c>
      <c r="E2285" s="1">
        <v>19770919</v>
      </c>
      <c r="F2285" t="str">
        <f t="shared" si="70"/>
        <v>2499</v>
      </c>
      <c r="G2285" t="str">
        <f>SUBSTITUTE(SUBSTITUTE(SUBSTITUTE(LOWER(B2285), " ", "-"), "(",""), ")", "")</f>
        <v>community-services</v>
      </c>
      <c r="H2285" t="str">
        <f t="shared" si="71"/>
        <v>1977-01-01</v>
      </c>
      <c r="I2285" t="str">
        <f>IFERROR(CONCATENATE(LEFT(E2285,4),"-",MID(E2285,5,2),"-",RIGHT(E2285,2)), NULL)</f>
        <v>1977-09-19</v>
      </c>
    </row>
    <row r="2286" spans="1:9" ht="13" x14ac:dyDescent="0.15">
      <c r="A2286" s="1" t="s">
        <v>1761</v>
      </c>
      <c r="B2286" s="1" t="s">
        <v>10</v>
      </c>
      <c r="C2286" s="1">
        <v>20</v>
      </c>
      <c r="D2286" s="1">
        <v>19300421</v>
      </c>
      <c r="E2286" s="1">
        <v>19320413</v>
      </c>
      <c r="F2286" t="str">
        <f t="shared" si="70"/>
        <v>0025</v>
      </c>
      <c r="G2286" t="str">
        <f>SUBSTITUTE(SUBSTITUTE(SUBSTITUTE(LOWER(B2286), " ", "-"), "(",""), ")", "")</f>
        <v>agriculture</v>
      </c>
      <c r="H2286" t="str">
        <f t="shared" si="71"/>
        <v>1930-04-21</v>
      </c>
      <c r="I2286" t="str">
        <f>IFERROR(CONCATENATE(LEFT(E2286,4),"-",MID(E2286,5,2),"-",RIGHT(E2286,2)), NULL)</f>
        <v>1932-04-13</v>
      </c>
    </row>
    <row r="2287" spans="1:9" ht="13" x14ac:dyDescent="0.15">
      <c r="A2287" s="1" t="s">
        <v>1761</v>
      </c>
      <c r="B2287" s="1" t="s">
        <v>169</v>
      </c>
      <c r="C2287" s="1">
        <v>20</v>
      </c>
      <c r="D2287" s="1">
        <v>19300421</v>
      </c>
      <c r="E2287" s="1">
        <v>19320413</v>
      </c>
      <c r="F2287" t="str">
        <f t="shared" si="70"/>
        <v>0025</v>
      </c>
      <c r="G2287" t="str">
        <f>SUBSTITUTE(SUBSTITUTE(SUBSTITUTE(LOWER(B2287), " ", "-"), "(",""), ")", "")</f>
        <v>exports-and-imports</v>
      </c>
      <c r="H2287" t="str">
        <f t="shared" si="71"/>
        <v>1930-04-21</v>
      </c>
      <c r="I2287" t="str">
        <f>IFERROR(CONCATENATE(LEFT(E2287,4),"-",MID(E2287,5,2),"-",RIGHT(E2287,2)), NULL)</f>
        <v>1932-04-13</v>
      </c>
    </row>
    <row r="2288" spans="1:9" ht="13" x14ac:dyDescent="0.15">
      <c r="A2288" s="1" t="s">
        <v>1761</v>
      </c>
      <c r="B2288" s="1" t="s">
        <v>164</v>
      </c>
      <c r="C2288" s="1">
        <v>20</v>
      </c>
      <c r="D2288" s="1">
        <v>19300421</v>
      </c>
      <c r="E2288" s="1">
        <v>19320413</v>
      </c>
      <c r="F2288" t="str">
        <f t="shared" si="70"/>
        <v>0025</v>
      </c>
      <c r="G2288" t="str">
        <f>SUBSTITUTE(SUBSTITUTE(SUBSTITUTE(LOWER(B2288), " ", "-"), "(",""), ")", "")</f>
        <v>government-media</v>
      </c>
      <c r="H2288" t="str">
        <f t="shared" si="71"/>
        <v>1930-04-21</v>
      </c>
      <c r="I2288" t="str">
        <f>IFERROR(CONCATENATE(LEFT(E2288,4),"-",MID(E2288,5,2),"-",RIGHT(E2288,2)), NULL)</f>
        <v>1932-04-13</v>
      </c>
    </row>
    <row r="2289" spans="1:9" ht="13" x14ac:dyDescent="0.15">
      <c r="A2289" s="1" t="s">
        <v>1761</v>
      </c>
      <c r="B2289" s="1" t="s">
        <v>180</v>
      </c>
      <c r="C2289" s="1">
        <v>20</v>
      </c>
      <c r="D2289" s="1">
        <v>19300421</v>
      </c>
      <c r="E2289" s="1">
        <v>19320413</v>
      </c>
      <c r="F2289" t="str">
        <f t="shared" si="70"/>
        <v>0025</v>
      </c>
      <c r="G2289" t="str">
        <f>SUBSTITUTE(SUBSTITUTE(SUBSTITUTE(LOWER(B2289), " ", "-"), "(",""), ")", "")</f>
        <v>government-representation-overseas</v>
      </c>
      <c r="H2289" t="str">
        <f t="shared" si="71"/>
        <v>1930-04-21</v>
      </c>
      <c r="I2289" t="str">
        <f>IFERROR(CONCATENATE(LEFT(E2289,4),"-",MID(E2289,5,2),"-",RIGHT(E2289,2)), NULL)</f>
        <v>1932-04-13</v>
      </c>
    </row>
    <row r="2290" spans="1:9" ht="13" x14ac:dyDescent="0.15">
      <c r="A2290" s="1" t="s">
        <v>1761</v>
      </c>
      <c r="B2290" s="1" t="s">
        <v>284</v>
      </c>
      <c r="C2290" s="1">
        <v>20</v>
      </c>
      <c r="D2290" s="1">
        <v>19300421</v>
      </c>
      <c r="E2290" s="1">
        <v>19320413</v>
      </c>
      <c r="F2290" t="str">
        <f t="shared" si="70"/>
        <v>0025</v>
      </c>
      <c r="G2290" t="str">
        <f>SUBSTITUTE(SUBSTITUTE(SUBSTITUTE(LOWER(B2290), " ", "-"), "(",""), ")", "")</f>
        <v>international-relations</v>
      </c>
      <c r="H2290" t="str">
        <f t="shared" si="71"/>
        <v>1930-04-21</v>
      </c>
      <c r="I2290" t="str">
        <f>IFERROR(CONCATENATE(LEFT(E2290,4),"-",MID(E2290,5,2),"-",RIGHT(E2290,2)), NULL)</f>
        <v>1932-04-13</v>
      </c>
    </row>
    <row r="2291" spans="1:9" ht="13" x14ac:dyDescent="0.15">
      <c r="A2291" s="1" t="s">
        <v>1761</v>
      </c>
      <c r="B2291" s="1" t="s">
        <v>474</v>
      </c>
      <c r="C2291" s="1">
        <v>20</v>
      </c>
      <c r="D2291" s="1">
        <v>19300421</v>
      </c>
      <c r="E2291" s="1">
        <v>19320413</v>
      </c>
      <c r="F2291" t="str">
        <f t="shared" si="70"/>
        <v>0025</v>
      </c>
      <c r="G2291" t="str">
        <f>SUBSTITUTE(SUBSTITUTE(SUBSTITUTE(LOWER(B2291), " ", "-"), "(",""), ")", "")</f>
        <v>market-regulation</v>
      </c>
      <c r="H2291" t="str">
        <f t="shared" si="71"/>
        <v>1930-04-21</v>
      </c>
      <c r="I2291" t="str">
        <f>IFERROR(CONCATENATE(LEFT(E2291,4),"-",MID(E2291,5,2),"-",RIGHT(E2291,2)), NULL)</f>
        <v>1932-04-13</v>
      </c>
    </row>
    <row r="2292" spans="1:9" ht="13" x14ac:dyDescent="0.15">
      <c r="A2292" s="1" t="s">
        <v>1762</v>
      </c>
      <c r="B2292" s="1" t="s">
        <v>956</v>
      </c>
      <c r="C2292" s="1">
        <v>20</v>
      </c>
      <c r="D2292" s="1">
        <v>19450501</v>
      </c>
      <c r="E2292" s="1">
        <v>19661013</v>
      </c>
      <c r="F2292" t="str">
        <f t="shared" si="70"/>
        <v>0250</v>
      </c>
      <c r="G2292" t="str">
        <f>SUBSTITUTE(SUBSTITUTE(SUBSTITUTE(LOWER(B2292), " ", "-"), "(",""), ")", "")</f>
        <v>metals</v>
      </c>
      <c r="H2292" t="str">
        <f t="shared" si="71"/>
        <v>1945-05-01</v>
      </c>
      <c r="I2292" t="str">
        <f>IFERROR(CONCATENATE(LEFT(E2292,4),"-",MID(E2292,5,2),"-",RIGHT(E2292,2)), NULL)</f>
        <v>1966-10-13</v>
      </c>
    </row>
    <row r="2293" spans="1:9" ht="13" x14ac:dyDescent="0.15">
      <c r="A2293" s="1" t="s">
        <v>1763</v>
      </c>
      <c r="B2293" s="1" t="s">
        <v>10</v>
      </c>
      <c r="C2293" s="1">
        <v>20</v>
      </c>
      <c r="D2293" s="1">
        <v>19660101</v>
      </c>
      <c r="E2293" s="1">
        <v>19781231</v>
      </c>
      <c r="F2293" t="str">
        <f t="shared" si="70"/>
        <v>2500</v>
      </c>
      <c r="G2293" t="str">
        <f>SUBSTITUTE(SUBSTITUTE(SUBSTITUTE(LOWER(B2293), " ", "-"), "(",""), ")", "")</f>
        <v>agriculture</v>
      </c>
      <c r="H2293" t="str">
        <f t="shared" si="71"/>
        <v>1966-01-01</v>
      </c>
      <c r="I2293" t="str">
        <f>IFERROR(CONCATENATE(LEFT(E2293,4),"-",MID(E2293,5,2),"-",RIGHT(E2293,2)), NULL)</f>
        <v>1978-12-31</v>
      </c>
    </row>
    <row r="2294" spans="1:9" ht="13" x14ac:dyDescent="0.15">
      <c r="A2294" s="1" t="s">
        <v>1764</v>
      </c>
      <c r="B2294" s="1" t="s">
        <v>257</v>
      </c>
      <c r="C2294" s="1">
        <v>20</v>
      </c>
      <c r="D2294" s="1">
        <v>19760101</v>
      </c>
      <c r="E2294" s="1">
        <v>19880208</v>
      </c>
      <c r="F2294" t="str">
        <f t="shared" si="70"/>
        <v>2501</v>
      </c>
      <c r="G2294" t="str">
        <f>SUBSTITUTE(SUBSTITUTE(SUBSTITUTE(LOWER(B2294), " ", "-"), "(",""), ")", "")</f>
        <v>tertiary-education</v>
      </c>
      <c r="H2294" t="str">
        <f t="shared" si="71"/>
        <v>1976-01-01</v>
      </c>
      <c r="I2294" t="str">
        <f>IFERROR(CONCATENATE(LEFT(E2294,4),"-",MID(E2294,5,2),"-",RIGHT(E2294,2)), NULL)</f>
        <v>1988-02-08</v>
      </c>
    </row>
    <row r="2295" spans="1:9" ht="13" x14ac:dyDescent="0.15">
      <c r="A2295" s="1" t="s">
        <v>1765</v>
      </c>
      <c r="B2295" s="1" t="s">
        <v>441</v>
      </c>
      <c r="C2295" s="1">
        <v>20</v>
      </c>
      <c r="D2295" s="1">
        <v>19670701</v>
      </c>
      <c r="E2295" s="1">
        <v>19701231</v>
      </c>
      <c r="F2295" t="str">
        <f t="shared" si="70"/>
        <v>2502</v>
      </c>
      <c r="G2295" t="str">
        <f>SUBSTITUTE(SUBSTITUTE(SUBSTITUTE(LOWER(B2295), " ", "-"), "(",""), ")", "")</f>
        <v>forestry-regulation</v>
      </c>
      <c r="H2295" t="str">
        <f t="shared" si="71"/>
        <v>1967-07-01</v>
      </c>
      <c r="I2295" t="str">
        <f>IFERROR(CONCATENATE(LEFT(E2295,4),"-",MID(E2295,5,2),"-",RIGHT(E2295,2)), NULL)</f>
        <v>1970-12-31</v>
      </c>
    </row>
    <row r="2296" spans="1:9" ht="13" x14ac:dyDescent="0.15">
      <c r="A2296" s="1" t="s">
        <v>1766</v>
      </c>
      <c r="B2296" s="1" t="s">
        <v>363</v>
      </c>
      <c r="C2296" s="1">
        <v>20</v>
      </c>
      <c r="D2296" s="1">
        <v>19611101</v>
      </c>
      <c r="F2296" t="str">
        <f t="shared" si="70"/>
        <v>2503</v>
      </c>
      <c r="G2296" t="str">
        <f>SUBSTITUTE(SUBSTITUTE(SUBSTITUTE(LOWER(B2296), " ", "-"), "(",""), ")", "")</f>
        <v>hospitals-and-clinics</v>
      </c>
      <c r="H2296" t="str">
        <f t="shared" si="71"/>
        <v>1961-11-01</v>
      </c>
      <c r="I2296" t="str">
        <f>IFERROR(CONCATENATE(LEFT(E2296,4),"-",MID(E2296,5,2),"-",RIGHT(E2296,2)), NULL)</f>
        <v>--</v>
      </c>
    </row>
    <row r="2297" spans="1:9" ht="13" x14ac:dyDescent="0.15">
      <c r="A2297" s="1" t="s">
        <v>1767</v>
      </c>
      <c r="B2297" s="1" t="s">
        <v>363</v>
      </c>
      <c r="C2297" s="1">
        <v>20</v>
      </c>
      <c r="D2297" s="1">
        <v>18740101</v>
      </c>
      <c r="F2297" t="str">
        <f t="shared" si="70"/>
        <v>2504</v>
      </c>
      <c r="G2297" t="str">
        <f>SUBSTITUTE(SUBSTITUTE(SUBSTITUTE(LOWER(B2297), " ", "-"), "(",""), ")", "")</f>
        <v>hospitals-and-clinics</v>
      </c>
      <c r="H2297" t="str">
        <f t="shared" si="71"/>
        <v>1874-01-01</v>
      </c>
      <c r="I2297" t="str">
        <f>IFERROR(CONCATENATE(LEFT(E2297,4),"-",MID(E2297,5,2),"-",RIGHT(E2297,2)), NULL)</f>
        <v>--</v>
      </c>
    </row>
    <row r="2298" spans="1:9" ht="13" x14ac:dyDescent="0.15">
      <c r="A2298" s="1" t="s">
        <v>1768</v>
      </c>
      <c r="B2298" s="1" t="s">
        <v>7</v>
      </c>
      <c r="C2298" s="1">
        <v>20</v>
      </c>
      <c r="D2298" s="1">
        <v>19730601</v>
      </c>
      <c r="E2298" s="1">
        <v>19751231</v>
      </c>
      <c r="F2298" t="str">
        <f t="shared" si="70"/>
        <v>2505</v>
      </c>
      <c r="G2298" t="str">
        <f>SUBSTITUTE(SUBSTITUTE(SUBSTITUTE(LOWER(B2298), " ", "-"), "(",""), ")", "")</f>
        <v>commonwealth-state-relations</v>
      </c>
      <c r="H2298" t="str">
        <f t="shared" si="71"/>
        <v>1973-06-01</v>
      </c>
      <c r="I2298" t="str">
        <f>IFERROR(CONCATENATE(LEFT(E2298,4),"-",MID(E2298,5,2),"-",RIGHT(E2298,2)), NULL)</f>
        <v>1975-12-31</v>
      </c>
    </row>
    <row r="2299" spans="1:9" ht="13" x14ac:dyDescent="0.15">
      <c r="A2299" s="1" t="s">
        <v>1768</v>
      </c>
      <c r="B2299" s="1" t="s">
        <v>134</v>
      </c>
      <c r="C2299" s="1">
        <v>20</v>
      </c>
      <c r="D2299" s="1">
        <v>19730601</v>
      </c>
      <c r="E2299" s="1">
        <v>19751231</v>
      </c>
      <c r="F2299" t="str">
        <f t="shared" si="70"/>
        <v>2505</v>
      </c>
      <c r="G2299" t="str">
        <f>SUBSTITUTE(SUBSTITUTE(SUBSTITUTE(LOWER(B2299), " ", "-"), "(",""), ")", "")</f>
        <v>regional-development</v>
      </c>
      <c r="H2299" t="str">
        <f t="shared" si="71"/>
        <v>1973-06-01</v>
      </c>
      <c r="I2299" t="str">
        <f>IFERROR(CONCATENATE(LEFT(E2299,4),"-",MID(E2299,5,2),"-",RIGHT(E2299,2)), NULL)</f>
        <v>1975-12-31</v>
      </c>
    </row>
    <row r="2300" spans="1:9" ht="13" x14ac:dyDescent="0.15">
      <c r="A2300" s="1" t="s">
        <v>1769</v>
      </c>
      <c r="B2300" s="1" t="s">
        <v>17</v>
      </c>
      <c r="C2300" s="1">
        <v>20</v>
      </c>
      <c r="D2300" s="1">
        <v>19261111</v>
      </c>
      <c r="E2300" s="1">
        <v>19490519</v>
      </c>
      <c r="F2300" t="str">
        <f t="shared" si="70"/>
        <v>2506</v>
      </c>
      <c r="G2300" t="str">
        <f>SUBSTITUTE(SUBSTITUTE(SUBSTITUTE(LOWER(B2300), " ", "-"), "(",""), ")", "")</f>
        <v>scientific-research</v>
      </c>
      <c r="H2300" t="str">
        <f t="shared" si="71"/>
        <v>1926-11-11</v>
      </c>
      <c r="I2300" t="str">
        <f>IFERROR(CONCATENATE(LEFT(E2300,4),"-",MID(E2300,5,2),"-",RIGHT(E2300,2)), NULL)</f>
        <v>1949-05-19</v>
      </c>
    </row>
    <row r="2301" spans="1:9" ht="13" x14ac:dyDescent="0.15">
      <c r="A2301" s="1" t="s">
        <v>1770</v>
      </c>
      <c r="B2301" s="1" t="s">
        <v>17</v>
      </c>
      <c r="C2301" s="1">
        <v>20</v>
      </c>
      <c r="D2301" s="1">
        <v>19490518</v>
      </c>
      <c r="E2301" s="1">
        <v>19861205</v>
      </c>
      <c r="F2301" t="str">
        <f t="shared" si="70"/>
        <v>2507</v>
      </c>
      <c r="G2301" t="str">
        <f>SUBSTITUTE(SUBSTITUTE(SUBSTITUTE(LOWER(B2301), " ", "-"), "(",""), ")", "")</f>
        <v>scientific-research</v>
      </c>
      <c r="H2301" t="str">
        <f t="shared" si="71"/>
        <v>1949-05-18</v>
      </c>
      <c r="I2301" t="str">
        <f>IFERROR(CONCATENATE(LEFT(E2301,4),"-",MID(E2301,5,2),"-",RIGHT(E2301,2)), NULL)</f>
        <v>1986-12-05</v>
      </c>
    </row>
    <row r="2302" spans="1:9" ht="13" x14ac:dyDescent="0.15">
      <c r="A2302" s="1" t="s">
        <v>1771</v>
      </c>
      <c r="B2302" s="1" t="s">
        <v>17</v>
      </c>
      <c r="C2302" s="1">
        <v>20</v>
      </c>
      <c r="D2302" s="1">
        <v>19630101</v>
      </c>
      <c r="F2302" t="str">
        <f t="shared" si="70"/>
        <v>2508</v>
      </c>
      <c r="G2302" t="str">
        <f>SUBSTITUTE(SUBSTITUTE(SUBSTITUTE(LOWER(B2302), " ", "-"), "(",""), ")", "")</f>
        <v>scientific-research</v>
      </c>
      <c r="H2302" t="str">
        <f t="shared" si="71"/>
        <v>1963-01-01</v>
      </c>
      <c r="I2302" t="str">
        <f>IFERROR(CONCATENATE(LEFT(E2302,4),"-",MID(E2302,5,2),"-",RIGHT(E2302,2)), NULL)</f>
        <v>--</v>
      </c>
    </row>
    <row r="2303" spans="1:9" ht="13" x14ac:dyDescent="0.15">
      <c r="A2303" s="1" t="s">
        <v>1772</v>
      </c>
      <c r="B2303" s="1" t="s">
        <v>346</v>
      </c>
      <c r="C2303" s="1">
        <v>20</v>
      </c>
      <c r="D2303" s="1">
        <v>19590514</v>
      </c>
      <c r="F2303" t="str">
        <f t="shared" si="70"/>
        <v>2509</v>
      </c>
      <c r="G2303" t="str">
        <f>SUBSTITUTE(SUBSTITUTE(SUBSTITUTE(LOWER(B2303), " ", "-"), "(",""), ")", "")</f>
        <v>housing</v>
      </c>
      <c r="H2303" t="str">
        <f t="shared" si="71"/>
        <v>1959-05-14</v>
      </c>
      <c r="I2303" t="str">
        <f>IFERROR(CONCATENATE(LEFT(E2303,4),"-",MID(E2303,5,2),"-",RIGHT(E2303,2)), NULL)</f>
        <v>--</v>
      </c>
    </row>
    <row r="2304" spans="1:9" ht="13" x14ac:dyDescent="0.15">
      <c r="A2304" s="1" t="s">
        <v>1773</v>
      </c>
      <c r="B2304" s="1" t="s">
        <v>349</v>
      </c>
      <c r="C2304" s="1">
        <v>20</v>
      </c>
      <c r="D2304" s="1">
        <v>19320517</v>
      </c>
      <c r="E2304" s="1">
        <v>19830630</v>
      </c>
      <c r="F2304" t="str">
        <f t="shared" si="70"/>
        <v>0251</v>
      </c>
      <c r="G2304" t="str">
        <f>SUBSTITUTE(SUBSTITUTE(SUBSTITUTE(LOWER(B2304), " ", "-"), "(",""), ")", "")</f>
        <v>broadcasting</v>
      </c>
      <c r="H2304" t="str">
        <f t="shared" si="71"/>
        <v>1932-05-17</v>
      </c>
      <c r="I2304" t="str">
        <f>IFERROR(CONCATENATE(LEFT(E2304,4),"-",MID(E2304,5,2),"-",RIGHT(E2304,2)), NULL)</f>
        <v>1983-06-30</v>
      </c>
    </row>
    <row r="2305" spans="1:9" ht="13" x14ac:dyDescent="0.15">
      <c r="A2305" s="1" t="s">
        <v>1774</v>
      </c>
      <c r="B2305" s="1" t="s">
        <v>363</v>
      </c>
      <c r="C2305" s="1">
        <v>20</v>
      </c>
      <c r="D2305" s="1">
        <v>19390520</v>
      </c>
      <c r="F2305" t="str">
        <f t="shared" si="70"/>
        <v>2510</v>
      </c>
      <c r="G2305" t="str">
        <f>SUBSTITUTE(SUBSTITUTE(SUBSTITUTE(LOWER(B2305), " ", "-"), "(",""), ")", "")</f>
        <v>hospitals-and-clinics</v>
      </c>
      <c r="H2305" t="str">
        <f t="shared" si="71"/>
        <v>1939-05-20</v>
      </c>
      <c r="I2305" t="str">
        <f>IFERROR(CONCATENATE(LEFT(E2305,4),"-",MID(E2305,5,2),"-",RIGHT(E2305,2)), NULL)</f>
        <v>--</v>
      </c>
    </row>
    <row r="2306" spans="1:9" ht="13" x14ac:dyDescent="0.15">
      <c r="A2306" s="1" t="s">
        <v>1775</v>
      </c>
      <c r="B2306" s="1" t="s">
        <v>73</v>
      </c>
      <c r="C2306" s="1">
        <v>20</v>
      </c>
      <c r="D2306" s="1">
        <v>19300918</v>
      </c>
      <c r="E2306" s="1">
        <v>19310612</v>
      </c>
      <c r="F2306" t="str">
        <f t="shared" si="70"/>
        <v>2511</v>
      </c>
      <c r="G2306" t="str">
        <f>SUBSTITUTE(SUBSTITUTE(SUBSTITUTE(LOWER(B2306), " ", "-"), "(",""), ")", "")</f>
        <v>health</v>
      </c>
      <c r="H2306" t="str">
        <f t="shared" si="71"/>
        <v>1930-09-18</v>
      </c>
      <c r="I2306" t="str">
        <f>IFERROR(CONCATENATE(LEFT(E2306,4),"-",MID(E2306,5,2),"-",RIGHT(E2306,2)), NULL)</f>
        <v>1931-06-12</v>
      </c>
    </row>
    <row r="2307" spans="1:9" ht="13" x14ac:dyDescent="0.15">
      <c r="A2307" s="1" t="s">
        <v>1776</v>
      </c>
      <c r="B2307" s="1" t="s">
        <v>75</v>
      </c>
      <c r="C2307" s="1">
        <v>20</v>
      </c>
      <c r="D2307" s="1">
        <v>19280401</v>
      </c>
      <c r="E2307" s="1">
        <v>19300918</v>
      </c>
      <c r="F2307" t="str">
        <f t="shared" ref="F2307:F2370" si="72">TEXT(SUBSTITUTE(A2307, "CA ", ""), "0000")</f>
        <v>2512</v>
      </c>
      <c r="G2307" t="str">
        <f>SUBSTITUTE(SUBSTITUTE(SUBSTITUTE(LOWER(B2307), " ", "-"), "(",""), ")", "")</f>
        <v>indigenous-affairs</v>
      </c>
      <c r="H2307" t="str">
        <f t="shared" ref="H2307:H2370" si="73">CONCATENATE(LEFT(D2307,4),"-",MID(D2307,5,2),"-",RIGHT(D2307,2))</f>
        <v>1928-04-01</v>
      </c>
      <c r="I2307" t="str">
        <f>IFERROR(CONCATENATE(LEFT(E2307,4),"-",MID(E2307,5,2),"-",RIGHT(E2307,2)), NULL)</f>
        <v>1930-09-18</v>
      </c>
    </row>
    <row r="2308" spans="1:9" ht="13" x14ac:dyDescent="0.15">
      <c r="A2308" s="1" t="s">
        <v>1777</v>
      </c>
      <c r="B2308" s="1" t="s">
        <v>1532</v>
      </c>
      <c r="C2308" s="1">
        <v>20</v>
      </c>
      <c r="D2308" s="1">
        <v>19700101</v>
      </c>
      <c r="E2308" s="1">
        <v>19731231</v>
      </c>
      <c r="F2308" t="str">
        <f t="shared" si="72"/>
        <v>2513</v>
      </c>
      <c r="G2308" t="str">
        <f>SUBSTITUTE(SUBSTITUTE(SUBSTITUTE(LOWER(B2308), " ", "-"), "(",""), ")", "")</f>
        <v>national-parks</v>
      </c>
      <c r="H2308" t="str">
        <f t="shared" si="73"/>
        <v>1970-01-01</v>
      </c>
      <c r="I2308" t="str">
        <f>IFERROR(CONCATENATE(LEFT(E2308,4),"-",MID(E2308,5,2),"-",RIGHT(E2308,2)), NULL)</f>
        <v>1973-12-31</v>
      </c>
    </row>
    <row r="2309" spans="1:9" ht="13" x14ac:dyDescent="0.15">
      <c r="A2309" s="1" t="s">
        <v>1778</v>
      </c>
      <c r="B2309" s="1" t="s">
        <v>560</v>
      </c>
      <c r="C2309" s="1">
        <v>20</v>
      </c>
      <c r="D2309" s="1">
        <v>19730101</v>
      </c>
      <c r="E2309" s="1">
        <v>19770630</v>
      </c>
      <c r="F2309" t="str">
        <f t="shared" si="72"/>
        <v>2514</v>
      </c>
      <c r="G2309" t="str">
        <f>SUBSTITUTE(SUBSTITUTE(SUBSTITUTE(LOWER(B2309), " ", "-"), "(",""), ")", "")</f>
        <v>environment</v>
      </c>
      <c r="H2309" t="str">
        <f t="shared" si="73"/>
        <v>1973-01-01</v>
      </c>
      <c r="I2309" t="str">
        <f>IFERROR(CONCATENATE(LEFT(E2309,4),"-",MID(E2309,5,2),"-",RIGHT(E2309,2)), NULL)</f>
        <v>1977-06-30</v>
      </c>
    </row>
    <row r="2310" spans="1:9" ht="13" x14ac:dyDescent="0.15">
      <c r="A2310" s="1" t="s">
        <v>1778</v>
      </c>
      <c r="B2310" s="1" t="s">
        <v>441</v>
      </c>
      <c r="C2310" s="1">
        <v>20</v>
      </c>
      <c r="D2310" s="1">
        <v>19730101</v>
      </c>
      <c r="E2310" s="1">
        <v>19770630</v>
      </c>
      <c r="F2310" t="str">
        <f t="shared" si="72"/>
        <v>2514</v>
      </c>
      <c r="G2310" t="str">
        <f>SUBSTITUTE(SUBSTITUTE(SUBSTITUTE(LOWER(B2310), " ", "-"), "(",""), ")", "")</f>
        <v>forestry-regulation</v>
      </c>
      <c r="H2310" t="str">
        <f t="shared" si="73"/>
        <v>1973-01-01</v>
      </c>
      <c r="I2310" t="str">
        <f>IFERROR(CONCATENATE(LEFT(E2310,4),"-",MID(E2310,5,2),"-",RIGHT(E2310,2)), NULL)</f>
        <v>1977-06-30</v>
      </c>
    </row>
    <row r="2311" spans="1:9" ht="13" x14ac:dyDescent="0.15">
      <c r="A2311" s="1" t="s">
        <v>1778</v>
      </c>
      <c r="B2311" s="1" t="s">
        <v>1532</v>
      </c>
      <c r="C2311" s="1">
        <v>20</v>
      </c>
      <c r="D2311" s="1">
        <v>19730101</v>
      </c>
      <c r="E2311" s="1">
        <v>19770630</v>
      </c>
      <c r="F2311" t="str">
        <f t="shared" si="72"/>
        <v>2514</v>
      </c>
      <c r="G2311" t="str">
        <f>SUBSTITUTE(SUBSTITUTE(SUBSTITUTE(LOWER(B2311), " ", "-"), "(",""), ")", "")</f>
        <v>national-parks</v>
      </c>
      <c r="H2311" t="str">
        <f t="shared" si="73"/>
        <v>1973-01-01</v>
      </c>
      <c r="I2311" t="str">
        <f>IFERROR(CONCATENATE(LEFT(E2311,4),"-",MID(E2311,5,2),"-",RIGHT(E2311,2)), NULL)</f>
        <v>1977-06-30</v>
      </c>
    </row>
    <row r="2312" spans="1:9" ht="13" x14ac:dyDescent="0.15">
      <c r="A2312" s="1" t="s">
        <v>1779</v>
      </c>
      <c r="B2312" s="1" t="s">
        <v>1069</v>
      </c>
      <c r="C2312" s="1">
        <v>20</v>
      </c>
      <c r="D2312" s="1">
        <v>19740722</v>
      </c>
      <c r="E2312" s="1">
        <v>19810901</v>
      </c>
      <c r="F2312" t="str">
        <f t="shared" si="72"/>
        <v>2515</v>
      </c>
      <c r="G2312" t="str">
        <f>SUBSTITUTE(SUBSTITUTE(SUBSTITUTE(LOWER(B2312), " ", "-"), "(",""), ")", "")</f>
        <v>legal-aid</v>
      </c>
      <c r="H2312" t="str">
        <f t="shared" si="73"/>
        <v>1974-07-22</v>
      </c>
      <c r="I2312" t="str">
        <f>IFERROR(CONCATENATE(LEFT(E2312,4),"-",MID(E2312,5,2),"-",RIGHT(E2312,2)), NULL)</f>
        <v>1981-09-01</v>
      </c>
    </row>
    <row r="2313" spans="1:9" ht="13" x14ac:dyDescent="0.15">
      <c r="A2313" s="1" t="s">
        <v>1780</v>
      </c>
      <c r="B2313" s="1" t="s">
        <v>439</v>
      </c>
      <c r="C2313" s="1">
        <v>20</v>
      </c>
      <c r="D2313" s="1">
        <v>19601125</v>
      </c>
      <c r="F2313" t="str">
        <f t="shared" si="72"/>
        <v>2516</v>
      </c>
      <c r="G2313" t="str">
        <f>SUBSTITUTE(SUBSTITUTE(SUBSTITUTE(LOWER(B2313), " ", "-"), "(",""), ")", "")</f>
        <v>building</v>
      </c>
      <c r="H2313" t="str">
        <f t="shared" si="73"/>
        <v>1960-11-25</v>
      </c>
      <c r="I2313" t="str">
        <f>IFERROR(CONCATENATE(LEFT(E2313,4),"-",MID(E2313,5,2),"-",RIGHT(E2313,2)), NULL)</f>
        <v>--</v>
      </c>
    </row>
    <row r="2314" spans="1:9" ht="13" x14ac:dyDescent="0.15">
      <c r="A2314" s="1" t="s">
        <v>1781</v>
      </c>
      <c r="B2314" s="1" t="s">
        <v>156</v>
      </c>
      <c r="C2314" s="1">
        <v>20</v>
      </c>
      <c r="D2314" s="1">
        <v>19771201</v>
      </c>
      <c r="E2314" s="1">
        <v>19980630</v>
      </c>
      <c r="F2314" t="str">
        <f t="shared" si="72"/>
        <v>2517</v>
      </c>
      <c r="G2314" t="str">
        <f>SUBSTITUTE(SUBSTITUTE(SUBSTITUTE(LOWER(B2314), " ", "-"), "(",""), ")", "")</f>
        <v>pastoral</v>
      </c>
      <c r="H2314" t="str">
        <f t="shared" si="73"/>
        <v>1977-12-01</v>
      </c>
      <c r="I2314" t="str">
        <f>IFERROR(CONCATENATE(LEFT(E2314,4),"-",MID(E2314,5,2),"-",RIGHT(E2314,2)), NULL)</f>
        <v>1998-06-30</v>
      </c>
    </row>
    <row r="2315" spans="1:9" ht="13" x14ac:dyDescent="0.15">
      <c r="A2315" s="1" t="s">
        <v>1782</v>
      </c>
      <c r="B2315" s="1" t="s">
        <v>7</v>
      </c>
      <c r="C2315" s="1">
        <v>20</v>
      </c>
      <c r="D2315" s="1">
        <v>19450101</v>
      </c>
      <c r="E2315" s="1">
        <v>19501231</v>
      </c>
      <c r="F2315" t="str">
        <f t="shared" si="72"/>
        <v>2518</v>
      </c>
      <c r="G2315" t="str">
        <f>SUBSTITUTE(SUBSTITUTE(SUBSTITUTE(LOWER(B2315), " ", "-"), "(",""), ")", "")</f>
        <v>commonwealth-state-relations</v>
      </c>
      <c r="H2315" t="str">
        <f t="shared" si="73"/>
        <v>1945-01-01</v>
      </c>
      <c r="I2315" t="str">
        <f>IFERROR(CONCATENATE(LEFT(E2315,4),"-",MID(E2315,5,2),"-",RIGHT(E2315,2)), NULL)</f>
        <v>1950-12-31</v>
      </c>
    </row>
    <row r="2316" spans="1:9" ht="13" x14ac:dyDescent="0.15">
      <c r="A2316" s="1" t="s">
        <v>1782</v>
      </c>
      <c r="B2316" s="1" t="s">
        <v>134</v>
      </c>
      <c r="C2316" s="1">
        <v>20</v>
      </c>
      <c r="D2316" s="1">
        <v>19450101</v>
      </c>
      <c r="E2316" s="1">
        <v>19501231</v>
      </c>
      <c r="F2316" t="str">
        <f t="shared" si="72"/>
        <v>2518</v>
      </c>
      <c r="G2316" t="str">
        <f>SUBSTITUTE(SUBSTITUTE(SUBSTITUTE(LOWER(B2316), " ", "-"), "(",""), ")", "")</f>
        <v>regional-development</v>
      </c>
      <c r="H2316" t="str">
        <f t="shared" si="73"/>
        <v>1945-01-01</v>
      </c>
      <c r="I2316" t="str">
        <f>IFERROR(CONCATENATE(LEFT(E2316,4),"-",MID(E2316,5,2),"-",RIGHT(E2316,2)), NULL)</f>
        <v>1950-12-31</v>
      </c>
    </row>
    <row r="2317" spans="1:9" ht="13" x14ac:dyDescent="0.15">
      <c r="A2317" s="1" t="s">
        <v>1783</v>
      </c>
      <c r="B2317" s="1" t="s">
        <v>257</v>
      </c>
      <c r="C2317" s="1">
        <v>20</v>
      </c>
      <c r="D2317" s="1">
        <v>19770622</v>
      </c>
      <c r="E2317" s="1">
        <v>19880701</v>
      </c>
      <c r="F2317" t="str">
        <f t="shared" si="72"/>
        <v>2519</v>
      </c>
      <c r="G2317" t="str">
        <f>SUBSTITUTE(SUBSTITUTE(SUBSTITUTE(LOWER(B2317), " ", "-"), "(",""), ")", "")</f>
        <v>tertiary-education</v>
      </c>
      <c r="H2317" t="str">
        <f t="shared" si="73"/>
        <v>1977-06-22</v>
      </c>
      <c r="I2317" t="str">
        <f>IFERROR(CONCATENATE(LEFT(E2317,4),"-",MID(E2317,5,2),"-",RIGHT(E2317,2)), NULL)</f>
        <v>1988-07-01</v>
      </c>
    </row>
    <row r="2318" spans="1:9" ht="13" x14ac:dyDescent="0.15">
      <c r="A2318" s="1" t="s">
        <v>1784</v>
      </c>
      <c r="B2318" s="1" t="s">
        <v>18</v>
      </c>
      <c r="C2318" s="1">
        <v>20</v>
      </c>
      <c r="D2318" s="1">
        <v>19561001</v>
      </c>
      <c r="E2318" s="1">
        <v>19890630</v>
      </c>
      <c r="F2318" t="str">
        <f t="shared" si="72"/>
        <v>0252</v>
      </c>
      <c r="G2318" t="str">
        <f>SUBSTITUTE(SUBSTITUTE(SUBSTITUTE(LOWER(B2318), " ", "-"), "(",""), ")", "")</f>
        <v>sea-transport</v>
      </c>
      <c r="H2318" t="str">
        <f t="shared" si="73"/>
        <v>1956-10-01</v>
      </c>
      <c r="I2318" t="str">
        <f>IFERROR(CONCATENATE(LEFT(E2318,4),"-",MID(E2318,5,2),"-",RIGHT(E2318,2)), NULL)</f>
        <v>1989-06-30</v>
      </c>
    </row>
    <row r="2319" spans="1:9" ht="13" x14ac:dyDescent="0.15">
      <c r="A2319" s="1" t="s">
        <v>1785</v>
      </c>
      <c r="B2319" s="1" t="s">
        <v>257</v>
      </c>
      <c r="C2319" s="1">
        <v>20</v>
      </c>
      <c r="D2319" s="1">
        <v>19760622</v>
      </c>
      <c r="F2319" t="str">
        <f t="shared" si="72"/>
        <v>2520</v>
      </c>
      <c r="G2319" t="str">
        <f>SUBSTITUTE(SUBSTITUTE(SUBSTITUTE(LOWER(B2319), " ", "-"), "(",""), ")", "")</f>
        <v>tertiary-education</v>
      </c>
      <c r="H2319" t="str">
        <f t="shared" si="73"/>
        <v>1976-06-22</v>
      </c>
      <c r="I2319" t="str">
        <f>IFERROR(CONCATENATE(LEFT(E2319,4),"-",MID(E2319,5,2),"-",RIGHT(E2319,2)), NULL)</f>
        <v>--</v>
      </c>
    </row>
    <row r="2320" spans="1:9" ht="13" x14ac:dyDescent="0.15">
      <c r="A2320" s="1" t="s">
        <v>1785</v>
      </c>
      <c r="B2320" s="1" t="s">
        <v>257</v>
      </c>
      <c r="C2320" s="1">
        <v>20</v>
      </c>
      <c r="D2320" s="1">
        <v>19770622</v>
      </c>
      <c r="E2320" s="1">
        <v>19880701</v>
      </c>
      <c r="F2320" t="str">
        <f t="shared" si="72"/>
        <v>2520</v>
      </c>
      <c r="G2320" t="str">
        <f>SUBSTITUTE(SUBSTITUTE(SUBSTITUTE(LOWER(B2320), " ", "-"), "(",""), ")", "")</f>
        <v>tertiary-education</v>
      </c>
      <c r="H2320" t="str">
        <f t="shared" si="73"/>
        <v>1977-06-22</v>
      </c>
      <c r="I2320" t="str">
        <f>IFERROR(CONCATENATE(LEFT(E2320,4),"-",MID(E2320,5,2),"-",RIGHT(E2320,2)), NULL)</f>
        <v>1988-07-01</v>
      </c>
    </row>
    <row r="2321" spans="1:9" ht="13" x14ac:dyDescent="0.15">
      <c r="A2321" s="1" t="s">
        <v>1786</v>
      </c>
      <c r="B2321" s="1" t="s">
        <v>257</v>
      </c>
      <c r="C2321" s="1">
        <v>20</v>
      </c>
      <c r="D2321" s="1">
        <v>19760622</v>
      </c>
      <c r="F2321" t="str">
        <f t="shared" si="72"/>
        <v>2521</v>
      </c>
      <c r="G2321" t="str">
        <f>SUBSTITUTE(SUBSTITUTE(SUBSTITUTE(LOWER(B2321), " ", "-"), "(",""), ")", "")</f>
        <v>tertiary-education</v>
      </c>
      <c r="H2321" t="str">
        <f t="shared" si="73"/>
        <v>1976-06-22</v>
      </c>
      <c r="I2321" t="str">
        <f>IFERROR(CONCATENATE(LEFT(E2321,4),"-",MID(E2321,5,2),"-",RIGHT(E2321,2)), NULL)</f>
        <v>--</v>
      </c>
    </row>
    <row r="2322" spans="1:9" ht="13" x14ac:dyDescent="0.15">
      <c r="A2322" s="1" t="s">
        <v>1786</v>
      </c>
      <c r="B2322" s="1" t="s">
        <v>257</v>
      </c>
      <c r="C2322" s="1">
        <v>20</v>
      </c>
      <c r="D2322" s="1">
        <v>19770622</v>
      </c>
      <c r="E2322" s="1">
        <v>19880701</v>
      </c>
      <c r="F2322" t="str">
        <f t="shared" si="72"/>
        <v>2521</v>
      </c>
      <c r="G2322" t="str">
        <f>SUBSTITUTE(SUBSTITUTE(SUBSTITUTE(LOWER(B2322), " ", "-"), "(",""), ")", "")</f>
        <v>tertiary-education</v>
      </c>
      <c r="H2322" t="str">
        <f t="shared" si="73"/>
        <v>1977-06-22</v>
      </c>
      <c r="I2322" t="str">
        <f>IFERROR(CONCATENATE(LEFT(E2322,4),"-",MID(E2322,5,2),"-",RIGHT(E2322,2)), NULL)</f>
        <v>1988-07-01</v>
      </c>
    </row>
    <row r="2323" spans="1:9" ht="13" x14ac:dyDescent="0.15">
      <c r="A2323" s="1" t="s">
        <v>1787</v>
      </c>
      <c r="B2323" s="1" t="s">
        <v>45</v>
      </c>
      <c r="C2323" s="1">
        <v>20</v>
      </c>
      <c r="D2323" s="1">
        <v>19721219</v>
      </c>
      <c r="E2323" s="1">
        <v>19770208</v>
      </c>
      <c r="F2323" t="str">
        <f t="shared" si="72"/>
        <v>2522</v>
      </c>
      <c r="G2323" t="str">
        <f>SUBSTITUTE(SUBSTITUTE(SUBSTITUTE(LOWER(B2323), " ", "-"), "(",""), ")", "")</f>
        <v>transport</v>
      </c>
      <c r="H2323" t="str">
        <f t="shared" si="73"/>
        <v>1972-12-19</v>
      </c>
      <c r="I2323" t="str">
        <f>IFERROR(CONCATENATE(LEFT(E2323,4),"-",MID(E2323,5,2),"-",RIGHT(E2323,2)), NULL)</f>
        <v>1977-02-08</v>
      </c>
    </row>
    <row r="2324" spans="1:9" ht="13" x14ac:dyDescent="0.15">
      <c r="A2324" s="1" t="s">
        <v>1788</v>
      </c>
      <c r="B2324" s="1" t="s">
        <v>667</v>
      </c>
      <c r="C2324" s="1">
        <v>20</v>
      </c>
      <c r="D2324" s="1">
        <v>19731130</v>
      </c>
      <c r="E2324" s="1">
        <v>19770208</v>
      </c>
      <c r="F2324" t="str">
        <f t="shared" si="72"/>
        <v>2523</v>
      </c>
      <c r="G2324" t="str">
        <f>SUBSTITUTE(SUBSTITUTE(SUBSTITUTE(LOWER(B2324), " ", "-"), "(",""), ")", "")</f>
        <v>air-transport</v>
      </c>
      <c r="H2324" t="str">
        <f t="shared" si="73"/>
        <v>1973-11-30</v>
      </c>
      <c r="I2324" t="str">
        <f>IFERROR(CONCATENATE(LEFT(E2324,4),"-",MID(E2324,5,2),"-",RIGHT(E2324,2)), NULL)</f>
        <v>1977-02-08</v>
      </c>
    </row>
    <row r="2325" spans="1:9" ht="13" x14ac:dyDescent="0.15">
      <c r="A2325" s="1" t="s">
        <v>1789</v>
      </c>
      <c r="B2325" s="1" t="s">
        <v>45</v>
      </c>
      <c r="C2325" s="1">
        <v>20</v>
      </c>
      <c r="D2325" s="1">
        <v>19770208</v>
      </c>
      <c r="E2325" s="1">
        <v>19820507</v>
      </c>
      <c r="F2325" t="str">
        <f t="shared" si="72"/>
        <v>2524</v>
      </c>
      <c r="G2325" t="str">
        <f>SUBSTITUTE(SUBSTITUTE(SUBSTITUTE(LOWER(B2325), " ", "-"), "(",""), ")", "")</f>
        <v>transport</v>
      </c>
      <c r="H2325" t="str">
        <f t="shared" si="73"/>
        <v>1977-02-08</v>
      </c>
      <c r="I2325" t="str">
        <f>IFERROR(CONCATENATE(LEFT(E2325,4),"-",MID(E2325,5,2),"-",RIGHT(E2325,2)), NULL)</f>
        <v>1982-05-07</v>
      </c>
    </row>
    <row r="2326" spans="1:9" ht="13" x14ac:dyDescent="0.15">
      <c r="A2326" s="1" t="s">
        <v>1790</v>
      </c>
      <c r="B2326" s="1" t="s">
        <v>667</v>
      </c>
      <c r="C2326" s="1">
        <v>20</v>
      </c>
      <c r="D2326" s="1">
        <v>19500101</v>
      </c>
      <c r="E2326" s="1">
        <v>19731130</v>
      </c>
      <c r="F2326" t="str">
        <f t="shared" si="72"/>
        <v>2525</v>
      </c>
      <c r="G2326" t="str">
        <f>SUBSTITUTE(SUBSTITUTE(SUBSTITUTE(LOWER(B2326), " ", "-"), "(",""), ")", "")</f>
        <v>air-transport</v>
      </c>
      <c r="H2326" t="str">
        <f t="shared" si="73"/>
        <v>1950-01-01</v>
      </c>
      <c r="I2326" t="str">
        <f>IFERROR(CONCATENATE(LEFT(E2326,4),"-",MID(E2326,5,2),"-",RIGHT(E2326,2)), NULL)</f>
        <v>1973-11-30</v>
      </c>
    </row>
    <row r="2327" spans="1:9" ht="13" x14ac:dyDescent="0.15">
      <c r="A2327" s="1" t="s">
        <v>1791</v>
      </c>
      <c r="B2327" s="1" t="s">
        <v>13</v>
      </c>
      <c r="C2327" s="1">
        <v>20</v>
      </c>
      <c r="D2327" s="1">
        <v>19660101</v>
      </c>
      <c r="E2327" s="1">
        <v>19740612</v>
      </c>
      <c r="F2327" t="str">
        <f t="shared" si="72"/>
        <v>2526</v>
      </c>
      <c r="G2327" t="str">
        <f>SUBSTITUTE(SUBSTITUTE(SUBSTITUTE(LOWER(B2327), " ", "-"), "(",""), ")", "")</f>
        <v>migration</v>
      </c>
      <c r="H2327" t="str">
        <f t="shared" si="73"/>
        <v>1966-01-01</v>
      </c>
      <c r="I2327" t="str">
        <f>IFERROR(CONCATENATE(LEFT(E2327,4),"-",MID(E2327,5,2),"-",RIGHT(E2327,2)), NULL)</f>
        <v>1974-06-12</v>
      </c>
    </row>
    <row r="2328" spans="1:9" ht="13" x14ac:dyDescent="0.15">
      <c r="A2328" s="1" t="s">
        <v>1792</v>
      </c>
      <c r="B2328" s="1" t="s">
        <v>13</v>
      </c>
      <c r="C2328" s="1">
        <v>20</v>
      </c>
      <c r="D2328" s="1">
        <v>19740612</v>
      </c>
      <c r="E2328" s="1">
        <v>19751222</v>
      </c>
      <c r="F2328" t="str">
        <f t="shared" si="72"/>
        <v>2527</v>
      </c>
      <c r="G2328" t="str">
        <f>SUBSTITUTE(SUBSTITUTE(SUBSTITUTE(LOWER(B2328), " ", "-"), "(",""), ")", "")</f>
        <v>migration</v>
      </c>
      <c r="H2328" t="str">
        <f t="shared" si="73"/>
        <v>1974-06-12</v>
      </c>
      <c r="I2328" t="str">
        <f>IFERROR(CONCATENATE(LEFT(E2328,4),"-",MID(E2328,5,2),"-",RIGHT(E2328,2)), NULL)</f>
        <v>1975-12-22</v>
      </c>
    </row>
    <row r="2329" spans="1:9" ht="13" x14ac:dyDescent="0.15">
      <c r="A2329" s="1" t="s">
        <v>1793</v>
      </c>
      <c r="B2329" s="1" t="s">
        <v>66</v>
      </c>
      <c r="C2329" s="1">
        <v>20</v>
      </c>
      <c r="D2329" s="1">
        <v>19751222</v>
      </c>
      <c r="E2329" s="1">
        <v>19801103</v>
      </c>
      <c r="F2329" t="str">
        <f t="shared" si="72"/>
        <v>2528</v>
      </c>
      <c r="G2329" t="str">
        <f>SUBSTITUTE(SUBSTITUTE(SUBSTITUTE(LOWER(B2329), " ", "-"), "(",""), ")", "")</f>
        <v>postal-services</v>
      </c>
      <c r="H2329" t="str">
        <f t="shared" si="73"/>
        <v>1975-12-22</v>
      </c>
      <c r="I2329" t="str">
        <f>IFERROR(CONCATENATE(LEFT(E2329,4),"-",MID(E2329,5,2),"-",RIGHT(E2329,2)), NULL)</f>
        <v>1980-11-03</v>
      </c>
    </row>
    <row r="2330" spans="1:9" ht="13" x14ac:dyDescent="0.15">
      <c r="A2330" s="1" t="s">
        <v>1794</v>
      </c>
      <c r="B2330" s="1" t="s">
        <v>1549</v>
      </c>
      <c r="C2330" s="1">
        <v>20</v>
      </c>
      <c r="D2330" s="1">
        <v>19760105</v>
      </c>
      <c r="F2330" t="str">
        <f t="shared" si="72"/>
        <v>2529</v>
      </c>
      <c r="G2330" t="str">
        <f>SUBSTITUTE(SUBSTITUTE(SUBSTITUTE(LOWER(B2330), " ", "-"), "(",""), ")", "")</f>
        <v>family-law</v>
      </c>
      <c r="H2330" t="str">
        <f t="shared" si="73"/>
        <v>1976-01-05</v>
      </c>
      <c r="I2330" t="str">
        <f>IFERROR(CONCATENATE(LEFT(E2330,4),"-",MID(E2330,5,2),"-",RIGHT(E2330,2)), NULL)</f>
        <v>--</v>
      </c>
    </row>
    <row r="2331" spans="1:9" ht="13" x14ac:dyDescent="0.15">
      <c r="A2331" s="1" t="s">
        <v>1795</v>
      </c>
      <c r="B2331" s="1" t="s">
        <v>1549</v>
      </c>
      <c r="C2331" s="1">
        <v>20</v>
      </c>
      <c r="D2331" s="1">
        <v>19760105</v>
      </c>
      <c r="F2331" t="str">
        <f t="shared" si="72"/>
        <v>2530</v>
      </c>
      <c r="G2331" t="str">
        <f>SUBSTITUTE(SUBSTITUTE(SUBSTITUTE(LOWER(B2331), " ", "-"), "(",""), ")", "")</f>
        <v>family-law</v>
      </c>
      <c r="H2331" t="str">
        <f t="shared" si="73"/>
        <v>1976-01-05</v>
      </c>
      <c r="I2331" t="str">
        <f>IFERROR(CONCATENATE(LEFT(E2331,4),"-",MID(E2331,5,2),"-",RIGHT(E2331,2)), NULL)</f>
        <v>--</v>
      </c>
    </row>
    <row r="2332" spans="1:9" ht="13" x14ac:dyDescent="0.15">
      <c r="A2332" s="1" t="s">
        <v>1796</v>
      </c>
      <c r="B2332" s="1" t="s">
        <v>209</v>
      </c>
      <c r="C2332" s="1">
        <v>20</v>
      </c>
      <c r="D2332" s="1">
        <v>19741231</v>
      </c>
      <c r="E2332" s="1">
        <v>19961111</v>
      </c>
      <c r="F2332" t="str">
        <f t="shared" si="72"/>
        <v>2531</v>
      </c>
      <c r="G2332" t="str">
        <f>SUBSTITUTE(SUBSTITUTE(SUBSTITUTE(LOWER(B2332), " ", "-"), "(",""), ")", "")</f>
        <v>administrative-law</v>
      </c>
      <c r="H2332" t="str">
        <f t="shared" si="73"/>
        <v>1974-12-31</v>
      </c>
      <c r="I2332" t="str">
        <f>IFERROR(CONCATENATE(LEFT(E2332,4),"-",MID(E2332,5,2),"-",RIGHT(E2332,2)), NULL)</f>
        <v>1996-11-11</v>
      </c>
    </row>
    <row r="2333" spans="1:9" ht="13" x14ac:dyDescent="0.15">
      <c r="A2333" s="1" t="s">
        <v>1797</v>
      </c>
      <c r="B2333" s="1" t="s">
        <v>1549</v>
      </c>
      <c r="C2333" s="1">
        <v>20</v>
      </c>
      <c r="D2333" s="1">
        <v>19760105</v>
      </c>
      <c r="F2333" t="str">
        <f t="shared" si="72"/>
        <v>2532</v>
      </c>
      <c r="G2333" t="str">
        <f>SUBSTITUTE(SUBSTITUTE(SUBSTITUTE(LOWER(B2333), " ", "-"), "(",""), ")", "")</f>
        <v>family-law</v>
      </c>
      <c r="H2333" t="str">
        <f t="shared" si="73"/>
        <v>1976-01-05</v>
      </c>
      <c r="I2333" t="str">
        <f>IFERROR(CONCATENATE(LEFT(E2333,4),"-",MID(E2333,5,2),"-",RIGHT(E2333,2)), NULL)</f>
        <v>--</v>
      </c>
    </row>
    <row r="2334" spans="1:9" ht="13" x14ac:dyDescent="0.15">
      <c r="A2334" s="1" t="s">
        <v>1798</v>
      </c>
      <c r="B2334" s="1" t="s">
        <v>1549</v>
      </c>
      <c r="C2334" s="1">
        <v>20</v>
      </c>
      <c r="D2334" s="1">
        <v>19760105</v>
      </c>
      <c r="F2334" t="str">
        <f t="shared" si="72"/>
        <v>2533</v>
      </c>
      <c r="G2334" t="str">
        <f>SUBSTITUTE(SUBSTITUTE(SUBSTITUTE(LOWER(B2334), " ", "-"), "(",""), ")", "")</f>
        <v>family-law</v>
      </c>
      <c r="H2334" t="str">
        <f t="shared" si="73"/>
        <v>1976-01-05</v>
      </c>
      <c r="I2334" t="str">
        <f>IFERROR(CONCATENATE(LEFT(E2334,4),"-",MID(E2334,5,2),"-",RIGHT(E2334,2)), NULL)</f>
        <v>--</v>
      </c>
    </row>
    <row r="2335" spans="1:9" ht="13" x14ac:dyDescent="0.15">
      <c r="A2335" s="1" t="s">
        <v>1799</v>
      </c>
      <c r="B2335" s="1" t="s">
        <v>1549</v>
      </c>
      <c r="C2335" s="1">
        <v>20</v>
      </c>
      <c r="D2335" s="1">
        <v>19760105</v>
      </c>
      <c r="F2335" t="str">
        <f t="shared" si="72"/>
        <v>2534</v>
      </c>
      <c r="G2335" t="str">
        <f>SUBSTITUTE(SUBSTITUTE(SUBSTITUTE(LOWER(B2335), " ", "-"), "(",""), ")", "")</f>
        <v>family-law</v>
      </c>
      <c r="H2335" t="str">
        <f t="shared" si="73"/>
        <v>1976-01-05</v>
      </c>
      <c r="I2335" t="str">
        <f>IFERROR(CONCATENATE(LEFT(E2335,4),"-",MID(E2335,5,2),"-",RIGHT(E2335,2)), NULL)</f>
        <v>--</v>
      </c>
    </row>
    <row r="2336" spans="1:9" ht="13" x14ac:dyDescent="0.15">
      <c r="A2336" s="1" t="s">
        <v>1800</v>
      </c>
      <c r="B2336" s="1" t="s">
        <v>1549</v>
      </c>
      <c r="C2336" s="1">
        <v>20</v>
      </c>
      <c r="D2336" s="1">
        <v>19760105</v>
      </c>
      <c r="F2336" t="str">
        <f t="shared" si="72"/>
        <v>2535</v>
      </c>
      <c r="G2336" t="str">
        <f>SUBSTITUTE(SUBSTITUTE(SUBSTITUTE(LOWER(B2336), " ", "-"), "(",""), ")", "")</f>
        <v>family-law</v>
      </c>
      <c r="H2336" t="str">
        <f t="shared" si="73"/>
        <v>1976-01-05</v>
      </c>
      <c r="I2336" t="str">
        <f>IFERROR(CONCATENATE(LEFT(E2336,4),"-",MID(E2336,5,2),"-",RIGHT(E2336,2)), NULL)</f>
        <v>--</v>
      </c>
    </row>
    <row r="2337" spans="1:9" ht="13" x14ac:dyDescent="0.15">
      <c r="A2337" s="1" t="s">
        <v>1801</v>
      </c>
      <c r="B2337" s="1" t="s">
        <v>1549</v>
      </c>
      <c r="C2337" s="1">
        <v>20</v>
      </c>
      <c r="D2337" s="1">
        <v>19760105</v>
      </c>
      <c r="E2337" s="1">
        <v>19961018</v>
      </c>
      <c r="F2337" t="str">
        <f t="shared" si="72"/>
        <v>2536</v>
      </c>
      <c r="G2337" t="str">
        <f>SUBSTITUTE(SUBSTITUTE(SUBSTITUTE(LOWER(B2337), " ", "-"), "(",""), ")", "")</f>
        <v>family-law</v>
      </c>
      <c r="H2337" t="str">
        <f t="shared" si="73"/>
        <v>1976-01-05</v>
      </c>
      <c r="I2337" t="str">
        <f>IFERROR(CONCATENATE(LEFT(E2337,4),"-",MID(E2337,5,2),"-",RIGHT(E2337,2)), NULL)</f>
        <v>1996-10-18</v>
      </c>
    </row>
    <row r="2338" spans="1:9" ht="13" x14ac:dyDescent="0.15">
      <c r="A2338" s="1" t="s">
        <v>1802</v>
      </c>
      <c r="B2338" s="1" t="s">
        <v>1549</v>
      </c>
      <c r="C2338" s="1">
        <v>20</v>
      </c>
      <c r="D2338" s="1">
        <v>19760802</v>
      </c>
      <c r="F2338" t="str">
        <f t="shared" si="72"/>
        <v>2537</v>
      </c>
      <c r="G2338" t="str">
        <f>SUBSTITUTE(SUBSTITUTE(SUBSTITUTE(LOWER(B2338), " ", "-"), "(",""), ")", "")</f>
        <v>family-law</v>
      </c>
      <c r="H2338" t="str">
        <f t="shared" si="73"/>
        <v>1976-08-02</v>
      </c>
      <c r="I2338" t="str">
        <f>IFERROR(CONCATENATE(LEFT(E2338,4),"-",MID(E2338,5,2),"-",RIGHT(E2338,2)), NULL)</f>
        <v>--</v>
      </c>
    </row>
    <row r="2339" spans="1:9" ht="13" x14ac:dyDescent="0.15">
      <c r="A2339" s="1" t="s">
        <v>1803</v>
      </c>
      <c r="B2339" s="1" t="s">
        <v>305</v>
      </c>
      <c r="C2339" s="1">
        <v>20</v>
      </c>
      <c r="D2339" s="1">
        <v>18330101</v>
      </c>
      <c r="E2339" s="1">
        <v>19940731</v>
      </c>
      <c r="F2339" t="str">
        <f t="shared" si="72"/>
        <v>2538</v>
      </c>
      <c r="G2339" t="str">
        <f>SUBSTITUTE(SUBSTITUTE(SUBSTITUTE(LOWER(B2339), " ", "-"), "(",""), ")", "")</f>
        <v>lighthouses</v>
      </c>
      <c r="H2339" t="str">
        <f t="shared" si="73"/>
        <v>1833-01-01</v>
      </c>
      <c r="I2339" t="str">
        <f>IFERROR(CONCATENATE(LEFT(E2339,4),"-",MID(E2339,5,2),"-",RIGHT(E2339,2)), NULL)</f>
        <v>1994-07-31</v>
      </c>
    </row>
    <row r="2340" spans="1:9" ht="13" x14ac:dyDescent="0.15">
      <c r="A2340" s="1" t="s">
        <v>1804</v>
      </c>
      <c r="B2340" s="1" t="s">
        <v>305</v>
      </c>
      <c r="C2340" s="1">
        <v>20</v>
      </c>
      <c r="D2340" s="1">
        <v>18380101</v>
      </c>
      <c r="E2340" s="1">
        <v>19960805</v>
      </c>
      <c r="F2340" t="str">
        <f t="shared" si="72"/>
        <v>2539</v>
      </c>
      <c r="G2340" t="str">
        <f>SUBSTITUTE(SUBSTITUTE(SUBSTITUTE(LOWER(B2340), " ", "-"), "(",""), ")", "")</f>
        <v>lighthouses</v>
      </c>
      <c r="H2340" t="str">
        <f t="shared" si="73"/>
        <v>1838-01-01</v>
      </c>
      <c r="I2340" t="str">
        <f>IFERROR(CONCATENATE(LEFT(E2340,4),"-",MID(E2340,5,2),"-",RIGHT(E2340,2)), NULL)</f>
        <v>1996-08-05</v>
      </c>
    </row>
    <row r="2341" spans="1:9" ht="13" x14ac:dyDescent="0.15">
      <c r="A2341" s="1" t="s">
        <v>1805</v>
      </c>
      <c r="B2341" s="1" t="s">
        <v>667</v>
      </c>
      <c r="C2341" s="1">
        <v>20</v>
      </c>
      <c r="D2341" s="1">
        <v>19460212</v>
      </c>
      <c r="E2341" s="1">
        <v>19931101</v>
      </c>
      <c r="F2341" t="str">
        <f t="shared" si="72"/>
        <v>0254</v>
      </c>
      <c r="G2341" t="str">
        <f>SUBSTITUTE(SUBSTITUTE(SUBSTITUTE(LOWER(B2341), " ", "-"), "(",""), ")", "")</f>
        <v>air-transport</v>
      </c>
      <c r="H2341" t="str">
        <f t="shared" si="73"/>
        <v>1946-02-12</v>
      </c>
      <c r="I2341" t="str">
        <f>IFERROR(CONCATENATE(LEFT(E2341,4),"-",MID(E2341,5,2),"-",RIGHT(E2341,2)), NULL)</f>
        <v>1993-11-01</v>
      </c>
    </row>
    <row r="2342" spans="1:9" ht="13" x14ac:dyDescent="0.15">
      <c r="A2342" s="1" t="s">
        <v>1806</v>
      </c>
      <c r="B2342" s="1" t="s">
        <v>305</v>
      </c>
      <c r="C2342" s="1">
        <v>20</v>
      </c>
      <c r="D2342" s="1">
        <v>18450101</v>
      </c>
      <c r="E2342" s="1">
        <v>19861031</v>
      </c>
      <c r="F2342" t="str">
        <f t="shared" si="72"/>
        <v>2540</v>
      </c>
      <c r="G2342" t="str">
        <f>SUBSTITUTE(SUBSTITUTE(SUBSTITUTE(LOWER(B2342), " ", "-"), "(",""), ")", "")</f>
        <v>lighthouses</v>
      </c>
      <c r="H2342" t="str">
        <f t="shared" si="73"/>
        <v>1845-01-01</v>
      </c>
      <c r="I2342" t="str">
        <f>IFERROR(CONCATENATE(LEFT(E2342,4),"-",MID(E2342,5,2),"-",RIGHT(E2342,2)), NULL)</f>
        <v>1986-10-31</v>
      </c>
    </row>
    <row r="2343" spans="1:9" ht="13" x14ac:dyDescent="0.15">
      <c r="A2343" s="1" t="s">
        <v>1807</v>
      </c>
      <c r="B2343" s="1" t="s">
        <v>305</v>
      </c>
      <c r="C2343" s="1">
        <v>20</v>
      </c>
      <c r="D2343" s="1">
        <v>18460101</v>
      </c>
      <c r="E2343" s="1">
        <v>19321231</v>
      </c>
      <c r="F2343" t="str">
        <f t="shared" si="72"/>
        <v>2541</v>
      </c>
      <c r="G2343" t="str">
        <f>SUBSTITUTE(SUBSTITUTE(SUBSTITUTE(LOWER(B2343), " ", "-"), "(",""), ")", "")</f>
        <v>lighthouses</v>
      </c>
      <c r="H2343" t="str">
        <f t="shared" si="73"/>
        <v>1846-01-01</v>
      </c>
      <c r="I2343" t="str">
        <f>IFERROR(CONCATENATE(LEFT(E2343,4),"-",MID(E2343,5,2),"-",RIGHT(E2343,2)), NULL)</f>
        <v>1932-12-31</v>
      </c>
    </row>
    <row r="2344" spans="1:9" ht="13" x14ac:dyDescent="0.15">
      <c r="A2344" s="1" t="s">
        <v>1808</v>
      </c>
      <c r="B2344" s="1" t="s">
        <v>305</v>
      </c>
      <c r="C2344" s="1">
        <v>20</v>
      </c>
      <c r="D2344" s="1">
        <v>18460101</v>
      </c>
      <c r="E2344" s="1">
        <v>19371231</v>
      </c>
      <c r="F2344" t="str">
        <f t="shared" si="72"/>
        <v>2542</v>
      </c>
      <c r="G2344" t="str">
        <f>SUBSTITUTE(SUBSTITUTE(SUBSTITUTE(LOWER(B2344), " ", "-"), "(",""), ")", "")</f>
        <v>lighthouses</v>
      </c>
      <c r="H2344" t="str">
        <f t="shared" si="73"/>
        <v>1846-01-01</v>
      </c>
      <c r="I2344" t="str">
        <f>IFERROR(CONCATENATE(LEFT(E2344,4),"-",MID(E2344,5,2),"-",RIGHT(E2344,2)), NULL)</f>
        <v>1937-12-31</v>
      </c>
    </row>
    <row r="2345" spans="1:9" ht="13" x14ac:dyDescent="0.15">
      <c r="A2345" s="1" t="s">
        <v>1809</v>
      </c>
      <c r="B2345" s="1" t="s">
        <v>305</v>
      </c>
      <c r="C2345" s="1">
        <v>20</v>
      </c>
      <c r="D2345" s="1">
        <v>18800101</v>
      </c>
      <c r="E2345" s="1">
        <v>19421231</v>
      </c>
      <c r="F2345" t="str">
        <f t="shared" si="72"/>
        <v>2543</v>
      </c>
      <c r="G2345" t="str">
        <f>SUBSTITUTE(SUBSTITUTE(SUBSTITUTE(LOWER(B2345), " ", "-"), "(",""), ")", "")</f>
        <v>lighthouses</v>
      </c>
      <c r="H2345" t="str">
        <f t="shared" si="73"/>
        <v>1880-01-01</v>
      </c>
      <c r="I2345" t="str">
        <f>IFERROR(CONCATENATE(LEFT(E2345,4),"-",MID(E2345,5,2),"-",RIGHT(E2345,2)), NULL)</f>
        <v>1942-12-31</v>
      </c>
    </row>
    <row r="2346" spans="1:9" ht="13" x14ac:dyDescent="0.15">
      <c r="A2346" s="1" t="s">
        <v>1810</v>
      </c>
      <c r="B2346" s="1" t="s">
        <v>305</v>
      </c>
      <c r="C2346" s="1">
        <v>20</v>
      </c>
      <c r="D2346" s="1">
        <v>18890501</v>
      </c>
      <c r="E2346" s="1">
        <v>19940331</v>
      </c>
      <c r="F2346" t="str">
        <f t="shared" si="72"/>
        <v>2544</v>
      </c>
      <c r="G2346" t="str">
        <f>SUBSTITUTE(SUBSTITUTE(SUBSTITUTE(LOWER(B2346), " ", "-"), "(",""), ")", "")</f>
        <v>lighthouses</v>
      </c>
      <c r="H2346" t="str">
        <f t="shared" si="73"/>
        <v>1889-05-01</v>
      </c>
      <c r="I2346" t="str">
        <f>IFERROR(CONCATENATE(LEFT(E2346,4),"-",MID(E2346,5,2),"-",RIGHT(E2346,2)), NULL)</f>
        <v>1994-03-31</v>
      </c>
    </row>
    <row r="2347" spans="1:9" ht="13" x14ac:dyDescent="0.15">
      <c r="A2347" s="1" t="s">
        <v>1811</v>
      </c>
      <c r="B2347" s="1" t="s">
        <v>305</v>
      </c>
      <c r="C2347" s="1">
        <v>20</v>
      </c>
      <c r="D2347" s="1">
        <v>18990101</v>
      </c>
      <c r="E2347" s="1">
        <v>19711231</v>
      </c>
      <c r="F2347" t="str">
        <f t="shared" si="72"/>
        <v>2545</v>
      </c>
      <c r="G2347" t="str">
        <f>SUBSTITUTE(SUBSTITUTE(SUBSTITUTE(LOWER(B2347), " ", "-"), "(",""), ")", "")</f>
        <v>lighthouses</v>
      </c>
      <c r="H2347" t="str">
        <f t="shared" si="73"/>
        <v>1899-01-01</v>
      </c>
      <c r="I2347" t="str">
        <f>IFERROR(CONCATENATE(LEFT(E2347,4),"-",MID(E2347,5,2),"-",RIGHT(E2347,2)), NULL)</f>
        <v>1971-12-31</v>
      </c>
    </row>
    <row r="2348" spans="1:9" ht="13" x14ac:dyDescent="0.15">
      <c r="A2348" s="1" t="s">
        <v>1812</v>
      </c>
      <c r="B2348" s="1" t="s">
        <v>305</v>
      </c>
      <c r="C2348" s="1">
        <v>20</v>
      </c>
      <c r="D2348" s="1">
        <v>19060402</v>
      </c>
      <c r="E2348" s="1">
        <v>19761231</v>
      </c>
      <c r="F2348" t="str">
        <f t="shared" si="72"/>
        <v>2546</v>
      </c>
      <c r="G2348" t="str">
        <f>SUBSTITUTE(SUBSTITUTE(SUBSTITUTE(LOWER(B2348), " ", "-"), "(",""), ")", "")</f>
        <v>lighthouses</v>
      </c>
      <c r="H2348" t="str">
        <f t="shared" si="73"/>
        <v>1906-04-02</v>
      </c>
      <c r="I2348" t="str">
        <f>IFERROR(CONCATENATE(LEFT(E2348,4),"-",MID(E2348,5,2),"-",RIGHT(E2348,2)), NULL)</f>
        <v>1976-12-31</v>
      </c>
    </row>
    <row r="2349" spans="1:9" ht="13" x14ac:dyDescent="0.15">
      <c r="A2349" s="1" t="s">
        <v>1813</v>
      </c>
      <c r="B2349" s="1" t="s">
        <v>305</v>
      </c>
      <c r="C2349" s="1">
        <v>20</v>
      </c>
      <c r="D2349" s="1">
        <v>18910101</v>
      </c>
      <c r="E2349" s="1">
        <v>19761231</v>
      </c>
      <c r="F2349" t="str">
        <f t="shared" si="72"/>
        <v>2547</v>
      </c>
      <c r="G2349" t="str">
        <f>SUBSTITUTE(SUBSTITUTE(SUBSTITUTE(LOWER(B2349), " ", "-"), "(",""), ")", "")</f>
        <v>lighthouses</v>
      </c>
      <c r="H2349" t="str">
        <f t="shared" si="73"/>
        <v>1891-01-01</v>
      </c>
      <c r="I2349" t="str">
        <f>IFERROR(CONCATENATE(LEFT(E2349,4),"-",MID(E2349,5,2),"-",RIGHT(E2349,2)), NULL)</f>
        <v>1976-12-31</v>
      </c>
    </row>
    <row r="2350" spans="1:9" ht="13" x14ac:dyDescent="0.15">
      <c r="A2350" s="1" t="s">
        <v>1814</v>
      </c>
      <c r="B2350" s="1" t="s">
        <v>134</v>
      </c>
      <c r="C2350" s="1">
        <v>20</v>
      </c>
      <c r="D2350" s="1">
        <v>19771213</v>
      </c>
      <c r="E2350" s="1">
        <v>19810430</v>
      </c>
      <c r="F2350" t="str">
        <f t="shared" si="72"/>
        <v>2548</v>
      </c>
      <c r="G2350" t="str">
        <f>SUBSTITUTE(SUBSTITUTE(SUBSTITUTE(LOWER(B2350), " ", "-"), "(",""), ")", "")</f>
        <v>regional-development</v>
      </c>
      <c r="H2350" t="str">
        <f t="shared" si="73"/>
        <v>1977-12-13</v>
      </c>
      <c r="I2350" t="str">
        <f>IFERROR(CONCATENATE(LEFT(E2350,4),"-",MID(E2350,5,2),"-",RIGHT(E2350,2)), NULL)</f>
        <v>1981-04-30</v>
      </c>
    </row>
    <row r="2351" spans="1:9" ht="13" x14ac:dyDescent="0.15">
      <c r="A2351" s="1" t="s">
        <v>1815</v>
      </c>
      <c r="B2351" s="1" t="s">
        <v>349</v>
      </c>
      <c r="C2351" s="1">
        <v>20</v>
      </c>
      <c r="D2351" s="1">
        <v>19390101</v>
      </c>
      <c r="F2351" t="str">
        <f t="shared" si="72"/>
        <v>2549</v>
      </c>
      <c r="G2351" t="str">
        <f>SUBSTITUTE(SUBSTITUTE(SUBSTITUTE(LOWER(B2351), " ", "-"), "(",""), ")", "")</f>
        <v>broadcasting</v>
      </c>
      <c r="H2351" t="str">
        <f t="shared" si="73"/>
        <v>1939-01-01</v>
      </c>
      <c r="I2351" t="str">
        <f>IFERROR(CONCATENATE(LEFT(E2351,4),"-",MID(E2351,5,2),"-",RIGHT(E2351,2)), NULL)</f>
        <v>--</v>
      </c>
    </row>
    <row r="2352" spans="1:9" ht="13" x14ac:dyDescent="0.15">
      <c r="A2352" s="1" t="s">
        <v>1816</v>
      </c>
      <c r="B2352" s="1" t="s">
        <v>285</v>
      </c>
      <c r="C2352" s="1">
        <v>20</v>
      </c>
      <c r="D2352" s="1">
        <v>19451116</v>
      </c>
      <c r="E2352" s="1">
        <v>19560530</v>
      </c>
      <c r="F2352" t="str">
        <f t="shared" si="72"/>
        <v>0255</v>
      </c>
      <c r="G2352" t="str">
        <f>SUBSTITUTE(SUBSTITUTE(SUBSTITUTE(LOWER(B2352), " ", "-"), "(",""), ")", "")</f>
        <v>marine-science</v>
      </c>
      <c r="H2352" t="str">
        <f t="shared" si="73"/>
        <v>1945-11-16</v>
      </c>
      <c r="I2352" t="str">
        <f>IFERROR(CONCATENATE(LEFT(E2352,4),"-",MID(E2352,5,2),"-",RIGHT(E2352,2)), NULL)</f>
        <v>1956-05-30</v>
      </c>
    </row>
    <row r="2353" spans="1:9" ht="13" x14ac:dyDescent="0.15">
      <c r="A2353" s="1" t="s">
        <v>1817</v>
      </c>
      <c r="B2353" s="1" t="s">
        <v>372</v>
      </c>
      <c r="C2353" s="1">
        <v>20</v>
      </c>
      <c r="D2353" s="1">
        <v>19700624</v>
      </c>
      <c r="E2353" s="1">
        <v>19780101</v>
      </c>
      <c r="F2353" t="str">
        <f t="shared" si="72"/>
        <v>2550</v>
      </c>
      <c r="G2353" t="str">
        <f>SUBSTITUTE(SUBSTITUTE(SUBSTITUTE(LOWER(B2353), " ", "-"), "(",""), ")", "")</f>
        <v>industrial-relations</v>
      </c>
      <c r="H2353" t="str">
        <f t="shared" si="73"/>
        <v>1970-06-24</v>
      </c>
      <c r="I2353" t="str">
        <f>IFERROR(CONCATENATE(LEFT(E2353,4),"-",MID(E2353,5,2),"-",RIGHT(E2353,2)), NULL)</f>
        <v>1978-01-01</v>
      </c>
    </row>
    <row r="2354" spans="1:9" ht="13" x14ac:dyDescent="0.15">
      <c r="A2354" s="1" t="s">
        <v>1817</v>
      </c>
      <c r="B2354" s="1" t="s">
        <v>18</v>
      </c>
      <c r="C2354" s="1">
        <v>20</v>
      </c>
      <c r="D2354" s="1">
        <v>19700624</v>
      </c>
      <c r="E2354" s="1">
        <v>19780101</v>
      </c>
      <c r="F2354" t="str">
        <f t="shared" si="72"/>
        <v>2550</v>
      </c>
      <c r="G2354" t="str">
        <f>SUBSTITUTE(SUBSTITUTE(SUBSTITUTE(LOWER(B2354), " ", "-"), "(",""), ")", "")</f>
        <v>sea-transport</v>
      </c>
      <c r="H2354" t="str">
        <f t="shared" si="73"/>
        <v>1970-06-24</v>
      </c>
      <c r="I2354" t="str">
        <f>IFERROR(CONCATENATE(LEFT(E2354,4),"-",MID(E2354,5,2),"-",RIGHT(E2354,2)), NULL)</f>
        <v>1978-01-01</v>
      </c>
    </row>
    <row r="2355" spans="1:9" ht="13" x14ac:dyDescent="0.15">
      <c r="A2355" s="1" t="s">
        <v>1818</v>
      </c>
      <c r="B2355" s="1" t="s">
        <v>446</v>
      </c>
      <c r="C2355" s="1">
        <v>20</v>
      </c>
      <c r="D2355" s="1">
        <v>19750901</v>
      </c>
      <c r="F2355" t="str">
        <f t="shared" si="72"/>
        <v>2551</v>
      </c>
      <c r="G2355" t="str">
        <f>SUBSTITUTE(SUBSTITUTE(SUBSTITUTE(LOWER(B2355), " ", "-"), "(",""), ")", "")</f>
        <v>logistics-defence</v>
      </c>
      <c r="H2355" t="str">
        <f t="shared" si="73"/>
        <v>1975-09-01</v>
      </c>
      <c r="I2355" t="str">
        <f>IFERROR(CONCATENATE(LEFT(E2355,4),"-",MID(E2355,5,2),"-",RIGHT(E2355,2)), NULL)</f>
        <v>--</v>
      </c>
    </row>
    <row r="2356" spans="1:9" ht="13" x14ac:dyDescent="0.15">
      <c r="A2356" s="1" t="s">
        <v>1819</v>
      </c>
      <c r="B2356" s="1" t="s">
        <v>980</v>
      </c>
      <c r="C2356" s="1">
        <v>20</v>
      </c>
      <c r="D2356" s="1">
        <v>19530101</v>
      </c>
      <c r="E2356" s="1">
        <v>19740930</v>
      </c>
      <c r="F2356" t="str">
        <f t="shared" si="72"/>
        <v>2552</v>
      </c>
      <c r="G2356" t="str">
        <f>SUBSTITUTE(SUBSTITUTE(SUBSTITUTE(LOWER(B2356), " ", "-"), "(",""), ")", "")</f>
        <v>defence-research</v>
      </c>
      <c r="H2356" t="str">
        <f t="shared" si="73"/>
        <v>1953-01-01</v>
      </c>
      <c r="I2356" t="str">
        <f>IFERROR(CONCATENATE(LEFT(E2356,4),"-",MID(E2356,5,2),"-",RIGHT(E2356,2)), NULL)</f>
        <v>1974-09-30</v>
      </c>
    </row>
    <row r="2357" spans="1:9" ht="13" x14ac:dyDescent="0.15">
      <c r="A2357" s="1" t="s">
        <v>1820</v>
      </c>
      <c r="B2357" s="1" t="s">
        <v>980</v>
      </c>
      <c r="C2357" s="1">
        <v>20</v>
      </c>
      <c r="D2357" s="1">
        <v>19740930</v>
      </c>
      <c r="E2357" s="1">
        <v>19951222</v>
      </c>
      <c r="F2357" t="str">
        <f t="shared" si="72"/>
        <v>2553</v>
      </c>
      <c r="G2357" t="str">
        <f>SUBSTITUTE(SUBSTITUTE(SUBSTITUTE(LOWER(B2357), " ", "-"), "(",""), ")", "")</f>
        <v>defence-research</v>
      </c>
      <c r="H2357" t="str">
        <f t="shared" si="73"/>
        <v>1974-09-30</v>
      </c>
      <c r="I2357" t="str">
        <f>IFERROR(CONCATENATE(LEFT(E2357,4),"-",MID(E2357,5,2),"-",RIGHT(E2357,2)), NULL)</f>
        <v>1995-12-22</v>
      </c>
    </row>
    <row r="2358" spans="1:9" ht="13" x14ac:dyDescent="0.15">
      <c r="A2358" s="1" t="s">
        <v>1821</v>
      </c>
      <c r="B2358" s="1" t="s">
        <v>980</v>
      </c>
      <c r="C2358" s="1">
        <v>20</v>
      </c>
      <c r="D2358" s="1">
        <v>19220501</v>
      </c>
      <c r="E2358" s="1">
        <v>19480731</v>
      </c>
      <c r="F2358" t="str">
        <f t="shared" si="72"/>
        <v>2554</v>
      </c>
      <c r="G2358" t="str">
        <f>SUBSTITUTE(SUBSTITUTE(SUBSTITUTE(LOWER(B2358), " ", "-"), "(",""), ")", "")</f>
        <v>defence-research</v>
      </c>
      <c r="H2358" t="str">
        <f t="shared" si="73"/>
        <v>1922-05-01</v>
      </c>
      <c r="I2358" t="str">
        <f>IFERROR(CONCATENATE(LEFT(E2358,4),"-",MID(E2358,5,2),"-",RIGHT(E2358,2)), NULL)</f>
        <v>1948-07-31</v>
      </c>
    </row>
    <row r="2359" spans="1:9" ht="13" x14ac:dyDescent="0.15">
      <c r="A2359" s="1" t="s">
        <v>1822</v>
      </c>
      <c r="B2359" s="1" t="s">
        <v>408</v>
      </c>
      <c r="C2359" s="1">
        <v>20</v>
      </c>
      <c r="D2359" s="1">
        <v>19480701</v>
      </c>
      <c r="E2359" s="1">
        <v>19531030</v>
      </c>
      <c r="F2359" t="str">
        <f t="shared" si="72"/>
        <v>2555</v>
      </c>
      <c r="G2359" t="str">
        <f>SUBSTITUTE(SUBSTITUTE(SUBSTITUTE(LOWER(B2359), " ", "-"), "(",""), ")", "")</f>
        <v>defence-industries</v>
      </c>
      <c r="H2359" t="str">
        <f t="shared" si="73"/>
        <v>1948-07-01</v>
      </c>
      <c r="I2359" t="str">
        <f>IFERROR(CONCATENATE(LEFT(E2359,4),"-",MID(E2359,5,2),"-",RIGHT(E2359,2)), NULL)</f>
        <v>1953-10-30</v>
      </c>
    </row>
    <row r="2360" spans="1:9" ht="13" x14ac:dyDescent="0.15">
      <c r="A2360" s="1" t="s">
        <v>1822</v>
      </c>
      <c r="B2360" s="1" t="s">
        <v>980</v>
      </c>
      <c r="C2360" s="1">
        <v>20</v>
      </c>
      <c r="D2360" s="1">
        <v>19480701</v>
      </c>
      <c r="E2360" s="1">
        <v>19531030</v>
      </c>
      <c r="F2360" t="str">
        <f t="shared" si="72"/>
        <v>2555</v>
      </c>
      <c r="G2360" t="str">
        <f>SUBSTITUTE(SUBSTITUTE(SUBSTITUTE(LOWER(B2360), " ", "-"), "(",""), ")", "")</f>
        <v>defence-research</v>
      </c>
      <c r="H2360" t="str">
        <f t="shared" si="73"/>
        <v>1948-07-01</v>
      </c>
      <c r="I2360" t="str">
        <f>IFERROR(CONCATENATE(LEFT(E2360,4),"-",MID(E2360,5,2),"-",RIGHT(E2360,2)), NULL)</f>
        <v>1953-10-30</v>
      </c>
    </row>
    <row r="2361" spans="1:9" ht="13" x14ac:dyDescent="0.15">
      <c r="A2361" s="1" t="s">
        <v>1823</v>
      </c>
      <c r="B2361" s="1" t="s">
        <v>282</v>
      </c>
      <c r="C2361" s="1">
        <v>20</v>
      </c>
      <c r="D2361" s="1">
        <v>19531030</v>
      </c>
      <c r="E2361" s="1">
        <v>19740919</v>
      </c>
      <c r="F2361" t="str">
        <f t="shared" si="72"/>
        <v>2556</v>
      </c>
      <c r="G2361" t="str">
        <f>SUBSTITUTE(SUBSTITUTE(SUBSTITUTE(LOWER(B2361), " ", "-"), "(",""), ")", "")</f>
        <v>analytical-services</v>
      </c>
      <c r="H2361" t="str">
        <f t="shared" si="73"/>
        <v>1953-10-30</v>
      </c>
      <c r="I2361" t="str">
        <f>IFERROR(CONCATENATE(LEFT(E2361,4),"-",MID(E2361,5,2),"-",RIGHT(E2361,2)), NULL)</f>
        <v>1974-09-19</v>
      </c>
    </row>
    <row r="2362" spans="1:9" ht="13" x14ac:dyDescent="0.15">
      <c r="A2362" s="1" t="s">
        <v>1824</v>
      </c>
      <c r="B2362" s="1" t="s">
        <v>980</v>
      </c>
      <c r="C2362" s="1">
        <v>20</v>
      </c>
      <c r="D2362" s="1">
        <v>19740919</v>
      </c>
      <c r="E2362" s="1">
        <v>19940331</v>
      </c>
      <c r="F2362" t="str">
        <f t="shared" si="72"/>
        <v>2557</v>
      </c>
      <c r="G2362" t="str">
        <f>SUBSTITUTE(SUBSTITUTE(SUBSTITUTE(LOWER(B2362), " ", "-"), "(",""), ")", "")</f>
        <v>defence-research</v>
      </c>
      <c r="H2362" t="str">
        <f t="shared" si="73"/>
        <v>1974-09-19</v>
      </c>
      <c r="I2362" t="str">
        <f>IFERROR(CONCATENATE(LEFT(E2362,4),"-",MID(E2362,5,2),"-",RIGHT(E2362,2)), NULL)</f>
        <v>1994-03-31</v>
      </c>
    </row>
    <row r="2363" spans="1:9" ht="13" x14ac:dyDescent="0.15">
      <c r="A2363" s="1" t="s">
        <v>1825</v>
      </c>
      <c r="B2363" s="1" t="s">
        <v>66</v>
      </c>
      <c r="C2363" s="1">
        <v>20</v>
      </c>
      <c r="D2363" s="1">
        <v>19750701</v>
      </c>
      <c r="F2363" t="str">
        <f t="shared" si="72"/>
        <v>2558</v>
      </c>
      <c r="G2363" t="str">
        <f>SUBSTITUTE(SUBSTITUTE(SUBSTITUTE(LOWER(B2363), " ", "-"), "(",""), ")", "")</f>
        <v>postal-services</v>
      </c>
      <c r="H2363" t="str">
        <f t="shared" si="73"/>
        <v>1975-07-01</v>
      </c>
      <c r="I2363" t="str">
        <f>IFERROR(CONCATENATE(LEFT(E2363,4),"-",MID(E2363,5,2),"-",RIGHT(E2363,2)), NULL)</f>
        <v>--</v>
      </c>
    </row>
    <row r="2364" spans="1:9" ht="13" x14ac:dyDescent="0.15">
      <c r="A2364" s="1" t="s">
        <v>1826</v>
      </c>
      <c r="B2364" s="1" t="s">
        <v>66</v>
      </c>
      <c r="C2364" s="1">
        <v>20</v>
      </c>
      <c r="D2364" s="1">
        <v>19750701</v>
      </c>
      <c r="F2364" t="str">
        <f t="shared" si="72"/>
        <v>2559</v>
      </c>
      <c r="G2364" t="str">
        <f>SUBSTITUTE(SUBSTITUTE(SUBSTITUTE(LOWER(B2364), " ", "-"), "(",""), ")", "")</f>
        <v>postal-services</v>
      </c>
      <c r="H2364" t="str">
        <f t="shared" si="73"/>
        <v>1975-07-01</v>
      </c>
      <c r="I2364" t="str">
        <f>IFERROR(CONCATENATE(LEFT(E2364,4),"-",MID(E2364,5,2),"-",RIGHT(E2364,2)), NULL)</f>
        <v>--</v>
      </c>
    </row>
    <row r="2365" spans="1:9" ht="13" x14ac:dyDescent="0.15">
      <c r="A2365" s="1" t="s">
        <v>1827</v>
      </c>
      <c r="B2365" s="1" t="s">
        <v>156</v>
      </c>
      <c r="C2365" s="1">
        <v>20</v>
      </c>
      <c r="D2365" s="1">
        <v>19451116</v>
      </c>
      <c r="E2365" s="1">
        <v>19591231</v>
      </c>
      <c r="F2365" t="str">
        <f t="shared" si="72"/>
        <v>0256</v>
      </c>
      <c r="G2365" t="str">
        <f>SUBSTITUTE(SUBSTITUTE(SUBSTITUTE(LOWER(B2365), " ", "-"), "(",""), ")", "")</f>
        <v>pastoral</v>
      </c>
      <c r="H2365" t="str">
        <f t="shared" si="73"/>
        <v>1945-11-16</v>
      </c>
      <c r="I2365" t="str">
        <f>IFERROR(CONCATENATE(LEFT(E2365,4),"-",MID(E2365,5,2),"-",RIGHT(E2365,2)), NULL)</f>
        <v>1959-12-31</v>
      </c>
    </row>
    <row r="2366" spans="1:9" ht="13" x14ac:dyDescent="0.15">
      <c r="A2366" s="1" t="s">
        <v>1828</v>
      </c>
      <c r="B2366" s="1" t="s">
        <v>66</v>
      </c>
      <c r="C2366" s="1">
        <v>20</v>
      </c>
      <c r="D2366" s="1">
        <v>19750701</v>
      </c>
      <c r="F2366" t="str">
        <f t="shared" si="72"/>
        <v>2560</v>
      </c>
      <c r="G2366" t="str">
        <f>SUBSTITUTE(SUBSTITUTE(SUBSTITUTE(LOWER(B2366), " ", "-"), "(",""), ")", "")</f>
        <v>postal-services</v>
      </c>
      <c r="H2366" t="str">
        <f t="shared" si="73"/>
        <v>1975-07-01</v>
      </c>
      <c r="I2366" t="str">
        <f>IFERROR(CONCATENATE(LEFT(E2366,4),"-",MID(E2366,5,2),"-",RIGHT(E2366,2)), NULL)</f>
        <v>--</v>
      </c>
    </row>
    <row r="2367" spans="1:9" ht="13" x14ac:dyDescent="0.15">
      <c r="A2367" s="1" t="s">
        <v>1829</v>
      </c>
      <c r="B2367" s="1" t="s">
        <v>13</v>
      </c>
      <c r="C2367" s="1">
        <v>20</v>
      </c>
      <c r="D2367" s="1">
        <v>19731101</v>
      </c>
      <c r="E2367" s="1">
        <v>19740612</v>
      </c>
      <c r="F2367" t="str">
        <f t="shared" si="72"/>
        <v>2561</v>
      </c>
      <c r="G2367" t="str">
        <f>SUBSTITUTE(SUBSTITUTE(SUBSTITUTE(LOWER(B2367), " ", "-"), "(",""), ")", "")</f>
        <v>migration</v>
      </c>
      <c r="H2367" t="str">
        <f t="shared" si="73"/>
        <v>1973-11-01</v>
      </c>
      <c r="I2367" t="str">
        <f>IFERROR(CONCATENATE(LEFT(E2367,4),"-",MID(E2367,5,2),"-",RIGHT(E2367,2)), NULL)</f>
        <v>1974-06-12</v>
      </c>
    </row>
    <row r="2368" spans="1:9" ht="13" x14ac:dyDescent="0.15">
      <c r="A2368" s="1" t="s">
        <v>1830</v>
      </c>
      <c r="B2368" s="1" t="s">
        <v>13</v>
      </c>
      <c r="C2368" s="1">
        <v>20</v>
      </c>
      <c r="D2368" s="1">
        <v>19731101</v>
      </c>
      <c r="E2368" s="1">
        <v>19740612</v>
      </c>
      <c r="F2368" t="str">
        <f t="shared" si="72"/>
        <v>2562</v>
      </c>
      <c r="G2368" t="str">
        <f>SUBSTITUTE(SUBSTITUTE(SUBSTITUTE(LOWER(B2368), " ", "-"), "(",""), ")", "")</f>
        <v>migration</v>
      </c>
      <c r="H2368" t="str">
        <f t="shared" si="73"/>
        <v>1973-11-01</v>
      </c>
      <c r="I2368" t="str">
        <f>IFERROR(CONCATENATE(LEFT(E2368,4),"-",MID(E2368,5,2),"-",RIGHT(E2368,2)), NULL)</f>
        <v>1974-06-12</v>
      </c>
    </row>
    <row r="2369" spans="1:9" ht="13" x14ac:dyDescent="0.15">
      <c r="A2369" s="1" t="s">
        <v>1831</v>
      </c>
      <c r="B2369" s="1" t="s">
        <v>13</v>
      </c>
      <c r="C2369" s="1">
        <v>20</v>
      </c>
      <c r="D2369" s="1">
        <v>19740612</v>
      </c>
      <c r="E2369" s="1">
        <v>19751222</v>
      </c>
      <c r="F2369" t="str">
        <f t="shared" si="72"/>
        <v>2563</v>
      </c>
      <c r="G2369" t="str">
        <f>SUBSTITUTE(SUBSTITUTE(SUBSTITUTE(LOWER(B2369), " ", "-"), "(",""), ")", "")</f>
        <v>migration</v>
      </c>
      <c r="H2369" t="str">
        <f t="shared" si="73"/>
        <v>1974-06-12</v>
      </c>
      <c r="I2369" t="str">
        <f>IFERROR(CONCATENATE(LEFT(E2369,4),"-",MID(E2369,5,2),"-",RIGHT(E2369,2)), NULL)</f>
        <v>1975-12-22</v>
      </c>
    </row>
    <row r="2370" spans="1:9" ht="13" x14ac:dyDescent="0.15">
      <c r="A2370" s="1" t="s">
        <v>1832</v>
      </c>
      <c r="B2370" s="1" t="s">
        <v>13</v>
      </c>
      <c r="C2370" s="1">
        <v>20</v>
      </c>
      <c r="D2370" s="1">
        <v>19740612</v>
      </c>
      <c r="E2370" s="1">
        <v>19751222</v>
      </c>
      <c r="F2370" t="str">
        <f t="shared" si="72"/>
        <v>2564</v>
      </c>
      <c r="G2370" t="str">
        <f>SUBSTITUTE(SUBSTITUTE(SUBSTITUTE(LOWER(B2370), " ", "-"), "(",""), ")", "")</f>
        <v>migration</v>
      </c>
      <c r="H2370" t="str">
        <f t="shared" si="73"/>
        <v>1974-06-12</v>
      </c>
      <c r="I2370" t="str">
        <f>IFERROR(CONCATENATE(LEFT(E2370,4),"-",MID(E2370,5,2),"-",RIGHT(E2370,2)), NULL)</f>
        <v>1975-12-22</v>
      </c>
    </row>
    <row r="2371" spans="1:9" ht="13" x14ac:dyDescent="0.15">
      <c r="A2371" s="1" t="s">
        <v>1833</v>
      </c>
      <c r="B2371" s="1" t="s">
        <v>13</v>
      </c>
      <c r="C2371" s="1">
        <v>20</v>
      </c>
      <c r="D2371" s="1">
        <v>19751222</v>
      </c>
      <c r="E2371" s="1">
        <v>19870724</v>
      </c>
      <c r="F2371" t="str">
        <f t="shared" ref="F2371:F2434" si="74">TEXT(SUBSTITUTE(A2371, "CA ", ""), "0000")</f>
        <v>2565</v>
      </c>
      <c r="G2371" t="str">
        <f>SUBSTITUTE(SUBSTITUTE(SUBSTITUTE(LOWER(B2371), " ", "-"), "(",""), ")", "")</f>
        <v>migration</v>
      </c>
      <c r="H2371" t="str">
        <f t="shared" ref="H2371:H2434" si="75">CONCATENATE(LEFT(D2371,4),"-",MID(D2371,5,2),"-",RIGHT(D2371,2))</f>
        <v>1975-12-22</v>
      </c>
      <c r="I2371" t="str">
        <f>IFERROR(CONCATENATE(LEFT(E2371,4),"-",MID(E2371,5,2),"-",RIGHT(E2371,2)), NULL)</f>
        <v>1987-07-24</v>
      </c>
    </row>
    <row r="2372" spans="1:9" ht="13" x14ac:dyDescent="0.15">
      <c r="A2372" s="1" t="s">
        <v>1833</v>
      </c>
      <c r="B2372" s="1" t="s">
        <v>551</v>
      </c>
      <c r="C2372" s="1">
        <v>20</v>
      </c>
      <c r="D2372" s="1">
        <v>19751222</v>
      </c>
      <c r="E2372" s="1">
        <v>19870724</v>
      </c>
      <c r="F2372" t="str">
        <f t="shared" si="74"/>
        <v>2565</v>
      </c>
      <c r="G2372" t="str">
        <f>SUBSTITUTE(SUBSTITUTE(SUBSTITUTE(LOWER(B2372), " ", "-"), "(",""), ")", "")</f>
        <v>multiculturalism</v>
      </c>
      <c r="H2372" t="str">
        <f t="shared" si="75"/>
        <v>1975-12-22</v>
      </c>
      <c r="I2372" t="str">
        <f>IFERROR(CONCATENATE(LEFT(E2372,4),"-",MID(E2372,5,2),"-",RIGHT(E2372,2)), NULL)</f>
        <v>1987-07-24</v>
      </c>
    </row>
    <row r="2373" spans="1:9" ht="13" x14ac:dyDescent="0.15">
      <c r="A2373" s="1" t="s">
        <v>1834</v>
      </c>
      <c r="B2373" s="1" t="s">
        <v>13</v>
      </c>
      <c r="C2373" s="1">
        <v>20</v>
      </c>
      <c r="D2373" s="1">
        <v>19751222</v>
      </c>
      <c r="E2373" s="1">
        <v>19870723</v>
      </c>
      <c r="F2373" t="str">
        <f t="shared" si="74"/>
        <v>2566</v>
      </c>
      <c r="G2373" t="str">
        <f>SUBSTITUTE(SUBSTITUTE(SUBSTITUTE(LOWER(B2373), " ", "-"), "(",""), ")", "")</f>
        <v>migration</v>
      </c>
      <c r="H2373" t="str">
        <f t="shared" si="75"/>
        <v>1975-12-22</v>
      </c>
      <c r="I2373" t="str">
        <f>IFERROR(CONCATENATE(LEFT(E2373,4),"-",MID(E2373,5,2),"-",RIGHT(E2373,2)), NULL)</f>
        <v>1987-07-23</v>
      </c>
    </row>
    <row r="2374" spans="1:9" ht="13" x14ac:dyDescent="0.15">
      <c r="A2374" s="1" t="s">
        <v>1835</v>
      </c>
      <c r="B2374" s="1" t="s">
        <v>294</v>
      </c>
      <c r="C2374" s="1">
        <v>20</v>
      </c>
      <c r="D2374" s="1">
        <v>19770801</v>
      </c>
      <c r="F2374" t="str">
        <f t="shared" si="74"/>
        <v>2567</v>
      </c>
      <c r="G2374" t="str">
        <f>SUBSTITUTE(SUBSTITUTE(SUBSTITUTE(LOWER(B2374), " ", "-"), "(",""), ")", "")</f>
        <v>foreign-policy</v>
      </c>
      <c r="H2374" t="str">
        <f t="shared" si="75"/>
        <v>1977-08-01</v>
      </c>
      <c r="I2374" t="str">
        <f>IFERROR(CONCATENATE(LEFT(E2374,4),"-",MID(E2374,5,2),"-",RIGHT(E2374,2)), NULL)</f>
        <v>--</v>
      </c>
    </row>
    <row r="2375" spans="1:9" ht="13" x14ac:dyDescent="0.15">
      <c r="A2375" s="1" t="s">
        <v>1835</v>
      </c>
      <c r="B2375" s="1" t="s">
        <v>298</v>
      </c>
      <c r="C2375" s="1">
        <v>20</v>
      </c>
      <c r="D2375" s="1">
        <v>19770801</v>
      </c>
      <c r="F2375" t="str">
        <f t="shared" si="74"/>
        <v>2567</v>
      </c>
      <c r="G2375" t="str">
        <f>SUBSTITUTE(SUBSTITUTE(SUBSTITUTE(LOWER(B2375), " ", "-"), "(",""), ")", "")</f>
        <v>security-and-intelligence</v>
      </c>
      <c r="H2375" t="str">
        <f t="shared" si="75"/>
        <v>1977-08-01</v>
      </c>
      <c r="I2375" t="str">
        <f>IFERROR(CONCATENATE(LEFT(E2375,4),"-",MID(E2375,5,2),"-",RIGHT(E2375,2)), NULL)</f>
        <v>--</v>
      </c>
    </row>
    <row r="2376" spans="1:9" ht="13" x14ac:dyDescent="0.15">
      <c r="A2376" s="1" t="s">
        <v>1836</v>
      </c>
      <c r="B2376" s="1" t="s">
        <v>446</v>
      </c>
      <c r="C2376" s="1">
        <v>20</v>
      </c>
      <c r="D2376" s="1">
        <v>19680101</v>
      </c>
      <c r="E2376" s="1">
        <v>19740612</v>
      </c>
      <c r="F2376" t="str">
        <f t="shared" si="74"/>
        <v>2568</v>
      </c>
      <c r="G2376" t="str">
        <f>SUBSTITUTE(SUBSTITUTE(SUBSTITUTE(LOWER(B2376), " ", "-"), "(",""), ")", "")</f>
        <v>logistics-defence</v>
      </c>
      <c r="H2376" t="str">
        <f t="shared" si="75"/>
        <v>1968-01-01</v>
      </c>
      <c r="I2376" t="str">
        <f>IFERROR(CONCATENATE(LEFT(E2376,4),"-",MID(E2376,5,2),"-",RIGHT(E2376,2)), NULL)</f>
        <v>1974-06-12</v>
      </c>
    </row>
    <row r="2377" spans="1:9" ht="13" x14ac:dyDescent="0.15">
      <c r="A2377" s="1" t="s">
        <v>1837</v>
      </c>
      <c r="B2377" s="1" t="s">
        <v>53</v>
      </c>
      <c r="C2377" s="1">
        <v>20</v>
      </c>
      <c r="D2377" s="1">
        <v>19740612</v>
      </c>
      <c r="E2377" s="1">
        <v>19751222</v>
      </c>
      <c r="F2377" t="str">
        <f t="shared" si="74"/>
        <v>2569</v>
      </c>
      <c r="G2377" t="str">
        <f>SUBSTITUTE(SUBSTITUTE(SUBSTITUTE(LOWER(B2377), " ", "-"), "(",""), ")", "")</f>
        <v>secondary-industries</v>
      </c>
      <c r="H2377" t="str">
        <f t="shared" si="75"/>
        <v>1974-06-12</v>
      </c>
      <c r="I2377" t="str">
        <f>IFERROR(CONCATENATE(LEFT(E2377,4),"-",MID(E2377,5,2),"-",RIGHT(E2377,2)), NULL)</f>
        <v>1975-12-22</v>
      </c>
    </row>
    <row r="2378" spans="1:9" ht="13" x14ac:dyDescent="0.15">
      <c r="A2378" s="1" t="s">
        <v>1838</v>
      </c>
      <c r="B2378" s="1" t="s">
        <v>53</v>
      </c>
      <c r="C2378" s="1">
        <v>20</v>
      </c>
      <c r="D2378" s="1">
        <v>19751222</v>
      </c>
      <c r="E2378" s="1">
        <v>19761108</v>
      </c>
      <c r="F2378" t="str">
        <f t="shared" si="74"/>
        <v>2570</v>
      </c>
      <c r="G2378" t="str">
        <f>SUBSTITUTE(SUBSTITUTE(SUBSTITUTE(LOWER(B2378), " ", "-"), "(",""), ")", "")</f>
        <v>secondary-industries</v>
      </c>
      <c r="H2378" t="str">
        <f t="shared" si="75"/>
        <v>1975-12-22</v>
      </c>
      <c r="I2378" t="str">
        <f>IFERROR(CONCATENATE(LEFT(E2378,4),"-",MID(E2378,5,2),"-",RIGHT(E2378,2)), NULL)</f>
        <v>1976-11-08</v>
      </c>
    </row>
    <row r="2379" spans="1:9" ht="13" x14ac:dyDescent="0.15">
      <c r="A2379" s="1" t="s">
        <v>1839</v>
      </c>
      <c r="B2379" s="1" t="s">
        <v>123</v>
      </c>
      <c r="C2379" s="1">
        <v>20</v>
      </c>
      <c r="D2379" s="1">
        <v>19761108</v>
      </c>
      <c r="E2379" s="1">
        <v>19801103</v>
      </c>
      <c r="F2379" t="str">
        <f t="shared" si="74"/>
        <v>2571</v>
      </c>
      <c r="G2379" t="str">
        <f>SUBSTITUTE(SUBSTITUTE(SUBSTITUTE(LOWER(B2379), " ", "-"), "(",""), ")", "")</f>
        <v>primary-industries</v>
      </c>
      <c r="H2379" t="str">
        <f t="shared" si="75"/>
        <v>1976-11-08</v>
      </c>
      <c r="I2379" t="str">
        <f>IFERROR(CONCATENATE(LEFT(E2379,4),"-",MID(E2379,5,2),"-",RIGHT(E2379,2)), NULL)</f>
        <v>1980-11-03</v>
      </c>
    </row>
    <row r="2380" spans="1:9" ht="13" x14ac:dyDescent="0.15">
      <c r="A2380" s="1" t="s">
        <v>1839</v>
      </c>
      <c r="B2380" s="1" t="s">
        <v>53</v>
      </c>
      <c r="C2380" s="1">
        <v>20</v>
      </c>
      <c r="D2380" s="1">
        <v>19761108</v>
      </c>
      <c r="E2380" s="1">
        <v>19801103</v>
      </c>
      <c r="F2380" t="str">
        <f t="shared" si="74"/>
        <v>2571</v>
      </c>
      <c r="G2380" t="str">
        <f>SUBSTITUTE(SUBSTITUTE(SUBSTITUTE(LOWER(B2380), " ", "-"), "(",""), ")", "")</f>
        <v>secondary-industries</v>
      </c>
      <c r="H2380" t="str">
        <f t="shared" si="75"/>
        <v>1976-11-08</v>
      </c>
      <c r="I2380" t="str">
        <f>IFERROR(CONCATENATE(LEFT(E2380,4),"-",MID(E2380,5,2),"-",RIGHT(E2380,2)), NULL)</f>
        <v>1980-11-03</v>
      </c>
    </row>
    <row r="2381" spans="1:9" ht="13" x14ac:dyDescent="0.15">
      <c r="A2381" s="1" t="s">
        <v>1840</v>
      </c>
      <c r="B2381" s="1" t="s">
        <v>277</v>
      </c>
      <c r="C2381" s="1">
        <v>20</v>
      </c>
      <c r="D2381" s="1">
        <v>19740101</v>
      </c>
      <c r="E2381" s="1">
        <v>19830311</v>
      </c>
      <c r="F2381" t="str">
        <f t="shared" si="74"/>
        <v>2572</v>
      </c>
      <c r="G2381" t="str">
        <f>SUBSTITUTE(SUBSTITUTE(SUBSTITUTE(LOWER(B2381), " ", "-"), "(",""), ")", "")</f>
        <v>education</v>
      </c>
      <c r="H2381" t="str">
        <f t="shared" si="75"/>
        <v>1974-01-01</v>
      </c>
      <c r="I2381" t="str">
        <f>IFERROR(CONCATENATE(LEFT(E2381,4),"-",MID(E2381,5,2),"-",RIGHT(E2381,2)), NULL)</f>
        <v>1983-03-11</v>
      </c>
    </row>
    <row r="2382" spans="1:9" ht="13" x14ac:dyDescent="0.15">
      <c r="A2382" s="1" t="s">
        <v>1841</v>
      </c>
      <c r="B2382" s="1" t="s">
        <v>294</v>
      </c>
      <c r="C2382" s="1">
        <v>20</v>
      </c>
      <c r="D2382" s="1">
        <v>19651018</v>
      </c>
      <c r="E2382" s="1">
        <v>19701106</v>
      </c>
      <c r="F2382" t="str">
        <f t="shared" si="74"/>
        <v>2573</v>
      </c>
      <c r="G2382" t="str">
        <f>SUBSTITUTE(SUBSTITUTE(SUBSTITUTE(LOWER(B2382), " ", "-"), "(",""), ")", "")</f>
        <v>foreign-policy</v>
      </c>
      <c r="H2382" t="str">
        <f t="shared" si="75"/>
        <v>1965-10-18</v>
      </c>
      <c r="I2382" t="str">
        <f>IFERROR(CONCATENATE(LEFT(E2382,4),"-",MID(E2382,5,2),"-",RIGHT(E2382,2)), NULL)</f>
        <v>1970-11-06</v>
      </c>
    </row>
    <row r="2383" spans="1:9" ht="13" x14ac:dyDescent="0.15">
      <c r="A2383" s="1" t="s">
        <v>1842</v>
      </c>
      <c r="B2383" s="1" t="s">
        <v>294</v>
      </c>
      <c r="C2383" s="1">
        <v>20</v>
      </c>
      <c r="D2383" s="1">
        <v>19701106</v>
      </c>
      <c r="E2383" s="1">
        <v>19870724</v>
      </c>
      <c r="F2383" t="str">
        <f t="shared" si="74"/>
        <v>2574</v>
      </c>
      <c r="G2383" t="str">
        <f>SUBSTITUTE(SUBSTITUTE(SUBSTITUTE(LOWER(B2383), " ", "-"), "(",""), ")", "")</f>
        <v>foreign-policy</v>
      </c>
      <c r="H2383" t="str">
        <f t="shared" si="75"/>
        <v>1970-11-06</v>
      </c>
      <c r="I2383" t="str">
        <f>IFERROR(CONCATENATE(LEFT(E2383,4),"-",MID(E2383,5,2),"-",RIGHT(E2383,2)), NULL)</f>
        <v>1987-07-24</v>
      </c>
    </row>
    <row r="2384" spans="1:9" ht="13" x14ac:dyDescent="0.15">
      <c r="A2384" s="1" t="s">
        <v>1843</v>
      </c>
      <c r="B2384" s="1" t="s">
        <v>75</v>
      </c>
      <c r="C2384" s="1">
        <v>20</v>
      </c>
      <c r="D2384" s="1">
        <v>19731201</v>
      </c>
      <c r="E2384" s="1">
        <v>19900305</v>
      </c>
      <c r="F2384" t="str">
        <f t="shared" si="74"/>
        <v>2575</v>
      </c>
      <c r="G2384" t="str">
        <f>SUBSTITUTE(SUBSTITUTE(SUBSTITUTE(LOWER(B2384), " ", "-"), "(",""), ")", "")</f>
        <v>indigenous-affairs</v>
      </c>
      <c r="H2384" t="str">
        <f t="shared" si="75"/>
        <v>1973-12-01</v>
      </c>
      <c r="I2384" t="str">
        <f>IFERROR(CONCATENATE(LEFT(E2384,4),"-",MID(E2384,5,2),"-",RIGHT(E2384,2)), NULL)</f>
        <v>1990-03-05</v>
      </c>
    </row>
    <row r="2385" spans="1:9" ht="13" x14ac:dyDescent="0.15">
      <c r="A2385" s="1" t="s">
        <v>1844</v>
      </c>
      <c r="B2385" s="1" t="s">
        <v>282</v>
      </c>
      <c r="C2385" s="1">
        <v>20</v>
      </c>
      <c r="D2385" s="1">
        <v>19611102</v>
      </c>
      <c r="F2385" t="str">
        <f t="shared" si="74"/>
        <v>2576</v>
      </c>
      <c r="G2385" t="str">
        <f>SUBSTITUTE(SUBSTITUTE(SUBSTITUTE(LOWER(B2385), " ", "-"), "(",""), ")", "")</f>
        <v>analytical-services</v>
      </c>
      <c r="H2385" t="str">
        <f t="shared" si="75"/>
        <v>1961-11-02</v>
      </c>
      <c r="I2385" t="str">
        <f>IFERROR(CONCATENATE(LEFT(E2385,4),"-",MID(E2385,5,2),"-",RIGHT(E2385,2)), NULL)</f>
        <v>--</v>
      </c>
    </row>
    <row r="2386" spans="1:9" ht="13" x14ac:dyDescent="0.15">
      <c r="A2386" s="1" t="s">
        <v>1845</v>
      </c>
      <c r="B2386" s="1" t="s">
        <v>66</v>
      </c>
      <c r="C2386" s="1">
        <v>20</v>
      </c>
      <c r="D2386" s="1">
        <v>19010301</v>
      </c>
      <c r="F2386" t="str">
        <f t="shared" si="74"/>
        <v>2577</v>
      </c>
      <c r="G2386" t="str">
        <f>SUBSTITUTE(SUBSTITUTE(SUBSTITUTE(LOWER(B2386), " ", "-"), "(",""), ")", "")</f>
        <v>postal-services</v>
      </c>
      <c r="H2386" t="str">
        <f t="shared" si="75"/>
        <v>1901-03-01</v>
      </c>
      <c r="I2386" t="str">
        <f>IFERROR(CONCATENATE(LEFT(E2386,4),"-",MID(E2386,5,2),"-",RIGHT(E2386,2)), NULL)</f>
        <v>--</v>
      </c>
    </row>
    <row r="2387" spans="1:9" ht="13" x14ac:dyDescent="0.15">
      <c r="A2387" s="1" t="s">
        <v>1846</v>
      </c>
      <c r="B2387" s="1" t="s">
        <v>656</v>
      </c>
      <c r="C2387" s="1">
        <v>20</v>
      </c>
      <c r="D2387" s="1">
        <v>19010101</v>
      </c>
      <c r="F2387" t="str">
        <f t="shared" si="74"/>
        <v>2578</v>
      </c>
      <c r="G2387" t="str">
        <f>SUBSTITUTE(SUBSTITUTE(SUBSTITUTE(LOWER(B2387), " ", "-"), "(",""), ")", "")</f>
        <v>electoral-matters</v>
      </c>
      <c r="H2387" t="str">
        <f t="shared" si="75"/>
        <v>1901-01-01</v>
      </c>
      <c r="I2387" t="str">
        <f>IFERROR(CONCATENATE(LEFT(E2387,4),"-",MID(E2387,5,2),"-",RIGHT(E2387,2)), NULL)</f>
        <v>--</v>
      </c>
    </row>
    <row r="2388" spans="1:9" ht="13" x14ac:dyDescent="0.15">
      <c r="A2388" s="1" t="s">
        <v>1847</v>
      </c>
      <c r="B2388" s="1" t="s">
        <v>909</v>
      </c>
      <c r="C2388" s="1">
        <v>20</v>
      </c>
      <c r="D2388" s="1">
        <v>19530101</v>
      </c>
      <c r="F2388" t="str">
        <f t="shared" si="74"/>
        <v>2579</v>
      </c>
      <c r="G2388" t="str">
        <f>SUBSTITUTE(SUBSTITUTE(SUBSTITUTE(LOWER(B2388), " ", "-"), "(",""), ")", "")</f>
        <v>road-transport</v>
      </c>
      <c r="H2388" t="str">
        <f t="shared" si="75"/>
        <v>1953-01-01</v>
      </c>
      <c r="I2388" t="str">
        <f>IFERROR(CONCATENATE(LEFT(E2388,4),"-",MID(E2388,5,2),"-",RIGHT(E2388,2)), NULL)</f>
        <v>--</v>
      </c>
    </row>
    <row r="2389" spans="1:9" ht="13" x14ac:dyDescent="0.15">
      <c r="A2389" s="1" t="s">
        <v>1848</v>
      </c>
      <c r="B2389" s="1" t="s">
        <v>520</v>
      </c>
      <c r="C2389" s="1">
        <v>20</v>
      </c>
      <c r="D2389" s="1">
        <v>19420206</v>
      </c>
      <c r="E2389" s="1">
        <v>19440308</v>
      </c>
      <c r="F2389" t="str">
        <f t="shared" si="74"/>
        <v>0258</v>
      </c>
      <c r="G2389" t="str">
        <f>SUBSTITUTE(SUBSTITUTE(SUBSTITUTE(LOWER(B2389), " ", "-"), "(",""), ")", "")</f>
        <v>energy</v>
      </c>
      <c r="H2389" t="str">
        <f t="shared" si="75"/>
        <v>1942-02-06</v>
      </c>
      <c r="I2389" t="str">
        <f>IFERROR(CONCATENATE(LEFT(E2389,4),"-",MID(E2389,5,2),"-",RIGHT(E2389,2)), NULL)</f>
        <v>1944-03-08</v>
      </c>
    </row>
    <row r="2390" spans="1:9" ht="13" x14ac:dyDescent="0.15">
      <c r="A2390" s="1" t="s">
        <v>1849</v>
      </c>
      <c r="B2390" s="1" t="s">
        <v>656</v>
      </c>
      <c r="C2390" s="1">
        <v>20</v>
      </c>
      <c r="D2390" s="1">
        <v>19060701</v>
      </c>
      <c r="E2390" s="1">
        <v>19730701</v>
      </c>
      <c r="F2390" t="str">
        <f t="shared" si="74"/>
        <v>2580</v>
      </c>
      <c r="G2390" t="str">
        <f>SUBSTITUTE(SUBSTITUTE(SUBSTITUTE(LOWER(B2390), " ", "-"), "(",""), ")", "")</f>
        <v>electoral-matters</v>
      </c>
      <c r="H2390" t="str">
        <f t="shared" si="75"/>
        <v>1906-07-01</v>
      </c>
      <c r="I2390" t="str">
        <f>IFERROR(CONCATENATE(LEFT(E2390,4),"-",MID(E2390,5,2),"-",RIGHT(E2390,2)), NULL)</f>
        <v>1973-07-01</v>
      </c>
    </row>
    <row r="2391" spans="1:9" ht="13" x14ac:dyDescent="0.15">
      <c r="A2391" s="1" t="s">
        <v>1850</v>
      </c>
      <c r="B2391" s="1" t="s">
        <v>765</v>
      </c>
      <c r="C2391" s="1">
        <v>20</v>
      </c>
      <c r="D2391" s="1">
        <v>19750714</v>
      </c>
      <c r="E2391" s="1">
        <v>19770701</v>
      </c>
      <c r="F2391" t="str">
        <f t="shared" si="74"/>
        <v>2581</v>
      </c>
      <c r="G2391" t="str">
        <f>SUBSTITUTE(SUBSTITUTE(SUBSTITUTE(LOWER(B2391), " ", "-"), "(",""), ")", "")</f>
        <v>overseas-aid-programs</v>
      </c>
      <c r="H2391" t="str">
        <f t="shared" si="75"/>
        <v>1975-07-14</v>
      </c>
      <c r="I2391" t="str">
        <f>IFERROR(CONCATENATE(LEFT(E2391,4),"-",MID(E2391,5,2),"-",RIGHT(E2391,2)), NULL)</f>
        <v>1977-07-01</v>
      </c>
    </row>
    <row r="2392" spans="1:9" ht="13" x14ac:dyDescent="0.15">
      <c r="A2392" s="1" t="s">
        <v>1851</v>
      </c>
      <c r="B2392" s="1" t="s">
        <v>765</v>
      </c>
      <c r="C2392" s="1">
        <v>20</v>
      </c>
      <c r="D2392" s="1">
        <v>19770701</v>
      </c>
      <c r="E2392" s="1">
        <v>20131031</v>
      </c>
      <c r="F2392" t="str">
        <f t="shared" si="74"/>
        <v>2582</v>
      </c>
      <c r="G2392" t="str">
        <f>SUBSTITUTE(SUBSTITUTE(SUBSTITUTE(LOWER(B2392), " ", "-"), "(",""), ")", "")</f>
        <v>overseas-aid-programs</v>
      </c>
      <c r="H2392" t="str">
        <f t="shared" si="75"/>
        <v>1977-07-01</v>
      </c>
      <c r="I2392" t="str">
        <f>IFERROR(CONCATENATE(LEFT(E2392,4),"-",MID(E2392,5,2),"-",RIGHT(E2392,2)), NULL)</f>
        <v>2013-10-31</v>
      </c>
    </row>
    <row r="2393" spans="1:9" ht="13" x14ac:dyDescent="0.15">
      <c r="A2393" s="1" t="s">
        <v>1852</v>
      </c>
      <c r="B2393" s="1" t="s">
        <v>13</v>
      </c>
      <c r="C2393" s="1">
        <v>20</v>
      </c>
      <c r="D2393" s="1">
        <v>19200101</v>
      </c>
      <c r="E2393" s="1">
        <v>19250116</v>
      </c>
      <c r="F2393" t="str">
        <f t="shared" si="74"/>
        <v>2583</v>
      </c>
      <c r="G2393" t="str">
        <f>SUBSTITUTE(SUBSTITUTE(SUBSTITUTE(LOWER(B2393), " ", "-"), "(",""), ")", "")</f>
        <v>migration</v>
      </c>
      <c r="H2393" t="str">
        <f t="shared" si="75"/>
        <v>1920-01-01</v>
      </c>
      <c r="I2393" t="str">
        <f>IFERROR(CONCATENATE(LEFT(E2393,4),"-",MID(E2393,5,2),"-",RIGHT(E2393,2)), NULL)</f>
        <v>1925-01-16</v>
      </c>
    </row>
    <row r="2394" spans="1:9" ht="13" x14ac:dyDescent="0.15">
      <c r="A2394" s="1" t="s">
        <v>1852</v>
      </c>
      <c r="B2394" s="1" t="s">
        <v>13</v>
      </c>
      <c r="C2394" s="1">
        <v>20</v>
      </c>
      <c r="D2394" s="1">
        <v>19201028</v>
      </c>
      <c r="E2394" s="1">
        <v>19270301</v>
      </c>
      <c r="F2394" t="str">
        <f t="shared" si="74"/>
        <v>2583</v>
      </c>
      <c r="G2394" t="str">
        <f>SUBSTITUTE(SUBSTITUTE(SUBSTITUTE(LOWER(B2394), " ", "-"), "(",""), ")", "")</f>
        <v>migration</v>
      </c>
      <c r="H2394" t="str">
        <f t="shared" si="75"/>
        <v>1920-10-28</v>
      </c>
      <c r="I2394" t="str">
        <f>IFERROR(CONCATENATE(LEFT(E2394,4),"-",MID(E2394,5,2),"-",RIGHT(E2394,2)), NULL)</f>
        <v>1927-03-01</v>
      </c>
    </row>
    <row r="2395" spans="1:9" ht="13" x14ac:dyDescent="0.15">
      <c r="A2395" s="1" t="s">
        <v>1853</v>
      </c>
      <c r="B2395" s="1" t="s">
        <v>656</v>
      </c>
      <c r="C2395" s="1">
        <v>20</v>
      </c>
      <c r="D2395" s="1">
        <v>19780424</v>
      </c>
      <c r="E2395" s="1">
        <v>19780804</v>
      </c>
      <c r="F2395" t="str">
        <f t="shared" si="74"/>
        <v>2584</v>
      </c>
      <c r="G2395" t="str">
        <f>SUBSTITUTE(SUBSTITUTE(SUBSTITUTE(LOWER(B2395), " ", "-"), "(",""), ")", "")</f>
        <v>electoral-matters</v>
      </c>
      <c r="H2395" t="str">
        <f t="shared" si="75"/>
        <v>1978-04-24</v>
      </c>
      <c r="I2395" t="str">
        <f>IFERROR(CONCATENATE(LEFT(E2395,4),"-",MID(E2395,5,2),"-",RIGHT(E2395,2)), NULL)</f>
        <v>1978-08-04</v>
      </c>
    </row>
    <row r="2396" spans="1:9" ht="13" x14ac:dyDescent="0.15">
      <c r="A2396" s="1" t="s">
        <v>1853</v>
      </c>
      <c r="B2396" s="1" t="s">
        <v>99</v>
      </c>
      <c r="C2396" s="1">
        <v>20</v>
      </c>
      <c r="D2396" s="1">
        <v>19780424</v>
      </c>
      <c r="E2396" s="1">
        <v>19780804</v>
      </c>
      <c r="F2396" t="str">
        <f t="shared" si="74"/>
        <v>2584</v>
      </c>
      <c r="G2396" t="str">
        <f>SUBSTITUTE(SUBSTITUTE(SUBSTITUTE(LOWER(B2396), " ", "-"), "(",""), ")", "")</f>
        <v>royal-commissions</v>
      </c>
      <c r="H2396" t="str">
        <f t="shared" si="75"/>
        <v>1978-04-24</v>
      </c>
      <c r="I2396" t="str">
        <f>IFERROR(CONCATENATE(LEFT(E2396,4),"-",MID(E2396,5,2),"-",RIGHT(E2396,2)), NULL)</f>
        <v>1978-08-04</v>
      </c>
    </row>
    <row r="2397" spans="1:9" ht="13" x14ac:dyDescent="0.15">
      <c r="A2397" s="1" t="s">
        <v>1854</v>
      </c>
      <c r="B2397" s="1" t="s">
        <v>260</v>
      </c>
      <c r="C2397" s="1">
        <v>20</v>
      </c>
      <c r="D2397" s="1">
        <v>19600101</v>
      </c>
      <c r="E2397" s="1">
        <v>19731130</v>
      </c>
      <c r="F2397" t="str">
        <f t="shared" si="74"/>
        <v>2585</v>
      </c>
      <c r="G2397" t="str">
        <f>SUBSTITUTE(SUBSTITUTE(SUBSTITUTE(LOWER(B2397), " ", "-"), "(",""), ")", "")</f>
        <v>army-commands</v>
      </c>
      <c r="H2397" t="str">
        <f t="shared" si="75"/>
        <v>1960-01-01</v>
      </c>
      <c r="I2397" t="str">
        <f>IFERROR(CONCATENATE(LEFT(E2397,4),"-",MID(E2397,5,2),"-",RIGHT(E2397,2)), NULL)</f>
        <v>1973-11-30</v>
      </c>
    </row>
    <row r="2398" spans="1:9" ht="13" x14ac:dyDescent="0.15">
      <c r="A2398" s="1" t="s">
        <v>1855</v>
      </c>
      <c r="B2398" s="1" t="s">
        <v>254</v>
      </c>
      <c r="C2398" s="1">
        <v>20</v>
      </c>
      <c r="D2398" s="1">
        <v>19731101</v>
      </c>
      <c r="F2398" t="str">
        <f t="shared" si="74"/>
        <v>2586</v>
      </c>
      <c r="G2398" t="str">
        <f>SUBSTITUTE(SUBSTITUTE(SUBSTITUTE(LOWER(B2398), " ", "-"), "(",""), ")", "")</f>
        <v>logistics-army</v>
      </c>
      <c r="H2398" t="str">
        <f t="shared" si="75"/>
        <v>1973-11-01</v>
      </c>
      <c r="I2398" t="str">
        <f>IFERROR(CONCATENATE(LEFT(E2398,4),"-",MID(E2398,5,2),"-",RIGHT(E2398,2)), NULL)</f>
        <v>--</v>
      </c>
    </row>
    <row r="2399" spans="1:9" ht="13" x14ac:dyDescent="0.15">
      <c r="A2399" s="1" t="s">
        <v>1856</v>
      </c>
      <c r="B2399" s="1" t="s">
        <v>36</v>
      </c>
      <c r="C2399" s="1">
        <v>20</v>
      </c>
      <c r="D2399" s="1">
        <v>19760101</v>
      </c>
      <c r="E2399" s="1">
        <v>19920701</v>
      </c>
      <c r="F2399" t="str">
        <f t="shared" si="74"/>
        <v>2587</v>
      </c>
      <c r="G2399" t="str">
        <f>SUBSTITUTE(SUBSTITUTE(SUBSTITUTE(LOWER(B2399), " ", "-"), "(",""), ")", "")</f>
        <v>defence-administration</v>
      </c>
      <c r="H2399" t="str">
        <f t="shared" si="75"/>
        <v>1976-01-01</v>
      </c>
      <c r="I2399" t="str">
        <f>IFERROR(CONCATENATE(LEFT(E2399,4),"-",MID(E2399,5,2),"-",RIGHT(E2399,2)), NULL)</f>
        <v>1992-07-01</v>
      </c>
    </row>
    <row r="2400" spans="1:9" ht="13" x14ac:dyDescent="0.15">
      <c r="A2400" s="1" t="s">
        <v>1857</v>
      </c>
      <c r="B2400" s="1" t="s">
        <v>260</v>
      </c>
      <c r="C2400" s="1">
        <v>20</v>
      </c>
      <c r="D2400" s="1">
        <v>19420101</v>
      </c>
      <c r="E2400" s="1">
        <v>19730630</v>
      </c>
      <c r="F2400" t="str">
        <f t="shared" si="74"/>
        <v>2588</v>
      </c>
      <c r="G2400" t="str">
        <f>SUBSTITUTE(SUBSTITUTE(SUBSTITUTE(LOWER(B2400), " ", "-"), "(",""), ")", "")</f>
        <v>army-commands</v>
      </c>
      <c r="H2400" t="str">
        <f t="shared" si="75"/>
        <v>1942-01-01</v>
      </c>
      <c r="I2400" t="str">
        <f>IFERROR(CONCATENATE(LEFT(E2400,4),"-",MID(E2400,5,2),"-",RIGHT(E2400,2)), NULL)</f>
        <v>1973-06-30</v>
      </c>
    </row>
    <row r="2401" spans="1:9" ht="13" x14ac:dyDescent="0.15">
      <c r="A2401" s="1" t="s">
        <v>1858</v>
      </c>
      <c r="B2401" s="1" t="s">
        <v>254</v>
      </c>
      <c r="C2401" s="1">
        <v>20</v>
      </c>
      <c r="D2401" s="1">
        <v>19730601</v>
      </c>
      <c r="E2401" s="1">
        <v>19771231</v>
      </c>
      <c r="F2401" t="str">
        <f t="shared" si="74"/>
        <v>2589</v>
      </c>
      <c r="G2401" t="str">
        <f>SUBSTITUTE(SUBSTITUTE(SUBSTITUTE(LOWER(B2401), " ", "-"), "(",""), ")", "")</f>
        <v>logistics-army</v>
      </c>
      <c r="H2401" t="str">
        <f t="shared" si="75"/>
        <v>1973-06-01</v>
      </c>
      <c r="I2401" t="str">
        <f>IFERROR(CONCATENATE(LEFT(E2401,4),"-",MID(E2401,5,2),"-",RIGHT(E2401,2)), NULL)</f>
        <v>1977-12-31</v>
      </c>
    </row>
    <row r="2402" spans="1:9" ht="13" x14ac:dyDescent="0.15">
      <c r="A2402" s="1" t="s">
        <v>1859</v>
      </c>
      <c r="B2402" s="1" t="s">
        <v>520</v>
      </c>
      <c r="C2402" s="1">
        <v>20</v>
      </c>
      <c r="D2402" s="1">
        <v>19440308</v>
      </c>
      <c r="E2402" s="1">
        <v>19510630</v>
      </c>
      <c r="F2402" t="str">
        <f t="shared" si="74"/>
        <v>0259</v>
      </c>
      <c r="G2402" t="str">
        <f>SUBSTITUTE(SUBSTITUTE(SUBSTITUTE(LOWER(B2402), " ", "-"), "(",""), ")", "")</f>
        <v>energy</v>
      </c>
      <c r="H2402" t="str">
        <f t="shared" si="75"/>
        <v>1944-03-08</v>
      </c>
      <c r="I2402" t="str">
        <f>IFERROR(CONCATENATE(LEFT(E2402,4),"-",MID(E2402,5,2),"-",RIGHT(E2402,2)), NULL)</f>
        <v>1951-06-30</v>
      </c>
    </row>
    <row r="2403" spans="1:9" ht="13" x14ac:dyDescent="0.15">
      <c r="A2403" s="1" t="s">
        <v>1860</v>
      </c>
      <c r="B2403" s="1" t="s">
        <v>297</v>
      </c>
      <c r="C2403" s="1">
        <v>20</v>
      </c>
      <c r="D2403" s="1">
        <v>19771220</v>
      </c>
      <c r="E2403" s="1">
        <v>19830311</v>
      </c>
      <c r="F2403" t="str">
        <f t="shared" si="74"/>
        <v>2590</v>
      </c>
      <c r="G2403" t="str">
        <f>SUBSTITUTE(SUBSTITUTE(SUBSTITUTE(LOWER(B2403), " ", "-"), "(",""), ")", "")</f>
        <v>resources</v>
      </c>
      <c r="H2403" t="str">
        <f t="shared" si="75"/>
        <v>1977-12-20</v>
      </c>
      <c r="I2403" t="str">
        <f>IFERROR(CONCATENATE(LEFT(E2403,4),"-",MID(E2403,5,2),"-",RIGHT(E2403,2)), NULL)</f>
        <v>1983-03-11</v>
      </c>
    </row>
    <row r="2404" spans="1:9" ht="13" x14ac:dyDescent="0.15">
      <c r="A2404" s="1" t="s">
        <v>1860</v>
      </c>
      <c r="B2404" s="1" t="s">
        <v>19</v>
      </c>
      <c r="C2404" s="1">
        <v>20</v>
      </c>
      <c r="D2404" s="1">
        <v>19771220</v>
      </c>
      <c r="E2404" s="1">
        <v>19830311</v>
      </c>
      <c r="F2404" t="str">
        <f t="shared" si="74"/>
        <v>2590</v>
      </c>
      <c r="G2404" t="str">
        <f>SUBSTITUTE(SUBSTITUTE(SUBSTITUTE(LOWER(B2404), " ", "-"), "(",""), ")", "")</f>
        <v>trade</v>
      </c>
      <c r="H2404" t="str">
        <f t="shared" si="75"/>
        <v>1977-12-20</v>
      </c>
      <c r="I2404" t="str">
        <f>IFERROR(CONCATENATE(LEFT(E2404,4),"-",MID(E2404,5,2),"-",RIGHT(E2404,2)), NULL)</f>
        <v>1983-03-11</v>
      </c>
    </row>
    <row r="2405" spans="1:9" ht="13" x14ac:dyDescent="0.15">
      <c r="A2405" s="1" t="s">
        <v>1861</v>
      </c>
      <c r="B2405" s="1" t="s">
        <v>349</v>
      </c>
      <c r="C2405" s="1">
        <v>20</v>
      </c>
      <c r="D2405" s="1">
        <v>19270801</v>
      </c>
      <c r="E2405" s="1">
        <v>19541231</v>
      </c>
      <c r="F2405" t="str">
        <f t="shared" si="74"/>
        <v>2591</v>
      </c>
      <c r="G2405" t="str">
        <f>SUBSTITUTE(SUBSTITUTE(SUBSTITUTE(LOWER(B2405), " ", "-"), "(",""), ")", "")</f>
        <v>broadcasting</v>
      </c>
      <c r="H2405" t="str">
        <f t="shared" si="75"/>
        <v>1927-08-01</v>
      </c>
      <c r="I2405" t="str">
        <f>IFERROR(CONCATENATE(LEFT(E2405,4),"-",MID(E2405,5,2),"-",RIGHT(E2405,2)), NULL)</f>
        <v>1954-12-31</v>
      </c>
    </row>
    <row r="2406" spans="1:9" ht="13" x14ac:dyDescent="0.15">
      <c r="A2406" s="1" t="s">
        <v>1862</v>
      </c>
      <c r="B2406" s="1" t="s">
        <v>277</v>
      </c>
      <c r="C2406" s="1">
        <v>20</v>
      </c>
      <c r="D2406" s="1">
        <v>19710101</v>
      </c>
      <c r="E2406" s="1">
        <v>19730630</v>
      </c>
      <c r="F2406" t="str">
        <f t="shared" si="74"/>
        <v>2592</v>
      </c>
      <c r="G2406" t="str">
        <f>SUBSTITUTE(SUBSTITUTE(SUBSTITUTE(LOWER(B2406), " ", "-"), "(",""), ")", "")</f>
        <v>education</v>
      </c>
      <c r="H2406" t="str">
        <f t="shared" si="75"/>
        <v>1971-01-01</v>
      </c>
      <c r="I2406" t="str">
        <f>IFERROR(CONCATENATE(LEFT(E2406,4),"-",MID(E2406,5,2),"-",RIGHT(E2406,2)), NULL)</f>
        <v>1973-06-30</v>
      </c>
    </row>
    <row r="2407" spans="1:9" ht="13" x14ac:dyDescent="0.15">
      <c r="A2407" s="1" t="s">
        <v>1862</v>
      </c>
      <c r="B2407" s="1" t="s">
        <v>17</v>
      </c>
      <c r="C2407" s="1">
        <v>20</v>
      </c>
      <c r="D2407" s="1">
        <v>19710101</v>
      </c>
      <c r="E2407" s="1">
        <v>19841213</v>
      </c>
      <c r="F2407" t="str">
        <f t="shared" si="74"/>
        <v>2592</v>
      </c>
      <c r="G2407" t="str">
        <f>SUBSTITUTE(SUBSTITUTE(SUBSTITUTE(LOWER(B2407), " ", "-"), "(",""), ")", "")</f>
        <v>scientific-research</v>
      </c>
      <c r="H2407" t="str">
        <f t="shared" si="75"/>
        <v>1971-01-01</v>
      </c>
      <c r="I2407" t="str">
        <f>IFERROR(CONCATENATE(LEFT(E2407,4),"-",MID(E2407,5,2),"-",RIGHT(E2407,2)), NULL)</f>
        <v>1984-12-13</v>
      </c>
    </row>
    <row r="2408" spans="1:9" ht="13" x14ac:dyDescent="0.15">
      <c r="A2408" s="1" t="s">
        <v>1863</v>
      </c>
      <c r="B2408" s="1" t="s">
        <v>248</v>
      </c>
      <c r="C2408" s="1">
        <v>20</v>
      </c>
      <c r="D2408" s="1">
        <v>19741019</v>
      </c>
      <c r="F2408" t="str">
        <f t="shared" si="74"/>
        <v>2594</v>
      </c>
      <c r="G2408" t="str">
        <f>SUBSTITUTE(SUBSTITUTE(SUBSTITUTE(LOWER(B2408), " ", "-"), "(",""), ")", "")</f>
        <v>parliamentary-matters</v>
      </c>
      <c r="H2408" t="str">
        <f t="shared" si="75"/>
        <v>1974-10-19</v>
      </c>
      <c r="I2408" t="str">
        <f>IFERROR(CONCATENATE(LEFT(E2408,4),"-",MID(E2408,5,2),"-",RIGHT(E2408,2)), NULL)</f>
        <v>--</v>
      </c>
    </row>
    <row r="2409" spans="1:9" ht="13" x14ac:dyDescent="0.15">
      <c r="A2409" s="1" t="s">
        <v>1864</v>
      </c>
      <c r="B2409" s="1" t="s">
        <v>121</v>
      </c>
      <c r="C2409" s="1">
        <v>20</v>
      </c>
      <c r="D2409" s="1">
        <v>19580101</v>
      </c>
      <c r="E2409" s="1">
        <v>19721231</v>
      </c>
      <c r="F2409" t="str">
        <f t="shared" si="74"/>
        <v>2595</v>
      </c>
      <c r="G2409" t="str">
        <f>SUBSTITUTE(SUBSTITUTE(SUBSTITUTE(LOWER(B2409), " ", "-"), "(",""), ")", "")</f>
        <v>survey-and-mapping</v>
      </c>
      <c r="H2409" t="str">
        <f t="shared" si="75"/>
        <v>1958-01-01</v>
      </c>
      <c r="I2409" t="str">
        <f>IFERROR(CONCATENATE(LEFT(E2409,4),"-",MID(E2409,5,2),"-",RIGHT(E2409,2)), NULL)</f>
        <v>1972-12-31</v>
      </c>
    </row>
    <row r="2410" spans="1:9" ht="13" x14ac:dyDescent="0.15">
      <c r="A2410" s="1" t="s">
        <v>1865</v>
      </c>
      <c r="B2410" s="1" t="s">
        <v>134</v>
      </c>
      <c r="C2410" s="1">
        <v>20</v>
      </c>
      <c r="D2410" s="1">
        <v>19721201</v>
      </c>
      <c r="F2410" t="str">
        <f t="shared" si="74"/>
        <v>2596</v>
      </c>
      <c r="G2410" t="str">
        <f>SUBSTITUTE(SUBSTITUTE(SUBSTITUTE(LOWER(B2410), " ", "-"), "(",""), ")", "")</f>
        <v>regional-development</v>
      </c>
      <c r="H2410" t="str">
        <f t="shared" si="75"/>
        <v>1972-12-01</v>
      </c>
      <c r="I2410" t="str">
        <f>IFERROR(CONCATENATE(LEFT(E2410,4),"-",MID(E2410,5,2),"-",RIGHT(E2410,2)), NULL)</f>
        <v>--</v>
      </c>
    </row>
    <row r="2411" spans="1:9" ht="13" x14ac:dyDescent="0.15">
      <c r="A2411" s="1" t="s">
        <v>1866</v>
      </c>
      <c r="B2411" s="1" t="s">
        <v>137</v>
      </c>
      <c r="C2411" s="1">
        <v>20</v>
      </c>
      <c r="D2411" s="1">
        <v>19700101</v>
      </c>
      <c r="F2411" t="str">
        <f t="shared" si="74"/>
        <v>2597</v>
      </c>
      <c r="G2411" t="str">
        <f>SUBSTITUTE(SUBSTITUTE(SUBSTITUTE(LOWER(B2411), " ", "-"), "(",""), ")", "")</f>
        <v>mining</v>
      </c>
      <c r="H2411" t="str">
        <f t="shared" si="75"/>
        <v>1970-01-01</v>
      </c>
      <c r="I2411" t="str">
        <f>IFERROR(CONCATENATE(LEFT(E2411,4),"-",MID(E2411,5,2),"-",RIGHT(E2411,2)), NULL)</f>
        <v>--</v>
      </c>
    </row>
    <row r="2412" spans="1:9" ht="13" x14ac:dyDescent="0.15">
      <c r="A2412" s="1" t="s">
        <v>1867</v>
      </c>
      <c r="B2412" s="1" t="s">
        <v>145</v>
      </c>
      <c r="C2412" s="1">
        <v>20</v>
      </c>
      <c r="D2412" s="1">
        <v>19550101</v>
      </c>
      <c r="E2412" s="1">
        <v>19591231</v>
      </c>
      <c r="F2412" t="str">
        <f t="shared" si="74"/>
        <v>2598</v>
      </c>
      <c r="G2412" t="str">
        <f>SUBSTITUTE(SUBSTITUTE(SUBSTITUTE(LOWER(B2412), " ", "-"), "(",""), ")", "")</f>
        <v>public-utilities</v>
      </c>
      <c r="H2412" t="str">
        <f t="shared" si="75"/>
        <v>1955-01-01</v>
      </c>
      <c r="I2412" t="str">
        <f>IFERROR(CONCATENATE(LEFT(E2412,4),"-",MID(E2412,5,2),"-",RIGHT(E2412,2)), NULL)</f>
        <v>1959-12-31</v>
      </c>
    </row>
    <row r="2413" spans="1:9" ht="13" x14ac:dyDescent="0.15">
      <c r="A2413" s="1" t="s">
        <v>1868</v>
      </c>
      <c r="B2413" s="1" t="s">
        <v>145</v>
      </c>
      <c r="C2413" s="1">
        <v>20</v>
      </c>
      <c r="D2413" s="1">
        <v>19590101</v>
      </c>
      <c r="E2413" s="1">
        <v>19680715</v>
      </c>
      <c r="F2413" t="str">
        <f t="shared" si="74"/>
        <v>2599</v>
      </c>
      <c r="G2413" t="str">
        <f>SUBSTITUTE(SUBSTITUTE(SUBSTITUTE(LOWER(B2413), " ", "-"), "(",""), ")", "")</f>
        <v>public-utilities</v>
      </c>
      <c r="H2413" t="str">
        <f t="shared" si="75"/>
        <v>1959-01-01</v>
      </c>
      <c r="I2413" t="str">
        <f>IFERROR(CONCATENATE(LEFT(E2413,4),"-",MID(E2413,5,2),"-",RIGHT(E2413,2)), NULL)</f>
        <v>1968-07-15</v>
      </c>
    </row>
    <row r="2414" spans="1:9" ht="13" x14ac:dyDescent="0.15">
      <c r="A2414" s="1" t="s">
        <v>1869</v>
      </c>
      <c r="B2414" s="1" t="s">
        <v>45</v>
      </c>
      <c r="C2414" s="1">
        <v>20</v>
      </c>
      <c r="D2414" s="1">
        <v>19300421</v>
      </c>
      <c r="E2414" s="1">
        <v>19320412</v>
      </c>
      <c r="F2414" t="str">
        <f t="shared" si="74"/>
        <v>0026</v>
      </c>
      <c r="G2414" t="str">
        <f>SUBSTITUTE(SUBSTITUTE(SUBSTITUTE(LOWER(B2414), " ", "-"), "(",""), ")", "")</f>
        <v>transport</v>
      </c>
      <c r="H2414" t="str">
        <f t="shared" si="75"/>
        <v>1930-04-21</v>
      </c>
      <c r="I2414" t="str">
        <f>IFERROR(CONCATENATE(LEFT(E2414,4),"-",MID(E2414,5,2),"-",RIGHT(E2414,2)), NULL)</f>
        <v>1932-04-12</v>
      </c>
    </row>
    <row r="2415" spans="1:9" ht="13" x14ac:dyDescent="0.15">
      <c r="A2415" s="1" t="s">
        <v>1870</v>
      </c>
      <c r="B2415" s="1" t="s">
        <v>86</v>
      </c>
      <c r="C2415" s="1">
        <v>20</v>
      </c>
      <c r="D2415" s="1">
        <v>19440602</v>
      </c>
      <c r="E2415" s="1">
        <v>19490804</v>
      </c>
      <c r="F2415" t="str">
        <f t="shared" si="74"/>
        <v>0260</v>
      </c>
      <c r="G2415" t="str">
        <f>SUBSTITUTE(SUBSTITUTE(SUBSTITUTE(LOWER(B2415), " ", "-"), "(",""), ")", "")</f>
        <v>goods-and-services</v>
      </c>
      <c r="H2415" t="str">
        <f t="shared" si="75"/>
        <v>1944-06-02</v>
      </c>
      <c r="I2415" t="str">
        <f>IFERROR(CONCATENATE(LEFT(E2415,4),"-",MID(E2415,5,2),"-",RIGHT(E2415,2)), NULL)</f>
        <v>1949-08-04</v>
      </c>
    </row>
    <row r="2416" spans="1:9" ht="13" x14ac:dyDescent="0.15">
      <c r="A2416" s="1" t="s">
        <v>1871</v>
      </c>
      <c r="B2416" s="1" t="s">
        <v>145</v>
      </c>
      <c r="C2416" s="1">
        <v>20</v>
      </c>
      <c r="D2416" s="1">
        <v>19701001</v>
      </c>
      <c r="F2416" t="str">
        <f t="shared" si="74"/>
        <v>2600</v>
      </c>
      <c r="G2416" t="str">
        <f>SUBSTITUTE(SUBSTITUTE(SUBSTITUTE(LOWER(B2416), " ", "-"), "(",""), ")", "")</f>
        <v>public-utilities</v>
      </c>
      <c r="H2416" t="str">
        <f t="shared" si="75"/>
        <v>1970-10-01</v>
      </c>
      <c r="I2416" t="str">
        <f>IFERROR(CONCATENATE(LEFT(E2416,4),"-",MID(E2416,5,2),"-",RIGHT(E2416,2)), NULL)</f>
        <v>--</v>
      </c>
    </row>
    <row r="2417" spans="1:9" ht="13" x14ac:dyDescent="0.15">
      <c r="A2417" s="1" t="s">
        <v>1872</v>
      </c>
      <c r="B2417" s="1" t="s">
        <v>277</v>
      </c>
      <c r="C2417" s="1">
        <v>20</v>
      </c>
      <c r="D2417" s="1">
        <v>19770101</v>
      </c>
      <c r="E2417" s="1">
        <v>19790701</v>
      </c>
      <c r="F2417" t="str">
        <f t="shared" si="74"/>
        <v>2601</v>
      </c>
      <c r="G2417" t="str">
        <f>SUBSTITUTE(SUBSTITUTE(SUBSTITUTE(LOWER(B2417), " ", "-"), "(",""), ")", "")</f>
        <v>education</v>
      </c>
      <c r="H2417" t="str">
        <f t="shared" si="75"/>
        <v>1977-01-01</v>
      </c>
      <c r="I2417" t="str">
        <f>IFERROR(CONCATENATE(LEFT(E2417,4),"-",MID(E2417,5,2),"-",RIGHT(E2417,2)), NULL)</f>
        <v>1979-07-01</v>
      </c>
    </row>
    <row r="2418" spans="1:9" ht="13" x14ac:dyDescent="0.15">
      <c r="A2418" s="1" t="s">
        <v>1873</v>
      </c>
      <c r="B2418" s="1" t="s">
        <v>75</v>
      </c>
      <c r="C2418" s="1">
        <v>20</v>
      </c>
      <c r="D2418" s="1">
        <v>19740301</v>
      </c>
      <c r="E2418" s="1">
        <v>19900305</v>
      </c>
      <c r="F2418" t="str">
        <f t="shared" si="74"/>
        <v>2602</v>
      </c>
      <c r="G2418" t="str">
        <f>SUBSTITUTE(SUBSTITUTE(SUBSTITUTE(LOWER(B2418), " ", "-"), "(",""), ")", "")</f>
        <v>indigenous-affairs</v>
      </c>
      <c r="H2418" t="str">
        <f t="shared" si="75"/>
        <v>1974-03-01</v>
      </c>
      <c r="I2418" t="str">
        <f>IFERROR(CONCATENATE(LEFT(E2418,4),"-",MID(E2418,5,2),"-",RIGHT(E2418,2)), NULL)</f>
        <v>1990-03-05</v>
      </c>
    </row>
    <row r="2419" spans="1:9" ht="13" x14ac:dyDescent="0.15">
      <c r="A2419" s="1" t="s">
        <v>1874</v>
      </c>
      <c r="B2419" s="1" t="s">
        <v>75</v>
      </c>
      <c r="C2419" s="1">
        <v>20</v>
      </c>
      <c r="D2419" s="1">
        <v>19740101</v>
      </c>
      <c r="E2419" s="1">
        <v>19900305</v>
      </c>
      <c r="F2419" t="str">
        <f t="shared" si="74"/>
        <v>2603</v>
      </c>
      <c r="G2419" t="str">
        <f>SUBSTITUTE(SUBSTITUTE(SUBSTITUTE(LOWER(B2419), " ", "-"), "(",""), ")", "")</f>
        <v>indigenous-affairs</v>
      </c>
      <c r="H2419" t="str">
        <f t="shared" si="75"/>
        <v>1974-01-01</v>
      </c>
      <c r="I2419" t="str">
        <f>IFERROR(CONCATENATE(LEFT(E2419,4),"-",MID(E2419,5,2),"-",RIGHT(E2419,2)), NULL)</f>
        <v>1990-03-05</v>
      </c>
    </row>
    <row r="2420" spans="1:9" ht="13" x14ac:dyDescent="0.15">
      <c r="A2420" s="1" t="s">
        <v>1875</v>
      </c>
      <c r="B2420" s="1" t="s">
        <v>75</v>
      </c>
      <c r="C2420" s="1">
        <v>20</v>
      </c>
      <c r="D2420" s="1">
        <v>19740101</v>
      </c>
      <c r="E2420" s="1">
        <v>19900305</v>
      </c>
      <c r="F2420" t="str">
        <f t="shared" si="74"/>
        <v>2604</v>
      </c>
      <c r="G2420" t="str">
        <f>SUBSTITUTE(SUBSTITUTE(SUBSTITUTE(LOWER(B2420), " ", "-"), "(",""), ")", "")</f>
        <v>indigenous-affairs</v>
      </c>
      <c r="H2420" t="str">
        <f t="shared" si="75"/>
        <v>1974-01-01</v>
      </c>
      <c r="I2420" t="str">
        <f>IFERROR(CONCATENATE(LEFT(E2420,4),"-",MID(E2420,5,2),"-",RIGHT(E2420,2)), NULL)</f>
        <v>1990-03-05</v>
      </c>
    </row>
    <row r="2421" spans="1:9" ht="13" x14ac:dyDescent="0.15">
      <c r="A2421" s="1" t="s">
        <v>1876</v>
      </c>
      <c r="B2421" s="1" t="s">
        <v>75</v>
      </c>
      <c r="C2421" s="1">
        <v>20</v>
      </c>
      <c r="D2421" s="1">
        <v>19740101</v>
      </c>
      <c r="E2421" s="1">
        <v>19900305</v>
      </c>
      <c r="F2421" t="str">
        <f t="shared" si="74"/>
        <v>2605</v>
      </c>
      <c r="G2421" t="str">
        <f>SUBSTITUTE(SUBSTITUTE(SUBSTITUTE(LOWER(B2421), " ", "-"), "(",""), ")", "")</f>
        <v>indigenous-affairs</v>
      </c>
      <c r="H2421" t="str">
        <f t="shared" si="75"/>
        <v>1974-01-01</v>
      </c>
      <c r="I2421" t="str">
        <f>IFERROR(CONCATENATE(LEFT(E2421,4),"-",MID(E2421,5,2),"-",RIGHT(E2421,2)), NULL)</f>
        <v>1990-03-05</v>
      </c>
    </row>
    <row r="2422" spans="1:9" ht="13" x14ac:dyDescent="0.15">
      <c r="A2422" s="1" t="s">
        <v>1877</v>
      </c>
      <c r="B2422" s="1" t="s">
        <v>75</v>
      </c>
      <c r="C2422" s="1">
        <v>20</v>
      </c>
      <c r="D2422" s="1">
        <v>19740101</v>
      </c>
      <c r="E2422" s="1">
        <v>19900305</v>
      </c>
      <c r="F2422" t="str">
        <f t="shared" si="74"/>
        <v>2606</v>
      </c>
      <c r="G2422" t="str">
        <f>SUBSTITUTE(SUBSTITUTE(SUBSTITUTE(LOWER(B2422), " ", "-"), "(",""), ")", "")</f>
        <v>indigenous-affairs</v>
      </c>
      <c r="H2422" t="str">
        <f t="shared" si="75"/>
        <v>1974-01-01</v>
      </c>
      <c r="I2422" t="str">
        <f>IFERROR(CONCATENATE(LEFT(E2422,4),"-",MID(E2422,5,2),"-",RIGHT(E2422,2)), NULL)</f>
        <v>1990-03-05</v>
      </c>
    </row>
    <row r="2423" spans="1:9" ht="13" x14ac:dyDescent="0.15">
      <c r="A2423" s="1" t="s">
        <v>1878</v>
      </c>
      <c r="B2423" s="1" t="s">
        <v>1549</v>
      </c>
      <c r="C2423" s="1">
        <v>20</v>
      </c>
      <c r="D2423" s="1">
        <v>19780101</v>
      </c>
      <c r="F2423" t="str">
        <f t="shared" si="74"/>
        <v>2607</v>
      </c>
      <c r="G2423" t="str">
        <f>SUBSTITUTE(SUBSTITUTE(SUBSTITUTE(LOWER(B2423), " ", "-"), "(",""), ")", "")</f>
        <v>family-law</v>
      </c>
      <c r="H2423" t="str">
        <f t="shared" si="75"/>
        <v>1978-01-01</v>
      </c>
      <c r="I2423" t="str">
        <f>IFERROR(CONCATENATE(LEFT(E2423,4),"-",MID(E2423,5,2),"-",RIGHT(E2423,2)), NULL)</f>
        <v>--</v>
      </c>
    </row>
    <row r="2424" spans="1:9" ht="13" x14ac:dyDescent="0.15">
      <c r="A2424" s="1" t="s">
        <v>1879</v>
      </c>
      <c r="B2424" s="1" t="s">
        <v>765</v>
      </c>
      <c r="C2424" s="1">
        <v>20</v>
      </c>
      <c r="D2424" s="1">
        <v>19770701</v>
      </c>
      <c r="E2424" s="1">
        <v>19990430</v>
      </c>
      <c r="F2424" t="str">
        <f t="shared" si="74"/>
        <v>2608</v>
      </c>
      <c r="G2424" t="str">
        <f>SUBSTITUTE(SUBSTITUTE(SUBSTITUTE(LOWER(B2424), " ", "-"), "(",""), ")", "")</f>
        <v>overseas-aid-programs</v>
      </c>
      <c r="H2424" t="str">
        <f t="shared" si="75"/>
        <v>1977-07-01</v>
      </c>
      <c r="I2424" t="str">
        <f>IFERROR(CONCATENATE(LEFT(E2424,4),"-",MID(E2424,5,2),"-",RIGHT(E2424,2)), NULL)</f>
        <v>1999-04-30</v>
      </c>
    </row>
    <row r="2425" spans="1:9" ht="13" x14ac:dyDescent="0.15">
      <c r="A2425" s="1" t="s">
        <v>1880</v>
      </c>
      <c r="B2425" s="1" t="s">
        <v>765</v>
      </c>
      <c r="C2425" s="1">
        <v>20</v>
      </c>
      <c r="D2425" s="1">
        <v>19770701</v>
      </c>
      <c r="E2425" s="1">
        <v>20030801</v>
      </c>
      <c r="F2425" t="str">
        <f t="shared" si="74"/>
        <v>2609</v>
      </c>
      <c r="G2425" t="str">
        <f>SUBSTITUTE(SUBSTITUTE(SUBSTITUTE(LOWER(B2425), " ", "-"), "(",""), ")", "")</f>
        <v>overseas-aid-programs</v>
      </c>
      <c r="H2425" t="str">
        <f t="shared" si="75"/>
        <v>1977-07-01</v>
      </c>
      <c r="I2425" t="str">
        <f>IFERROR(CONCATENATE(LEFT(E2425,4),"-",MID(E2425,5,2),"-",RIGHT(E2425,2)), NULL)</f>
        <v>2003-08-01</v>
      </c>
    </row>
    <row r="2426" spans="1:9" ht="13" x14ac:dyDescent="0.15">
      <c r="A2426" s="1" t="s">
        <v>1881</v>
      </c>
      <c r="B2426" s="1" t="s">
        <v>7</v>
      </c>
      <c r="C2426" s="1">
        <v>20</v>
      </c>
      <c r="D2426" s="1">
        <v>19330717</v>
      </c>
      <c r="E2426" s="1">
        <v>19730920</v>
      </c>
      <c r="F2426" t="str">
        <f t="shared" si="74"/>
        <v>0261</v>
      </c>
      <c r="G2426" t="str">
        <f>SUBSTITUTE(SUBSTITUTE(SUBSTITUTE(LOWER(B2426), " ", "-"), "(",""), ")", "")</f>
        <v>commonwealth-state-relations</v>
      </c>
      <c r="H2426" t="str">
        <f t="shared" si="75"/>
        <v>1933-07-17</v>
      </c>
      <c r="I2426" t="str">
        <f>IFERROR(CONCATENATE(LEFT(E2426,4),"-",MID(E2426,5,2),"-",RIGHT(E2426,2)), NULL)</f>
        <v>1973-09-20</v>
      </c>
    </row>
    <row r="2427" spans="1:9" ht="13" x14ac:dyDescent="0.15">
      <c r="A2427" s="1" t="s">
        <v>1882</v>
      </c>
      <c r="B2427" s="1" t="s">
        <v>765</v>
      </c>
      <c r="C2427" s="1">
        <v>20</v>
      </c>
      <c r="D2427" s="1">
        <v>19770701</v>
      </c>
      <c r="E2427" s="1">
        <v>20131031</v>
      </c>
      <c r="F2427" t="str">
        <f t="shared" si="74"/>
        <v>2610</v>
      </c>
      <c r="G2427" t="str">
        <f>SUBSTITUTE(SUBSTITUTE(SUBSTITUTE(LOWER(B2427), " ", "-"), "(",""), ")", "")</f>
        <v>overseas-aid-programs</v>
      </c>
      <c r="H2427" t="str">
        <f t="shared" si="75"/>
        <v>1977-07-01</v>
      </c>
      <c r="I2427" t="str">
        <f>IFERROR(CONCATENATE(LEFT(E2427,4),"-",MID(E2427,5,2),"-",RIGHT(E2427,2)), NULL)</f>
        <v>2013-10-31</v>
      </c>
    </row>
    <row r="2428" spans="1:9" ht="13" x14ac:dyDescent="0.15">
      <c r="A2428" s="1" t="s">
        <v>1883</v>
      </c>
      <c r="B2428" s="1" t="s">
        <v>765</v>
      </c>
      <c r="C2428" s="1">
        <v>20</v>
      </c>
      <c r="D2428" s="1">
        <v>19770701</v>
      </c>
      <c r="E2428" s="1">
        <v>20131031</v>
      </c>
      <c r="F2428" t="str">
        <f t="shared" si="74"/>
        <v>2611</v>
      </c>
      <c r="G2428" t="str">
        <f>SUBSTITUTE(SUBSTITUTE(SUBSTITUTE(LOWER(B2428), " ", "-"), "(",""), ")", "")</f>
        <v>overseas-aid-programs</v>
      </c>
      <c r="H2428" t="str">
        <f t="shared" si="75"/>
        <v>1977-07-01</v>
      </c>
      <c r="I2428" t="str">
        <f>IFERROR(CONCATENATE(LEFT(E2428,4),"-",MID(E2428,5,2),"-",RIGHT(E2428,2)), NULL)</f>
        <v>2013-10-31</v>
      </c>
    </row>
    <row r="2429" spans="1:9" ht="13" x14ac:dyDescent="0.15">
      <c r="A2429" s="1" t="s">
        <v>1884</v>
      </c>
      <c r="B2429" s="1" t="s">
        <v>446</v>
      </c>
      <c r="C2429" s="1">
        <v>20</v>
      </c>
      <c r="D2429" s="1">
        <v>19511208</v>
      </c>
      <c r="E2429" s="1">
        <v>19590312</v>
      </c>
      <c r="F2429" t="str">
        <f t="shared" si="74"/>
        <v>2612</v>
      </c>
      <c r="G2429" t="str">
        <f>SUBSTITUTE(SUBSTITUTE(SUBSTITUTE(LOWER(B2429), " ", "-"), "(",""), ")", "")</f>
        <v>logistics-defence</v>
      </c>
      <c r="H2429" t="str">
        <f t="shared" si="75"/>
        <v>1951-12-08</v>
      </c>
      <c r="I2429" t="str">
        <f>IFERROR(CONCATENATE(LEFT(E2429,4),"-",MID(E2429,5,2),"-",RIGHT(E2429,2)), NULL)</f>
        <v>1959-03-12</v>
      </c>
    </row>
    <row r="2430" spans="1:9" ht="13" x14ac:dyDescent="0.15">
      <c r="A2430" s="1" t="s">
        <v>1885</v>
      </c>
      <c r="B2430" s="1" t="s">
        <v>980</v>
      </c>
      <c r="C2430" s="1">
        <v>20</v>
      </c>
      <c r="D2430" s="1">
        <v>19741201</v>
      </c>
      <c r="E2430" s="1">
        <v>20009999</v>
      </c>
      <c r="F2430" t="str">
        <f t="shared" si="74"/>
        <v>2613</v>
      </c>
      <c r="G2430" t="str">
        <f>SUBSTITUTE(SUBSTITUTE(SUBSTITUTE(LOWER(B2430), " ", "-"), "(",""), ")", "")</f>
        <v>defence-research</v>
      </c>
      <c r="H2430" t="str">
        <f t="shared" si="75"/>
        <v>1974-12-01</v>
      </c>
      <c r="I2430" t="str">
        <f>IFERROR(CONCATENATE(LEFT(E2430,4),"-",MID(E2430,5,2),"-",RIGHT(E2430,2)), NULL)</f>
        <v>2000-99-99</v>
      </c>
    </row>
    <row r="2431" spans="1:9" ht="13" x14ac:dyDescent="0.15">
      <c r="A2431" s="1" t="s">
        <v>1886</v>
      </c>
      <c r="B2431" s="1" t="s">
        <v>446</v>
      </c>
      <c r="C2431" s="1">
        <v>20</v>
      </c>
      <c r="D2431" s="1">
        <v>19590312</v>
      </c>
      <c r="E2431" s="1">
        <v>19741201</v>
      </c>
      <c r="F2431" t="str">
        <f t="shared" si="74"/>
        <v>2614</v>
      </c>
      <c r="G2431" t="str">
        <f>SUBSTITUTE(SUBSTITUTE(SUBSTITUTE(LOWER(B2431), " ", "-"), "(",""), ")", "")</f>
        <v>logistics-defence</v>
      </c>
      <c r="H2431" t="str">
        <f t="shared" si="75"/>
        <v>1959-03-12</v>
      </c>
      <c r="I2431" t="str">
        <f>IFERROR(CONCATENATE(LEFT(E2431,4),"-",MID(E2431,5,2),"-",RIGHT(E2431,2)), NULL)</f>
        <v>1974-12-01</v>
      </c>
    </row>
    <row r="2432" spans="1:9" ht="13" x14ac:dyDescent="0.15">
      <c r="A2432" s="1" t="s">
        <v>1887</v>
      </c>
      <c r="B2432" s="1" t="s">
        <v>420</v>
      </c>
      <c r="C2432" s="1">
        <v>20</v>
      </c>
      <c r="D2432" s="1">
        <v>19590101</v>
      </c>
      <c r="E2432" s="1">
        <v>19841231</v>
      </c>
      <c r="F2432" t="str">
        <f t="shared" si="74"/>
        <v>2615</v>
      </c>
      <c r="G2432" t="str">
        <f>SUBSTITUTE(SUBSTITUTE(SUBSTITUTE(LOWER(B2432), " ", "-"), "(",""), ")", "")</f>
        <v>navy-administration</v>
      </c>
      <c r="H2432" t="str">
        <f t="shared" si="75"/>
        <v>1959-01-01</v>
      </c>
      <c r="I2432" t="str">
        <f>IFERROR(CONCATENATE(LEFT(E2432,4),"-",MID(E2432,5,2),"-",RIGHT(E2432,2)), NULL)</f>
        <v>1984-12-31</v>
      </c>
    </row>
    <row r="2433" spans="1:9" ht="13" x14ac:dyDescent="0.15">
      <c r="A2433" s="1" t="s">
        <v>1888</v>
      </c>
      <c r="B2433" s="1" t="s">
        <v>446</v>
      </c>
      <c r="C2433" s="1">
        <v>20</v>
      </c>
      <c r="D2433" s="1">
        <v>19500201</v>
      </c>
      <c r="E2433" s="1">
        <v>19590312</v>
      </c>
      <c r="F2433" t="str">
        <f t="shared" si="74"/>
        <v>2616</v>
      </c>
      <c r="G2433" t="str">
        <f>SUBSTITUTE(SUBSTITUTE(SUBSTITUTE(LOWER(B2433), " ", "-"), "(",""), ")", "")</f>
        <v>logistics-defence</v>
      </c>
      <c r="H2433" t="str">
        <f t="shared" si="75"/>
        <v>1950-02-01</v>
      </c>
      <c r="I2433" t="str">
        <f>IFERROR(CONCATENATE(LEFT(E2433,4),"-",MID(E2433,5,2),"-",RIGHT(E2433,2)), NULL)</f>
        <v>1959-03-12</v>
      </c>
    </row>
    <row r="2434" spans="1:9" ht="13" x14ac:dyDescent="0.15">
      <c r="A2434" s="1" t="s">
        <v>1889</v>
      </c>
      <c r="B2434" s="1" t="s">
        <v>39</v>
      </c>
      <c r="C2434" s="1">
        <v>20</v>
      </c>
      <c r="D2434" s="1">
        <v>19700901</v>
      </c>
      <c r="E2434" s="1">
        <v>19781231</v>
      </c>
      <c r="F2434" t="str">
        <f t="shared" si="74"/>
        <v>2617</v>
      </c>
      <c r="G2434" t="str">
        <f>SUBSTITUTE(SUBSTITUTE(SUBSTITUTE(LOWER(B2434), " ", "-"), "(",""), ")", "")</f>
        <v>committees-of-inquiry</v>
      </c>
      <c r="H2434" t="str">
        <f t="shared" si="75"/>
        <v>1970-09-01</v>
      </c>
      <c r="I2434" t="str">
        <f>IFERROR(CONCATENATE(LEFT(E2434,4),"-",MID(E2434,5,2),"-",RIGHT(E2434,2)), NULL)</f>
        <v>1978-12-31</v>
      </c>
    </row>
    <row r="2435" spans="1:9" ht="13" x14ac:dyDescent="0.15">
      <c r="A2435" s="1" t="s">
        <v>1889</v>
      </c>
      <c r="B2435" s="1" t="s">
        <v>13</v>
      </c>
      <c r="C2435" s="1">
        <v>20</v>
      </c>
      <c r="D2435" s="1">
        <v>19700901</v>
      </c>
      <c r="E2435" s="1">
        <v>19781231</v>
      </c>
      <c r="F2435" t="str">
        <f t="shared" ref="F2435:F2498" si="76">TEXT(SUBSTITUTE(A2435, "CA ", ""), "0000")</f>
        <v>2617</v>
      </c>
      <c r="G2435" t="str">
        <f>SUBSTITUTE(SUBSTITUTE(SUBSTITUTE(LOWER(B2435), " ", "-"), "(",""), ")", "")</f>
        <v>migration</v>
      </c>
      <c r="H2435" t="str">
        <f t="shared" ref="H2435:H2498" si="77">CONCATENATE(LEFT(D2435,4),"-",MID(D2435,5,2),"-",RIGHT(D2435,2))</f>
        <v>1970-09-01</v>
      </c>
      <c r="I2435" t="str">
        <f>IFERROR(CONCATENATE(LEFT(E2435,4),"-",MID(E2435,5,2),"-",RIGHT(E2435,2)), NULL)</f>
        <v>1978-12-31</v>
      </c>
    </row>
    <row r="2436" spans="1:9" ht="13" x14ac:dyDescent="0.15">
      <c r="A2436" s="1" t="s">
        <v>1889</v>
      </c>
      <c r="B2436" s="1" t="s">
        <v>148</v>
      </c>
      <c r="C2436" s="1">
        <v>20</v>
      </c>
      <c r="D2436" s="1">
        <v>19700901</v>
      </c>
      <c r="E2436" s="1">
        <v>19781231</v>
      </c>
      <c r="F2436" t="str">
        <f t="shared" si="76"/>
        <v>2617</v>
      </c>
      <c r="G2436" t="str">
        <f>SUBSTITUTE(SUBSTITUTE(SUBSTITUTE(LOWER(B2436), " ", "-"), "(",""), ")", "")</f>
        <v>social-and-economic-research</v>
      </c>
      <c r="H2436" t="str">
        <f t="shared" si="77"/>
        <v>1970-09-01</v>
      </c>
      <c r="I2436" t="str">
        <f>IFERROR(CONCATENATE(LEFT(E2436,4),"-",MID(E2436,5,2),"-",RIGHT(E2436,2)), NULL)</f>
        <v>1978-12-31</v>
      </c>
    </row>
    <row r="2437" spans="1:9" ht="13" x14ac:dyDescent="0.15">
      <c r="A2437" s="1" t="s">
        <v>1890</v>
      </c>
      <c r="B2437" s="1" t="s">
        <v>45</v>
      </c>
      <c r="C2437" s="1">
        <v>20</v>
      </c>
      <c r="D2437" s="1">
        <v>19721219</v>
      </c>
      <c r="E2437" s="1">
        <v>19770208</v>
      </c>
      <c r="F2437" t="str">
        <f t="shared" si="76"/>
        <v>2618</v>
      </c>
      <c r="G2437" t="str">
        <f>SUBSTITUTE(SUBSTITUTE(SUBSTITUTE(LOWER(B2437), " ", "-"), "(",""), ")", "")</f>
        <v>transport</v>
      </c>
      <c r="H2437" t="str">
        <f t="shared" si="77"/>
        <v>1972-12-19</v>
      </c>
      <c r="I2437" t="str">
        <f>IFERROR(CONCATENATE(LEFT(E2437,4),"-",MID(E2437,5,2),"-",RIGHT(E2437,2)), NULL)</f>
        <v>1977-02-08</v>
      </c>
    </row>
    <row r="2438" spans="1:9" ht="13" x14ac:dyDescent="0.15">
      <c r="A2438" s="1" t="s">
        <v>1891</v>
      </c>
      <c r="B2438" s="1" t="s">
        <v>45</v>
      </c>
      <c r="C2438" s="1">
        <v>20</v>
      </c>
      <c r="D2438" s="1">
        <v>19770208</v>
      </c>
      <c r="E2438" s="1">
        <v>19820507</v>
      </c>
      <c r="F2438" t="str">
        <f t="shared" si="76"/>
        <v>2619</v>
      </c>
      <c r="G2438" t="str">
        <f>SUBSTITUTE(SUBSTITUTE(SUBSTITUTE(LOWER(B2438), " ", "-"), "(",""), ")", "")</f>
        <v>transport</v>
      </c>
      <c r="H2438" t="str">
        <f t="shared" si="77"/>
        <v>1977-02-08</v>
      </c>
      <c r="I2438" t="str">
        <f>IFERROR(CONCATENATE(LEFT(E2438,4),"-",MID(E2438,5,2),"-",RIGHT(E2438,2)), NULL)</f>
        <v>1982-05-07</v>
      </c>
    </row>
    <row r="2439" spans="1:9" ht="13" x14ac:dyDescent="0.15">
      <c r="A2439" s="1" t="s">
        <v>1892</v>
      </c>
      <c r="B2439" s="1" t="s">
        <v>346</v>
      </c>
      <c r="C2439" s="1">
        <v>20</v>
      </c>
      <c r="D2439" s="1">
        <v>19430419</v>
      </c>
      <c r="E2439" s="1">
        <v>19440825</v>
      </c>
      <c r="F2439" t="str">
        <f t="shared" si="76"/>
        <v>0262</v>
      </c>
      <c r="G2439" t="str">
        <f>SUBSTITUTE(SUBSTITUTE(SUBSTITUTE(LOWER(B2439), " ", "-"), "(",""), ")", "")</f>
        <v>housing</v>
      </c>
      <c r="H2439" t="str">
        <f t="shared" si="77"/>
        <v>1943-04-19</v>
      </c>
      <c r="I2439" t="str">
        <f>IFERROR(CONCATENATE(LEFT(E2439,4),"-",MID(E2439,5,2),"-",RIGHT(E2439,2)), NULL)</f>
        <v>1944-08-25</v>
      </c>
    </row>
    <row r="2440" spans="1:9" ht="13" x14ac:dyDescent="0.15">
      <c r="A2440" s="1" t="s">
        <v>1893</v>
      </c>
      <c r="B2440" s="1" t="s">
        <v>45</v>
      </c>
      <c r="C2440" s="1">
        <v>20</v>
      </c>
      <c r="D2440" s="1">
        <v>19721219</v>
      </c>
      <c r="E2440" s="1">
        <v>19770208</v>
      </c>
      <c r="F2440" t="str">
        <f t="shared" si="76"/>
        <v>2620</v>
      </c>
      <c r="G2440" t="str">
        <f>SUBSTITUTE(SUBSTITUTE(SUBSTITUTE(LOWER(B2440), " ", "-"), "(",""), ")", "")</f>
        <v>transport</v>
      </c>
      <c r="H2440" t="str">
        <f t="shared" si="77"/>
        <v>1972-12-19</v>
      </c>
      <c r="I2440" t="str">
        <f>IFERROR(CONCATENATE(LEFT(E2440,4),"-",MID(E2440,5,2),"-",RIGHT(E2440,2)), NULL)</f>
        <v>1977-02-08</v>
      </c>
    </row>
    <row r="2441" spans="1:9" ht="13" x14ac:dyDescent="0.15">
      <c r="A2441" s="1" t="s">
        <v>1894</v>
      </c>
      <c r="B2441" s="1" t="s">
        <v>45</v>
      </c>
      <c r="C2441" s="1">
        <v>20</v>
      </c>
      <c r="D2441" s="1">
        <v>19770208</v>
      </c>
      <c r="E2441" s="1">
        <v>19820507</v>
      </c>
      <c r="F2441" t="str">
        <f t="shared" si="76"/>
        <v>2621</v>
      </c>
      <c r="G2441" t="str">
        <f>SUBSTITUTE(SUBSTITUTE(SUBSTITUTE(LOWER(B2441), " ", "-"), "(",""), ")", "")</f>
        <v>transport</v>
      </c>
      <c r="H2441" t="str">
        <f t="shared" si="77"/>
        <v>1977-02-08</v>
      </c>
      <c r="I2441" t="str">
        <f>IFERROR(CONCATENATE(LEFT(E2441,4),"-",MID(E2441,5,2),"-",RIGHT(E2441,2)), NULL)</f>
        <v>1982-05-07</v>
      </c>
    </row>
    <row r="2442" spans="1:9" ht="13" x14ac:dyDescent="0.15">
      <c r="A2442" s="1" t="s">
        <v>1895</v>
      </c>
      <c r="B2442" s="1" t="s">
        <v>45</v>
      </c>
      <c r="C2442" s="1">
        <v>20</v>
      </c>
      <c r="D2442" s="1">
        <v>19721219</v>
      </c>
      <c r="E2442" s="1">
        <v>19770208</v>
      </c>
      <c r="F2442" t="str">
        <f t="shared" si="76"/>
        <v>2622</v>
      </c>
      <c r="G2442" t="str">
        <f>SUBSTITUTE(SUBSTITUTE(SUBSTITUTE(LOWER(B2442), " ", "-"), "(",""), ")", "")</f>
        <v>transport</v>
      </c>
      <c r="H2442" t="str">
        <f t="shared" si="77"/>
        <v>1972-12-19</v>
      </c>
      <c r="I2442" t="str">
        <f>IFERROR(CONCATENATE(LEFT(E2442,4),"-",MID(E2442,5,2),"-",RIGHT(E2442,2)), NULL)</f>
        <v>1977-02-08</v>
      </c>
    </row>
    <row r="2443" spans="1:9" ht="13" x14ac:dyDescent="0.15">
      <c r="A2443" s="1" t="s">
        <v>1896</v>
      </c>
      <c r="B2443" s="1" t="s">
        <v>45</v>
      </c>
      <c r="C2443" s="1">
        <v>20</v>
      </c>
      <c r="D2443" s="1">
        <v>19770208</v>
      </c>
      <c r="E2443" s="1">
        <v>19820507</v>
      </c>
      <c r="F2443" t="str">
        <f t="shared" si="76"/>
        <v>2623</v>
      </c>
      <c r="G2443" t="str">
        <f>SUBSTITUTE(SUBSTITUTE(SUBSTITUTE(LOWER(B2443), " ", "-"), "(",""), ")", "")</f>
        <v>transport</v>
      </c>
      <c r="H2443" t="str">
        <f t="shared" si="77"/>
        <v>1977-02-08</v>
      </c>
      <c r="I2443" t="str">
        <f>IFERROR(CONCATENATE(LEFT(E2443,4),"-",MID(E2443,5,2),"-",RIGHT(E2443,2)), NULL)</f>
        <v>1982-05-07</v>
      </c>
    </row>
    <row r="2444" spans="1:9" ht="13" x14ac:dyDescent="0.15">
      <c r="A2444" s="1" t="s">
        <v>1897</v>
      </c>
      <c r="B2444" s="1" t="s">
        <v>749</v>
      </c>
      <c r="C2444" s="1">
        <v>20</v>
      </c>
      <c r="D2444" s="1">
        <v>19420701</v>
      </c>
      <c r="E2444" s="1">
        <v>19480131</v>
      </c>
      <c r="F2444" t="str">
        <f t="shared" si="76"/>
        <v>2624</v>
      </c>
      <c r="G2444" t="str">
        <f>SUBSTITUTE(SUBSTITUTE(SUBSTITUTE(LOWER(B2444), " ", "-"), "(",""), ")", "")</f>
        <v>army-administration</v>
      </c>
      <c r="H2444" t="str">
        <f t="shared" si="77"/>
        <v>1942-07-01</v>
      </c>
      <c r="I2444" t="str">
        <f>IFERROR(CONCATENATE(LEFT(E2444,4),"-",MID(E2444,5,2),"-",RIGHT(E2444,2)), NULL)</f>
        <v>1948-01-31</v>
      </c>
    </row>
    <row r="2445" spans="1:9" ht="13" x14ac:dyDescent="0.15">
      <c r="A2445" s="1" t="s">
        <v>1898</v>
      </c>
      <c r="B2445" s="1" t="s">
        <v>656</v>
      </c>
      <c r="C2445" s="1">
        <v>20</v>
      </c>
      <c r="D2445" s="1">
        <v>19730701</v>
      </c>
      <c r="E2445" s="1">
        <v>19840221</v>
      </c>
      <c r="F2445" t="str">
        <f t="shared" si="76"/>
        <v>2625</v>
      </c>
      <c r="G2445" t="str">
        <f>SUBSTITUTE(SUBSTITUTE(SUBSTITUTE(LOWER(B2445), " ", "-"), "(",""), ")", "")</f>
        <v>electoral-matters</v>
      </c>
      <c r="H2445" t="str">
        <f t="shared" si="77"/>
        <v>1973-07-01</v>
      </c>
      <c r="I2445" t="str">
        <f>IFERROR(CONCATENATE(LEFT(E2445,4),"-",MID(E2445,5,2),"-",RIGHT(E2445,2)), NULL)</f>
        <v>1984-02-21</v>
      </c>
    </row>
    <row r="2446" spans="1:9" ht="13" x14ac:dyDescent="0.15">
      <c r="A2446" s="1" t="s">
        <v>1899</v>
      </c>
      <c r="B2446" s="1" t="s">
        <v>656</v>
      </c>
      <c r="C2446" s="1">
        <v>20</v>
      </c>
      <c r="D2446" s="1">
        <v>19730701</v>
      </c>
      <c r="E2446" s="1">
        <v>19840221</v>
      </c>
      <c r="F2446" t="str">
        <f t="shared" si="76"/>
        <v>2626</v>
      </c>
      <c r="G2446" t="str">
        <f>SUBSTITUTE(SUBSTITUTE(SUBSTITUTE(LOWER(B2446), " ", "-"), "(",""), ")", "")</f>
        <v>electoral-matters</v>
      </c>
      <c r="H2446" t="str">
        <f t="shared" si="77"/>
        <v>1973-07-01</v>
      </c>
      <c r="I2446" t="str">
        <f>IFERROR(CONCATENATE(LEFT(E2446,4),"-",MID(E2446,5,2),"-",RIGHT(E2446,2)), NULL)</f>
        <v>1984-02-21</v>
      </c>
    </row>
    <row r="2447" spans="1:9" ht="13" x14ac:dyDescent="0.15">
      <c r="A2447" s="1" t="s">
        <v>1900</v>
      </c>
      <c r="B2447" s="1" t="s">
        <v>297</v>
      </c>
      <c r="C2447" s="1">
        <v>20</v>
      </c>
      <c r="D2447" s="1">
        <v>19771220</v>
      </c>
      <c r="E2447" s="1">
        <v>19830311</v>
      </c>
      <c r="F2447" t="str">
        <f t="shared" si="76"/>
        <v>2627</v>
      </c>
      <c r="G2447" t="str">
        <f>SUBSTITUTE(SUBSTITUTE(SUBSTITUTE(LOWER(B2447), " ", "-"), "(",""), ")", "")</f>
        <v>resources</v>
      </c>
      <c r="H2447" t="str">
        <f t="shared" si="77"/>
        <v>1977-12-20</v>
      </c>
      <c r="I2447" t="str">
        <f>IFERROR(CONCATENATE(LEFT(E2447,4),"-",MID(E2447,5,2),"-",RIGHT(E2447,2)), NULL)</f>
        <v>1983-03-11</v>
      </c>
    </row>
    <row r="2448" spans="1:9" ht="13" x14ac:dyDescent="0.15">
      <c r="A2448" s="1" t="s">
        <v>1900</v>
      </c>
      <c r="B2448" s="1" t="s">
        <v>19</v>
      </c>
      <c r="C2448" s="1">
        <v>20</v>
      </c>
      <c r="D2448" s="1">
        <v>19771220</v>
      </c>
      <c r="E2448" s="1">
        <v>19830311</v>
      </c>
      <c r="F2448" t="str">
        <f t="shared" si="76"/>
        <v>2627</v>
      </c>
      <c r="G2448" t="str">
        <f>SUBSTITUTE(SUBSTITUTE(SUBSTITUTE(LOWER(B2448), " ", "-"), "(",""), ")", "")</f>
        <v>trade</v>
      </c>
      <c r="H2448" t="str">
        <f t="shared" si="77"/>
        <v>1977-12-20</v>
      </c>
      <c r="I2448" t="str">
        <f>IFERROR(CONCATENATE(LEFT(E2448,4),"-",MID(E2448,5,2),"-",RIGHT(E2448,2)), NULL)</f>
        <v>1983-03-11</v>
      </c>
    </row>
    <row r="2449" spans="1:9" ht="13" x14ac:dyDescent="0.15">
      <c r="A2449" s="1" t="s">
        <v>1901</v>
      </c>
      <c r="B2449" s="1" t="s">
        <v>169</v>
      </c>
      <c r="C2449" s="1">
        <v>20</v>
      </c>
      <c r="D2449" s="1">
        <v>19721219</v>
      </c>
      <c r="E2449" s="1">
        <v>19771220</v>
      </c>
      <c r="F2449" t="str">
        <f t="shared" si="76"/>
        <v>2628</v>
      </c>
      <c r="G2449" t="str">
        <f>SUBSTITUTE(SUBSTITUTE(SUBSTITUTE(LOWER(B2449), " ", "-"), "(",""), ")", "")</f>
        <v>exports-and-imports</v>
      </c>
      <c r="H2449" t="str">
        <f t="shared" si="77"/>
        <v>1972-12-19</v>
      </c>
      <c r="I2449" t="str">
        <f>IFERROR(CONCATENATE(LEFT(E2449,4),"-",MID(E2449,5,2),"-",RIGHT(E2449,2)), NULL)</f>
        <v>1977-12-20</v>
      </c>
    </row>
    <row r="2450" spans="1:9" ht="13" x14ac:dyDescent="0.15">
      <c r="A2450" s="1" t="s">
        <v>1901</v>
      </c>
      <c r="B2450" s="1" t="s">
        <v>53</v>
      </c>
      <c r="C2450" s="1">
        <v>20</v>
      </c>
      <c r="D2450" s="1">
        <v>19721219</v>
      </c>
      <c r="E2450" s="1">
        <v>19771220</v>
      </c>
      <c r="F2450" t="str">
        <f t="shared" si="76"/>
        <v>2628</v>
      </c>
      <c r="G2450" t="str">
        <f>SUBSTITUTE(SUBSTITUTE(SUBSTITUTE(LOWER(B2450), " ", "-"), "(",""), ")", "")</f>
        <v>secondary-industries</v>
      </c>
      <c r="H2450" t="str">
        <f t="shared" si="77"/>
        <v>1972-12-19</v>
      </c>
      <c r="I2450" t="str">
        <f>IFERROR(CONCATENATE(LEFT(E2450,4),"-",MID(E2450,5,2),"-",RIGHT(E2450,2)), NULL)</f>
        <v>1977-12-20</v>
      </c>
    </row>
    <row r="2451" spans="1:9" ht="13" x14ac:dyDescent="0.15">
      <c r="A2451" s="1" t="s">
        <v>1902</v>
      </c>
      <c r="B2451" s="1" t="s">
        <v>297</v>
      </c>
      <c r="C2451" s="1">
        <v>20</v>
      </c>
      <c r="D2451" s="1">
        <v>19771220</v>
      </c>
      <c r="E2451" s="1">
        <v>19830311</v>
      </c>
      <c r="F2451" t="str">
        <f t="shared" si="76"/>
        <v>2629</v>
      </c>
      <c r="G2451" t="str">
        <f>SUBSTITUTE(SUBSTITUTE(SUBSTITUTE(LOWER(B2451), " ", "-"), "(",""), ")", "")</f>
        <v>resources</v>
      </c>
      <c r="H2451" t="str">
        <f t="shared" si="77"/>
        <v>1977-12-20</v>
      </c>
      <c r="I2451" t="str">
        <f>IFERROR(CONCATENATE(LEFT(E2451,4),"-",MID(E2451,5,2),"-",RIGHT(E2451,2)), NULL)</f>
        <v>1983-03-11</v>
      </c>
    </row>
    <row r="2452" spans="1:9" ht="13" x14ac:dyDescent="0.15">
      <c r="A2452" s="1" t="s">
        <v>1902</v>
      </c>
      <c r="B2452" s="1" t="s">
        <v>19</v>
      </c>
      <c r="C2452" s="1">
        <v>20</v>
      </c>
      <c r="D2452" s="1">
        <v>19771220</v>
      </c>
      <c r="E2452" s="1">
        <v>19830311</v>
      </c>
      <c r="F2452" t="str">
        <f t="shared" si="76"/>
        <v>2629</v>
      </c>
      <c r="G2452" t="str">
        <f>SUBSTITUTE(SUBSTITUTE(SUBSTITUTE(LOWER(B2452), " ", "-"), "(",""), ")", "")</f>
        <v>trade</v>
      </c>
      <c r="H2452" t="str">
        <f t="shared" si="77"/>
        <v>1977-12-20</v>
      </c>
      <c r="I2452" t="str">
        <f>IFERROR(CONCATENATE(LEFT(E2452,4),"-",MID(E2452,5,2),"-",RIGHT(E2452,2)), NULL)</f>
        <v>1983-03-11</v>
      </c>
    </row>
    <row r="2453" spans="1:9" ht="13" x14ac:dyDescent="0.15">
      <c r="A2453" s="1" t="s">
        <v>1903</v>
      </c>
      <c r="B2453" s="1" t="s">
        <v>297</v>
      </c>
      <c r="C2453" s="1">
        <v>20</v>
      </c>
      <c r="D2453" s="1">
        <v>19771220</v>
      </c>
      <c r="E2453" s="1">
        <v>19830311</v>
      </c>
      <c r="F2453" t="str">
        <f t="shared" si="76"/>
        <v>2630</v>
      </c>
      <c r="G2453" t="str">
        <f>SUBSTITUTE(SUBSTITUTE(SUBSTITUTE(LOWER(B2453), " ", "-"), "(",""), ")", "")</f>
        <v>resources</v>
      </c>
      <c r="H2453" t="str">
        <f t="shared" si="77"/>
        <v>1977-12-20</v>
      </c>
      <c r="I2453" t="str">
        <f>IFERROR(CONCATENATE(LEFT(E2453,4),"-",MID(E2453,5,2),"-",RIGHT(E2453,2)), NULL)</f>
        <v>1983-03-11</v>
      </c>
    </row>
    <row r="2454" spans="1:9" ht="13" x14ac:dyDescent="0.15">
      <c r="A2454" s="1" t="s">
        <v>1903</v>
      </c>
      <c r="B2454" s="1" t="s">
        <v>19</v>
      </c>
      <c r="C2454" s="1">
        <v>20</v>
      </c>
      <c r="D2454" s="1">
        <v>19771220</v>
      </c>
      <c r="E2454" s="1">
        <v>19830311</v>
      </c>
      <c r="F2454" t="str">
        <f t="shared" si="76"/>
        <v>2630</v>
      </c>
      <c r="G2454" t="str">
        <f>SUBSTITUTE(SUBSTITUTE(SUBSTITUTE(LOWER(B2454), " ", "-"), "(",""), ")", "")</f>
        <v>trade</v>
      </c>
      <c r="H2454" t="str">
        <f t="shared" si="77"/>
        <v>1977-12-20</v>
      </c>
      <c r="I2454" t="str">
        <f>IFERROR(CONCATENATE(LEFT(E2454,4),"-",MID(E2454,5,2),"-",RIGHT(E2454,2)), NULL)</f>
        <v>1983-03-11</v>
      </c>
    </row>
    <row r="2455" spans="1:9" ht="13" x14ac:dyDescent="0.15">
      <c r="A2455" s="1" t="s">
        <v>1904</v>
      </c>
      <c r="B2455" s="1" t="s">
        <v>169</v>
      </c>
      <c r="C2455" s="1">
        <v>20</v>
      </c>
      <c r="D2455" s="1">
        <v>19721219</v>
      </c>
      <c r="E2455" s="1">
        <v>19771220</v>
      </c>
      <c r="F2455" t="str">
        <f t="shared" si="76"/>
        <v>2631</v>
      </c>
      <c r="G2455" t="str">
        <f>SUBSTITUTE(SUBSTITUTE(SUBSTITUTE(LOWER(B2455), " ", "-"), "(",""), ")", "")</f>
        <v>exports-and-imports</v>
      </c>
      <c r="H2455" t="str">
        <f t="shared" si="77"/>
        <v>1972-12-19</v>
      </c>
      <c r="I2455" t="str">
        <f>IFERROR(CONCATENATE(LEFT(E2455,4),"-",MID(E2455,5,2),"-",RIGHT(E2455,2)), NULL)</f>
        <v>1977-12-20</v>
      </c>
    </row>
    <row r="2456" spans="1:9" ht="13" x14ac:dyDescent="0.15">
      <c r="A2456" s="1" t="s">
        <v>1904</v>
      </c>
      <c r="B2456" s="1" t="s">
        <v>53</v>
      </c>
      <c r="C2456" s="1">
        <v>20</v>
      </c>
      <c r="D2456" s="1">
        <v>19721219</v>
      </c>
      <c r="E2456" s="1">
        <v>19771220</v>
      </c>
      <c r="F2456" t="str">
        <f t="shared" si="76"/>
        <v>2631</v>
      </c>
      <c r="G2456" t="str">
        <f>SUBSTITUTE(SUBSTITUTE(SUBSTITUTE(LOWER(B2456), " ", "-"), "(",""), ")", "")</f>
        <v>secondary-industries</v>
      </c>
      <c r="H2456" t="str">
        <f t="shared" si="77"/>
        <v>1972-12-19</v>
      </c>
      <c r="I2456" t="str">
        <f>IFERROR(CONCATENATE(LEFT(E2456,4),"-",MID(E2456,5,2),"-",RIGHT(E2456,2)), NULL)</f>
        <v>1977-12-20</v>
      </c>
    </row>
    <row r="2457" spans="1:9" ht="13" x14ac:dyDescent="0.15">
      <c r="A2457" s="1" t="s">
        <v>1905</v>
      </c>
      <c r="B2457" s="1" t="s">
        <v>209</v>
      </c>
      <c r="C2457" s="1">
        <v>20</v>
      </c>
      <c r="D2457" s="1">
        <v>19741001</v>
      </c>
      <c r="E2457" s="1">
        <v>19780101</v>
      </c>
      <c r="F2457" t="str">
        <f t="shared" si="76"/>
        <v>2632</v>
      </c>
      <c r="G2457" t="str">
        <f>SUBSTITUTE(SUBSTITUTE(SUBSTITUTE(LOWER(B2457), " ", "-"), "(",""), ")", "")</f>
        <v>administrative-law</v>
      </c>
      <c r="H2457" t="str">
        <f t="shared" si="77"/>
        <v>1974-10-01</v>
      </c>
      <c r="I2457" t="str">
        <f>IFERROR(CONCATENATE(LEFT(E2457,4),"-",MID(E2457,5,2),"-",RIGHT(E2457,2)), NULL)</f>
        <v>1978-01-01</v>
      </c>
    </row>
    <row r="2458" spans="1:9" ht="13" x14ac:dyDescent="0.15">
      <c r="A2458" s="1" t="s">
        <v>1906</v>
      </c>
      <c r="B2458" s="1" t="s">
        <v>209</v>
      </c>
      <c r="C2458" s="1">
        <v>20</v>
      </c>
      <c r="D2458" s="1">
        <v>19780101</v>
      </c>
      <c r="E2458" s="1">
        <v>19840630</v>
      </c>
      <c r="F2458" t="str">
        <f t="shared" si="76"/>
        <v>2633</v>
      </c>
      <c r="G2458" t="str">
        <f>SUBSTITUTE(SUBSTITUTE(SUBSTITUTE(LOWER(B2458), " ", "-"), "(",""), ")", "")</f>
        <v>administrative-law</v>
      </c>
      <c r="H2458" t="str">
        <f t="shared" si="77"/>
        <v>1978-01-01</v>
      </c>
      <c r="I2458" t="str">
        <f>IFERROR(CONCATENATE(LEFT(E2458,4),"-",MID(E2458,5,2),"-",RIGHT(E2458,2)), NULL)</f>
        <v>1984-06-30</v>
      </c>
    </row>
    <row r="2459" spans="1:9" ht="13" x14ac:dyDescent="0.15">
      <c r="A2459" s="1" t="s">
        <v>1907</v>
      </c>
      <c r="B2459" s="1" t="s">
        <v>349</v>
      </c>
      <c r="C2459" s="1">
        <v>20</v>
      </c>
      <c r="D2459" s="1">
        <v>19731127</v>
      </c>
      <c r="E2459" s="1">
        <v>19740308</v>
      </c>
      <c r="F2459" t="str">
        <f t="shared" si="76"/>
        <v>2634</v>
      </c>
      <c r="G2459" t="str">
        <f>SUBSTITUTE(SUBSTITUTE(SUBSTITUTE(LOWER(B2459), " ", "-"), "(",""), ")", "")</f>
        <v>broadcasting</v>
      </c>
      <c r="H2459" t="str">
        <f t="shared" si="77"/>
        <v>1973-11-27</v>
      </c>
      <c r="I2459" t="str">
        <f>IFERROR(CONCATENATE(LEFT(E2459,4),"-",MID(E2459,5,2),"-",RIGHT(E2459,2)), NULL)</f>
        <v>1974-03-08</v>
      </c>
    </row>
    <row r="2460" spans="1:9" ht="13" x14ac:dyDescent="0.15">
      <c r="A2460" s="1" t="s">
        <v>1907</v>
      </c>
      <c r="B2460" s="1" t="s">
        <v>39</v>
      </c>
      <c r="C2460" s="1">
        <v>20</v>
      </c>
      <c r="D2460" s="1">
        <v>19731127</v>
      </c>
      <c r="E2460" s="1">
        <v>19740308</v>
      </c>
      <c r="F2460" t="str">
        <f t="shared" si="76"/>
        <v>2634</v>
      </c>
      <c r="G2460" t="str">
        <f>SUBSTITUTE(SUBSTITUTE(SUBSTITUTE(LOWER(B2460), " ", "-"), "(",""), ")", "")</f>
        <v>committees-of-inquiry</v>
      </c>
      <c r="H2460" t="str">
        <f t="shared" si="77"/>
        <v>1973-11-27</v>
      </c>
      <c r="I2460" t="str">
        <f>IFERROR(CONCATENATE(LEFT(E2460,4),"-",MID(E2460,5,2),"-",RIGHT(E2460,2)), NULL)</f>
        <v>1974-03-08</v>
      </c>
    </row>
    <row r="2461" spans="1:9" ht="13" x14ac:dyDescent="0.15">
      <c r="A2461" s="1" t="s">
        <v>1908</v>
      </c>
      <c r="B2461" s="1" t="s">
        <v>119</v>
      </c>
      <c r="C2461" s="1">
        <v>20</v>
      </c>
      <c r="D2461" s="1">
        <v>19780601</v>
      </c>
      <c r="E2461" s="1">
        <v>19870918</v>
      </c>
      <c r="F2461" t="str">
        <f t="shared" si="76"/>
        <v>2635</v>
      </c>
      <c r="G2461" t="str">
        <f>SUBSTITUTE(SUBSTITUTE(SUBSTITUTE(LOWER(B2461), " ", "-"), "(",""), ")", "")</f>
        <v>public-service</v>
      </c>
      <c r="H2461" t="str">
        <f t="shared" si="77"/>
        <v>1978-06-01</v>
      </c>
      <c r="I2461" t="str">
        <f>IFERROR(CONCATENATE(LEFT(E2461,4),"-",MID(E2461,5,2),"-",RIGHT(E2461,2)), NULL)</f>
        <v>1987-09-18</v>
      </c>
    </row>
    <row r="2462" spans="1:9" ht="13" x14ac:dyDescent="0.15">
      <c r="A2462" s="1" t="s">
        <v>1909</v>
      </c>
      <c r="B2462" s="1" t="s">
        <v>169</v>
      </c>
      <c r="C2462" s="1">
        <v>20</v>
      </c>
      <c r="D2462" s="1">
        <v>19750201</v>
      </c>
      <c r="F2462" t="str">
        <f t="shared" si="76"/>
        <v>2636</v>
      </c>
      <c r="G2462" t="str">
        <f>SUBSTITUTE(SUBSTITUTE(SUBSTITUTE(LOWER(B2462), " ", "-"), "(",""), ")", "")</f>
        <v>exports-and-imports</v>
      </c>
      <c r="H2462" t="str">
        <f t="shared" si="77"/>
        <v>1975-02-01</v>
      </c>
      <c r="I2462" t="str">
        <f>IFERROR(CONCATENATE(LEFT(E2462,4),"-",MID(E2462,5,2),"-",RIGHT(E2462,2)), NULL)</f>
        <v>--</v>
      </c>
    </row>
    <row r="2463" spans="1:9" ht="13" x14ac:dyDescent="0.15">
      <c r="A2463" s="1" t="s">
        <v>1909</v>
      </c>
      <c r="B2463" s="1" t="s">
        <v>165</v>
      </c>
      <c r="C2463" s="1">
        <v>20</v>
      </c>
      <c r="D2463" s="1">
        <v>19750201</v>
      </c>
      <c r="F2463" t="str">
        <f t="shared" si="76"/>
        <v>2636</v>
      </c>
      <c r="G2463" t="str">
        <f>SUBSTITUTE(SUBSTITUTE(SUBSTITUTE(LOWER(B2463), " ", "-"), "(",""), ")", "")</f>
        <v>insurance</v>
      </c>
      <c r="H2463" t="str">
        <f t="shared" si="77"/>
        <v>1975-02-01</v>
      </c>
      <c r="I2463" t="str">
        <f>IFERROR(CONCATENATE(LEFT(E2463,4),"-",MID(E2463,5,2),"-",RIGHT(E2463,2)), NULL)</f>
        <v>--</v>
      </c>
    </row>
    <row r="2464" spans="1:9" ht="13" x14ac:dyDescent="0.15">
      <c r="A2464" s="1" t="s">
        <v>1910</v>
      </c>
      <c r="B2464" s="1" t="s">
        <v>169</v>
      </c>
      <c r="C2464" s="1">
        <v>20</v>
      </c>
      <c r="D2464" s="1">
        <v>19610101</v>
      </c>
      <c r="E2464" s="1">
        <v>19750201</v>
      </c>
      <c r="F2464" t="str">
        <f t="shared" si="76"/>
        <v>2637</v>
      </c>
      <c r="G2464" t="str">
        <f>SUBSTITUTE(SUBSTITUTE(SUBSTITUTE(LOWER(B2464), " ", "-"), "(",""), ")", "")</f>
        <v>exports-and-imports</v>
      </c>
      <c r="H2464" t="str">
        <f t="shared" si="77"/>
        <v>1961-01-01</v>
      </c>
      <c r="I2464" t="str">
        <f>IFERROR(CONCATENATE(LEFT(E2464,4),"-",MID(E2464,5,2),"-",RIGHT(E2464,2)), NULL)</f>
        <v>1975-02-01</v>
      </c>
    </row>
    <row r="2465" spans="1:9" ht="13" x14ac:dyDescent="0.15">
      <c r="A2465" s="1" t="s">
        <v>1910</v>
      </c>
      <c r="B2465" s="1" t="s">
        <v>165</v>
      </c>
      <c r="C2465" s="1">
        <v>20</v>
      </c>
      <c r="D2465" s="1">
        <v>19610101</v>
      </c>
      <c r="E2465" s="1">
        <v>19750201</v>
      </c>
      <c r="F2465" t="str">
        <f t="shared" si="76"/>
        <v>2637</v>
      </c>
      <c r="G2465" t="str">
        <f>SUBSTITUTE(SUBSTITUTE(SUBSTITUTE(LOWER(B2465), " ", "-"), "(",""), ")", "")</f>
        <v>insurance</v>
      </c>
      <c r="H2465" t="str">
        <f t="shared" si="77"/>
        <v>1961-01-01</v>
      </c>
      <c r="I2465" t="str">
        <f>IFERROR(CONCATENATE(LEFT(E2465,4),"-",MID(E2465,5,2),"-",RIGHT(E2465,2)), NULL)</f>
        <v>1975-02-01</v>
      </c>
    </row>
    <row r="2466" spans="1:9" ht="13" x14ac:dyDescent="0.15">
      <c r="A2466" s="1" t="s">
        <v>1911</v>
      </c>
      <c r="B2466" s="1" t="s">
        <v>39</v>
      </c>
      <c r="C2466" s="1">
        <v>20</v>
      </c>
      <c r="D2466" s="1">
        <v>19780201</v>
      </c>
      <c r="E2466" s="1">
        <v>19790731</v>
      </c>
      <c r="F2466" t="str">
        <f t="shared" si="76"/>
        <v>2638</v>
      </c>
      <c r="G2466" t="str">
        <f>SUBSTITUTE(SUBSTITUTE(SUBSTITUTE(LOWER(B2466), " ", "-"), "(",""), ")", "")</f>
        <v>committees-of-inquiry</v>
      </c>
      <c r="H2466" t="str">
        <f t="shared" si="77"/>
        <v>1978-02-01</v>
      </c>
      <c r="I2466" t="str">
        <f>IFERROR(CONCATENATE(LEFT(E2466,4),"-",MID(E2466,5,2),"-",RIGHT(E2466,2)), NULL)</f>
        <v>1979-07-31</v>
      </c>
    </row>
    <row r="2467" spans="1:9" ht="13" x14ac:dyDescent="0.15">
      <c r="A2467" s="1" t="s">
        <v>1912</v>
      </c>
      <c r="B2467" s="1" t="s">
        <v>349</v>
      </c>
      <c r="C2467" s="1">
        <v>20</v>
      </c>
      <c r="D2467" s="1">
        <v>19330101</v>
      </c>
      <c r="E2467" s="1">
        <v>19830630</v>
      </c>
      <c r="F2467" t="str">
        <f t="shared" si="76"/>
        <v>2639</v>
      </c>
      <c r="G2467" t="str">
        <f>SUBSTITUTE(SUBSTITUTE(SUBSTITUTE(LOWER(B2467), " ", "-"), "(",""), ")", "")</f>
        <v>broadcasting</v>
      </c>
      <c r="H2467" t="str">
        <f t="shared" si="77"/>
        <v>1933-01-01</v>
      </c>
      <c r="I2467" t="str">
        <f>IFERROR(CONCATENATE(LEFT(E2467,4),"-",MID(E2467,5,2),"-",RIGHT(E2467,2)), NULL)</f>
        <v>1983-06-30</v>
      </c>
    </row>
    <row r="2468" spans="1:9" ht="13" x14ac:dyDescent="0.15">
      <c r="A2468" s="1" t="s">
        <v>1913</v>
      </c>
      <c r="B2468" s="1" t="s">
        <v>190</v>
      </c>
      <c r="C2468" s="1">
        <v>20</v>
      </c>
      <c r="D2468" s="1">
        <v>19420514</v>
      </c>
      <c r="E2468" s="1">
        <v>19501123</v>
      </c>
      <c r="F2468" t="str">
        <f t="shared" si="76"/>
        <v>0264</v>
      </c>
      <c r="G2468" t="str">
        <f>SUBSTITUTE(SUBSTITUTE(SUBSTITUTE(LOWER(B2468), " ", "-"), "(",""), ")", "")</f>
        <v>rationing-and-price-control</v>
      </c>
      <c r="H2468" t="str">
        <f t="shared" si="77"/>
        <v>1942-05-14</v>
      </c>
      <c r="I2468" t="str">
        <f>IFERROR(CONCATENATE(LEFT(E2468,4),"-",MID(E2468,5,2),"-",RIGHT(E2468,2)), NULL)</f>
        <v>1950-11-23</v>
      </c>
    </row>
    <row r="2469" spans="1:9" ht="13" x14ac:dyDescent="0.15">
      <c r="A2469" s="1" t="s">
        <v>1914</v>
      </c>
      <c r="B2469" s="1" t="s">
        <v>284</v>
      </c>
      <c r="C2469" s="1">
        <v>20</v>
      </c>
      <c r="D2469" s="1">
        <v>19740601</v>
      </c>
      <c r="E2469" s="1">
        <v>19760531</v>
      </c>
      <c r="F2469" t="str">
        <f t="shared" si="76"/>
        <v>2640</v>
      </c>
      <c r="G2469" t="str">
        <f>SUBSTITUTE(SUBSTITUTE(SUBSTITUTE(LOWER(B2469), " ", "-"), "(",""), ")", "")</f>
        <v>international-relations</v>
      </c>
      <c r="H2469" t="str">
        <f t="shared" si="77"/>
        <v>1974-06-01</v>
      </c>
      <c r="I2469" t="str">
        <f>IFERROR(CONCATENATE(LEFT(E2469,4),"-",MID(E2469,5,2),"-",RIGHT(E2469,2)), NULL)</f>
        <v>1976-05-31</v>
      </c>
    </row>
    <row r="2470" spans="1:9" ht="13" x14ac:dyDescent="0.15">
      <c r="A2470" s="1" t="s">
        <v>1915</v>
      </c>
      <c r="B2470" s="1" t="s">
        <v>349</v>
      </c>
      <c r="C2470" s="1">
        <v>20</v>
      </c>
      <c r="D2470" s="1">
        <v>19530211</v>
      </c>
      <c r="E2470" s="1">
        <v>19540220</v>
      </c>
      <c r="F2470" t="str">
        <f t="shared" si="76"/>
        <v>2641</v>
      </c>
      <c r="G2470" t="str">
        <f>SUBSTITUTE(SUBSTITUTE(SUBSTITUTE(LOWER(B2470), " ", "-"), "(",""), ")", "")</f>
        <v>broadcasting</v>
      </c>
      <c r="H2470" t="str">
        <f t="shared" si="77"/>
        <v>1953-02-11</v>
      </c>
      <c r="I2470" t="str">
        <f>IFERROR(CONCATENATE(LEFT(E2470,4),"-",MID(E2470,5,2),"-",RIGHT(E2470,2)), NULL)</f>
        <v>1954-02-20</v>
      </c>
    </row>
    <row r="2471" spans="1:9" ht="13" x14ac:dyDescent="0.15">
      <c r="A2471" s="1" t="s">
        <v>1915</v>
      </c>
      <c r="B2471" s="1" t="s">
        <v>99</v>
      </c>
      <c r="C2471" s="1">
        <v>20</v>
      </c>
      <c r="D2471" s="1">
        <v>19530211</v>
      </c>
      <c r="E2471" s="1">
        <v>19540220</v>
      </c>
      <c r="F2471" t="str">
        <f t="shared" si="76"/>
        <v>2641</v>
      </c>
      <c r="G2471" t="str">
        <f>SUBSTITUTE(SUBSTITUTE(SUBSTITUTE(LOWER(B2471), " ", "-"), "(",""), ")", "")</f>
        <v>royal-commissions</v>
      </c>
      <c r="H2471" t="str">
        <f t="shared" si="77"/>
        <v>1953-02-11</v>
      </c>
      <c r="I2471" t="str">
        <f>IFERROR(CONCATENATE(LEFT(E2471,4),"-",MID(E2471,5,2),"-",RIGHT(E2471,2)), NULL)</f>
        <v>1954-02-20</v>
      </c>
    </row>
    <row r="2472" spans="1:9" ht="13" x14ac:dyDescent="0.15">
      <c r="A2472" s="1" t="s">
        <v>1916</v>
      </c>
      <c r="B2472" s="1" t="s">
        <v>245</v>
      </c>
      <c r="C2472" s="1">
        <v>20</v>
      </c>
      <c r="D2472" s="1">
        <v>19410328</v>
      </c>
      <c r="E2472" s="1">
        <v>19410703</v>
      </c>
      <c r="F2472" t="str">
        <f t="shared" si="76"/>
        <v>2642</v>
      </c>
      <c r="G2472" t="str">
        <f>SUBSTITUTE(SUBSTITUTE(SUBSTITUTE(LOWER(B2472), " ", "-"), "(",""), ")", "")</f>
        <v>government-accommodation-and-catering</v>
      </c>
      <c r="H2472" t="str">
        <f t="shared" si="77"/>
        <v>1941-03-28</v>
      </c>
      <c r="I2472" t="str">
        <f>IFERROR(CONCATENATE(LEFT(E2472,4),"-",MID(E2472,5,2),"-",RIGHT(E2472,2)), NULL)</f>
        <v>1941-07-03</v>
      </c>
    </row>
    <row r="2473" spans="1:9" ht="13" x14ac:dyDescent="0.15">
      <c r="A2473" s="1" t="s">
        <v>1916</v>
      </c>
      <c r="B2473" s="1" t="s">
        <v>99</v>
      </c>
      <c r="C2473" s="1">
        <v>20</v>
      </c>
      <c r="D2473" s="1">
        <v>19410328</v>
      </c>
      <c r="E2473" s="1">
        <v>19410703</v>
      </c>
      <c r="F2473" t="str">
        <f t="shared" si="76"/>
        <v>2642</v>
      </c>
      <c r="G2473" t="str">
        <f>SUBSTITUTE(SUBSTITUTE(SUBSTITUTE(LOWER(B2473), " ", "-"), "(",""), ")", "")</f>
        <v>royal-commissions</v>
      </c>
      <c r="H2473" t="str">
        <f t="shared" si="77"/>
        <v>1941-03-28</v>
      </c>
      <c r="I2473" t="str">
        <f>IFERROR(CONCATENATE(LEFT(E2473,4),"-",MID(E2473,5,2),"-",RIGHT(E2473,2)), NULL)</f>
        <v>1941-07-03</v>
      </c>
    </row>
    <row r="2474" spans="1:9" ht="13" x14ac:dyDescent="0.15">
      <c r="A2474" s="1" t="s">
        <v>1917</v>
      </c>
      <c r="B2474" s="1" t="s">
        <v>145</v>
      </c>
      <c r="C2474" s="1">
        <v>20</v>
      </c>
      <c r="D2474" s="1">
        <v>19590101</v>
      </c>
      <c r="E2474" s="1">
        <v>19680715</v>
      </c>
      <c r="F2474" t="str">
        <f t="shared" si="76"/>
        <v>2643</v>
      </c>
      <c r="G2474" t="str">
        <f>SUBSTITUTE(SUBSTITUTE(SUBSTITUTE(LOWER(B2474), " ", "-"), "(",""), ")", "")</f>
        <v>public-utilities</v>
      </c>
      <c r="H2474" t="str">
        <f t="shared" si="77"/>
        <v>1959-01-01</v>
      </c>
      <c r="I2474" t="str">
        <f>IFERROR(CONCATENATE(LEFT(E2474,4),"-",MID(E2474,5,2),"-",RIGHT(E2474,2)), NULL)</f>
        <v>1968-07-15</v>
      </c>
    </row>
    <row r="2475" spans="1:9" ht="13" x14ac:dyDescent="0.15">
      <c r="A2475" s="1" t="s">
        <v>1918</v>
      </c>
      <c r="B2475" s="1" t="s">
        <v>145</v>
      </c>
      <c r="C2475" s="1">
        <v>20</v>
      </c>
      <c r="D2475" s="1">
        <v>19700101</v>
      </c>
      <c r="F2475" t="str">
        <f t="shared" si="76"/>
        <v>2644</v>
      </c>
      <c r="G2475" t="str">
        <f>SUBSTITUTE(SUBSTITUTE(SUBSTITUTE(LOWER(B2475), " ", "-"), "(",""), ")", "")</f>
        <v>public-utilities</v>
      </c>
      <c r="H2475" t="str">
        <f t="shared" si="77"/>
        <v>1970-01-01</v>
      </c>
      <c r="I2475" t="str">
        <f>IFERROR(CONCATENATE(LEFT(E2475,4),"-",MID(E2475,5,2),"-",RIGHT(E2475,2)), NULL)</f>
        <v>--</v>
      </c>
    </row>
    <row r="2476" spans="1:9" ht="13" x14ac:dyDescent="0.15">
      <c r="A2476" s="1" t="s">
        <v>1919</v>
      </c>
      <c r="B2476" s="1" t="s">
        <v>75</v>
      </c>
      <c r="C2476" s="1">
        <v>20</v>
      </c>
      <c r="D2476" s="1">
        <v>19760130</v>
      </c>
      <c r="E2476" s="1">
        <v>19760730</v>
      </c>
      <c r="F2476" t="str">
        <f t="shared" si="76"/>
        <v>2645</v>
      </c>
      <c r="G2476" t="str">
        <f>SUBSTITUTE(SUBSTITUTE(SUBSTITUTE(LOWER(B2476), " ", "-"), "(",""), ")", "")</f>
        <v>indigenous-affairs</v>
      </c>
      <c r="H2476" t="str">
        <f t="shared" si="77"/>
        <v>1976-01-30</v>
      </c>
      <c r="I2476" t="str">
        <f>IFERROR(CONCATENATE(LEFT(E2476,4),"-",MID(E2476,5,2),"-",RIGHT(E2476,2)), NULL)</f>
        <v>1976-07-30</v>
      </c>
    </row>
    <row r="2477" spans="1:9" ht="13" x14ac:dyDescent="0.15">
      <c r="A2477" s="1" t="s">
        <v>1920</v>
      </c>
      <c r="B2477" s="1" t="s">
        <v>119</v>
      </c>
      <c r="C2477" s="1">
        <v>20</v>
      </c>
      <c r="D2477" s="1">
        <v>19780601</v>
      </c>
      <c r="E2477" s="1">
        <v>19871231</v>
      </c>
      <c r="F2477" t="str">
        <f t="shared" si="76"/>
        <v>2646</v>
      </c>
      <c r="G2477" t="str">
        <f>SUBSTITUTE(SUBSTITUTE(SUBSTITUTE(LOWER(B2477), " ", "-"), "(",""), ")", "")</f>
        <v>public-service</v>
      </c>
      <c r="H2477" t="str">
        <f t="shared" si="77"/>
        <v>1978-06-01</v>
      </c>
      <c r="I2477" t="str">
        <f>IFERROR(CONCATENATE(LEFT(E2477,4),"-",MID(E2477,5,2),"-",RIGHT(E2477,2)), NULL)</f>
        <v>1987-12-31</v>
      </c>
    </row>
    <row r="2478" spans="1:9" ht="13" x14ac:dyDescent="0.15">
      <c r="A2478" s="1" t="s">
        <v>1921</v>
      </c>
      <c r="B2478" s="1" t="s">
        <v>119</v>
      </c>
      <c r="C2478" s="1">
        <v>20</v>
      </c>
      <c r="D2478" s="1">
        <v>19780601</v>
      </c>
      <c r="E2478" s="1">
        <v>19870918</v>
      </c>
      <c r="F2478" t="str">
        <f t="shared" si="76"/>
        <v>2647</v>
      </c>
      <c r="G2478" t="str">
        <f>SUBSTITUTE(SUBSTITUTE(SUBSTITUTE(LOWER(B2478), " ", "-"), "(",""), ")", "")</f>
        <v>public-service</v>
      </c>
      <c r="H2478" t="str">
        <f t="shared" si="77"/>
        <v>1978-06-01</v>
      </c>
      <c r="I2478" t="str">
        <f>IFERROR(CONCATENATE(LEFT(E2478,4),"-",MID(E2478,5,2),"-",RIGHT(E2478,2)), NULL)</f>
        <v>1987-09-18</v>
      </c>
    </row>
    <row r="2479" spans="1:9" ht="13" x14ac:dyDescent="0.15">
      <c r="A2479" s="1" t="s">
        <v>1922</v>
      </c>
      <c r="B2479" s="1" t="s">
        <v>119</v>
      </c>
      <c r="C2479" s="1">
        <v>20</v>
      </c>
      <c r="D2479" s="1">
        <v>19780601</v>
      </c>
      <c r="E2479" s="1">
        <v>19870724</v>
      </c>
      <c r="F2479" t="str">
        <f t="shared" si="76"/>
        <v>2648</v>
      </c>
      <c r="G2479" t="str">
        <f>SUBSTITUTE(SUBSTITUTE(SUBSTITUTE(LOWER(B2479), " ", "-"), "(",""), ")", "")</f>
        <v>public-service</v>
      </c>
      <c r="H2479" t="str">
        <f t="shared" si="77"/>
        <v>1978-06-01</v>
      </c>
      <c r="I2479" t="str">
        <f>IFERROR(CONCATENATE(LEFT(E2479,4),"-",MID(E2479,5,2),"-",RIGHT(E2479,2)), NULL)</f>
        <v>1987-07-24</v>
      </c>
    </row>
    <row r="2480" spans="1:9" ht="13" x14ac:dyDescent="0.15">
      <c r="A2480" s="1" t="s">
        <v>1923</v>
      </c>
      <c r="B2480" s="1" t="s">
        <v>119</v>
      </c>
      <c r="C2480" s="1">
        <v>20</v>
      </c>
      <c r="D2480" s="1">
        <v>19780601</v>
      </c>
      <c r="E2480" s="1">
        <v>19870918</v>
      </c>
      <c r="F2480" t="str">
        <f t="shared" si="76"/>
        <v>2649</v>
      </c>
      <c r="G2480" t="str">
        <f>SUBSTITUTE(SUBSTITUTE(SUBSTITUTE(LOWER(B2480), " ", "-"), "(",""), ")", "")</f>
        <v>public-service</v>
      </c>
      <c r="H2480" t="str">
        <f t="shared" si="77"/>
        <v>1978-06-01</v>
      </c>
      <c r="I2480" t="str">
        <f>IFERROR(CONCATENATE(LEFT(E2480,4),"-",MID(E2480,5,2),"-",RIGHT(E2480,2)), NULL)</f>
        <v>1987-09-18</v>
      </c>
    </row>
    <row r="2481" spans="1:9" ht="13" x14ac:dyDescent="0.15">
      <c r="A2481" s="1" t="s">
        <v>1924</v>
      </c>
      <c r="B2481" s="1" t="s">
        <v>546</v>
      </c>
      <c r="C2481" s="1">
        <v>20</v>
      </c>
      <c r="D2481" s="1">
        <v>19170922</v>
      </c>
      <c r="E2481" s="1">
        <v>19750701</v>
      </c>
      <c r="F2481" t="str">
        <f t="shared" si="76"/>
        <v>0265</v>
      </c>
      <c r="G2481" t="str">
        <f>SUBSTITUTE(SUBSTITUTE(SUBSTITUTE(LOWER(B2481), " ", "-"), "(",""), ")", "")</f>
        <v>rail-transport</v>
      </c>
      <c r="H2481" t="str">
        <f t="shared" si="77"/>
        <v>1917-09-22</v>
      </c>
      <c r="I2481" t="str">
        <f>IFERROR(CONCATENATE(LEFT(E2481,4),"-",MID(E2481,5,2),"-",RIGHT(E2481,2)), NULL)</f>
        <v>1975-07-01</v>
      </c>
    </row>
    <row r="2482" spans="1:9" ht="13" x14ac:dyDescent="0.15">
      <c r="A2482" s="1" t="s">
        <v>1925</v>
      </c>
      <c r="B2482" s="1" t="s">
        <v>119</v>
      </c>
      <c r="C2482" s="1">
        <v>20</v>
      </c>
      <c r="D2482" s="1">
        <v>19780601</v>
      </c>
      <c r="E2482" s="1">
        <v>19870918</v>
      </c>
      <c r="F2482" t="str">
        <f t="shared" si="76"/>
        <v>2650</v>
      </c>
      <c r="G2482" t="str">
        <f>SUBSTITUTE(SUBSTITUTE(SUBSTITUTE(LOWER(B2482), " ", "-"), "(",""), ")", "")</f>
        <v>public-service</v>
      </c>
      <c r="H2482" t="str">
        <f t="shared" si="77"/>
        <v>1978-06-01</v>
      </c>
      <c r="I2482" t="str">
        <f>IFERROR(CONCATENATE(LEFT(E2482,4),"-",MID(E2482,5,2),"-",RIGHT(E2482,2)), NULL)</f>
        <v>1987-09-18</v>
      </c>
    </row>
    <row r="2483" spans="1:9" ht="13" x14ac:dyDescent="0.15">
      <c r="A2483" s="1" t="s">
        <v>1926</v>
      </c>
      <c r="B2483" s="1" t="s">
        <v>119</v>
      </c>
      <c r="C2483" s="1">
        <v>20</v>
      </c>
      <c r="D2483" s="1">
        <v>19780601</v>
      </c>
      <c r="E2483" s="1">
        <v>19870724</v>
      </c>
      <c r="F2483" t="str">
        <f t="shared" si="76"/>
        <v>2651</v>
      </c>
      <c r="G2483" t="str">
        <f>SUBSTITUTE(SUBSTITUTE(SUBSTITUTE(LOWER(B2483), " ", "-"), "(",""), ")", "")</f>
        <v>public-service</v>
      </c>
      <c r="H2483" t="str">
        <f t="shared" si="77"/>
        <v>1978-06-01</v>
      </c>
      <c r="I2483" t="str">
        <f>IFERROR(CONCATENATE(LEFT(E2483,4),"-",MID(E2483,5,2),"-",RIGHT(E2483,2)), NULL)</f>
        <v>1987-07-24</v>
      </c>
    </row>
    <row r="2484" spans="1:9" ht="13" x14ac:dyDescent="0.15">
      <c r="A2484" s="1" t="s">
        <v>1927</v>
      </c>
      <c r="B2484" s="1" t="s">
        <v>354</v>
      </c>
      <c r="C2484" s="1">
        <v>20</v>
      </c>
      <c r="D2484" s="1">
        <v>19620101</v>
      </c>
      <c r="E2484" s="1">
        <v>19640729</v>
      </c>
      <c r="F2484" t="str">
        <f t="shared" si="76"/>
        <v>2652</v>
      </c>
      <c r="G2484" t="str">
        <f>SUBSTITUTE(SUBSTITUTE(SUBSTITUTE(LOWER(B2484), " ", "-"), "(",""), ")", "")</f>
        <v>supreme-court-law</v>
      </c>
      <c r="H2484" t="str">
        <f t="shared" si="77"/>
        <v>1962-01-01</v>
      </c>
      <c r="I2484" t="str">
        <f>IFERROR(CONCATENATE(LEFT(E2484,4),"-",MID(E2484,5,2),"-",RIGHT(E2484,2)), NULL)</f>
        <v>1964-07-29</v>
      </c>
    </row>
    <row r="2485" spans="1:9" ht="13" x14ac:dyDescent="0.15">
      <c r="A2485" s="1" t="s">
        <v>1928</v>
      </c>
      <c r="B2485" s="1" t="s">
        <v>354</v>
      </c>
      <c r="C2485" s="1">
        <v>20</v>
      </c>
      <c r="D2485" s="1">
        <v>19640729</v>
      </c>
      <c r="E2485" s="1">
        <v>19731231</v>
      </c>
      <c r="F2485" t="str">
        <f t="shared" si="76"/>
        <v>2653</v>
      </c>
      <c r="G2485" t="str">
        <f>SUBSTITUTE(SUBSTITUTE(SUBSTITUTE(LOWER(B2485), " ", "-"), "(",""), ")", "")</f>
        <v>supreme-court-law</v>
      </c>
      <c r="H2485" t="str">
        <f t="shared" si="77"/>
        <v>1964-07-29</v>
      </c>
      <c r="I2485" t="str">
        <f>IFERROR(CONCATENATE(LEFT(E2485,4),"-",MID(E2485,5,2),"-",RIGHT(E2485,2)), NULL)</f>
        <v>1973-12-31</v>
      </c>
    </row>
    <row r="2486" spans="1:9" ht="13" x14ac:dyDescent="0.15">
      <c r="A2486" s="1" t="s">
        <v>1929</v>
      </c>
      <c r="B2486" s="1" t="s">
        <v>585</v>
      </c>
      <c r="C2486" s="1">
        <v>20</v>
      </c>
      <c r="D2486" s="1">
        <v>19480101</v>
      </c>
      <c r="F2486" t="str">
        <f t="shared" si="76"/>
        <v>2655</v>
      </c>
      <c r="G2486" t="str">
        <f>SUBSTITUTE(SUBSTITUTE(SUBSTITUTE(LOWER(B2486), " ", "-"), "(",""), ")", "")</f>
        <v>health-services</v>
      </c>
      <c r="H2486" t="str">
        <f t="shared" si="77"/>
        <v>1948-01-01</v>
      </c>
      <c r="I2486" t="str">
        <f>IFERROR(CONCATENATE(LEFT(E2486,4),"-",MID(E2486,5,2),"-",RIGHT(E2486,2)), NULL)</f>
        <v>--</v>
      </c>
    </row>
    <row r="2487" spans="1:9" ht="13" x14ac:dyDescent="0.15">
      <c r="A2487" s="1" t="s">
        <v>1930</v>
      </c>
      <c r="B2487" s="1" t="s">
        <v>271</v>
      </c>
      <c r="C2487" s="1">
        <v>20</v>
      </c>
      <c r="D2487" s="1">
        <v>19731019</v>
      </c>
      <c r="F2487" t="str">
        <f t="shared" si="76"/>
        <v>2656</v>
      </c>
      <c r="G2487" t="str">
        <f>SUBSTITUTE(SUBSTITUTE(SUBSTITUTE(LOWER(B2487), " ", "-"), "(",""), ")", "")</f>
        <v>arts</v>
      </c>
      <c r="H2487" t="str">
        <f t="shared" si="77"/>
        <v>1973-10-19</v>
      </c>
      <c r="I2487" t="str">
        <f>IFERROR(CONCATENATE(LEFT(E2487,4),"-",MID(E2487,5,2),"-",RIGHT(E2487,2)), NULL)</f>
        <v>--</v>
      </c>
    </row>
    <row r="2488" spans="1:9" ht="13" x14ac:dyDescent="0.15">
      <c r="A2488" s="1" t="s">
        <v>1930</v>
      </c>
      <c r="B2488" s="1" t="s">
        <v>272</v>
      </c>
      <c r="C2488" s="1">
        <v>20</v>
      </c>
      <c r="D2488" s="1">
        <v>19731019</v>
      </c>
      <c r="E2488" s="1">
        <v>20140000</v>
      </c>
      <c r="F2488" t="str">
        <f t="shared" si="76"/>
        <v>2656</v>
      </c>
      <c r="G2488" t="str">
        <f>SUBSTITUTE(SUBSTITUTE(SUBSTITUTE(LOWER(B2488), " ", "-"), "(",""), ")", "")</f>
        <v>arts-development</v>
      </c>
      <c r="H2488" t="str">
        <f t="shared" si="77"/>
        <v>1973-10-19</v>
      </c>
      <c r="I2488" t="str">
        <f>IFERROR(CONCATENATE(LEFT(E2488,4),"-",MID(E2488,5,2),"-",RIGHT(E2488,2)), NULL)</f>
        <v>2014-00-00</v>
      </c>
    </row>
    <row r="2489" spans="1:9" ht="13" x14ac:dyDescent="0.15">
      <c r="A2489" s="1" t="s">
        <v>1930</v>
      </c>
      <c r="B2489" s="1" t="s">
        <v>233</v>
      </c>
      <c r="C2489" s="1">
        <v>20</v>
      </c>
      <c r="D2489" s="1">
        <v>19731019</v>
      </c>
      <c r="E2489" s="1">
        <v>20140000</v>
      </c>
      <c r="F2489" t="str">
        <f t="shared" si="76"/>
        <v>2656</v>
      </c>
      <c r="G2489" t="str">
        <f>SUBSTITUTE(SUBSTITUTE(SUBSTITUTE(LOWER(B2489), " ", "-"), "(",""), ")", "")</f>
        <v>literature-funding</v>
      </c>
      <c r="H2489" t="str">
        <f t="shared" si="77"/>
        <v>1973-10-19</v>
      </c>
      <c r="I2489" t="str">
        <f>IFERROR(CONCATENATE(LEFT(E2489,4),"-",MID(E2489,5,2),"-",RIGHT(E2489,2)), NULL)</f>
        <v>2014-00-00</v>
      </c>
    </row>
    <row r="2490" spans="1:9" ht="13" x14ac:dyDescent="0.15">
      <c r="A2490" s="1" t="s">
        <v>1931</v>
      </c>
      <c r="B2490" s="1" t="s">
        <v>466</v>
      </c>
      <c r="C2490" s="1">
        <v>20</v>
      </c>
      <c r="D2490" s="1">
        <v>19730301</v>
      </c>
      <c r="E2490" s="1">
        <v>19841231</v>
      </c>
      <c r="F2490" t="str">
        <f t="shared" si="76"/>
        <v>2657</v>
      </c>
      <c r="G2490" t="str">
        <f>SUBSTITUTE(SUBSTITUTE(SUBSTITUTE(LOWER(B2490), " ", "-"), "(",""), ")", "")</f>
        <v>health-insurance</v>
      </c>
      <c r="H2490" t="str">
        <f t="shared" si="77"/>
        <v>1973-03-01</v>
      </c>
      <c r="I2490" t="str">
        <f>IFERROR(CONCATENATE(LEFT(E2490,4),"-",MID(E2490,5,2),"-",RIGHT(E2490,2)), NULL)</f>
        <v>1984-12-31</v>
      </c>
    </row>
    <row r="2491" spans="1:9" ht="13" x14ac:dyDescent="0.15">
      <c r="A2491" s="1" t="s">
        <v>1931</v>
      </c>
      <c r="B2491" s="1" t="s">
        <v>204</v>
      </c>
      <c r="C2491" s="1">
        <v>20</v>
      </c>
      <c r="D2491" s="1">
        <v>19730301</v>
      </c>
      <c r="E2491" s="1">
        <v>19841231</v>
      </c>
      <c r="F2491" t="str">
        <f t="shared" si="76"/>
        <v>2657</v>
      </c>
      <c r="G2491" t="str">
        <f>SUBSTITUTE(SUBSTITUTE(SUBSTITUTE(LOWER(B2491), " ", "-"), "(",""), ")", "")</f>
        <v>pensions-and-benefits</v>
      </c>
      <c r="H2491" t="str">
        <f t="shared" si="77"/>
        <v>1973-03-01</v>
      </c>
      <c r="I2491" t="str">
        <f>IFERROR(CONCATENATE(LEFT(E2491,4),"-",MID(E2491,5,2),"-",RIGHT(E2491,2)), NULL)</f>
        <v>1984-12-31</v>
      </c>
    </row>
    <row r="2492" spans="1:9" ht="13" x14ac:dyDescent="0.15">
      <c r="A2492" s="1" t="s">
        <v>1932</v>
      </c>
      <c r="B2492" s="1" t="s">
        <v>26</v>
      </c>
      <c r="C2492" s="1">
        <v>20</v>
      </c>
      <c r="D2492" s="1">
        <v>19770919</v>
      </c>
      <c r="E2492" s="1">
        <v>19780701</v>
      </c>
      <c r="F2492" t="str">
        <f t="shared" si="76"/>
        <v>2658</v>
      </c>
      <c r="G2492" t="str">
        <f>SUBSTITUTE(SUBSTITUTE(SUBSTITUTE(LOWER(B2492), " ", "-"), "(",""), ")", "")</f>
        <v>financial-matters</v>
      </c>
      <c r="H2492" t="str">
        <f t="shared" si="77"/>
        <v>1977-09-19</v>
      </c>
      <c r="I2492" t="str">
        <f>IFERROR(CONCATENATE(LEFT(E2492,4),"-",MID(E2492,5,2),"-",RIGHT(E2492,2)), NULL)</f>
        <v>1978-07-01</v>
      </c>
    </row>
    <row r="2493" spans="1:9" ht="13" x14ac:dyDescent="0.15">
      <c r="A2493" s="1" t="s">
        <v>1932</v>
      </c>
      <c r="B2493" s="1" t="s">
        <v>134</v>
      </c>
      <c r="C2493" s="1">
        <v>20</v>
      </c>
      <c r="D2493" s="1">
        <v>19770919</v>
      </c>
      <c r="E2493" s="1">
        <v>19780701</v>
      </c>
      <c r="F2493" t="str">
        <f t="shared" si="76"/>
        <v>2658</v>
      </c>
      <c r="G2493" t="str">
        <f>SUBSTITUTE(SUBSTITUTE(SUBSTITUTE(LOWER(B2493), " ", "-"), "(",""), ")", "")</f>
        <v>regional-development</v>
      </c>
      <c r="H2493" t="str">
        <f t="shared" si="77"/>
        <v>1977-09-19</v>
      </c>
      <c r="I2493" t="str">
        <f>IFERROR(CONCATENATE(LEFT(E2493,4),"-",MID(E2493,5,2),"-",RIGHT(E2493,2)), NULL)</f>
        <v>1978-07-01</v>
      </c>
    </row>
    <row r="2494" spans="1:9" ht="13" x14ac:dyDescent="0.15">
      <c r="A2494" s="1" t="s">
        <v>1933</v>
      </c>
      <c r="B2494" s="1" t="s">
        <v>78</v>
      </c>
      <c r="C2494" s="1">
        <v>20</v>
      </c>
      <c r="D2494" s="1">
        <v>19770919</v>
      </c>
      <c r="E2494" s="1">
        <v>19780701</v>
      </c>
      <c r="F2494" t="str">
        <f t="shared" si="76"/>
        <v>2659</v>
      </c>
      <c r="G2494" t="str">
        <f>SUBSTITUTE(SUBSTITUTE(SUBSTITUTE(LOWER(B2494), " ", "-"), "(",""), ")", "")</f>
        <v>community-services</v>
      </c>
      <c r="H2494" t="str">
        <f t="shared" si="77"/>
        <v>1977-09-19</v>
      </c>
      <c r="I2494" t="str">
        <f>IFERROR(CONCATENATE(LEFT(E2494,4),"-",MID(E2494,5,2),"-",RIGHT(E2494,2)), NULL)</f>
        <v>1978-07-01</v>
      </c>
    </row>
    <row r="2495" spans="1:9" ht="13" x14ac:dyDescent="0.15">
      <c r="A2495" s="1" t="s">
        <v>1934</v>
      </c>
      <c r="B2495" s="1" t="s">
        <v>18</v>
      </c>
      <c r="C2495" s="1">
        <v>20</v>
      </c>
      <c r="D2495" s="1">
        <v>19430716</v>
      </c>
      <c r="E2495" s="1">
        <v>19460331</v>
      </c>
      <c r="F2495" t="str">
        <f t="shared" si="76"/>
        <v>0266</v>
      </c>
      <c r="G2495" t="str">
        <f>SUBSTITUTE(SUBSTITUTE(SUBSTITUTE(LOWER(B2495), " ", "-"), "(",""), ")", "")</f>
        <v>sea-transport</v>
      </c>
      <c r="H2495" t="str">
        <f t="shared" si="77"/>
        <v>1943-07-16</v>
      </c>
      <c r="I2495" t="str">
        <f>IFERROR(CONCATENATE(LEFT(E2495,4),"-",MID(E2495,5,2),"-",RIGHT(E2495,2)), NULL)</f>
        <v>1946-03-31</v>
      </c>
    </row>
    <row r="2496" spans="1:9" ht="13" x14ac:dyDescent="0.15">
      <c r="A2496" s="1" t="s">
        <v>1935</v>
      </c>
      <c r="B2496" s="1" t="s">
        <v>78</v>
      </c>
      <c r="C2496" s="1">
        <v>20</v>
      </c>
      <c r="D2496" s="1">
        <v>19780701</v>
      </c>
      <c r="F2496" t="str">
        <f t="shared" si="76"/>
        <v>2661</v>
      </c>
      <c r="G2496" t="str">
        <f>SUBSTITUTE(SUBSTITUTE(SUBSTITUTE(LOWER(B2496), " ", "-"), "(",""), ")", "")</f>
        <v>community-services</v>
      </c>
      <c r="H2496" t="str">
        <f t="shared" si="77"/>
        <v>1978-07-01</v>
      </c>
      <c r="I2496" t="str">
        <f>IFERROR(CONCATENATE(LEFT(E2496,4),"-",MID(E2496,5,2),"-",RIGHT(E2496,2)), NULL)</f>
        <v>--</v>
      </c>
    </row>
    <row r="2497" spans="1:9" ht="13" x14ac:dyDescent="0.15">
      <c r="A2497" s="1" t="s">
        <v>1936</v>
      </c>
      <c r="B2497" s="1" t="s">
        <v>277</v>
      </c>
      <c r="C2497" s="1">
        <v>20</v>
      </c>
      <c r="D2497" s="1">
        <v>19780701</v>
      </c>
      <c r="F2497" t="str">
        <f t="shared" si="76"/>
        <v>2662</v>
      </c>
      <c r="G2497" t="str">
        <f>SUBSTITUTE(SUBSTITUTE(SUBSTITUTE(LOWER(B2497), " ", "-"), "(",""), ")", "")</f>
        <v>education</v>
      </c>
      <c r="H2497" t="str">
        <f t="shared" si="77"/>
        <v>1978-07-01</v>
      </c>
      <c r="I2497" t="str">
        <f>IFERROR(CONCATENATE(LEFT(E2497,4),"-",MID(E2497,5,2),"-",RIGHT(E2497,2)), NULL)</f>
        <v>--</v>
      </c>
    </row>
    <row r="2498" spans="1:9" ht="13" x14ac:dyDescent="0.15">
      <c r="A2498" s="1" t="s">
        <v>1937</v>
      </c>
      <c r="B2498" s="1" t="s">
        <v>73</v>
      </c>
      <c r="C2498" s="1">
        <v>20</v>
      </c>
      <c r="D2498" s="1">
        <v>19780701</v>
      </c>
      <c r="F2498" t="str">
        <f t="shared" si="76"/>
        <v>2663</v>
      </c>
      <c r="G2498" t="str">
        <f>SUBSTITUTE(SUBSTITUTE(SUBSTITUTE(LOWER(B2498), " ", "-"), "(",""), ")", "")</f>
        <v>health</v>
      </c>
      <c r="H2498" t="str">
        <f t="shared" si="77"/>
        <v>1978-07-01</v>
      </c>
      <c r="I2498" t="str">
        <f>IFERROR(CONCATENATE(LEFT(E2498,4),"-",MID(E2498,5,2),"-",RIGHT(E2498,2)), NULL)</f>
        <v>--</v>
      </c>
    </row>
    <row r="2499" spans="1:9" ht="13" x14ac:dyDescent="0.15">
      <c r="A2499" s="1" t="s">
        <v>1938</v>
      </c>
      <c r="B2499" s="1" t="s">
        <v>53</v>
      </c>
      <c r="C2499" s="1">
        <v>20</v>
      </c>
      <c r="D2499" s="1">
        <v>19780701</v>
      </c>
      <c r="E2499" s="1">
        <v>19790702</v>
      </c>
      <c r="F2499" t="str">
        <f t="shared" ref="F2499:F2562" si="78">TEXT(SUBSTITUTE(A2499, "CA ", ""), "0000")</f>
        <v>2664</v>
      </c>
      <c r="G2499" t="str">
        <f>SUBSTITUTE(SUBSTITUTE(SUBSTITUTE(LOWER(B2499), " ", "-"), "(",""), ")", "")</f>
        <v>secondary-industries</v>
      </c>
      <c r="H2499" t="str">
        <f t="shared" ref="H2499:H2562" si="79">CONCATENATE(LEFT(D2499,4),"-",MID(D2499,5,2),"-",RIGHT(D2499,2))</f>
        <v>1978-07-01</v>
      </c>
      <c r="I2499" t="str">
        <f>IFERROR(CONCATENATE(LEFT(E2499,4),"-",MID(E2499,5,2),"-",RIGHT(E2499,2)), NULL)</f>
        <v>1979-07-02</v>
      </c>
    </row>
    <row r="2500" spans="1:9" ht="13" x14ac:dyDescent="0.15">
      <c r="A2500" s="1" t="s">
        <v>1939</v>
      </c>
      <c r="B2500" s="1" t="s">
        <v>346</v>
      </c>
      <c r="C2500" s="1">
        <v>20</v>
      </c>
      <c r="D2500" s="1">
        <v>19780701</v>
      </c>
      <c r="E2500" s="1">
        <v>19800701</v>
      </c>
      <c r="F2500" t="str">
        <f t="shared" si="78"/>
        <v>2665</v>
      </c>
      <c r="G2500" t="str">
        <f>SUBSTITUTE(SUBSTITUTE(SUBSTITUTE(LOWER(B2500), " ", "-"), "(",""), ")", "")</f>
        <v>housing</v>
      </c>
      <c r="H2500" t="str">
        <f t="shared" si="79"/>
        <v>1978-07-01</v>
      </c>
      <c r="I2500" t="str">
        <f>IFERROR(CONCATENATE(LEFT(E2500,4),"-",MID(E2500,5,2),"-",RIGHT(E2500,2)), NULL)</f>
        <v>1980-07-01</v>
      </c>
    </row>
    <row r="2501" spans="1:9" ht="13" x14ac:dyDescent="0.15">
      <c r="A2501" s="1" t="s">
        <v>1940</v>
      </c>
      <c r="B2501" s="1" t="s">
        <v>520</v>
      </c>
      <c r="C2501" s="1">
        <v>20</v>
      </c>
      <c r="D2501" s="1">
        <v>19780701</v>
      </c>
      <c r="F2501" t="str">
        <f t="shared" si="78"/>
        <v>2666</v>
      </c>
      <c r="G2501" t="str">
        <f>SUBSTITUTE(SUBSTITUTE(SUBSTITUTE(LOWER(B2501), " ", "-"), "(",""), ")", "")</f>
        <v>energy</v>
      </c>
      <c r="H2501" t="str">
        <f t="shared" si="79"/>
        <v>1978-07-01</v>
      </c>
      <c r="I2501" t="str">
        <f>IFERROR(CONCATENATE(LEFT(E2501,4),"-",MID(E2501,5,2),"-",RIGHT(E2501,2)), NULL)</f>
        <v>--</v>
      </c>
    </row>
    <row r="2502" spans="1:9" ht="13" x14ac:dyDescent="0.15">
      <c r="A2502" s="1" t="s">
        <v>1940</v>
      </c>
      <c r="B2502" s="1" t="s">
        <v>137</v>
      </c>
      <c r="C2502" s="1">
        <v>20</v>
      </c>
      <c r="D2502" s="1">
        <v>19780701</v>
      </c>
      <c r="F2502" t="str">
        <f t="shared" si="78"/>
        <v>2666</v>
      </c>
      <c r="G2502" t="str">
        <f>SUBSTITUTE(SUBSTITUTE(SUBSTITUTE(LOWER(B2502), " ", "-"), "(",""), ")", "")</f>
        <v>mining</v>
      </c>
      <c r="H2502" t="str">
        <f t="shared" si="79"/>
        <v>1978-07-01</v>
      </c>
      <c r="I2502" t="str">
        <f>IFERROR(CONCATENATE(LEFT(E2502,4),"-",MID(E2502,5,2),"-",RIGHT(E2502,2)), NULL)</f>
        <v>--</v>
      </c>
    </row>
    <row r="2503" spans="1:9" ht="13" x14ac:dyDescent="0.15">
      <c r="A2503" s="1" t="s">
        <v>1941</v>
      </c>
      <c r="B2503" s="1" t="s">
        <v>60</v>
      </c>
      <c r="C2503" s="1">
        <v>20</v>
      </c>
      <c r="D2503" s="1">
        <v>19780701</v>
      </c>
      <c r="F2503" t="str">
        <f t="shared" si="78"/>
        <v>2667</v>
      </c>
      <c r="G2503" t="str">
        <f>SUBSTITUTE(SUBSTITUTE(SUBSTITUTE(LOWER(B2503), " ", "-"), "(",""), ")", "")</f>
        <v>works</v>
      </c>
      <c r="H2503" t="str">
        <f t="shared" si="79"/>
        <v>1978-07-01</v>
      </c>
      <c r="I2503" t="str">
        <f>IFERROR(CONCATENATE(LEFT(E2503,4),"-",MID(E2503,5,2),"-",RIGHT(E2503,2)), NULL)</f>
        <v>--</v>
      </c>
    </row>
    <row r="2504" spans="1:9" ht="13" x14ac:dyDescent="0.15">
      <c r="A2504" s="1" t="s">
        <v>1942</v>
      </c>
      <c r="B2504" s="1" t="s">
        <v>26</v>
      </c>
      <c r="C2504" s="1">
        <v>20</v>
      </c>
      <c r="D2504" s="1">
        <v>19780701</v>
      </c>
      <c r="F2504" t="str">
        <f t="shared" si="78"/>
        <v>2668</v>
      </c>
      <c r="G2504" t="str">
        <f>SUBSTITUTE(SUBSTITUTE(SUBSTITUTE(LOWER(B2504), " ", "-"), "(",""), ")", "")</f>
        <v>financial-matters</v>
      </c>
      <c r="H2504" t="str">
        <f t="shared" si="79"/>
        <v>1978-07-01</v>
      </c>
      <c r="I2504" t="str">
        <f>IFERROR(CONCATENATE(LEFT(E2504,4),"-",MID(E2504,5,2),"-",RIGHT(E2504,2)), NULL)</f>
        <v>--</v>
      </c>
    </row>
    <row r="2505" spans="1:9" ht="13" x14ac:dyDescent="0.15">
      <c r="A2505" s="1" t="s">
        <v>1943</v>
      </c>
      <c r="B2505" s="1" t="s">
        <v>209</v>
      </c>
      <c r="C2505" s="1">
        <v>20</v>
      </c>
      <c r="D2505" s="1">
        <v>19710628</v>
      </c>
      <c r="E2505" s="1">
        <v>19761031</v>
      </c>
      <c r="F2505" t="str">
        <f t="shared" si="78"/>
        <v>2669</v>
      </c>
      <c r="G2505" t="str">
        <f>SUBSTITUTE(SUBSTITUTE(SUBSTITUTE(LOWER(B2505), " ", "-"), "(",""), ")", "")</f>
        <v>administrative-law</v>
      </c>
      <c r="H2505" t="str">
        <f t="shared" si="79"/>
        <v>1971-06-28</v>
      </c>
      <c r="I2505" t="str">
        <f>IFERROR(CONCATENATE(LEFT(E2505,4),"-",MID(E2505,5,2),"-",RIGHT(E2505,2)), NULL)</f>
        <v>1976-10-31</v>
      </c>
    </row>
    <row r="2506" spans="1:9" ht="13" x14ac:dyDescent="0.15">
      <c r="A2506" s="1" t="s">
        <v>1944</v>
      </c>
      <c r="B2506" s="1" t="s">
        <v>18</v>
      </c>
      <c r="C2506" s="1">
        <v>20</v>
      </c>
      <c r="D2506" s="1">
        <v>19420102</v>
      </c>
      <c r="E2506" s="1">
        <v>19521219</v>
      </c>
      <c r="F2506" t="str">
        <f t="shared" si="78"/>
        <v>0267</v>
      </c>
      <c r="G2506" t="str">
        <f>SUBSTITUTE(SUBSTITUTE(SUBSTITUTE(LOWER(B2506), " ", "-"), "(",""), ")", "")</f>
        <v>sea-transport</v>
      </c>
      <c r="H2506" t="str">
        <f t="shared" si="79"/>
        <v>1942-01-02</v>
      </c>
      <c r="I2506" t="str">
        <f>IFERROR(CONCATENATE(LEFT(E2506,4),"-",MID(E2506,5,2),"-",RIGHT(E2506,2)), NULL)</f>
        <v>1952-12-19</v>
      </c>
    </row>
    <row r="2507" spans="1:9" ht="13" x14ac:dyDescent="0.15">
      <c r="A2507" s="1" t="s">
        <v>1945</v>
      </c>
      <c r="B2507" s="1" t="s">
        <v>73</v>
      </c>
      <c r="C2507" s="1">
        <v>20</v>
      </c>
      <c r="D2507" s="1">
        <v>19770919</v>
      </c>
      <c r="E2507" s="1">
        <v>19780701</v>
      </c>
      <c r="F2507" t="str">
        <f t="shared" si="78"/>
        <v>2670</v>
      </c>
      <c r="G2507" t="str">
        <f>SUBSTITUTE(SUBSTITUTE(SUBSTITUTE(LOWER(B2507), " ", "-"), "(",""), ")", "")</f>
        <v>health</v>
      </c>
      <c r="H2507" t="str">
        <f t="shared" si="79"/>
        <v>1977-09-19</v>
      </c>
      <c r="I2507" t="str">
        <f>IFERROR(CONCATENATE(LEFT(E2507,4),"-",MID(E2507,5,2),"-",RIGHT(E2507,2)), NULL)</f>
        <v>1978-07-01</v>
      </c>
    </row>
    <row r="2508" spans="1:9" ht="13" x14ac:dyDescent="0.15">
      <c r="A2508" s="1" t="s">
        <v>1945</v>
      </c>
      <c r="B2508" s="1" t="s">
        <v>297</v>
      </c>
      <c r="C2508" s="1">
        <v>20</v>
      </c>
      <c r="D2508" s="1">
        <v>19770919</v>
      </c>
      <c r="E2508" s="1">
        <v>19780701</v>
      </c>
      <c r="F2508" t="str">
        <f t="shared" si="78"/>
        <v>2670</v>
      </c>
      <c r="G2508" t="str">
        <f>SUBSTITUTE(SUBSTITUTE(SUBSTITUTE(LOWER(B2508), " ", "-"), "(",""), ")", "")</f>
        <v>resources</v>
      </c>
      <c r="H2508" t="str">
        <f t="shared" si="79"/>
        <v>1977-09-19</v>
      </c>
      <c r="I2508" t="str">
        <f>IFERROR(CONCATENATE(LEFT(E2508,4),"-",MID(E2508,5,2),"-",RIGHT(E2508,2)), NULL)</f>
        <v>1978-07-01</v>
      </c>
    </row>
    <row r="2509" spans="1:9" ht="13" x14ac:dyDescent="0.15">
      <c r="A2509" s="1" t="s">
        <v>1946</v>
      </c>
      <c r="B2509" s="1" t="s">
        <v>260</v>
      </c>
      <c r="C2509" s="1">
        <v>20</v>
      </c>
      <c r="D2509" s="1">
        <v>19240901</v>
      </c>
      <c r="E2509" s="1">
        <v>19391113</v>
      </c>
      <c r="F2509" t="str">
        <f t="shared" si="78"/>
        <v>2671</v>
      </c>
      <c r="G2509" t="str">
        <f>SUBSTITUTE(SUBSTITUTE(SUBSTITUTE(LOWER(B2509), " ", "-"), "(",""), ")", "")</f>
        <v>army-commands</v>
      </c>
      <c r="H2509" t="str">
        <f t="shared" si="79"/>
        <v>1924-09-01</v>
      </c>
      <c r="I2509" t="str">
        <f>IFERROR(CONCATENATE(LEFT(E2509,4),"-",MID(E2509,5,2),"-",RIGHT(E2509,2)), NULL)</f>
        <v>1939-11-13</v>
      </c>
    </row>
    <row r="2510" spans="1:9" ht="13" x14ac:dyDescent="0.15">
      <c r="A2510" s="1" t="s">
        <v>1947</v>
      </c>
      <c r="B2510" s="1" t="s">
        <v>13</v>
      </c>
      <c r="C2510" s="1">
        <v>20</v>
      </c>
      <c r="D2510" s="1">
        <v>19770901</v>
      </c>
      <c r="E2510" s="1">
        <v>19780427</v>
      </c>
      <c r="F2510" t="str">
        <f t="shared" si="78"/>
        <v>2672</v>
      </c>
      <c r="G2510" t="str">
        <f>SUBSTITUTE(SUBSTITUTE(SUBSTITUTE(LOWER(B2510), " ", "-"), "(",""), ")", "")</f>
        <v>migration</v>
      </c>
      <c r="H2510" t="str">
        <f t="shared" si="79"/>
        <v>1977-09-01</v>
      </c>
      <c r="I2510" t="str">
        <f>IFERROR(CONCATENATE(LEFT(E2510,4),"-",MID(E2510,5,2),"-",RIGHT(E2510,2)), NULL)</f>
        <v>1978-04-27</v>
      </c>
    </row>
    <row r="2511" spans="1:9" ht="13" x14ac:dyDescent="0.15">
      <c r="A2511" s="1" t="s">
        <v>1948</v>
      </c>
      <c r="B2511" s="1" t="s">
        <v>441</v>
      </c>
      <c r="C2511" s="1">
        <v>20</v>
      </c>
      <c r="D2511" s="1">
        <v>19490111</v>
      </c>
      <c r="E2511" s="1">
        <v>19490622</v>
      </c>
      <c r="F2511" t="str">
        <f t="shared" si="78"/>
        <v>2673</v>
      </c>
      <c r="G2511" t="str">
        <f>SUBSTITUTE(SUBSTITUTE(SUBSTITUTE(LOWER(B2511), " ", "-"), "(",""), ")", "")</f>
        <v>forestry-regulation</v>
      </c>
      <c r="H2511" t="str">
        <f t="shared" si="79"/>
        <v>1949-01-11</v>
      </c>
      <c r="I2511" t="str">
        <f>IFERROR(CONCATENATE(LEFT(E2511,4),"-",MID(E2511,5,2),"-",RIGHT(E2511,2)), NULL)</f>
        <v>1949-06-22</v>
      </c>
    </row>
    <row r="2512" spans="1:9" ht="13" x14ac:dyDescent="0.15">
      <c r="A2512" s="1" t="s">
        <v>1948</v>
      </c>
      <c r="B2512" s="1" t="s">
        <v>99</v>
      </c>
      <c r="C2512" s="1">
        <v>20</v>
      </c>
      <c r="D2512" s="1">
        <v>19490111</v>
      </c>
      <c r="E2512" s="1">
        <v>19490622</v>
      </c>
      <c r="F2512" t="str">
        <f t="shared" si="78"/>
        <v>2673</v>
      </c>
      <c r="G2512" t="str">
        <f>SUBSTITUTE(SUBSTITUTE(SUBSTITUTE(LOWER(B2512), " ", "-"), "(",""), ")", "")</f>
        <v>royal-commissions</v>
      </c>
      <c r="H2512" t="str">
        <f t="shared" si="79"/>
        <v>1949-01-11</v>
      </c>
      <c r="I2512" t="str">
        <f>IFERROR(CONCATENATE(LEFT(E2512,4),"-",MID(E2512,5,2),"-",RIGHT(E2512,2)), NULL)</f>
        <v>1949-06-22</v>
      </c>
    </row>
    <row r="2513" spans="1:9" ht="13" x14ac:dyDescent="0.15">
      <c r="A2513" s="1" t="s">
        <v>1949</v>
      </c>
      <c r="B2513" s="1" t="s">
        <v>363</v>
      </c>
      <c r="C2513" s="1">
        <v>20</v>
      </c>
      <c r="D2513" s="1">
        <v>19140527</v>
      </c>
      <c r="E2513" s="1">
        <v>19351107</v>
      </c>
      <c r="F2513" t="str">
        <f t="shared" si="78"/>
        <v>2674</v>
      </c>
      <c r="G2513" t="str">
        <f>SUBSTITUTE(SUBSTITUTE(SUBSTITUTE(LOWER(B2513), " ", "-"), "(",""), ")", "")</f>
        <v>hospitals-and-clinics</v>
      </c>
      <c r="H2513" t="str">
        <f t="shared" si="79"/>
        <v>1914-05-27</v>
      </c>
      <c r="I2513" t="str">
        <f>IFERROR(CONCATENATE(LEFT(E2513,4),"-",MID(E2513,5,2),"-",RIGHT(E2513,2)), NULL)</f>
        <v>1935-11-07</v>
      </c>
    </row>
    <row r="2514" spans="1:9" ht="13" x14ac:dyDescent="0.15">
      <c r="A2514" s="1" t="s">
        <v>1950</v>
      </c>
      <c r="B2514" s="1" t="s">
        <v>134</v>
      </c>
      <c r="C2514" s="1">
        <v>20</v>
      </c>
      <c r="D2514" s="1">
        <v>19771220</v>
      </c>
      <c r="E2514" s="1">
        <v>19791208</v>
      </c>
      <c r="F2514" t="str">
        <f t="shared" si="78"/>
        <v>2675</v>
      </c>
      <c r="G2514" t="str">
        <f>SUBSTITUTE(SUBSTITUTE(SUBSTITUTE(LOWER(B2514), " ", "-"), "(",""), ")", "")</f>
        <v>regional-development</v>
      </c>
      <c r="H2514" t="str">
        <f t="shared" si="79"/>
        <v>1977-12-20</v>
      </c>
      <c r="I2514" t="str">
        <f>IFERROR(CONCATENATE(LEFT(E2514,4),"-",MID(E2514,5,2),"-",RIGHT(E2514,2)), NULL)</f>
        <v>1979-12-08</v>
      </c>
    </row>
    <row r="2515" spans="1:9" ht="13" x14ac:dyDescent="0.15">
      <c r="A2515" s="1" t="s">
        <v>1951</v>
      </c>
      <c r="B2515" s="1" t="s">
        <v>98</v>
      </c>
      <c r="C2515" s="1">
        <v>20</v>
      </c>
      <c r="D2515" s="1">
        <v>19421028</v>
      </c>
      <c r="E2515" s="1">
        <v>19880630</v>
      </c>
      <c r="F2515" t="str">
        <f t="shared" si="78"/>
        <v>2676</v>
      </c>
      <c r="G2515" t="str">
        <f>SUBSTITUTE(SUBSTITUTE(SUBSTITUTE(LOWER(B2515), " ", "-"), "(",""), ")", "")</f>
        <v>maritime-commands-navy</v>
      </c>
      <c r="H2515" t="str">
        <f t="shared" si="79"/>
        <v>1942-10-28</v>
      </c>
      <c r="I2515" t="str">
        <f>IFERROR(CONCATENATE(LEFT(E2515,4),"-",MID(E2515,5,2),"-",RIGHT(E2515,2)), NULL)</f>
        <v>1988-06-30</v>
      </c>
    </row>
    <row r="2516" spans="1:9" ht="13" x14ac:dyDescent="0.15">
      <c r="A2516" s="1" t="s">
        <v>1952</v>
      </c>
      <c r="B2516" s="1" t="s">
        <v>254</v>
      </c>
      <c r="C2516" s="1">
        <v>20</v>
      </c>
      <c r="D2516" s="1">
        <v>19391012</v>
      </c>
      <c r="E2516" s="1">
        <v>19720201</v>
      </c>
      <c r="F2516" t="str">
        <f t="shared" si="78"/>
        <v>2677</v>
      </c>
      <c r="G2516" t="str">
        <f>SUBSTITUTE(SUBSTITUTE(SUBSTITUTE(LOWER(B2516), " ", "-"), "(",""), ")", "")</f>
        <v>logistics-army</v>
      </c>
      <c r="H2516" t="str">
        <f t="shared" si="79"/>
        <v>1939-10-12</v>
      </c>
      <c r="I2516" t="str">
        <f>IFERROR(CONCATENATE(LEFT(E2516,4),"-",MID(E2516,5,2),"-",RIGHT(E2516,2)), NULL)</f>
        <v>1972-02-01</v>
      </c>
    </row>
    <row r="2517" spans="1:9" ht="13" x14ac:dyDescent="0.15">
      <c r="A2517" s="1" t="s">
        <v>1953</v>
      </c>
      <c r="B2517" s="1" t="s">
        <v>749</v>
      </c>
      <c r="C2517" s="1">
        <v>20</v>
      </c>
      <c r="D2517" s="1">
        <v>19410101</v>
      </c>
      <c r="E2517" s="1">
        <v>19430125</v>
      </c>
      <c r="F2517" t="str">
        <f t="shared" si="78"/>
        <v>2678</v>
      </c>
      <c r="G2517" t="str">
        <f>SUBSTITUTE(SUBSTITUTE(SUBSTITUTE(LOWER(B2517), " ", "-"), "(",""), ")", "")</f>
        <v>army-administration</v>
      </c>
      <c r="H2517" t="str">
        <f t="shared" si="79"/>
        <v>1941-01-01</v>
      </c>
      <c r="I2517" t="str">
        <f>IFERROR(CONCATENATE(LEFT(E2517,4),"-",MID(E2517,5,2),"-",RIGHT(E2517,2)), NULL)</f>
        <v>1943-01-25</v>
      </c>
    </row>
    <row r="2518" spans="1:9" ht="13" x14ac:dyDescent="0.15">
      <c r="A2518" s="1" t="s">
        <v>1954</v>
      </c>
      <c r="B2518" s="1" t="s">
        <v>39</v>
      </c>
      <c r="C2518" s="1">
        <v>20</v>
      </c>
      <c r="D2518" s="1">
        <v>19740801</v>
      </c>
      <c r="E2518" s="1">
        <v>19770430</v>
      </c>
      <c r="F2518" t="str">
        <f t="shared" si="78"/>
        <v>2679</v>
      </c>
      <c r="G2518" t="str">
        <f>SUBSTITUTE(SUBSTITUTE(SUBSTITUTE(LOWER(B2518), " ", "-"), "(",""), ")", "")</f>
        <v>committees-of-inquiry</v>
      </c>
      <c r="H2518" t="str">
        <f t="shared" si="79"/>
        <v>1974-08-01</v>
      </c>
      <c r="I2518" t="str">
        <f>IFERROR(CONCATENATE(LEFT(E2518,4),"-",MID(E2518,5,2),"-",RIGHT(E2518,2)), NULL)</f>
        <v>1977-04-30</v>
      </c>
    </row>
    <row r="2519" spans="1:9" ht="13" x14ac:dyDescent="0.15">
      <c r="A2519" s="1" t="s">
        <v>1954</v>
      </c>
      <c r="B2519" s="1" t="s">
        <v>585</v>
      </c>
      <c r="C2519" s="1">
        <v>20</v>
      </c>
      <c r="D2519" s="1">
        <v>19740801</v>
      </c>
      <c r="E2519" s="1">
        <v>19770430</v>
      </c>
      <c r="F2519" t="str">
        <f t="shared" si="78"/>
        <v>2679</v>
      </c>
      <c r="G2519" t="str">
        <f>SUBSTITUTE(SUBSTITUTE(SUBSTITUTE(LOWER(B2519), " ", "-"), "(",""), ")", "")</f>
        <v>health-services</v>
      </c>
      <c r="H2519" t="str">
        <f t="shared" si="79"/>
        <v>1974-08-01</v>
      </c>
      <c r="I2519" t="str">
        <f>IFERROR(CONCATENATE(LEFT(E2519,4),"-",MID(E2519,5,2),"-",RIGHT(E2519,2)), NULL)</f>
        <v>1977-04-30</v>
      </c>
    </row>
    <row r="2520" spans="1:9" ht="13" x14ac:dyDescent="0.15">
      <c r="A2520" s="1" t="s">
        <v>1955</v>
      </c>
      <c r="B2520" s="1" t="s">
        <v>123</v>
      </c>
      <c r="C2520" s="1">
        <v>20</v>
      </c>
      <c r="D2520" s="1">
        <v>19421030</v>
      </c>
      <c r="E2520" s="1">
        <v>19430218</v>
      </c>
      <c r="F2520" t="str">
        <f t="shared" si="78"/>
        <v>0268</v>
      </c>
      <c r="G2520" t="str">
        <f>SUBSTITUTE(SUBSTITUTE(SUBSTITUTE(LOWER(B2520), " ", "-"), "(",""), ")", "")</f>
        <v>primary-industries</v>
      </c>
      <c r="H2520" t="str">
        <f t="shared" si="79"/>
        <v>1942-10-30</v>
      </c>
      <c r="I2520" t="str">
        <f>IFERROR(CONCATENATE(LEFT(E2520,4),"-",MID(E2520,5,2),"-",RIGHT(E2520,2)), NULL)</f>
        <v>1943-02-18</v>
      </c>
    </row>
    <row r="2521" spans="1:9" ht="13" x14ac:dyDescent="0.15">
      <c r="A2521" s="1" t="s">
        <v>1956</v>
      </c>
      <c r="B2521" s="1" t="s">
        <v>209</v>
      </c>
      <c r="C2521" s="1">
        <v>20</v>
      </c>
      <c r="D2521" s="1">
        <v>19780701</v>
      </c>
      <c r="F2521" t="str">
        <f t="shared" si="78"/>
        <v>2680</v>
      </c>
      <c r="G2521" t="str">
        <f>SUBSTITUTE(SUBSTITUTE(SUBSTITUTE(LOWER(B2521), " ", "-"), "(",""), ")", "")</f>
        <v>administrative-law</v>
      </c>
      <c r="H2521" t="str">
        <f t="shared" si="79"/>
        <v>1978-07-01</v>
      </c>
      <c r="I2521" t="str">
        <f>IFERROR(CONCATENATE(LEFT(E2521,4),"-",MID(E2521,5,2),"-",RIGHT(E2521,2)), NULL)</f>
        <v>--</v>
      </c>
    </row>
    <row r="2522" spans="1:9" ht="13" x14ac:dyDescent="0.15">
      <c r="A2522" s="1" t="s">
        <v>1956</v>
      </c>
      <c r="B2522" s="1" t="s">
        <v>84</v>
      </c>
      <c r="C2522" s="1">
        <v>20</v>
      </c>
      <c r="D2522" s="1">
        <v>19780701</v>
      </c>
      <c r="F2522" t="str">
        <f t="shared" si="78"/>
        <v>2680</v>
      </c>
      <c r="G2522" t="str">
        <f>SUBSTITUTE(SUBSTITUTE(SUBSTITUTE(LOWER(B2522), " ", "-"), "(",""), ")", "")</f>
        <v>citizenship</v>
      </c>
      <c r="H2522" t="str">
        <f t="shared" si="79"/>
        <v>1978-07-01</v>
      </c>
      <c r="I2522" t="str">
        <f>IFERROR(CONCATENATE(LEFT(E2522,4),"-",MID(E2522,5,2),"-",RIGHT(E2522,2)), NULL)</f>
        <v>--</v>
      </c>
    </row>
    <row r="2523" spans="1:9" ht="13" x14ac:dyDescent="0.15">
      <c r="A2523" s="1" t="s">
        <v>1957</v>
      </c>
      <c r="B2523" s="1" t="s">
        <v>354</v>
      </c>
      <c r="C2523" s="1">
        <v>20</v>
      </c>
      <c r="D2523" s="1">
        <v>19730101</v>
      </c>
      <c r="F2523" t="str">
        <f t="shared" si="78"/>
        <v>2682</v>
      </c>
      <c r="G2523" t="str">
        <f>SUBSTITUTE(SUBSTITUTE(SUBSTITUTE(LOWER(B2523), " ", "-"), "(",""), ")", "")</f>
        <v>supreme-court-law</v>
      </c>
      <c r="H2523" t="str">
        <f t="shared" si="79"/>
        <v>1973-01-01</v>
      </c>
      <c r="I2523" t="str">
        <f>IFERROR(CONCATENATE(LEFT(E2523,4),"-",MID(E2523,5,2),"-",RIGHT(E2523,2)), NULL)</f>
        <v>--</v>
      </c>
    </row>
    <row r="2524" spans="1:9" ht="13" x14ac:dyDescent="0.15">
      <c r="A2524" s="1" t="s">
        <v>1958</v>
      </c>
      <c r="B2524" s="1" t="s">
        <v>354</v>
      </c>
      <c r="C2524" s="1">
        <v>20</v>
      </c>
      <c r="D2524" s="1">
        <v>19700101</v>
      </c>
      <c r="E2524" s="1">
        <v>19770430</v>
      </c>
      <c r="F2524" t="str">
        <f t="shared" si="78"/>
        <v>2683</v>
      </c>
      <c r="G2524" t="str">
        <f>SUBSTITUTE(SUBSTITUTE(SUBSTITUTE(LOWER(B2524), " ", "-"), "(",""), ")", "")</f>
        <v>supreme-court-law</v>
      </c>
      <c r="H2524" t="str">
        <f t="shared" si="79"/>
        <v>1970-01-01</v>
      </c>
      <c r="I2524" t="str">
        <f>IFERROR(CONCATENATE(LEFT(E2524,4),"-",MID(E2524,5,2),"-",RIGHT(E2524,2)), NULL)</f>
        <v>1977-04-30</v>
      </c>
    </row>
    <row r="2525" spans="1:9" ht="13" x14ac:dyDescent="0.15">
      <c r="A2525" s="1" t="s">
        <v>1959</v>
      </c>
      <c r="B2525" s="1" t="s">
        <v>439</v>
      </c>
      <c r="C2525" s="1">
        <v>20</v>
      </c>
      <c r="D2525" s="1">
        <v>19430501</v>
      </c>
      <c r="E2525" s="1">
        <v>19451231</v>
      </c>
      <c r="F2525" t="str">
        <f t="shared" si="78"/>
        <v>2684</v>
      </c>
      <c r="G2525" t="str">
        <f>SUBSTITUTE(SUBSTITUTE(SUBSTITUTE(LOWER(B2525), " ", "-"), "(",""), ")", "")</f>
        <v>building</v>
      </c>
      <c r="H2525" t="str">
        <f t="shared" si="79"/>
        <v>1943-05-01</v>
      </c>
      <c r="I2525" t="str">
        <f>IFERROR(CONCATENATE(LEFT(E2525,4),"-",MID(E2525,5,2),"-",RIGHT(E2525,2)), NULL)</f>
        <v>1945-12-31</v>
      </c>
    </row>
    <row r="2526" spans="1:9" ht="13" x14ac:dyDescent="0.15">
      <c r="A2526" s="1" t="s">
        <v>1960</v>
      </c>
      <c r="B2526" s="1" t="s">
        <v>439</v>
      </c>
      <c r="C2526" s="1">
        <v>20</v>
      </c>
      <c r="D2526" s="1">
        <v>19430101</v>
      </c>
      <c r="E2526" s="1">
        <v>19441231</v>
      </c>
      <c r="F2526" t="str">
        <f t="shared" si="78"/>
        <v>2685</v>
      </c>
      <c r="G2526" t="str">
        <f>SUBSTITUTE(SUBSTITUTE(SUBSTITUTE(LOWER(B2526), " ", "-"), "(",""), ")", "")</f>
        <v>building</v>
      </c>
      <c r="H2526" t="str">
        <f t="shared" si="79"/>
        <v>1943-01-01</v>
      </c>
      <c r="I2526" t="str">
        <f>IFERROR(CONCATENATE(LEFT(E2526,4),"-",MID(E2526,5,2),"-",RIGHT(E2526,2)), NULL)</f>
        <v>1944-12-31</v>
      </c>
    </row>
    <row r="2527" spans="1:9" ht="13" x14ac:dyDescent="0.15">
      <c r="A2527" s="1" t="s">
        <v>1961</v>
      </c>
      <c r="B2527" s="1" t="s">
        <v>354</v>
      </c>
      <c r="C2527" s="1">
        <v>20</v>
      </c>
      <c r="D2527" s="1">
        <v>19360101</v>
      </c>
      <c r="E2527" s="1">
        <v>19541231</v>
      </c>
      <c r="F2527" t="str">
        <f t="shared" si="78"/>
        <v>2687</v>
      </c>
      <c r="G2527" t="str">
        <f>SUBSTITUTE(SUBSTITUTE(SUBSTITUTE(LOWER(B2527), " ", "-"), "(",""), ")", "")</f>
        <v>supreme-court-law</v>
      </c>
      <c r="H2527" t="str">
        <f t="shared" si="79"/>
        <v>1936-01-01</v>
      </c>
      <c r="I2527" t="str">
        <f>IFERROR(CONCATENATE(LEFT(E2527,4),"-",MID(E2527,5,2),"-",RIGHT(E2527,2)), NULL)</f>
        <v>1954-12-31</v>
      </c>
    </row>
    <row r="2528" spans="1:9" ht="13" x14ac:dyDescent="0.15">
      <c r="A2528" s="1" t="s">
        <v>1962</v>
      </c>
      <c r="B2528" s="1" t="s">
        <v>38</v>
      </c>
      <c r="C2528" s="1">
        <v>20</v>
      </c>
      <c r="D2528" s="1">
        <v>19720701</v>
      </c>
      <c r="E2528" s="1">
        <v>20140000</v>
      </c>
      <c r="F2528" t="str">
        <f t="shared" si="78"/>
        <v>2688</v>
      </c>
      <c r="G2528" t="str">
        <f>SUBSTITUTE(SUBSTITUTE(SUBSTITUTE(LOWER(B2528), " ", "-"), "(",""), ")", "")</f>
        <v>air-force-administration</v>
      </c>
      <c r="H2528" t="str">
        <f t="shared" si="79"/>
        <v>1972-07-01</v>
      </c>
      <c r="I2528" t="str">
        <f>IFERROR(CONCATENATE(LEFT(E2528,4),"-",MID(E2528,5,2),"-",RIGHT(E2528,2)), NULL)</f>
        <v>2014-00-00</v>
      </c>
    </row>
    <row r="2529" spans="1:9" ht="13" x14ac:dyDescent="0.15">
      <c r="A2529" s="1" t="s">
        <v>1963</v>
      </c>
      <c r="B2529" s="1" t="s">
        <v>363</v>
      </c>
      <c r="C2529" s="1">
        <v>20</v>
      </c>
      <c r="D2529" s="1">
        <v>19421116</v>
      </c>
      <c r="E2529" s="1">
        <v>20140000</v>
      </c>
      <c r="F2529" t="str">
        <f t="shared" si="78"/>
        <v>2689</v>
      </c>
      <c r="G2529" t="str">
        <f>SUBSTITUTE(SUBSTITUTE(SUBSTITUTE(LOWER(B2529), " ", "-"), "(",""), ")", "")</f>
        <v>hospitals-and-clinics</v>
      </c>
      <c r="H2529" t="str">
        <f t="shared" si="79"/>
        <v>1942-11-16</v>
      </c>
      <c r="I2529" t="str">
        <f>IFERROR(CONCATENATE(LEFT(E2529,4),"-",MID(E2529,5,2),"-",RIGHT(E2529,2)), NULL)</f>
        <v>2014-00-00</v>
      </c>
    </row>
    <row r="2530" spans="1:9" ht="13" x14ac:dyDescent="0.15">
      <c r="A2530" s="1" t="s">
        <v>1963</v>
      </c>
      <c r="B2530" s="1" t="s">
        <v>24</v>
      </c>
      <c r="C2530" s="1">
        <v>20</v>
      </c>
      <c r="D2530" s="1">
        <v>19421116</v>
      </c>
      <c r="E2530" s="1">
        <v>20140000</v>
      </c>
      <c r="F2530" t="str">
        <f t="shared" si="78"/>
        <v>2689</v>
      </c>
      <c r="G2530" t="str">
        <f>SUBSTITUTE(SUBSTITUTE(SUBSTITUTE(LOWER(B2530), " ", "-"), "(",""), ")", "")</f>
        <v>logistics-air-force</v>
      </c>
      <c r="H2530" t="str">
        <f t="shared" si="79"/>
        <v>1942-11-16</v>
      </c>
      <c r="I2530" t="str">
        <f>IFERROR(CONCATENATE(LEFT(E2530,4),"-",MID(E2530,5,2),"-",RIGHT(E2530,2)), NULL)</f>
        <v>2014-00-00</v>
      </c>
    </row>
    <row r="2531" spans="1:9" ht="13" x14ac:dyDescent="0.15">
      <c r="A2531" s="1" t="s">
        <v>1964</v>
      </c>
      <c r="B2531" s="1" t="s">
        <v>166</v>
      </c>
      <c r="C2531" s="1">
        <v>20</v>
      </c>
      <c r="D2531" s="1">
        <v>19230811</v>
      </c>
      <c r="E2531" s="1">
        <v>19950701</v>
      </c>
      <c r="F2531" t="str">
        <f t="shared" si="78"/>
        <v>0269</v>
      </c>
      <c r="G2531" t="str">
        <f>SUBSTITUTE(SUBSTITUTE(SUBSTITUTE(LOWER(B2531), " ", "-"), "(",""), ")", "")</f>
        <v>public-borrowing</v>
      </c>
      <c r="H2531" t="str">
        <f t="shared" si="79"/>
        <v>1923-08-11</v>
      </c>
      <c r="I2531" t="str">
        <f>IFERROR(CONCATENATE(LEFT(E2531,4),"-",MID(E2531,5,2),"-",RIGHT(E2531,2)), NULL)</f>
        <v>1995-07-01</v>
      </c>
    </row>
    <row r="2532" spans="1:9" ht="13" x14ac:dyDescent="0.15">
      <c r="A2532" s="1" t="s">
        <v>1965</v>
      </c>
      <c r="B2532" s="1" t="s">
        <v>101</v>
      </c>
      <c r="C2532" s="1">
        <v>20</v>
      </c>
      <c r="D2532" s="1">
        <v>19520401</v>
      </c>
      <c r="E2532" s="1">
        <v>19890331</v>
      </c>
      <c r="F2532" t="str">
        <f t="shared" si="78"/>
        <v>2690</v>
      </c>
      <c r="G2532" t="str">
        <f>SUBSTITUTE(SUBSTITUTE(SUBSTITUTE(LOWER(B2532), " ", "-"), "(",""), ")", "")</f>
        <v>air-force-commands</v>
      </c>
      <c r="H2532" t="str">
        <f t="shared" si="79"/>
        <v>1952-04-01</v>
      </c>
      <c r="I2532" t="str">
        <f>IFERROR(CONCATENATE(LEFT(E2532,4),"-",MID(E2532,5,2),"-",RIGHT(E2532,2)), NULL)</f>
        <v>1989-03-31</v>
      </c>
    </row>
    <row r="2533" spans="1:9" ht="13" x14ac:dyDescent="0.15">
      <c r="A2533" s="1" t="s">
        <v>1966</v>
      </c>
      <c r="B2533" s="1" t="s">
        <v>105</v>
      </c>
      <c r="C2533" s="1">
        <v>20</v>
      </c>
      <c r="D2533" s="1">
        <v>19600101</v>
      </c>
      <c r="E2533" s="1">
        <v>19860101</v>
      </c>
      <c r="F2533" t="str">
        <f t="shared" si="78"/>
        <v>2691</v>
      </c>
      <c r="G2533" t="str">
        <f>SUBSTITUTE(SUBSTITUTE(SUBSTITUTE(LOWER(B2533), " ", "-"), "(",""), ")", "")</f>
        <v>training-air-force</v>
      </c>
      <c r="H2533" t="str">
        <f t="shared" si="79"/>
        <v>1960-01-01</v>
      </c>
      <c r="I2533" t="str">
        <f>IFERROR(CONCATENATE(LEFT(E2533,4),"-",MID(E2533,5,2),"-",RIGHT(E2533,2)), NULL)</f>
        <v>1986-01-01</v>
      </c>
    </row>
    <row r="2534" spans="1:9" ht="13" x14ac:dyDescent="0.15">
      <c r="A2534" s="1" t="s">
        <v>1967</v>
      </c>
      <c r="B2534" s="1" t="s">
        <v>101</v>
      </c>
      <c r="C2534" s="1">
        <v>20</v>
      </c>
      <c r="D2534" s="1">
        <v>19500615</v>
      </c>
      <c r="E2534" s="1">
        <v>19890331</v>
      </c>
      <c r="F2534" t="str">
        <f t="shared" si="78"/>
        <v>2692</v>
      </c>
      <c r="G2534" t="str">
        <f>SUBSTITUTE(SUBSTITUTE(SUBSTITUTE(LOWER(B2534), " ", "-"), "(",""), ")", "")</f>
        <v>air-force-commands</v>
      </c>
      <c r="H2534" t="str">
        <f t="shared" si="79"/>
        <v>1950-06-15</v>
      </c>
      <c r="I2534" t="str">
        <f>IFERROR(CONCATENATE(LEFT(E2534,4),"-",MID(E2534,5,2),"-",RIGHT(E2534,2)), NULL)</f>
        <v>1989-03-31</v>
      </c>
    </row>
    <row r="2535" spans="1:9" ht="13" x14ac:dyDescent="0.15">
      <c r="A2535" s="1" t="s">
        <v>1968</v>
      </c>
      <c r="B2535" s="1" t="s">
        <v>363</v>
      </c>
      <c r="C2535" s="1">
        <v>20</v>
      </c>
      <c r="D2535" s="1">
        <v>19560101</v>
      </c>
      <c r="F2535" t="str">
        <f t="shared" si="78"/>
        <v>2693</v>
      </c>
      <c r="G2535" t="str">
        <f>SUBSTITUTE(SUBSTITUTE(SUBSTITUTE(LOWER(B2535), " ", "-"), "(",""), ")", "")</f>
        <v>hospitals-and-clinics</v>
      </c>
      <c r="H2535" t="str">
        <f t="shared" si="79"/>
        <v>1956-01-01</v>
      </c>
      <c r="I2535" t="str">
        <f>IFERROR(CONCATENATE(LEFT(E2535,4),"-",MID(E2535,5,2),"-",RIGHT(E2535,2)), NULL)</f>
        <v>--</v>
      </c>
    </row>
    <row r="2536" spans="1:9" ht="13" x14ac:dyDescent="0.15">
      <c r="A2536" s="1" t="s">
        <v>1968</v>
      </c>
      <c r="B2536" s="1" t="s">
        <v>105</v>
      </c>
      <c r="C2536" s="1">
        <v>20</v>
      </c>
      <c r="D2536" s="1">
        <v>19560101</v>
      </c>
      <c r="F2536" t="str">
        <f t="shared" si="78"/>
        <v>2693</v>
      </c>
      <c r="G2536" t="str">
        <f>SUBSTITUTE(SUBSTITUTE(SUBSTITUTE(LOWER(B2536), " ", "-"), "(",""), ")", "")</f>
        <v>training-air-force</v>
      </c>
      <c r="H2536" t="str">
        <f t="shared" si="79"/>
        <v>1956-01-01</v>
      </c>
      <c r="I2536" t="str">
        <f>IFERROR(CONCATENATE(LEFT(E2536,4),"-",MID(E2536,5,2),"-",RIGHT(E2536,2)), NULL)</f>
        <v>--</v>
      </c>
    </row>
    <row r="2537" spans="1:9" ht="13" x14ac:dyDescent="0.15">
      <c r="A2537" s="1" t="s">
        <v>1969</v>
      </c>
      <c r="B2537" s="1" t="s">
        <v>105</v>
      </c>
      <c r="C2537" s="1">
        <v>20</v>
      </c>
      <c r="D2537" s="1">
        <v>19690101</v>
      </c>
      <c r="E2537" s="1">
        <v>19930000</v>
      </c>
      <c r="F2537" t="str">
        <f t="shared" si="78"/>
        <v>2694</v>
      </c>
      <c r="G2537" t="str">
        <f>SUBSTITUTE(SUBSTITUTE(SUBSTITUTE(LOWER(B2537), " ", "-"), "(",""), ")", "")</f>
        <v>training-air-force</v>
      </c>
      <c r="H2537" t="str">
        <f t="shared" si="79"/>
        <v>1969-01-01</v>
      </c>
      <c r="I2537" t="str">
        <f>IFERROR(CONCATENATE(LEFT(E2537,4),"-",MID(E2537,5,2),"-",RIGHT(E2537,2)), NULL)</f>
        <v>1993-00-00</v>
      </c>
    </row>
    <row r="2538" spans="1:9" ht="13" x14ac:dyDescent="0.15">
      <c r="A2538" s="1" t="s">
        <v>1970</v>
      </c>
      <c r="B2538" s="1" t="s">
        <v>105</v>
      </c>
      <c r="C2538" s="1">
        <v>20</v>
      </c>
      <c r="D2538" s="1">
        <v>19601202</v>
      </c>
      <c r="E2538" s="1">
        <v>19850201</v>
      </c>
      <c r="F2538" t="str">
        <f t="shared" si="78"/>
        <v>2695</v>
      </c>
      <c r="G2538" t="str">
        <f>SUBSTITUTE(SUBSTITUTE(SUBSTITUTE(LOWER(B2538), " ", "-"), "(",""), ")", "")</f>
        <v>training-air-force</v>
      </c>
      <c r="H2538" t="str">
        <f t="shared" si="79"/>
        <v>1960-12-02</v>
      </c>
      <c r="I2538" t="str">
        <f>IFERROR(CONCATENATE(LEFT(E2538,4),"-",MID(E2538,5,2),"-",RIGHT(E2538,2)), NULL)</f>
        <v>1985-02-01</v>
      </c>
    </row>
    <row r="2539" spans="1:9" ht="13" x14ac:dyDescent="0.15">
      <c r="A2539" s="1" t="s">
        <v>1971</v>
      </c>
      <c r="B2539" s="1" t="s">
        <v>105</v>
      </c>
      <c r="C2539" s="1">
        <v>20</v>
      </c>
      <c r="D2539" s="1">
        <v>19400429</v>
      </c>
      <c r="F2539" t="str">
        <f t="shared" si="78"/>
        <v>2696</v>
      </c>
      <c r="G2539" t="str">
        <f>SUBSTITUTE(SUBSTITUTE(SUBSTITUTE(LOWER(B2539), " ", "-"), "(",""), ")", "")</f>
        <v>training-air-force</v>
      </c>
      <c r="H2539" t="str">
        <f t="shared" si="79"/>
        <v>1940-04-29</v>
      </c>
      <c r="I2539" t="str">
        <f>IFERROR(CONCATENATE(LEFT(E2539,4),"-",MID(E2539,5,2),"-",RIGHT(E2539,2)), NULL)</f>
        <v>--</v>
      </c>
    </row>
    <row r="2540" spans="1:9" ht="13" x14ac:dyDescent="0.15">
      <c r="A2540" s="1" t="s">
        <v>1972</v>
      </c>
      <c r="B2540" s="1" t="s">
        <v>105</v>
      </c>
      <c r="C2540" s="1">
        <v>20</v>
      </c>
      <c r="D2540" s="1">
        <v>19520101</v>
      </c>
      <c r="F2540" t="str">
        <f t="shared" si="78"/>
        <v>2697</v>
      </c>
      <c r="G2540" t="str">
        <f>SUBSTITUTE(SUBSTITUTE(SUBSTITUTE(LOWER(B2540), " ", "-"), "(",""), ")", "")</f>
        <v>training-air-force</v>
      </c>
      <c r="H2540" t="str">
        <f t="shared" si="79"/>
        <v>1952-01-01</v>
      </c>
      <c r="I2540" t="str">
        <f>IFERROR(CONCATENATE(LEFT(E2540,4),"-",MID(E2540,5,2),"-",RIGHT(E2540,2)), NULL)</f>
        <v>--</v>
      </c>
    </row>
    <row r="2541" spans="1:9" ht="13" x14ac:dyDescent="0.15">
      <c r="A2541" s="1" t="s">
        <v>1973</v>
      </c>
      <c r="B2541" s="1" t="s">
        <v>105</v>
      </c>
      <c r="C2541" s="1">
        <v>20</v>
      </c>
      <c r="D2541" s="1">
        <v>19460205</v>
      </c>
      <c r="F2541" t="str">
        <f t="shared" si="78"/>
        <v>2698</v>
      </c>
      <c r="G2541" t="str">
        <f>SUBSTITUTE(SUBSTITUTE(SUBSTITUTE(LOWER(B2541), " ", "-"), "(",""), ")", "")</f>
        <v>training-air-force</v>
      </c>
      <c r="H2541" t="str">
        <f t="shared" si="79"/>
        <v>1946-02-05</v>
      </c>
      <c r="I2541" t="str">
        <f>IFERROR(CONCATENATE(LEFT(E2541,4),"-",MID(E2541,5,2),"-",RIGHT(E2541,2)), NULL)</f>
        <v>--</v>
      </c>
    </row>
    <row r="2542" spans="1:9" ht="13" x14ac:dyDescent="0.15">
      <c r="A2542" s="1" t="s">
        <v>1974</v>
      </c>
      <c r="B2542" s="1" t="s">
        <v>101</v>
      </c>
      <c r="C2542" s="1">
        <v>20</v>
      </c>
      <c r="D2542" s="1">
        <v>19630101</v>
      </c>
      <c r="E2542" s="1">
        <v>20140000</v>
      </c>
      <c r="F2542" t="str">
        <f t="shared" si="78"/>
        <v>2699</v>
      </c>
      <c r="G2542" t="str">
        <f>SUBSTITUTE(SUBSTITUTE(SUBSTITUTE(LOWER(B2542), " ", "-"), "(",""), ")", "")</f>
        <v>air-force-commands</v>
      </c>
      <c r="H2542" t="str">
        <f t="shared" si="79"/>
        <v>1963-01-01</v>
      </c>
      <c r="I2542" t="str">
        <f>IFERROR(CONCATENATE(LEFT(E2542,4),"-",MID(E2542,5,2),"-",RIGHT(E2542,2)), NULL)</f>
        <v>2014-00-00</v>
      </c>
    </row>
    <row r="2543" spans="1:9" ht="13" x14ac:dyDescent="0.15">
      <c r="A2543" s="1" t="s">
        <v>1975</v>
      </c>
      <c r="B2543" s="1" t="s">
        <v>84</v>
      </c>
      <c r="C2543" s="1">
        <v>20</v>
      </c>
      <c r="D2543" s="1">
        <v>19320412</v>
      </c>
      <c r="E2543" s="1">
        <v>19390426</v>
      </c>
      <c r="F2543" t="str">
        <f t="shared" si="78"/>
        <v>0027</v>
      </c>
      <c r="G2543" t="str">
        <f>SUBSTITUTE(SUBSTITUTE(SUBSTITUTE(LOWER(B2543), " ", "-"), "(",""), ")", "")</f>
        <v>citizenship</v>
      </c>
      <c r="H2543" t="str">
        <f t="shared" si="79"/>
        <v>1932-04-12</v>
      </c>
      <c r="I2543" t="str">
        <f>IFERROR(CONCATENATE(LEFT(E2543,4),"-",MID(E2543,5,2),"-",RIGHT(E2543,2)), NULL)</f>
        <v>1939-04-26</v>
      </c>
    </row>
    <row r="2544" spans="1:9" ht="13" x14ac:dyDescent="0.15">
      <c r="A2544" s="1" t="s">
        <v>1975</v>
      </c>
      <c r="B2544" s="1" t="s">
        <v>405</v>
      </c>
      <c r="C2544" s="1">
        <v>20</v>
      </c>
      <c r="D2544" s="1">
        <v>19320412</v>
      </c>
      <c r="E2544" s="1">
        <v>19360403</v>
      </c>
      <c r="F2544" t="str">
        <f t="shared" si="78"/>
        <v>0027</v>
      </c>
      <c r="G2544" t="str">
        <f>SUBSTITUTE(SUBSTITUTE(SUBSTITUTE(LOWER(B2544), " ", "-"), "(",""), ")", "")</f>
        <v>earth-sciences</v>
      </c>
      <c r="H2544" t="str">
        <f t="shared" si="79"/>
        <v>1932-04-12</v>
      </c>
      <c r="I2544" t="str">
        <f>IFERROR(CONCATENATE(LEFT(E2544,4),"-",MID(E2544,5,2),"-",RIGHT(E2544,2)), NULL)</f>
        <v>1936-04-03</v>
      </c>
    </row>
    <row r="2545" spans="1:9" ht="13" x14ac:dyDescent="0.15">
      <c r="A2545" s="1" t="s">
        <v>1975</v>
      </c>
      <c r="B2545" s="1" t="s">
        <v>656</v>
      </c>
      <c r="C2545" s="1">
        <v>20</v>
      </c>
      <c r="D2545" s="1">
        <v>19320412</v>
      </c>
      <c r="E2545" s="1">
        <v>19390426</v>
      </c>
      <c r="F2545" t="str">
        <f t="shared" si="78"/>
        <v>0027</v>
      </c>
      <c r="G2545" t="str">
        <f>SUBSTITUTE(SUBSTITUTE(SUBSTITUTE(LOWER(B2545), " ", "-"), "(",""), ")", "")</f>
        <v>electoral-matters</v>
      </c>
      <c r="H2545" t="str">
        <f t="shared" si="79"/>
        <v>1932-04-12</v>
      </c>
      <c r="I2545" t="str">
        <f>IFERROR(CONCATENATE(LEFT(E2545,4),"-",MID(E2545,5,2),"-",RIGHT(E2545,2)), NULL)</f>
        <v>1939-04-26</v>
      </c>
    </row>
    <row r="2546" spans="1:9" ht="13" x14ac:dyDescent="0.15">
      <c r="A2546" s="1" t="s">
        <v>1975</v>
      </c>
      <c r="B2546" s="1" t="s">
        <v>676</v>
      </c>
      <c r="C2546" s="1">
        <v>20</v>
      </c>
      <c r="D2546" s="1">
        <v>19320412</v>
      </c>
      <c r="E2546" s="1">
        <v>19360403</v>
      </c>
      <c r="F2546" t="str">
        <f t="shared" si="78"/>
        <v>0027</v>
      </c>
      <c r="G2546" t="str">
        <f>SUBSTITUTE(SUBSTITUTE(SUBSTITUTE(LOWER(B2546), " ", "-"), "(",""), ")", "")</f>
        <v>fisheries-regulation</v>
      </c>
      <c r="H2546" t="str">
        <f t="shared" si="79"/>
        <v>1932-04-12</v>
      </c>
      <c r="I2546" t="str">
        <f>IFERROR(CONCATENATE(LEFT(E2546,4),"-",MID(E2546,5,2),"-",RIGHT(E2546,2)), NULL)</f>
        <v>1936-04-03</v>
      </c>
    </row>
    <row r="2547" spans="1:9" ht="13" x14ac:dyDescent="0.15">
      <c r="A2547" s="1" t="s">
        <v>1975</v>
      </c>
      <c r="B2547" s="1" t="s">
        <v>441</v>
      </c>
      <c r="C2547" s="1">
        <v>20</v>
      </c>
      <c r="D2547" s="1">
        <v>19320412</v>
      </c>
      <c r="E2547" s="1">
        <v>19390426</v>
      </c>
      <c r="F2547" t="str">
        <f t="shared" si="78"/>
        <v>0027</v>
      </c>
      <c r="G2547" t="str">
        <f>SUBSTITUTE(SUBSTITUTE(SUBSTITUTE(LOWER(B2547), " ", "-"), "(",""), ")", "")</f>
        <v>forestry-regulation</v>
      </c>
      <c r="H2547" t="str">
        <f t="shared" si="79"/>
        <v>1932-04-12</v>
      </c>
      <c r="I2547" t="str">
        <f>IFERROR(CONCATENATE(LEFT(E2547,4),"-",MID(E2547,5,2),"-",RIGHT(E2547,2)), NULL)</f>
        <v>1939-04-26</v>
      </c>
    </row>
    <row r="2548" spans="1:9" ht="13" x14ac:dyDescent="0.15">
      <c r="A2548" s="1" t="s">
        <v>1975</v>
      </c>
      <c r="B2548" s="1" t="s">
        <v>346</v>
      </c>
      <c r="C2548" s="1">
        <v>20</v>
      </c>
      <c r="D2548" s="1">
        <v>19320412</v>
      </c>
      <c r="E2548" s="1">
        <v>19360403</v>
      </c>
      <c r="F2548" t="str">
        <f t="shared" si="78"/>
        <v>0027</v>
      </c>
      <c r="G2548" t="str">
        <f>SUBSTITUTE(SUBSTITUTE(SUBSTITUTE(LOWER(B2548), " ", "-"), "(",""), ")", "")</f>
        <v>housing</v>
      </c>
      <c r="H2548" t="str">
        <f t="shared" si="79"/>
        <v>1932-04-12</v>
      </c>
      <c r="I2548" t="str">
        <f>IFERROR(CONCATENATE(LEFT(E2548,4),"-",MID(E2548,5,2),"-",RIGHT(E2548,2)), NULL)</f>
        <v>1936-04-03</v>
      </c>
    </row>
    <row r="2549" spans="1:9" ht="13" x14ac:dyDescent="0.15">
      <c r="A2549" s="1" t="s">
        <v>1975</v>
      </c>
      <c r="B2549" s="1" t="s">
        <v>75</v>
      </c>
      <c r="C2549" s="1">
        <v>20</v>
      </c>
      <c r="D2549" s="1">
        <v>19320412</v>
      </c>
      <c r="E2549" s="1">
        <v>19390426</v>
      </c>
      <c r="F2549" t="str">
        <f t="shared" si="78"/>
        <v>0027</v>
      </c>
      <c r="G2549" t="str">
        <f>SUBSTITUTE(SUBSTITUTE(SUBSTITUTE(LOWER(B2549), " ", "-"), "(",""), ")", "")</f>
        <v>indigenous-affairs</v>
      </c>
      <c r="H2549" t="str">
        <f t="shared" si="79"/>
        <v>1932-04-12</v>
      </c>
      <c r="I2549" t="str">
        <f>IFERROR(CONCATENATE(LEFT(E2549,4),"-",MID(E2549,5,2),"-",RIGHT(E2549,2)), NULL)</f>
        <v>1939-04-26</v>
      </c>
    </row>
    <row r="2550" spans="1:9" ht="13" x14ac:dyDescent="0.15">
      <c r="A2550" s="1" t="s">
        <v>1975</v>
      </c>
      <c r="B2550" s="1" t="s">
        <v>233</v>
      </c>
      <c r="C2550" s="1">
        <v>20</v>
      </c>
      <c r="D2550" s="1">
        <v>19320412</v>
      </c>
      <c r="E2550" s="1">
        <v>19360403</v>
      </c>
      <c r="F2550" t="str">
        <f t="shared" si="78"/>
        <v>0027</v>
      </c>
      <c r="G2550" t="str">
        <f>SUBSTITUTE(SUBSTITUTE(SUBSTITUTE(LOWER(B2550), " ", "-"), "(",""), ")", "")</f>
        <v>literature-funding</v>
      </c>
      <c r="H2550" t="str">
        <f t="shared" si="79"/>
        <v>1932-04-12</v>
      </c>
      <c r="I2550" t="str">
        <f>IFERROR(CONCATENATE(LEFT(E2550,4),"-",MID(E2550,5,2),"-",RIGHT(E2550,2)), NULL)</f>
        <v>1936-04-03</v>
      </c>
    </row>
    <row r="2551" spans="1:9" ht="13" x14ac:dyDescent="0.15">
      <c r="A2551" s="1" t="s">
        <v>1975</v>
      </c>
      <c r="B2551" s="1" t="s">
        <v>472</v>
      </c>
      <c r="C2551" s="1">
        <v>20</v>
      </c>
      <c r="D2551" s="1">
        <v>19320412</v>
      </c>
      <c r="E2551" s="1">
        <v>19390426</v>
      </c>
      <c r="F2551" t="str">
        <f t="shared" si="78"/>
        <v>0027</v>
      </c>
      <c r="G2551" t="str">
        <f>SUBSTITUTE(SUBSTITUTE(SUBSTITUTE(LOWER(B2551), " ", "-"), "(",""), ")", "")</f>
        <v>meteorology</v>
      </c>
      <c r="H2551" t="str">
        <f t="shared" si="79"/>
        <v>1932-04-12</v>
      </c>
      <c r="I2551" t="str">
        <f>IFERROR(CONCATENATE(LEFT(E2551,4),"-",MID(E2551,5,2),"-",RIGHT(E2551,2)), NULL)</f>
        <v>1939-04-26</v>
      </c>
    </row>
    <row r="2552" spans="1:9" ht="13" x14ac:dyDescent="0.15">
      <c r="A2552" s="1" t="s">
        <v>1975</v>
      </c>
      <c r="B2552" s="1" t="s">
        <v>13</v>
      </c>
      <c r="C2552" s="1">
        <v>20</v>
      </c>
      <c r="D2552" s="1">
        <v>19320412</v>
      </c>
      <c r="E2552" s="1">
        <v>19390426</v>
      </c>
      <c r="F2552" t="str">
        <f t="shared" si="78"/>
        <v>0027</v>
      </c>
      <c r="G2552" t="str">
        <f>SUBSTITUTE(SUBSTITUTE(SUBSTITUTE(LOWER(B2552), " ", "-"), "(",""), ")", "")</f>
        <v>migration</v>
      </c>
      <c r="H2552" t="str">
        <f t="shared" si="79"/>
        <v>1932-04-12</v>
      </c>
      <c r="I2552" t="str">
        <f>IFERROR(CONCATENATE(LEFT(E2552,4),"-",MID(E2552,5,2),"-",RIGHT(E2552,2)), NULL)</f>
        <v>1939-04-26</v>
      </c>
    </row>
    <row r="2553" spans="1:9" ht="13" x14ac:dyDescent="0.15">
      <c r="A2553" s="1" t="s">
        <v>1975</v>
      </c>
      <c r="B2553" s="1" t="s">
        <v>296</v>
      </c>
      <c r="C2553" s="1">
        <v>20</v>
      </c>
      <c r="D2553" s="1">
        <v>19320412</v>
      </c>
      <c r="E2553" s="1">
        <v>19390426</v>
      </c>
      <c r="F2553" t="str">
        <f t="shared" si="78"/>
        <v>0027</v>
      </c>
      <c r="G2553" t="str">
        <f>SUBSTITUTE(SUBSTITUTE(SUBSTITUTE(LOWER(B2553), " ", "-"), "(",""), ")", "")</f>
        <v>passports</v>
      </c>
      <c r="H2553" t="str">
        <f t="shared" si="79"/>
        <v>1932-04-12</v>
      </c>
      <c r="I2553" t="str">
        <f>IFERROR(CONCATENATE(LEFT(E2553,4),"-",MID(E2553,5,2),"-",RIGHT(E2553,2)), NULL)</f>
        <v>1939-04-26</v>
      </c>
    </row>
    <row r="2554" spans="1:9" ht="13" x14ac:dyDescent="0.15">
      <c r="A2554" s="1" t="s">
        <v>1975</v>
      </c>
      <c r="B2554" s="1" t="s">
        <v>423</v>
      </c>
      <c r="C2554" s="1">
        <v>20</v>
      </c>
      <c r="D2554" s="1">
        <v>19320412</v>
      </c>
      <c r="E2554" s="1">
        <v>19390426</v>
      </c>
      <c r="F2554" t="str">
        <f t="shared" si="78"/>
        <v>0027</v>
      </c>
      <c r="G2554" t="str">
        <f>SUBSTITUTE(SUBSTITUTE(SUBSTITUTE(LOWER(B2554), " ", "-"), "(",""), ")", "")</f>
        <v>preschool-education</v>
      </c>
      <c r="H2554" t="str">
        <f t="shared" si="79"/>
        <v>1932-04-12</v>
      </c>
      <c r="I2554" t="str">
        <f>IFERROR(CONCATENATE(LEFT(E2554,4),"-",MID(E2554,5,2),"-",RIGHT(E2554,2)), NULL)</f>
        <v>1939-04-26</v>
      </c>
    </row>
    <row r="2555" spans="1:9" ht="13" x14ac:dyDescent="0.15">
      <c r="A2555" s="1" t="s">
        <v>1975</v>
      </c>
      <c r="B2555" s="1" t="s">
        <v>424</v>
      </c>
      <c r="C2555" s="1">
        <v>20</v>
      </c>
      <c r="D2555" s="1">
        <v>19320412</v>
      </c>
      <c r="E2555" s="1">
        <v>19390426</v>
      </c>
      <c r="F2555" t="str">
        <f t="shared" si="78"/>
        <v>0027</v>
      </c>
      <c r="G2555" t="str">
        <f>SUBSTITUTE(SUBSTITUTE(SUBSTITUTE(LOWER(B2555), " ", "-"), "(",""), ")", "")</f>
        <v>primary-education</v>
      </c>
      <c r="H2555" t="str">
        <f t="shared" si="79"/>
        <v>1932-04-12</v>
      </c>
      <c r="I2555" t="str">
        <f>IFERROR(CONCATENATE(LEFT(E2555,4),"-",MID(E2555,5,2),"-",RIGHT(E2555,2)), NULL)</f>
        <v>1939-04-26</v>
      </c>
    </row>
    <row r="2556" spans="1:9" ht="13" x14ac:dyDescent="0.15">
      <c r="A2556" s="1" t="s">
        <v>1975</v>
      </c>
      <c r="B2556" s="1" t="s">
        <v>297</v>
      </c>
      <c r="C2556" s="1">
        <v>20</v>
      </c>
      <c r="D2556" s="1">
        <v>19320412</v>
      </c>
      <c r="E2556" s="1">
        <v>19390426</v>
      </c>
      <c r="F2556" t="str">
        <f t="shared" si="78"/>
        <v>0027</v>
      </c>
      <c r="G2556" t="str">
        <f>SUBSTITUTE(SUBSTITUTE(SUBSTITUTE(LOWER(B2556), " ", "-"), "(",""), ")", "")</f>
        <v>resources</v>
      </c>
      <c r="H2556" t="str">
        <f t="shared" si="79"/>
        <v>1932-04-12</v>
      </c>
      <c r="I2556" t="str">
        <f>IFERROR(CONCATENATE(LEFT(E2556,4),"-",MID(E2556,5,2),"-",RIGHT(E2556,2)), NULL)</f>
        <v>1939-04-26</v>
      </c>
    </row>
    <row r="2557" spans="1:9" ht="13" x14ac:dyDescent="0.15">
      <c r="A2557" s="1" t="s">
        <v>1975</v>
      </c>
      <c r="B2557" s="1" t="s">
        <v>286</v>
      </c>
      <c r="C2557" s="1">
        <v>20</v>
      </c>
      <c r="D2557" s="1">
        <v>19320412</v>
      </c>
      <c r="E2557" s="1">
        <v>19390426</v>
      </c>
      <c r="F2557" t="str">
        <f t="shared" si="78"/>
        <v>0027</v>
      </c>
      <c r="G2557" t="str">
        <f>SUBSTITUTE(SUBSTITUTE(SUBSTITUTE(LOWER(B2557), " ", "-"), "(",""), ")", "")</f>
        <v>space-science</v>
      </c>
      <c r="H2557" t="str">
        <f t="shared" si="79"/>
        <v>1932-04-12</v>
      </c>
      <c r="I2557" t="str">
        <f>IFERROR(CONCATENATE(LEFT(E2557,4),"-",MID(E2557,5,2),"-",RIGHT(E2557,2)), NULL)</f>
        <v>1939-04-26</v>
      </c>
    </row>
    <row r="2558" spans="1:9" ht="13" x14ac:dyDescent="0.15">
      <c r="A2558" s="1" t="s">
        <v>1975</v>
      </c>
      <c r="B2558" s="1" t="s">
        <v>121</v>
      </c>
      <c r="C2558" s="1">
        <v>20</v>
      </c>
      <c r="D2558" s="1">
        <v>19320412</v>
      </c>
      <c r="E2558" s="1">
        <v>19360403</v>
      </c>
      <c r="F2558" t="str">
        <f t="shared" si="78"/>
        <v>0027</v>
      </c>
      <c r="G2558" t="str">
        <f>SUBSTITUTE(SUBSTITUTE(SUBSTITUTE(LOWER(B2558), " ", "-"), "(",""), ")", "")</f>
        <v>survey-and-mapping</v>
      </c>
      <c r="H2558" t="str">
        <f t="shared" si="79"/>
        <v>1932-04-12</v>
      </c>
      <c r="I2558" t="str">
        <f>IFERROR(CONCATENATE(LEFT(E2558,4),"-",MID(E2558,5,2),"-",RIGHT(E2558,2)), NULL)</f>
        <v>1936-04-03</v>
      </c>
    </row>
    <row r="2559" spans="1:9" ht="13" x14ac:dyDescent="0.15">
      <c r="A2559" s="1" t="s">
        <v>1975</v>
      </c>
      <c r="B2559" s="1" t="s">
        <v>45</v>
      </c>
      <c r="C2559" s="1">
        <v>20</v>
      </c>
      <c r="D2559" s="1">
        <v>19320412</v>
      </c>
      <c r="E2559" s="1">
        <v>19390426</v>
      </c>
      <c r="F2559" t="str">
        <f t="shared" si="78"/>
        <v>0027</v>
      </c>
      <c r="G2559" t="str">
        <f>SUBSTITUTE(SUBSTITUTE(SUBSTITUTE(LOWER(B2559), " ", "-"), "(",""), ")", "")</f>
        <v>transport</v>
      </c>
      <c r="H2559" t="str">
        <f t="shared" si="79"/>
        <v>1932-04-12</v>
      </c>
      <c r="I2559" t="str">
        <f>IFERROR(CONCATENATE(LEFT(E2559,4),"-",MID(E2559,5,2),"-",RIGHT(E2559,2)), NULL)</f>
        <v>1939-04-26</v>
      </c>
    </row>
    <row r="2560" spans="1:9" ht="13" x14ac:dyDescent="0.15">
      <c r="A2560" s="1" t="s">
        <v>1975</v>
      </c>
      <c r="B2560" s="1" t="s">
        <v>60</v>
      </c>
      <c r="C2560" s="1">
        <v>20</v>
      </c>
      <c r="D2560" s="1">
        <v>19320412</v>
      </c>
      <c r="E2560" s="1">
        <v>19360403</v>
      </c>
      <c r="F2560" t="str">
        <f t="shared" si="78"/>
        <v>0027</v>
      </c>
      <c r="G2560" t="str">
        <f>SUBSTITUTE(SUBSTITUTE(SUBSTITUTE(LOWER(B2560), " ", "-"), "(",""), ")", "")</f>
        <v>works</v>
      </c>
      <c r="H2560" t="str">
        <f t="shared" si="79"/>
        <v>1932-04-12</v>
      </c>
      <c r="I2560" t="str">
        <f>IFERROR(CONCATENATE(LEFT(E2560,4),"-",MID(E2560,5,2),"-",RIGHT(E2560,2)), NULL)</f>
        <v>1936-04-03</v>
      </c>
    </row>
    <row r="2561" spans="1:9" ht="13" x14ac:dyDescent="0.15">
      <c r="A2561" s="1" t="s">
        <v>1976</v>
      </c>
      <c r="B2561" s="1" t="s">
        <v>1292</v>
      </c>
      <c r="C2561" s="1">
        <v>20</v>
      </c>
      <c r="D2561" s="1">
        <v>19460812</v>
      </c>
      <c r="E2561" s="1">
        <v>19920201</v>
      </c>
      <c r="F2561" t="str">
        <f t="shared" si="78"/>
        <v>0270</v>
      </c>
      <c r="G2561" t="str">
        <f>SUBSTITUTE(SUBSTITUTE(SUBSTITUTE(LOWER(B2561), " ", "-"), "(",""), ")", "")</f>
        <v>telecommunications</v>
      </c>
      <c r="H2561" t="str">
        <f t="shared" si="79"/>
        <v>1946-08-12</v>
      </c>
      <c r="I2561" t="str">
        <f>IFERROR(CONCATENATE(LEFT(E2561,4),"-",MID(E2561,5,2),"-",RIGHT(E2561,2)), NULL)</f>
        <v>1992-02-01</v>
      </c>
    </row>
    <row r="2562" spans="1:9" ht="13" x14ac:dyDescent="0.15">
      <c r="A2562" s="1" t="s">
        <v>1977</v>
      </c>
      <c r="B2562" s="1" t="s">
        <v>101</v>
      </c>
      <c r="C2562" s="1">
        <v>20</v>
      </c>
      <c r="D2562" s="1">
        <v>19500101</v>
      </c>
      <c r="F2562" t="str">
        <f t="shared" si="78"/>
        <v>2700</v>
      </c>
      <c r="G2562" t="str">
        <f>SUBSTITUTE(SUBSTITUTE(SUBSTITUTE(LOWER(B2562), " ", "-"), "(",""), ")", "")</f>
        <v>air-force-commands</v>
      </c>
      <c r="H2562" t="str">
        <f t="shared" si="79"/>
        <v>1950-01-01</v>
      </c>
      <c r="I2562" t="str">
        <f>IFERROR(CONCATENATE(LEFT(E2562,4),"-",MID(E2562,5,2),"-",RIGHT(E2562,2)), NULL)</f>
        <v>--</v>
      </c>
    </row>
    <row r="2563" spans="1:9" ht="13" x14ac:dyDescent="0.15">
      <c r="A2563" s="1" t="s">
        <v>1978</v>
      </c>
      <c r="B2563" s="1" t="s">
        <v>24</v>
      </c>
      <c r="C2563" s="1">
        <v>20</v>
      </c>
      <c r="D2563" s="1">
        <v>19630522</v>
      </c>
      <c r="E2563" s="1">
        <v>19920131</v>
      </c>
      <c r="F2563" t="str">
        <f t="shared" ref="F2563:F2626" si="80">TEXT(SUBSTITUTE(A2563, "CA ", ""), "0000")</f>
        <v>2701</v>
      </c>
      <c r="G2563" t="str">
        <f>SUBSTITUTE(SUBSTITUTE(SUBSTITUTE(LOWER(B2563), " ", "-"), "(",""), ")", "")</f>
        <v>logistics-air-force</v>
      </c>
      <c r="H2563" t="str">
        <f t="shared" ref="H2563:H2626" si="81">CONCATENATE(LEFT(D2563,4),"-",MID(D2563,5,2),"-",RIGHT(D2563,2))</f>
        <v>1963-05-22</v>
      </c>
      <c r="I2563" t="str">
        <f>IFERROR(CONCATENATE(LEFT(E2563,4),"-",MID(E2563,5,2),"-",RIGHT(E2563,2)), NULL)</f>
        <v>1992-01-31</v>
      </c>
    </row>
    <row r="2564" spans="1:9" ht="13" x14ac:dyDescent="0.15">
      <c r="A2564" s="1" t="s">
        <v>1979</v>
      </c>
      <c r="B2564" s="1" t="s">
        <v>105</v>
      </c>
      <c r="C2564" s="1">
        <v>20</v>
      </c>
      <c r="D2564" s="1">
        <v>19640101</v>
      </c>
      <c r="E2564" s="1">
        <v>20140000</v>
      </c>
      <c r="F2564" t="str">
        <f t="shared" si="80"/>
        <v>2702</v>
      </c>
      <c r="G2564" t="str">
        <f>SUBSTITUTE(SUBSTITUTE(SUBSTITUTE(LOWER(B2564), " ", "-"), "(",""), ")", "")</f>
        <v>training-air-force</v>
      </c>
      <c r="H2564" t="str">
        <f t="shared" si="81"/>
        <v>1964-01-01</v>
      </c>
      <c r="I2564" t="str">
        <f>IFERROR(CONCATENATE(LEFT(E2564,4),"-",MID(E2564,5,2),"-",RIGHT(E2564,2)), NULL)</f>
        <v>2014-00-00</v>
      </c>
    </row>
    <row r="2565" spans="1:9" ht="13" x14ac:dyDescent="0.15">
      <c r="A2565" s="1" t="s">
        <v>1980</v>
      </c>
      <c r="B2565" s="1" t="s">
        <v>24</v>
      </c>
      <c r="C2565" s="1">
        <v>20</v>
      </c>
      <c r="D2565" s="1">
        <v>19610101</v>
      </c>
      <c r="E2565" s="1">
        <v>19920131</v>
      </c>
      <c r="F2565" t="str">
        <f t="shared" si="80"/>
        <v>2703</v>
      </c>
      <c r="G2565" t="str">
        <f>SUBSTITUTE(SUBSTITUTE(SUBSTITUTE(LOWER(B2565), " ", "-"), "(",""), ")", "")</f>
        <v>logistics-air-force</v>
      </c>
      <c r="H2565" t="str">
        <f t="shared" si="81"/>
        <v>1961-01-01</v>
      </c>
      <c r="I2565" t="str">
        <f>IFERROR(CONCATENATE(LEFT(E2565,4),"-",MID(E2565,5,2),"-",RIGHT(E2565,2)), NULL)</f>
        <v>1992-01-31</v>
      </c>
    </row>
    <row r="2566" spans="1:9" ht="13" x14ac:dyDescent="0.15">
      <c r="A2566" s="1" t="s">
        <v>1981</v>
      </c>
      <c r="B2566" s="1" t="s">
        <v>24</v>
      </c>
      <c r="C2566" s="1">
        <v>20</v>
      </c>
      <c r="D2566" s="1">
        <v>19630101</v>
      </c>
      <c r="E2566" s="1">
        <v>19920701</v>
      </c>
      <c r="F2566" t="str">
        <f t="shared" si="80"/>
        <v>2704</v>
      </c>
      <c r="G2566" t="str">
        <f>SUBSTITUTE(SUBSTITUTE(SUBSTITUTE(LOWER(B2566), " ", "-"), "(",""), ")", "")</f>
        <v>logistics-air-force</v>
      </c>
      <c r="H2566" t="str">
        <f t="shared" si="81"/>
        <v>1963-01-01</v>
      </c>
      <c r="I2566" t="str">
        <f>IFERROR(CONCATENATE(LEFT(E2566,4),"-",MID(E2566,5,2),"-",RIGHT(E2566,2)), NULL)</f>
        <v>1992-07-01</v>
      </c>
    </row>
    <row r="2567" spans="1:9" ht="13" x14ac:dyDescent="0.15">
      <c r="A2567" s="1" t="s">
        <v>1982</v>
      </c>
      <c r="B2567" s="1" t="s">
        <v>24</v>
      </c>
      <c r="C2567" s="1">
        <v>20</v>
      </c>
      <c r="D2567" s="1">
        <v>19610111</v>
      </c>
      <c r="E2567" s="1">
        <v>19810212</v>
      </c>
      <c r="F2567" t="str">
        <f t="shared" si="80"/>
        <v>2705</v>
      </c>
      <c r="G2567" t="str">
        <f>SUBSTITUTE(SUBSTITUTE(SUBSTITUTE(LOWER(B2567), " ", "-"), "(",""), ")", "")</f>
        <v>logistics-air-force</v>
      </c>
      <c r="H2567" t="str">
        <f t="shared" si="81"/>
        <v>1961-01-11</v>
      </c>
      <c r="I2567" t="str">
        <f>IFERROR(CONCATENATE(LEFT(E2567,4),"-",MID(E2567,5,2),"-",RIGHT(E2567,2)), NULL)</f>
        <v>1981-02-12</v>
      </c>
    </row>
    <row r="2568" spans="1:9" ht="13" x14ac:dyDescent="0.15">
      <c r="A2568" s="1" t="s">
        <v>1983</v>
      </c>
      <c r="B2568" s="1" t="s">
        <v>24</v>
      </c>
      <c r="C2568" s="1">
        <v>20</v>
      </c>
      <c r="D2568" s="1">
        <v>19770201</v>
      </c>
      <c r="E2568" s="1">
        <v>19860214</v>
      </c>
      <c r="F2568" t="str">
        <f t="shared" si="80"/>
        <v>2706</v>
      </c>
      <c r="G2568" t="str">
        <f>SUBSTITUTE(SUBSTITUTE(SUBSTITUTE(LOWER(B2568), " ", "-"), "(",""), ")", "")</f>
        <v>logistics-air-force</v>
      </c>
      <c r="H2568" t="str">
        <f t="shared" si="81"/>
        <v>1977-02-01</v>
      </c>
      <c r="I2568" t="str">
        <f>IFERROR(CONCATENATE(LEFT(E2568,4),"-",MID(E2568,5,2),"-",RIGHT(E2568,2)), NULL)</f>
        <v>1986-02-14</v>
      </c>
    </row>
    <row r="2569" spans="1:9" ht="13" x14ac:dyDescent="0.15">
      <c r="A2569" s="1" t="s">
        <v>1984</v>
      </c>
      <c r="B2569" s="1" t="s">
        <v>105</v>
      </c>
      <c r="C2569" s="1">
        <v>20</v>
      </c>
      <c r="D2569" s="1">
        <v>19490101</v>
      </c>
      <c r="E2569" s="1">
        <v>19920101</v>
      </c>
      <c r="F2569" t="str">
        <f t="shared" si="80"/>
        <v>2707</v>
      </c>
      <c r="G2569" t="str">
        <f>SUBSTITUTE(SUBSTITUTE(SUBSTITUTE(LOWER(B2569), " ", "-"), "(",""), ")", "")</f>
        <v>training-air-force</v>
      </c>
      <c r="H2569" t="str">
        <f t="shared" si="81"/>
        <v>1949-01-01</v>
      </c>
      <c r="I2569" t="str">
        <f>IFERROR(CONCATENATE(LEFT(E2569,4),"-",MID(E2569,5,2),"-",RIGHT(E2569,2)), NULL)</f>
        <v>1992-01-01</v>
      </c>
    </row>
    <row r="2570" spans="1:9" ht="13" x14ac:dyDescent="0.15">
      <c r="A2570" s="1" t="s">
        <v>1985</v>
      </c>
      <c r="B2570" s="1" t="s">
        <v>105</v>
      </c>
      <c r="C2570" s="1">
        <v>20</v>
      </c>
      <c r="D2570" s="1">
        <v>19540712</v>
      </c>
      <c r="E2570" s="1">
        <v>20140000</v>
      </c>
      <c r="F2570" t="str">
        <f t="shared" si="80"/>
        <v>2708</v>
      </c>
      <c r="G2570" t="str">
        <f>SUBSTITUTE(SUBSTITUTE(SUBSTITUTE(LOWER(B2570), " ", "-"), "(",""), ")", "")</f>
        <v>training-air-force</v>
      </c>
      <c r="H2570" t="str">
        <f t="shared" si="81"/>
        <v>1954-07-12</v>
      </c>
      <c r="I2570" t="str">
        <f>IFERROR(CONCATENATE(LEFT(E2570,4),"-",MID(E2570,5,2),"-",RIGHT(E2570,2)), NULL)</f>
        <v>2014-00-00</v>
      </c>
    </row>
    <row r="2571" spans="1:9" ht="13" x14ac:dyDescent="0.15">
      <c r="A2571" s="1" t="s">
        <v>1986</v>
      </c>
      <c r="B2571" s="1" t="s">
        <v>24</v>
      </c>
      <c r="C2571" s="1">
        <v>20</v>
      </c>
      <c r="D2571" s="1">
        <v>19610111</v>
      </c>
      <c r="E2571" s="1">
        <v>19920131</v>
      </c>
      <c r="F2571" t="str">
        <f t="shared" si="80"/>
        <v>2709</v>
      </c>
      <c r="G2571" t="str">
        <f>SUBSTITUTE(SUBSTITUTE(SUBSTITUTE(LOWER(B2571), " ", "-"), "(",""), ")", "")</f>
        <v>logistics-air-force</v>
      </c>
      <c r="H2571" t="str">
        <f t="shared" si="81"/>
        <v>1961-01-11</v>
      </c>
      <c r="I2571" t="str">
        <f>IFERROR(CONCATENATE(LEFT(E2571,4),"-",MID(E2571,5,2),"-",RIGHT(E2571,2)), NULL)</f>
        <v>1992-01-31</v>
      </c>
    </row>
    <row r="2572" spans="1:9" ht="13" x14ac:dyDescent="0.15">
      <c r="A2572" s="1" t="s">
        <v>1987</v>
      </c>
      <c r="B2572" s="1" t="s">
        <v>53</v>
      </c>
      <c r="C2572" s="1">
        <v>20</v>
      </c>
      <c r="D2572" s="1">
        <v>19431019</v>
      </c>
      <c r="E2572" s="1">
        <v>19501231</v>
      </c>
      <c r="F2572" t="str">
        <f t="shared" si="80"/>
        <v>0271</v>
      </c>
      <c r="G2572" t="str">
        <f>SUBSTITUTE(SUBSTITUTE(SUBSTITUTE(LOWER(B2572), " ", "-"), "(",""), ")", "")</f>
        <v>secondary-industries</v>
      </c>
      <c r="H2572" t="str">
        <f t="shared" si="81"/>
        <v>1943-10-19</v>
      </c>
      <c r="I2572" t="str">
        <f>IFERROR(CONCATENATE(LEFT(E2572,4),"-",MID(E2572,5,2),"-",RIGHT(E2572,2)), NULL)</f>
        <v>1950-12-31</v>
      </c>
    </row>
    <row r="2573" spans="1:9" ht="13" x14ac:dyDescent="0.15">
      <c r="A2573" s="1" t="s">
        <v>1988</v>
      </c>
      <c r="B2573" s="1" t="s">
        <v>873</v>
      </c>
      <c r="C2573" s="1">
        <v>20</v>
      </c>
      <c r="D2573" s="1">
        <v>19500101</v>
      </c>
      <c r="E2573" s="1">
        <v>19910801</v>
      </c>
      <c r="F2573" t="str">
        <f t="shared" si="80"/>
        <v>2710</v>
      </c>
      <c r="G2573" t="str">
        <f>SUBSTITUTE(SUBSTITUTE(SUBSTITUTE(LOWER(B2573), " ", "-"), "(",""), ")", "")</f>
        <v>recruitment</v>
      </c>
      <c r="H2573" t="str">
        <f t="shared" si="81"/>
        <v>1950-01-01</v>
      </c>
      <c r="I2573" t="str">
        <f>IFERROR(CONCATENATE(LEFT(E2573,4),"-",MID(E2573,5,2),"-",RIGHT(E2573,2)), NULL)</f>
        <v>1991-08-01</v>
      </c>
    </row>
    <row r="2574" spans="1:9" ht="13" x14ac:dyDescent="0.15">
      <c r="A2574" s="1" t="s">
        <v>1988</v>
      </c>
      <c r="B2574" s="1" t="s">
        <v>105</v>
      </c>
      <c r="C2574" s="1">
        <v>20</v>
      </c>
      <c r="D2574" s="1">
        <v>19500101</v>
      </c>
      <c r="E2574" s="1">
        <v>19910801</v>
      </c>
      <c r="F2574" t="str">
        <f t="shared" si="80"/>
        <v>2710</v>
      </c>
      <c r="G2574" t="str">
        <f>SUBSTITUTE(SUBSTITUTE(SUBSTITUTE(LOWER(B2574), " ", "-"), "(",""), ")", "")</f>
        <v>training-air-force</v>
      </c>
      <c r="H2574" t="str">
        <f t="shared" si="81"/>
        <v>1950-01-01</v>
      </c>
      <c r="I2574" t="str">
        <f>IFERROR(CONCATENATE(LEFT(E2574,4),"-",MID(E2574,5,2),"-",RIGHT(E2574,2)), NULL)</f>
        <v>1991-08-01</v>
      </c>
    </row>
    <row r="2575" spans="1:9" ht="13" x14ac:dyDescent="0.15">
      <c r="A2575" s="1" t="s">
        <v>1989</v>
      </c>
      <c r="B2575" s="1" t="s">
        <v>24</v>
      </c>
      <c r="C2575" s="1">
        <v>20</v>
      </c>
      <c r="D2575" s="1">
        <v>19770101</v>
      </c>
      <c r="E2575" s="1">
        <v>19870930</v>
      </c>
      <c r="F2575" t="str">
        <f t="shared" si="80"/>
        <v>2711</v>
      </c>
      <c r="G2575" t="str">
        <f>SUBSTITUTE(SUBSTITUTE(SUBSTITUTE(LOWER(B2575), " ", "-"), "(",""), ")", "")</f>
        <v>logistics-air-force</v>
      </c>
      <c r="H2575" t="str">
        <f t="shared" si="81"/>
        <v>1977-01-01</v>
      </c>
      <c r="I2575" t="str">
        <f>IFERROR(CONCATENATE(LEFT(E2575,4),"-",MID(E2575,5,2),"-",RIGHT(E2575,2)), NULL)</f>
        <v>1987-09-30</v>
      </c>
    </row>
    <row r="2576" spans="1:9" ht="13" x14ac:dyDescent="0.15">
      <c r="A2576" s="1" t="s">
        <v>1990</v>
      </c>
      <c r="B2576" s="1" t="s">
        <v>101</v>
      </c>
      <c r="C2576" s="1">
        <v>20</v>
      </c>
      <c r="D2576" s="1">
        <v>19520101</v>
      </c>
      <c r="F2576" t="str">
        <f t="shared" si="80"/>
        <v>2712</v>
      </c>
      <c r="G2576" t="str">
        <f>SUBSTITUTE(SUBSTITUTE(SUBSTITUTE(LOWER(B2576), " ", "-"), "(",""), ")", "")</f>
        <v>air-force-commands</v>
      </c>
      <c r="H2576" t="str">
        <f t="shared" si="81"/>
        <v>1952-01-01</v>
      </c>
      <c r="I2576" t="str">
        <f>IFERROR(CONCATENATE(LEFT(E2576,4),"-",MID(E2576,5,2),"-",RIGHT(E2576,2)), NULL)</f>
        <v>--</v>
      </c>
    </row>
    <row r="2577" spans="1:9" ht="13" x14ac:dyDescent="0.15">
      <c r="A2577" s="1" t="s">
        <v>1990</v>
      </c>
      <c r="B2577" s="1" t="s">
        <v>101</v>
      </c>
      <c r="C2577" s="1">
        <v>20</v>
      </c>
      <c r="D2577" s="1">
        <v>19561210</v>
      </c>
      <c r="E2577" s="1">
        <v>19940701</v>
      </c>
      <c r="F2577" t="str">
        <f t="shared" si="80"/>
        <v>2712</v>
      </c>
      <c r="G2577" t="str">
        <f>SUBSTITUTE(SUBSTITUTE(SUBSTITUTE(LOWER(B2577), " ", "-"), "(",""), ")", "")</f>
        <v>air-force-commands</v>
      </c>
      <c r="H2577" t="str">
        <f t="shared" si="81"/>
        <v>1956-12-10</v>
      </c>
      <c r="I2577" t="str">
        <f>IFERROR(CONCATENATE(LEFT(E2577,4),"-",MID(E2577,5,2),"-",RIGHT(E2577,2)), NULL)</f>
        <v>1994-07-01</v>
      </c>
    </row>
    <row r="2578" spans="1:9" ht="13" x14ac:dyDescent="0.15">
      <c r="A2578" s="1" t="s">
        <v>1991</v>
      </c>
      <c r="B2578" s="1" t="s">
        <v>105</v>
      </c>
      <c r="C2578" s="1">
        <v>20</v>
      </c>
      <c r="D2578" s="1">
        <v>19690101</v>
      </c>
      <c r="F2578" t="str">
        <f t="shared" si="80"/>
        <v>2713</v>
      </c>
      <c r="G2578" t="str">
        <f>SUBSTITUTE(SUBSTITUTE(SUBSTITUTE(LOWER(B2578), " ", "-"), "(",""), ")", "")</f>
        <v>training-air-force</v>
      </c>
      <c r="H2578" t="str">
        <f t="shared" si="81"/>
        <v>1969-01-01</v>
      </c>
      <c r="I2578" t="str">
        <f>IFERROR(CONCATENATE(LEFT(E2578,4),"-",MID(E2578,5,2),"-",RIGHT(E2578,2)), NULL)</f>
        <v>--</v>
      </c>
    </row>
    <row r="2579" spans="1:9" ht="13" x14ac:dyDescent="0.15">
      <c r="A2579" s="1" t="s">
        <v>1992</v>
      </c>
      <c r="B2579" s="1" t="s">
        <v>41</v>
      </c>
      <c r="C2579" s="1">
        <v>20</v>
      </c>
      <c r="D2579" s="1">
        <v>19461009</v>
      </c>
      <c r="E2579" s="1">
        <v>19920228</v>
      </c>
      <c r="F2579" t="str">
        <f t="shared" si="80"/>
        <v>2714</v>
      </c>
      <c r="G2579" t="str">
        <f>SUBSTITUTE(SUBSTITUTE(SUBSTITUTE(LOWER(B2579), " ", "-"), "(",""), ")", "")</f>
        <v>air-operations</v>
      </c>
      <c r="H2579" t="str">
        <f t="shared" si="81"/>
        <v>1946-10-09</v>
      </c>
      <c r="I2579" t="str">
        <f>IFERROR(CONCATENATE(LEFT(E2579,4),"-",MID(E2579,5,2),"-",RIGHT(E2579,2)), NULL)</f>
        <v>1992-02-28</v>
      </c>
    </row>
    <row r="2580" spans="1:9" ht="13" x14ac:dyDescent="0.15">
      <c r="A2580" s="1" t="s">
        <v>1993</v>
      </c>
      <c r="B2580" s="1" t="s">
        <v>101</v>
      </c>
      <c r="C2580" s="1">
        <v>20</v>
      </c>
      <c r="D2580" s="1">
        <v>19520601</v>
      </c>
      <c r="F2580" t="str">
        <f t="shared" si="80"/>
        <v>2715</v>
      </c>
      <c r="G2580" t="str">
        <f>SUBSTITUTE(SUBSTITUTE(SUBSTITUTE(LOWER(B2580), " ", "-"), "(",""), ")", "")</f>
        <v>air-force-commands</v>
      </c>
      <c r="H2580" t="str">
        <f t="shared" si="81"/>
        <v>1952-06-01</v>
      </c>
      <c r="I2580" t="str">
        <f>IFERROR(CONCATENATE(LEFT(E2580,4),"-",MID(E2580,5,2),"-",RIGHT(E2580,2)), NULL)</f>
        <v>--</v>
      </c>
    </row>
    <row r="2581" spans="1:9" ht="13" x14ac:dyDescent="0.15">
      <c r="A2581" s="1" t="s">
        <v>1993</v>
      </c>
      <c r="B2581" s="1" t="s">
        <v>101</v>
      </c>
      <c r="C2581" s="1">
        <v>20</v>
      </c>
      <c r="D2581" s="1">
        <v>19940701</v>
      </c>
      <c r="F2581" t="str">
        <f t="shared" si="80"/>
        <v>2715</v>
      </c>
      <c r="G2581" t="str">
        <f>SUBSTITUTE(SUBSTITUTE(SUBSTITUTE(LOWER(B2581), " ", "-"), "(",""), ")", "")</f>
        <v>air-force-commands</v>
      </c>
      <c r="H2581" t="str">
        <f t="shared" si="81"/>
        <v>1994-07-01</v>
      </c>
      <c r="I2581" t="str">
        <f>IFERROR(CONCATENATE(LEFT(E2581,4),"-",MID(E2581,5,2),"-",RIGHT(E2581,2)), NULL)</f>
        <v>--</v>
      </c>
    </row>
    <row r="2582" spans="1:9" ht="13" x14ac:dyDescent="0.15">
      <c r="A2582" s="1" t="s">
        <v>1994</v>
      </c>
      <c r="B2582" s="1" t="s">
        <v>105</v>
      </c>
      <c r="C2582" s="1">
        <v>20</v>
      </c>
      <c r="D2582" s="1">
        <v>19490215</v>
      </c>
      <c r="E2582" s="1">
        <v>20001231</v>
      </c>
      <c r="F2582" t="str">
        <f t="shared" si="80"/>
        <v>2716</v>
      </c>
      <c r="G2582" t="str">
        <f>SUBSTITUTE(SUBSTITUTE(SUBSTITUTE(LOWER(B2582), " ", "-"), "(",""), ")", "")</f>
        <v>training-air-force</v>
      </c>
      <c r="H2582" t="str">
        <f t="shared" si="81"/>
        <v>1949-02-15</v>
      </c>
      <c r="I2582" t="str">
        <f>IFERROR(CONCATENATE(LEFT(E2582,4),"-",MID(E2582,5,2),"-",RIGHT(E2582,2)), NULL)</f>
        <v>2000-12-31</v>
      </c>
    </row>
    <row r="2583" spans="1:9" ht="13" x14ac:dyDescent="0.15">
      <c r="A2583" s="1" t="s">
        <v>1995</v>
      </c>
      <c r="B2583" s="1" t="s">
        <v>105</v>
      </c>
      <c r="C2583" s="1">
        <v>20</v>
      </c>
      <c r="D2583" s="1">
        <v>19580101</v>
      </c>
      <c r="E2583" s="1">
        <v>20140000</v>
      </c>
      <c r="F2583" t="str">
        <f t="shared" si="80"/>
        <v>2717</v>
      </c>
      <c r="G2583" t="str">
        <f>SUBSTITUTE(SUBSTITUTE(SUBSTITUTE(LOWER(B2583), " ", "-"), "(",""), ")", "")</f>
        <v>training-air-force</v>
      </c>
      <c r="H2583" t="str">
        <f t="shared" si="81"/>
        <v>1958-01-01</v>
      </c>
      <c r="I2583" t="str">
        <f>IFERROR(CONCATENATE(LEFT(E2583,4),"-",MID(E2583,5,2),"-",RIGHT(E2583,2)), NULL)</f>
        <v>2014-00-00</v>
      </c>
    </row>
    <row r="2584" spans="1:9" ht="13" x14ac:dyDescent="0.15">
      <c r="A2584" s="1" t="s">
        <v>1996</v>
      </c>
      <c r="B2584" s="1" t="s">
        <v>24</v>
      </c>
      <c r="C2584" s="1">
        <v>20</v>
      </c>
      <c r="D2584" s="1">
        <v>19560101</v>
      </c>
      <c r="E2584" s="1">
        <v>19880315</v>
      </c>
      <c r="F2584" t="str">
        <f t="shared" si="80"/>
        <v>2718</v>
      </c>
      <c r="G2584" t="str">
        <f>SUBSTITUTE(SUBSTITUTE(SUBSTITUTE(LOWER(B2584), " ", "-"), "(",""), ")", "")</f>
        <v>logistics-air-force</v>
      </c>
      <c r="H2584" t="str">
        <f t="shared" si="81"/>
        <v>1956-01-01</v>
      </c>
      <c r="I2584" t="str">
        <f>IFERROR(CONCATENATE(LEFT(E2584,4),"-",MID(E2584,5,2),"-",RIGHT(E2584,2)), NULL)</f>
        <v>1988-03-15</v>
      </c>
    </row>
    <row r="2585" spans="1:9" ht="13" x14ac:dyDescent="0.15">
      <c r="A2585" s="1" t="s">
        <v>1997</v>
      </c>
      <c r="B2585" s="1" t="s">
        <v>24</v>
      </c>
      <c r="C2585" s="1">
        <v>20</v>
      </c>
      <c r="D2585" s="1">
        <v>19670101</v>
      </c>
      <c r="E2585" s="1">
        <v>19820630</v>
      </c>
      <c r="F2585" t="str">
        <f t="shared" si="80"/>
        <v>2719</v>
      </c>
      <c r="G2585" t="str">
        <f>SUBSTITUTE(SUBSTITUTE(SUBSTITUTE(LOWER(B2585), " ", "-"), "(",""), ")", "")</f>
        <v>logistics-air-force</v>
      </c>
      <c r="H2585" t="str">
        <f t="shared" si="81"/>
        <v>1967-01-01</v>
      </c>
      <c r="I2585" t="str">
        <f>IFERROR(CONCATENATE(LEFT(E2585,4),"-",MID(E2585,5,2),"-",RIGHT(E2585,2)), NULL)</f>
        <v>1982-06-30</v>
      </c>
    </row>
    <row r="2586" spans="1:9" ht="13" x14ac:dyDescent="0.15">
      <c r="A2586" s="1" t="s">
        <v>1998</v>
      </c>
      <c r="B2586" s="1" t="s">
        <v>18</v>
      </c>
      <c r="C2586" s="1">
        <v>20</v>
      </c>
      <c r="D2586" s="1">
        <v>19420414</v>
      </c>
      <c r="E2586" s="1">
        <v>19471222</v>
      </c>
      <c r="F2586" t="str">
        <f t="shared" si="80"/>
        <v>0272</v>
      </c>
      <c r="G2586" t="str">
        <f>SUBSTITUTE(SUBSTITUTE(SUBSTITUTE(LOWER(B2586), " ", "-"), "(",""), ")", "")</f>
        <v>sea-transport</v>
      </c>
      <c r="H2586" t="str">
        <f t="shared" si="81"/>
        <v>1942-04-14</v>
      </c>
      <c r="I2586" t="str">
        <f>IFERROR(CONCATENATE(LEFT(E2586,4),"-",MID(E2586,5,2),"-",RIGHT(E2586,2)), NULL)</f>
        <v>1947-12-22</v>
      </c>
    </row>
    <row r="2587" spans="1:9" ht="13" x14ac:dyDescent="0.15">
      <c r="A2587" s="1" t="s">
        <v>1999</v>
      </c>
      <c r="B2587" s="1" t="s">
        <v>24</v>
      </c>
      <c r="C2587" s="1">
        <v>20</v>
      </c>
      <c r="D2587" s="1">
        <v>19430101</v>
      </c>
      <c r="E2587" s="1">
        <v>19931217</v>
      </c>
      <c r="F2587" t="str">
        <f t="shared" si="80"/>
        <v>2720</v>
      </c>
      <c r="G2587" t="str">
        <f>SUBSTITUTE(SUBSTITUTE(SUBSTITUTE(LOWER(B2587), " ", "-"), "(",""), ")", "")</f>
        <v>logistics-air-force</v>
      </c>
      <c r="H2587" t="str">
        <f t="shared" si="81"/>
        <v>1943-01-01</v>
      </c>
      <c r="I2587" t="str">
        <f>IFERROR(CONCATENATE(LEFT(E2587,4),"-",MID(E2587,5,2),"-",RIGHT(E2587,2)), NULL)</f>
        <v>1993-12-17</v>
      </c>
    </row>
    <row r="2588" spans="1:9" ht="13" x14ac:dyDescent="0.15">
      <c r="A2588" s="1" t="s">
        <v>2000</v>
      </c>
      <c r="B2588" s="1" t="s">
        <v>105</v>
      </c>
      <c r="C2588" s="1">
        <v>20</v>
      </c>
      <c r="D2588" s="1">
        <v>19580101</v>
      </c>
      <c r="E2588" s="1">
        <v>20140000</v>
      </c>
      <c r="F2588" t="str">
        <f t="shared" si="80"/>
        <v>2721</v>
      </c>
      <c r="G2588" t="str">
        <f>SUBSTITUTE(SUBSTITUTE(SUBSTITUTE(LOWER(B2588), " ", "-"), "(",""), ")", "")</f>
        <v>training-air-force</v>
      </c>
      <c r="H2588" t="str">
        <f t="shared" si="81"/>
        <v>1958-01-01</v>
      </c>
      <c r="I2588" t="str">
        <f>IFERROR(CONCATENATE(LEFT(E2588,4),"-",MID(E2588,5,2),"-",RIGHT(E2588,2)), NULL)</f>
        <v>2014-00-00</v>
      </c>
    </row>
    <row r="2589" spans="1:9" ht="13" x14ac:dyDescent="0.15">
      <c r="A2589" s="1" t="s">
        <v>2001</v>
      </c>
      <c r="B2589" s="1" t="s">
        <v>24</v>
      </c>
      <c r="C2589" s="1">
        <v>20</v>
      </c>
      <c r="D2589" s="1">
        <v>19590101</v>
      </c>
      <c r="E2589" s="1">
        <v>19920131</v>
      </c>
      <c r="F2589" t="str">
        <f t="shared" si="80"/>
        <v>2722</v>
      </c>
      <c r="G2589" t="str">
        <f>SUBSTITUTE(SUBSTITUTE(SUBSTITUTE(LOWER(B2589), " ", "-"), "(",""), ")", "")</f>
        <v>logistics-air-force</v>
      </c>
      <c r="H2589" t="str">
        <f t="shared" si="81"/>
        <v>1959-01-01</v>
      </c>
      <c r="I2589" t="str">
        <f>IFERROR(CONCATENATE(LEFT(E2589,4),"-",MID(E2589,5,2),"-",RIGHT(E2589,2)), NULL)</f>
        <v>1992-01-31</v>
      </c>
    </row>
    <row r="2590" spans="1:9" ht="13" x14ac:dyDescent="0.15">
      <c r="A2590" s="1" t="s">
        <v>2002</v>
      </c>
      <c r="B2590" s="1" t="s">
        <v>101</v>
      </c>
      <c r="C2590" s="1">
        <v>20</v>
      </c>
      <c r="D2590" s="1">
        <v>19600101</v>
      </c>
      <c r="E2590" s="1">
        <v>19940701</v>
      </c>
      <c r="F2590" t="str">
        <f t="shared" si="80"/>
        <v>2723</v>
      </c>
      <c r="G2590" t="str">
        <f>SUBSTITUTE(SUBSTITUTE(SUBSTITUTE(LOWER(B2590), " ", "-"), "(",""), ")", "")</f>
        <v>air-force-commands</v>
      </c>
      <c r="H2590" t="str">
        <f t="shared" si="81"/>
        <v>1960-01-01</v>
      </c>
      <c r="I2590" t="str">
        <f>IFERROR(CONCATENATE(LEFT(E2590,4),"-",MID(E2590,5,2),"-",RIGHT(E2590,2)), NULL)</f>
        <v>1994-07-01</v>
      </c>
    </row>
    <row r="2591" spans="1:9" ht="13" x14ac:dyDescent="0.15">
      <c r="A2591" s="1" t="s">
        <v>2003</v>
      </c>
      <c r="B2591" s="1" t="s">
        <v>101</v>
      </c>
      <c r="C2591" s="1">
        <v>20</v>
      </c>
      <c r="D2591" s="1">
        <v>19560301</v>
      </c>
      <c r="E2591" s="1">
        <v>19940701</v>
      </c>
      <c r="F2591" t="str">
        <f t="shared" si="80"/>
        <v>2724</v>
      </c>
      <c r="G2591" t="str">
        <f>SUBSTITUTE(SUBSTITUTE(SUBSTITUTE(LOWER(B2591), " ", "-"), "(",""), ")", "")</f>
        <v>air-force-commands</v>
      </c>
      <c r="H2591" t="str">
        <f t="shared" si="81"/>
        <v>1956-03-01</v>
      </c>
      <c r="I2591" t="str">
        <f>IFERROR(CONCATENATE(LEFT(E2591,4),"-",MID(E2591,5,2),"-",RIGHT(E2591,2)), NULL)</f>
        <v>1994-07-01</v>
      </c>
    </row>
    <row r="2592" spans="1:9" ht="13" x14ac:dyDescent="0.15">
      <c r="A2592" s="1" t="s">
        <v>2004</v>
      </c>
      <c r="B2592" s="1" t="s">
        <v>24</v>
      </c>
      <c r="C2592" s="1">
        <v>20</v>
      </c>
      <c r="D2592" s="1">
        <v>19500101</v>
      </c>
      <c r="E2592" s="1">
        <v>19871101</v>
      </c>
      <c r="F2592" t="str">
        <f t="shared" si="80"/>
        <v>2725</v>
      </c>
      <c r="G2592" t="str">
        <f>SUBSTITUTE(SUBSTITUTE(SUBSTITUTE(LOWER(B2592), " ", "-"), "(",""), ")", "")</f>
        <v>logistics-air-force</v>
      </c>
      <c r="H2592" t="str">
        <f t="shared" si="81"/>
        <v>1950-01-01</v>
      </c>
      <c r="I2592" t="str">
        <f>IFERROR(CONCATENATE(LEFT(E2592,4),"-",MID(E2592,5,2),"-",RIGHT(E2592,2)), NULL)</f>
        <v>1987-11-01</v>
      </c>
    </row>
    <row r="2593" spans="1:9" ht="13" x14ac:dyDescent="0.15">
      <c r="A2593" s="1" t="s">
        <v>2005</v>
      </c>
      <c r="B2593" s="1" t="s">
        <v>41</v>
      </c>
      <c r="C2593" s="1">
        <v>20</v>
      </c>
      <c r="D2593" s="1">
        <v>19600101</v>
      </c>
      <c r="E2593" s="1">
        <v>20140000</v>
      </c>
      <c r="F2593" t="str">
        <f t="shared" si="80"/>
        <v>2726</v>
      </c>
      <c r="G2593" t="str">
        <f>SUBSTITUTE(SUBSTITUTE(SUBSTITUTE(LOWER(B2593), " ", "-"), "(",""), ")", "")</f>
        <v>air-operations</v>
      </c>
      <c r="H2593" t="str">
        <f t="shared" si="81"/>
        <v>1960-01-01</v>
      </c>
      <c r="I2593" t="str">
        <f>IFERROR(CONCATENATE(LEFT(E2593,4),"-",MID(E2593,5,2),"-",RIGHT(E2593,2)), NULL)</f>
        <v>2014-00-00</v>
      </c>
    </row>
    <row r="2594" spans="1:9" ht="13" x14ac:dyDescent="0.15">
      <c r="A2594" s="1" t="s">
        <v>2005</v>
      </c>
      <c r="B2594" s="1" t="s">
        <v>363</v>
      </c>
      <c r="C2594" s="1">
        <v>20</v>
      </c>
      <c r="D2594" s="1">
        <v>19600101</v>
      </c>
      <c r="E2594" s="1">
        <v>20140000</v>
      </c>
      <c r="F2594" t="str">
        <f t="shared" si="80"/>
        <v>2726</v>
      </c>
      <c r="G2594" t="str">
        <f>SUBSTITUTE(SUBSTITUTE(SUBSTITUTE(LOWER(B2594), " ", "-"), "(",""), ")", "")</f>
        <v>hospitals-and-clinics</v>
      </c>
      <c r="H2594" t="str">
        <f t="shared" si="81"/>
        <v>1960-01-01</v>
      </c>
      <c r="I2594" t="str">
        <f>IFERROR(CONCATENATE(LEFT(E2594,4),"-",MID(E2594,5,2),"-",RIGHT(E2594,2)), NULL)</f>
        <v>2014-00-00</v>
      </c>
    </row>
    <row r="2595" spans="1:9" ht="13" x14ac:dyDescent="0.15">
      <c r="A2595" s="1" t="s">
        <v>2006</v>
      </c>
      <c r="B2595" s="1" t="s">
        <v>24</v>
      </c>
      <c r="C2595" s="1">
        <v>20</v>
      </c>
      <c r="D2595" s="1">
        <v>19540101</v>
      </c>
      <c r="F2595" t="str">
        <f t="shared" si="80"/>
        <v>2727</v>
      </c>
      <c r="G2595" t="str">
        <f>SUBSTITUTE(SUBSTITUTE(SUBSTITUTE(LOWER(B2595), " ", "-"), "(",""), ")", "")</f>
        <v>logistics-air-force</v>
      </c>
      <c r="H2595" t="str">
        <f t="shared" si="81"/>
        <v>1954-01-01</v>
      </c>
      <c r="I2595" t="str">
        <f>IFERROR(CONCATENATE(LEFT(E2595,4),"-",MID(E2595,5,2),"-",RIGHT(E2595,2)), NULL)</f>
        <v>--</v>
      </c>
    </row>
    <row r="2596" spans="1:9" ht="13" x14ac:dyDescent="0.15">
      <c r="A2596" s="1" t="s">
        <v>2007</v>
      </c>
      <c r="B2596" s="1" t="s">
        <v>105</v>
      </c>
      <c r="C2596" s="1">
        <v>20</v>
      </c>
      <c r="D2596" s="1">
        <v>19500615</v>
      </c>
      <c r="E2596" s="1">
        <v>19520401</v>
      </c>
      <c r="F2596" t="str">
        <f t="shared" si="80"/>
        <v>2728</v>
      </c>
      <c r="G2596" t="str">
        <f>SUBSTITUTE(SUBSTITUTE(SUBSTITUTE(LOWER(B2596), " ", "-"), "(",""), ")", "")</f>
        <v>training-air-force</v>
      </c>
      <c r="H2596" t="str">
        <f t="shared" si="81"/>
        <v>1950-06-15</v>
      </c>
      <c r="I2596" t="str">
        <f>IFERROR(CONCATENATE(LEFT(E2596,4),"-",MID(E2596,5,2),"-",RIGHT(E2596,2)), NULL)</f>
        <v>1952-04-01</v>
      </c>
    </row>
    <row r="2597" spans="1:9" ht="13" x14ac:dyDescent="0.15">
      <c r="A2597" s="1" t="s">
        <v>2008</v>
      </c>
      <c r="B2597" s="1" t="s">
        <v>105</v>
      </c>
      <c r="C2597" s="1">
        <v>20</v>
      </c>
      <c r="D2597" s="1">
        <v>19470801</v>
      </c>
      <c r="E2597" s="1">
        <v>19601231</v>
      </c>
      <c r="F2597" t="str">
        <f t="shared" si="80"/>
        <v>2729</v>
      </c>
      <c r="G2597" t="str">
        <f>SUBSTITUTE(SUBSTITUTE(SUBSTITUTE(LOWER(B2597), " ", "-"), "(",""), ")", "")</f>
        <v>training-air-force</v>
      </c>
      <c r="H2597" t="str">
        <f t="shared" si="81"/>
        <v>1947-08-01</v>
      </c>
      <c r="I2597" t="str">
        <f>IFERROR(CONCATENATE(LEFT(E2597,4),"-",MID(E2597,5,2),"-",RIGHT(E2597,2)), NULL)</f>
        <v>1960-12-31</v>
      </c>
    </row>
    <row r="2598" spans="1:9" ht="13" x14ac:dyDescent="0.15">
      <c r="A2598" s="1" t="s">
        <v>2009</v>
      </c>
      <c r="B2598" s="1" t="s">
        <v>180</v>
      </c>
      <c r="C2598" s="1">
        <v>20</v>
      </c>
      <c r="D2598" s="1">
        <v>19600218</v>
      </c>
      <c r="E2598" s="1">
        <v>19631217</v>
      </c>
      <c r="F2598" t="str">
        <f t="shared" si="80"/>
        <v>0273</v>
      </c>
      <c r="G2598" t="str">
        <f>SUBSTITUTE(SUBSTITUTE(SUBSTITUTE(LOWER(B2598), " ", "-"), "(",""), ")", "")</f>
        <v>government-representation-overseas</v>
      </c>
      <c r="H2598" t="str">
        <f t="shared" si="81"/>
        <v>1960-02-18</v>
      </c>
      <c r="I2598" t="str">
        <f>IFERROR(CONCATENATE(LEFT(E2598,4),"-",MID(E2598,5,2),"-",RIGHT(E2598,2)), NULL)</f>
        <v>1963-12-17</v>
      </c>
    </row>
    <row r="2599" spans="1:9" ht="13" x14ac:dyDescent="0.15">
      <c r="A2599" s="1" t="s">
        <v>2010</v>
      </c>
      <c r="B2599" s="1" t="s">
        <v>101</v>
      </c>
      <c r="C2599" s="1">
        <v>20</v>
      </c>
      <c r="D2599" s="1">
        <v>19500101</v>
      </c>
      <c r="F2599" t="str">
        <f t="shared" si="80"/>
        <v>2730</v>
      </c>
      <c r="G2599" t="str">
        <f>SUBSTITUTE(SUBSTITUTE(SUBSTITUTE(LOWER(B2599), " ", "-"), "(",""), ")", "")</f>
        <v>air-force-commands</v>
      </c>
      <c r="H2599" t="str">
        <f t="shared" si="81"/>
        <v>1950-01-01</v>
      </c>
      <c r="I2599" t="str">
        <f>IFERROR(CONCATENATE(LEFT(E2599,4),"-",MID(E2599,5,2),"-",RIGHT(E2599,2)), NULL)</f>
        <v>--</v>
      </c>
    </row>
    <row r="2600" spans="1:9" ht="13" x14ac:dyDescent="0.15">
      <c r="A2600" s="1" t="s">
        <v>2011</v>
      </c>
      <c r="B2600" s="1" t="s">
        <v>57</v>
      </c>
      <c r="C2600" s="1">
        <v>20</v>
      </c>
      <c r="D2600" s="1">
        <v>19510430</v>
      </c>
      <c r="F2600" t="str">
        <f t="shared" si="80"/>
        <v>2731</v>
      </c>
      <c r="G2600" t="str">
        <f>SUBSTITUTE(SUBSTITUTE(SUBSTITUTE(LOWER(B2600), " ", "-"), "(",""), ")", "")</f>
        <v>air-force</v>
      </c>
      <c r="H2600" t="str">
        <f t="shared" si="81"/>
        <v>1951-04-30</v>
      </c>
      <c r="I2600" t="str">
        <f>IFERROR(CONCATENATE(LEFT(E2600,4),"-",MID(E2600,5,2),"-",RIGHT(E2600,2)), NULL)</f>
        <v>--</v>
      </c>
    </row>
    <row r="2601" spans="1:9" ht="13" x14ac:dyDescent="0.15">
      <c r="A2601" s="1" t="s">
        <v>2011</v>
      </c>
      <c r="B2601" s="1" t="s">
        <v>41</v>
      </c>
      <c r="C2601" s="1">
        <v>20</v>
      </c>
      <c r="D2601" s="1">
        <v>19600101</v>
      </c>
      <c r="F2601" t="str">
        <f t="shared" si="80"/>
        <v>2731</v>
      </c>
      <c r="G2601" t="str">
        <f>SUBSTITUTE(SUBSTITUTE(SUBSTITUTE(LOWER(B2601), " ", "-"), "(",""), ")", "")</f>
        <v>air-operations</v>
      </c>
      <c r="H2601" t="str">
        <f t="shared" si="81"/>
        <v>1960-01-01</v>
      </c>
      <c r="I2601" t="str">
        <f>IFERROR(CONCATENATE(LEFT(E2601,4),"-",MID(E2601,5,2),"-",RIGHT(E2601,2)), NULL)</f>
        <v>--</v>
      </c>
    </row>
    <row r="2602" spans="1:9" ht="13" x14ac:dyDescent="0.15">
      <c r="A2602" s="1" t="s">
        <v>2012</v>
      </c>
      <c r="B2602" s="1" t="s">
        <v>41</v>
      </c>
      <c r="C2602" s="1">
        <v>20</v>
      </c>
      <c r="D2602" s="1">
        <v>19680101</v>
      </c>
      <c r="E2602" s="1">
        <v>20140000</v>
      </c>
      <c r="F2602" t="str">
        <f t="shared" si="80"/>
        <v>2732</v>
      </c>
      <c r="G2602" t="str">
        <f>SUBSTITUTE(SUBSTITUTE(SUBSTITUTE(LOWER(B2602), " ", "-"), "(",""), ")", "")</f>
        <v>air-operations</v>
      </c>
      <c r="H2602" t="str">
        <f t="shared" si="81"/>
        <v>1968-01-01</v>
      </c>
      <c r="I2602" t="str">
        <f>IFERROR(CONCATENATE(LEFT(E2602,4),"-",MID(E2602,5,2),"-",RIGHT(E2602,2)), NULL)</f>
        <v>2014-00-00</v>
      </c>
    </row>
    <row r="2603" spans="1:9" ht="13" x14ac:dyDescent="0.15">
      <c r="A2603" s="1" t="s">
        <v>2013</v>
      </c>
      <c r="B2603" s="1" t="s">
        <v>41</v>
      </c>
      <c r="C2603" s="1">
        <v>20</v>
      </c>
      <c r="D2603" s="1">
        <v>19600101</v>
      </c>
      <c r="F2603" t="str">
        <f t="shared" si="80"/>
        <v>2734</v>
      </c>
      <c r="G2603" t="str">
        <f>SUBSTITUTE(SUBSTITUTE(SUBSTITUTE(LOWER(B2603), " ", "-"), "(",""), ")", "")</f>
        <v>air-operations</v>
      </c>
      <c r="H2603" t="str">
        <f t="shared" si="81"/>
        <v>1960-01-01</v>
      </c>
      <c r="I2603" t="str">
        <f>IFERROR(CONCATENATE(LEFT(E2603,4),"-",MID(E2603,5,2),"-",RIGHT(E2603,2)), NULL)</f>
        <v>--</v>
      </c>
    </row>
    <row r="2604" spans="1:9" ht="13" x14ac:dyDescent="0.15">
      <c r="A2604" s="1" t="s">
        <v>2014</v>
      </c>
      <c r="B2604" s="1" t="s">
        <v>101</v>
      </c>
      <c r="C2604" s="1">
        <v>20</v>
      </c>
      <c r="D2604" s="1">
        <v>19620312</v>
      </c>
      <c r="E2604" s="1">
        <v>19910501</v>
      </c>
      <c r="F2604" t="str">
        <f t="shared" si="80"/>
        <v>2735</v>
      </c>
      <c r="G2604" t="str">
        <f>SUBSTITUTE(SUBSTITUTE(SUBSTITUTE(LOWER(B2604), " ", "-"), "(",""), ")", "")</f>
        <v>air-force-commands</v>
      </c>
      <c r="H2604" t="str">
        <f t="shared" si="81"/>
        <v>1962-03-12</v>
      </c>
      <c r="I2604" t="str">
        <f>IFERROR(CONCATENATE(LEFT(E2604,4),"-",MID(E2604,5,2),"-",RIGHT(E2604,2)), NULL)</f>
        <v>1991-05-01</v>
      </c>
    </row>
    <row r="2605" spans="1:9" ht="13" x14ac:dyDescent="0.15">
      <c r="A2605" s="1" t="s">
        <v>2015</v>
      </c>
      <c r="B2605" s="1" t="s">
        <v>101</v>
      </c>
      <c r="C2605" s="1">
        <v>20</v>
      </c>
      <c r="D2605" s="1">
        <v>19620312</v>
      </c>
      <c r="F2605" t="str">
        <f t="shared" si="80"/>
        <v>2736</v>
      </c>
      <c r="G2605" t="str">
        <f>SUBSTITUTE(SUBSTITUTE(SUBSTITUTE(LOWER(B2605), " ", "-"), "(",""), ")", "")</f>
        <v>air-force-commands</v>
      </c>
      <c r="H2605" t="str">
        <f t="shared" si="81"/>
        <v>1962-03-12</v>
      </c>
      <c r="I2605" t="str">
        <f>IFERROR(CONCATENATE(LEFT(E2605,4),"-",MID(E2605,5,2),"-",RIGHT(E2605,2)), NULL)</f>
        <v>--</v>
      </c>
    </row>
    <row r="2606" spans="1:9" ht="13" x14ac:dyDescent="0.15">
      <c r="A2606" s="1" t="s">
        <v>2016</v>
      </c>
      <c r="B2606" s="1" t="s">
        <v>41</v>
      </c>
      <c r="C2606" s="1">
        <v>20</v>
      </c>
      <c r="D2606" s="1">
        <v>19640404</v>
      </c>
      <c r="E2606" s="1">
        <v>19660412</v>
      </c>
      <c r="F2606" t="str">
        <f t="shared" si="80"/>
        <v>2737</v>
      </c>
      <c r="G2606" t="str">
        <f>SUBSTITUTE(SUBSTITUTE(SUBSTITUTE(LOWER(B2606), " ", "-"), "(",""), ")", "")</f>
        <v>air-operations</v>
      </c>
      <c r="H2606" t="str">
        <f t="shared" si="81"/>
        <v>1964-04-04</v>
      </c>
      <c r="I2606" t="str">
        <f>IFERROR(CONCATENATE(LEFT(E2606,4),"-",MID(E2606,5,2),"-",RIGHT(E2606,2)), NULL)</f>
        <v>1966-04-12</v>
      </c>
    </row>
    <row r="2607" spans="1:9" ht="13" x14ac:dyDescent="0.15">
      <c r="A2607" s="1" t="s">
        <v>2017</v>
      </c>
      <c r="B2607" s="1" t="s">
        <v>41</v>
      </c>
      <c r="C2607" s="1">
        <v>20</v>
      </c>
      <c r="D2607" s="1">
        <v>19660412</v>
      </c>
      <c r="E2607" s="1">
        <v>19900101</v>
      </c>
      <c r="F2607" t="str">
        <f t="shared" si="80"/>
        <v>2738</v>
      </c>
      <c r="G2607" t="str">
        <f>SUBSTITUTE(SUBSTITUTE(SUBSTITUTE(LOWER(B2607), " ", "-"), "(",""), ")", "")</f>
        <v>air-operations</v>
      </c>
      <c r="H2607" t="str">
        <f t="shared" si="81"/>
        <v>1966-04-12</v>
      </c>
      <c r="I2607" t="str">
        <f>IFERROR(CONCATENATE(LEFT(E2607,4),"-",MID(E2607,5,2),"-",RIGHT(E2607,2)), NULL)</f>
        <v>1990-01-01</v>
      </c>
    </row>
    <row r="2608" spans="1:9" ht="13" x14ac:dyDescent="0.15">
      <c r="A2608" s="1" t="s">
        <v>2018</v>
      </c>
      <c r="B2608" s="1" t="s">
        <v>41</v>
      </c>
      <c r="C2608" s="1">
        <v>20</v>
      </c>
      <c r="D2608" s="1">
        <v>19660412</v>
      </c>
      <c r="E2608" s="1">
        <v>19660523</v>
      </c>
      <c r="F2608" t="str">
        <f t="shared" si="80"/>
        <v>2739</v>
      </c>
      <c r="G2608" t="str">
        <f>SUBSTITUTE(SUBSTITUTE(SUBSTITUTE(LOWER(B2608), " ", "-"), "(",""), ")", "")</f>
        <v>air-operations</v>
      </c>
      <c r="H2608" t="str">
        <f t="shared" si="81"/>
        <v>1966-04-12</v>
      </c>
      <c r="I2608" t="str">
        <f>IFERROR(CONCATENATE(LEFT(E2608,4),"-",MID(E2608,5,2),"-",RIGHT(E2608,2)), NULL)</f>
        <v>1966-05-23</v>
      </c>
    </row>
    <row r="2609" spans="1:9" ht="13" x14ac:dyDescent="0.15">
      <c r="A2609" s="1" t="s">
        <v>2019</v>
      </c>
      <c r="B2609" s="1" t="s">
        <v>257</v>
      </c>
      <c r="C2609" s="1">
        <v>20</v>
      </c>
      <c r="D2609" s="1">
        <v>19430203</v>
      </c>
      <c r="E2609" s="1">
        <v>19590507</v>
      </c>
      <c r="F2609" t="str">
        <f t="shared" si="80"/>
        <v>0274</v>
      </c>
      <c r="G2609" t="str">
        <f>SUBSTITUTE(SUBSTITUTE(SUBSTITUTE(LOWER(B2609), " ", "-"), "(",""), ")", "")</f>
        <v>tertiary-education</v>
      </c>
      <c r="H2609" t="str">
        <f t="shared" si="81"/>
        <v>1943-02-03</v>
      </c>
      <c r="I2609" t="str">
        <f>IFERROR(CONCATENATE(LEFT(E2609,4),"-",MID(E2609,5,2),"-",RIGHT(E2609,2)), NULL)</f>
        <v>1959-05-07</v>
      </c>
    </row>
    <row r="2610" spans="1:9" ht="13" x14ac:dyDescent="0.15">
      <c r="A2610" s="1" t="s">
        <v>2020</v>
      </c>
      <c r="B2610" s="1" t="s">
        <v>57</v>
      </c>
      <c r="C2610" s="1">
        <v>20</v>
      </c>
      <c r="D2610" s="1">
        <v>19560312</v>
      </c>
      <c r="F2610" t="str">
        <f t="shared" si="80"/>
        <v>2740</v>
      </c>
      <c r="G2610" t="str">
        <f>SUBSTITUTE(SUBSTITUTE(SUBSTITUTE(LOWER(B2610), " ", "-"), "(",""), ")", "")</f>
        <v>air-force</v>
      </c>
      <c r="H2610" t="str">
        <f t="shared" si="81"/>
        <v>1956-03-12</v>
      </c>
      <c r="I2610" t="str">
        <f>IFERROR(CONCATENATE(LEFT(E2610,4),"-",MID(E2610,5,2),"-",RIGHT(E2610,2)), NULL)</f>
        <v>--</v>
      </c>
    </row>
    <row r="2611" spans="1:9" ht="13" x14ac:dyDescent="0.15">
      <c r="A2611" s="1" t="s">
        <v>2021</v>
      </c>
      <c r="B2611" s="1" t="s">
        <v>2022</v>
      </c>
      <c r="C2611" s="1">
        <v>20</v>
      </c>
      <c r="D2611" s="1">
        <v>19740201</v>
      </c>
      <c r="E2611" s="1">
        <v>19781027</v>
      </c>
      <c r="F2611" t="str">
        <f t="shared" si="80"/>
        <v>2741</v>
      </c>
      <c r="G2611" t="str">
        <f>SUBSTITUTE(SUBSTITUTE(SUBSTITUTE(LOWER(B2611), " ", "-"), "(",""), ")", "")</f>
        <v>training-army</v>
      </c>
      <c r="H2611" t="str">
        <f t="shared" si="81"/>
        <v>1974-02-01</v>
      </c>
      <c r="I2611" t="str">
        <f>IFERROR(CONCATENATE(LEFT(E2611,4),"-",MID(E2611,5,2),"-",RIGHT(E2611,2)), NULL)</f>
        <v>1978-10-27</v>
      </c>
    </row>
    <row r="2612" spans="1:9" ht="13" x14ac:dyDescent="0.15">
      <c r="A2612" s="1" t="s">
        <v>2023</v>
      </c>
      <c r="B2612" s="1" t="s">
        <v>180</v>
      </c>
      <c r="C2612" s="1">
        <v>20</v>
      </c>
      <c r="D2612" s="1">
        <v>19451001</v>
      </c>
      <c r="E2612" s="1">
        <v>19470211</v>
      </c>
      <c r="F2612" t="str">
        <f t="shared" si="80"/>
        <v>2742</v>
      </c>
      <c r="G2612" t="str">
        <f>SUBSTITUTE(SUBSTITUTE(SUBSTITUTE(LOWER(B2612), " ", "-"), "(",""), ")", "")</f>
        <v>government-representation-overseas</v>
      </c>
      <c r="H2612" t="str">
        <f t="shared" si="81"/>
        <v>1945-10-01</v>
      </c>
      <c r="I2612" t="str">
        <f>IFERROR(CONCATENATE(LEFT(E2612,4),"-",MID(E2612,5,2),"-",RIGHT(E2612,2)), NULL)</f>
        <v>1947-02-11</v>
      </c>
    </row>
    <row r="2613" spans="1:9" ht="13" x14ac:dyDescent="0.15">
      <c r="A2613" s="1" t="s">
        <v>2024</v>
      </c>
      <c r="B2613" s="1" t="s">
        <v>180</v>
      </c>
      <c r="C2613" s="1">
        <v>20</v>
      </c>
      <c r="D2613" s="1">
        <v>19470212</v>
      </c>
      <c r="E2613" s="1">
        <v>19500316</v>
      </c>
      <c r="F2613" t="str">
        <f t="shared" si="80"/>
        <v>2743</v>
      </c>
      <c r="G2613" t="str">
        <f>SUBSTITUTE(SUBSTITUTE(SUBSTITUTE(LOWER(B2613), " ", "-"), "(",""), ")", "")</f>
        <v>government-representation-overseas</v>
      </c>
      <c r="H2613" t="str">
        <f t="shared" si="81"/>
        <v>1947-02-12</v>
      </c>
      <c r="I2613" t="str">
        <f>IFERROR(CONCATENATE(LEFT(E2613,4),"-",MID(E2613,5,2),"-",RIGHT(E2613,2)), NULL)</f>
        <v>1950-03-16</v>
      </c>
    </row>
    <row r="2614" spans="1:9" ht="13" x14ac:dyDescent="0.15">
      <c r="A2614" s="1" t="s">
        <v>2025</v>
      </c>
      <c r="B2614" s="1" t="s">
        <v>180</v>
      </c>
      <c r="C2614" s="1">
        <v>20</v>
      </c>
      <c r="D2614" s="1">
        <v>19500101</v>
      </c>
      <c r="F2614" t="str">
        <f t="shared" si="80"/>
        <v>2744</v>
      </c>
      <c r="G2614" t="str">
        <f>SUBSTITUTE(SUBSTITUTE(SUBSTITUTE(LOWER(B2614), " ", "-"), "(",""), ")", "")</f>
        <v>government-representation-overseas</v>
      </c>
      <c r="H2614" t="str">
        <f t="shared" si="81"/>
        <v>1950-01-01</v>
      </c>
      <c r="I2614" t="str">
        <f>IFERROR(CONCATENATE(LEFT(E2614,4),"-",MID(E2614,5,2),"-",RIGHT(E2614,2)), NULL)</f>
        <v>--</v>
      </c>
    </row>
    <row r="2615" spans="1:9" ht="13" x14ac:dyDescent="0.15">
      <c r="A2615" s="1" t="s">
        <v>2026</v>
      </c>
      <c r="B2615" s="1" t="s">
        <v>39</v>
      </c>
      <c r="C2615" s="1">
        <v>20</v>
      </c>
      <c r="D2615" s="1">
        <v>19740101</v>
      </c>
      <c r="E2615" s="1">
        <v>19791231</v>
      </c>
      <c r="F2615" t="str">
        <f t="shared" si="80"/>
        <v>2745</v>
      </c>
      <c r="G2615" t="str">
        <f>SUBSTITUTE(SUBSTITUTE(SUBSTITUTE(LOWER(B2615), " ", "-"), "(",""), ")", "")</f>
        <v>committees-of-inquiry</v>
      </c>
      <c r="H2615" t="str">
        <f t="shared" si="81"/>
        <v>1974-01-01</v>
      </c>
      <c r="I2615" t="str">
        <f>IFERROR(CONCATENATE(LEFT(E2615,4),"-",MID(E2615,5,2),"-",RIGHT(E2615,2)), NULL)</f>
        <v>1979-12-31</v>
      </c>
    </row>
    <row r="2616" spans="1:9" ht="13" x14ac:dyDescent="0.15">
      <c r="A2616" s="1" t="s">
        <v>2026</v>
      </c>
      <c r="B2616" s="1" t="s">
        <v>560</v>
      </c>
      <c r="C2616" s="1">
        <v>20</v>
      </c>
      <c r="D2616" s="1">
        <v>19740101</v>
      </c>
      <c r="E2616" s="1">
        <v>19791231</v>
      </c>
      <c r="F2616" t="str">
        <f t="shared" si="80"/>
        <v>2745</v>
      </c>
      <c r="G2616" t="str">
        <f>SUBSTITUTE(SUBSTITUTE(SUBSTITUTE(LOWER(B2616), " ", "-"), "(",""), ")", "")</f>
        <v>environment</v>
      </c>
      <c r="H2616" t="str">
        <f t="shared" si="81"/>
        <v>1974-01-01</v>
      </c>
      <c r="I2616" t="str">
        <f>IFERROR(CONCATENATE(LEFT(E2616,4),"-",MID(E2616,5,2),"-",RIGHT(E2616,2)), NULL)</f>
        <v>1979-12-31</v>
      </c>
    </row>
    <row r="2617" spans="1:9" ht="13" x14ac:dyDescent="0.15">
      <c r="A2617" s="1" t="s">
        <v>2027</v>
      </c>
      <c r="B2617" s="1" t="s">
        <v>283</v>
      </c>
      <c r="C2617" s="1">
        <v>20</v>
      </c>
      <c r="D2617" s="1">
        <v>19781205</v>
      </c>
      <c r="E2617" s="1">
        <v>19820507</v>
      </c>
      <c r="F2617" t="str">
        <f t="shared" si="80"/>
        <v>2746</v>
      </c>
      <c r="G2617" t="str">
        <f>SUBSTITUTE(SUBSTITUTE(SUBSTITUTE(LOWER(B2617), " ", "-"), "(",""), ")", "")</f>
        <v>employment</v>
      </c>
      <c r="H2617" t="str">
        <f t="shared" si="81"/>
        <v>1978-12-05</v>
      </c>
      <c r="I2617" t="str">
        <f>IFERROR(CONCATENATE(LEFT(E2617,4),"-",MID(E2617,5,2),"-",RIGHT(E2617,2)), NULL)</f>
        <v>1982-05-07</v>
      </c>
    </row>
    <row r="2618" spans="1:9" ht="13" x14ac:dyDescent="0.15">
      <c r="A2618" s="1" t="s">
        <v>2028</v>
      </c>
      <c r="B2618" s="1" t="s">
        <v>312</v>
      </c>
      <c r="C2618" s="1">
        <v>20</v>
      </c>
      <c r="D2618" s="1">
        <v>19781205</v>
      </c>
      <c r="E2618" s="1">
        <v>19820507</v>
      </c>
      <c r="F2618" t="str">
        <f t="shared" si="80"/>
        <v>2747</v>
      </c>
      <c r="G2618" t="str">
        <f>SUBSTITUTE(SUBSTITUTE(SUBSTITUTE(LOWER(B2618), " ", "-"), "(",""), ")", "")</f>
        <v>construction</v>
      </c>
      <c r="H2618" t="str">
        <f t="shared" si="81"/>
        <v>1978-12-05</v>
      </c>
      <c r="I2618" t="str">
        <f>IFERROR(CONCATENATE(LEFT(E2618,4),"-",MID(E2618,5,2),"-",RIGHT(E2618,2)), NULL)</f>
        <v>1982-05-07</v>
      </c>
    </row>
    <row r="2619" spans="1:9" ht="13" x14ac:dyDescent="0.15">
      <c r="A2619" s="1" t="s">
        <v>2028</v>
      </c>
      <c r="B2619" s="1" t="s">
        <v>346</v>
      </c>
      <c r="C2619" s="1">
        <v>20</v>
      </c>
      <c r="D2619" s="1">
        <v>19781205</v>
      </c>
      <c r="E2619" s="1">
        <v>19820507</v>
      </c>
      <c r="F2619" t="str">
        <f t="shared" si="80"/>
        <v>2747</v>
      </c>
      <c r="G2619" t="str">
        <f>SUBSTITUTE(SUBSTITUTE(SUBSTITUTE(LOWER(B2619), " ", "-"), "(",""), ")", "")</f>
        <v>housing</v>
      </c>
      <c r="H2619" t="str">
        <f t="shared" si="81"/>
        <v>1978-12-05</v>
      </c>
      <c r="I2619" t="str">
        <f>IFERROR(CONCATENATE(LEFT(E2619,4),"-",MID(E2619,5,2),"-",RIGHT(E2619,2)), NULL)</f>
        <v>1982-05-07</v>
      </c>
    </row>
    <row r="2620" spans="1:9" ht="13" x14ac:dyDescent="0.15">
      <c r="A2620" s="1" t="s">
        <v>2029</v>
      </c>
      <c r="B2620" s="1" t="s">
        <v>372</v>
      </c>
      <c r="C2620" s="1">
        <v>20</v>
      </c>
      <c r="D2620" s="1">
        <v>19781205</v>
      </c>
      <c r="E2620" s="1">
        <v>19820507</v>
      </c>
      <c r="F2620" t="str">
        <f t="shared" si="80"/>
        <v>2748</v>
      </c>
      <c r="G2620" t="str">
        <f>SUBSTITUTE(SUBSTITUTE(SUBSTITUTE(LOWER(B2620), " ", "-"), "(",""), ")", "")</f>
        <v>industrial-relations</v>
      </c>
      <c r="H2620" t="str">
        <f t="shared" si="81"/>
        <v>1978-12-05</v>
      </c>
      <c r="I2620" t="str">
        <f>IFERROR(CONCATENATE(LEFT(E2620,4),"-",MID(E2620,5,2),"-",RIGHT(E2620,2)), NULL)</f>
        <v>1982-05-07</v>
      </c>
    </row>
    <row r="2621" spans="1:9" ht="13" x14ac:dyDescent="0.15">
      <c r="A2621" s="1" t="s">
        <v>2030</v>
      </c>
      <c r="B2621" s="1" t="s">
        <v>282</v>
      </c>
      <c r="C2621" s="1">
        <v>20</v>
      </c>
      <c r="D2621" s="1">
        <v>19781205</v>
      </c>
      <c r="E2621" s="1">
        <v>19801103</v>
      </c>
      <c r="F2621" t="str">
        <f t="shared" si="80"/>
        <v>2749</v>
      </c>
      <c r="G2621" t="str">
        <f>SUBSTITUTE(SUBSTITUTE(SUBSTITUTE(LOWER(B2621), " ", "-"), "(",""), ")", "")</f>
        <v>analytical-services</v>
      </c>
      <c r="H2621" t="str">
        <f t="shared" si="81"/>
        <v>1978-12-05</v>
      </c>
      <c r="I2621" t="str">
        <f>IFERROR(CONCATENATE(LEFT(E2621,4),"-",MID(E2621,5,2),"-",RIGHT(E2621,2)), NULL)</f>
        <v>1980-11-03</v>
      </c>
    </row>
    <row r="2622" spans="1:9" ht="13" x14ac:dyDescent="0.15">
      <c r="A2622" s="1" t="s">
        <v>2030</v>
      </c>
      <c r="B2622" s="1" t="s">
        <v>560</v>
      </c>
      <c r="C2622" s="1">
        <v>20</v>
      </c>
      <c r="D2622" s="1">
        <v>19781205</v>
      </c>
      <c r="E2622" s="1">
        <v>19801103</v>
      </c>
      <c r="F2622" t="str">
        <f t="shared" si="80"/>
        <v>2749</v>
      </c>
      <c r="G2622" t="str">
        <f>SUBSTITUTE(SUBSTITUTE(SUBSTITUTE(LOWER(B2622), " ", "-"), "(",""), ")", "")</f>
        <v>environment</v>
      </c>
      <c r="H2622" t="str">
        <f t="shared" si="81"/>
        <v>1978-12-05</v>
      </c>
      <c r="I2622" t="str">
        <f>IFERROR(CONCATENATE(LEFT(E2622,4),"-",MID(E2622,5,2),"-",RIGHT(E2622,2)), NULL)</f>
        <v>1980-11-03</v>
      </c>
    </row>
    <row r="2623" spans="1:9" ht="13" x14ac:dyDescent="0.15">
      <c r="A2623" s="1" t="s">
        <v>2030</v>
      </c>
      <c r="B2623" s="1" t="s">
        <v>472</v>
      </c>
      <c r="C2623" s="1">
        <v>20</v>
      </c>
      <c r="D2623" s="1">
        <v>19781205</v>
      </c>
      <c r="E2623" s="1">
        <v>19801103</v>
      </c>
      <c r="F2623" t="str">
        <f t="shared" si="80"/>
        <v>2749</v>
      </c>
      <c r="G2623" t="str">
        <f>SUBSTITUTE(SUBSTITUTE(SUBSTITUTE(LOWER(B2623), " ", "-"), "(",""), ")", "")</f>
        <v>meteorology</v>
      </c>
      <c r="H2623" t="str">
        <f t="shared" si="81"/>
        <v>1978-12-05</v>
      </c>
      <c r="I2623" t="str">
        <f>IFERROR(CONCATENATE(LEFT(E2623,4),"-",MID(E2623,5,2),"-",RIGHT(E2623,2)), NULL)</f>
        <v>1980-11-03</v>
      </c>
    </row>
    <row r="2624" spans="1:9" ht="13" x14ac:dyDescent="0.15">
      <c r="A2624" s="1" t="s">
        <v>2030</v>
      </c>
      <c r="B2624" s="1" t="s">
        <v>17</v>
      </c>
      <c r="C2624" s="1">
        <v>20</v>
      </c>
      <c r="D2624" s="1">
        <v>19780101</v>
      </c>
      <c r="E2624" s="1">
        <v>19801103</v>
      </c>
      <c r="F2624" t="str">
        <f t="shared" si="80"/>
        <v>2749</v>
      </c>
      <c r="G2624" t="str">
        <f>SUBSTITUTE(SUBSTITUTE(SUBSTITUTE(LOWER(B2624), " ", "-"), "(",""), ")", "")</f>
        <v>scientific-research</v>
      </c>
      <c r="H2624" t="str">
        <f t="shared" si="81"/>
        <v>1978-01-01</v>
      </c>
      <c r="I2624" t="str">
        <f>IFERROR(CONCATENATE(LEFT(E2624,4),"-",MID(E2624,5,2),"-",RIGHT(E2624,2)), NULL)</f>
        <v>1980-11-03</v>
      </c>
    </row>
    <row r="2625" spans="1:9" ht="13" x14ac:dyDescent="0.15">
      <c r="A2625" s="1" t="s">
        <v>2030</v>
      </c>
      <c r="B2625" s="1" t="s">
        <v>17</v>
      </c>
      <c r="C2625" s="1">
        <v>20</v>
      </c>
      <c r="D2625" s="1">
        <v>19781205</v>
      </c>
      <c r="E2625" s="1">
        <v>19801103</v>
      </c>
      <c r="F2625" t="str">
        <f t="shared" si="80"/>
        <v>2749</v>
      </c>
      <c r="G2625" t="str">
        <f>SUBSTITUTE(SUBSTITUTE(SUBSTITUTE(LOWER(B2625), " ", "-"), "(",""), ")", "")</f>
        <v>scientific-research</v>
      </c>
      <c r="H2625" t="str">
        <f t="shared" si="81"/>
        <v>1978-12-05</v>
      </c>
      <c r="I2625" t="str">
        <f>IFERROR(CONCATENATE(LEFT(E2625,4),"-",MID(E2625,5,2),"-",RIGHT(E2625,2)), NULL)</f>
        <v>1980-11-03</v>
      </c>
    </row>
    <row r="2626" spans="1:9" ht="13" x14ac:dyDescent="0.15">
      <c r="A2626" s="1" t="s">
        <v>2030</v>
      </c>
      <c r="B2626" s="1" t="s">
        <v>286</v>
      </c>
      <c r="C2626" s="1">
        <v>20</v>
      </c>
      <c r="D2626" s="1">
        <v>19781205</v>
      </c>
      <c r="E2626" s="1">
        <v>19801103</v>
      </c>
      <c r="F2626" t="str">
        <f t="shared" si="80"/>
        <v>2749</v>
      </c>
      <c r="G2626" t="str">
        <f>SUBSTITUTE(SUBSTITUTE(SUBSTITUTE(LOWER(B2626), " ", "-"), "(",""), ")", "")</f>
        <v>space-science</v>
      </c>
      <c r="H2626" t="str">
        <f t="shared" si="81"/>
        <v>1978-12-05</v>
      </c>
      <c r="I2626" t="str">
        <f>IFERROR(CONCATENATE(LEFT(E2626,4),"-",MID(E2626,5,2),"-",RIGHT(E2626,2)), NULL)</f>
        <v>1980-11-03</v>
      </c>
    </row>
    <row r="2627" spans="1:9" ht="13" x14ac:dyDescent="0.15">
      <c r="A2627" s="1" t="s">
        <v>2031</v>
      </c>
      <c r="B2627" s="1" t="s">
        <v>20</v>
      </c>
      <c r="C2627" s="1">
        <v>20</v>
      </c>
      <c r="D2627" s="1">
        <v>19420223</v>
      </c>
      <c r="E2627" s="1">
        <v>19481001</v>
      </c>
      <c r="F2627" t="str">
        <f t="shared" ref="F2627:F2690" si="82">TEXT(SUBSTITUTE(A2627, "CA ", ""), "0000")</f>
        <v>0275</v>
      </c>
      <c r="G2627" t="str">
        <f>SUBSTITUTE(SUBSTITUTE(SUBSTITUTE(LOWER(B2627), " ", "-"), "(",""), ")", "")</f>
        <v>wartime-security</v>
      </c>
      <c r="H2627" t="str">
        <f t="shared" ref="H2627:H2690" si="83">CONCATENATE(LEFT(D2627,4),"-",MID(D2627,5,2),"-",RIGHT(D2627,2))</f>
        <v>1942-02-23</v>
      </c>
      <c r="I2627" t="str">
        <f>IFERROR(CONCATENATE(LEFT(E2627,4),"-",MID(E2627,5,2),"-",RIGHT(E2627,2)), NULL)</f>
        <v>1948-10-01</v>
      </c>
    </row>
    <row r="2628" spans="1:9" ht="13" x14ac:dyDescent="0.15">
      <c r="A2628" s="1" t="s">
        <v>2032</v>
      </c>
      <c r="B2628" s="1" t="s">
        <v>180</v>
      </c>
      <c r="C2628" s="1">
        <v>20</v>
      </c>
      <c r="D2628" s="1">
        <v>19450101</v>
      </c>
      <c r="E2628" s="1">
        <v>19481231</v>
      </c>
      <c r="F2628" t="str">
        <f t="shared" si="82"/>
        <v>2750</v>
      </c>
      <c r="G2628" t="str">
        <f>SUBSTITUTE(SUBSTITUTE(SUBSTITUTE(LOWER(B2628), " ", "-"), "(",""), ")", "")</f>
        <v>government-representation-overseas</v>
      </c>
      <c r="H2628" t="str">
        <f t="shared" si="83"/>
        <v>1945-01-01</v>
      </c>
      <c r="I2628" t="str">
        <f>IFERROR(CONCATENATE(LEFT(E2628,4),"-",MID(E2628,5,2),"-",RIGHT(E2628,2)), NULL)</f>
        <v>1948-12-31</v>
      </c>
    </row>
    <row r="2629" spans="1:9" ht="13" x14ac:dyDescent="0.15">
      <c r="A2629" s="1" t="s">
        <v>2033</v>
      </c>
      <c r="B2629" s="1" t="s">
        <v>180</v>
      </c>
      <c r="C2629" s="1">
        <v>20</v>
      </c>
      <c r="D2629" s="1">
        <v>19480216</v>
      </c>
      <c r="F2629" t="str">
        <f t="shared" si="82"/>
        <v>2751</v>
      </c>
      <c r="G2629" t="str">
        <f>SUBSTITUTE(SUBSTITUTE(SUBSTITUTE(LOWER(B2629), " ", "-"), "(",""), ")", "")</f>
        <v>government-representation-overseas</v>
      </c>
      <c r="H2629" t="str">
        <f t="shared" si="83"/>
        <v>1948-02-16</v>
      </c>
      <c r="I2629" t="str">
        <f>IFERROR(CONCATENATE(LEFT(E2629,4),"-",MID(E2629,5,2),"-",RIGHT(E2629,2)), NULL)</f>
        <v>--</v>
      </c>
    </row>
    <row r="2630" spans="1:9" ht="13" x14ac:dyDescent="0.15">
      <c r="A2630" s="1" t="s">
        <v>2034</v>
      </c>
      <c r="B2630" s="1" t="s">
        <v>180</v>
      </c>
      <c r="C2630" s="1">
        <v>20</v>
      </c>
      <c r="D2630" s="1">
        <v>19520505</v>
      </c>
      <c r="E2630" s="1">
        <v>19560418</v>
      </c>
      <c r="F2630" t="str">
        <f t="shared" si="82"/>
        <v>2752</v>
      </c>
      <c r="G2630" t="str">
        <f>SUBSTITUTE(SUBSTITUTE(SUBSTITUTE(LOWER(B2630), " ", "-"), "(",""), ")", "")</f>
        <v>government-representation-overseas</v>
      </c>
      <c r="H2630" t="str">
        <f t="shared" si="83"/>
        <v>1952-05-05</v>
      </c>
      <c r="I2630" t="str">
        <f>IFERROR(CONCATENATE(LEFT(E2630,4),"-",MID(E2630,5,2),"-",RIGHT(E2630,2)), NULL)</f>
        <v>1956-04-18</v>
      </c>
    </row>
    <row r="2631" spans="1:9" ht="13" x14ac:dyDescent="0.15">
      <c r="A2631" s="1" t="s">
        <v>2035</v>
      </c>
      <c r="B2631" s="1" t="s">
        <v>180</v>
      </c>
      <c r="C2631" s="1">
        <v>20</v>
      </c>
      <c r="D2631" s="1">
        <v>19560418</v>
      </c>
      <c r="F2631" t="str">
        <f t="shared" si="82"/>
        <v>2753</v>
      </c>
      <c r="G2631" t="str">
        <f>SUBSTITUTE(SUBSTITUTE(SUBSTITUTE(LOWER(B2631), " ", "-"), "(",""), ")", "")</f>
        <v>government-representation-overseas</v>
      </c>
      <c r="H2631" t="str">
        <f t="shared" si="83"/>
        <v>1956-04-18</v>
      </c>
      <c r="I2631" t="str">
        <f>IFERROR(CONCATENATE(LEFT(E2631,4),"-",MID(E2631,5,2),"-",RIGHT(E2631,2)), NULL)</f>
        <v>--</v>
      </c>
    </row>
    <row r="2632" spans="1:9" ht="13" x14ac:dyDescent="0.15">
      <c r="A2632" s="1" t="s">
        <v>2036</v>
      </c>
      <c r="B2632" s="1" t="s">
        <v>180</v>
      </c>
      <c r="C2632" s="1">
        <v>20</v>
      </c>
      <c r="D2632" s="1">
        <v>19431102</v>
      </c>
      <c r="F2632" t="str">
        <f t="shared" si="82"/>
        <v>2754</v>
      </c>
      <c r="G2632" t="str">
        <f>SUBSTITUTE(SUBSTITUTE(SUBSTITUTE(LOWER(B2632), " ", "-"), "(",""), ")", "")</f>
        <v>government-representation-overseas</v>
      </c>
      <c r="H2632" t="str">
        <f t="shared" si="83"/>
        <v>1943-11-02</v>
      </c>
      <c r="I2632" t="str">
        <f>IFERROR(CONCATENATE(LEFT(E2632,4),"-",MID(E2632,5,2),"-",RIGHT(E2632,2)), NULL)</f>
        <v>--</v>
      </c>
    </row>
    <row r="2633" spans="1:9" ht="13" x14ac:dyDescent="0.15">
      <c r="A2633" s="1" t="s">
        <v>2037</v>
      </c>
      <c r="B2633" s="1" t="s">
        <v>180</v>
      </c>
      <c r="C2633" s="1">
        <v>20</v>
      </c>
      <c r="D2633" s="1">
        <v>19490901</v>
      </c>
      <c r="E2633" s="1">
        <v>19580108</v>
      </c>
      <c r="F2633" t="str">
        <f t="shared" si="82"/>
        <v>2755</v>
      </c>
      <c r="G2633" t="str">
        <f>SUBSTITUTE(SUBSTITUTE(SUBSTITUTE(LOWER(B2633), " ", "-"), "(",""), ")", "")</f>
        <v>government-representation-overseas</v>
      </c>
      <c r="H2633" t="str">
        <f t="shared" si="83"/>
        <v>1949-09-01</v>
      </c>
      <c r="I2633" t="str">
        <f>IFERROR(CONCATENATE(LEFT(E2633,4),"-",MID(E2633,5,2),"-",RIGHT(E2633,2)), NULL)</f>
        <v>1958-01-08</v>
      </c>
    </row>
    <row r="2634" spans="1:9" ht="13" x14ac:dyDescent="0.15">
      <c r="A2634" s="1" t="s">
        <v>2038</v>
      </c>
      <c r="B2634" s="1" t="s">
        <v>180</v>
      </c>
      <c r="C2634" s="1">
        <v>20</v>
      </c>
      <c r="D2634" s="1">
        <v>19580108</v>
      </c>
      <c r="F2634" t="str">
        <f t="shared" si="82"/>
        <v>2756</v>
      </c>
      <c r="G2634" t="str">
        <f>SUBSTITUTE(SUBSTITUTE(SUBSTITUTE(LOWER(B2634), " ", "-"), "(",""), ")", "")</f>
        <v>government-representation-overseas</v>
      </c>
      <c r="H2634" t="str">
        <f t="shared" si="83"/>
        <v>1958-01-08</v>
      </c>
      <c r="I2634" t="str">
        <f>IFERROR(CONCATENATE(LEFT(E2634,4),"-",MID(E2634,5,2),"-",RIGHT(E2634,2)), NULL)</f>
        <v>--</v>
      </c>
    </row>
    <row r="2635" spans="1:9" ht="13" x14ac:dyDescent="0.15">
      <c r="A2635" s="1" t="s">
        <v>2039</v>
      </c>
      <c r="B2635" s="1" t="s">
        <v>180</v>
      </c>
      <c r="C2635" s="1">
        <v>20</v>
      </c>
      <c r="D2635" s="1">
        <v>19400101</v>
      </c>
      <c r="E2635" s="1">
        <v>19411231</v>
      </c>
      <c r="F2635" t="str">
        <f t="shared" si="82"/>
        <v>2757</v>
      </c>
      <c r="G2635" t="str">
        <f>SUBSTITUTE(SUBSTITUTE(SUBSTITUTE(LOWER(B2635), " ", "-"), "(",""), ")", "")</f>
        <v>government-representation-overseas</v>
      </c>
      <c r="H2635" t="str">
        <f t="shared" si="83"/>
        <v>1940-01-01</v>
      </c>
      <c r="I2635" t="str">
        <f>IFERROR(CONCATENATE(LEFT(E2635,4),"-",MID(E2635,5,2),"-",RIGHT(E2635,2)), NULL)</f>
        <v>1941-12-31</v>
      </c>
    </row>
    <row r="2636" spans="1:9" ht="13" x14ac:dyDescent="0.15">
      <c r="A2636" s="1" t="s">
        <v>2040</v>
      </c>
      <c r="B2636" s="1" t="s">
        <v>180</v>
      </c>
      <c r="C2636" s="1">
        <v>20</v>
      </c>
      <c r="D2636" s="1">
        <v>19461023</v>
      </c>
      <c r="F2636" t="str">
        <f t="shared" si="82"/>
        <v>2758</v>
      </c>
      <c r="G2636" t="str">
        <f>SUBSTITUTE(SUBSTITUTE(SUBSTITUTE(LOWER(B2636), " ", "-"), "(",""), ")", "")</f>
        <v>government-representation-overseas</v>
      </c>
      <c r="H2636" t="str">
        <f t="shared" si="83"/>
        <v>1946-10-23</v>
      </c>
      <c r="I2636" t="str">
        <f>IFERROR(CONCATENATE(LEFT(E2636,4),"-",MID(E2636,5,2),"-",RIGHT(E2636,2)), NULL)</f>
        <v>--</v>
      </c>
    </row>
    <row r="2637" spans="1:9" ht="13" x14ac:dyDescent="0.15">
      <c r="A2637" s="1" t="s">
        <v>2041</v>
      </c>
      <c r="B2637" s="1" t="s">
        <v>283</v>
      </c>
      <c r="C2637" s="1">
        <v>20</v>
      </c>
      <c r="D2637" s="1">
        <v>19781205</v>
      </c>
      <c r="E2637" s="1">
        <v>19820507</v>
      </c>
      <c r="F2637" t="str">
        <f t="shared" si="82"/>
        <v>2759</v>
      </c>
      <c r="G2637" t="str">
        <f>SUBSTITUTE(SUBSTITUTE(SUBSTITUTE(LOWER(B2637), " ", "-"), "(",""), ")", "")</f>
        <v>employment</v>
      </c>
      <c r="H2637" t="str">
        <f t="shared" si="83"/>
        <v>1978-12-05</v>
      </c>
      <c r="I2637" t="str">
        <f>IFERROR(CONCATENATE(LEFT(E2637,4),"-",MID(E2637,5,2),"-",RIGHT(E2637,2)), NULL)</f>
        <v>1982-05-07</v>
      </c>
    </row>
    <row r="2638" spans="1:9" ht="13" x14ac:dyDescent="0.15">
      <c r="A2638" s="1" t="s">
        <v>2042</v>
      </c>
      <c r="B2638" s="1" t="s">
        <v>283</v>
      </c>
      <c r="C2638" s="1">
        <v>20</v>
      </c>
      <c r="D2638" s="1">
        <v>19421023</v>
      </c>
      <c r="E2638" s="1">
        <v>19431231</v>
      </c>
      <c r="F2638" t="str">
        <f t="shared" si="82"/>
        <v>0276</v>
      </c>
      <c r="G2638" t="str">
        <f>SUBSTITUTE(SUBSTITUTE(SUBSTITUTE(LOWER(B2638), " ", "-"), "(",""), ")", "")</f>
        <v>employment</v>
      </c>
      <c r="H2638" t="str">
        <f t="shared" si="83"/>
        <v>1942-10-23</v>
      </c>
      <c r="I2638" t="str">
        <f>IFERROR(CONCATENATE(LEFT(E2638,4),"-",MID(E2638,5,2),"-",RIGHT(E2638,2)), NULL)</f>
        <v>1943-12-31</v>
      </c>
    </row>
    <row r="2639" spans="1:9" ht="13" x14ac:dyDescent="0.15">
      <c r="A2639" s="1" t="s">
        <v>2043</v>
      </c>
      <c r="B2639" s="1" t="s">
        <v>283</v>
      </c>
      <c r="C2639" s="1">
        <v>20</v>
      </c>
      <c r="D2639" s="1">
        <v>19781205</v>
      </c>
      <c r="E2639" s="1">
        <v>19820507</v>
      </c>
      <c r="F2639" t="str">
        <f t="shared" si="82"/>
        <v>2760</v>
      </c>
      <c r="G2639" t="str">
        <f>SUBSTITUTE(SUBSTITUTE(SUBSTITUTE(LOWER(B2639), " ", "-"), "(",""), ")", "")</f>
        <v>employment</v>
      </c>
      <c r="H2639" t="str">
        <f t="shared" si="83"/>
        <v>1978-12-05</v>
      </c>
      <c r="I2639" t="str">
        <f>IFERROR(CONCATENATE(LEFT(E2639,4),"-",MID(E2639,5,2),"-",RIGHT(E2639,2)), NULL)</f>
        <v>1982-05-07</v>
      </c>
    </row>
    <row r="2640" spans="1:9" ht="13" x14ac:dyDescent="0.15">
      <c r="A2640" s="1" t="s">
        <v>2044</v>
      </c>
      <c r="B2640" s="1" t="s">
        <v>283</v>
      </c>
      <c r="C2640" s="1">
        <v>20</v>
      </c>
      <c r="D2640" s="1">
        <v>19800401</v>
      </c>
      <c r="E2640" s="1">
        <v>19820507</v>
      </c>
      <c r="F2640" t="str">
        <f t="shared" si="82"/>
        <v>2761</v>
      </c>
      <c r="G2640" t="str">
        <f>SUBSTITUTE(SUBSTITUTE(SUBSTITUTE(LOWER(B2640), " ", "-"), "(",""), ")", "")</f>
        <v>employment</v>
      </c>
      <c r="H2640" t="str">
        <f t="shared" si="83"/>
        <v>1980-04-01</v>
      </c>
      <c r="I2640" t="str">
        <f>IFERROR(CONCATENATE(LEFT(E2640,4),"-",MID(E2640,5,2),"-",RIGHT(E2640,2)), NULL)</f>
        <v>1982-05-07</v>
      </c>
    </row>
    <row r="2641" spans="1:9" ht="13" x14ac:dyDescent="0.15">
      <c r="A2641" s="1" t="s">
        <v>2045</v>
      </c>
      <c r="B2641" s="1" t="s">
        <v>283</v>
      </c>
      <c r="C2641" s="1">
        <v>20</v>
      </c>
      <c r="D2641" s="1">
        <v>19781205</v>
      </c>
      <c r="E2641" s="1">
        <v>19820507</v>
      </c>
      <c r="F2641" t="str">
        <f t="shared" si="82"/>
        <v>2762</v>
      </c>
      <c r="G2641" t="str">
        <f>SUBSTITUTE(SUBSTITUTE(SUBSTITUTE(LOWER(B2641), " ", "-"), "(",""), ")", "")</f>
        <v>employment</v>
      </c>
      <c r="H2641" t="str">
        <f t="shared" si="83"/>
        <v>1978-12-05</v>
      </c>
      <c r="I2641" t="str">
        <f>IFERROR(CONCATENATE(LEFT(E2641,4),"-",MID(E2641,5,2),"-",RIGHT(E2641,2)), NULL)</f>
        <v>1982-05-07</v>
      </c>
    </row>
    <row r="2642" spans="1:9" ht="13" x14ac:dyDescent="0.15">
      <c r="A2642" s="1" t="s">
        <v>2046</v>
      </c>
      <c r="B2642" s="1" t="s">
        <v>283</v>
      </c>
      <c r="C2642" s="1">
        <v>20</v>
      </c>
      <c r="D2642" s="1">
        <v>19781205</v>
      </c>
      <c r="E2642" s="1">
        <v>19820507</v>
      </c>
      <c r="F2642" t="str">
        <f t="shared" si="82"/>
        <v>2763</v>
      </c>
      <c r="G2642" t="str">
        <f>SUBSTITUTE(SUBSTITUTE(SUBSTITUTE(LOWER(B2642), " ", "-"), "(",""), ")", "")</f>
        <v>employment</v>
      </c>
      <c r="H2642" t="str">
        <f t="shared" si="83"/>
        <v>1978-12-05</v>
      </c>
      <c r="I2642" t="str">
        <f>IFERROR(CONCATENATE(LEFT(E2642,4),"-",MID(E2642,5,2),"-",RIGHT(E2642,2)), NULL)</f>
        <v>1982-05-07</v>
      </c>
    </row>
    <row r="2643" spans="1:9" ht="13" x14ac:dyDescent="0.15">
      <c r="A2643" s="1" t="s">
        <v>2047</v>
      </c>
      <c r="B2643" s="1" t="s">
        <v>283</v>
      </c>
      <c r="C2643" s="1">
        <v>20</v>
      </c>
      <c r="D2643" s="1">
        <v>19781205</v>
      </c>
      <c r="E2643" s="1">
        <v>19820507</v>
      </c>
      <c r="F2643" t="str">
        <f t="shared" si="82"/>
        <v>2764</v>
      </c>
      <c r="G2643" t="str">
        <f>SUBSTITUTE(SUBSTITUTE(SUBSTITUTE(LOWER(B2643), " ", "-"), "(",""), ")", "")</f>
        <v>employment</v>
      </c>
      <c r="H2643" t="str">
        <f t="shared" si="83"/>
        <v>1978-12-05</v>
      </c>
      <c r="I2643" t="str">
        <f>IFERROR(CONCATENATE(LEFT(E2643,4),"-",MID(E2643,5,2),"-",RIGHT(E2643,2)), NULL)</f>
        <v>1982-05-07</v>
      </c>
    </row>
    <row r="2644" spans="1:9" ht="13" x14ac:dyDescent="0.15">
      <c r="A2644" s="1" t="s">
        <v>2048</v>
      </c>
      <c r="B2644" s="1" t="s">
        <v>180</v>
      </c>
      <c r="C2644" s="1">
        <v>20</v>
      </c>
      <c r="D2644" s="1">
        <v>19460101</v>
      </c>
      <c r="E2644" s="1">
        <v>19710831</v>
      </c>
      <c r="F2644" t="str">
        <f t="shared" si="82"/>
        <v>2766</v>
      </c>
      <c r="G2644" t="str">
        <f>SUBSTITUTE(SUBSTITUTE(SUBSTITUTE(LOWER(B2644), " ", "-"), "(",""), ")", "")</f>
        <v>government-representation-overseas</v>
      </c>
      <c r="H2644" t="str">
        <f t="shared" si="83"/>
        <v>1946-01-01</v>
      </c>
      <c r="I2644" t="str">
        <f>IFERROR(CONCATENATE(LEFT(E2644,4),"-",MID(E2644,5,2),"-",RIGHT(E2644,2)), NULL)</f>
        <v>1971-08-31</v>
      </c>
    </row>
    <row r="2645" spans="1:9" ht="13" x14ac:dyDescent="0.15">
      <c r="A2645" s="1" t="s">
        <v>2049</v>
      </c>
      <c r="B2645" s="1" t="s">
        <v>18</v>
      </c>
      <c r="C2645" s="1">
        <v>20</v>
      </c>
      <c r="D2645" s="1">
        <v>19710212</v>
      </c>
      <c r="F2645" t="str">
        <f t="shared" si="82"/>
        <v>2767</v>
      </c>
      <c r="G2645" t="str">
        <f>SUBSTITUTE(SUBSTITUTE(SUBSTITUTE(LOWER(B2645), " ", "-"), "(",""), ")", "")</f>
        <v>sea-transport</v>
      </c>
      <c r="H2645" t="str">
        <f t="shared" si="83"/>
        <v>1971-02-12</v>
      </c>
      <c r="I2645" t="str">
        <f>IFERROR(CONCATENATE(LEFT(E2645,4),"-",MID(E2645,5,2),"-",RIGHT(E2645,2)), NULL)</f>
        <v>--</v>
      </c>
    </row>
    <row r="2646" spans="1:9" ht="13" x14ac:dyDescent="0.15">
      <c r="A2646" s="1" t="s">
        <v>2050</v>
      </c>
      <c r="B2646" s="1" t="s">
        <v>180</v>
      </c>
      <c r="C2646" s="1">
        <v>20</v>
      </c>
      <c r="D2646" s="1">
        <v>19520323</v>
      </c>
      <c r="E2646" s="1">
        <v>19590821</v>
      </c>
      <c r="F2646" t="str">
        <f t="shared" si="82"/>
        <v>2768</v>
      </c>
      <c r="G2646" t="str">
        <f>SUBSTITUTE(SUBSTITUTE(SUBSTITUTE(LOWER(B2646), " ", "-"), "(",""), ")", "")</f>
        <v>government-representation-overseas</v>
      </c>
      <c r="H2646" t="str">
        <f t="shared" si="83"/>
        <v>1952-03-23</v>
      </c>
      <c r="I2646" t="str">
        <f>IFERROR(CONCATENATE(LEFT(E2646,4),"-",MID(E2646,5,2),"-",RIGHT(E2646,2)), NULL)</f>
        <v>1959-08-21</v>
      </c>
    </row>
    <row r="2647" spans="1:9" ht="13" x14ac:dyDescent="0.15">
      <c r="A2647" s="1" t="s">
        <v>2051</v>
      </c>
      <c r="B2647" s="1" t="s">
        <v>180</v>
      </c>
      <c r="C2647" s="1">
        <v>20</v>
      </c>
      <c r="D2647" s="1">
        <v>19551029</v>
      </c>
      <c r="E2647" s="1">
        <v>19591105</v>
      </c>
      <c r="F2647" t="str">
        <f t="shared" si="82"/>
        <v>2769</v>
      </c>
      <c r="G2647" t="str">
        <f>SUBSTITUTE(SUBSTITUTE(SUBSTITUTE(LOWER(B2647), " ", "-"), "(",""), ")", "")</f>
        <v>government-representation-overseas</v>
      </c>
      <c r="H2647" t="str">
        <f t="shared" si="83"/>
        <v>1955-10-29</v>
      </c>
      <c r="I2647" t="str">
        <f>IFERROR(CONCATENATE(LEFT(E2647,4),"-",MID(E2647,5,2),"-",RIGHT(E2647,2)), NULL)</f>
        <v>1959-11-05</v>
      </c>
    </row>
    <row r="2648" spans="1:9" ht="13" x14ac:dyDescent="0.15">
      <c r="A2648" s="1" t="s">
        <v>2052</v>
      </c>
      <c r="B2648" s="1" t="s">
        <v>123</v>
      </c>
      <c r="C2648" s="1">
        <v>20</v>
      </c>
      <c r="D2648" s="1">
        <v>19541101</v>
      </c>
      <c r="E2648" s="1">
        <v>19600818</v>
      </c>
      <c r="F2648" t="str">
        <f t="shared" si="82"/>
        <v>0277</v>
      </c>
      <c r="G2648" t="str">
        <f>SUBSTITUTE(SUBSTITUTE(SUBSTITUTE(LOWER(B2648), " ", "-"), "(",""), ")", "")</f>
        <v>primary-industries</v>
      </c>
      <c r="H2648" t="str">
        <f t="shared" si="83"/>
        <v>1954-11-01</v>
      </c>
      <c r="I2648" t="str">
        <f>IFERROR(CONCATENATE(LEFT(E2648,4),"-",MID(E2648,5,2),"-",RIGHT(E2648,2)), NULL)</f>
        <v>1960-08-18</v>
      </c>
    </row>
    <row r="2649" spans="1:9" ht="13" x14ac:dyDescent="0.15">
      <c r="A2649" s="1" t="s">
        <v>2053</v>
      </c>
      <c r="B2649" s="1" t="s">
        <v>180</v>
      </c>
      <c r="C2649" s="1">
        <v>20</v>
      </c>
      <c r="D2649" s="1">
        <v>19591106</v>
      </c>
      <c r="E2649" s="1">
        <v>19750315</v>
      </c>
      <c r="F2649" t="str">
        <f t="shared" si="82"/>
        <v>2770</v>
      </c>
      <c r="G2649" t="str">
        <f>SUBSTITUTE(SUBSTITUTE(SUBSTITUTE(LOWER(B2649), " ", "-"), "(",""), ")", "")</f>
        <v>government-representation-overseas</v>
      </c>
      <c r="H2649" t="str">
        <f t="shared" si="83"/>
        <v>1959-11-06</v>
      </c>
      <c r="I2649" t="str">
        <f>IFERROR(CONCATENATE(LEFT(E2649,4),"-",MID(E2649,5,2),"-",RIGHT(E2649,2)), NULL)</f>
        <v>1975-03-15</v>
      </c>
    </row>
    <row r="2650" spans="1:9" ht="13" x14ac:dyDescent="0.15">
      <c r="A2650" s="1" t="s">
        <v>2054</v>
      </c>
      <c r="B2650" s="1" t="s">
        <v>180</v>
      </c>
      <c r="C2650" s="1">
        <v>20</v>
      </c>
      <c r="D2650" s="1">
        <v>19590821</v>
      </c>
      <c r="E2650" s="1">
        <v>19630115</v>
      </c>
      <c r="F2650" t="str">
        <f t="shared" si="82"/>
        <v>2771</v>
      </c>
      <c r="G2650" t="str">
        <f>SUBSTITUTE(SUBSTITUTE(SUBSTITUTE(LOWER(B2650), " ", "-"), "(",""), ")", "")</f>
        <v>government-representation-overseas</v>
      </c>
      <c r="H2650" t="str">
        <f t="shared" si="83"/>
        <v>1959-08-21</v>
      </c>
      <c r="I2650" t="str">
        <f>IFERROR(CONCATENATE(LEFT(E2650,4),"-",MID(E2650,5,2),"-",RIGHT(E2650,2)), NULL)</f>
        <v>1963-01-15</v>
      </c>
    </row>
    <row r="2651" spans="1:9" ht="13" x14ac:dyDescent="0.15">
      <c r="A2651" s="1" t="s">
        <v>2054</v>
      </c>
      <c r="B2651" s="1" t="s">
        <v>180</v>
      </c>
      <c r="C2651" s="1">
        <v>20</v>
      </c>
      <c r="D2651" s="1">
        <v>19591012</v>
      </c>
      <c r="E2651" s="1">
        <v>19630115</v>
      </c>
      <c r="F2651" t="str">
        <f t="shared" si="82"/>
        <v>2771</v>
      </c>
      <c r="G2651" t="str">
        <f>SUBSTITUTE(SUBSTITUTE(SUBSTITUTE(LOWER(B2651), " ", "-"), "(",""), ")", "")</f>
        <v>government-representation-overseas</v>
      </c>
      <c r="H2651" t="str">
        <f t="shared" si="83"/>
        <v>1959-10-12</v>
      </c>
      <c r="I2651" t="str">
        <f>IFERROR(CONCATENATE(LEFT(E2651,4),"-",MID(E2651,5,2),"-",RIGHT(E2651,2)), NULL)</f>
        <v>1963-01-15</v>
      </c>
    </row>
    <row r="2652" spans="1:9" ht="13" x14ac:dyDescent="0.15">
      <c r="A2652" s="1" t="s">
        <v>2055</v>
      </c>
      <c r="B2652" s="1" t="s">
        <v>180</v>
      </c>
      <c r="C2652" s="1">
        <v>20</v>
      </c>
      <c r="D2652" s="1">
        <v>19630116</v>
      </c>
      <c r="F2652" t="str">
        <f t="shared" si="82"/>
        <v>2772</v>
      </c>
      <c r="G2652" t="str">
        <f>SUBSTITUTE(SUBSTITUTE(SUBSTITUTE(LOWER(B2652), " ", "-"), "(",""), ")", "")</f>
        <v>government-representation-overseas</v>
      </c>
      <c r="H2652" t="str">
        <f t="shared" si="83"/>
        <v>1963-01-16</v>
      </c>
      <c r="I2652" t="str">
        <f>IFERROR(CONCATENATE(LEFT(E2652,4),"-",MID(E2652,5,2),"-",RIGHT(E2652,2)), NULL)</f>
        <v>--</v>
      </c>
    </row>
    <row r="2653" spans="1:9" ht="13" x14ac:dyDescent="0.15">
      <c r="A2653" s="1" t="s">
        <v>2056</v>
      </c>
      <c r="B2653" s="1" t="s">
        <v>180</v>
      </c>
      <c r="C2653" s="1">
        <v>20</v>
      </c>
      <c r="D2653" s="1">
        <v>19590821</v>
      </c>
      <c r="E2653" s="1">
        <v>19750425</v>
      </c>
      <c r="F2653" t="str">
        <f t="shared" si="82"/>
        <v>2773</v>
      </c>
      <c r="G2653" t="str">
        <f>SUBSTITUTE(SUBSTITUTE(SUBSTITUTE(LOWER(B2653), " ", "-"), "(",""), ")", "")</f>
        <v>government-representation-overseas</v>
      </c>
      <c r="H2653" t="str">
        <f t="shared" si="83"/>
        <v>1959-08-21</v>
      </c>
      <c r="I2653" t="str">
        <f>IFERROR(CONCATENATE(LEFT(E2653,4),"-",MID(E2653,5,2),"-",RIGHT(E2653,2)), NULL)</f>
        <v>1975-04-25</v>
      </c>
    </row>
    <row r="2654" spans="1:9" ht="13" x14ac:dyDescent="0.15">
      <c r="A2654" s="1" t="s">
        <v>2057</v>
      </c>
      <c r="B2654" s="1" t="s">
        <v>180</v>
      </c>
      <c r="C2654" s="1">
        <v>20</v>
      </c>
      <c r="D2654" s="1">
        <v>19730728</v>
      </c>
      <c r="E2654" s="1">
        <v>19760702</v>
      </c>
      <c r="F2654" t="str">
        <f t="shared" si="82"/>
        <v>2774</v>
      </c>
      <c r="G2654" t="str">
        <f>SUBSTITUTE(SUBSTITUTE(SUBSTITUTE(LOWER(B2654), " ", "-"), "(",""), ")", "")</f>
        <v>government-representation-overseas</v>
      </c>
      <c r="H2654" t="str">
        <f t="shared" si="83"/>
        <v>1973-07-28</v>
      </c>
      <c r="I2654" t="str">
        <f>IFERROR(CONCATENATE(LEFT(E2654,4),"-",MID(E2654,5,2),"-",RIGHT(E2654,2)), NULL)</f>
        <v>1976-07-02</v>
      </c>
    </row>
    <row r="2655" spans="1:9" ht="13" x14ac:dyDescent="0.15">
      <c r="A2655" s="1" t="s">
        <v>2058</v>
      </c>
      <c r="B2655" s="1" t="s">
        <v>180</v>
      </c>
      <c r="C2655" s="1">
        <v>20</v>
      </c>
      <c r="D2655" s="1">
        <v>19760702</v>
      </c>
      <c r="F2655" t="str">
        <f t="shared" si="82"/>
        <v>2775</v>
      </c>
      <c r="G2655" t="str">
        <f>SUBSTITUTE(SUBSTITUTE(SUBSTITUTE(LOWER(B2655), " ", "-"), "(",""), ")", "")</f>
        <v>government-representation-overseas</v>
      </c>
      <c r="H2655" t="str">
        <f t="shared" si="83"/>
        <v>1976-07-02</v>
      </c>
      <c r="I2655" t="str">
        <f>IFERROR(CONCATENATE(LEFT(E2655,4),"-",MID(E2655,5,2),"-",RIGHT(E2655,2)), NULL)</f>
        <v>--</v>
      </c>
    </row>
    <row r="2656" spans="1:9" ht="13" x14ac:dyDescent="0.15">
      <c r="A2656" s="1" t="s">
        <v>2059</v>
      </c>
      <c r="B2656" s="1" t="s">
        <v>408</v>
      </c>
      <c r="C2656" s="1">
        <v>20</v>
      </c>
      <c r="D2656" s="1">
        <v>19210101</v>
      </c>
      <c r="E2656" s="1">
        <v>19280701</v>
      </c>
      <c r="F2656" t="str">
        <f t="shared" si="82"/>
        <v>2776</v>
      </c>
      <c r="G2656" t="str">
        <f>SUBSTITUTE(SUBSTITUTE(SUBSTITUTE(LOWER(B2656), " ", "-"), "(",""), ")", "")</f>
        <v>defence-industries</v>
      </c>
      <c r="H2656" t="str">
        <f t="shared" si="83"/>
        <v>1921-01-01</v>
      </c>
      <c r="I2656" t="str">
        <f>IFERROR(CONCATENATE(LEFT(E2656,4),"-",MID(E2656,5,2),"-",RIGHT(E2656,2)), NULL)</f>
        <v>1928-07-01</v>
      </c>
    </row>
    <row r="2657" spans="1:9" ht="13" x14ac:dyDescent="0.15">
      <c r="A2657" s="1" t="s">
        <v>2060</v>
      </c>
      <c r="B2657" s="1" t="s">
        <v>408</v>
      </c>
      <c r="C2657" s="1">
        <v>20</v>
      </c>
      <c r="D2657" s="1">
        <v>19460730</v>
      </c>
      <c r="E2657" s="1">
        <v>19521231</v>
      </c>
      <c r="F2657" t="str">
        <f t="shared" si="82"/>
        <v>2777</v>
      </c>
      <c r="G2657" t="str">
        <f>SUBSTITUTE(SUBSTITUTE(SUBSTITUTE(LOWER(B2657), " ", "-"), "(",""), ")", "")</f>
        <v>defence-industries</v>
      </c>
      <c r="H2657" t="str">
        <f t="shared" si="83"/>
        <v>1946-07-30</v>
      </c>
      <c r="I2657" t="str">
        <f>IFERROR(CONCATENATE(LEFT(E2657,4),"-",MID(E2657,5,2),"-",RIGHT(E2657,2)), NULL)</f>
        <v>1952-12-31</v>
      </c>
    </row>
    <row r="2658" spans="1:9" ht="13" x14ac:dyDescent="0.15">
      <c r="A2658" s="1" t="s">
        <v>2061</v>
      </c>
      <c r="B2658" s="1" t="s">
        <v>312</v>
      </c>
      <c r="C2658" s="1">
        <v>20</v>
      </c>
      <c r="D2658" s="1">
        <v>19781205</v>
      </c>
      <c r="E2658" s="1">
        <v>19820507</v>
      </c>
      <c r="F2658" t="str">
        <f t="shared" si="82"/>
        <v>2778</v>
      </c>
      <c r="G2658" t="str">
        <f>SUBSTITUTE(SUBSTITUTE(SUBSTITUTE(LOWER(B2658), " ", "-"), "(",""), ")", "")</f>
        <v>construction</v>
      </c>
      <c r="H2658" t="str">
        <f t="shared" si="83"/>
        <v>1978-12-05</v>
      </c>
      <c r="I2658" t="str">
        <f>IFERROR(CONCATENATE(LEFT(E2658,4),"-",MID(E2658,5,2),"-",RIGHT(E2658,2)), NULL)</f>
        <v>1982-05-07</v>
      </c>
    </row>
    <row r="2659" spans="1:9" ht="13" x14ac:dyDescent="0.15">
      <c r="A2659" s="1" t="s">
        <v>2061</v>
      </c>
      <c r="B2659" s="1" t="s">
        <v>346</v>
      </c>
      <c r="C2659" s="1">
        <v>20</v>
      </c>
      <c r="D2659" s="1">
        <v>19781205</v>
      </c>
      <c r="E2659" s="1">
        <v>19820507</v>
      </c>
      <c r="F2659" t="str">
        <f t="shared" si="82"/>
        <v>2778</v>
      </c>
      <c r="G2659" t="str">
        <f>SUBSTITUTE(SUBSTITUTE(SUBSTITUTE(LOWER(B2659), " ", "-"), "(",""), ")", "")</f>
        <v>housing</v>
      </c>
      <c r="H2659" t="str">
        <f t="shared" si="83"/>
        <v>1978-12-05</v>
      </c>
      <c r="I2659" t="str">
        <f>IFERROR(CONCATENATE(LEFT(E2659,4),"-",MID(E2659,5,2),"-",RIGHT(E2659,2)), NULL)</f>
        <v>1982-05-07</v>
      </c>
    </row>
    <row r="2660" spans="1:9" ht="13" x14ac:dyDescent="0.15">
      <c r="A2660" s="1" t="s">
        <v>2062</v>
      </c>
      <c r="B2660" s="1" t="s">
        <v>312</v>
      </c>
      <c r="C2660" s="1">
        <v>20</v>
      </c>
      <c r="D2660" s="1">
        <v>19781205</v>
      </c>
      <c r="E2660" s="1">
        <v>19820507</v>
      </c>
      <c r="F2660" t="str">
        <f t="shared" si="82"/>
        <v>2779</v>
      </c>
      <c r="G2660" t="str">
        <f>SUBSTITUTE(SUBSTITUTE(SUBSTITUTE(LOWER(B2660), " ", "-"), "(",""), ")", "")</f>
        <v>construction</v>
      </c>
      <c r="H2660" t="str">
        <f t="shared" si="83"/>
        <v>1978-12-05</v>
      </c>
      <c r="I2660" t="str">
        <f>IFERROR(CONCATENATE(LEFT(E2660,4),"-",MID(E2660,5,2),"-",RIGHT(E2660,2)), NULL)</f>
        <v>1982-05-07</v>
      </c>
    </row>
    <row r="2661" spans="1:9" ht="13" x14ac:dyDescent="0.15">
      <c r="A2661" s="1" t="s">
        <v>2062</v>
      </c>
      <c r="B2661" s="1" t="s">
        <v>346</v>
      </c>
      <c r="C2661" s="1">
        <v>20</v>
      </c>
      <c r="D2661" s="1">
        <v>19781205</v>
      </c>
      <c r="E2661" s="1">
        <v>19820507</v>
      </c>
      <c r="F2661" t="str">
        <f t="shared" si="82"/>
        <v>2779</v>
      </c>
      <c r="G2661" t="str">
        <f>SUBSTITUTE(SUBSTITUTE(SUBSTITUTE(LOWER(B2661), " ", "-"), "(",""), ")", "")</f>
        <v>housing</v>
      </c>
      <c r="H2661" t="str">
        <f t="shared" si="83"/>
        <v>1978-12-05</v>
      </c>
      <c r="I2661" t="str">
        <f>IFERROR(CONCATENATE(LEFT(E2661,4),"-",MID(E2661,5,2),"-",RIGHT(E2661,2)), NULL)</f>
        <v>1982-05-07</v>
      </c>
    </row>
    <row r="2662" spans="1:9" ht="13" x14ac:dyDescent="0.15">
      <c r="A2662" s="1" t="s">
        <v>2063</v>
      </c>
      <c r="B2662" s="1" t="s">
        <v>520</v>
      </c>
      <c r="C2662" s="1">
        <v>20</v>
      </c>
      <c r="D2662" s="1">
        <v>19521127</v>
      </c>
      <c r="E2662" s="1">
        <v>19820331</v>
      </c>
      <c r="F2662" t="str">
        <f t="shared" si="82"/>
        <v>0278</v>
      </c>
      <c r="G2662" t="str">
        <f>SUBSTITUTE(SUBSTITUTE(SUBSTITUTE(LOWER(B2662), " ", "-"), "(",""), ")", "")</f>
        <v>energy</v>
      </c>
      <c r="H2662" t="str">
        <f t="shared" si="83"/>
        <v>1952-11-27</v>
      </c>
      <c r="I2662" t="str">
        <f>IFERROR(CONCATENATE(LEFT(E2662,4),"-",MID(E2662,5,2),"-",RIGHT(E2662,2)), NULL)</f>
        <v>1982-03-31</v>
      </c>
    </row>
    <row r="2663" spans="1:9" ht="13" x14ac:dyDescent="0.15">
      <c r="A2663" s="1" t="s">
        <v>2064</v>
      </c>
      <c r="B2663" s="1" t="s">
        <v>180</v>
      </c>
      <c r="C2663" s="1">
        <v>20</v>
      </c>
      <c r="D2663" s="1">
        <v>19431201</v>
      </c>
      <c r="F2663" t="str">
        <f t="shared" si="82"/>
        <v>2781</v>
      </c>
      <c r="G2663" t="str">
        <f>SUBSTITUTE(SUBSTITUTE(SUBSTITUTE(LOWER(B2663), " ", "-"), "(",""), ")", "")</f>
        <v>government-representation-overseas</v>
      </c>
      <c r="H2663" t="str">
        <f t="shared" si="83"/>
        <v>1943-12-01</v>
      </c>
      <c r="I2663" t="str">
        <f>IFERROR(CONCATENATE(LEFT(E2663,4),"-",MID(E2663,5,2),"-",RIGHT(E2663,2)), NULL)</f>
        <v>--</v>
      </c>
    </row>
    <row r="2664" spans="1:9" ht="13" x14ac:dyDescent="0.15">
      <c r="A2664" s="1" t="s">
        <v>2065</v>
      </c>
      <c r="B2664" s="1" t="s">
        <v>180</v>
      </c>
      <c r="C2664" s="1">
        <v>20</v>
      </c>
      <c r="D2664" s="1">
        <v>19451216</v>
      </c>
      <c r="E2664" s="1">
        <v>19460816</v>
      </c>
      <c r="F2664" t="str">
        <f t="shared" si="82"/>
        <v>2782</v>
      </c>
      <c r="G2664" t="str">
        <f>SUBSTITUTE(SUBSTITUTE(SUBSTITUTE(LOWER(B2664), " ", "-"), "(",""), ")", "")</f>
        <v>government-representation-overseas</v>
      </c>
      <c r="H2664" t="str">
        <f t="shared" si="83"/>
        <v>1945-12-16</v>
      </c>
      <c r="I2664" t="str">
        <f>IFERROR(CONCATENATE(LEFT(E2664,4),"-",MID(E2664,5,2),"-",RIGHT(E2664,2)), NULL)</f>
        <v>1946-08-16</v>
      </c>
    </row>
    <row r="2665" spans="1:9" ht="13" x14ac:dyDescent="0.15">
      <c r="A2665" s="1" t="s">
        <v>2066</v>
      </c>
      <c r="B2665" s="1" t="s">
        <v>180</v>
      </c>
      <c r="C2665" s="1">
        <v>20</v>
      </c>
      <c r="D2665" s="1">
        <v>19460916</v>
      </c>
      <c r="E2665" s="1">
        <v>19511021</v>
      </c>
      <c r="F2665" t="str">
        <f t="shared" si="82"/>
        <v>2783</v>
      </c>
      <c r="G2665" t="str">
        <f>SUBSTITUTE(SUBSTITUTE(SUBSTITUTE(LOWER(B2665), " ", "-"), "(",""), ")", "")</f>
        <v>government-representation-overseas</v>
      </c>
      <c r="H2665" t="str">
        <f t="shared" si="83"/>
        <v>1946-09-16</v>
      </c>
      <c r="I2665" t="str">
        <f>IFERROR(CONCATENATE(LEFT(E2665,4),"-",MID(E2665,5,2),"-",RIGHT(E2665,2)), NULL)</f>
        <v>1951-10-21</v>
      </c>
    </row>
    <row r="2666" spans="1:9" ht="13" x14ac:dyDescent="0.15">
      <c r="A2666" s="1" t="s">
        <v>2067</v>
      </c>
      <c r="B2666" s="1" t="s">
        <v>180</v>
      </c>
      <c r="C2666" s="1">
        <v>20</v>
      </c>
      <c r="D2666" s="1">
        <v>19511022</v>
      </c>
      <c r="E2666" s="1">
        <v>19551206</v>
      </c>
      <c r="F2666" t="str">
        <f t="shared" si="82"/>
        <v>2784</v>
      </c>
      <c r="G2666" t="str">
        <f>SUBSTITUTE(SUBSTITUTE(SUBSTITUTE(LOWER(B2666), " ", "-"), "(",""), ")", "")</f>
        <v>government-representation-overseas</v>
      </c>
      <c r="H2666" t="str">
        <f t="shared" si="83"/>
        <v>1951-10-22</v>
      </c>
      <c r="I2666" t="str">
        <f>IFERROR(CONCATENATE(LEFT(E2666,4),"-",MID(E2666,5,2),"-",RIGHT(E2666,2)), NULL)</f>
        <v>1955-12-06</v>
      </c>
    </row>
    <row r="2667" spans="1:9" ht="13" x14ac:dyDescent="0.15">
      <c r="A2667" s="1" t="s">
        <v>2068</v>
      </c>
      <c r="B2667" s="1" t="s">
        <v>180</v>
      </c>
      <c r="C2667" s="1">
        <v>20</v>
      </c>
      <c r="D2667" s="1">
        <v>19551206</v>
      </c>
      <c r="F2667" t="str">
        <f t="shared" si="82"/>
        <v>2785</v>
      </c>
      <c r="G2667" t="str">
        <f>SUBSTITUTE(SUBSTITUTE(SUBSTITUTE(LOWER(B2667), " ", "-"), "(",""), ")", "")</f>
        <v>government-representation-overseas</v>
      </c>
      <c r="H2667" t="str">
        <f t="shared" si="83"/>
        <v>1955-12-06</v>
      </c>
      <c r="I2667" t="str">
        <f>IFERROR(CONCATENATE(LEFT(E2667,4),"-",MID(E2667,5,2),"-",RIGHT(E2667,2)), NULL)</f>
        <v>--</v>
      </c>
    </row>
    <row r="2668" spans="1:9" ht="13" x14ac:dyDescent="0.15">
      <c r="A2668" s="1" t="s">
        <v>2069</v>
      </c>
      <c r="B2668" s="1" t="s">
        <v>75</v>
      </c>
      <c r="C2668" s="1">
        <v>20</v>
      </c>
      <c r="D2668" s="1">
        <v>19680101</v>
      </c>
      <c r="E2668" s="1">
        <v>19750111</v>
      </c>
      <c r="F2668" t="str">
        <f t="shared" si="82"/>
        <v>2786</v>
      </c>
      <c r="G2668" t="str">
        <f>SUBSTITUTE(SUBSTITUTE(SUBSTITUTE(LOWER(B2668), " ", "-"), "(",""), ")", "")</f>
        <v>indigenous-affairs</v>
      </c>
      <c r="H2668" t="str">
        <f t="shared" si="83"/>
        <v>1968-01-01</v>
      </c>
      <c r="I2668" t="str">
        <f>IFERROR(CONCATENATE(LEFT(E2668,4),"-",MID(E2668,5,2),"-",RIGHT(E2668,2)), NULL)</f>
        <v>1975-01-11</v>
      </c>
    </row>
    <row r="2669" spans="1:9" ht="13" x14ac:dyDescent="0.15">
      <c r="A2669" s="1" t="s">
        <v>2070</v>
      </c>
      <c r="B2669" s="1" t="s">
        <v>75</v>
      </c>
      <c r="C2669" s="1">
        <v>20</v>
      </c>
      <c r="D2669" s="1">
        <v>19750111</v>
      </c>
      <c r="E2669" s="1">
        <v>19771130</v>
      </c>
      <c r="F2669" t="str">
        <f t="shared" si="82"/>
        <v>2787</v>
      </c>
      <c r="G2669" t="str">
        <f>SUBSTITUTE(SUBSTITUTE(SUBSTITUTE(LOWER(B2669), " ", "-"), "(",""), ")", "")</f>
        <v>indigenous-affairs</v>
      </c>
      <c r="H2669" t="str">
        <f t="shared" si="83"/>
        <v>1975-01-11</v>
      </c>
      <c r="I2669" t="str">
        <f>IFERROR(CONCATENATE(LEFT(E2669,4),"-",MID(E2669,5,2),"-",RIGHT(E2669,2)), NULL)</f>
        <v>1977-11-30</v>
      </c>
    </row>
    <row r="2670" spans="1:9" ht="13" x14ac:dyDescent="0.15">
      <c r="A2670" s="1" t="s">
        <v>2071</v>
      </c>
      <c r="B2670" s="1" t="s">
        <v>742</v>
      </c>
      <c r="C2670" s="1">
        <v>20</v>
      </c>
      <c r="D2670" s="1">
        <v>19770701</v>
      </c>
      <c r="E2670" s="1">
        <v>19951106</v>
      </c>
      <c r="F2670" t="str">
        <f t="shared" si="82"/>
        <v>2788</v>
      </c>
      <c r="G2670" t="str">
        <f>SUBSTITUTE(SUBSTITUTE(SUBSTITUTE(LOWER(B2670), " ", "-"), "(",""), ")", "")</f>
        <v>consumer-affairs</v>
      </c>
      <c r="H2670" t="str">
        <f t="shared" si="83"/>
        <v>1977-07-01</v>
      </c>
      <c r="I2670" t="str">
        <f>IFERROR(CONCATENATE(LEFT(E2670,4),"-",MID(E2670,5,2),"-",RIGHT(E2670,2)), NULL)</f>
        <v>1995-11-06</v>
      </c>
    </row>
    <row r="2671" spans="1:9" ht="13" x14ac:dyDescent="0.15">
      <c r="A2671" s="1" t="s">
        <v>2071</v>
      </c>
      <c r="B2671" s="1" t="s">
        <v>333</v>
      </c>
      <c r="C2671" s="1">
        <v>20</v>
      </c>
      <c r="D2671" s="1">
        <v>19770701</v>
      </c>
      <c r="E2671" s="1">
        <v>19951106</v>
      </c>
      <c r="F2671" t="str">
        <f t="shared" si="82"/>
        <v>2788</v>
      </c>
      <c r="G2671" t="str">
        <f>SUBSTITUTE(SUBSTITUTE(SUBSTITUTE(LOWER(B2671), " ", "-"), "(",""), ")", "")</f>
        <v>trade-practices</v>
      </c>
      <c r="H2671" t="str">
        <f t="shared" si="83"/>
        <v>1977-07-01</v>
      </c>
      <c r="I2671" t="str">
        <f>IFERROR(CONCATENATE(LEFT(E2671,4),"-",MID(E2671,5,2),"-",RIGHT(E2671,2)), NULL)</f>
        <v>1995-11-06</v>
      </c>
    </row>
    <row r="2672" spans="1:9" ht="13" x14ac:dyDescent="0.15">
      <c r="A2672" s="1" t="s">
        <v>2072</v>
      </c>
      <c r="B2672" s="1" t="s">
        <v>75</v>
      </c>
      <c r="C2672" s="1">
        <v>20</v>
      </c>
      <c r="D2672" s="1">
        <v>19680101</v>
      </c>
      <c r="E2672" s="1">
        <v>19750111</v>
      </c>
      <c r="F2672" t="str">
        <f t="shared" si="82"/>
        <v>2789</v>
      </c>
      <c r="G2672" t="str">
        <f>SUBSTITUTE(SUBSTITUTE(SUBSTITUTE(LOWER(B2672), " ", "-"), "(",""), ")", "")</f>
        <v>indigenous-affairs</v>
      </c>
      <c r="H2672" t="str">
        <f t="shared" si="83"/>
        <v>1968-01-01</v>
      </c>
      <c r="I2672" t="str">
        <f>IFERROR(CONCATENATE(LEFT(E2672,4),"-",MID(E2672,5,2),"-",RIGHT(E2672,2)), NULL)</f>
        <v>1975-01-11</v>
      </c>
    </row>
    <row r="2673" spans="1:9" ht="13" x14ac:dyDescent="0.15">
      <c r="A2673" s="1" t="s">
        <v>2073</v>
      </c>
      <c r="B2673" s="1" t="s">
        <v>134</v>
      </c>
      <c r="C2673" s="1">
        <v>20</v>
      </c>
      <c r="D2673" s="1">
        <v>19571010</v>
      </c>
      <c r="E2673" s="1">
        <v>19890130</v>
      </c>
      <c r="F2673" t="str">
        <f t="shared" si="82"/>
        <v>0279</v>
      </c>
      <c r="G2673" t="str">
        <f>SUBSTITUTE(SUBSTITUTE(SUBSTITUTE(LOWER(B2673), " ", "-"), "(",""), ")", "")</f>
        <v>regional-development</v>
      </c>
      <c r="H2673" t="str">
        <f t="shared" si="83"/>
        <v>1957-10-10</v>
      </c>
      <c r="I2673" t="str">
        <f>IFERROR(CONCATENATE(LEFT(E2673,4),"-",MID(E2673,5,2),"-",RIGHT(E2673,2)), NULL)</f>
        <v>1989-01-30</v>
      </c>
    </row>
    <row r="2674" spans="1:9" ht="13" x14ac:dyDescent="0.15">
      <c r="A2674" s="1" t="s">
        <v>2074</v>
      </c>
      <c r="B2674" s="1" t="s">
        <v>75</v>
      </c>
      <c r="C2674" s="1">
        <v>20</v>
      </c>
      <c r="D2674" s="1">
        <v>19750111</v>
      </c>
      <c r="E2674" s="1">
        <v>19761001</v>
      </c>
      <c r="F2674" t="str">
        <f t="shared" si="82"/>
        <v>2790</v>
      </c>
      <c r="G2674" t="str">
        <f>SUBSTITUTE(SUBSTITUTE(SUBSTITUTE(LOWER(B2674), " ", "-"), "(",""), ")", "")</f>
        <v>indigenous-affairs</v>
      </c>
      <c r="H2674" t="str">
        <f t="shared" si="83"/>
        <v>1975-01-11</v>
      </c>
      <c r="I2674" t="str">
        <f>IFERROR(CONCATENATE(LEFT(E2674,4),"-",MID(E2674,5,2),"-",RIGHT(E2674,2)), NULL)</f>
        <v>1976-10-01</v>
      </c>
    </row>
    <row r="2675" spans="1:9" ht="13" x14ac:dyDescent="0.15">
      <c r="A2675" s="1" t="s">
        <v>2075</v>
      </c>
      <c r="B2675" s="1" t="s">
        <v>75</v>
      </c>
      <c r="C2675" s="1">
        <v>20</v>
      </c>
      <c r="D2675" s="1">
        <v>19080101</v>
      </c>
      <c r="E2675" s="1">
        <v>19710701</v>
      </c>
      <c r="F2675" t="str">
        <f t="shared" si="82"/>
        <v>2791</v>
      </c>
      <c r="G2675" t="str">
        <f>SUBSTITUTE(SUBSTITUTE(SUBSTITUTE(LOWER(B2675), " ", "-"), "(",""), ")", "")</f>
        <v>indigenous-affairs</v>
      </c>
      <c r="H2675" t="str">
        <f t="shared" si="83"/>
        <v>1908-01-01</v>
      </c>
      <c r="I2675" t="str">
        <f>IFERROR(CONCATENATE(LEFT(E2675,4),"-",MID(E2675,5,2),"-",RIGHT(E2675,2)), NULL)</f>
        <v>1971-07-01</v>
      </c>
    </row>
    <row r="2676" spans="1:9" ht="13" x14ac:dyDescent="0.15">
      <c r="A2676" s="1" t="s">
        <v>2075</v>
      </c>
      <c r="B2676" s="1" t="s">
        <v>1245</v>
      </c>
      <c r="C2676" s="1">
        <v>20</v>
      </c>
      <c r="D2676" s="1">
        <v>19080101</v>
      </c>
      <c r="E2676" s="1">
        <v>19710701</v>
      </c>
      <c r="F2676" t="str">
        <f t="shared" si="82"/>
        <v>2791</v>
      </c>
      <c r="G2676" t="str">
        <f>SUBSTITUTE(SUBSTITUTE(SUBSTITUTE(LOWER(B2676), " ", "-"), "(",""), ")", "")</f>
        <v>indigenous-settlements</v>
      </c>
      <c r="H2676" t="str">
        <f t="shared" si="83"/>
        <v>1908-01-01</v>
      </c>
      <c r="I2676" t="str">
        <f>IFERROR(CONCATENATE(LEFT(E2676,4),"-",MID(E2676,5,2),"-",RIGHT(E2676,2)), NULL)</f>
        <v>1971-07-01</v>
      </c>
    </row>
    <row r="2677" spans="1:9" ht="13" x14ac:dyDescent="0.15">
      <c r="A2677" s="1" t="s">
        <v>2076</v>
      </c>
      <c r="B2677" s="1" t="s">
        <v>1532</v>
      </c>
      <c r="C2677" s="1">
        <v>20</v>
      </c>
      <c r="D2677" s="1">
        <v>19750620</v>
      </c>
      <c r="E2677" s="1">
        <v>20140000</v>
      </c>
      <c r="F2677" t="str">
        <f t="shared" si="82"/>
        <v>2792</v>
      </c>
      <c r="G2677" t="str">
        <f>SUBSTITUTE(SUBSTITUTE(SUBSTITUTE(LOWER(B2677), " ", "-"), "(",""), ")", "")</f>
        <v>national-parks</v>
      </c>
      <c r="H2677" t="str">
        <f t="shared" si="83"/>
        <v>1975-06-20</v>
      </c>
      <c r="I2677" t="str">
        <f>IFERROR(CONCATENATE(LEFT(E2677,4),"-",MID(E2677,5,2),"-",RIGHT(E2677,2)), NULL)</f>
        <v>2014-00-00</v>
      </c>
    </row>
    <row r="2678" spans="1:9" ht="13" x14ac:dyDescent="0.15">
      <c r="A2678" s="1" t="s">
        <v>2077</v>
      </c>
      <c r="B2678" s="1" t="s">
        <v>585</v>
      </c>
      <c r="C2678" s="1">
        <v>20</v>
      </c>
      <c r="D2678" s="1">
        <v>19680601</v>
      </c>
      <c r="F2678" t="str">
        <f t="shared" si="82"/>
        <v>2793</v>
      </c>
      <c r="G2678" t="str">
        <f>SUBSTITUTE(SUBSTITUTE(SUBSTITUTE(LOWER(B2678), " ", "-"), "(",""), ")", "")</f>
        <v>health-services</v>
      </c>
      <c r="H2678" t="str">
        <f t="shared" si="83"/>
        <v>1968-06-01</v>
      </c>
      <c r="I2678" t="str">
        <f>IFERROR(CONCATENATE(LEFT(E2678,4),"-",MID(E2678,5,2),"-",RIGHT(E2678,2)), NULL)</f>
        <v>--</v>
      </c>
    </row>
    <row r="2679" spans="1:9" ht="13" x14ac:dyDescent="0.15">
      <c r="A2679" s="1" t="s">
        <v>2078</v>
      </c>
      <c r="B2679" s="1" t="s">
        <v>466</v>
      </c>
      <c r="C2679" s="1">
        <v>20</v>
      </c>
      <c r="D2679" s="1">
        <v>19750630</v>
      </c>
      <c r="E2679" s="1">
        <v>20050901</v>
      </c>
      <c r="F2679" t="str">
        <f t="shared" si="82"/>
        <v>2794</v>
      </c>
      <c r="G2679" t="str">
        <f>SUBSTITUTE(SUBSTITUTE(SUBSTITUTE(LOWER(B2679), " ", "-"), "(",""), ")", "")</f>
        <v>health-insurance</v>
      </c>
      <c r="H2679" t="str">
        <f t="shared" si="83"/>
        <v>1975-06-30</v>
      </c>
      <c r="I2679" t="str">
        <f>IFERROR(CONCATENATE(LEFT(E2679,4),"-",MID(E2679,5,2),"-",RIGHT(E2679,2)), NULL)</f>
        <v>2005-09-01</v>
      </c>
    </row>
    <row r="2680" spans="1:9" ht="13" x14ac:dyDescent="0.15">
      <c r="A2680" s="1" t="s">
        <v>2079</v>
      </c>
      <c r="B2680" s="1" t="s">
        <v>18</v>
      </c>
      <c r="C2680" s="1">
        <v>20</v>
      </c>
      <c r="D2680" s="1">
        <v>19670101</v>
      </c>
      <c r="E2680" s="1">
        <v>19890630</v>
      </c>
      <c r="F2680" t="str">
        <f t="shared" si="82"/>
        <v>2795</v>
      </c>
      <c r="G2680" t="str">
        <f>SUBSTITUTE(SUBSTITUTE(SUBSTITUTE(LOWER(B2680), " ", "-"), "(",""), ")", "")</f>
        <v>sea-transport</v>
      </c>
      <c r="H2680" t="str">
        <f t="shared" si="83"/>
        <v>1967-01-01</v>
      </c>
      <c r="I2680" t="str">
        <f>IFERROR(CONCATENATE(LEFT(E2680,4),"-",MID(E2680,5,2),"-",RIGHT(E2680,2)), NULL)</f>
        <v>1989-06-30</v>
      </c>
    </row>
    <row r="2681" spans="1:9" ht="13" x14ac:dyDescent="0.15">
      <c r="A2681" s="1" t="s">
        <v>2080</v>
      </c>
      <c r="B2681" s="1" t="s">
        <v>899</v>
      </c>
      <c r="C2681" s="1">
        <v>20</v>
      </c>
      <c r="D2681" s="1">
        <v>19621001</v>
      </c>
      <c r="E2681" s="1">
        <v>19771024</v>
      </c>
      <c r="F2681" t="str">
        <f t="shared" si="82"/>
        <v>2796</v>
      </c>
      <c r="G2681" t="str">
        <f>SUBSTITUTE(SUBSTITUTE(SUBSTITUTE(LOWER(B2681), " ", "-"), "(",""), ")", "")</f>
        <v>medical-research</v>
      </c>
      <c r="H2681" t="str">
        <f t="shared" si="83"/>
        <v>1962-10-01</v>
      </c>
      <c r="I2681" t="str">
        <f>IFERROR(CONCATENATE(LEFT(E2681,4),"-",MID(E2681,5,2),"-",RIGHT(E2681,2)), NULL)</f>
        <v>1977-10-24</v>
      </c>
    </row>
    <row r="2682" spans="1:9" ht="13" x14ac:dyDescent="0.15">
      <c r="A2682" s="1" t="s">
        <v>2081</v>
      </c>
      <c r="B2682" s="1" t="s">
        <v>980</v>
      </c>
      <c r="C2682" s="1">
        <v>20</v>
      </c>
      <c r="D2682" s="1">
        <v>19670101</v>
      </c>
      <c r="E2682" s="1">
        <v>19771024</v>
      </c>
      <c r="F2682" t="str">
        <f t="shared" si="82"/>
        <v>2797</v>
      </c>
      <c r="G2682" t="str">
        <f>SUBSTITUTE(SUBSTITUTE(SUBSTITUTE(LOWER(B2682), " ", "-"), "(",""), ")", "")</f>
        <v>defence-research</v>
      </c>
      <c r="H2682" t="str">
        <f t="shared" si="83"/>
        <v>1967-01-01</v>
      </c>
      <c r="I2682" t="str">
        <f>IFERROR(CONCATENATE(LEFT(E2682,4),"-",MID(E2682,5,2),"-",RIGHT(E2682,2)), NULL)</f>
        <v>1977-10-24</v>
      </c>
    </row>
    <row r="2683" spans="1:9" ht="13" x14ac:dyDescent="0.15">
      <c r="A2683" s="1" t="s">
        <v>2082</v>
      </c>
      <c r="B2683" s="1" t="s">
        <v>980</v>
      </c>
      <c r="C2683" s="1">
        <v>20</v>
      </c>
      <c r="D2683" s="1">
        <v>19771024</v>
      </c>
      <c r="F2683" t="str">
        <f t="shared" si="82"/>
        <v>2798</v>
      </c>
      <c r="G2683" t="str">
        <f>SUBSTITUTE(SUBSTITUTE(SUBSTITUTE(LOWER(B2683), " ", "-"), "(",""), ")", "")</f>
        <v>defence-research</v>
      </c>
      <c r="H2683" t="str">
        <f t="shared" si="83"/>
        <v>1977-10-24</v>
      </c>
      <c r="I2683" t="str">
        <f>IFERROR(CONCATENATE(LEFT(E2683,4),"-",MID(E2683,5,2),"-",RIGHT(E2683,2)), NULL)</f>
        <v>--</v>
      </c>
    </row>
    <row r="2684" spans="1:9" ht="13" x14ac:dyDescent="0.15">
      <c r="A2684" s="1" t="s">
        <v>2083</v>
      </c>
      <c r="B2684" s="1" t="s">
        <v>75</v>
      </c>
      <c r="C2684" s="1">
        <v>20</v>
      </c>
      <c r="D2684" s="1">
        <v>19740301</v>
      </c>
      <c r="E2684" s="1">
        <v>19900305</v>
      </c>
      <c r="F2684" t="str">
        <f t="shared" si="82"/>
        <v>2799</v>
      </c>
      <c r="G2684" t="str">
        <f>SUBSTITUTE(SUBSTITUTE(SUBSTITUTE(LOWER(B2684), " ", "-"), "(",""), ")", "")</f>
        <v>indigenous-affairs</v>
      </c>
      <c r="H2684" t="str">
        <f t="shared" si="83"/>
        <v>1974-03-01</v>
      </c>
      <c r="I2684" t="str">
        <f>IFERROR(CONCATENATE(LEFT(E2684,4),"-",MID(E2684,5,2),"-",RIGHT(E2684,2)), NULL)</f>
        <v>1990-03-05</v>
      </c>
    </row>
    <row r="2685" spans="1:9" ht="13" x14ac:dyDescent="0.15">
      <c r="A2685" s="1" t="s">
        <v>2084</v>
      </c>
      <c r="B2685" s="1" t="s">
        <v>169</v>
      </c>
      <c r="C2685" s="1">
        <v>20</v>
      </c>
      <c r="D2685" s="1">
        <v>19320413</v>
      </c>
      <c r="E2685" s="1">
        <v>19360813</v>
      </c>
      <c r="F2685" t="str">
        <f t="shared" si="82"/>
        <v>0028</v>
      </c>
      <c r="G2685" t="str">
        <f>SUBSTITUTE(SUBSTITUTE(SUBSTITUTE(LOWER(B2685), " ", "-"), "(",""), ")", "")</f>
        <v>exports-and-imports</v>
      </c>
      <c r="H2685" t="str">
        <f t="shared" si="83"/>
        <v>1932-04-13</v>
      </c>
      <c r="I2685" t="str">
        <f>IFERROR(CONCATENATE(LEFT(E2685,4),"-",MID(E2685,5,2),"-",RIGHT(E2685,2)), NULL)</f>
        <v>1936-08-13</v>
      </c>
    </row>
    <row r="2686" spans="1:9" ht="13" x14ac:dyDescent="0.15">
      <c r="A2686" s="1" t="s">
        <v>2084</v>
      </c>
      <c r="B2686" s="1" t="s">
        <v>676</v>
      </c>
      <c r="C2686" s="1">
        <v>20</v>
      </c>
      <c r="D2686" s="1">
        <v>19360813</v>
      </c>
      <c r="E2686" s="1">
        <v>19421222</v>
      </c>
      <c r="F2686" t="str">
        <f t="shared" si="82"/>
        <v>0028</v>
      </c>
      <c r="G2686" t="str">
        <f>SUBSTITUTE(SUBSTITUTE(SUBSTITUTE(LOWER(B2686), " ", "-"), "(",""), ")", "")</f>
        <v>fisheries-regulation</v>
      </c>
      <c r="H2686" t="str">
        <f t="shared" si="83"/>
        <v>1936-08-13</v>
      </c>
      <c r="I2686" t="str">
        <f>IFERROR(CONCATENATE(LEFT(E2686,4),"-",MID(E2686,5,2),"-",RIGHT(E2686,2)), NULL)</f>
        <v>1942-12-22</v>
      </c>
    </row>
    <row r="2687" spans="1:9" ht="13" x14ac:dyDescent="0.15">
      <c r="A2687" s="1" t="s">
        <v>2084</v>
      </c>
      <c r="B2687" s="1" t="s">
        <v>164</v>
      </c>
      <c r="C2687" s="1">
        <v>20</v>
      </c>
      <c r="D2687" s="1">
        <v>19320413</v>
      </c>
      <c r="E2687" s="1">
        <v>19390404</v>
      </c>
      <c r="F2687" t="str">
        <f t="shared" si="82"/>
        <v>0028</v>
      </c>
      <c r="G2687" t="str">
        <f>SUBSTITUTE(SUBSTITUTE(SUBSTITUTE(LOWER(B2687), " ", "-"), "(",""), ")", "")</f>
        <v>government-media</v>
      </c>
      <c r="H2687" t="str">
        <f t="shared" si="83"/>
        <v>1932-04-13</v>
      </c>
      <c r="I2687" t="str">
        <f>IFERROR(CONCATENATE(LEFT(E2687,4),"-",MID(E2687,5,2),"-",RIGHT(E2687,2)), NULL)</f>
        <v>1939-04-04</v>
      </c>
    </row>
    <row r="2688" spans="1:9" ht="13" x14ac:dyDescent="0.15">
      <c r="A2688" s="1" t="s">
        <v>2084</v>
      </c>
      <c r="B2688" s="1" t="s">
        <v>474</v>
      </c>
      <c r="C2688" s="1">
        <v>20</v>
      </c>
      <c r="D2688" s="1">
        <v>19320413</v>
      </c>
      <c r="E2688" s="1">
        <v>19421222</v>
      </c>
      <c r="F2688" t="str">
        <f t="shared" si="82"/>
        <v>0028</v>
      </c>
      <c r="G2688" t="str">
        <f>SUBSTITUTE(SUBSTITUTE(SUBSTITUTE(LOWER(B2688), " ", "-"), "(",""), ")", "")</f>
        <v>market-regulation</v>
      </c>
      <c r="H2688" t="str">
        <f t="shared" si="83"/>
        <v>1932-04-13</v>
      </c>
      <c r="I2688" t="str">
        <f>IFERROR(CONCATENATE(LEFT(E2688,4),"-",MID(E2688,5,2),"-",RIGHT(E2688,2)), NULL)</f>
        <v>1942-12-22</v>
      </c>
    </row>
    <row r="2689" spans="1:9" ht="13" x14ac:dyDescent="0.15">
      <c r="A2689" s="1" t="s">
        <v>2084</v>
      </c>
      <c r="B2689" s="1" t="s">
        <v>19</v>
      </c>
      <c r="C2689" s="1">
        <v>20</v>
      </c>
      <c r="D2689" s="1">
        <v>19320413</v>
      </c>
      <c r="E2689" s="1">
        <v>19421222</v>
      </c>
      <c r="F2689" t="str">
        <f t="shared" si="82"/>
        <v>0028</v>
      </c>
      <c r="G2689" t="str">
        <f>SUBSTITUTE(SUBSTITUTE(SUBSTITUTE(LOWER(B2689), " ", "-"), "(",""), ")", "")</f>
        <v>trade</v>
      </c>
      <c r="H2689" t="str">
        <f t="shared" si="83"/>
        <v>1932-04-13</v>
      </c>
      <c r="I2689" t="str">
        <f>IFERROR(CONCATENATE(LEFT(E2689,4),"-",MID(E2689,5,2),"-",RIGHT(E2689,2)), NULL)</f>
        <v>1942-12-22</v>
      </c>
    </row>
    <row r="2690" spans="1:9" ht="13" x14ac:dyDescent="0.15">
      <c r="A2690" s="1" t="s">
        <v>2085</v>
      </c>
      <c r="B2690" s="1" t="s">
        <v>642</v>
      </c>
      <c r="C2690" s="1">
        <v>20</v>
      </c>
      <c r="D2690" s="1">
        <v>19050126</v>
      </c>
      <c r="E2690" s="1">
        <v>20090630</v>
      </c>
      <c r="F2690" t="str">
        <f t="shared" si="82"/>
        <v>0280</v>
      </c>
      <c r="G2690" t="str">
        <f>SUBSTITUTE(SUBSTITUTE(SUBSTITUTE(LOWER(B2690), " ", "-"), "(",""), ")", "")</f>
        <v>arbitration</v>
      </c>
      <c r="H2690" t="str">
        <f t="shared" si="83"/>
        <v>1905-01-26</v>
      </c>
      <c r="I2690" t="str">
        <f>IFERROR(CONCATENATE(LEFT(E2690,4),"-",MID(E2690,5,2),"-",RIGHT(E2690,2)), NULL)</f>
        <v>2009-06-30</v>
      </c>
    </row>
    <row r="2691" spans="1:9" ht="13" x14ac:dyDescent="0.15">
      <c r="A2691" s="1" t="s">
        <v>2086</v>
      </c>
      <c r="B2691" s="1" t="s">
        <v>260</v>
      </c>
      <c r="C2691" s="1">
        <v>20</v>
      </c>
      <c r="D2691" s="1">
        <v>19650101</v>
      </c>
      <c r="F2691" t="str">
        <f t="shared" ref="F2691:F2754" si="84">TEXT(SUBSTITUTE(A2691, "CA ", ""), "0000")</f>
        <v>2800</v>
      </c>
      <c r="G2691" t="str">
        <f>SUBSTITUTE(SUBSTITUTE(SUBSTITUTE(LOWER(B2691), " ", "-"), "(",""), ")", "")</f>
        <v>army-commands</v>
      </c>
      <c r="H2691" t="str">
        <f t="shared" ref="H2691:H2754" si="85">CONCATENATE(LEFT(D2691,4),"-",MID(D2691,5,2),"-",RIGHT(D2691,2))</f>
        <v>1965-01-01</v>
      </c>
      <c r="I2691" t="str">
        <f>IFERROR(CONCATENATE(LEFT(E2691,4),"-",MID(E2691,5,2),"-",RIGHT(E2691,2)), NULL)</f>
        <v>--</v>
      </c>
    </row>
    <row r="2692" spans="1:9" ht="13" x14ac:dyDescent="0.15">
      <c r="A2692" s="1" t="s">
        <v>2087</v>
      </c>
      <c r="B2692" s="1" t="s">
        <v>101</v>
      </c>
      <c r="C2692" s="1">
        <v>20</v>
      </c>
      <c r="D2692" s="1">
        <v>19480101</v>
      </c>
      <c r="F2692" t="str">
        <f t="shared" si="84"/>
        <v>2801</v>
      </c>
      <c r="G2692" t="str">
        <f>SUBSTITUTE(SUBSTITUTE(SUBSTITUTE(LOWER(B2692), " ", "-"), "(",""), ")", "")</f>
        <v>air-force-commands</v>
      </c>
      <c r="H2692" t="str">
        <f t="shared" si="85"/>
        <v>1948-01-01</v>
      </c>
      <c r="I2692" t="str">
        <f>IFERROR(CONCATENATE(LEFT(E2692,4),"-",MID(E2692,5,2),"-",RIGHT(E2692,2)), NULL)</f>
        <v>--</v>
      </c>
    </row>
    <row r="2693" spans="1:9" ht="13" x14ac:dyDescent="0.15">
      <c r="A2693" s="1" t="s">
        <v>2088</v>
      </c>
      <c r="B2693" s="1" t="s">
        <v>105</v>
      </c>
      <c r="C2693" s="1">
        <v>20</v>
      </c>
      <c r="D2693" s="1">
        <v>19610101</v>
      </c>
      <c r="E2693" s="1">
        <v>19660101</v>
      </c>
      <c r="F2693" t="str">
        <f t="shared" si="84"/>
        <v>2802</v>
      </c>
      <c r="G2693" t="str">
        <f>SUBSTITUTE(SUBSTITUTE(SUBSTITUTE(LOWER(B2693), " ", "-"), "(",""), ")", "")</f>
        <v>training-air-force</v>
      </c>
      <c r="H2693" t="str">
        <f t="shared" si="85"/>
        <v>1961-01-01</v>
      </c>
      <c r="I2693" t="str">
        <f>IFERROR(CONCATENATE(LEFT(E2693,4),"-",MID(E2693,5,2),"-",RIGHT(E2693,2)), NULL)</f>
        <v>1966-01-01</v>
      </c>
    </row>
    <row r="2694" spans="1:9" ht="13" x14ac:dyDescent="0.15">
      <c r="A2694" s="1" t="s">
        <v>2089</v>
      </c>
      <c r="B2694" s="1" t="s">
        <v>260</v>
      </c>
      <c r="C2694" s="1">
        <v>20</v>
      </c>
      <c r="D2694" s="1">
        <v>19650101</v>
      </c>
      <c r="F2694" t="str">
        <f t="shared" si="84"/>
        <v>2803</v>
      </c>
      <c r="G2694" t="str">
        <f>SUBSTITUTE(SUBSTITUTE(SUBSTITUTE(LOWER(B2694), " ", "-"), "(",""), ")", "")</f>
        <v>army-commands</v>
      </c>
      <c r="H2694" t="str">
        <f t="shared" si="85"/>
        <v>1965-01-01</v>
      </c>
      <c r="I2694" t="str">
        <f>IFERROR(CONCATENATE(LEFT(E2694,4),"-",MID(E2694,5,2),"-",RIGHT(E2694,2)), NULL)</f>
        <v>--</v>
      </c>
    </row>
    <row r="2695" spans="1:9" ht="13" x14ac:dyDescent="0.15">
      <c r="A2695" s="1" t="s">
        <v>2090</v>
      </c>
      <c r="B2695" s="1" t="s">
        <v>312</v>
      </c>
      <c r="C2695" s="1">
        <v>20</v>
      </c>
      <c r="D2695" s="1">
        <v>19781205</v>
      </c>
      <c r="E2695" s="1">
        <v>19820507</v>
      </c>
      <c r="F2695" t="str">
        <f t="shared" si="84"/>
        <v>2804</v>
      </c>
      <c r="G2695" t="str">
        <f>SUBSTITUTE(SUBSTITUTE(SUBSTITUTE(LOWER(B2695), " ", "-"), "(",""), ")", "")</f>
        <v>construction</v>
      </c>
      <c r="H2695" t="str">
        <f t="shared" si="85"/>
        <v>1978-12-05</v>
      </c>
      <c r="I2695" t="str">
        <f>IFERROR(CONCATENATE(LEFT(E2695,4),"-",MID(E2695,5,2),"-",RIGHT(E2695,2)), NULL)</f>
        <v>1982-05-07</v>
      </c>
    </row>
    <row r="2696" spans="1:9" ht="13" x14ac:dyDescent="0.15">
      <c r="A2696" s="1" t="s">
        <v>2090</v>
      </c>
      <c r="B2696" s="1" t="s">
        <v>346</v>
      </c>
      <c r="C2696" s="1">
        <v>20</v>
      </c>
      <c r="D2696" s="1">
        <v>19781205</v>
      </c>
      <c r="E2696" s="1">
        <v>19820507</v>
      </c>
      <c r="F2696" t="str">
        <f t="shared" si="84"/>
        <v>2804</v>
      </c>
      <c r="G2696" t="str">
        <f>SUBSTITUTE(SUBSTITUTE(SUBSTITUTE(LOWER(B2696), " ", "-"), "(",""), ")", "")</f>
        <v>housing</v>
      </c>
      <c r="H2696" t="str">
        <f t="shared" si="85"/>
        <v>1978-12-05</v>
      </c>
      <c r="I2696" t="str">
        <f>IFERROR(CONCATENATE(LEFT(E2696,4),"-",MID(E2696,5,2),"-",RIGHT(E2696,2)), NULL)</f>
        <v>1982-05-07</v>
      </c>
    </row>
    <row r="2697" spans="1:9" ht="13" x14ac:dyDescent="0.15">
      <c r="A2697" s="1" t="s">
        <v>2091</v>
      </c>
      <c r="B2697" s="1" t="s">
        <v>1069</v>
      </c>
      <c r="C2697" s="1">
        <v>20</v>
      </c>
      <c r="D2697" s="1">
        <v>19750101</v>
      </c>
      <c r="E2697" s="1">
        <v>19791203</v>
      </c>
      <c r="F2697" t="str">
        <f t="shared" si="84"/>
        <v>2805</v>
      </c>
      <c r="G2697" t="str">
        <f>SUBSTITUTE(SUBSTITUTE(SUBSTITUTE(LOWER(B2697), " ", "-"), "(",""), ")", "")</f>
        <v>legal-aid</v>
      </c>
      <c r="H2697" t="str">
        <f t="shared" si="85"/>
        <v>1975-01-01</v>
      </c>
      <c r="I2697" t="str">
        <f>IFERROR(CONCATENATE(LEFT(E2697,4),"-",MID(E2697,5,2),"-",RIGHT(E2697,2)), NULL)</f>
        <v>1979-12-03</v>
      </c>
    </row>
    <row r="2698" spans="1:9" ht="13" x14ac:dyDescent="0.15">
      <c r="A2698" s="1" t="s">
        <v>2092</v>
      </c>
      <c r="B2698" s="1" t="s">
        <v>282</v>
      </c>
      <c r="C2698" s="1">
        <v>20</v>
      </c>
      <c r="D2698" s="1">
        <v>19240101</v>
      </c>
      <c r="E2698" s="1">
        <v>19890701</v>
      </c>
      <c r="F2698" t="str">
        <f t="shared" si="84"/>
        <v>2806</v>
      </c>
      <c r="G2698" t="str">
        <f>SUBSTITUTE(SUBSTITUTE(SUBSTITUTE(LOWER(B2698), " ", "-"), "(",""), ")", "")</f>
        <v>analytical-services</v>
      </c>
      <c r="H2698" t="str">
        <f t="shared" si="85"/>
        <v>1924-01-01</v>
      </c>
      <c r="I2698" t="str">
        <f>IFERROR(CONCATENATE(LEFT(E2698,4),"-",MID(E2698,5,2),"-",RIGHT(E2698,2)), NULL)</f>
        <v>1989-07-01</v>
      </c>
    </row>
    <row r="2699" spans="1:9" ht="13" x14ac:dyDescent="0.15">
      <c r="A2699" s="1" t="s">
        <v>2092</v>
      </c>
      <c r="B2699" s="1" t="s">
        <v>73</v>
      </c>
      <c r="C2699" s="1">
        <v>20</v>
      </c>
      <c r="D2699" s="1">
        <v>19240101</v>
      </c>
      <c r="E2699" s="1">
        <v>19890701</v>
      </c>
      <c r="F2699" t="str">
        <f t="shared" si="84"/>
        <v>2806</v>
      </c>
      <c r="G2699" t="str">
        <f>SUBSTITUTE(SUBSTITUTE(SUBSTITUTE(LOWER(B2699), " ", "-"), "(",""), ")", "")</f>
        <v>health</v>
      </c>
      <c r="H2699" t="str">
        <f t="shared" si="85"/>
        <v>1924-01-01</v>
      </c>
      <c r="I2699" t="str">
        <f>IFERROR(CONCATENATE(LEFT(E2699,4),"-",MID(E2699,5,2),"-",RIGHT(E2699,2)), NULL)</f>
        <v>1989-07-01</v>
      </c>
    </row>
    <row r="2700" spans="1:9" ht="13" x14ac:dyDescent="0.15">
      <c r="A2700" s="1" t="s">
        <v>2093</v>
      </c>
      <c r="B2700" s="1" t="s">
        <v>86</v>
      </c>
      <c r="C2700" s="1">
        <v>20</v>
      </c>
      <c r="D2700" s="1">
        <v>19460101</v>
      </c>
      <c r="E2700" s="1">
        <v>19521231</v>
      </c>
      <c r="F2700" t="str">
        <f t="shared" si="84"/>
        <v>2807</v>
      </c>
      <c r="G2700" t="str">
        <f>SUBSTITUTE(SUBSTITUTE(SUBSTITUTE(LOWER(B2700), " ", "-"), "(",""), ")", "")</f>
        <v>goods-and-services</v>
      </c>
      <c r="H2700" t="str">
        <f t="shared" si="85"/>
        <v>1946-01-01</v>
      </c>
      <c r="I2700" t="str">
        <f>IFERROR(CONCATENATE(LEFT(E2700,4),"-",MID(E2700,5,2),"-",RIGHT(E2700,2)), NULL)</f>
        <v>1952-12-31</v>
      </c>
    </row>
    <row r="2701" spans="1:9" ht="13" x14ac:dyDescent="0.15">
      <c r="A2701" s="1" t="s">
        <v>2093</v>
      </c>
      <c r="B2701" s="1" t="s">
        <v>121</v>
      </c>
      <c r="C2701" s="1">
        <v>20</v>
      </c>
      <c r="D2701" s="1">
        <v>19460101</v>
      </c>
      <c r="E2701" s="1">
        <v>19521231</v>
      </c>
      <c r="F2701" t="str">
        <f t="shared" si="84"/>
        <v>2807</v>
      </c>
      <c r="G2701" t="str">
        <f>SUBSTITUTE(SUBSTITUTE(SUBSTITUTE(LOWER(B2701), " ", "-"), "(",""), ")", "")</f>
        <v>survey-and-mapping</v>
      </c>
      <c r="H2701" t="str">
        <f t="shared" si="85"/>
        <v>1946-01-01</v>
      </c>
      <c r="I2701" t="str">
        <f>IFERROR(CONCATENATE(LEFT(E2701,4),"-",MID(E2701,5,2),"-",RIGHT(E2701,2)), NULL)</f>
        <v>1952-12-31</v>
      </c>
    </row>
    <row r="2702" spans="1:9" ht="13" x14ac:dyDescent="0.15">
      <c r="A2702" s="1" t="s">
        <v>2094</v>
      </c>
      <c r="B2702" s="1" t="s">
        <v>86</v>
      </c>
      <c r="C2702" s="1">
        <v>20</v>
      </c>
      <c r="D2702" s="1">
        <v>19520101</v>
      </c>
      <c r="E2702" s="1">
        <v>19971001</v>
      </c>
      <c r="F2702" t="str">
        <f t="shared" si="84"/>
        <v>2808</v>
      </c>
      <c r="G2702" t="str">
        <f>SUBSTITUTE(SUBSTITUTE(SUBSTITUTE(LOWER(B2702), " ", "-"), "(",""), ")", "")</f>
        <v>goods-and-services</v>
      </c>
      <c r="H2702" t="str">
        <f t="shared" si="85"/>
        <v>1952-01-01</v>
      </c>
      <c r="I2702" t="str">
        <f>IFERROR(CONCATENATE(LEFT(E2702,4),"-",MID(E2702,5,2),"-",RIGHT(E2702,2)), NULL)</f>
        <v>1997-10-01</v>
      </c>
    </row>
    <row r="2703" spans="1:9" ht="13" x14ac:dyDescent="0.15">
      <c r="A2703" s="1" t="s">
        <v>2095</v>
      </c>
      <c r="B2703" s="1" t="s">
        <v>297</v>
      </c>
      <c r="C2703" s="1">
        <v>20</v>
      </c>
      <c r="D2703" s="1">
        <v>19771220</v>
      </c>
      <c r="E2703" s="1">
        <v>19830311</v>
      </c>
      <c r="F2703" t="str">
        <f t="shared" si="84"/>
        <v>2809</v>
      </c>
      <c r="G2703" t="str">
        <f>SUBSTITUTE(SUBSTITUTE(SUBSTITUTE(LOWER(B2703), " ", "-"), "(",""), ")", "")</f>
        <v>resources</v>
      </c>
      <c r="H2703" t="str">
        <f t="shared" si="85"/>
        <v>1977-12-20</v>
      </c>
      <c r="I2703" t="str">
        <f>IFERROR(CONCATENATE(LEFT(E2703,4),"-",MID(E2703,5,2),"-",RIGHT(E2703,2)), NULL)</f>
        <v>1983-03-11</v>
      </c>
    </row>
    <row r="2704" spans="1:9" ht="13" x14ac:dyDescent="0.15">
      <c r="A2704" s="1" t="s">
        <v>2095</v>
      </c>
      <c r="B2704" s="1" t="s">
        <v>53</v>
      </c>
      <c r="C2704" s="1">
        <v>20</v>
      </c>
      <c r="D2704" s="1">
        <v>19771220</v>
      </c>
      <c r="E2704" s="1">
        <v>19830311</v>
      </c>
      <c r="F2704" t="str">
        <f t="shared" si="84"/>
        <v>2809</v>
      </c>
      <c r="G2704" t="str">
        <f>SUBSTITUTE(SUBSTITUTE(SUBSTITUTE(LOWER(B2704), " ", "-"), "(",""), ")", "")</f>
        <v>secondary-industries</v>
      </c>
      <c r="H2704" t="str">
        <f t="shared" si="85"/>
        <v>1977-12-20</v>
      </c>
      <c r="I2704" t="str">
        <f>IFERROR(CONCATENATE(LEFT(E2704,4),"-",MID(E2704,5,2),"-",RIGHT(E2704,2)), NULL)</f>
        <v>1983-03-11</v>
      </c>
    </row>
    <row r="2705" spans="1:9" ht="13" x14ac:dyDescent="0.15">
      <c r="A2705" s="1" t="s">
        <v>2095</v>
      </c>
      <c r="B2705" s="1" t="s">
        <v>19</v>
      </c>
      <c r="C2705" s="1">
        <v>20</v>
      </c>
      <c r="D2705" s="1">
        <v>19771220</v>
      </c>
      <c r="E2705" s="1">
        <v>19830311</v>
      </c>
      <c r="F2705" t="str">
        <f t="shared" si="84"/>
        <v>2809</v>
      </c>
      <c r="G2705" t="str">
        <f>SUBSTITUTE(SUBSTITUTE(SUBSTITUTE(LOWER(B2705), " ", "-"), "(",""), ")", "")</f>
        <v>trade</v>
      </c>
      <c r="H2705" t="str">
        <f t="shared" si="85"/>
        <v>1977-12-20</v>
      </c>
      <c r="I2705" t="str">
        <f>IFERROR(CONCATENATE(LEFT(E2705,4),"-",MID(E2705,5,2),"-",RIGHT(E2705,2)), NULL)</f>
        <v>1983-03-11</v>
      </c>
    </row>
    <row r="2706" spans="1:9" ht="13" x14ac:dyDescent="0.15">
      <c r="A2706" s="1" t="s">
        <v>2096</v>
      </c>
      <c r="B2706" s="1" t="s">
        <v>137</v>
      </c>
      <c r="C2706" s="1">
        <v>20</v>
      </c>
      <c r="D2706" s="1">
        <v>19491029</v>
      </c>
      <c r="E2706" s="1">
        <v>19831221</v>
      </c>
      <c r="F2706" t="str">
        <f t="shared" si="84"/>
        <v>0281</v>
      </c>
      <c r="G2706" t="str">
        <f>SUBSTITUTE(SUBSTITUTE(SUBSTITUTE(LOWER(B2706), " ", "-"), "(",""), ")", "")</f>
        <v>mining</v>
      </c>
      <c r="H2706" t="str">
        <f t="shared" si="85"/>
        <v>1949-10-29</v>
      </c>
      <c r="I2706" t="str">
        <f>IFERROR(CONCATENATE(LEFT(E2706,4),"-",MID(E2706,5,2),"-",RIGHT(E2706,2)), NULL)</f>
        <v>1983-12-21</v>
      </c>
    </row>
    <row r="2707" spans="1:9" ht="13" x14ac:dyDescent="0.15">
      <c r="A2707" s="1" t="s">
        <v>2097</v>
      </c>
      <c r="B2707" s="1" t="s">
        <v>765</v>
      </c>
      <c r="C2707" s="1">
        <v>20</v>
      </c>
      <c r="D2707" s="1">
        <v>19770701</v>
      </c>
      <c r="E2707" s="1">
        <v>19970630</v>
      </c>
      <c r="F2707" t="str">
        <f t="shared" si="84"/>
        <v>2810</v>
      </c>
      <c r="G2707" t="str">
        <f>SUBSTITUTE(SUBSTITUTE(SUBSTITUTE(LOWER(B2707), " ", "-"), "(",""), ")", "")</f>
        <v>overseas-aid-programs</v>
      </c>
      <c r="H2707" t="str">
        <f t="shared" si="85"/>
        <v>1977-07-01</v>
      </c>
      <c r="I2707" t="str">
        <f>IFERROR(CONCATENATE(LEFT(E2707,4),"-",MID(E2707,5,2),"-",RIGHT(E2707,2)), NULL)</f>
        <v>1997-06-30</v>
      </c>
    </row>
    <row r="2708" spans="1:9" ht="13" x14ac:dyDescent="0.15">
      <c r="A2708" s="1" t="s">
        <v>2098</v>
      </c>
      <c r="B2708" s="1" t="s">
        <v>39</v>
      </c>
      <c r="C2708" s="1">
        <v>20</v>
      </c>
      <c r="D2708" s="1">
        <v>19781220</v>
      </c>
      <c r="E2708" s="1">
        <v>19800630</v>
      </c>
      <c r="F2708" t="str">
        <f t="shared" si="84"/>
        <v>2811</v>
      </c>
      <c r="G2708" t="str">
        <f>SUBSTITUTE(SUBSTITUTE(SUBSTITUTE(LOWER(B2708), " ", "-"), "(",""), ")", "")</f>
        <v>committees-of-inquiry</v>
      </c>
      <c r="H2708" t="str">
        <f t="shared" si="85"/>
        <v>1978-12-20</v>
      </c>
      <c r="I2708" t="str">
        <f>IFERROR(CONCATENATE(LEFT(E2708,4),"-",MID(E2708,5,2),"-",RIGHT(E2708,2)), NULL)</f>
        <v>1980-06-30</v>
      </c>
    </row>
    <row r="2709" spans="1:9" ht="13" x14ac:dyDescent="0.15">
      <c r="A2709" s="1" t="s">
        <v>2098</v>
      </c>
      <c r="B2709" s="1" t="s">
        <v>17</v>
      </c>
      <c r="C2709" s="1">
        <v>20</v>
      </c>
      <c r="D2709" s="1">
        <v>19781220</v>
      </c>
      <c r="E2709" s="1">
        <v>19800630</v>
      </c>
      <c r="F2709" t="str">
        <f t="shared" si="84"/>
        <v>2811</v>
      </c>
      <c r="G2709" t="str">
        <f>SUBSTITUTE(SUBSTITUTE(SUBSTITUTE(LOWER(B2709), " ", "-"), "(",""), ")", "")</f>
        <v>scientific-research</v>
      </c>
      <c r="H2709" t="str">
        <f t="shared" si="85"/>
        <v>1978-12-20</v>
      </c>
      <c r="I2709" t="str">
        <f>IFERROR(CONCATENATE(LEFT(E2709,4),"-",MID(E2709,5,2),"-",RIGHT(E2709,2)), NULL)</f>
        <v>1980-06-30</v>
      </c>
    </row>
    <row r="2710" spans="1:9" ht="13" x14ac:dyDescent="0.15">
      <c r="A2710" s="1" t="s">
        <v>2099</v>
      </c>
      <c r="B2710" s="1" t="s">
        <v>80</v>
      </c>
      <c r="C2710" s="1">
        <v>20</v>
      </c>
      <c r="D2710" s="1">
        <v>19670101</v>
      </c>
      <c r="F2710" t="str">
        <f t="shared" si="84"/>
        <v>2812</v>
      </c>
      <c r="G2710" t="str">
        <f>SUBSTITUTE(SUBSTITUTE(SUBSTITUTE(LOWER(B2710), " ", "-"), "(",""), ")", "")</f>
        <v>taxation</v>
      </c>
      <c r="H2710" t="str">
        <f t="shared" si="85"/>
        <v>1967-01-01</v>
      </c>
      <c r="I2710" t="str">
        <f>IFERROR(CONCATENATE(LEFT(E2710,4),"-",MID(E2710,5,2),"-",RIGHT(E2710,2)), NULL)</f>
        <v>--</v>
      </c>
    </row>
    <row r="2711" spans="1:9" ht="13" x14ac:dyDescent="0.15">
      <c r="A2711" s="1" t="s">
        <v>2100</v>
      </c>
      <c r="B2711" s="1" t="s">
        <v>283</v>
      </c>
      <c r="C2711" s="1">
        <v>20</v>
      </c>
      <c r="D2711" s="1">
        <v>19460101</v>
      </c>
      <c r="E2711" s="1">
        <v>19940701</v>
      </c>
      <c r="F2711" t="str">
        <f t="shared" si="84"/>
        <v>2814</v>
      </c>
      <c r="G2711" t="str">
        <f>SUBSTITUTE(SUBSTITUTE(SUBSTITUTE(LOWER(B2711), " ", "-"), "(",""), ")", "")</f>
        <v>employment</v>
      </c>
      <c r="H2711" t="str">
        <f t="shared" si="85"/>
        <v>1946-01-01</v>
      </c>
      <c r="I2711" t="str">
        <f>IFERROR(CONCATENATE(LEFT(E2711,4),"-",MID(E2711,5,2),"-",RIGHT(E2711,2)), NULL)</f>
        <v>1994-07-01</v>
      </c>
    </row>
    <row r="2712" spans="1:9" ht="13" x14ac:dyDescent="0.15">
      <c r="A2712" s="1" t="s">
        <v>2101</v>
      </c>
      <c r="B2712" s="1" t="s">
        <v>209</v>
      </c>
      <c r="C2712" s="1">
        <v>20</v>
      </c>
      <c r="D2712" s="1">
        <v>19450426</v>
      </c>
      <c r="E2712" s="1">
        <v>19840701</v>
      </c>
      <c r="F2712" t="str">
        <f t="shared" si="84"/>
        <v>2815</v>
      </c>
      <c r="G2712" t="str">
        <f>SUBSTITUTE(SUBSTITUTE(SUBSTITUTE(LOWER(B2712), " ", "-"), "(",""), ")", "")</f>
        <v>administrative-law</v>
      </c>
      <c r="H2712" t="str">
        <f t="shared" si="85"/>
        <v>1945-04-26</v>
      </c>
      <c r="I2712" t="str">
        <f>IFERROR(CONCATENATE(LEFT(E2712,4),"-",MID(E2712,5,2),"-",RIGHT(E2712,2)), NULL)</f>
        <v>1984-07-01</v>
      </c>
    </row>
    <row r="2713" spans="1:9" ht="13" x14ac:dyDescent="0.15">
      <c r="A2713" s="1" t="s">
        <v>2102</v>
      </c>
      <c r="B2713" s="1" t="s">
        <v>66</v>
      </c>
      <c r="C2713" s="1">
        <v>20</v>
      </c>
      <c r="D2713" s="1">
        <v>19010301</v>
      </c>
      <c r="F2713" t="str">
        <f t="shared" si="84"/>
        <v>2816</v>
      </c>
      <c r="G2713" t="str">
        <f>SUBSTITUTE(SUBSTITUTE(SUBSTITUTE(LOWER(B2713), " ", "-"), "(",""), ")", "")</f>
        <v>postal-services</v>
      </c>
      <c r="H2713" t="str">
        <f t="shared" si="85"/>
        <v>1901-03-01</v>
      </c>
      <c r="I2713" t="str">
        <f>IFERROR(CONCATENATE(LEFT(E2713,4),"-",MID(E2713,5,2),"-",RIGHT(E2713,2)), NULL)</f>
        <v>--</v>
      </c>
    </row>
    <row r="2714" spans="1:9" ht="13" x14ac:dyDescent="0.15">
      <c r="A2714" s="1" t="s">
        <v>2103</v>
      </c>
      <c r="B2714" s="1" t="s">
        <v>656</v>
      </c>
      <c r="C2714" s="1">
        <v>20</v>
      </c>
      <c r="D2714" s="1">
        <v>19010101</v>
      </c>
      <c r="F2714" t="str">
        <f t="shared" si="84"/>
        <v>2817</v>
      </c>
      <c r="G2714" t="str">
        <f>SUBSTITUTE(SUBSTITUTE(SUBSTITUTE(LOWER(B2714), " ", "-"), "(",""), ")", "")</f>
        <v>electoral-matters</v>
      </c>
      <c r="H2714" t="str">
        <f t="shared" si="85"/>
        <v>1901-01-01</v>
      </c>
      <c r="I2714" t="str">
        <f>IFERROR(CONCATENATE(LEFT(E2714,4),"-",MID(E2714,5,2),"-",RIGHT(E2714,2)), NULL)</f>
        <v>--</v>
      </c>
    </row>
    <row r="2715" spans="1:9" ht="13" x14ac:dyDescent="0.15">
      <c r="A2715" s="1" t="s">
        <v>2104</v>
      </c>
      <c r="B2715" s="1" t="s">
        <v>60</v>
      </c>
      <c r="C2715" s="1">
        <v>20</v>
      </c>
      <c r="D2715" s="1">
        <v>19460509</v>
      </c>
      <c r="E2715" s="1">
        <v>19621231</v>
      </c>
      <c r="F2715" t="str">
        <f t="shared" si="84"/>
        <v>2818</v>
      </c>
      <c r="G2715" t="str">
        <f>SUBSTITUTE(SUBSTITUTE(SUBSTITUTE(LOWER(B2715), " ", "-"), "(",""), ")", "")</f>
        <v>works</v>
      </c>
      <c r="H2715" t="str">
        <f t="shared" si="85"/>
        <v>1946-05-09</v>
      </c>
      <c r="I2715" t="str">
        <f>IFERROR(CONCATENATE(LEFT(E2715,4),"-",MID(E2715,5,2),"-",RIGHT(E2715,2)), NULL)</f>
        <v>1962-12-31</v>
      </c>
    </row>
    <row r="2716" spans="1:9" ht="13" x14ac:dyDescent="0.15">
      <c r="A2716" s="1" t="s">
        <v>2105</v>
      </c>
      <c r="B2716" s="1" t="s">
        <v>60</v>
      </c>
      <c r="C2716" s="1">
        <v>20</v>
      </c>
      <c r="D2716" s="1">
        <v>19620101</v>
      </c>
      <c r="E2716" s="1">
        <v>19731130</v>
      </c>
      <c r="F2716" t="str">
        <f t="shared" si="84"/>
        <v>2819</v>
      </c>
      <c r="G2716" t="str">
        <f>SUBSTITUTE(SUBSTITUTE(SUBSTITUTE(LOWER(B2716), " ", "-"), "(",""), ")", "")</f>
        <v>works</v>
      </c>
      <c r="H2716" t="str">
        <f t="shared" si="85"/>
        <v>1962-01-01</v>
      </c>
      <c r="I2716" t="str">
        <f>IFERROR(CONCATENATE(LEFT(E2716,4),"-",MID(E2716,5,2),"-",RIGHT(E2716,2)), NULL)</f>
        <v>1973-11-30</v>
      </c>
    </row>
    <row r="2717" spans="1:9" ht="13" x14ac:dyDescent="0.15">
      <c r="A2717" s="1" t="s">
        <v>2106</v>
      </c>
      <c r="B2717" s="1" t="s">
        <v>123</v>
      </c>
      <c r="C2717" s="1">
        <v>20</v>
      </c>
      <c r="D2717" s="1">
        <v>19411031</v>
      </c>
      <c r="E2717" s="1">
        <v>19471231</v>
      </c>
      <c r="F2717" t="str">
        <f t="shared" si="84"/>
        <v>0282</v>
      </c>
      <c r="G2717" t="str">
        <f>SUBSTITUTE(SUBSTITUTE(SUBSTITUTE(LOWER(B2717), " ", "-"), "(",""), ")", "")</f>
        <v>primary-industries</v>
      </c>
      <c r="H2717" t="str">
        <f t="shared" si="85"/>
        <v>1941-10-31</v>
      </c>
      <c r="I2717" t="str">
        <f>IFERROR(CONCATENATE(LEFT(E2717,4),"-",MID(E2717,5,2),"-",RIGHT(E2717,2)), NULL)</f>
        <v>1947-12-31</v>
      </c>
    </row>
    <row r="2718" spans="1:9" ht="13" x14ac:dyDescent="0.15">
      <c r="A2718" s="1" t="s">
        <v>2106</v>
      </c>
      <c r="B2718" s="1" t="s">
        <v>53</v>
      </c>
      <c r="C2718" s="1">
        <v>20</v>
      </c>
      <c r="D2718" s="1">
        <v>19411031</v>
      </c>
      <c r="E2718" s="1">
        <v>19471231</v>
      </c>
      <c r="F2718" t="str">
        <f t="shared" si="84"/>
        <v>0282</v>
      </c>
      <c r="G2718" t="str">
        <f>SUBSTITUTE(SUBSTITUTE(SUBSTITUTE(LOWER(B2718), " ", "-"), "(",""), ")", "")</f>
        <v>secondary-industries</v>
      </c>
      <c r="H2718" t="str">
        <f t="shared" si="85"/>
        <v>1941-10-31</v>
      </c>
      <c r="I2718" t="str">
        <f>IFERROR(CONCATENATE(LEFT(E2718,4),"-",MID(E2718,5,2),"-",RIGHT(E2718,2)), NULL)</f>
        <v>1947-12-31</v>
      </c>
    </row>
    <row r="2719" spans="1:9" ht="13" x14ac:dyDescent="0.15">
      <c r="A2719" s="1" t="s">
        <v>2107</v>
      </c>
      <c r="B2719" s="1" t="s">
        <v>60</v>
      </c>
      <c r="C2719" s="1">
        <v>20</v>
      </c>
      <c r="D2719" s="1">
        <v>19340101</v>
      </c>
      <c r="E2719" s="1">
        <v>19461231</v>
      </c>
      <c r="F2719" t="str">
        <f t="shared" si="84"/>
        <v>2820</v>
      </c>
      <c r="G2719" t="str">
        <f>SUBSTITUTE(SUBSTITUTE(SUBSTITUTE(LOWER(B2719), " ", "-"), "(",""), ")", "")</f>
        <v>works</v>
      </c>
      <c r="H2719" t="str">
        <f t="shared" si="85"/>
        <v>1934-01-01</v>
      </c>
      <c r="I2719" t="str">
        <f>IFERROR(CONCATENATE(LEFT(E2719,4),"-",MID(E2719,5,2),"-",RIGHT(E2719,2)), NULL)</f>
        <v>1946-12-31</v>
      </c>
    </row>
    <row r="2720" spans="1:9" ht="13" x14ac:dyDescent="0.15">
      <c r="A2720" s="1" t="s">
        <v>2108</v>
      </c>
      <c r="B2720" s="1" t="s">
        <v>16</v>
      </c>
      <c r="C2720" s="1">
        <v>20</v>
      </c>
      <c r="D2720" s="1">
        <v>19090701</v>
      </c>
      <c r="E2720" s="1">
        <v>19761031</v>
      </c>
      <c r="F2720" t="str">
        <f t="shared" si="84"/>
        <v>2821</v>
      </c>
      <c r="G2720" t="str">
        <f>SUBSTITUTE(SUBSTITUTE(SUBSTITUTE(LOWER(B2720), " ", "-"), "(",""), ")", "")</f>
        <v>quarantine</v>
      </c>
      <c r="H2720" t="str">
        <f t="shared" si="85"/>
        <v>1909-07-01</v>
      </c>
      <c r="I2720" t="str">
        <f>IFERROR(CONCATENATE(LEFT(E2720,4),"-",MID(E2720,5,2),"-",RIGHT(E2720,2)), NULL)</f>
        <v>1976-10-31</v>
      </c>
    </row>
    <row r="2721" spans="1:9" ht="13" x14ac:dyDescent="0.15">
      <c r="A2721" s="1" t="s">
        <v>2109</v>
      </c>
      <c r="B2721" s="1" t="s">
        <v>667</v>
      </c>
      <c r="C2721" s="1">
        <v>20</v>
      </c>
      <c r="D2721" s="1">
        <v>19460101</v>
      </c>
      <c r="E2721" s="1">
        <v>19731130</v>
      </c>
      <c r="F2721" t="str">
        <f t="shared" si="84"/>
        <v>2822</v>
      </c>
      <c r="G2721" t="str">
        <f>SUBSTITUTE(SUBSTITUTE(SUBSTITUTE(LOWER(B2721), " ", "-"), "(",""), ")", "")</f>
        <v>air-transport</v>
      </c>
      <c r="H2721" t="str">
        <f t="shared" si="85"/>
        <v>1946-01-01</v>
      </c>
      <c r="I2721" t="str">
        <f>IFERROR(CONCATENATE(LEFT(E2721,4),"-",MID(E2721,5,2),"-",RIGHT(E2721,2)), NULL)</f>
        <v>1973-11-30</v>
      </c>
    </row>
    <row r="2722" spans="1:9" ht="13" x14ac:dyDescent="0.15">
      <c r="A2722" s="1" t="s">
        <v>2110</v>
      </c>
      <c r="B2722" s="1" t="s">
        <v>45</v>
      </c>
      <c r="C2722" s="1">
        <v>20</v>
      </c>
      <c r="D2722" s="1">
        <v>19731130</v>
      </c>
      <c r="E2722" s="1">
        <v>19770208</v>
      </c>
      <c r="F2722" t="str">
        <f t="shared" si="84"/>
        <v>2823</v>
      </c>
      <c r="G2722" t="str">
        <f>SUBSTITUTE(SUBSTITUTE(SUBSTITUTE(LOWER(B2722), " ", "-"), "(",""), ")", "")</f>
        <v>transport</v>
      </c>
      <c r="H2722" t="str">
        <f t="shared" si="85"/>
        <v>1973-11-30</v>
      </c>
      <c r="I2722" t="str">
        <f>IFERROR(CONCATENATE(LEFT(E2722,4),"-",MID(E2722,5,2),"-",RIGHT(E2722,2)), NULL)</f>
        <v>1977-02-08</v>
      </c>
    </row>
    <row r="2723" spans="1:9" ht="13" x14ac:dyDescent="0.15">
      <c r="A2723" s="1" t="s">
        <v>2111</v>
      </c>
      <c r="B2723" s="1" t="s">
        <v>45</v>
      </c>
      <c r="C2723" s="1">
        <v>20</v>
      </c>
      <c r="D2723" s="1">
        <v>19770208</v>
      </c>
      <c r="E2723" s="1">
        <v>19820507</v>
      </c>
      <c r="F2723" t="str">
        <f t="shared" si="84"/>
        <v>2824</v>
      </c>
      <c r="G2723" t="str">
        <f>SUBSTITUTE(SUBSTITUTE(SUBSTITUTE(LOWER(B2723), " ", "-"), "(",""), ")", "")</f>
        <v>transport</v>
      </c>
      <c r="H2723" t="str">
        <f t="shared" si="85"/>
        <v>1977-02-08</v>
      </c>
      <c r="I2723" t="str">
        <f>IFERROR(CONCATENATE(LEFT(E2723,4),"-",MID(E2723,5,2),"-",RIGHT(E2723,2)), NULL)</f>
        <v>1982-05-07</v>
      </c>
    </row>
    <row r="2724" spans="1:9" ht="13" x14ac:dyDescent="0.15">
      <c r="A2724" s="1" t="s">
        <v>2112</v>
      </c>
      <c r="B2724" s="1" t="s">
        <v>209</v>
      </c>
      <c r="C2724" s="1">
        <v>20</v>
      </c>
      <c r="D2724" s="1">
        <v>19160101</v>
      </c>
      <c r="F2724" t="str">
        <f t="shared" si="84"/>
        <v>2825</v>
      </c>
      <c r="G2724" t="str">
        <f>SUBSTITUTE(SUBSTITUTE(SUBSTITUTE(LOWER(B2724), " ", "-"), "(",""), ")", "")</f>
        <v>administrative-law</v>
      </c>
      <c r="H2724" t="str">
        <f t="shared" si="85"/>
        <v>1916-01-01</v>
      </c>
      <c r="I2724" t="str">
        <f>IFERROR(CONCATENATE(LEFT(E2724,4),"-",MID(E2724,5,2),"-",RIGHT(E2724,2)), NULL)</f>
        <v>--</v>
      </c>
    </row>
    <row r="2725" spans="1:9" ht="13" x14ac:dyDescent="0.15">
      <c r="A2725" s="1" t="s">
        <v>2113</v>
      </c>
      <c r="B2725" s="1" t="s">
        <v>2114</v>
      </c>
      <c r="C2725" s="1">
        <v>20</v>
      </c>
      <c r="D2725" s="1">
        <v>19330701</v>
      </c>
      <c r="E2725" s="1">
        <v>19381231</v>
      </c>
      <c r="F2725" t="str">
        <f t="shared" si="84"/>
        <v>2826</v>
      </c>
      <c r="G2725" t="str">
        <f>SUBSTITUTE(SUBSTITUTE(SUBSTITUTE(LOWER(B2725), " ", "-"), "(",""), ")", "")</f>
        <v>bankruptcy</v>
      </c>
      <c r="H2725" t="str">
        <f t="shared" si="85"/>
        <v>1933-07-01</v>
      </c>
      <c r="I2725" t="str">
        <f>IFERROR(CONCATENATE(LEFT(E2725,4),"-",MID(E2725,5,2),"-",RIGHT(E2725,2)), NULL)</f>
        <v>1938-12-31</v>
      </c>
    </row>
    <row r="2726" spans="1:9" ht="13" x14ac:dyDescent="0.15">
      <c r="A2726" s="1" t="s">
        <v>2115</v>
      </c>
      <c r="B2726" s="1" t="s">
        <v>363</v>
      </c>
      <c r="C2726" s="1">
        <v>20</v>
      </c>
      <c r="D2726" s="1">
        <v>19730501</v>
      </c>
      <c r="F2726" t="str">
        <f t="shared" si="84"/>
        <v>2827</v>
      </c>
      <c r="G2726" t="str">
        <f>SUBSTITUTE(SUBSTITUTE(SUBSTITUTE(LOWER(B2726), " ", "-"), "(",""), ")", "")</f>
        <v>hospitals-and-clinics</v>
      </c>
      <c r="H2726" t="str">
        <f t="shared" si="85"/>
        <v>1973-05-01</v>
      </c>
      <c r="I2726" t="str">
        <f>IFERROR(CONCATENATE(LEFT(E2726,4),"-",MID(E2726,5,2),"-",RIGHT(E2726,2)), NULL)</f>
        <v>--</v>
      </c>
    </row>
    <row r="2727" spans="1:9" ht="13" x14ac:dyDescent="0.15">
      <c r="A2727" s="1" t="s">
        <v>2116</v>
      </c>
      <c r="B2727" s="1" t="s">
        <v>439</v>
      </c>
      <c r="C2727" s="1">
        <v>20</v>
      </c>
      <c r="D2727" s="1">
        <v>19420101</v>
      </c>
      <c r="E2727" s="1">
        <v>19451231</v>
      </c>
      <c r="F2727" t="str">
        <f t="shared" si="84"/>
        <v>2828</v>
      </c>
      <c r="G2727" t="str">
        <f>SUBSTITUTE(SUBSTITUTE(SUBSTITUTE(LOWER(B2727), " ", "-"), "(",""), ")", "")</f>
        <v>building</v>
      </c>
      <c r="H2727" t="str">
        <f t="shared" si="85"/>
        <v>1942-01-01</v>
      </c>
      <c r="I2727" t="str">
        <f>IFERROR(CONCATENATE(LEFT(E2727,4),"-",MID(E2727,5,2),"-",RIGHT(E2727,2)), NULL)</f>
        <v>1945-12-31</v>
      </c>
    </row>
    <row r="2728" spans="1:9" ht="13" x14ac:dyDescent="0.15">
      <c r="A2728" s="1" t="s">
        <v>2117</v>
      </c>
      <c r="B2728" s="1" t="s">
        <v>312</v>
      </c>
      <c r="C2728" s="1">
        <v>20</v>
      </c>
      <c r="D2728" s="1">
        <v>19731130</v>
      </c>
      <c r="E2728" s="1">
        <v>19751222</v>
      </c>
      <c r="F2728" t="str">
        <f t="shared" si="84"/>
        <v>2829</v>
      </c>
      <c r="G2728" t="str">
        <f>SUBSTITUTE(SUBSTITUTE(SUBSTITUTE(LOWER(B2728), " ", "-"), "(",""), ")", "")</f>
        <v>construction</v>
      </c>
      <c r="H2728" t="str">
        <f t="shared" si="85"/>
        <v>1973-11-30</v>
      </c>
      <c r="I2728" t="str">
        <f>IFERROR(CONCATENATE(LEFT(E2728,4),"-",MID(E2728,5,2),"-",RIGHT(E2728,2)), NULL)</f>
        <v>1975-12-22</v>
      </c>
    </row>
    <row r="2729" spans="1:9" ht="13" x14ac:dyDescent="0.15">
      <c r="A2729" s="1" t="s">
        <v>2117</v>
      </c>
      <c r="B2729" s="1" t="s">
        <v>346</v>
      </c>
      <c r="C2729" s="1">
        <v>20</v>
      </c>
      <c r="D2729" s="1">
        <v>19731130</v>
      </c>
      <c r="E2729" s="1">
        <v>19751222</v>
      </c>
      <c r="F2729" t="str">
        <f t="shared" si="84"/>
        <v>2829</v>
      </c>
      <c r="G2729" t="str">
        <f>SUBSTITUTE(SUBSTITUTE(SUBSTITUTE(LOWER(B2729), " ", "-"), "(",""), ")", "")</f>
        <v>housing</v>
      </c>
      <c r="H2729" t="str">
        <f t="shared" si="85"/>
        <v>1973-11-30</v>
      </c>
      <c r="I2729" t="str">
        <f>IFERROR(CONCATENATE(LEFT(E2729,4),"-",MID(E2729,5,2),"-",RIGHT(E2729,2)), NULL)</f>
        <v>1975-12-22</v>
      </c>
    </row>
    <row r="2730" spans="1:9" ht="13" x14ac:dyDescent="0.15">
      <c r="A2730" s="1" t="s">
        <v>2118</v>
      </c>
      <c r="B2730" s="1" t="s">
        <v>39</v>
      </c>
      <c r="C2730" s="1">
        <v>20</v>
      </c>
      <c r="D2730" s="1">
        <v>19421118</v>
      </c>
      <c r="E2730" s="1">
        <v>19431231</v>
      </c>
      <c r="F2730" t="str">
        <f t="shared" si="84"/>
        <v>0283</v>
      </c>
      <c r="G2730" t="str">
        <f>SUBSTITUTE(SUBSTITUTE(SUBSTITUTE(LOWER(B2730), " ", "-"), "(",""), ")", "")</f>
        <v>committees-of-inquiry</v>
      </c>
      <c r="H2730" t="str">
        <f t="shared" si="85"/>
        <v>1942-11-18</v>
      </c>
      <c r="I2730" t="str">
        <f>IFERROR(CONCATENATE(LEFT(E2730,4),"-",MID(E2730,5,2),"-",RIGHT(E2730,2)), NULL)</f>
        <v>1943-12-31</v>
      </c>
    </row>
    <row r="2731" spans="1:9" ht="13" x14ac:dyDescent="0.15">
      <c r="A2731" s="1" t="s">
        <v>2118</v>
      </c>
      <c r="B2731" s="1" t="s">
        <v>520</v>
      </c>
      <c r="C2731" s="1">
        <v>20</v>
      </c>
      <c r="D2731" s="1">
        <v>19421118</v>
      </c>
      <c r="E2731" s="1">
        <v>19431231</v>
      </c>
      <c r="F2731" t="str">
        <f t="shared" si="84"/>
        <v>0283</v>
      </c>
      <c r="G2731" t="str">
        <f>SUBSTITUTE(SUBSTITUTE(SUBSTITUTE(LOWER(B2731), " ", "-"), "(",""), ")", "")</f>
        <v>energy</v>
      </c>
      <c r="H2731" t="str">
        <f t="shared" si="85"/>
        <v>1942-11-18</v>
      </c>
      <c r="I2731" t="str">
        <f>IFERROR(CONCATENATE(LEFT(E2731,4),"-",MID(E2731,5,2),"-",RIGHT(E2731,2)), NULL)</f>
        <v>1943-12-31</v>
      </c>
    </row>
    <row r="2732" spans="1:9" ht="13" x14ac:dyDescent="0.15">
      <c r="A2732" s="1" t="s">
        <v>2118</v>
      </c>
      <c r="B2732" s="1" t="s">
        <v>137</v>
      </c>
      <c r="C2732" s="1">
        <v>20</v>
      </c>
      <c r="D2732" s="1">
        <v>19421118</v>
      </c>
      <c r="E2732" s="1">
        <v>19431231</v>
      </c>
      <c r="F2732" t="str">
        <f t="shared" si="84"/>
        <v>0283</v>
      </c>
      <c r="G2732" t="str">
        <f>SUBSTITUTE(SUBSTITUTE(SUBSTITUTE(LOWER(B2732), " ", "-"), "(",""), ")", "")</f>
        <v>mining</v>
      </c>
      <c r="H2732" t="str">
        <f t="shared" si="85"/>
        <v>1942-11-18</v>
      </c>
      <c r="I2732" t="str">
        <f>IFERROR(CONCATENATE(LEFT(E2732,4),"-",MID(E2732,5,2),"-",RIGHT(E2732,2)), NULL)</f>
        <v>1943-12-31</v>
      </c>
    </row>
    <row r="2733" spans="1:9" ht="13" x14ac:dyDescent="0.15">
      <c r="A2733" s="1" t="s">
        <v>2119</v>
      </c>
      <c r="B2733" s="1" t="s">
        <v>24</v>
      </c>
      <c r="C2733" s="1">
        <v>20</v>
      </c>
      <c r="D2733" s="1">
        <v>19460101</v>
      </c>
      <c r="F2733" t="str">
        <f t="shared" si="84"/>
        <v>2830</v>
      </c>
      <c r="G2733" t="str">
        <f>SUBSTITUTE(SUBSTITUTE(SUBSTITUTE(LOWER(B2733), " ", "-"), "(",""), ")", "")</f>
        <v>logistics-air-force</v>
      </c>
      <c r="H2733" t="str">
        <f t="shared" si="85"/>
        <v>1946-01-01</v>
      </c>
      <c r="I2733" t="str">
        <f>IFERROR(CONCATENATE(LEFT(E2733,4),"-",MID(E2733,5,2),"-",RIGHT(E2733,2)), NULL)</f>
        <v>--</v>
      </c>
    </row>
    <row r="2734" spans="1:9" ht="13" x14ac:dyDescent="0.15">
      <c r="A2734" s="1" t="s">
        <v>2120</v>
      </c>
      <c r="B2734" s="1" t="s">
        <v>127</v>
      </c>
      <c r="C2734" s="1">
        <v>20</v>
      </c>
      <c r="D2734" s="1">
        <v>19721219</v>
      </c>
      <c r="E2734" s="1">
        <v>19790131</v>
      </c>
      <c r="F2734" t="str">
        <f t="shared" si="84"/>
        <v>2831</v>
      </c>
      <c r="G2734" t="str">
        <f>SUBSTITUTE(SUBSTITUTE(SUBSTITUTE(LOWER(B2734), " ", "-"), "(",""), ")", "")</f>
        <v>social-welfare</v>
      </c>
      <c r="H2734" t="str">
        <f t="shared" si="85"/>
        <v>1972-12-19</v>
      </c>
      <c r="I2734" t="str">
        <f>IFERROR(CONCATENATE(LEFT(E2734,4),"-",MID(E2734,5,2),"-",RIGHT(E2734,2)), NULL)</f>
        <v>1979-01-31</v>
      </c>
    </row>
    <row r="2735" spans="1:9" ht="13" x14ac:dyDescent="0.15">
      <c r="A2735" s="1" t="s">
        <v>2121</v>
      </c>
      <c r="B2735" s="1" t="s">
        <v>134</v>
      </c>
      <c r="C2735" s="1">
        <v>20</v>
      </c>
      <c r="D2735" s="1">
        <v>19740101</v>
      </c>
      <c r="E2735" s="1">
        <v>19770101</v>
      </c>
      <c r="F2735" t="str">
        <f t="shared" si="84"/>
        <v>2832</v>
      </c>
      <c r="G2735" t="str">
        <f>SUBSTITUTE(SUBSTITUTE(SUBSTITUTE(LOWER(B2735), " ", "-"), "(",""), ")", "")</f>
        <v>regional-development</v>
      </c>
      <c r="H2735" t="str">
        <f t="shared" si="85"/>
        <v>1974-01-01</v>
      </c>
      <c r="I2735" t="str">
        <f>IFERROR(CONCATENATE(LEFT(E2735,4),"-",MID(E2735,5,2),"-",RIGHT(E2735,2)), NULL)</f>
        <v>1977-01-01</v>
      </c>
    </row>
    <row r="2736" spans="1:9" ht="13" x14ac:dyDescent="0.15">
      <c r="A2736" s="1" t="s">
        <v>2122</v>
      </c>
      <c r="B2736" s="1" t="s">
        <v>134</v>
      </c>
      <c r="C2736" s="1">
        <v>20</v>
      </c>
      <c r="D2736" s="1">
        <v>19740101</v>
      </c>
      <c r="E2736" s="1">
        <v>19770101</v>
      </c>
      <c r="F2736" t="str">
        <f t="shared" si="84"/>
        <v>2833</v>
      </c>
      <c r="G2736" t="str">
        <f>SUBSTITUTE(SUBSTITUTE(SUBSTITUTE(LOWER(B2736), " ", "-"), "(",""), ")", "")</f>
        <v>regional-development</v>
      </c>
      <c r="H2736" t="str">
        <f t="shared" si="85"/>
        <v>1974-01-01</v>
      </c>
      <c r="I2736" t="str">
        <f>IFERROR(CONCATENATE(LEFT(E2736,4),"-",MID(E2736,5,2),"-",RIGHT(E2736,2)), NULL)</f>
        <v>1977-01-01</v>
      </c>
    </row>
    <row r="2737" spans="1:9" ht="13" x14ac:dyDescent="0.15">
      <c r="A2737" s="1" t="s">
        <v>2123</v>
      </c>
      <c r="B2737" s="1" t="s">
        <v>134</v>
      </c>
      <c r="C2737" s="1">
        <v>20</v>
      </c>
      <c r="D2737" s="1">
        <v>19740101</v>
      </c>
      <c r="E2737" s="1">
        <v>19780701</v>
      </c>
      <c r="F2737" t="str">
        <f t="shared" si="84"/>
        <v>2834</v>
      </c>
      <c r="G2737" t="str">
        <f>SUBSTITUTE(SUBSTITUTE(SUBSTITUTE(LOWER(B2737), " ", "-"), "(",""), ")", "")</f>
        <v>regional-development</v>
      </c>
      <c r="H2737" t="str">
        <f t="shared" si="85"/>
        <v>1974-01-01</v>
      </c>
      <c r="I2737" t="str">
        <f>IFERROR(CONCATENATE(LEFT(E2737,4),"-",MID(E2737,5,2),"-",RIGHT(E2737,2)), NULL)</f>
        <v>1978-07-01</v>
      </c>
    </row>
    <row r="2738" spans="1:9" ht="13" x14ac:dyDescent="0.15">
      <c r="A2738" s="1" t="s">
        <v>2124</v>
      </c>
      <c r="B2738" s="1" t="s">
        <v>75</v>
      </c>
      <c r="C2738" s="1">
        <v>20</v>
      </c>
      <c r="D2738" s="1">
        <v>19700101</v>
      </c>
      <c r="E2738" s="1">
        <v>19721219</v>
      </c>
      <c r="F2738" t="str">
        <f t="shared" si="84"/>
        <v>2835</v>
      </c>
      <c r="G2738" t="str">
        <f>SUBSTITUTE(SUBSTITUTE(SUBSTITUTE(LOWER(B2738), " ", "-"), "(",""), ")", "")</f>
        <v>indigenous-affairs</v>
      </c>
      <c r="H2738" t="str">
        <f t="shared" si="85"/>
        <v>1970-01-01</v>
      </c>
      <c r="I2738" t="str">
        <f>IFERROR(CONCATENATE(LEFT(E2738,4),"-",MID(E2738,5,2),"-",RIGHT(E2738,2)), NULL)</f>
        <v>1972-12-19</v>
      </c>
    </row>
    <row r="2739" spans="1:9" ht="13" x14ac:dyDescent="0.15">
      <c r="A2739" s="1" t="s">
        <v>2124</v>
      </c>
      <c r="B2739" s="1" t="s">
        <v>127</v>
      </c>
      <c r="C2739" s="1">
        <v>20</v>
      </c>
      <c r="D2739" s="1">
        <v>19700101</v>
      </c>
      <c r="E2739" s="1">
        <v>19721219</v>
      </c>
      <c r="F2739" t="str">
        <f t="shared" si="84"/>
        <v>2835</v>
      </c>
      <c r="G2739" t="str">
        <f>SUBSTITUTE(SUBSTITUTE(SUBSTITUTE(LOWER(B2739), " ", "-"), "(",""), ")", "")</f>
        <v>social-welfare</v>
      </c>
      <c r="H2739" t="str">
        <f t="shared" si="85"/>
        <v>1970-01-01</v>
      </c>
      <c r="I2739" t="str">
        <f>IFERROR(CONCATENATE(LEFT(E2739,4),"-",MID(E2739,5,2),"-",RIGHT(E2739,2)), NULL)</f>
        <v>1972-12-19</v>
      </c>
    </row>
    <row r="2740" spans="1:9" ht="13" x14ac:dyDescent="0.15">
      <c r="A2740" s="1" t="s">
        <v>2125</v>
      </c>
      <c r="B2740" s="1" t="s">
        <v>75</v>
      </c>
      <c r="C2740" s="1">
        <v>20</v>
      </c>
      <c r="D2740" s="1">
        <v>19721219</v>
      </c>
      <c r="E2740" s="1">
        <v>19900305</v>
      </c>
      <c r="F2740" t="str">
        <f t="shared" si="84"/>
        <v>2836</v>
      </c>
      <c r="G2740" t="str">
        <f>SUBSTITUTE(SUBSTITUTE(SUBSTITUTE(LOWER(B2740), " ", "-"), "(",""), ")", "")</f>
        <v>indigenous-affairs</v>
      </c>
      <c r="H2740" t="str">
        <f t="shared" si="85"/>
        <v>1972-12-19</v>
      </c>
      <c r="I2740" t="str">
        <f>IFERROR(CONCATENATE(LEFT(E2740,4),"-",MID(E2740,5,2),"-",RIGHT(E2740,2)), NULL)</f>
        <v>1990-03-05</v>
      </c>
    </row>
    <row r="2741" spans="1:9" ht="13" x14ac:dyDescent="0.15">
      <c r="A2741" s="1" t="s">
        <v>2126</v>
      </c>
      <c r="B2741" s="1" t="s">
        <v>75</v>
      </c>
      <c r="C2741" s="1">
        <v>20</v>
      </c>
      <c r="D2741" s="1">
        <v>19590101</v>
      </c>
      <c r="E2741" s="1">
        <v>19621231</v>
      </c>
      <c r="F2741" t="str">
        <f t="shared" si="84"/>
        <v>2837</v>
      </c>
      <c r="G2741" t="str">
        <f>SUBSTITUTE(SUBSTITUTE(SUBSTITUTE(LOWER(B2741), " ", "-"), "(",""), ")", "")</f>
        <v>indigenous-affairs</v>
      </c>
      <c r="H2741" t="str">
        <f t="shared" si="85"/>
        <v>1959-01-01</v>
      </c>
      <c r="I2741" t="str">
        <f>IFERROR(CONCATENATE(LEFT(E2741,4),"-",MID(E2741,5,2),"-",RIGHT(E2741,2)), NULL)</f>
        <v>1962-12-31</v>
      </c>
    </row>
    <row r="2742" spans="1:9" ht="13" x14ac:dyDescent="0.15">
      <c r="A2742" s="1" t="s">
        <v>2126</v>
      </c>
      <c r="B2742" s="1" t="s">
        <v>127</v>
      </c>
      <c r="C2742" s="1">
        <v>20</v>
      </c>
      <c r="D2742" s="1">
        <v>19590101</v>
      </c>
      <c r="E2742" s="1">
        <v>19621231</v>
      </c>
      <c r="F2742" t="str">
        <f t="shared" si="84"/>
        <v>2837</v>
      </c>
      <c r="G2742" t="str">
        <f>SUBSTITUTE(SUBSTITUTE(SUBSTITUTE(LOWER(B2742), " ", "-"), "(",""), ")", "")</f>
        <v>social-welfare</v>
      </c>
      <c r="H2742" t="str">
        <f t="shared" si="85"/>
        <v>1959-01-01</v>
      </c>
      <c r="I2742" t="str">
        <f>IFERROR(CONCATENATE(LEFT(E2742,4),"-",MID(E2742,5,2),"-",RIGHT(E2742,2)), NULL)</f>
        <v>1962-12-31</v>
      </c>
    </row>
    <row r="2743" spans="1:9" ht="13" x14ac:dyDescent="0.15">
      <c r="A2743" s="1" t="s">
        <v>2127</v>
      </c>
      <c r="B2743" s="1" t="s">
        <v>75</v>
      </c>
      <c r="C2743" s="1">
        <v>20</v>
      </c>
      <c r="D2743" s="1">
        <v>19610101</v>
      </c>
      <c r="E2743" s="1">
        <v>19721219</v>
      </c>
      <c r="F2743" t="str">
        <f t="shared" si="84"/>
        <v>2838</v>
      </c>
      <c r="G2743" t="str">
        <f>SUBSTITUTE(SUBSTITUTE(SUBSTITUTE(LOWER(B2743), " ", "-"), "(",""), ")", "")</f>
        <v>indigenous-affairs</v>
      </c>
      <c r="H2743" t="str">
        <f t="shared" si="85"/>
        <v>1961-01-01</v>
      </c>
      <c r="I2743" t="str">
        <f>IFERROR(CONCATENATE(LEFT(E2743,4),"-",MID(E2743,5,2),"-",RIGHT(E2743,2)), NULL)</f>
        <v>1972-12-19</v>
      </c>
    </row>
    <row r="2744" spans="1:9" ht="13" x14ac:dyDescent="0.15">
      <c r="A2744" s="1" t="s">
        <v>2127</v>
      </c>
      <c r="B2744" s="1" t="s">
        <v>127</v>
      </c>
      <c r="C2744" s="1">
        <v>20</v>
      </c>
      <c r="D2744" s="1">
        <v>19610101</v>
      </c>
      <c r="E2744" s="1">
        <v>19721219</v>
      </c>
      <c r="F2744" t="str">
        <f t="shared" si="84"/>
        <v>2838</v>
      </c>
      <c r="G2744" t="str">
        <f>SUBSTITUTE(SUBSTITUTE(SUBSTITUTE(LOWER(B2744), " ", "-"), "(",""), ")", "")</f>
        <v>social-welfare</v>
      </c>
      <c r="H2744" t="str">
        <f t="shared" si="85"/>
        <v>1961-01-01</v>
      </c>
      <c r="I2744" t="str">
        <f>IFERROR(CONCATENATE(LEFT(E2744,4),"-",MID(E2744,5,2),"-",RIGHT(E2744,2)), NULL)</f>
        <v>1972-12-19</v>
      </c>
    </row>
    <row r="2745" spans="1:9" ht="13" x14ac:dyDescent="0.15">
      <c r="A2745" s="1" t="s">
        <v>2128</v>
      </c>
      <c r="B2745" s="1" t="s">
        <v>75</v>
      </c>
      <c r="C2745" s="1">
        <v>20</v>
      </c>
      <c r="D2745" s="1">
        <v>19570101</v>
      </c>
      <c r="E2745" s="1">
        <v>19751231</v>
      </c>
      <c r="F2745" t="str">
        <f t="shared" si="84"/>
        <v>2839</v>
      </c>
      <c r="G2745" t="str">
        <f>SUBSTITUTE(SUBSTITUTE(SUBSTITUTE(LOWER(B2745), " ", "-"), "(",""), ")", "")</f>
        <v>indigenous-affairs</v>
      </c>
      <c r="H2745" t="str">
        <f t="shared" si="85"/>
        <v>1957-01-01</v>
      </c>
      <c r="I2745" t="str">
        <f>IFERROR(CONCATENATE(LEFT(E2745,4),"-",MID(E2745,5,2),"-",RIGHT(E2745,2)), NULL)</f>
        <v>1975-12-31</v>
      </c>
    </row>
    <row r="2746" spans="1:9" ht="13" x14ac:dyDescent="0.15">
      <c r="A2746" s="1" t="s">
        <v>2128</v>
      </c>
      <c r="B2746" s="1" t="s">
        <v>127</v>
      </c>
      <c r="C2746" s="1">
        <v>20</v>
      </c>
      <c r="D2746" s="1">
        <v>19570101</v>
      </c>
      <c r="E2746" s="1">
        <v>19751231</v>
      </c>
      <c r="F2746" t="str">
        <f t="shared" si="84"/>
        <v>2839</v>
      </c>
      <c r="G2746" t="str">
        <f>SUBSTITUTE(SUBSTITUTE(SUBSTITUTE(LOWER(B2746), " ", "-"), "(",""), ")", "")</f>
        <v>social-welfare</v>
      </c>
      <c r="H2746" t="str">
        <f t="shared" si="85"/>
        <v>1957-01-01</v>
      </c>
      <c r="I2746" t="str">
        <f>IFERROR(CONCATENATE(LEFT(E2746,4),"-",MID(E2746,5,2),"-",RIGHT(E2746,2)), NULL)</f>
        <v>1975-12-31</v>
      </c>
    </row>
    <row r="2747" spans="1:9" ht="13" x14ac:dyDescent="0.15">
      <c r="A2747" s="1" t="s">
        <v>2129</v>
      </c>
      <c r="B2747" s="1" t="s">
        <v>712</v>
      </c>
      <c r="C2747" s="1">
        <v>20</v>
      </c>
      <c r="D2747" s="1">
        <v>19440608</v>
      </c>
      <c r="E2747" s="1">
        <v>19450902</v>
      </c>
      <c r="F2747" t="str">
        <f t="shared" si="84"/>
        <v>0284</v>
      </c>
      <c r="G2747" t="str">
        <f>SUBSTITUTE(SUBSTITUTE(SUBSTITUTE(LOWER(B2747), " ", "-"), "(",""), ")", "")</f>
        <v>defence-intelligence</v>
      </c>
      <c r="H2747" t="str">
        <f t="shared" si="85"/>
        <v>1944-06-08</v>
      </c>
      <c r="I2747" t="str">
        <f>IFERROR(CONCATENATE(LEFT(E2747,4),"-",MID(E2747,5,2),"-",RIGHT(E2747,2)), NULL)</f>
        <v>1945-09-02</v>
      </c>
    </row>
    <row r="2748" spans="1:9" ht="13" x14ac:dyDescent="0.15">
      <c r="A2748" s="1" t="s">
        <v>2129</v>
      </c>
      <c r="B2748" s="1" t="s">
        <v>1226</v>
      </c>
      <c r="C2748" s="1">
        <v>20</v>
      </c>
      <c r="D2748" s="1">
        <v>19440608</v>
      </c>
      <c r="E2748" s="1">
        <v>19450902</v>
      </c>
      <c r="F2748" t="str">
        <f t="shared" si="84"/>
        <v>0284</v>
      </c>
      <c r="G2748" t="str">
        <f>SUBSTITUTE(SUBSTITUTE(SUBSTITUTE(LOWER(B2748), " ", "-"), "(",""), ")", "")</f>
        <v>prisoners-of-war</v>
      </c>
      <c r="H2748" t="str">
        <f t="shared" si="85"/>
        <v>1944-06-08</v>
      </c>
      <c r="I2748" t="str">
        <f>IFERROR(CONCATENATE(LEFT(E2748,4),"-",MID(E2748,5,2),"-",RIGHT(E2748,2)), NULL)</f>
        <v>1945-09-02</v>
      </c>
    </row>
    <row r="2749" spans="1:9" ht="13" x14ac:dyDescent="0.15">
      <c r="A2749" s="1" t="s">
        <v>2130</v>
      </c>
      <c r="B2749" s="1" t="s">
        <v>75</v>
      </c>
      <c r="C2749" s="1">
        <v>20</v>
      </c>
      <c r="D2749" s="1">
        <v>19660101</v>
      </c>
      <c r="E2749" s="1">
        <v>19740101</v>
      </c>
      <c r="F2749" t="str">
        <f t="shared" si="84"/>
        <v>2840</v>
      </c>
      <c r="G2749" t="str">
        <f>SUBSTITUTE(SUBSTITUTE(SUBSTITUTE(LOWER(B2749), " ", "-"), "(",""), ")", "")</f>
        <v>indigenous-affairs</v>
      </c>
      <c r="H2749" t="str">
        <f t="shared" si="85"/>
        <v>1966-01-01</v>
      </c>
      <c r="I2749" t="str">
        <f>IFERROR(CONCATENATE(LEFT(E2749,4),"-",MID(E2749,5,2),"-",RIGHT(E2749,2)), NULL)</f>
        <v>1974-01-01</v>
      </c>
    </row>
    <row r="2750" spans="1:9" ht="13" x14ac:dyDescent="0.15">
      <c r="A2750" s="1" t="s">
        <v>2130</v>
      </c>
      <c r="B2750" s="1" t="s">
        <v>127</v>
      </c>
      <c r="C2750" s="1">
        <v>20</v>
      </c>
      <c r="D2750" s="1">
        <v>19660101</v>
      </c>
      <c r="E2750" s="1">
        <v>19740101</v>
      </c>
      <c r="F2750" t="str">
        <f t="shared" si="84"/>
        <v>2840</v>
      </c>
      <c r="G2750" t="str">
        <f>SUBSTITUTE(SUBSTITUTE(SUBSTITUTE(LOWER(B2750), " ", "-"), "(",""), ")", "")</f>
        <v>social-welfare</v>
      </c>
      <c r="H2750" t="str">
        <f t="shared" si="85"/>
        <v>1966-01-01</v>
      </c>
      <c r="I2750" t="str">
        <f>IFERROR(CONCATENATE(LEFT(E2750,4),"-",MID(E2750,5,2),"-",RIGHT(E2750,2)), NULL)</f>
        <v>1974-01-01</v>
      </c>
    </row>
    <row r="2751" spans="1:9" ht="13" x14ac:dyDescent="0.15">
      <c r="A2751" s="1" t="s">
        <v>2131</v>
      </c>
      <c r="B2751" s="1" t="s">
        <v>127</v>
      </c>
      <c r="C2751" s="1">
        <v>20</v>
      </c>
      <c r="D2751" s="1">
        <v>19660101</v>
      </c>
      <c r="E2751" s="1">
        <v>19751231</v>
      </c>
      <c r="F2751" t="str">
        <f t="shared" si="84"/>
        <v>2841</v>
      </c>
      <c r="G2751" t="str">
        <f>SUBSTITUTE(SUBSTITUTE(SUBSTITUTE(LOWER(B2751), " ", "-"), "(",""), ")", "")</f>
        <v>social-welfare</v>
      </c>
      <c r="H2751" t="str">
        <f t="shared" si="85"/>
        <v>1966-01-01</v>
      </c>
      <c r="I2751" t="str">
        <f>IFERROR(CONCATENATE(LEFT(E2751,4),"-",MID(E2751,5,2),"-",RIGHT(E2751,2)), NULL)</f>
        <v>1975-12-31</v>
      </c>
    </row>
    <row r="2752" spans="1:9" ht="13" x14ac:dyDescent="0.15">
      <c r="A2752" s="1" t="s">
        <v>2132</v>
      </c>
      <c r="B2752" s="1" t="s">
        <v>75</v>
      </c>
      <c r="C2752" s="1">
        <v>20</v>
      </c>
      <c r="D2752" s="1">
        <v>19570101</v>
      </c>
      <c r="E2752" s="1">
        <v>19621231</v>
      </c>
      <c r="F2752" t="str">
        <f t="shared" si="84"/>
        <v>2842</v>
      </c>
      <c r="G2752" t="str">
        <f>SUBSTITUTE(SUBSTITUTE(SUBSTITUTE(LOWER(B2752), " ", "-"), "(",""), ")", "")</f>
        <v>indigenous-affairs</v>
      </c>
      <c r="H2752" t="str">
        <f t="shared" si="85"/>
        <v>1957-01-01</v>
      </c>
      <c r="I2752" t="str">
        <f>IFERROR(CONCATENATE(LEFT(E2752,4),"-",MID(E2752,5,2),"-",RIGHT(E2752,2)), NULL)</f>
        <v>1962-12-31</v>
      </c>
    </row>
    <row r="2753" spans="1:9" ht="13" x14ac:dyDescent="0.15">
      <c r="A2753" s="1" t="s">
        <v>2132</v>
      </c>
      <c r="B2753" s="1" t="s">
        <v>127</v>
      </c>
      <c r="C2753" s="1">
        <v>20</v>
      </c>
      <c r="D2753" s="1">
        <v>19570101</v>
      </c>
      <c r="E2753" s="1">
        <v>19621231</v>
      </c>
      <c r="F2753" t="str">
        <f t="shared" si="84"/>
        <v>2842</v>
      </c>
      <c r="G2753" t="str">
        <f>SUBSTITUTE(SUBSTITUTE(SUBSTITUTE(LOWER(B2753), " ", "-"), "(",""), ")", "")</f>
        <v>social-welfare</v>
      </c>
      <c r="H2753" t="str">
        <f t="shared" si="85"/>
        <v>1957-01-01</v>
      </c>
      <c r="I2753" t="str">
        <f>IFERROR(CONCATENATE(LEFT(E2753,4),"-",MID(E2753,5,2),"-",RIGHT(E2753,2)), NULL)</f>
        <v>1962-12-31</v>
      </c>
    </row>
    <row r="2754" spans="1:9" ht="13" x14ac:dyDescent="0.15">
      <c r="A2754" s="1" t="s">
        <v>2133</v>
      </c>
      <c r="B2754" s="1" t="s">
        <v>75</v>
      </c>
      <c r="C2754" s="1">
        <v>20</v>
      </c>
      <c r="D2754" s="1">
        <v>19620101</v>
      </c>
      <c r="E2754" s="1">
        <v>19741231</v>
      </c>
      <c r="F2754" t="str">
        <f t="shared" si="84"/>
        <v>2843</v>
      </c>
      <c r="G2754" t="str">
        <f>SUBSTITUTE(SUBSTITUTE(SUBSTITUTE(LOWER(B2754), " ", "-"), "(",""), ")", "")</f>
        <v>indigenous-affairs</v>
      </c>
      <c r="H2754" t="str">
        <f t="shared" si="85"/>
        <v>1962-01-01</v>
      </c>
      <c r="I2754" t="str">
        <f>IFERROR(CONCATENATE(LEFT(E2754,4),"-",MID(E2754,5,2),"-",RIGHT(E2754,2)), NULL)</f>
        <v>1974-12-31</v>
      </c>
    </row>
    <row r="2755" spans="1:9" ht="13" x14ac:dyDescent="0.15">
      <c r="A2755" s="1" t="s">
        <v>2133</v>
      </c>
      <c r="B2755" s="1" t="s">
        <v>127</v>
      </c>
      <c r="C2755" s="1">
        <v>20</v>
      </c>
      <c r="D2755" s="1">
        <v>19620101</v>
      </c>
      <c r="E2755" s="1">
        <v>19741231</v>
      </c>
      <c r="F2755" t="str">
        <f t="shared" ref="F2755:F2818" si="86">TEXT(SUBSTITUTE(A2755, "CA ", ""), "0000")</f>
        <v>2843</v>
      </c>
      <c r="G2755" t="str">
        <f>SUBSTITUTE(SUBSTITUTE(SUBSTITUTE(LOWER(B2755), " ", "-"), "(",""), ")", "")</f>
        <v>social-welfare</v>
      </c>
      <c r="H2755" t="str">
        <f t="shared" ref="H2755:H2818" si="87">CONCATENATE(LEFT(D2755,4),"-",MID(D2755,5,2),"-",RIGHT(D2755,2))</f>
        <v>1962-01-01</v>
      </c>
      <c r="I2755" t="str">
        <f>IFERROR(CONCATENATE(LEFT(E2755,4),"-",MID(E2755,5,2),"-",RIGHT(E2755,2)), NULL)</f>
        <v>1974-12-31</v>
      </c>
    </row>
    <row r="2756" spans="1:9" ht="13" x14ac:dyDescent="0.15">
      <c r="A2756" s="1" t="s">
        <v>2134</v>
      </c>
      <c r="B2756" s="1" t="s">
        <v>75</v>
      </c>
      <c r="C2756" s="1">
        <v>20</v>
      </c>
      <c r="D2756" s="1">
        <v>19570101</v>
      </c>
      <c r="E2756" s="1">
        <v>19751231</v>
      </c>
      <c r="F2756" t="str">
        <f t="shared" si="86"/>
        <v>2844</v>
      </c>
      <c r="G2756" t="str">
        <f>SUBSTITUTE(SUBSTITUTE(SUBSTITUTE(LOWER(B2756), " ", "-"), "(",""), ")", "")</f>
        <v>indigenous-affairs</v>
      </c>
      <c r="H2756" t="str">
        <f t="shared" si="87"/>
        <v>1957-01-01</v>
      </c>
      <c r="I2756" t="str">
        <f>IFERROR(CONCATENATE(LEFT(E2756,4),"-",MID(E2756,5,2),"-",RIGHT(E2756,2)), NULL)</f>
        <v>1975-12-31</v>
      </c>
    </row>
    <row r="2757" spans="1:9" ht="13" x14ac:dyDescent="0.15">
      <c r="A2757" s="1" t="s">
        <v>2134</v>
      </c>
      <c r="B2757" s="1" t="s">
        <v>127</v>
      </c>
      <c r="C2757" s="1">
        <v>20</v>
      </c>
      <c r="D2757" s="1">
        <v>19570101</v>
      </c>
      <c r="E2757" s="1">
        <v>19751231</v>
      </c>
      <c r="F2757" t="str">
        <f t="shared" si="86"/>
        <v>2844</v>
      </c>
      <c r="G2757" t="str">
        <f>SUBSTITUTE(SUBSTITUTE(SUBSTITUTE(LOWER(B2757), " ", "-"), "(",""), ")", "")</f>
        <v>social-welfare</v>
      </c>
      <c r="H2757" t="str">
        <f t="shared" si="87"/>
        <v>1957-01-01</v>
      </c>
      <c r="I2757" t="str">
        <f>IFERROR(CONCATENATE(LEFT(E2757,4),"-",MID(E2757,5,2),"-",RIGHT(E2757,2)), NULL)</f>
        <v>1975-12-31</v>
      </c>
    </row>
    <row r="2758" spans="1:9" ht="13" x14ac:dyDescent="0.15">
      <c r="A2758" s="1" t="s">
        <v>2135</v>
      </c>
      <c r="B2758" s="1" t="s">
        <v>305</v>
      </c>
      <c r="C2758" s="1">
        <v>20</v>
      </c>
      <c r="D2758" s="1">
        <v>18790101</v>
      </c>
      <c r="E2758" s="1">
        <v>19871231</v>
      </c>
      <c r="F2758" t="str">
        <f t="shared" si="86"/>
        <v>2845</v>
      </c>
      <c r="G2758" t="str">
        <f>SUBSTITUTE(SUBSTITUTE(SUBSTITUTE(LOWER(B2758), " ", "-"), "(",""), ")", "")</f>
        <v>lighthouses</v>
      </c>
      <c r="H2758" t="str">
        <f t="shared" si="87"/>
        <v>1879-01-01</v>
      </c>
      <c r="I2758" t="str">
        <f>IFERROR(CONCATENATE(LEFT(E2758,4),"-",MID(E2758,5,2),"-",RIGHT(E2758,2)), NULL)</f>
        <v>1987-12-31</v>
      </c>
    </row>
    <row r="2759" spans="1:9" ht="13" x14ac:dyDescent="0.15">
      <c r="A2759" s="1" t="s">
        <v>2136</v>
      </c>
      <c r="B2759" s="1" t="s">
        <v>18</v>
      </c>
      <c r="C2759" s="1">
        <v>20</v>
      </c>
      <c r="D2759" s="1">
        <v>18571222</v>
      </c>
      <c r="F2759" t="str">
        <f t="shared" si="86"/>
        <v>2846</v>
      </c>
      <c r="G2759" t="str">
        <f>SUBSTITUTE(SUBSTITUTE(SUBSTITUTE(LOWER(B2759), " ", "-"), "(",""), ")", "")</f>
        <v>sea-transport</v>
      </c>
      <c r="H2759" t="str">
        <f t="shared" si="87"/>
        <v>1857-12-22</v>
      </c>
      <c r="I2759" t="str">
        <f>IFERROR(CONCATENATE(LEFT(E2759,4),"-",MID(E2759,5,2),"-",RIGHT(E2759,2)), NULL)</f>
        <v>--</v>
      </c>
    </row>
    <row r="2760" spans="1:9" ht="13" x14ac:dyDescent="0.15">
      <c r="A2760" s="1" t="s">
        <v>2137</v>
      </c>
      <c r="B2760" s="1" t="s">
        <v>39</v>
      </c>
      <c r="C2760" s="1">
        <v>20</v>
      </c>
      <c r="D2760" s="1">
        <v>19780320</v>
      </c>
      <c r="E2760" s="1">
        <v>19781222</v>
      </c>
      <c r="F2760" t="str">
        <f t="shared" si="86"/>
        <v>2847</v>
      </c>
      <c r="G2760" t="str">
        <f>SUBSTITUTE(SUBSTITUTE(SUBSTITUTE(LOWER(B2760), " ", "-"), "(",""), ")", "")</f>
        <v>committees-of-inquiry</v>
      </c>
      <c r="H2760" t="str">
        <f t="shared" si="87"/>
        <v>1978-03-20</v>
      </c>
      <c r="I2760" t="str">
        <f>IFERROR(CONCATENATE(LEFT(E2760,4),"-",MID(E2760,5,2),"-",RIGHT(E2760,2)), NULL)</f>
        <v>1978-12-22</v>
      </c>
    </row>
    <row r="2761" spans="1:9" ht="13" x14ac:dyDescent="0.15">
      <c r="A2761" s="1" t="s">
        <v>2137</v>
      </c>
      <c r="B2761" s="1" t="s">
        <v>676</v>
      </c>
      <c r="C2761" s="1">
        <v>20</v>
      </c>
      <c r="D2761" s="1">
        <v>19780320</v>
      </c>
      <c r="E2761" s="1">
        <v>19781222</v>
      </c>
      <c r="F2761" t="str">
        <f t="shared" si="86"/>
        <v>2847</v>
      </c>
      <c r="G2761" t="str">
        <f>SUBSTITUTE(SUBSTITUTE(SUBSTITUTE(LOWER(B2761), " ", "-"), "(",""), ")", "")</f>
        <v>fisheries-regulation</v>
      </c>
      <c r="H2761" t="str">
        <f t="shared" si="87"/>
        <v>1978-03-20</v>
      </c>
      <c r="I2761" t="str">
        <f>IFERROR(CONCATENATE(LEFT(E2761,4),"-",MID(E2761,5,2),"-",RIGHT(E2761,2)), NULL)</f>
        <v>1978-12-22</v>
      </c>
    </row>
    <row r="2762" spans="1:9" ht="13" x14ac:dyDescent="0.15">
      <c r="A2762" s="1" t="s">
        <v>2138</v>
      </c>
      <c r="B2762" s="1" t="s">
        <v>39</v>
      </c>
      <c r="C2762" s="1">
        <v>20</v>
      </c>
      <c r="D2762" s="1">
        <v>19790118</v>
      </c>
      <c r="E2762" s="1">
        <v>19810929</v>
      </c>
      <c r="F2762" t="str">
        <f t="shared" si="86"/>
        <v>2848</v>
      </c>
      <c r="G2762" t="str">
        <f>SUBSTITUTE(SUBSTITUTE(SUBSTITUTE(LOWER(B2762), " ", "-"), "(",""), ")", "")</f>
        <v>committees-of-inquiry</v>
      </c>
      <c r="H2762" t="str">
        <f t="shared" si="87"/>
        <v>1979-01-18</v>
      </c>
      <c r="I2762" t="str">
        <f>IFERROR(CONCATENATE(LEFT(E2762,4),"-",MID(E2762,5,2),"-",RIGHT(E2762,2)), NULL)</f>
        <v>1981-09-29</v>
      </c>
    </row>
    <row r="2763" spans="1:9" ht="13" x14ac:dyDescent="0.15">
      <c r="A2763" s="1" t="s">
        <v>2139</v>
      </c>
      <c r="B2763" s="1" t="s">
        <v>12</v>
      </c>
      <c r="C2763" s="1">
        <v>20</v>
      </c>
      <c r="D2763" s="1">
        <v>19780223</v>
      </c>
      <c r="E2763" s="1">
        <v>19790531</v>
      </c>
      <c r="F2763" t="str">
        <f t="shared" si="86"/>
        <v>2849</v>
      </c>
      <c r="G2763" t="str">
        <f>SUBSTITUTE(SUBSTITUTE(SUBSTITUTE(LOWER(B2763), " ", "-"), "(",""), ")", "")</f>
        <v>internal-security</v>
      </c>
      <c r="H2763" t="str">
        <f t="shared" si="87"/>
        <v>1978-02-23</v>
      </c>
      <c r="I2763" t="str">
        <f>IFERROR(CONCATENATE(LEFT(E2763,4),"-",MID(E2763,5,2),"-",RIGHT(E2763,2)), NULL)</f>
        <v>1979-05-31</v>
      </c>
    </row>
    <row r="2764" spans="1:9" ht="13" x14ac:dyDescent="0.15">
      <c r="A2764" s="1" t="s">
        <v>2140</v>
      </c>
      <c r="B2764" s="1" t="s">
        <v>180</v>
      </c>
      <c r="C2764" s="1">
        <v>20</v>
      </c>
      <c r="D2764" s="1">
        <v>19460226</v>
      </c>
      <c r="E2764" s="1">
        <v>19491231</v>
      </c>
      <c r="F2764" t="str">
        <f t="shared" si="86"/>
        <v>0285</v>
      </c>
      <c r="G2764" t="str">
        <f>SUBSTITUTE(SUBSTITUTE(SUBSTITUTE(LOWER(B2764), " ", "-"), "(",""), ")", "")</f>
        <v>government-representation-overseas</v>
      </c>
      <c r="H2764" t="str">
        <f t="shared" si="87"/>
        <v>1946-02-26</v>
      </c>
      <c r="I2764" t="str">
        <f>IFERROR(CONCATENATE(LEFT(E2764,4),"-",MID(E2764,5,2),"-",RIGHT(E2764,2)), NULL)</f>
        <v>1949-12-31</v>
      </c>
    </row>
    <row r="2765" spans="1:9" ht="13" x14ac:dyDescent="0.15">
      <c r="A2765" s="1" t="s">
        <v>2141</v>
      </c>
      <c r="B2765" s="1" t="s">
        <v>900</v>
      </c>
      <c r="C2765" s="1">
        <v>20</v>
      </c>
      <c r="D2765" s="1">
        <v>19771013</v>
      </c>
      <c r="E2765" s="1">
        <v>19800831</v>
      </c>
      <c r="F2765" t="str">
        <f t="shared" si="86"/>
        <v>2850</v>
      </c>
      <c r="G2765" t="str">
        <f>SUBSTITUTE(SUBSTITUTE(SUBSTITUTE(LOWER(B2765), " ", "-"), "(",""), ")", "")</f>
        <v>pharmaceuticals-and-medical-aids</v>
      </c>
      <c r="H2765" t="str">
        <f t="shared" si="87"/>
        <v>1977-10-13</v>
      </c>
      <c r="I2765" t="str">
        <f>IFERROR(CONCATENATE(LEFT(E2765,4),"-",MID(E2765,5,2),"-",RIGHT(E2765,2)), NULL)</f>
        <v>1980-08-31</v>
      </c>
    </row>
    <row r="2766" spans="1:9" ht="13" x14ac:dyDescent="0.15">
      <c r="A2766" s="1" t="s">
        <v>2141</v>
      </c>
      <c r="B2766" s="1" t="s">
        <v>99</v>
      </c>
      <c r="C2766" s="1">
        <v>20</v>
      </c>
      <c r="D2766" s="1">
        <v>19771013</v>
      </c>
      <c r="E2766" s="1">
        <v>19800831</v>
      </c>
      <c r="F2766" t="str">
        <f t="shared" si="86"/>
        <v>2850</v>
      </c>
      <c r="G2766" t="str">
        <f>SUBSTITUTE(SUBSTITUTE(SUBSTITUTE(LOWER(B2766), " ", "-"), "(",""), ")", "")</f>
        <v>royal-commissions</v>
      </c>
      <c r="H2766" t="str">
        <f t="shared" si="87"/>
        <v>1977-10-13</v>
      </c>
      <c r="I2766" t="str">
        <f>IFERROR(CONCATENATE(LEFT(E2766,4),"-",MID(E2766,5,2),"-",RIGHT(E2766,2)), NULL)</f>
        <v>1980-08-31</v>
      </c>
    </row>
    <row r="2767" spans="1:9" ht="13" x14ac:dyDescent="0.15">
      <c r="A2767" s="1" t="s">
        <v>2142</v>
      </c>
      <c r="B2767" s="1" t="s">
        <v>101</v>
      </c>
      <c r="C2767" s="1">
        <v>20</v>
      </c>
      <c r="D2767" s="1">
        <v>19560101</v>
      </c>
      <c r="E2767" s="1">
        <v>19870201</v>
      </c>
      <c r="F2767" t="str">
        <f t="shared" si="86"/>
        <v>2851</v>
      </c>
      <c r="G2767" t="str">
        <f>SUBSTITUTE(SUBSTITUTE(SUBSTITUTE(LOWER(B2767), " ", "-"), "(",""), ")", "")</f>
        <v>air-force-commands</v>
      </c>
      <c r="H2767" t="str">
        <f t="shared" si="87"/>
        <v>1956-01-01</v>
      </c>
      <c r="I2767" t="str">
        <f>IFERROR(CONCATENATE(LEFT(E2767,4),"-",MID(E2767,5,2),"-",RIGHT(E2767,2)), NULL)</f>
        <v>1987-02-01</v>
      </c>
    </row>
    <row r="2768" spans="1:9" ht="13" x14ac:dyDescent="0.15">
      <c r="A2768" s="1" t="s">
        <v>2143</v>
      </c>
      <c r="B2768" s="1" t="s">
        <v>41</v>
      </c>
      <c r="C2768" s="1">
        <v>20</v>
      </c>
      <c r="D2768" s="1">
        <v>19620601</v>
      </c>
      <c r="E2768" s="1">
        <v>19890215</v>
      </c>
      <c r="F2768" t="str">
        <f t="shared" si="86"/>
        <v>2852</v>
      </c>
      <c r="G2768" t="str">
        <f>SUBSTITUTE(SUBSTITUTE(SUBSTITUTE(LOWER(B2768), " ", "-"), "(",""), ")", "")</f>
        <v>air-operations</v>
      </c>
      <c r="H2768" t="str">
        <f t="shared" si="87"/>
        <v>1962-06-01</v>
      </c>
      <c r="I2768" t="str">
        <f>IFERROR(CONCATENATE(LEFT(E2768,4),"-",MID(E2768,5,2),"-",RIGHT(E2768,2)), NULL)</f>
        <v>1989-02-15</v>
      </c>
    </row>
    <row r="2769" spans="1:9" ht="13" x14ac:dyDescent="0.15">
      <c r="A2769" s="1" t="s">
        <v>2144</v>
      </c>
      <c r="B2769" s="1" t="s">
        <v>41</v>
      </c>
      <c r="C2769" s="1">
        <v>20</v>
      </c>
      <c r="D2769" s="1">
        <v>19730101</v>
      </c>
      <c r="E2769" s="1">
        <v>19890824</v>
      </c>
      <c r="F2769" t="str">
        <f t="shared" si="86"/>
        <v>2853</v>
      </c>
      <c r="G2769" t="str">
        <f>SUBSTITUTE(SUBSTITUTE(SUBSTITUTE(LOWER(B2769), " ", "-"), "(",""), ")", "")</f>
        <v>air-operations</v>
      </c>
      <c r="H2769" t="str">
        <f t="shared" si="87"/>
        <v>1973-01-01</v>
      </c>
      <c r="I2769" t="str">
        <f>IFERROR(CONCATENATE(LEFT(E2769,4),"-",MID(E2769,5,2),"-",RIGHT(E2769,2)), NULL)</f>
        <v>1989-08-24</v>
      </c>
    </row>
    <row r="2770" spans="1:9" ht="13" x14ac:dyDescent="0.15">
      <c r="A2770" s="1" t="s">
        <v>2145</v>
      </c>
      <c r="B2770" s="1" t="s">
        <v>41</v>
      </c>
      <c r="C2770" s="1">
        <v>20</v>
      </c>
      <c r="D2770" s="1">
        <v>19600101</v>
      </c>
      <c r="E2770" s="1">
        <v>20140000</v>
      </c>
      <c r="F2770" t="str">
        <f t="shared" si="86"/>
        <v>2854</v>
      </c>
      <c r="G2770" t="str">
        <f>SUBSTITUTE(SUBSTITUTE(SUBSTITUTE(LOWER(B2770), " ", "-"), "(",""), ")", "")</f>
        <v>air-operations</v>
      </c>
      <c r="H2770" t="str">
        <f t="shared" si="87"/>
        <v>1960-01-01</v>
      </c>
      <c r="I2770" t="str">
        <f>IFERROR(CONCATENATE(LEFT(E2770,4),"-",MID(E2770,5,2),"-",RIGHT(E2770,2)), NULL)</f>
        <v>2014-00-00</v>
      </c>
    </row>
    <row r="2771" spans="1:9" ht="13" x14ac:dyDescent="0.15">
      <c r="A2771" s="1" t="s">
        <v>2146</v>
      </c>
      <c r="B2771" s="1" t="s">
        <v>41</v>
      </c>
      <c r="C2771" s="1">
        <v>20</v>
      </c>
      <c r="D2771" s="1">
        <v>19460510</v>
      </c>
      <c r="E2771" s="1">
        <v>19920701</v>
      </c>
      <c r="F2771" t="str">
        <f t="shared" si="86"/>
        <v>2855</v>
      </c>
      <c r="G2771" t="str">
        <f>SUBSTITUTE(SUBSTITUTE(SUBSTITUTE(LOWER(B2771), " ", "-"), "(",""), ")", "")</f>
        <v>air-operations</v>
      </c>
      <c r="H2771" t="str">
        <f t="shared" si="87"/>
        <v>1946-05-10</v>
      </c>
      <c r="I2771" t="str">
        <f>IFERROR(CONCATENATE(LEFT(E2771,4),"-",MID(E2771,5,2),"-",RIGHT(E2771,2)), NULL)</f>
        <v>1992-07-01</v>
      </c>
    </row>
    <row r="2772" spans="1:9" ht="13" x14ac:dyDescent="0.15">
      <c r="A2772" s="1" t="s">
        <v>2147</v>
      </c>
      <c r="B2772" s="1" t="s">
        <v>101</v>
      </c>
      <c r="C2772" s="1">
        <v>20</v>
      </c>
      <c r="D2772" s="1">
        <v>19430523</v>
      </c>
      <c r="E2772" s="1">
        <v>20149999</v>
      </c>
      <c r="F2772" t="str">
        <f t="shared" si="86"/>
        <v>2856</v>
      </c>
      <c r="G2772" t="str">
        <f>SUBSTITUTE(SUBSTITUTE(SUBSTITUTE(LOWER(B2772), " ", "-"), "(",""), ")", "")</f>
        <v>air-force-commands</v>
      </c>
      <c r="H2772" t="str">
        <f t="shared" si="87"/>
        <v>1943-05-23</v>
      </c>
      <c r="I2772" t="str">
        <f>IFERROR(CONCATENATE(LEFT(E2772,4),"-",MID(E2772,5,2),"-",RIGHT(E2772,2)), NULL)</f>
        <v>2014-99-99</v>
      </c>
    </row>
    <row r="2773" spans="1:9" ht="13" x14ac:dyDescent="0.15">
      <c r="A2773" s="1" t="s">
        <v>2147</v>
      </c>
      <c r="B2773" s="1" t="s">
        <v>41</v>
      </c>
      <c r="C2773" s="1">
        <v>20</v>
      </c>
      <c r="D2773" s="1">
        <v>19680101</v>
      </c>
      <c r="E2773" s="1">
        <v>20140000</v>
      </c>
      <c r="F2773" t="str">
        <f t="shared" si="86"/>
        <v>2856</v>
      </c>
      <c r="G2773" t="str">
        <f>SUBSTITUTE(SUBSTITUTE(SUBSTITUTE(LOWER(B2773), " ", "-"), "(",""), ")", "")</f>
        <v>air-operations</v>
      </c>
      <c r="H2773" t="str">
        <f t="shared" si="87"/>
        <v>1968-01-01</v>
      </c>
      <c r="I2773" t="str">
        <f>IFERROR(CONCATENATE(LEFT(E2773,4),"-",MID(E2773,5,2),"-",RIGHT(E2773,2)), NULL)</f>
        <v>2014-00-00</v>
      </c>
    </row>
    <row r="2774" spans="1:9" ht="13" x14ac:dyDescent="0.15">
      <c r="A2774" s="1" t="s">
        <v>2148</v>
      </c>
      <c r="B2774" s="1" t="s">
        <v>101</v>
      </c>
      <c r="C2774" s="1">
        <v>20</v>
      </c>
      <c r="D2774" s="1">
        <v>19720101</v>
      </c>
      <c r="E2774" s="1">
        <v>20140000</v>
      </c>
      <c r="F2774" t="str">
        <f t="shared" si="86"/>
        <v>2857</v>
      </c>
      <c r="G2774" t="str">
        <f>SUBSTITUTE(SUBSTITUTE(SUBSTITUTE(LOWER(B2774), " ", "-"), "(",""), ")", "")</f>
        <v>air-force-commands</v>
      </c>
      <c r="H2774" t="str">
        <f t="shared" si="87"/>
        <v>1972-01-01</v>
      </c>
      <c r="I2774" t="str">
        <f>IFERROR(CONCATENATE(LEFT(E2774,4),"-",MID(E2774,5,2),"-",RIGHT(E2774,2)), NULL)</f>
        <v>2014-00-00</v>
      </c>
    </row>
    <row r="2775" spans="1:9" ht="13" x14ac:dyDescent="0.15">
      <c r="A2775" s="1" t="s">
        <v>2149</v>
      </c>
      <c r="B2775" s="1" t="s">
        <v>101</v>
      </c>
      <c r="C2775" s="1">
        <v>20</v>
      </c>
      <c r="D2775" s="1">
        <v>19570101</v>
      </c>
      <c r="F2775" t="str">
        <f t="shared" si="86"/>
        <v>2858</v>
      </c>
      <c r="G2775" t="str">
        <f>SUBSTITUTE(SUBSTITUTE(SUBSTITUTE(LOWER(B2775), " ", "-"), "(",""), ")", "")</f>
        <v>air-force-commands</v>
      </c>
      <c r="H2775" t="str">
        <f t="shared" si="87"/>
        <v>1957-01-01</v>
      </c>
      <c r="I2775" t="str">
        <f>IFERROR(CONCATENATE(LEFT(E2775,4),"-",MID(E2775,5,2),"-",RIGHT(E2775,2)), NULL)</f>
        <v>--</v>
      </c>
    </row>
    <row r="2776" spans="1:9" ht="13" x14ac:dyDescent="0.15">
      <c r="A2776" s="1" t="s">
        <v>2150</v>
      </c>
      <c r="B2776" s="1" t="s">
        <v>101</v>
      </c>
      <c r="C2776" s="1">
        <v>20</v>
      </c>
      <c r="D2776" s="1">
        <v>19520101</v>
      </c>
      <c r="F2776" t="str">
        <f t="shared" si="86"/>
        <v>2859</v>
      </c>
      <c r="G2776" t="str">
        <f>SUBSTITUTE(SUBSTITUTE(SUBSTITUTE(LOWER(B2776), " ", "-"), "(",""), ")", "")</f>
        <v>air-force-commands</v>
      </c>
      <c r="H2776" t="str">
        <f t="shared" si="87"/>
        <v>1952-01-01</v>
      </c>
      <c r="I2776" t="str">
        <f>IFERROR(CONCATENATE(LEFT(E2776,4),"-",MID(E2776,5,2),"-",RIGHT(E2776,2)), NULL)</f>
        <v>--</v>
      </c>
    </row>
    <row r="2777" spans="1:9" ht="13" x14ac:dyDescent="0.15">
      <c r="A2777" s="1" t="s">
        <v>2151</v>
      </c>
      <c r="B2777" s="1" t="s">
        <v>10</v>
      </c>
      <c r="C2777" s="1">
        <v>20</v>
      </c>
      <c r="D2777" s="1">
        <v>19170727</v>
      </c>
      <c r="E2777" s="1">
        <v>19261231</v>
      </c>
      <c r="F2777" t="str">
        <f t="shared" si="86"/>
        <v>0286</v>
      </c>
      <c r="G2777" t="str">
        <f>SUBSTITUTE(SUBSTITUTE(SUBSTITUTE(LOWER(B2777), " ", "-"), "(",""), ")", "")</f>
        <v>agriculture</v>
      </c>
      <c r="H2777" t="str">
        <f t="shared" si="87"/>
        <v>1917-07-27</v>
      </c>
      <c r="I2777" t="str">
        <f>IFERROR(CONCATENATE(LEFT(E2777,4),"-",MID(E2777,5,2),"-",RIGHT(E2777,2)), NULL)</f>
        <v>1926-12-31</v>
      </c>
    </row>
    <row r="2778" spans="1:9" ht="13" x14ac:dyDescent="0.15">
      <c r="A2778" s="1" t="s">
        <v>2152</v>
      </c>
      <c r="B2778" s="1" t="s">
        <v>41</v>
      </c>
      <c r="C2778" s="1">
        <v>20</v>
      </c>
      <c r="D2778" s="1">
        <v>19600101</v>
      </c>
      <c r="E2778" s="1">
        <v>20140000</v>
      </c>
      <c r="F2778" t="str">
        <f t="shared" si="86"/>
        <v>2860</v>
      </c>
      <c r="G2778" t="str">
        <f>SUBSTITUTE(SUBSTITUTE(SUBSTITUTE(LOWER(B2778), " ", "-"), "(",""), ")", "")</f>
        <v>air-operations</v>
      </c>
      <c r="H2778" t="str">
        <f t="shared" si="87"/>
        <v>1960-01-01</v>
      </c>
      <c r="I2778" t="str">
        <f>IFERROR(CONCATENATE(LEFT(E2778,4),"-",MID(E2778,5,2),"-",RIGHT(E2778,2)), NULL)</f>
        <v>2014-00-00</v>
      </c>
    </row>
    <row r="2779" spans="1:9" ht="13" x14ac:dyDescent="0.15">
      <c r="A2779" s="1" t="s">
        <v>2153</v>
      </c>
      <c r="B2779" s="1" t="s">
        <v>57</v>
      </c>
      <c r="C2779" s="1">
        <v>20</v>
      </c>
      <c r="D2779" s="1">
        <v>19660221</v>
      </c>
      <c r="F2779" t="str">
        <f t="shared" si="86"/>
        <v>2861</v>
      </c>
      <c r="G2779" t="str">
        <f>SUBSTITUTE(SUBSTITUTE(SUBSTITUTE(LOWER(B2779), " ", "-"), "(",""), ")", "")</f>
        <v>air-force</v>
      </c>
      <c r="H2779" t="str">
        <f t="shared" si="87"/>
        <v>1966-02-21</v>
      </c>
      <c r="I2779" t="str">
        <f>IFERROR(CONCATENATE(LEFT(E2779,4),"-",MID(E2779,5,2),"-",RIGHT(E2779,2)), NULL)</f>
        <v>--</v>
      </c>
    </row>
    <row r="2780" spans="1:9" ht="13" x14ac:dyDescent="0.15">
      <c r="A2780" s="1" t="s">
        <v>2153</v>
      </c>
      <c r="B2780" s="1" t="s">
        <v>41</v>
      </c>
      <c r="C2780" s="1">
        <v>20</v>
      </c>
      <c r="D2780" s="1">
        <v>19660101</v>
      </c>
      <c r="F2780" t="str">
        <f t="shared" si="86"/>
        <v>2861</v>
      </c>
      <c r="G2780" t="str">
        <f>SUBSTITUTE(SUBSTITUTE(SUBSTITUTE(LOWER(B2780), " ", "-"), "(",""), ")", "")</f>
        <v>air-operations</v>
      </c>
      <c r="H2780" t="str">
        <f t="shared" si="87"/>
        <v>1966-01-01</v>
      </c>
      <c r="I2780" t="str">
        <f>IFERROR(CONCATENATE(LEFT(E2780,4),"-",MID(E2780,5,2),"-",RIGHT(E2780,2)), NULL)</f>
        <v>--</v>
      </c>
    </row>
    <row r="2781" spans="1:9" ht="13" x14ac:dyDescent="0.15">
      <c r="A2781" s="1" t="s">
        <v>2154</v>
      </c>
      <c r="B2781" s="1" t="s">
        <v>57</v>
      </c>
      <c r="C2781" s="1">
        <v>20</v>
      </c>
      <c r="D2781" s="1">
        <v>19430915</v>
      </c>
      <c r="F2781" t="str">
        <f t="shared" si="86"/>
        <v>2862</v>
      </c>
      <c r="G2781" t="str">
        <f>SUBSTITUTE(SUBSTITUTE(SUBSTITUTE(LOWER(B2781), " ", "-"), "(",""), ")", "")</f>
        <v>air-force</v>
      </c>
      <c r="H2781" t="str">
        <f t="shared" si="87"/>
        <v>1943-09-15</v>
      </c>
      <c r="I2781" t="str">
        <f>IFERROR(CONCATENATE(LEFT(E2781,4),"-",MID(E2781,5,2),"-",RIGHT(E2781,2)), NULL)</f>
        <v>--</v>
      </c>
    </row>
    <row r="2782" spans="1:9" ht="13" x14ac:dyDescent="0.15">
      <c r="A2782" s="1" t="s">
        <v>2154</v>
      </c>
      <c r="B2782" s="1" t="s">
        <v>41</v>
      </c>
      <c r="C2782" s="1">
        <v>20</v>
      </c>
      <c r="D2782" s="1">
        <v>19590101</v>
      </c>
      <c r="F2782" t="str">
        <f t="shared" si="86"/>
        <v>2862</v>
      </c>
      <c r="G2782" t="str">
        <f>SUBSTITUTE(SUBSTITUTE(SUBSTITUTE(LOWER(B2782), " ", "-"), "(",""), ")", "")</f>
        <v>air-operations</v>
      </c>
      <c r="H2782" t="str">
        <f t="shared" si="87"/>
        <v>1959-01-01</v>
      </c>
      <c r="I2782" t="str">
        <f>IFERROR(CONCATENATE(LEFT(E2782,4),"-",MID(E2782,5,2),"-",RIGHT(E2782,2)), NULL)</f>
        <v>--</v>
      </c>
    </row>
    <row r="2783" spans="1:9" ht="13" x14ac:dyDescent="0.15">
      <c r="A2783" s="1" t="s">
        <v>2155</v>
      </c>
      <c r="B2783" s="1" t="s">
        <v>105</v>
      </c>
      <c r="C2783" s="1">
        <v>20</v>
      </c>
      <c r="D2783" s="1">
        <v>19651001</v>
      </c>
      <c r="F2783" t="str">
        <f t="shared" si="86"/>
        <v>2863</v>
      </c>
      <c r="G2783" t="str">
        <f>SUBSTITUTE(SUBSTITUTE(SUBSTITUTE(LOWER(B2783), " ", "-"), "(",""), ")", "")</f>
        <v>training-air-force</v>
      </c>
      <c r="H2783" t="str">
        <f t="shared" si="87"/>
        <v>1965-10-01</v>
      </c>
      <c r="I2783" t="str">
        <f>IFERROR(CONCATENATE(LEFT(E2783,4),"-",MID(E2783,5,2),"-",RIGHT(E2783,2)), NULL)</f>
        <v>--</v>
      </c>
    </row>
    <row r="2784" spans="1:9" ht="13" x14ac:dyDescent="0.15">
      <c r="A2784" s="1" t="s">
        <v>2156</v>
      </c>
      <c r="B2784" s="1" t="s">
        <v>24</v>
      </c>
      <c r="C2784" s="1">
        <v>20</v>
      </c>
      <c r="D2784" s="1">
        <v>19650101</v>
      </c>
      <c r="E2784" s="1">
        <v>20140000</v>
      </c>
      <c r="F2784" t="str">
        <f t="shared" si="86"/>
        <v>2864</v>
      </c>
      <c r="G2784" t="str">
        <f>SUBSTITUTE(SUBSTITUTE(SUBSTITUTE(LOWER(B2784), " ", "-"), "(",""), ")", "")</f>
        <v>logistics-air-force</v>
      </c>
      <c r="H2784" t="str">
        <f t="shared" si="87"/>
        <v>1965-01-01</v>
      </c>
      <c r="I2784" t="str">
        <f>IFERROR(CONCATENATE(LEFT(E2784,4),"-",MID(E2784,5,2),"-",RIGHT(E2784,2)), NULL)</f>
        <v>2014-00-00</v>
      </c>
    </row>
    <row r="2785" spans="1:9" ht="13" x14ac:dyDescent="0.15">
      <c r="A2785" s="1" t="s">
        <v>2157</v>
      </c>
      <c r="B2785" s="1" t="s">
        <v>24</v>
      </c>
      <c r="C2785" s="1">
        <v>20</v>
      </c>
      <c r="D2785" s="1">
        <v>19760501</v>
      </c>
      <c r="E2785" s="1">
        <v>20140000</v>
      </c>
      <c r="F2785" t="str">
        <f t="shared" si="86"/>
        <v>2865</v>
      </c>
      <c r="G2785" t="str">
        <f>SUBSTITUTE(SUBSTITUTE(SUBSTITUTE(LOWER(B2785), " ", "-"), "(",""), ")", "")</f>
        <v>logistics-air-force</v>
      </c>
      <c r="H2785" t="str">
        <f t="shared" si="87"/>
        <v>1976-05-01</v>
      </c>
      <c r="I2785" t="str">
        <f>IFERROR(CONCATENATE(LEFT(E2785,4),"-",MID(E2785,5,2),"-",RIGHT(E2785,2)), NULL)</f>
        <v>2014-00-00</v>
      </c>
    </row>
    <row r="2786" spans="1:9" ht="13" x14ac:dyDescent="0.15">
      <c r="A2786" s="1" t="s">
        <v>2158</v>
      </c>
      <c r="B2786" s="1" t="s">
        <v>101</v>
      </c>
      <c r="C2786" s="1">
        <v>20</v>
      </c>
      <c r="D2786" s="1">
        <v>19410215</v>
      </c>
      <c r="E2786" s="1">
        <v>19880601</v>
      </c>
      <c r="F2786" t="str">
        <f t="shared" si="86"/>
        <v>2866</v>
      </c>
      <c r="G2786" t="str">
        <f>SUBSTITUTE(SUBSTITUTE(SUBSTITUTE(LOWER(B2786), " ", "-"), "(",""), ")", "")</f>
        <v>air-force-commands</v>
      </c>
      <c r="H2786" t="str">
        <f t="shared" si="87"/>
        <v>1941-02-15</v>
      </c>
      <c r="I2786" t="str">
        <f>IFERROR(CONCATENATE(LEFT(E2786,4),"-",MID(E2786,5,2),"-",RIGHT(E2786,2)), NULL)</f>
        <v>1988-06-01</v>
      </c>
    </row>
    <row r="2787" spans="1:9" ht="13" x14ac:dyDescent="0.15">
      <c r="A2787" s="1" t="s">
        <v>2159</v>
      </c>
      <c r="B2787" s="1" t="s">
        <v>57</v>
      </c>
      <c r="C2787" s="1">
        <v>20</v>
      </c>
      <c r="D2787" s="1">
        <v>19420316</v>
      </c>
      <c r="F2787" t="str">
        <f t="shared" si="86"/>
        <v>2867</v>
      </c>
      <c r="G2787" t="str">
        <f>SUBSTITUTE(SUBSTITUTE(SUBSTITUTE(LOWER(B2787), " ", "-"), "(",""), ")", "")</f>
        <v>air-force</v>
      </c>
      <c r="H2787" t="str">
        <f t="shared" si="87"/>
        <v>1942-03-16</v>
      </c>
      <c r="I2787" t="str">
        <f>IFERROR(CONCATENATE(LEFT(E2787,4),"-",MID(E2787,5,2),"-",RIGHT(E2787,2)), NULL)</f>
        <v>--</v>
      </c>
    </row>
    <row r="2788" spans="1:9" ht="13" x14ac:dyDescent="0.15">
      <c r="A2788" s="1" t="s">
        <v>2159</v>
      </c>
      <c r="B2788" s="1" t="s">
        <v>41</v>
      </c>
      <c r="C2788" s="1">
        <v>20</v>
      </c>
      <c r="D2788" s="1">
        <v>19640101</v>
      </c>
      <c r="F2788" t="str">
        <f t="shared" si="86"/>
        <v>2867</v>
      </c>
      <c r="G2788" t="str">
        <f>SUBSTITUTE(SUBSTITUTE(SUBSTITUTE(LOWER(B2788), " ", "-"), "(",""), ")", "")</f>
        <v>air-operations</v>
      </c>
      <c r="H2788" t="str">
        <f t="shared" si="87"/>
        <v>1964-01-01</v>
      </c>
      <c r="I2788" t="str">
        <f>IFERROR(CONCATENATE(LEFT(E2788,4),"-",MID(E2788,5,2),"-",RIGHT(E2788,2)), NULL)</f>
        <v>--</v>
      </c>
    </row>
    <row r="2789" spans="1:9" ht="13" x14ac:dyDescent="0.15">
      <c r="A2789" s="1" t="s">
        <v>2160</v>
      </c>
      <c r="B2789" s="1" t="s">
        <v>41</v>
      </c>
      <c r="C2789" s="1">
        <v>20</v>
      </c>
      <c r="D2789" s="1">
        <v>19590101</v>
      </c>
      <c r="E2789" s="1">
        <v>19870131</v>
      </c>
      <c r="F2789" t="str">
        <f t="shared" si="86"/>
        <v>2868</v>
      </c>
      <c r="G2789" t="str">
        <f>SUBSTITUTE(SUBSTITUTE(SUBSTITUTE(LOWER(B2789), " ", "-"), "(",""), ")", "")</f>
        <v>air-operations</v>
      </c>
      <c r="H2789" t="str">
        <f t="shared" si="87"/>
        <v>1959-01-01</v>
      </c>
      <c r="I2789" t="str">
        <f>IFERROR(CONCATENATE(LEFT(E2789,4),"-",MID(E2789,5,2),"-",RIGHT(E2789,2)), NULL)</f>
        <v>1987-01-31</v>
      </c>
    </row>
    <row r="2790" spans="1:9" ht="13" x14ac:dyDescent="0.15">
      <c r="A2790" s="1" t="s">
        <v>2161</v>
      </c>
      <c r="B2790" s="1" t="s">
        <v>24</v>
      </c>
      <c r="C2790" s="1">
        <v>20</v>
      </c>
      <c r="D2790" s="1">
        <v>19670101</v>
      </c>
      <c r="E2790" s="1">
        <v>20140000</v>
      </c>
      <c r="F2790" t="str">
        <f t="shared" si="86"/>
        <v>2869</v>
      </c>
      <c r="G2790" t="str">
        <f>SUBSTITUTE(SUBSTITUTE(SUBSTITUTE(LOWER(B2790), " ", "-"), "(",""), ")", "")</f>
        <v>logistics-air-force</v>
      </c>
      <c r="H2790" t="str">
        <f t="shared" si="87"/>
        <v>1967-01-01</v>
      </c>
      <c r="I2790" t="str">
        <f>IFERROR(CONCATENATE(LEFT(E2790,4),"-",MID(E2790,5,2),"-",RIGHT(E2790,2)), NULL)</f>
        <v>2014-00-00</v>
      </c>
    </row>
    <row r="2791" spans="1:9" ht="13" x14ac:dyDescent="0.15">
      <c r="A2791" s="1" t="s">
        <v>2162</v>
      </c>
      <c r="B2791" s="1" t="s">
        <v>190</v>
      </c>
      <c r="C2791" s="1">
        <v>20</v>
      </c>
      <c r="D2791" s="1">
        <v>19390928</v>
      </c>
      <c r="E2791" s="1">
        <v>19501231</v>
      </c>
      <c r="F2791" t="str">
        <f t="shared" si="86"/>
        <v>0287</v>
      </c>
      <c r="G2791" t="str">
        <f>SUBSTITUTE(SUBSTITUTE(SUBSTITUTE(LOWER(B2791), " ", "-"), "(",""), ")", "")</f>
        <v>rationing-and-price-control</v>
      </c>
      <c r="H2791" t="str">
        <f t="shared" si="87"/>
        <v>1939-09-28</v>
      </c>
      <c r="I2791" t="str">
        <f>IFERROR(CONCATENATE(LEFT(E2791,4),"-",MID(E2791,5,2),"-",RIGHT(E2791,2)), NULL)</f>
        <v>1950-12-31</v>
      </c>
    </row>
    <row r="2792" spans="1:9" ht="13" x14ac:dyDescent="0.15">
      <c r="A2792" s="1" t="s">
        <v>2163</v>
      </c>
      <c r="B2792" s="1" t="s">
        <v>24</v>
      </c>
      <c r="C2792" s="1">
        <v>20</v>
      </c>
      <c r="D2792" s="1">
        <v>19560101</v>
      </c>
      <c r="E2792" s="1">
        <v>20140000</v>
      </c>
      <c r="F2792" t="str">
        <f t="shared" si="86"/>
        <v>2870</v>
      </c>
      <c r="G2792" t="str">
        <f>SUBSTITUTE(SUBSTITUTE(SUBSTITUTE(LOWER(B2792), " ", "-"), "(",""), ")", "")</f>
        <v>logistics-air-force</v>
      </c>
      <c r="H2792" t="str">
        <f t="shared" si="87"/>
        <v>1956-01-01</v>
      </c>
      <c r="I2792" t="str">
        <f>IFERROR(CONCATENATE(LEFT(E2792,4),"-",MID(E2792,5,2),"-",RIGHT(E2792,2)), NULL)</f>
        <v>2014-00-00</v>
      </c>
    </row>
    <row r="2793" spans="1:9" ht="13" x14ac:dyDescent="0.15">
      <c r="A2793" s="1" t="s">
        <v>2164</v>
      </c>
      <c r="B2793" s="1" t="s">
        <v>312</v>
      </c>
      <c r="C2793" s="1">
        <v>20</v>
      </c>
      <c r="D2793" s="1">
        <v>19790330</v>
      </c>
      <c r="E2793" s="1">
        <v>19900830</v>
      </c>
      <c r="F2793" t="str">
        <f t="shared" si="86"/>
        <v>2871</v>
      </c>
      <c r="G2793" t="str">
        <f>SUBSTITUTE(SUBSTITUTE(SUBSTITUTE(LOWER(B2793), " ", "-"), "(",""), ")", "")</f>
        <v>construction</v>
      </c>
      <c r="H2793" t="str">
        <f t="shared" si="87"/>
        <v>1979-03-30</v>
      </c>
      <c r="I2793" t="str">
        <f>IFERROR(CONCATENATE(LEFT(E2793,4),"-",MID(E2793,5,2),"-",RIGHT(E2793,2)), NULL)</f>
        <v>1990-08-30</v>
      </c>
    </row>
    <row r="2794" spans="1:9" ht="13" x14ac:dyDescent="0.15">
      <c r="A2794" s="1" t="s">
        <v>2165</v>
      </c>
      <c r="B2794" s="1" t="s">
        <v>41</v>
      </c>
      <c r="C2794" s="1">
        <v>20</v>
      </c>
      <c r="D2794" s="1">
        <v>19580601</v>
      </c>
      <c r="E2794" s="1">
        <v>19880601</v>
      </c>
      <c r="F2794" t="str">
        <f t="shared" si="86"/>
        <v>2872</v>
      </c>
      <c r="G2794" t="str">
        <f>SUBSTITUTE(SUBSTITUTE(SUBSTITUTE(LOWER(B2794), " ", "-"), "(",""), ")", "")</f>
        <v>air-operations</v>
      </c>
      <c r="H2794" t="str">
        <f t="shared" si="87"/>
        <v>1958-06-01</v>
      </c>
      <c r="I2794" t="str">
        <f>IFERROR(CONCATENATE(LEFT(E2794,4),"-",MID(E2794,5,2),"-",RIGHT(E2794,2)), NULL)</f>
        <v>1988-06-01</v>
      </c>
    </row>
    <row r="2795" spans="1:9" ht="13" x14ac:dyDescent="0.15">
      <c r="A2795" s="1" t="s">
        <v>2166</v>
      </c>
      <c r="B2795" s="1" t="s">
        <v>101</v>
      </c>
      <c r="C2795" s="1">
        <v>20</v>
      </c>
      <c r="D2795" s="1">
        <v>19420304</v>
      </c>
      <c r="F2795" t="str">
        <f t="shared" si="86"/>
        <v>2873</v>
      </c>
      <c r="G2795" t="str">
        <f>SUBSTITUTE(SUBSTITUTE(SUBSTITUTE(LOWER(B2795), " ", "-"), "(",""), ")", "")</f>
        <v>air-force-commands</v>
      </c>
      <c r="H2795" t="str">
        <f t="shared" si="87"/>
        <v>1942-03-04</v>
      </c>
      <c r="I2795" t="str">
        <f>IFERROR(CONCATENATE(LEFT(E2795,4),"-",MID(E2795,5,2),"-",RIGHT(E2795,2)), NULL)</f>
        <v>--</v>
      </c>
    </row>
    <row r="2796" spans="1:9" ht="13" x14ac:dyDescent="0.15">
      <c r="A2796" s="1" t="s">
        <v>2167</v>
      </c>
      <c r="B2796" s="1" t="s">
        <v>41</v>
      </c>
      <c r="C2796" s="1">
        <v>20</v>
      </c>
      <c r="D2796" s="1">
        <v>19550101</v>
      </c>
      <c r="E2796" s="1">
        <v>19831231</v>
      </c>
      <c r="F2796" t="str">
        <f t="shared" si="86"/>
        <v>2874</v>
      </c>
      <c r="G2796" t="str">
        <f>SUBSTITUTE(SUBSTITUTE(SUBSTITUTE(LOWER(B2796), " ", "-"), "(",""), ")", "")</f>
        <v>air-operations</v>
      </c>
      <c r="H2796" t="str">
        <f t="shared" si="87"/>
        <v>1955-01-01</v>
      </c>
      <c r="I2796" t="str">
        <f>IFERROR(CONCATENATE(LEFT(E2796,4),"-",MID(E2796,5,2),"-",RIGHT(E2796,2)), NULL)</f>
        <v>1983-12-31</v>
      </c>
    </row>
    <row r="2797" spans="1:9" ht="13" x14ac:dyDescent="0.15">
      <c r="A2797" s="1" t="s">
        <v>2168</v>
      </c>
      <c r="B2797" s="1" t="s">
        <v>363</v>
      </c>
      <c r="C2797" s="1">
        <v>20</v>
      </c>
      <c r="D2797" s="1">
        <v>19600101</v>
      </c>
      <c r="E2797" s="1">
        <v>19870630</v>
      </c>
      <c r="F2797" t="str">
        <f t="shared" si="86"/>
        <v>2875</v>
      </c>
      <c r="G2797" t="str">
        <f>SUBSTITUTE(SUBSTITUTE(SUBSTITUTE(LOWER(B2797), " ", "-"), "(",""), ")", "")</f>
        <v>hospitals-and-clinics</v>
      </c>
      <c r="H2797" t="str">
        <f t="shared" si="87"/>
        <v>1960-01-01</v>
      </c>
      <c r="I2797" t="str">
        <f>IFERROR(CONCATENATE(LEFT(E2797,4),"-",MID(E2797,5,2),"-",RIGHT(E2797,2)), NULL)</f>
        <v>1987-06-30</v>
      </c>
    </row>
    <row r="2798" spans="1:9" ht="13" x14ac:dyDescent="0.15">
      <c r="A2798" s="1" t="s">
        <v>2168</v>
      </c>
      <c r="B2798" s="1" t="s">
        <v>24</v>
      </c>
      <c r="C2798" s="1">
        <v>20</v>
      </c>
      <c r="D2798" s="1">
        <v>19600101</v>
      </c>
      <c r="E2798" s="1">
        <v>19870630</v>
      </c>
      <c r="F2798" t="str">
        <f t="shared" si="86"/>
        <v>2875</v>
      </c>
      <c r="G2798" t="str">
        <f>SUBSTITUTE(SUBSTITUTE(SUBSTITUTE(LOWER(B2798), " ", "-"), "(",""), ")", "")</f>
        <v>logistics-air-force</v>
      </c>
      <c r="H2798" t="str">
        <f t="shared" si="87"/>
        <v>1960-01-01</v>
      </c>
      <c r="I2798" t="str">
        <f>IFERROR(CONCATENATE(LEFT(E2798,4),"-",MID(E2798,5,2),"-",RIGHT(E2798,2)), NULL)</f>
        <v>1987-06-30</v>
      </c>
    </row>
    <row r="2799" spans="1:9" ht="13" x14ac:dyDescent="0.15">
      <c r="A2799" s="1" t="s">
        <v>2169</v>
      </c>
      <c r="B2799" s="1" t="s">
        <v>41</v>
      </c>
      <c r="C2799" s="1">
        <v>20</v>
      </c>
      <c r="D2799" s="1">
        <v>19700101</v>
      </c>
      <c r="E2799" s="1">
        <v>19830201</v>
      </c>
      <c r="F2799" t="str">
        <f t="shared" si="86"/>
        <v>2876</v>
      </c>
      <c r="G2799" t="str">
        <f>SUBSTITUTE(SUBSTITUTE(SUBSTITUTE(LOWER(B2799), " ", "-"), "(",""), ")", "")</f>
        <v>air-operations</v>
      </c>
      <c r="H2799" t="str">
        <f t="shared" si="87"/>
        <v>1970-01-01</v>
      </c>
      <c r="I2799" t="str">
        <f>IFERROR(CONCATENATE(LEFT(E2799,4),"-",MID(E2799,5,2),"-",RIGHT(E2799,2)), NULL)</f>
        <v>1983-02-01</v>
      </c>
    </row>
    <row r="2800" spans="1:9" ht="13" x14ac:dyDescent="0.15">
      <c r="A2800" s="1" t="s">
        <v>2169</v>
      </c>
      <c r="B2800" s="1" t="s">
        <v>24</v>
      </c>
      <c r="C2800" s="1">
        <v>20</v>
      </c>
      <c r="D2800" s="1">
        <v>19700101</v>
      </c>
      <c r="E2800" s="1">
        <v>19830201</v>
      </c>
      <c r="F2800" t="str">
        <f t="shared" si="86"/>
        <v>2876</v>
      </c>
      <c r="G2800" t="str">
        <f>SUBSTITUTE(SUBSTITUTE(SUBSTITUTE(LOWER(B2800), " ", "-"), "(",""), ")", "")</f>
        <v>logistics-air-force</v>
      </c>
      <c r="H2800" t="str">
        <f t="shared" si="87"/>
        <v>1970-01-01</v>
      </c>
      <c r="I2800" t="str">
        <f>IFERROR(CONCATENATE(LEFT(E2800,4),"-",MID(E2800,5,2),"-",RIGHT(E2800,2)), NULL)</f>
        <v>1983-02-01</v>
      </c>
    </row>
    <row r="2801" spans="1:9" ht="13" x14ac:dyDescent="0.15">
      <c r="A2801" s="1" t="s">
        <v>2170</v>
      </c>
      <c r="B2801" s="1" t="s">
        <v>43</v>
      </c>
      <c r="C2801" s="1">
        <v>20</v>
      </c>
      <c r="D2801" s="1">
        <v>19721219</v>
      </c>
      <c r="E2801" s="1">
        <v>19770208</v>
      </c>
      <c r="F2801" t="str">
        <f t="shared" si="86"/>
        <v>2877</v>
      </c>
      <c r="G2801" t="str">
        <f>SUBSTITUTE(SUBSTITUTE(SUBSTITUTE(LOWER(B2801), " ", "-"), "(",""), ")", "")</f>
        <v>land-transport</v>
      </c>
      <c r="H2801" t="str">
        <f t="shared" si="87"/>
        <v>1972-12-19</v>
      </c>
      <c r="I2801" t="str">
        <f>IFERROR(CONCATENATE(LEFT(E2801,4),"-",MID(E2801,5,2),"-",RIGHT(E2801,2)), NULL)</f>
        <v>1977-02-08</v>
      </c>
    </row>
    <row r="2802" spans="1:9" ht="13" x14ac:dyDescent="0.15">
      <c r="A2802" s="1" t="s">
        <v>2170</v>
      </c>
      <c r="B2802" s="1" t="s">
        <v>18</v>
      </c>
      <c r="C2802" s="1">
        <v>20</v>
      </c>
      <c r="D2802" s="1">
        <v>19721219</v>
      </c>
      <c r="E2802" s="1">
        <v>19770208</v>
      </c>
      <c r="F2802" t="str">
        <f t="shared" si="86"/>
        <v>2877</v>
      </c>
      <c r="G2802" t="str">
        <f>SUBSTITUTE(SUBSTITUTE(SUBSTITUTE(LOWER(B2802), " ", "-"), "(",""), ")", "")</f>
        <v>sea-transport</v>
      </c>
      <c r="H2802" t="str">
        <f t="shared" si="87"/>
        <v>1972-12-19</v>
      </c>
      <c r="I2802" t="str">
        <f>IFERROR(CONCATENATE(LEFT(E2802,4),"-",MID(E2802,5,2),"-",RIGHT(E2802,2)), NULL)</f>
        <v>1977-02-08</v>
      </c>
    </row>
    <row r="2803" spans="1:9" ht="13" x14ac:dyDescent="0.15">
      <c r="A2803" s="1" t="s">
        <v>2171</v>
      </c>
      <c r="B2803" s="1" t="s">
        <v>667</v>
      </c>
      <c r="C2803" s="1">
        <v>20</v>
      </c>
      <c r="D2803" s="1">
        <v>19731130</v>
      </c>
      <c r="E2803" s="1">
        <v>19770208</v>
      </c>
      <c r="F2803" t="str">
        <f t="shared" si="86"/>
        <v>2878</v>
      </c>
      <c r="G2803" t="str">
        <f>SUBSTITUTE(SUBSTITUTE(SUBSTITUTE(LOWER(B2803), " ", "-"), "(",""), ")", "")</f>
        <v>air-transport</v>
      </c>
      <c r="H2803" t="str">
        <f t="shared" si="87"/>
        <v>1973-11-30</v>
      </c>
      <c r="I2803" t="str">
        <f>IFERROR(CONCATENATE(LEFT(E2803,4),"-",MID(E2803,5,2),"-",RIGHT(E2803,2)), NULL)</f>
        <v>1977-02-08</v>
      </c>
    </row>
    <row r="2804" spans="1:9" ht="13" x14ac:dyDescent="0.15">
      <c r="A2804" s="1" t="s">
        <v>2172</v>
      </c>
      <c r="B2804" s="1" t="s">
        <v>667</v>
      </c>
      <c r="C2804" s="1">
        <v>20</v>
      </c>
      <c r="D2804" s="1">
        <v>19770208</v>
      </c>
      <c r="E2804" s="1">
        <v>19820507</v>
      </c>
      <c r="F2804" t="str">
        <f t="shared" si="86"/>
        <v>2879</v>
      </c>
      <c r="G2804" t="str">
        <f>SUBSTITUTE(SUBSTITUTE(SUBSTITUTE(LOWER(B2804), " ", "-"), "(",""), ")", "")</f>
        <v>air-transport</v>
      </c>
      <c r="H2804" t="str">
        <f t="shared" si="87"/>
        <v>1977-02-08</v>
      </c>
      <c r="I2804" t="str">
        <f>IFERROR(CONCATENATE(LEFT(E2804,4),"-",MID(E2804,5,2),"-",RIGHT(E2804,2)), NULL)</f>
        <v>1982-05-07</v>
      </c>
    </row>
    <row r="2805" spans="1:9" ht="13" x14ac:dyDescent="0.15">
      <c r="A2805" s="1" t="s">
        <v>2172</v>
      </c>
      <c r="B2805" s="1" t="s">
        <v>43</v>
      </c>
      <c r="C2805" s="1">
        <v>20</v>
      </c>
      <c r="D2805" s="1">
        <v>19770208</v>
      </c>
      <c r="E2805" s="1">
        <v>19820507</v>
      </c>
      <c r="F2805" t="str">
        <f t="shared" si="86"/>
        <v>2879</v>
      </c>
      <c r="G2805" t="str">
        <f>SUBSTITUTE(SUBSTITUTE(SUBSTITUTE(LOWER(B2805), " ", "-"), "(",""), ")", "")</f>
        <v>land-transport</v>
      </c>
      <c r="H2805" t="str">
        <f t="shared" si="87"/>
        <v>1977-02-08</v>
      </c>
      <c r="I2805" t="str">
        <f>IFERROR(CONCATENATE(LEFT(E2805,4),"-",MID(E2805,5,2),"-",RIGHT(E2805,2)), NULL)</f>
        <v>1982-05-07</v>
      </c>
    </row>
    <row r="2806" spans="1:9" ht="13" x14ac:dyDescent="0.15">
      <c r="A2806" s="1" t="s">
        <v>2172</v>
      </c>
      <c r="B2806" s="1" t="s">
        <v>18</v>
      </c>
      <c r="C2806" s="1">
        <v>20</v>
      </c>
      <c r="D2806" s="1">
        <v>19770208</v>
      </c>
      <c r="E2806" s="1">
        <v>19820507</v>
      </c>
      <c r="F2806" t="str">
        <f t="shared" si="86"/>
        <v>2879</v>
      </c>
      <c r="G2806" t="str">
        <f>SUBSTITUTE(SUBSTITUTE(SUBSTITUTE(LOWER(B2806), " ", "-"), "(",""), ")", "")</f>
        <v>sea-transport</v>
      </c>
      <c r="H2806" t="str">
        <f t="shared" si="87"/>
        <v>1977-02-08</v>
      </c>
      <c r="I2806" t="str">
        <f>IFERROR(CONCATENATE(LEFT(E2806,4),"-",MID(E2806,5,2),"-",RIGHT(E2806,2)), NULL)</f>
        <v>1982-05-07</v>
      </c>
    </row>
    <row r="2807" spans="1:9" ht="13" x14ac:dyDescent="0.15">
      <c r="A2807" s="1" t="s">
        <v>2173</v>
      </c>
      <c r="B2807" s="1" t="s">
        <v>1317</v>
      </c>
      <c r="C2807" s="1">
        <v>20</v>
      </c>
      <c r="D2807" s="1">
        <v>19600101</v>
      </c>
      <c r="E2807" s="1">
        <v>19751231</v>
      </c>
      <c r="F2807" t="str">
        <f t="shared" si="86"/>
        <v>2880</v>
      </c>
      <c r="G2807" t="str">
        <f>SUBSTITUTE(SUBSTITUTE(SUBSTITUTE(LOWER(B2807), " ", "-"), "(",""), ")", "")</f>
        <v>civil-engineering</v>
      </c>
      <c r="H2807" t="str">
        <f t="shared" si="87"/>
        <v>1960-01-01</v>
      </c>
      <c r="I2807" t="str">
        <f>IFERROR(CONCATENATE(LEFT(E2807,4),"-",MID(E2807,5,2),"-",RIGHT(E2807,2)), NULL)</f>
        <v>1975-12-31</v>
      </c>
    </row>
    <row r="2808" spans="1:9" ht="13" x14ac:dyDescent="0.15">
      <c r="A2808" s="1" t="s">
        <v>2173</v>
      </c>
      <c r="B2808" s="1" t="s">
        <v>66</v>
      </c>
      <c r="C2808" s="1">
        <v>20</v>
      </c>
      <c r="D2808" s="1">
        <v>19600101</v>
      </c>
      <c r="E2808" s="1">
        <v>19751231</v>
      </c>
      <c r="F2808" t="str">
        <f t="shared" si="86"/>
        <v>2880</v>
      </c>
      <c r="G2808" t="str">
        <f>SUBSTITUTE(SUBSTITUTE(SUBSTITUTE(LOWER(B2808), " ", "-"), "(",""), ")", "")</f>
        <v>postal-services</v>
      </c>
      <c r="H2808" t="str">
        <f t="shared" si="87"/>
        <v>1960-01-01</v>
      </c>
      <c r="I2808" t="str">
        <f>IFERROR(CONCATENATE(LEFT(E2808,4),"-",MID(E2808,5,2),"-",RIGHT(E2808,2)), NULL)</f>
        <v>1975-12-31</v>
      </c>
    </row>
    <row r="2809" spans="1:9" ht="13" x14ac:dyDescent="0.15">
      <c r="A2809" s="1" t="s">
        <v>2174</v>
      </c>
      <c r="B2809" s="1" t="s">
        <v>1292</v>
      </c>
      <c r="C2809" s="1">
        <v>20</v>
      </c>
      <c r="D2809" s="1">
        <v>19750101</v>
      </c>
      <c r="F2809" t="str">
        <f t="shared" si="86"/>
        <v>2881</v>
      </c>
      <c r="G2809" t="str">
        <f>SUBSTITUTE(SUBSTITUTE(SUBSTITUTE(LOWER(B2809), " ", "-"), "(",""), ")", "")</f>
        <v>telecommunications</v>
      </c>
      <c r="H2809" t="str">
        <f t="shared" si="87"/>
        <v>1975-01-01</v>
      </c>
      <c r="I2809" t="str">
        <f>IFERROR(CONCATENATE(LEFT(E2809,4),"-",MID(E2809,5,2),"-",RIGHT(E2809,2)), NULL)</f>
        <v>--</v>
      </c>
    </row>
    <row r="2810" spans="1:9" ht="13" x14ac:dyDescent="0.15">
      <c r="A2810" s="1" t="s">
        <v>2175</v>
      </c>
      <c r="B2810" s="1" t="s">
        <v>667</v>
      </c>
      <c r="C2810" s="1">
        <v>20</v>
      </c>
      <c r="D2810" s="1">
        <v>19500101</v>
      </c>
      <c r="E2810" s="1">
        <v>19731130</v>
      </c>
      <c r="F2810" t="str">
        <f t="shared" si="86"/>
        <v>2882</v>
      </c>
      <c r="G2810" t="str">
        <f>SUBSTITUTE(SUBSTITUTE(SUBSTITUTE(LOWER(B2810), " ", "-"), "(",""), ")", "")</f>
        <v>air-transport</v>
      </c>
      <c r="H2810" t="str">
        <f t="shared" si="87"/>
        <v>1950-01-01</v>
      </c>
      <c r="I2810" t="str">
        <f>IFERROR(CONCATENATE(LEFT(E2810,4),"-",MID(E2810,5,2),"-",RIGHT(E2810,2)), NULL)</f>
        <v>1973-11-30</v>
      </c>
    </row>
    <row r="2811" spans="1:9" ht="13" x14ac:dyDescent="0.15">
      <c r="A2811" s="1" t="s">
        <v>2176</v>
      </c>
      <c r="B2811" s="1" t="s">
        <v>667</v>
      </c>
      <c r="C2811" s="1">
        <v>20</v>
      </c>
      <c r="D2811" s="1">
        <v>19570301</v>
      </c>
      <c r="E2811" s="1">
        <v>19731130</v>
      </c>
      <c r="F2811" t="str">
        <f t="shared" si="86"/>
        <v>2883</v>
      </c>
      <c r="G2811" t="str">
        <f>SUBSTITUTE(SUBSTITUTE(SUBSTITUTE(LOWER(B2811), " ", "-"), "(",""), ")", "")</f>
        <v>air-transport</v>
      </c>
      <c r="H2811" t="str">
        <f t="shared" si="87"/>
        <v>1957-03-01</v>
      </c>
      <c r="I2811" t="str">
        <f>IFERROR(CONCATENATE(LEFT(E2811,4),"-",MID(E2811,5,2),"-",RIGHT(E2811,2)), NULL)</f>
        <v>1973-11-30</v>
      </c>
    </row>
    <row r="2812" spans="1:9" ht="13" x14ac:dyDescent="0.15">
      <c r="A2812" s="1" t="s">
        <v>2177</v>
      </c>
      <c r="B2812" s="1" t="s">
        <v>667</v>
      </c>
      <c r="C2812" s="1">
        <v>20</v>
      </c>
      <c r="D2812" s="1">
        <v>19470220</v>
      </c>
      <c r="E2812" s="1">
        <v>19731130</v>
      </c>
      <c r="F2812" t="str">
        <f t="shared" si="86"/>
        <v>2884</v>
      </c>
      <c r="G2812" t="str">
        <f>SUBSTITUTE(SUBSTITUTE(SUBSTITUTE(LOWER(B2812), " ", "-"), "(",""), ")", "")</f>
        <v>air-transport</v>
      </c>
      <c r="H2812" t="str">
        <f t="shared" si="87"/>
        <v>1947-02-20</v>
      </c>
      <c r="I2812" t="str">
        <f>IFERROR(CONCATENATE(LEFT(E2812,4),"-",MID(E2812,5,2),"-",RIGHT(E2812,2)), NULL)</f>
        <v>1973-11-30</v>
      </c>
    </row>
    <row r="2813" spans="1:9" ht="13" x14ac:dyDescent="0.15">
      <c r="A2813" s="1" t="s">
        <v>2178</v>
      </c>
      <c r="B2813" s="1" t="s">
        <v>667</v>
      </c>
      <c r="C2813" s="1">
        <v>20</v>
      </c>
      <c r="D2813" s="1">
        <v>19731130</v>
      </c>
      <c r="E2813" s="1">
        <v>19770208</v>
      </c>
      <c r="F2813" t="str">
        <f t="shared" si="86"/>
        <v>2886</v>
      </c>
      <c r="G2813" t="str">
        <f>SUBSTITUTE(SUBSTITUTE(SUBSTITUTE(LOWER(B2813), " ", "-"), "(",""), ")", "")</f>
        <v>air-transport</v>
      </c>
      <c r="H2813" t="str">
        <f t="shared" si="87"/>
        <v>1973-11-30</v>
      </c>
      <c r="I2813" t="str">
        <f>IFERROR(CONCATENATE(LEFT(E2813,4),"-",MID(E2813,5,2),"-",RIGHT(E2813,2)), NULL)</f>
        <v>1977-02-08</v>
      </c>
    </row>
    <row r="2814" spans="1:9" ht="13" x14ac:dyDescent="0.15">
      <c r="A2814" s="1" t="s">
        <v>2179</v>
      </c>
      <c r="B2814" s="1" t="s">
        <v>667</v>
      </c>
      <c r="C2814" s="1">
        <v>20</v>
      </c>
      <c r="D2814" s="1">
        <v>19731130</v>
      </c>
      <c r="E2814" s="1">
        <v>19770208</v>
      </c>
      <c r="F2814" t="str">
        <f t="shared" si="86"/>
        <v>2887</v>
      </c>
      <c r="G2814" t="str">
        <f>SUBSTITUTE(SUBSTITUTE(SUBSTITUTE(LOWER(B2814), " ", "-"), "(",""), ")", "")</f>
        <v>air-transport</v>
      </c>
      <c r="H2814" t="str">
        <f t="shared" si="87"/>
        <v>1973-11-30</v>
      </c>
      <c r="I2814" t="str">
        <f>IFERROR(CONCATENATE(LEFT(E2814,4),"-",MID(E2814,5,2),"-",RIGHT(E2814,2)), NULL)</f>
        <v>1977-02-08</v>
      </c>
    </row>
    <row r="2815" spans="1:9" ht="13" x14ac:dyDescent="0.15">
      <c r="A2815" s="1" t="s">
        <v>2180</v>
      </c>
      <c r="B2815" s="1" t="s">
        <v>667</v>
      </c>
      <c r="C2815" s="1">
        <v>20</v>
      </c>
      <c r="D2815" s="1">
        <v>19731130</v>
      </c>
      <c r="E2815" s="1">
        <v>19770208</v>
      </c>
      <c r="F2815" t="str">
        <f t="shared" si="86"/>
        <v>2888</v>
      </c>
      <c r="G2815" t="str">
        <f>SUBSTITUTE(SUBSTITUTE(SUBSTITUTE(LOWER(B2815), " ", "-"), "(",""), ")", "")</f>
        <v>air-transport</v>
      </c>
      <c r="H2815" t="str">
        <f t="shared" si="87"/>
        <v>1973-11-30</v>
      </c>
      <c r="I2815" t="str">
        <f>IFERROR(CONCATENATE(LEFT(E2815,4),"-",MID(E2815,5,2),"-",RIGHT(E2815,2)), NULL)</f>
        <v>1977-02-08</v>
      </c>
    </row>
    <row r="2816" spans="1:9" ht="13" x14ac:dyDescent="0.15">
      <c r="A2816" s="1" t="s">
        <v>2181</v>
      </c>
      <c r="B2816" s="1" t="s">
        <v>123</v>
      </c>
      <c r="C2816" s="1">
        <v>20</v>
      </c>
      <c r="D2816" s="1">
        <v>19560112</v>
      </c>
      <c r="E2816" s="1">
        <v>19740612</v>
      </c>
      <c r="F2816" t="str">
        <f t="shared" si="86"/>
        <v>2889</v>
      </c>
      <c r="G2816" t="str">
        <f>SUBSTITUTE(SUBSTITUTE(SUBSTITUTE(LOWER(B2816), " ", "-"), "(",""), ")", "")</f>
        <v>primary-industries</v>
      </c>
      <c r="H2816" t="str">
        <f t="shared" si="87"/>
        <v>1956-01-12</v>
      </c>
      <c r="I2816" t="str">
        <f>IFERROR(CONCATENATE(LEFT(E2816,4),"-",MID(E2816,5,2),"-",RIGHT(E2816,2)), NULL)</f>
        <v>1974-06-12</v>
      </c>
    </row>
    <row r="2817" spans="1:9" ht="13" x14ac:dyDescent="0.15">
      <c r="A2817" s="1" t="s">
        <v>2182</v>
      </c>
      <c r="B2817" s="1" t="s">
        <v>36</v>
      </c>
      <c r="C2817" s="1">
        <v>20</v>
      </c>
      <c r="D2817" s="1">
        <v>19290308</v>
      </c>
      <c r="E2817" s="1">
        <v>19970924</v>
      </c>
      <c r="F2817" t="str">
        <f t="shared" si="86"/>
        <v>0289</v>
      </c>
      <c r="G2817" t="str">
        <f>SUBSTITUTE(SUBSTITUTE(SUBSTITUTE(LOWER(B2817), " ", "-"), "(",""), ")", "")</f>
        <v>defence-administration</v>
      </c>
      <c r="H2817" t="str">
        <f t="shared" si="87"/>
        <v>1929-03-08</v>
      </c>
      <c r="I2817" t="str">
        <f>IFERROR(CONCATENATE(LEFT(E2817,4),"-",MID(E2817,5,2),"-",RIGHT(E2817,2)), NULL)</f>
        <v>1997-09-24</v>
      </c>
    </row>
    <row r="2818" spans="1:9" ht="13" x14ac:dyDescent="0.15">
      <c r="A2818" s="1" t="s">
        <v>2183</v>
      </c>
      <c r="B2818" s="1" t="s">
        <v>10</v>
      </c>
      <c r="C2818" s="1">
        <v>20</v>
      </c>
      <c r="D2818" s="1">
        <v>19421222</v>
      </c>
      <c r="E2818" s="1">
        <v>19560111</v>
      </c>
      <c r="F2818" t="str">
        <f t="shared" si="86"/>
        <v>2890</v>
      </c>
      <c r="G2818" t="str">
        <f>SUBSTITUTE(SUBSTITUTE(SUBSTITUTE(LOWER(B2818), " ", "-"), "(",""), ")", "")</f>
        <v>agriculture</v>
      </c>
      <c r="H2818" t="str">
        <f t="shared" si="87"/>
        <v>1942-12-22</v>
      </c>
      <c r="I2818" t="str">
        <f>IFERROR(CONCATENATE(LEFT(E2818,4),"-",MID(E2818,5,2),"-",RIGHT(E2818,2)), NULL)</f>
        <v>1956-01-11</v>
      </c>
    </row>
    <row r="2819" spans="1:9" ht="13" x14ac:dyDescent="0.15">
      <c r="A2819" s="1" t="s">
        <v>2183</v>
      </c>
      <c r="B2819" s="1" t="s">
        <v>19</v>
      </c>
      <c r="C2819" s="1">
        <v>20</v>
      </c>
      <c r="D2819" s="1">
        <v>19421222</v>
      </c>
      <c r="E2819" s="1">
        <v>19560111</v>
      </c>
      <c r="F2819" t="str">
        <f t="shared" ref="F2819:F2882" si="88">TEXT(SUBSTITUTE(A2819, "CA ", ""), "0000")</f>
        <v>2890</v>
      </c>
      <c r="G2819" t="str">
        <f>SUBSTITUTE(SUBSTITUTE(SUBSTITUTE(LOWER(B2819), " ", "-"), "(",""), ")", "")</f>
        <v>trade</v>
      </c>
      <c r="H2819" t="str">
        <f t="shared" ref="H2819:H2882" si="89">CONCATENATE(LEFT(D2819,4),"-",MID(D2819,5,2),"-",RIGHT(D2819,2))</f>
        <v>1942-12-22</v>
      </c>
      <c r="I2819" t="str">
        <f>IFERROR(CONCATENATE(LEFT(E2819,4),"-",MID(E2819,5,2),"-",RIGHT(E2819,2)), NULL)</f>
        <v>1956-01-11</v>
      </c>
    </row>
    <row r="2820" spans="1:9" ht="13" x14ac:dyDescent="0.15">
      <c r="A2820" s="1" t="s">
        <v>2184</v>
      </c>
      <c r="B2820" s="1" t="s">
        <v>10</v>
      </c>
      <c r="C2820" s="1">
        <v>20</v>
      </c>
      <c r="D2820" s="1">
        <v>19430101</v>
      </c>
      <c r="E2820" s="1">
        <v>19560111</v>
      </c>
      <c r="F2820" t="str">
        <f t="shared" si="88"/>
        <v>2891</v>
      </c>
      <c r="G2820" t="str">
        <f>SUBSTITUTE(SUBSTITUTE(SUBSTITUTE(LOWER(B2820), " ", "-"), "(",""), ")", "")</f>
        <v>agriculture</v>
      </c>
      <c r="H2820" t="str">
        <f t="shared" si="89"/>
        <v>1943-01-01</v>
      </c>
      <c r="I2820" t="str">
        <f>IFERROR(CONCATENATE(LEFT(E2820,4),"-",MID(E2820,5,2),"-",RIGHT(E2820,2)), NULL)</f>
        <v>1956-01-11</v>
      </c>
    </row>
    <row r="2821" spans="1:9" ht="13" x14ac:dyDescent="0.15">
      <c r="A2821" s="1" t="s">
        <v>2184</v>
      </c>
      <c r="B2821" s="1" t="s">
        <v>19</v>
      </c>
      <c r="C2821" s="1">
        <v>20</v>
      </c>
      <c r="D2821" s="1">
        <v>19430101</v>
      </c>
      <c r="E2821" s="1">
        <v>19560111</v>
      </c>
      <c r="F2821" t="str">
        <f t="shared" si="88"/>
        <v>2891</v>
      </c>
      <c r="G2821" t="str">
        <f>SUBSTITUTE(SUBSTITUTE(SUBSTITUTE(LOWER(B2821), " ", "-"), "(",""), ")", "")</f>
        <v>trade</v>
      </c>
      <c r="H2821" t="str">
        <f t="shared" si="89"/>
        <v>1943-01-01</v>
      </c>
      <c r="I2821" t="str">
        <f>IFERROR(CONCATENATE(LEFT(E2821,4),"-",MID(E2821,5,2),"-",RIGHT(E2821,2)), NULL)</f>
        <v>1956-01-11</v>
      </c>
    </row>
    <row r="2822" spans="1:9" ht="13" x14ac:dyDescent="0.15">
      <c r="A2822" s="1" t="s">
        <v>2185</v>
      </c>
      <c r="B2822" s="1" t="s">
        <v>19</v>
      </c>
      <c r="C2822" s="1">
        <v>20</v>
      </c>
      <c r="D2822" s="1">
        <v>19560111</v>
      </c>
      <c r="E2822" s="1">
        <v>19631217</v>
      </c>
      <c r="F2822" t="str">
        <f t="shared" si="88"/>
        <v>2892</v>
      </c>
      <c r="G2822" t="str">
        <f>SUBSTITUTE(SUBSTITUTE(SUBSTITUTE(LOWER(B2822), " ", "-"), "(",""), ")", "")</f>
        <v>trade</v>
      </c>
      <c r="H2822" t="str">
        <f t="shared" si="89"/>
        <v>1956-01-11</v>
      </c>
      <c r="I2822" t="str">
        <f>IFERROR(CONCATENATE(LEFT(E2822,4),"-",MID(E2822,5,2),"-",RIGHT(E2822,2)), NULL)</f>
        <v>1963-12-17</v>
      </c>
    </row>
    <row r="2823" spans="1:9" ht="13" x14ac:dyDescent="0.15">
      <c r="A2823" s="1" t="s">
        <v>2186</v>
      </c>
      <c r="B2823" s="1" t="s">
        <v>86</v>
      </c>
      <c r="C2823" s="1">
        <v>20</v>
      </c>
      <c r="D2823" s="1">
        <v>19760101</v>
      </c>
      <c r="E2823" s="1">
        <v>19870724</v>
      </c>
      <c r="F2823" t="str">
        <f t="shared" si="88"/>
        <v>2894</v>
      </c>
      <c r="G2823" t="str">
        <f>SUBSTITUTE(SUBSTITUTE(SUBSTITUTE(LOWER(B2823), " ", "-"), "(",""), ")", "")</f>
        <v>goods-and-services</v>
      </c>
      <c r="H2823" t="str">
        <f t="shared" si="89"/>
        <v>1976-01-01</v>
      </c>
      <c r="I2823" t="str">
        <f>IFERROR(CONCATENATE(LEFT(E2823,4),"-",MID(E2823,5,2),"-",RIGHT(E2823,2)), NULL)</f>
        <v>1987-07-24</v>
      </c>
    </row>
    <row r="2824" spans="1:9" ht="13" x14ac:dyDescent="0.15">
      <c r="A2824" s="1" t="s">
        <v>2187</v>
      </c>
      <c r="B2824" s="1" t="s">
        <v>283</v>
      </c>
      <c r="C2824" s="1">
        <v>20</v>
      </c>
      <c r="D2824" s="1">
        <v>19410601</v>
      </c>
      <c r="E2824" s="1">
        <v>19721219</v>
      </c>
      <c r="F2824" t="str">
        <f t="shared" si="88"/>
        <v>2895</v>
      </c>
      <c r="G2824" t="str">
        <f>SUBSTITUTE(SUBSTITUTE(SUBSTITUTE(LOWER(B2824), " ", "-"), "(",""), ")", "")</f>
        <v>employment</v>
      </c>
      <c r="H2824" t="str">
        <f t="shared" si="89"/>
        <v>1941-06-01</v>
      </c>
      <c r="I2824" t="str">
        <f>IFERROR(CONCATENATE(LEFT(E2824,4),"-",MID(E2824,5,2),"-",RIGHT(E2824,2)), NULL)</f>
        <v>1972-12-19</v>
      </c>
    </row>
    <row r="2825" spans="1:9" ht="13" x14ac:dyDescent="0.15">
      <c r="A2825" s="1" t="s">
        <v>2187</v>
      </c>
      <c r="B2825" s="1" t="s">
        <v>767</v>
      </c>
      <c r="C2825" s="1">
        <v>20</v>
      </c>
      <c r="D2825" s="1">
        <v>19410601</v>
      </c>
      <c r="E2825" s="1">
        <v>19721219</v>
      </c>
      <c r="F2825" t="str">
        <f t="shared" si="88"/>
        <v>2895</v>
      </c>
      <c r="G2825" t="str">
        <f>SUBSTITUTE(SUBSTITUTE(SUBSTITUTE(LOWER(B2825), " ", "-"), "(",""), ")", "")</f>
        <v>national-service</v>
      </c>
      <c r="H2825" t="str">
        <f t="shared" si="89"/>
        <v>1941-06-01</v>
      </c>
      <c r="I2825" t="str">
        <f>IFERROR(CONCATENATE(LEFT(E2825,4),"-",MID(E2825,5,2),"-",RIGHT(E2825,2)), NULL)</f>
        <v>1972-12-19</v>
      </c>
    </row>
    <row r="2826" spans="1:9" ht="13" x14ac:dyDescent="0.15">
      <c r="A2826" s="1" t="s">
        <v>2188</v>
      </c>
      <c r="B2826" s="1" t="s">
        <v>19</v>
      </c>
      <c r="C2826" s="1">
        <v>20</v>
      </c>
      <c r="D2826" s="1">
        <v>19560111</v>
      </c>
      <c r="E2826" s="1">
        <v>19631217</v>
      </c>
      <c r="F2826" t="str">
        <f t="shared" si="88"/>
        <v>2896</v>
      </c>
      <c r="G2826" t="str">
        <f>SUBSTITUTE(SUBSTITUTE(SUBSTITUTE(LOWER(B2826), " ", "-"), "(",""), ")", "")</f>
        <v>trade</v>
      </c>
      <c r="H2826" t="str">
        <f t="shared" si="89"/>
        <v>1956-01-11</v>
      </c>
      <c r="I2826" t="str">
        <f>IFERROR(CONCATENATE(LEFT(E2826,4),"-",MID(E2826,5,2),"-",RIGHT(E2826,2)), NULL)</f>
        <v>1963-12-17</v>
      </c>
    </row>
    <row r="2827" spans="1:9" ht="13" x14ac:dyDescent="0.15">
      <c r="A2827" s="1" t="s">
        <v>2189</v>
      </c>
      <c r="B2827" s="1" t="s">
        <v>123</v>
      </c>
      <c r="C2827" s="1">
        <v>20</v>
      </c>
      <c r="D2827" s="1">
        <v>19631217</v>
      </c>
      <c r="E2827" s="1">
        <v>19721219</v>
      </c>
      <c r="F2827" t="str">
        <f t="shared" si="88"/>
        <v>2897</v>
      </c>
      <c r="G2827" t="str">
        <f>SUBSTITUTE(SUBSTITUTE(SUBSTITUTE(LOWER(B2827), " ", "-"), "(",""), ")", "")</f>
        <v>primary-industries</v>
      </c>
      <c r="H2827" t="str">
        <f t="shared" si="89"/>
        <v>1963-12-17</v>
      </c>
      <c r="I2827" t="str">
        <f>IFERROR(CONCATENATE(LEFT(E2827,4),"-",MID(E2827,5,2),"-",RIGHT(E2827,2)), NULL)</f>
        <v>1972-12-19</v>
      </c>
    </row>
    <row r="2828" spans="1:9" ht="13" x14ac:dyDescent="0.15">
      <c r="A2828" s="1" t="s">
        <v>2189</v>
      </c>
      <c r="B2828" s="1" t="s">
        <v>53</v>
      </c>
      <c r="C2828" s="1">
        <v>20</v>
      </c>
      <c r="D2828" s="1">
        <v>19631217</v>
      </c>
      <c r="E2828" s="1">
        <v>19721219</v>
      </c>
      <c r="F2828" t="str">
        <f t="shared" si="88"/>
        <v>2897</v>
      </c>
      <c r="G2828" t="str">
        <f>SUBSTITUTE(SUBSTITUTE(SUBSTITUTE(LOWER(B2828), " ", "-"), "(",""), ")", "")</f>
        <v>secondary-industries</v>
      </c>
      <c r="H2828" t="str">
        <f t="shared" si="89"/>
        <v>1963-12-17</v>
      </c>
      <c r="I2828" t="str">
        <f>IFERROR(CONCATENATE(LEFT(E2828,4),"-",MID(E2828,5,2),"-",RIGHT(E2828,2)), NULL)</f>
        <v>1972-12-19</v>
      </c>
    </row>
    <row r="2829" spans="1:9" ht="13" x14ac:dyDescent="0.15">
      <c r="A2829" s="1" t="s">
        <v>2189</v>
      </c>
      <c r="B2829" s="1" t="s">
        <v>19</v>
      </c>
      <c r="C2829" s="1">
        <v>20</v>
      </c>
      <c r="D2829" s="1">
        <v>19631217</v>
      </c>
      <c r="E2829" s="1">
        <v>19721219</v>
      </c>
      <c r="F2829" t="str">
        <f t="shared" si="88"/>
        <v>2897</v>
      </c>
      <c r="G2829" t="str">
        <f>SUBSTITUTE(SUBSTITUTE(SUBSTITUTE(LOWER(B2829), " ", "-"), "(",""), ")", "")</f>
        <v>trade</v>
      </c>
      <c r="H2829" t="str">
        <f t="shared" si="89"/>
        <v>1963-12-17</v>
      </c>
      <c r="I2829" t="str">
        <f>IFERROR(CONCATENATE(LEFT(E2829,4),"-",MID(E2829,5,2),"-",RIGHT(E2829,2)), NULL)</f>
        <v>1972-12-19</v>
      </c>
    </row>
    <row r="2830" spans="1:9" ht="13" x14ac:dyDescent="0.15">
      <c r="A2830" s="1" t="s">
        <v>2190</v>
      </c>
      <c r="B2830" s="1" t="s">
        <v>123</v>
      </c>
      <c r="C2830" s="1">
        <v>20</v>
      </c>
      <c r="D2830" s="1">
        <v>19631217</v>
      </c>
      <c r="E2830" s="1">
        <v>19721219</v>
      </c>
      <c r="F2830" t="str">
        <f t="shared" si="88"/>
        <v>2898</v>
      </c>
      <c r="G2830" t="str">
        <f>SUBSTITUTE(SUBSTITUTE(SUBSTITUTE(LOWER(B2830), " ", "-"), "(",""), ")", "")</f>
        <v>primary-industries</v>
      </c>
      <c r="H2830" t="str">
        <f t="shared" si="89"/>
        <v>1963-12-17</v>
      </c>
      <c r="I2830" t="str">
        <f>IFERROR(CONCATENATE(LEFT(E2830,4),"-",MID(E2830,5,2),"-",RIGHT(E2830,2)), NULL)</f>
        <v>1972-12-19</v>
      </c>
    </row>
    <row r="2831" spans="1:9" ht="13" x14ac:dyDescent="0.15">
      <c r="A2831" s="1" t="s">
        <v>2190</v>
      </c>
      <c r="B2831" s="1" t="s">
        <v>53</v>
      </c>
      <c r="C2831" s="1">
        <v>20</v>
      </c>
      <c r="D2831" s="1">
        <v>19631217</v>
      </c>
      <c r="E2831" s="1">
        <v>19721219</v>
      </c>
      <c r="F2831" t="str">
        <f t="shared" si="88"/>
        <v>2898</v>
      </c>
      <c r="G2831" t="str">
        <f>SUBSTITUTE(SUBSTITUTE(SUBSTITUTE(LOWER(B2831), " ", "-"), "(",""), ")", "")</f>
        <v>secondary-industries</v>
      </c>
      <c r="H2831" t="str">
        <f t="shared" si="89"/>
        <v>1963-12-17</v>
      </c>
      <c r="I2831" t="str">
        <f>IFERROR(CONCATENATE(LEFT(E2831,4),"-",MID(E2831,5,2),"-",RIGHT(E2831,2)), NULL)</f>
        <v>1972-12-19</v>
      </c>
    </row>
    <row r="2832" spans="1:9" ht="13" x14ac:dyDescent="0.15">
      <c r="A2832" s="1" t="s">
        <v>2190</v>
      </c>
      <c r="B2832" s="1" t="s">
        <v>19</v>
      </c>
      <c r="C2832" s="1">
        <v>20</v>
      </c>
      <c r="D2832" s="1">
        <v>19631217</v>
      </c>
      <c r="E2832" s="1">
        <v>19721219</v>
      </c>
      <c r="F2832" t="str">
        <f t="shared" si="88"/>
        <v>2898</v>
      </c>
      <c r="G2832" t="str">
        <f>SUBSTITUTE(SUBSTITUTE(SUBSTITUTE(LOWER(B2832), " ", "-"), "(",""), ")", "")</f>
        <v>trade</v>
      </c>
      <c r="H2832" t="str">
        <f t="shared" si="89"/>
        <v>1963-12-17</v>
      </c>
      <c r="I2832" t="str">
        <f>IFERROR(CONCATENATE(LEFT(E2832,4),"-",MID(E2832,5,2),"-",RIGHT(E2832,2)), NULL)</f>
        <v>1972-12-19</v>
      </c>
    </row>
    <row r="2833" spans="1:9" ht="13" x14ac:dyDescent="0.15">
      <c r="A2833" s="1" t="s">
        <v>2191</v>
      </c>
      <c r="B2833" s="1" t="s">
        <v>75</v>
      </c>
      <c r="C2833" s="1">
        <v>20</v>
      </c>
      <c r="D2833" s="1">
        <v>19740401</v>
      </c>
      <c r="E2833" s="1">
        <v>19900304</v>
      </c>
      <c r="F2833" t="str">
        <f t="shared" si="88"/>
        <v>2899</v>
      </c>
      <c r="G2833" t="str">
        <f>SUBSTITUTE(SUBSTITUTE(SUBSTITUTE(LOWER(B2833), " ", "-"), "(",""), ")", "")</f>
        <v>indigenous-affairs</v>
      </c>
      <c r="H2833" t="str">
        <f t="shared" si="89"/>
        <v>1974-04-01</v>
      </c>
      <c r="I2833" t="str">
        <f>IFERROR(CONCATENATE(LEFT(E2833,4),"-",MID(E2833,5,2),"-",RIGHT(E2833,2)), NULL)</f>
        <v>1990-03-04</v>
      </c>
    </row>
    <row r="2834" spans="1:9" ht="13" x14ac:dyDescent="0.15">
      <c r="A2834" s="1" t="s">
        <v>2192</v>
      </c>
      <c r="B2834" s="1" t="s">
        <v>667</v>
      </c>
      <c r="C2834" s="1">
        <v>20</v>
      </c>
      <c r="D2834" s="1">
        <v>19381124</v>
      </c>
      <c r="E2834" s="1">
        <v>19731130</v>
      </c>
      <c r="F2834" t="str">
        <f t="shared" si="88"/>
        <v>0029</v>
      </c>
      <c r="G2834" t="str">
        <f>SUBSTITUTE(SUBSTITUTE(SUBSTITUTE(LOWER(B2834), " ", "-"), "(",""), ")", "")</f>
        <v>air-transport</v>
      </c>
      <c r="H2834" t="str">
        <f t="shared" si="89"/>
        <v>1938-11-24</v>
      </c>
      <c r="I2834" t="str">
        <f>IFERROR(CONCATENATE(LEFT(E2834,4),"-",MID(E2834,5,2),"-",RIGHT(E2834,2)), NULL)</f>
        <v>1973-11-30</v>
      </c>
    </row>
    <row r="2835" spans="1:9" ht="13" x14ac:dyDescent="0.15">
      <c r="A2835" s="1" t="s">
        <v>2193</v>
      </c>
      <c r="B2835" s="1" t="s">
        <v>273</v>
      </c>
      <c r="C2835" s="1">
        <v>20</v>
      </c>
      <c r="D2835" s="1">
        <v>19111222</v>
      </c>
      <c r="E2835" s="1">
        <v>20040201</v>
      </c>
      <c r="F2835" t="str">
        <f t="shared" si="88"/>
        <v>0290</v>
      </c>
      <c r="G2835" t="str">
        <f>SUBSTITUTE(SUBSTITUTE(SUBSTITUTE(LOWER(B2835), " ", "-"), "(",""), ")", "")</f>
        <v>historic-memorials</v>
      </c>
      <c r="H2835" t="str">
        <f t="shared" si="89"/>
        <v>1911-12-22</v>
      </c>
      <c r="I2835" t="str">
        <f>IFERROR(CONCATENATE(LEFT(E2835,4),"-",MID(E2835,5,2),"-",RIGHT(E2835,2)), NULL)</f>
        <v>2004-02-01</v>
      </c>
    </row>
    <row r="2836" spans="1:9" ht="13" x14ac:dyDescent="0.15">
      <c r="A2836" s="1" t="s">
        <v>2194</v>
      </c>
      <c r="B2836" s="1" t="s">
        <v>297</v>
      </c>
      <c r="C2836" s="1">
        <v>20</v>
      </c>
      <c r="D2836" s="1">
        <v>19771220</v>
      </c>
      <c r="E2836" s="1">
        <v>19830311</v>
      </c>
      <c r="F2836" t="str">
        <f t="shared" si="88"/>
        <v>2900</v>
      </c>
      <c r="G2836" t="str">
        <f>SUBSTITUTE(SUBSTITUTE(SUBSTITUTE(LOWER(B2836), " ", "-"), "(",""), ")", "")</f>
        <v>resources</v>
      </c>
      <c r="H2836" t="str">
        <f t="shared" si="89"/>
        <v>1977-12-20</v>
      </c>
      <c r="I2836" t="str">
        <f>IFERROR(CONCATENATE(LEFT(E2836,4),"-",MID(E2836,5,2),"-",RIGHT(E2836,2)), NULL)</f>
        <v>1983-03-11</v>
      </c>
    </row>
    <row r="2837" spans="1:9" ht="13" x14ac:dyDescent="0.15">
      <c r="A2837" s="1" t="s">
        <v>2194</v>
      </c>
      <c r="B2837" s="1" t="s">
        <v>19</v>
      </c>
      <c r="C2837" s="1">
        <v>20</v>
      </c>
      <c r="D2837" s="1">
        <v>19771220</v>
      </c>
      <c r="E2837" s="1">
        <v>19830311</v>
      </c>
      <c r="F2837" t="str">
        <f t="shared" si="88"/>
        <v>2900</v>
      </c>
      <c r="G2837" t="str">
        <f>SUBSTITUTE(SUBSTITUTE(SUBSTITUTE(LOWER(B2837), " ", "-"), "(",""), ")", "")</f>
        <v>trade</v>
      </c>
      <c r="H2837" t="str">
        <f t="shared" si="89"/>
        <v>1977-12-20</v>
      </c>
      <c r="I2837" t="str">
        <f>IFERROR(CONCATENATE(LEFT(E2837,4),"-",MID(E2837,5,2),"-",RIGHT(E2837,2)), NULL)</f>
        <v>1983-03-11</v>
      </c>
    </row>
    <row r="2838" spans="1:9" ht="13" x14ac:dyDescent="0.15">
      <c r="A2838" s="1" t="s">
        <v>2195</v>
      </c>
      <c r="B2838" s="1" t="s">
        <v>98</v>
      </c>
      <c r="C2838" s="1">
        <v>20</v>
      </c>
      <c r="D2838" s="1">
        <v>19170101</v>
      </c>
      <c r="E2838" s="1">
        <v>19940321</v>
      </c>
      <c r="F2838" t="str">
        <f t="shared" si="88"/>
        <v>2901</v>
      </c>
      <c r="G2838" t="str">
        <f>SUBSTITUTE(SUBSTITUTE(SUBSTITUTE(LOWER(B2838), " ", "-"), "(",""), ")", "")</f>
        <v>maritime-commands-navy</v>
      </c>
      <c r="H2838" t="str">
        <f t="shared" si="89"/>
        <v>1917-01-01</v>
      </c>
      <c r="I2838" t="str">
        <f>IFERROR(CONCATENATE(LEFT(E2838,4),"-",MID(E2838,5,2),"-",RIGHT(E2838,2)), NULL)</f>
        <v>1994-03-21</v>
      </c>
    </row>
    <row r="2839" spans="1:9" ht="13" x14ac:dyDescent="0.15">
      <c r="A2839" s="1" t="s">
        <v>2196</v>
      </c>
      <c r="B2839" s="1" t="s">
        <v>98</v>
      </c>
      <c r="C2839" s="1">
        <v>20</v>
      </c>
      <c r="D2839" s="1">
        <v>19620815</v>
      </c>
      <c r="E2839" s="1">
        <v>19851216</v>
      </c>
      <c r="F2839" t="str">
        <f t="shared" si="88"/>
        <v>2902</v>
      </c>
      <c r="G2839" t="str">
        <f>SUBSTITUTE(SUBSTITUTE(SUBSTITUTE(LOWER(B2839), " ", "-"), "(",""), ")", "")</f>
        <v>maritime-commands-navy</v>
      </c>
      <c r="H2839" t="str">
        <f t="shared" si="89"/>
        <v>1962-08-15</v>
      </c>
      <c r="I2839" t="str">
        <f>IFERROR(CONCATENATE(LEFT(E2839,4),"-",MID(E2839,5,2),"-",RIGHT(E2839,2)), NULL)</f>
        <v>1985-12-16</v>
      </c>
    </row>
    <row r="2840" spans="1:9" ht="13" x14ac:dyDescent="0.15">
      <c r="A2840" s="1" t="s">
        <v>2197</v>
      </c>
      <c r="B2840" s="1" t="s">
        <v>98</v>
      </c>
      <c r="C2840" s="1">
        <v>20</v>
      </c>
      <c r="D2840" s="1">
        <v>19581126</v>
      </c>
      <c r="E2840" s="1">
        <v>19791010</v>
      </c>
      <c r="F2840" t="str">
        <f t="shared" si="88"/>
        <v>2903</v>
      </c>
      <c r="G2840" t="str">
        <f>SUBSTITUTE(SUBSTITUTE(SUBSTITUTE(LOWER(B2840), " ", "-"), "(",""), ")", "")</f>
        <v>maritime-commands-navy</v>
      </c>
      <c r="H2840" t="str">
        <f t="shared" si="89"/>
        <v>1958-11-26</v>
      </c>
      <c r="I2840" t="str">
        <f>IFERROR(CONCATENATE(LEFT(E2840,4),"-",MID(E2840,5,2),"-",RIGHT(E2840,2)), NULL)</f>
        <v>1979-10-10</v>
      </c>
    </row>
    <row r="2841" spans="1:9" ht="13" x14ac:dyDescent="0.15">
      <c r="A2841" s="1" t="s">
        <v>2198</v>
      </c>
      <c r="B2841" s="1" t="s">
        <v>98</v>
      </c>
      <c r="C2841" s="1">
        <v>20</v>
      </c>
      <c r="D2841" s="1">
        <v>19680423</v>
      </c>
      <c r="E2841" s="1">
        <v>19940217</v>
      </c>
      <c r="F2841" t="str">
        <f t="shared" si="88"/>
        <v>2904</v>
      </c>
      <c r="G2841" t="str">
        <f>SUBSTITUTE(SUBSTITUTE(SUBSTITUTE(LOWER(B2841), " ", "-"), "(",""), ")", "")</f>
        <v>maritime-commands-navy</v>
      </c>
      <c r="H2841" t="str">
        <f t="shared" si="89"/>
        <v>1968-04-23</v>
      </c>
      <c r="I2841" t="str">
        <f>IFERROR(CONCATENATE(LEFT(E2841,4),"-",MID(E2841,5,2),"-",RIGHT(E2841,2)), NULL)</f>
        <v>1994-02-17</v>
      </c>
    </row>
    <row r="2842" spans="1:9" ht="13" x14ac:dyDescent="0.15">
      <c r="A2842" s="1" t="s">
        <v>2199</v>
      </c>
      <c r="B2842" s="1" t="s">
        <v>98</v>
      </c>
      <c r="C2842" s="1">
        <v>20</v>
      </c>
      <c r="D2842" s="1">
        <v>19691222</v>
      </c>
      <c r="E2842" s="1">
        <v>19990329</v>
      </c>
      <c r="F2842" t="str">
        <f t="shared" si="88"/>
        <v>2905</v>
      </c>
      <c r="G2842" t="str">
        <f>SUBSTITUTE(SUBSTITUTE(SUBSTITUTE(LOWER(B2842), " ", "-"), "(",""), ")", "")</f>
        <v>maritime-commands-navy</v>
      </c>
      <c r="H2842" t="str">
        <f t="shared" si="89"/>
        <v>1969-12-22</v>
      </c>
      <c r="I2842" t="str">
        <f>IFERROR(CONCATENATE(LEFT(E2842,4),"-",MID(E2842,5,2),"-",RIGHT(E2842,2)), NULL)</f>
        <v>1999-03-29</v>
      </c>
    </row>
    <row r="2843" spans="1:9" ht="13" x14ac:dyDescent="0.15">
      <c r="A2843" s="1" t="s">
        <v>2200</v>
      </c>
      <c r="B2843" s="1" t="s">
        <v>98</v>
      </c>
      <c r="C2843" s="1">
        <v>20</v>
      </c>
      <c r="D2843" s="1">
        <v>19560326</v>
      </c>
      <c r="E2843" s="1">
        <v>19850215</v>
      </c>
      <c r="F2843" t="str">
        <f t="shared" si="88"/>
        <v>2906</v>
      </c>
      <c r="G2843" t="str">
        <f>SUBSTITUTE(SUBSTITUTE(SUBSTITUTE(LOWER(B2843), " ", "-"), "(",""), ")", "")</f>
        <v>maritime-commands-navy</v>
      </c>
      <c r="H2843" t="str">
        <f t="shared" si="89"/>
        <v>1956-03-26</v>
      </c>
      <c r="I2843" t="str">
        <f>IFERROR(CONCATENATE(LEFT(E2843,4),"-",MID(E2843,5,2),"-",RIGHT(E2843,2)), NULL)</f>
        <v>1985-02-15</v>
      </c>
    </row>
    <row r="2844" spans="1:9" ht="13" x14ac:dyDescent="0.15">
      <c r="A2844" s="1" t="s">
        <v>2201</v>
      </c>
      <c r="B2844" s="1" t="s">
        <v>98</v>
      </c>
      <c r="C2844" s="1">
        <v>20</v>
      </c>
      <c r="D2844" s="1">
        <v>19551028</v>
      </c>
      <c r="E2844" s="1">
        <v>19820630</v>
      </c>
      <c r="F2844" t="str">
        <f t="shared" si="88"/>
        <v>2907</v>
      </c>
      <c r="G2844" t="str">
        <f>SUBSTITUTE(SUBSTITUTE(SUBSTITUTE(LOWER(B2844), " ", "-"), "(",""), ")", "")</f>
        <v>maritime-commands-navy</v>
      </c>
      <c r="H2844" t="str">
        <f t="shared" si="89"/>
        <v>1955-10-28</v>
      </c>
      <c r="I2844" t="str">
        <f>IFERROR(CONCATENATE(LEFT(E2844,4),"-",MID(E2844,5,2),"-",RIGHT(E2844,2)), NULL)</f>
        <v>1982-06-30</v>
      </c>
    </row>
    <row r="2845" spans="1:9" ht="13" x14ac:dyDescent="0.15">
      <c r="A2845" s="1" t="s">
        <v>2202</v>
      </c>
      <c r="B2845" s="1" t="s">
        <v>98</v>
      </c>
      <c r="C2845" s="1">
        <v>20</v>
      </c>
      <c r="D2845" s="1">
        <v>19510314</v>
      </c>
      <c r="E2845" s="1">
        <v>19741004</v>
      </c>
      <c r="F2845" t="str">
        <f t="shared" si="88"/>
        <v>2908</v>
      </c>
      <c r="G2845" t="str">
        <f>SUBSTITUTE(SUBSTITUTE(SUBSTITUTE(LOWER(B2845), " ", "-"), "(",""), ")", "")</f>
        <v>maritime-commands-navy</v>
      </c>
      <c r="H2845" t="str">
        <f t="shared" si="89"/>
        <v>1951-03-14</v>
      </c>
      <c r="I2845" t="str">
        <f>IFERROR(CONCATENATE(LEFT(E2845,4),"-",MID(E2845,5,2),"-",RIGHT(E2845,2)), NULL)</f>
        <v>1974-10-04</v>
      </c>
    </row>
    <row r="2846" spans="1:9" ht="13" x14ac:dyDescent="0.15">
      <c r="A2846" s="1" t="s">
        <v>2203</v>
      </c>
      <c r="B2846" s="1" t="s">
        <v>98</v>
      </c>
      <c r="C2846" s="1">
        <v>20</v>
      </c>
      <c r="D2846" s="1">
        <v>19420706</v>
      </c>
      <c r="E2846" s="1">
        <v>19640626</v>
      </c>
      <c r="F2846" t="str">
        <f t="shared" si="88"/>
        <v>2909</v>
      </c>
      <c r="G2846" t="str">
        <f>SUBSTITUTE(SUBSTITUTE(SUBSTITUTE(LOWER(B2846), " ", "-"), "(",""), ")", "")</f>
        <v>maritime-commands-navy</v>
      </c>
      <c r="H2846" t="str">
        <f t="shared" si="89"/>
        <v>1942-07-06</v>
      </c>
      <c r="I2846" t="str">
        <f>IFERROR(CONCATENATE(LEFT(E2846,4),"-",MID(E2846,5,2),"-",RIGHT(E2846,2)), NULL)</f>
        <v>1964-06-26</v>
      </c>
    </row>
    <row r="2847" spans="1:9" ht="13" x14ac:dyDescent="0.15">
      <c r="A2847" s="1" t="s">
        <v>2204</v>
      </c>
      <c r="B2847" s="1" t="s">
        <v>520</v>
      </c>
      <c r="C2847" s="1">
        <v>20</v>
      </c>
      <c r="D2847" s="1">
        <v>19360101</v>
      </c>
      <c r="E2847" s="1">
        <v>19521231</v>
      </c>
      <c r="F2847" t="str">
        <f t="shared" si="88"/>
        <v>0291</v>
      </c>
      <c r="G2847" t="str">
        <f>SUBSTITUTE(SUBSTITUTE(SUBSTITUTE(LOWER(B2847), " ", "-"), "(",""), ")", "")</f>
        <v>energy</v>
      </c>
      <c r="H2847" t="str">
        <f t="shared" si="89"/>
        <v>1936-01-01</v>
      </c>
      <c r="I2847" t="str">
        <f>IFERROR(CONCATENATE(LEFT(E2847,4),"-",MID(E2847,5,2),"-",RIGHT(E2847,2)), NULL)</f>
        <v>1952-12-31</v>
      </c>
    </row>
    <row r="2848" spans="1:9" ht="13" x14ac:dyDescent="0.15">
      <c r="A2848" s="1" t="s">
        <v>2205</v>
      </c>
      <c r="B2848" s="1" t="s">
        <v>98</v>
      </c>
      <c r="C2848" s="1">
        <v>20</v>
      </c>
      <c r="D2848" s="1">
        <v>19500508</v>
      </c>
      <c r="E2848" s="1">
        <v>19601029</v>
      </c>
      <c r="F2848" t="str">
        <f t="shared" si="88"/>
        <v>2910</v>
      </c>
      <c r="G2848" t="str">
        <f>SUBSTITUTE(SUBSTITUTE(SUBSTITUTE(LOWER(B2848), " ", "-"), "(",""), ")", "")</f>
        <v>maritime-commands-navy</v>
      </c>
      <c r="H2848" t="str">
        <f t="shared" si="89"/>
        <v>1950-05-08</v>
      </c>
      <c r="I2848" t="str">
        <f>IFERROR(CONCATENATE(LEFT(E2848,4),"-",MID(E2848,5,2),"-",RIGHT(E2848,2)), NULL)</f>
        <v>1960-10-29</v>
      </c>
    </row>
    <row r="2849" spans="1:9" ht="13" x14ac:dyDescent="0.15">
      <c r="A2849" s="1" t="s">
        <v>2206</v>
      </c>
      <c r="B2849" s="1" t="s">
        <v>98</v>
      </c>
      <c r="C2849" s="1">
        <v>20</v>
      </c>
      <c r="D2849" s="1">
        <v>19481216</v>
      </c>
      <c r="E2849" s="1">
        <v>19731112</v>
      </c>
      <c r="F2849" t="str">
        <f t="shared" si="88"/>
        <v>2911</v>
      </c>
      <c r="G2849" t="str">
        <f>SUBSTITUTE(SUBSTITUTE(SUBSTITUTE(LOWER(B2849), " ", "-"), "(",""), ")", "")</f>
        <v>maritime-commands-navy</v>
      </c>
      <c r="H2849" t="str">
        <f t="shared" si="89"/>
        <v>1948-12-16</v>
      </c>
      <c r="I2849" t="str">
        <f>IFERROR(CONCATENATE(LEFT(E2849,4),"-",MID(E2849,5,2),"-",RIGHT(E2849,2)), NULL)</f>
        <v>1973-11-12</v>
      </c>
    </row>
    <row r="2850" spans="1:9" ht="13" x14ac:dyDescent="0.15">
      <c r="A2850" s="1" t="s">
        <v>2207</v>
      </c>
      <c r="B2850" s="1" t="s">
        <v>346</v>
      </c>
      <c r="C2850" s="1">
        <v>20</v>
      </c>
      <c r="D2850" s="1">
        <v>19640101</v>
      </c>
      <c r="E2850" s="1">
        <v>19731130</v>
      </c>
      <c r="F2850" t="str">
        <f t="shared" si="88"/>
        <v>2912</v>
      </c>
      <c r="G2850" t="str">
        <f>SUBSTITUTE(SUBSTITUTE(SUBSTITUTE(LOWER(B2850), " ", "-"), "(",""), ")", "")</f>
        <v>housing</v>
      </c>
      <c r="H2850" t="str">
        <f t="shared" si="89"/>
        <v>1964-01-01</v>
      </c>
      <c r="I2850" t="str">
        <f>IFERROR(CONCATENATE(LEFT(E2850,4),"-",MID(E2850,5,2),"-",RIGHT(E2850,2)), NULL)</f>
        <v>1973-11-30</v>
      </c>
    </row>
    <row r="2851" spans="1:9" ht="13" x14ac:dyDescent="0.15">
      <c r="A2851" s="1" t="s">
        <v>2208</v>
      </c>
      <c r="B2851" s="1" t="s">
        <v>346</v>
      </c>
      <c r="C2851" s="1">
        <v>20</v>
      </c>
      <c r="D2851" s="1">
        <v>19640101</v>
      </c>
      <c r="E2851" s="1">
        <v>19731130</v>
      </c>
      <c r="F2851" t="str">
        <f t="shared" si="88"/>
        <v>2913</v>
      </c>
      <c r="G2851" t="str">
        <f>SUBSTITUTE(SUBSTITUTE(SUBSTITUTE(LOWER(B2851), " ", "-"), "(",""), ")", "")</f>
        <v>housing</v>
      </c>
      <c r="H2851" t="str">
        <f t="shared" si="89"/>
        <v>1964-01-01</v>
      </c>
      <c r="I2851" t="str">
        <f>IFERROR(CONCATENATE(LEFT(E2851,4),"-",MID(E2851,5,2),"-",RIGHT(E2851,2)), NULL)</f>
        <v>1973-11-30</v>
      </c>
    </row>
    <row r="2852" spans="1:9" ht="13" x14ac:dyDescent="0.15">
      <c r="A2852" s="1" t="s">
        <v>2209</v>
      </c>
      <c r="B2852" s="1" t="s">
        <v>60</v>
      </c>
      <c r="C2852" s="1">
        <v>20</v>
      </c>
      <c r="D2852" s="1">
        <v>19460509</v>
      </c>
      <c r="E2852" s="1">
        <v>19740618</v>
      </c>
      <c r="F2852" t="str">
        <f t="shared" si="88"/>
        <v>2914</v>
      </c>
      <c r="G2852" t="str">
        <f>SUBSTITUTE(SUBSTITUTE(SUBSTITUTE(LOWER(B2852), " ", "-"), "(",""), ")", "")</f>
        <v>works</v>
      </c>
      <c r="H2852" t="str">
        <f t="shared" si="89"/>
        <v>1946-05-09</v>
      </c>
      <c r="I2852" t="str">
        <f>IFERROR(CONCATENATE(LEFT(E2852,4),"-",MID(E2852,5,2),"-",RIGHT(E2852,2)), NULL)</f>
        <v>1974-06-18</v>
      </c>
    </row>
    <row r="2853" spans="1:9" ht="13" x14ac:dyDescent="0.15">
      <c r="A2853" s="1" t="s">
        <v>2210</v>
      </c>
      <c r="B2853" s="1" t="s">
        <v>60</v>
      </c>
      <c r="C2853" s="1">
        <v>20</v>
      </c>
      <c r="D2853" s="1">
        <v>19460509</v>
      </c>
      <c r="E2853" s="1">
        <v>19740618</v>
      </c>
      <c r="F2853" t="str">
        <f t="shared" si="88"/>
        <v>2915</v>
      </c>
      <c r="G2853" t="str">
        <f>SUBSTITUTE(SUBSTITUTE(SUBSTITUTE(LOWER(B2853), " ", "-"), "(",""), ")", "")</f>
        <v>works</v>
      </c>
      <c r="H2853" t="str">
        <f t="shared" si="89"/>
        <v>1946-05-09</v>
      </c>
      <c r="I2853" t="str">
        <f>IFERROR(CONCATENATE(LEFT(E2853,4),"-",MID(E2853,5,2),"-",RIGHT(E2853,2)), NULL)</f>
        <v>1974-06-18</v>
      </c>
    </row>
    <row r="2854" spans="1:9" ht="13" x14ac:dyDescent="0.15">
      <c r="A2854" s="1" t="s">
        <v>2211</v>
      </c>
      <c r="B2854" s="1" t="s">
        <v>60</v>
      </c>
      <c r="C2854" s="1">
        <v>20</v>
      </c>
      <c r="D2854" s="1">
        <v>19460509</v>
      </c>
      <c r="E2854" s="1">
        <v>19740618</v>
      </c>
      <c r="F2854" t="str">
        <f t="shared" si="88"/>
        <v>2916</v>
      </c>
      <c r="G2854" t="str">
        <f>SUBSTITUTE(SUBSTITUTE(SUBSTITUTE(LOWER(B2854), " ", "-"), "(",""), ")", "")</f>
        <v>works</v>
      </c>
      <c r="H2854" t="str">
        <f t="shared" si="89"/>
        <v>1946-05-09</v>
      </c>
      <c r="I2854" t="str">
        <f>IFERROR(CONCATENATE(LEFT(E2854,4),"-",MID(E2854,5,2),"-",RIGHT(E2854,2)), NULL)</f>
        <v>1974-06-18</v>
      </c>
    </row>
    <row r="2855" spans="1:9" ht="13" x14ac:dyDescent="0.15">
      <c r="A2855" s="1" t="s">
        <v>2212</v>
      </c>
      <c r="B2855" s="1" t="s">
        <v>119</v>
      </c>
      <c r="C2855" s="1">
        <v>20</v>
      </c>
      <c r="D2855" s="1">
        <v>19780601</v>
      </c>
      <c r="E2855" s="1">
        <v>19850701</v>
      </c>
      <c r="F2855" t="str">
        <f t="shared" si="88"/>
        <v>2917</v>
      </c>
      <c r="G2855" t="str">
        <f>SUBSTITUTE(SUBSTITUTE(SUBSTITUTE(LOWER(B2855), " ", "-"), "(",""), ")", "")</f>
        <v>public-service</v>
      </c>
      <c r="H2855" t="str">
        <f t="shared" si="89"/>
        <v>1978-06-01</v>
      </c>
      <c r="I2855" t="str">
        <f>IFERROR(CONCATENATE(LEFT(E2855,4),"-",MID(E2855,5,2),"-",RIGHT(E2855,2)), NULL)</f>
        <v>1985-07-01</v>
      </c>
    </row>
    <row r="2856" spans="1:9" ht="13" x14ac:dyDescent="0.15">
      <c r="A2856" s="1" t="s">
        <v>2213</v>
      </c>
      <c r="B2856" s="1" t="s">
        <v>742</v>
      </c>
      <c r="C2856" s="1">
        <v>20</v>
      </c>
      <c r="D2856" s="1">
        <v>19731008</v>
      </c>
      <c r="E2856" s="1">
        <v>19751111</v>
      </c>
      <c r="F2856" t="str">
        <f t="shared" si="88"/>
        <v>2918</v>
      </c>
      <c r="G2856" t="str">
        <f>SUBSTITUTE(SUBSTITUTE(SUBSTITUTE(LOWER(B2856), " ", "-"), "(",""), ")", "")</f>
        <v>consumer-affairs</v>
      </c>
      <c r="H2856" t="str">
        <f t="shared" si="89"/>
        <v>1973-10-08</v>
      </c>
      <c r="I2856" t="str">
        <f>IFERROR(CONCATENATE(LEFT(E2856,4),"-",MID(E2856,5,2),"-",RIGHT(E2856,2)), NULL)</f>
        <v>1975-11-11</v>
      </c>
    </row>
    <row r="2857" spans="1:9" ht="13" x14ac:dyDescent="0.15">
      <c r="A2857" s="1" t="s">
        <v>2214</v>
      </c>
      <c r="B2857" s="1" t="s">
        <v>322</v>
      </c>
      <c r="C2857" s="1">
        <v>20</v>
      </c>
      <c r="D2857" s="1">
        <v>19171201</v>
      </c>
      <c r="E2857" s="1">
        <v>19191130</v>
      </c>
      <c r="F2857" t="str">
        <f t="shared" si="88"/>
        <v>2919</v>
      </c>
      <c r="G2857" t="str">
        <f>SUBSTITUTE(SUBSTITUTE(SUBSTITUTE(LOWER(B2857), " ", "-"), "(",""), ")", "")</f>
        <v>internees</v>
      </c>
      <c r="H2857" t="str">
        <f t="shared" si="89"/>
        <v>1917-12-01</v>
      </c>
      <c r="I2857" t="str">
        <f>IFERROR(CONCATENATE(LEFT(E2857,4),"-",MID(E2857,5,2),"-",RIGHT(E2857,2)), NULL)</f>
        <v>1919-11-30</v>
      </c>
    </row>
    <row r="2858" spans="1:9" ht="13" x14ac:dyDescent="0.15">
      <c r="A2858" s="1" t="s">
        <v>2214</v>
      </c>
      <c r="B2858" s="1" t="s">
        <v>158</v>
      </c>
      <c r="C2858" s="1">
        <v>20</v>
      </c>
      <c r="D2858" s="1">
        <v>19171201</v>
      </c>
      <c r="E2858" s="1">
        <v>19191130</v>
      </c>
      <c r="F2858" t="str">
        <f t="shared" si="88"/>
        <v>2919</v>
      </c>
      <c r="G2858" t="str">
        <f>SUBSTITUTE(SUBSTITUTE(SUBSTITUTE(LOWER(B2858), " ", "-"), "(",""), ")", "")</f>
        <v>police-administration</v>
      </c>
      <c r="H2858" t="str">
        <f t="shared" si="89"/>
        <v>1917-12-01</v>
      </c>
      <c r="I2858" t="str">
        <f>IFERROR(CONCATENATE(LEFT(E2858,4),"-",MID(E2858,5,2),"-",RIGHT(E2858,2)), NULL)</f>
        <v>1919-11-30</v>
      </c>
    </row>
    <row r="2859" spans="1:9" ht="13" x14ac:dyDescent="0.15">
      <c r="A2859" s="1" t="s">
        <v>2215</v>
      </c>
      <c r="B2859" s="1" t="s">
        <v>349</v>
      </c>
      <c r="C2859" s="1">
        <v>20</v>
      </c>
      <c r="D2859" s="1">
        <v>19320101</v>
      </c>
      <c r="E2859" s="1">
        <v>19830630</v>
      </c>
      <c r="F2859" t="str">
        <f t="shared" si="88"/>
        <v>2920</v>
      </c>
      <c r="G2859" t="str">
        <f>SUBSTITUTE(SUBSTITUTE(SUBSTITUTE(LOWER(B2859), " ", "-"), "(",""), ")", "")</f>
        <v>broadcasting</v>
      </c>
      <c r="H2859" t="str">
        <f t="shared" si="89"/>
        <v>1932-01-01</v>
      </c>
      <c r="I2859" t="str">
        <f>IFERROR(CONCATENATE(LEFT(E2859,4),"-",MID(E2859,5,2),"-",RIGHT(E2859,2)), NULL)</f>
        <v>1983-06-30</v>
      </c>
    </row>
    <row r="2860" spans="1:9" ht="13" x14ac:dyDescent="0.15">
      <c r="A2860" s="1" t="s">
        <v>2216</v>
      </c>
      <c r="B2860" s="1" t="s">
        <v>169</v>
      </c>
      <c r="C2860" s="1">
        <v>20</v>
      </c>
      <c r="D2860" s="1">
        <v>19781123</v>
      </c>
      <c r="E2860" s="1">
        <v>19860630</v>
      </c>
      <c r="F2860" t="str">
        <f t="shared" si="88"/>
        <v>2921</v>
      </c>
      <c r="G2860" t="str">
        <f>SUBSTITUTE(SUBSTITUTE(SUBSTITUTE(LOWER(B2860), " ", "-"), "(",""), ")", "")</f>
        <v>exports-and-imports</v>
      </c>
      <c r="H2860" t="str">
        <f t="shared" si="89"/>
        <v>1978-11-23</v>
      </c>
      <c r="I2860" t="str">
        <f>IFERROR(CONCATENATE(LEFT(E2860,4),"-",MID(E2860,5,2),"-",RIGHT(E2860,2)), NULL)</f>
        <v>1986-06-30</v>
      </c>
    </row>
    <row r="2861" spans="1:9" ht="13" x14ac:dyDescent="0.15">
      <c r="A2861" s="1" t="s">
        <v>2216</v>
      </c>
      <c r="B2861" s="1" t="s">
        <v>284</v>
      </c>
      <c r="C2861" s="1">
        <v>20</v>
      </c>
      <c r="D2861" s="1">
        <v>19781123</v>
      </c>
      <c r="E2861" s="1">
        <v>19860630</v>
      </c>
      <c r="F2861" t="str">
        <f t="shared" si="88"/>
        <v>2921</v>
      </c>
      <c r="G2861" t="str">
        <f>SUBSTITUTE(SUBSTITUTE(SUBSTITUTE(LOWER(B2861), " ", "-"), "(",""), ")", "")</f>
        <v>international-relations</v>
      </c>
      <c r="H2861" t="str">
        <f t="shared" si="89"/>
        <v>1978-11-23</v>
      </c>
      <c r="I2861" t="str">
        <f>IFERROR(CONCATENATE(LEFT(E2861,4),"-",MID(E2861,5,2),"-",RIGHT(E2861,2)), NULL)</f>
        <v>1986-06-30</v>
      </c>
    </row>
    <row r="2862" spans="1:9" ht="13" x14ac:dyDescent="0.15">
      <c r="A2862" s="1" t="s">
        <v>2217</v>
      </c>
      <c r="B2862" s="1" t="s">
        <v>349</v>
      </c>
      <c r="C2862" s="1">
        <v>20</v>
      </c>
      <c r="D2862" s="1">
        <v>19780101</v>
      </c>
      <c r="F2862" t="str">
        <f t="shared" si="88"/>
        <v>2922</v>
      </c>
      <c r="G2862" t="str">
        <f>SUBSTITUTE(SUBSTITUTE(SUBSTITUTE(LOWER(B2862), " ", "-"), "(",""), ")", "")</f>
        <v>broadcasting</v>
      </c>
      <c r="H2862" t="str">
        <f t="shared" si="89"/>
        <v>1978-01-01</v>
      </c>
      <c r="I2862" t="str">
        <f>IFERROR(CONCATENATE(LEFT(E2862,4),"-",MID(E2862,5,2),"-",RIGHT(E2862,2)), NULL)</f>
        <v>--</v>
      </c>
    </row>
    <row r="2863" spans="1:9" ht="13" x14ac:dyDescent="0.15">
      <c r="A2863" s="1" t="s">
        <v>2218</v>
      </c>
      <c r="B2863" s="1" t="s">
        <v>257</v>
      </c>
      <c r="C2863" s="1">
        <v>20</v>
      </c>
      <c r="D2863" s="1">
        <v>19770314</v>
      </c>
      <c r="E2863" s="1">
        <v>19880103</v>
      </c>
      <c r="F2863" t="str">
        <f t="shared" si="88"/>
        <v>2923</v>
      </c>
      <c r="G2863" t="str">
        <f>SUBSTITUTE(SUBSTITUTE(SUBSTITUTE(LOWER(B2863), " ", "-"), "(",""), ")", "")</f>
        <v>tertiary-education</v>
      </c>
      <c r="H2863" t="str">
        <f t="shared" si="89"/>
        <v>1977-03-14</v>
      </c>
      <c r="I2863" t="str">
        <f>IFERROR(CONCATENATE(LEFT(E2863,4),"-",MID(E2863,5,2),"-",RIGHT(E2863,2)), NULL)</f>
        <v>1988-01-03</v>
      </c>
    </row>
    <row r="2864" spans="1:9" ht="13" x14ac:dyDescent="0.15">
      <c r="A2864" s="1" t="s">
        <v>2219</v>
      </c>
      <c r="B2864" s="1" t="s">
        <v>651</v>
      </c>
      <c r="C2864" s="1">
        <v>20</v>
      </c>
      <c r="D2864" s="1">
        <v>19500710</v>
      </c>
      <c r="E2864" s="1">
        <v>20040701</v>
      </c>
      <c r="F2864" t="str">
        <f t="shared" si="88"/>
        <v>2924</v>
      </c>
      <c r="G2864" t="str">
        <f>SUBSTITUTE(SUBSTITUTE(SUBSTITUTE(LOWER(B2864), " ", "-"), "(",""), ")", "")</f>
        <v>standard-setting</v>
      </c>
      <c r="H2864" t="str">
        <f t="shared" si="89"/>
        <v>1950-07-10</v>
      </c>
      <c r="I2864" t="str">
        <f>IFERROR(CONCATENATE(LEFT(E2864,4),"-",MID(E2864,5,2),"-",RIGHT(E2864,2)), NULL)</f>
        <v>2004-07-01</v>
      </c>
    </row>
    <row r="2865" spans="1:9" ht="13" x14ac:dyDescent="0.15">
      <c r="A2865" s="1" t="s">
        <v>2219</v>
      </c>
      <c r="B2865" s="1" t="s">
        <v>651</v>
      </c>
      <c r="C2865" s="1">
        <v>20</v>
      </c>
      <c r="D2865" s="1">
        <v>19600101</v>
      </c>
      <c r="E2865" s="1">
        <v>20040701</v>
      </c>
      <c r="F2865" t="str">
        <f t="shared" si="88"/>
        <v>2924</v>
      </c>
      <c r="G2865" t="str">
        <f>SUBSTITUTE(SUBSTITUTE(SUBSTITUTE(LOWER(B2865), " ", "-"), "(",""), ")", "")</f>
        <v>standard-setting</v>
      </c>
      <c r="H2865" t="str">
        <f t="shared" si="89"/>
        <v>1960-01-01</v>
      </c>
      <c r="I2865" t="str">
        <f>IFERROR(CONCATENATE(LEFT(E2865,4),"-",MID(E2865,5,2),"-",RIGHT(E2865,2)), NULL)</f>
        <v>2004-07-01</v>
      </c>
    </row>
    <row r="2866" spans="1:9" ht="13" x14ac:dyDescent="0.15">
      <c r="A2866" s="1" t="s">
        <v>2219</v>
      </c>
      <c r="B2866" s="1" t="s">
        <v>287</v>
      </c>
      <c r="C2866" s="1">
        <v>20</v>
      </c>
      <c r="D2866" s="1">
        <v>19500710</v>
      </c>
      <c r="E2866" s="1">
        <v>20040701</v>
      </c>
      <c r="F2866" t="str">
        <f t="shared" si="88"/>
        <v>2924</v>
      </c>
      <c r="G2866" t="str">
        <f>SUBSTITUTE(SUBSTITUTE(SUBSTITUTE(LOWER(B2866), " ", "-"), "(",""), ")", "")</f>
        <v>weights-and-measures</v>
      </c>
      <c r="H2866" t="str">
        <f t="shared" si="89"/>
        <v>1950-07-10</v>
      </c>
      <c r="I2866" t="str">
        <f>IFERROR(CONCATENATE(LEFT(E2866,4),"-",MID(E2866,5,2),"-",RIGHT(E2866,2)), NULL)</f>
        <v>2004-07-01</v>
      </c>
    </row>
    <row r="2867" spans="1:9" ht="13" x14ac:dyDescent="0.15">
      <c r="A2867" s="1" t="s">
        <v>2219</v>
      </c>
      <c r="B2867" s="1" t="s">
        <v>287</v>
      </c>
      <c r="C2867" s="1">
        <v>20</v>
      </c>
      <c r="D2867" s="1">
        <v>19600101</v>
      </c>
      <c r="E2867" s="1">
        <v>20040701</v>
      </c>
      <c r="F2867" t="str">
        <f t="shared" si="88"/>
        <v>2924</v>
      </c>
      <c r="G2867" t="str">
        <f>SUBSTITUTE(SUBSTITUTE(SUBSTITUTE(LOWER(B2867), " ", "-"), "(",""), ")", "")</f>
        <v>weights-and-measures</v>
      </c>
      <c r="H2867" t="str">
        <f t="shared" si="89"/>
        <v>1960-01-01</v>
      </c>
      <c r="I2867" t="str">
        <f>IFERROR(CONCATENATE(LEFT(E2867,4),"-",MID(E2867,5,2),"-",RIGHT(E2867,2)), NULL)</f>
        <v>2004-07-01</v>
      </c>
    </row>
    <row r="2868" spans="1:9" ht="13" x14ac:dyDescent="0.15">
      <c r="A2868" s="1" t="s">
        <v>2220</v>
      </c>
      <c r="B2868" s="1" t="s">
        <v>742</v>
      </c>
      <c r="C2868" s="1">
        <v>20</v>
      </c>
      <c r="D2868" s="1">
        <v>19670701</v>
      </c>
      <c r="E2868" s="1">
        <v>19741001</v>
      </c>
      <c r="F2868" t="str">
        <f t="shared" si="88"/>
        <v>2925</v>
      </c>
      <c r="G2868" t="str">
        <f>SUBSTITUTE(SUBSTITUTE(SUBSTITUTE(LOWER(B2868), " ", "-"), "(",""), ")", "")</f>
        <v>consumer-affairs</v>
      </c>
      <c r="H2868" t="str">
        <f t="shared" si="89"/>
        <v>1967-07-01</v>
      </c>
      <c r="I2868" t="str">
        <f>IFERROR(CONCATENATE(LEFT(E2868,4),"-",MID(E2868,5,2),"-",RIGHT(E2868,2)), NULL)</f>
        <v>1974-10-01</v>
      </c>
    </row>
    <row r="2869" spans="1:9" ht="13" x14ac:dyDescent="0.15">
      <c r="A2869" s="1" t="s">
        <v>2220</v>
      </c>
      <c r="B2869" s="1" t="s">
        <v>333</v>
      </c>
      <c r="C2869" s="1">
        <v>20</v>
      </c>
      <c r="D2869" s="1">
        <v>19670701</v>
      </c>
      <c r="E2869" s="1">
        <v>19741001</v>
      </c>
      <c r="F2869" t="str">
        <f t="shared" si="88"/>
        <v>2925</v>
      </c>
      <c r="G2869" t="str">
        <f>SUBSTITUTE(SUBSTITUTE(SUBSTITUTE(LOWER(B2869), " ", "-"), "(",""), ")", "")</f>
        <v>trade-practices</v>
      </c>
      <c r="H2869" t="str">
        <f t="shared" si="89"/>
        <v>1967-07-01</v>
      </c>
      <c r="I2869" t="str">
        <f>IFERROR(CONCATENATE(LEFT(E2869,4),"-",MID(E2869,5,2),"-",RIGHT(E2869,2)), NULL)</f>
        <v>1974-10-01</v>
      </c>
    </row>
    <row r="2870" spans="1:9" ht="13" x14ac:dyDescent="0.15">
      <c r="A2870" s="1" t="s">
        <v>2221</v>
      </c>
      <c r="B2870" s="1" t="s">
        <v>742</v>
      </c>
      <c r="C2870" s="1">
        <v>20</v>
      </c>
      <c r="D2870" s="1">
        <v>19741001</v>
      </c>
      <c r="E2870" s="1">
        <v>19770701</v>
      </c>
      <c r="F2870" t="str">
        <f t="shared" si="88"/>
        <v>2926</v>
      </c>
      <c r="G2870" t="str">
        <f>SUBSTITUTE(SUBSTITUTE(SUBSTITUTE(LOWER(B2870), " ", "-"), "(",""), ")", "")</f>
        <v>consumer-affairs</v>
      </c>
      <c r="H2870" t="str">
        <f t="shared" si="89"/>
        <v>1974-10-01</v>
      </c>
      <c r="I2870" t="str">
        <f>IFERROR(CONCATENATE(LEFT(E2870,4),"-",MID(E2870,5,2),"-",RIGHT(E2870,2)), NULL)</f>
        <v>1977-07-01</v>
      </c>
    </row>
    <row r="2871" spans="1:9" ht="13" x14ac:dyDescent="0.15">
      <c r="A2871" s="1" t="s">
        <v>2221</v>
      </c>
      <c r="B2871" s="1" t="s">
        <v>333</v>
      </c>
      <c r="C2871" s="1">
        <v>20</v>
      </c>
      <c r="D2871" s="1">
        <v>19741001</v>
      </c>
      <c r="E2871" s="1">
        <v>19770701</v>
      </c>
      <c r="F2871" t="str">
        <f t="shared" si="88"/>
        <v>2926</v>
      </c>
      <c r="G2871" t="str">
        <f>SUBSTITUTE(SUBSTITUTE(SUBSTITUTE(LOWER(B2871), " ", "-"), "(",""), ")", "")</f>
        <v>trade-practices</v>
      </c>
      <c r="H2871" t="str">
        <f t="shared" si="89"/>
        <v>1974-10-01</v>
      </c>
      <c r="I2871" t="str">
        <f>IFERROR(CONCATENATE(LEFT(E2871,4),"-",MID(E2871,5,2),"-",RIGHT(E2871,2)), NULL)</f>
        <v>1977-07-01</v>
      </c>
    </row>
    <row r="2872" spans="1:9" ht="13" x14ac:dyDescent="0.15">
      <c r="A2872" s="1" t="s">
        <v>2222</v>
      </c>
      <c r="B2872" s="1" t="s">
        <v>742</v>
      </c>
      <c r="C2872" s="1">
        <v>20</v>
      </c>
      <c r="D2872" s="1">
        <v>19770701</v>
      </c>
      <c r="E2872" s="1">
        <v>19951106</v>
      </c>
      <c r="F2872" t="str">
        <f t="shared" si="88"/>
        <v>2927</v>
      </c>
      <c r="G2872" t="str">
        <f>SUBSTITUTE(SUBSTITUTE(SUBSTITUTE(LOWER(B2872), " ", "-"), "(",""), ")", "")</f>
        <v>consumer-affairs</v>
      </c>
      <c r="H2872" t="str">
        <f t="shared" si="89"/>
        <v>1977-07-01</v>
      </c>
      <c r="I2872" t="str">
        <f>IFERROR(CONCATENATE(LEFT(E2872,4),"-",MID(E2872,5,2),"-",RIGHT(E2872,2)), NULL)</f>
        <v>1995-11-06</v>
      </c>
    </row>
    <row r="2873" spans="1:9" ht="13" x14ac:dyDescent="0.15">
      <c r="A2873" s="1" t="s">
        <v>2222</v>
      </c>
      <c r="B2873" s="1" t="s">
        <v>333</v>
      </c>
      <c r="C2873" s="1">
        <v>20</v>
      </c>
      <c r="D2873" s="1">
        <v>19770701</v>
      </c>
      <c r="E2873" s="1">
        <v>19951106</v>
      </c>
      <c r="F2873" t="str">
        <f t="shared" si="88"/>
        <v>2927</v>
      </c>
      <c r="G2873" t="str">
        <f>SUBSTITUTE(SUBSTITUTE(SUBSTITUTE(LOWER(B2873), " ", "-"), "(",""), ")", "")</f>
        <v>trade-practices</v>
      </c>
      <c r="H2873" t="str">
        <f t="shared" si="89"/>
        <v>1977-07-01</v>
      </c>
      <c r="I2873" t="str">
        <f>IFERROR(CONCATENATE(LEFT(E2873,4),"-",MID(E2873,5,2),"-",RIGHT(E2873,2)), NULL)</f>
        <v>1995-11-06</v>
      </c>
    </row>
    <row r="2874" spans="1:9" ht="13" x14ac:dyDescent="0.15">
      <c r="A2874" s="1" t="s">
        <v>2223</v>
      </c>
      <c r="B2874" s="1" t="s">
        <v>742</v>
      </c>
      <c r="C2874" s="1">
        <v>20</v>
      </c>
      <c r="D2874" s="1">
        <v>19741001</v>
      </c>
      <c r="E2874" s="1">
        <v>19770701</v>
      </c>
      <c r="F2874" t="str">
        <f t="shared" si="88"/>
        <v>2928</v>
      </c>
      <c r="G2874" t="str">
        <f>SUBSTITUTE(SUBSTITUTE(SUBSTITUTE(LOWER(B2874), " ", "-"), "(",""), ")", "")</f>
        <v>consumer-affairs</v>
      </c>
      <c r="H2874" t="str">
        <f t="shared" si="89"/>
        <v>1974-10-01</v>
      </c>
      <c r="I2874" t="str">
        <f>IFERROR(CONCATENATE(LEFT(E2874,4),"-",MID(E2874,5,2),"-",RIGHT(E2874,2)), NULL)</f>
        <v>1977-07-01</v>
      </c>
    </row>
    <row r="2875" spans="1:9" ht="13" x14ac:dyDescent="0.15">
      <c r="A2875" s="1" t="s">
        <v>2223</v>
      </c>
      <c r="B2875" s="1" t="s">
        <v>333</v>
      </c>
      <c r="C2875" s="1">
        <v>20</v>
      </c>
      <c r="D2875" s="1">
        <v>19741001</v>
      </c>
      <c r="E2875" s="1">
        <v>19770701</v>
      </c>
      <c r="F2875" t="str">
        <f t="shared" si="88"/>
        <v>2928</v>
      </c>
      <c r="G2875" t="str">
        <f>SUBSTITUTE(SUBSTITUTE(SUBSTITUTE(LOWER(B2875), " ", "-"), "(",""), ")", "")</f>
        <v>trade-practices</v>
      </c>
      <c r="H2875" t="str">
        <f t="shared" si="89"/>
        <v>1974-10-01</v>
      </c>
      <c r="I2875" t="str">
        <f>IFERROR(CONCATENATE(LEFT(E2875,4),"-",MID(E2875,5,2),"-",RIGHT(E2875,2)), NULL)</f>
        <v>1977-07-01</v>
      </c>
    </row>
    <row r="2876" spans="1:9" ht="13" x14ac:dyDescent="0.15">
      <c r="A2876" s="1" t="s">
        <v>2224</v>
      </c>
      <c r="B2876" s="1" t="s">
        <v>742</v>
      </c>
      <c r="C2876" s="1">
        <v>20</v>
      </c>
      <c r="D2876" s="1">
        <v>19770701</v>
      </c>
      <c r="E2876" s="1">
        <v>19951106</v>
      </c>
      <c r="F2876" t="str">
        <f t="shared" si="88"/>
        <v>2929</v>
      </c>
      <c r="G2876" t="str">
        <f>SUBSTITUTE(SUBSTITUTE(SUBSTITUTE(LOWER(B2876), " ", "-"), "(",""), ")", "")</f>
        <v>consumer-affairs</v>
      </c>
      <c r="H2876" t="str">
        <f t="shared" si="89"/>
        <v>1977-07-01</v>
      </c>
      <c r="I2876" t="str">
        <f>IFERROR(CONCATENATE(LEFT(E2876,4),"-",MID(E2876,5,2),"-",RIGHT(E2876,2)), NULL)</f>
        <v>1995-11-06</v>
      </c>
    </row>
    <row r="2877" spans="1:9" ht="13" x14ac:dyDescent="0.15">
      <c r="A2877" s="1" t="s">
        <v>2224</v>
      </c>
      <c r="B2877" s="1" t="s">
        <v>333</v>
      </c>
      <c r="C2877" s="1">
        <v>20</v>
      </c>
      <c r="D2877" s="1">
        <v>19770701</v>
      </c>
      <c r="E2877" s="1">
        <v>19951106</v>
      </c>
      <c r="F2877" t="str">
        <f t="shared" si="88"/>
        <v>2929</v>
      </c>
      <c r="G2877" t="str">
        <f>SUBSTITUTE(SUBSTITUTE(SUBSTITUTE(LOWER(B2877), " ", "-"), "(",""), ")", "")</f>
        <v>trade-practices</v>
      </c>
      <c r="H2877" t="str">
        <f t="shared" si="89"/>
        <v>1977-07-01</v>
      </c>
      <c r="I2877" t="str">
        <f>IFERROR(CONCATENATE(LEFT(E2877,4),"-",MID(E2877,5,2),"-",RIGHT(E2877,2)), NULL)</f>
        <v>1995-11-06</v>
      </c>
    </row>
    <row r="2878" spans="1:9" ht="13" x14ac:dyDescent="0.15">
      <c r="A2878" s="1" t="s">
        <v>2225</v>
      </c>
      <c r="B2878" s="1" t="s">
        <v>18</v>
      </c>
      <c r="C2878" s="1">
        <v>20</v>
      </c>
      <c r="D2878" s="1">
        <v>19500101</v>
      </c>
      <c r="E2878" s="1">
        <v>19530630</v>
      </c>
      <c r="F2878" t="str">
        <f t="shared" si="88"/>
        <v>0293</v>
      </c>
      <c r="G2878" t="str">
        <f>SUBSTITUTE(SUBSTITUTE(SUBSTITUTE(LOWER(B2878), " ", "-"), "(",""), ")", "")</f>
        <v>sea-transport</v>
      </c>
      <c r="H2878" t="str">
        <f t="shared" si="89"/>
        <v>1950-01-01</v>
      </c>
      <c r="I2878" t="str">
        <f>IFERROR(CONCATENATE(LEFT(E2878,4),"-",MID(E2878,5,2),"-",RIGHT(E2878,2)), NULL)</f>
        <v>1953-06-30</v>
      </c>
    </row>
    <row r="2879" spans="1:9" ht="13" x14ac:dyDescent="0.15">
      <c r="A2879" s="1" t="s">
        <v>2226</v>
      </c>
      <c r="B2879" s="1" t="s">
        <v>742</v>
      </c>
      <c r="C2879" s="1">
        <v>20</v>
      </c>
      <c r="D2879" s="1">
        <v>19670701</v>
      </c>
      <c r="E2879" s="1">
        <v>19741001</v>
      </c>
      <c r="F2879" t="str">
        <f t="shared" si="88"/>
        <v>2930</v>
      </c>
      <c r="G2879" t="str">
        <f>SUBSTITUTE(SUBSTITUTE(SUBSTITUTE(LOWER(B2879), " ", "-"), "(",""), ")", "")</f>
        <v>consumer-affairs</v>
      </c>
      <c r="H2879" t="str">
        <f t="shared" si="89"/>
        <v>1967-07-01</v>
      </c>
      <c r="I2879" t="str">
        <f>IFERROR(CONCATENATE(LEFT(E2879,4),"-",MID(E2879,5,2),"-",RIGHT(E2879,2)), NULL)</f>
        <v>1974-10-01</v>
      </c>
    </row>
    <row r="2880" spans="1:9" ht="13" x14ac:dyDescent="0.15">
      <c r="A2880" s="1" t="s">
        <v>2226</v>
      </c>
      <c r="B2880" s="1" t="s">
        <v>333</v>
      </c>
      <c r="C2880" s="1">
        <v>20</v>
      </c>
      <c r="D2880" s="1">
        <v>19670701</v>
      </c>
      <c r="E2880" s="1">
        <v>19741001</v>
      </c>
      <c r="F2880" t="str">
        <f t="shared" si="88"/>
        <v>2930</v>
      </c>
      <c r="G2880" t="str">
        <f>SUBSTITUTE(SUBSTITUTE(SUBSTITUTE(LOWER(B2880), " ", "-"), "(",""), ")", "")</f>
        <v>trade-practices</v>
      </c>
      <c r="H2880" t="str">
        <f t="shared" si="89"/>
        <v>1967-07-01</v>
      </c>
      <c r="I2880" t="str">
        <f>IFERROR(CONCATENATE(LEFT(E2880,4),"-",MID(E2880,5,2),"-",RIGHT(E2880,2)), NULL)</f>
        <v>1974-10-01</v>
      </c>
    </row>
    <row r="2881" spans="1:9" ht="13" x14ac:dyDescent="0.15">
      <c r="A2881" s="1" t="s">
        <v>2227</v>
      </c>
      <c r="B2881" s="1" t="s">
        <v>742</v>
      </c>
      <c r="C2881" s="1">
        <v>20</v>
      </c>
      <c r="D2881" s="1">
        <v>19741001</v>
      </c>
      <c r="E2881" s="1">
        <v>19770701</v>
      </c>
      <c r="F2881" t="str">
        <f t="shared" si="88"/>
        <v>2931</v>
      </c>
      <c r="G2881" t="str">
        <f>SUBSTITUTE(SUBSTITUTE(SUBSTITUTE(LOWER(B2881), " ", "-"), "(",""), ")", "")</f>
        <v>consumer-affairs</v>
      </c>
      <c r="H2881" t="str">
        <f t="shared" si="89"/>
        <v>1974-10-01</v>
      </c>
      <c r="I2881" t="str">
        <f>IFERROR(CONCATENATE(LEFT(E2881,4),"-",MID(E2881,5,2),"-",RIGHT(E2881,2)), NULL)</f>
        <v>1977-07-01</v>
      </c>
    </row>
    <row r="2882" spans="1:9" ht="13" x14ac:dyDescent="0.15">
      <c r="A2882" s="1" t="s">
        <v>2227</v>
      </c>
      <c r="B2882" s="1" t="s">
        <v>333</v>
      </c>
      <c r="C2882" s="1">
        <v>20</v>
      </c>
      <c r="D2882" s="1">
        <v>19741001</v>
      </c>
      <c r="E2882" s="1">
        <v>19770701</v>
      </c>
      <c r="F2882" t="str">
        <f t="shared" si="88"/>
        <v>2931</v>
      </c>
      <c r="G2882" t="str">
        <f>SUBSTITUTE(SUBSTITUTE(SUBSTITUTE(LOWER(B2882), " ", "-"), "(",""), ")", "")</f>
        <v>trade-practices</v>
      </c>
      <c r="H2882" t="str">
        <f t="shared" si="89"/>
        <v>1974-10-01</v>
      </c>
      <c r="I2882" t="str">
        <f>IFERROR(CONCATENATE(LEFT(E2882,4),"-",MID(E2882,5,2),"-",RIGHT(E2882,2)), NULL)</f>
        <v>1977-07-01</v>
      </c>
    </row>
    <row r="2883" spans="1:9" ht="13" x14ac:dyDescent="0.15">
      <c r="A2883" s="1" t="s">
        <v>2228</v>
      </c>
      <c r="B2883" s="1" t="s">
        <v>742</v>
      </c>
      <c r="C2883" s="1">
        <v>20</v>
      </c>
      <c r="D2883" s="1">
        <v>19770701</v>
      </c>
      <c r="E2883" s="1">
        <v>19951106</v>
      </c>
      <c r="F2883" t="str">
        <f t="shared" ref="F2883:F2946" si="90">TEXT(SUBSTITUTE(A2883, "CA ", ""), "0000")</f>
        <v>2932</v>
      </c>
      <c r="G2883" t="str">
        <f>SUBSTITUTE(SUBSTITUTE(SUBSTITUTE(LOWER(B2883), " ", "-"), "(",""), ")", "")</f>
        <v>consumer-affairs</v>
      </c>
      <c r="H2883" t="str">
        <f t="shared" ref="H2883:H2946" si="91">CONCATENATE(LEFT(D2883,4),"-",MID(D2883,5,2),"-",RIGHT(D2883,2))</f>
        <v>1977-07-01</v>
      </c>
      <c r="I2883" t="str">
        <f>IFERROR(CONCATENATE(LEFT(E2883,4),"-",MID(E2883,5,2),"-",RIGHT(E2883,2)), NULL)</f>
        <v>1995-11-06</v>
      </c>
    </row>
    <row r="2884" spans="1:9" ht="13" x14ac:dyDescent="0.15">
      <c r="A2884" s="1" t="s">
        <v>2228</v>
      </c>
      <c r="B2884" s="1" t="s">
        <v>333</v>
      </c>
      <c r="C2884" s="1">
        <v>20</v>
      </c>
      <c r="D2884" s="1">
        <v>19770701</v>
      </c>
      <c r="E2884" s="1">
        <v>19951106</v>
      </c>
      <c r="F2884" t="str">
        <f t="shared" si="90"/>
        <v>2932</v>
      </c>
      <c r="G2884" t="str">
        <f>SUBSTITUTE(SUBSTITUTE(SUBSTITUTE(LOWER(B2884), " ", "-"), "(",""), ")", "")</f>
        <v>trade-practices</v>
      </c>
      <c r="H2884" t="str">
        <f t="shared" si="91"/>
        <v>1977-07-01</v>
      </c>
      <c r="I2884" t="str">
        <f>IFERROR(CONCATENATE(LEFT(E2884,4),"-",MID(E2884,5,2),"-",RIGHT(E2884,2)), NULL)</f>
        <v>1995-11-06</v>
      </c>
    </row>
    <row r="2885" spans="1:9" ht="13" x14ac:dyDescent="0.15">
      <c r="A2885" s="1" t="s">
        <v>2229</v>
      </c>
      <c r="B2885" s="1" t="s">
        <v>642</v>
      </c>
      <c r="C2885" s="1">
        <v>20</v>
      </c>
      <c r="D2885" s="1">
        <v>19780301</v>
      </c>
      <c r="E2885" s="1">
        <v>19830701</v>
      </c>
      <c r="F2885" t="str">
        <f t="shared" si="90"/>
        <v>2933</v>
      </c>
      <c r="G2885" t="str">
        <f>SUBSTITUTE(SUBSTITUTE(SUBSTITUTE(LOWER(B2885), " ", "-"), "(",""), ")", "")</f>
        <v>arbitration</v>
      </c>
      <c r="H2885" t="str">
        <f t="shared" si="91"/>
        <v>1978-03-01</v>
      </c>
      <c r="I2885" t="str">
        <f>IFERROR(CONCATENATE(LEFT(E2885,4),"-",MID(E2885,5,2),"-",RIGHT(E2885,2)), NULL)</f>
        <v>1983-07-01</v>
      </c>
    </row>
    <row r="2886" spans="1:9" ht="13" x14ac:dyDescent="0.15">
      <c r="A2886" s="1" t="s">
        <v>2230</v>
      </c>
      <c r="B2886" s="1" t="s">
        <v>260</v>
      </c>
      <c r="C2886" s="1">
        <v>20</v>
      </c>
      <c r="D2886" s="1">
        <v>19460101</v>
      </c>
      <c r="E2886" s="1">
        <v>19500515</v>
      </c>
      <c r="F2886" t="str">
        <f t="shared" si="90"/>
        <v>2934</v>
      </c>
      <c r="G2886" t="str">
        <f>SUBSTITUTE(SUBSTITUTE(SUBSTITUTE(LOWER(B2886), " ", "-"), "(",""), ")", "")</f>
        <v>army-commands</v>
      </c>
      <c r="H2886" t="str">
        <f t="shared" si="91"/>
        <v>1946-01-01</v>
      </c>
      <c r="I2886" t="str">
        <f>IFERROR(CONCATENATE(LEFT(E2886,4),"-",MID(E2886,5,2),"-",RIGHT(E2886,2)), NULL)</f>
        <v>1950-05-15</v>
      </c>
    </row>
    <row r="2887" spans="1:9" ht="13" x14ac:dyDescent="0.15">
      <c r="A2887" s="1" t="s">
        <v>2231</v>
      </c>
      <c r="B2887" s="1" t="s">
        <v>260</v>
      </c>
      <c r="C2887" s="1">
        <v>20</v>
      </c>
      <c r="D2887" s="1">
        <v>19500515</v>
      </c>
      <c r="E2887" s="1">
        <v>19731101</v>
      </c>
      <c r="F2887" t="str">
        <f t="shared" si="90"/>
        <v>2935</v>
      </c>
      <c r="G2887" t="str">
        <f>SUBSTITUTE(SUBSTITUTE(SUBSTITUTE(LOWER(B2887), " ", "-"), "(",""), ")", "")</f>
        <v>army-commands</v>
      </c>
      <c r="H2887" t="str">
        <f t="shared" si="91"/>
        <v>1950-05-15</v>
      </c>
      <c r="I2887" t="str">
        <f>IFERROR(CONCATENATE(LEFT(E2887,4),"-",MID(E2887,5,2),"-",RIGHT(E2887,2)), NULL)</f>
        <v>1973-11-01</v>
      </c>
    </row>
    <row r="2888" spans="1:9" ht="13" x14ac:dyDescent="0.15">
      <c r="A2888" s="1" t="s">
        <v>2232</v>
      </c>
      <c r="B2888" s="1" t="s">
        <v>260</v>
      </c>
      <c r="C2888" s="1">
        <v>20</v>
      </c>
      <c r="D2888" s="1">
        <v>19731101</v>
      </c>
      <c r="F2888" t="str">
        <f t="shared" si="90"/>
        <v>2936</v>
      </c>
      <c r="G2888" t="str">
        <f>SUBSTITUTE(SUBSTITUTE(SUBSTITUTE(LOWER(B2888), " ", "-"), "(",""), ")", "")</f>
        <v>army-commands</v>
      </c>
      <c r="H2888" t="str">
        <f t="shared" si="91"/>
        <v>1973-11-01</v>
      </c>
      <c r="I2888" t="str">
        <f>IFERROR(CONCATENATE(LEFT(E2888,4),"-",MID(E2888,5,2),"-",RIGHT(E2888,2)), NULL)</f>
        <v>--</v>
      </c>
    </row>
    <row r="2889" spans="1:9" ht="13" x14ac:dyDescent="0.15">
      <c r="A2889" s="1" t="s">
        <v>2233</v>
      </c>
      <c r="B2889" s="1" t="s">
        <v>441</v>
      </c>
      <c r="C2889" s="1">
        <v>20</v>
      </c>
      <c r="D2889" s="1">
        <v>19590101</v>
      </c>
      <c r="E2889" s="1">
        <v>19750701</v>
      </c>
      <c r="F2889" t="str">
        <f t="shared" si="90"/>
        <v>2937</v>
      </c>
      <c r="G2889" t="str">
        <f>SUBSTITUTE(SUBSTITUTE(SUBSTITUTE(LOWER(B2889), " ", "-"), "(",""), ")", "")</f>
        <v>forestry-regulation</v>
      </c>
      <c r="H2889" t="str">
        <f t="shared" si="91"/>
        <v>1959-01-01</v>
      </c>
      <c r="I2889" t="str">
        <f>IFERROR(CONCATENATE(LEFT(E2889,4),"-",MID(E2889,5,2),"-",RIGHT(E2889,2)), NULL)</f>
        <v>1975-07-01</v>
      </c>
    </row>
    <row r="2890" spans="1:9" ht="13" x14ac:dyDescent="0.15">
      <c r="A2890" s="1" t="s">
        <v>2234</v>
      </c>
      <c r="B2890" s="1" t="s">
        <v>893</v>
      </c>
      <c r="C2890" s="1">
        <v>20</v>
      </c>
      <c r="D2890" s="1">
        <v>19770101</v>
      </c>
      <c r="E2890" s="1">
        <v>19780701</v>
      </c>
      <c r="F2890" t="str">
        <f t="shared" si="90"/>
        <v>2938</v>
      </c>
      <c r="G2890" t="str">
        <f>SUBSTITUTE(SUBSTITUTE(SUBSTITUTE(LOWER(B2890), " ", "-"), "(",""), ")", "")</f>
        <v>conservation</v>
      </c>
      <c r="H2890" t="str">
        <f t="shared" si="91"/>
        <v>1977-01-01</v>
      </c>
      <c r="I2890" t="str">
        <f>IFERROR(CONCATENATE(LEFT(E2890,4),"-",MID(E2890,5,2),"-",RIGHT(E2890,2)), NULL)</f>
        <v>1978-07-01</v>
      </c>
    </row>
    <row r="2891" spans="1:9" ht="13" x14ac:dyDescent="0.15">
      <c r="A2891" s="1" t="s">
        <v>2234</v>
      </c>
      <c r="B2891" s="1" t="s">
        <v>676</v>
      </c>
      <c r="C2891" s="1">
        <v>20</v>
      </c>
      <c r="D2891" s="1">
        <v>19770101</v>
      </c>
      <c r="E2891" s="1">
        <v>19780701</v>
      </c>
      <c r="F2891" t="str">
        <f t="shared" si="90"/>
        <v>2938</v>
      </c>
      <c r="G2891" t="str">
        <f>SUBSTITUTE(SUBSTITUTE(SUBSTITUTE(LOWER(B2891), " ", "-"), "(",""), ")", "")</f>
        <v>fisheries-regulation</v>
      </c>
      <c r="H2891" t="str">
        <f t="shared" si="91"/>
        <v>1977-01-01</v>
      </c>
      <c r="I2891" t="str">
        <f>IFERROR(CONCATENATE(LEFT(E2891,4),"-",MID(E2891,5,2),"-",RIGHT(E2891,2)), NULL)</f>
        <v>1978-07-01</v>
      </c>
    </row>
    <row r="2892" spans="1:9" ht="13" x14ac:dyDescent="0.15">
      <c r="A2892" s="1" t="s">
        <v>2234</v>
      </c>
      <c r="B2892" s="1" t="s">
        <v>441</v>
      </c>
      <c r="C2892" s="1">
        <v>20</v>
      </c>
      <c r="D2892" s="1">
        <v>19770101</v>
      </c>
      <c r="E2892" s="1">
        <v>19780701</v>
      </c>
      <c r="F2892" t="str">
        <f t="shared" si="90"/>
        <v>2938</v>
      </c>
      <c r="G2892" t="str">
        <f>SUBSTITUTE(SUBSTITUTE(SUBSTITUTE(LOWER(B2892), " ", "-"), "(",""), ")", "")</f>
        <v>forestry-regulation</v>
      </c>
      <c r="H2892" t="str">
        <f t="shared" si="91"/>
        <v>1977-01-01</v>
      </c>
      <c r="I2892" t="str">
        <f>IFERROR(CONCATENATE(LEFT(E2892,4),"-",MID(E2892,5,2),"-",RIGHT(E2892,2)), NULL)</f>
        <v>1978-07-01</v>
      </c>
    </row>
    <row r="2893" spans="1:9" ht="13" x14ac:dyDescent="0.15">
      <c r="A2893" s="1" t="s">
        <v>2235</v>
      </c>
      <c r="B2893" s="1" t="s">
        <v>441</v>
      </c>
      <c r="C2893" s="1">
        <v>20</v>
      </c>
      <c r="D2893" s="1">
        <v>19780701</v>
      </c>
      <c r="E2893" s="1">
        <v>19801231</v>
      </c>
      <c r="F2893" t="str">
        <f t="shared" si="90"/>
        <v>2939</v>
      </c>
      <c r="G2893" t="str">
        <f>SUBSTITUTE(SUBSTITUTE(SUBSTITUTE(LOWER(B2893), " ", "-"), "(",""), ")", "")</f>
        <v>forestry-regulation</v>
      </c>
      <c r="H2893" t="str">
        <f t="shared" si="91"/>
        <v>1978-07-01</v>
      </c>
      <c r="I2893" t="str">
        <f>IFERROR(CONCATENATE(LEFT(E2893,4),"-",MID(E2893,5,2),"-",RIGHT(E2893,2)), NULL)</f>
        <v>1980-12-31</v>
      </c>
    </row>
    <row r="2894" spans="1:9" ht="13" x14ac:dyDescent="0.15">
      <c r="A2894" s="1" t="s">
        <v>2235</v>
      </c>
      <c r="B2894" s="1" t="s">
        <v>1532</v>
      </c>
      <c r="C2894" s="1">
        <v>20</v>
      </c>
      <c r="D2894" s="1">
        <v>19780701</v>
      </c>
      <c r="E2894" s="1">
        <v>19801231</v>
      </c>
      <c r="F2894" t="str">
        <f t="shared" si="90"/>
        <v>2939</v>
      </c>
      <c r="G2894" t="str">
        <f>SUBSTITUTE(SUBSTITUTE(SUBSTITUTE(LOWER(B2894), " ", "-"), "(",""), ")", "")</f>
        <v>national-parks</v>
      </c>
      <c r="H2894" t="str">
        <f t="shared" si="91"/>
        <v>1978-07-01</v>
      </c>
      <c r="I2894" t="str">
        <f>IFERROR(CONCATENATE(LEFT(E2894,4),"-",MID(E2894,5,2),"-",RIGHT(E2894,2)), NULL)</f>
        <v>1980-12-31</v>
      </c>
    </row>
    <row r="2895" spans="1:9" ht="13" x14ac:dyDescent="0.15">
      <c r="A2895" s="1" t="s">
        <v>2236</v>
      </c>
      <c r="B2895" s="1" t="s">
        <v>597</v>
      </c>
      <c r="C2895" s="1">
        <v>20</v>
      </c>
      <c r="D2895" s="1">
        <v>19420408</v>
      </c>
      <c r="E2895" s="1">
        <v>19450913</v>
      </c>
      <c r="F2895" t="str">
        <f t="shared" si="90"/>
        <v>0294</v>
      </c>
      <c r="G2895" t="str">
        <f>SUBSTITUTE(SUBSTITUTE(SUBSTITUTE(LOWER(B2895), " ", "-"), "(",""), ")", "")</f>
        <v>censorship</v>
      </c>
      <c r="H2895" t="str">
        <f t="shared" si="91"/>
        <v>1942-04-08</v>
      </c>
      <c r="I2895" t="str">
        <f>IFERROR(CONCATENATE(LEFT(E2895,4),"-",MID(E2895,5,2),"-",RIGHT(E2895,2)), NULL)</f>
        <v>1945-09-13</v>
      </c>
    </row>
    <row r="2896" spans="1:9" ht="13" x14ac:dyDescent="0.15">
      <c r="A2896" s="1" t="s">
        <v>2237</v>
      </c>
      <c r="B2896" s="1" t="s">
        <v>36</v>
      </c>
      <c r="C2896" s="1">
        <v>20</v>
      </c>
      <c r="D2896" s="1">
        <v>19770701</v>
      </c>
      <c r="E2896" s="1">
        <v>19850930</v>
      </c>
      <c r="F2896" t="str">
        <f t="shared" si="90"/>
        <v>2940</v>
      </c>
      <c r="G2896" t="str">
        <f>SUBSTITUTE(SUBSTITUTE(SUBSTITUTE(LOWER(B2896), " ", "-"), "(",""), ")", "")</f>
        <v>defence-administration</v>
      </c>
      <c r="H2896" t="str">
        <f t="shared" si="91"/>
        <v>1977-07-01</v>
      </c>
      <c r="I2896" t="str">
        <f>IFERROR(CONCATENATE(LEFT(E2896,4),"-",MID(E2896,5,2),"-",RIGHT(E2896,2)), NULL)</f>
        <v>1985-09-30</v>
      </c>
    </row>
    <row r="2897" spans="1:9" ht="13" x14ac:dyDescent="0.15">
      <c r="A2897" s="1" t="s">
        <v>2238</v>
      </c>
      <c r="B2897" s="1" t="s">
        <v>742</v>
      </c>
      <c r="C2897" s="1">
        <v>20</v>
      </c>
      <c r="D2897" s="1">
        <v>19730101</v>
      </c>
      <c r="E2897" s="1">
        <v>20140000</v>
      </c>
      <c r="F2897" t="str">
        <f t="shared" si="90"/>
        <v>2941</v>
      </c>
      <c r="G2897" t="str">
        <f>SUBSTITUTE(SUBSTITUTE(SUBSTITUTE(LOWER(B2897), " ", "-"), "(",""), ")", "")</f>
        <v>consumer-affairs</v>
      </c>
      <c r="H2897" t="str">
        <f t="shared" si="91"/>
        <v>1973-01-01</v>
      </c>
      <c r="I2897" t="str">
        <f>IFERROR(CONCATENATE(LEFT(E2897,4),"-",MID(E2897,5,2),"-",RIGHT(E2897,2)), NULL)</f>
        <v>2014-00-00</v>
      </c>
    </row>
    <row r="2898" spans="1:9" ht="13" x14ac:dyDescent="0.15">
      <c r="A2898" s="1" t="s">
        <v>2239</v>
      </c>
      <c r="B2898" s="1" t="s">
        <v>112</v>
      </c>
      <c r="C2898" s="1">
        <v>20</v>
      </c>
      <c r="D2898" s="1">
        <v>19690701</v>
      </c>
      <c r="E2898" s="1">
        <v>19790930</v>
      </c>
      <c r="F2898" t="str">
        <f t="shared" si="90"/>
        <v>2942</v>
      </c>
      <c r="G2898" t="str">
        <f>SUBSTITUTE(SUBSTITUTE(SUBSTITUTE(LOWER(B2898), " ", "-"), "(",""), ")", "")</f>
        <v>court-reporting</v>
      </c>
      <c r="H2898" t="str">
        <f t="shared" si="91"/>
        <v>1969-07-01</v>
      </c>
      <c r="I2898" t="str">
        <f>IFERROR(CONCATENATE(LEFT(E2898,4),"-",MID(E2898,5,2),"-",RIGHT(E2898,2)), NULL)</f>
        <v>1979-09-30</v>
      </c>
    </row>
    <row r="2899" spans="1:9" ht="13" x14ac:dyDescent="0.15">
      <c r="A2899" s="1" t="s">
        <v>2240</v>
      </c>
      <c r="B2899" s="1" t="s">
        <v>520</v>
      </c>
      <c r="C2899" s="1">
        <v>20</v>
      </c>
      <c r="D2899" s="1">
        <v>19370721</v>
      </c>
      <c r="E2899" s="1">
        <v>19571108</v>
      </c>
      <c r="F2899" t="str">
        <f t="shared" si="90"/>
        <v>2943</v>
      </c>
      <c r="G2899" t="str">
        <f>SUBSTITUTE(SUBSTITUTE(SUBSTITUTE(LOWER(B2899), " ", "-"), "(",""), ")", "")</f>
        <v>energy</v>
      </c>
      <c r="H2899" t="str">
        <f t="shared" si="91"/>
        <v>1937-07-21</v>
      </c>
      <c r="I2899" t="str">
        <f>IFERROR(CONCATENATE(LEFT(E2899,4),"-",MID(E2899,5,2),"-",RIGHT(E2899,2)), NULL)</f>
        <v>1957-11-08</v>
      </c>
    </row>
    <row r="2900" spans="1:9" ht="13" x14ac:dyDescent="0.15">
      <c r="A2900" s="1" t="s">
        <v>2241</v>
      </c>
      <c r="B2900" s="1" t="s">
        <v>180</v>
      </c>
      <c r="C2900" s="1">
        <v>20</v>
      </c>
      <c r="D2900" s="1">
        <v>19410901</v>
      </c>
      <c r="E2900" s="1">
        <v>19420214</v>
      </c>
      <c r="F2900" t="str">
        <f t="shared" si="90"/>
        <v>2944</v>
      </c>
      <c r="G2900" t="str">
        <f>SUBSTITUTE(SUBSTITUTE(SUBSTITUTE(LOWER(B2900), " ", "-"), "(",""), ")", "")</f>
        <v>government-representation-overseas</v>
      </c>
      <c r="H2900" t="str">
        <f t="shared" si="91"/>
        <v>1941-09-01</v>
      </c>
      <c r="I2900" t="str">
        <f>IFERROR(CONCATENATE(LEFT(E2900,4),"-",MID(E2900,5,2),"-",RIGHT(E2900,2)), NULL)</f>
        <v>1942-02-14</v>
      </c>
    </row>
    <row r="2901" spans="1:9" ht="13" x14ac:dyDescent="0.15">
      <c r="A2901" s="1" t="s">
        <v>2242</v>
      </c>
      <c r="B2901" s="1" t="s">
        <v>520</v>
      </c>
      <c r="C2901" s="1">
        <v>20</v>
      </c>
      <c r="D2901" s="1">
        <v>19790906</v>
      </c>
      <c r="F2901" t="str">
        <f t="shared" si="90"/>
        <v>2945</v>
      </c>
      <c r="G2901" t="str">
        <f>SUBSTITUTE(SUBSTITUTE(SUBSTITUTE(LOWER(B2901), " ", "-"), "(",""), ")", "")</f>
        <v>energy</v>
      </c>
      <c r="H2901" t="str">
        <f t="shared" si="91"/>
        <v>1979-09-06</v>
      </c>
      <c r="I2901" t="str">
        <f>IFERROR(CONCATENATE(LEFT(E2901,4),"-",MID(E2901,5,2),"-",RIGHT(E2901,2)), NULL)</f>
        <v>--</v>
      </c>
    </row>
    <row r="2902" spans="1:9" ht="13" x14ac:dyDescent="0.15">
      <c r="A2902" s="1" t="s">
        <v>2243</v>
      </c>
      <c r="B2902" s="1" t="s">
        <v>742</v>
      </c>
      <c r="C2902" s="1">
        <v>20</v>
      </c>
      <c r="D2902" s="1">
        <v>19770608</v>
      </c>
      <c r="F2902" t="str">
        <f t="shared" si="90"/>
        <v>2946</v>
      </c>
      <c r="G2902" t="str">
        <f>SUBSTITUTE(SUBSTITUTE(SUBSTITUTE(LOWER(B2902), " ", "-"), "(",""), ")", "")</f>
        <v>consumer-affairs</v>
      </c>
      <c r="H2902" t="str">
        <f t="shared" si="91"/>
        <v>1977-06-08</v>
      </c>
      <c r="I2902" t="str">
        <f>IFERROR(CONCATENATE(LEFT(E2902,4),"-",MID(E2902,5,2),"-",RIGHT(E2902,2)), NULL)</f>
        <v>--</v>
      </c>
    </row>
    <row r="2903" spans="1:9" ht="13" x14ac:dyDescent="0.15">
      <c r="A2903" s="1" t="s">
        <v>2244</v>
      </c>
      <c r="B2903" s="1" t="s">
        <v>127</v>
      </c>
      <c r="C2903" s="1">
        <v>20</v>
      </c>
      <c r="D2903" s="1">
        <v>19721219</v>
      </c>
      <c r="E2903" s="1">
        <v>19781231</v>
      </c>
      <c r="F2903" t="str">
        <f t="shared" si="90"/>
        <v>2947</v>
      </c>
      <c r="G2903" t="str">
        <f>SUBSTITUTE(SUBSTITUTE(SUBSTITUTE(LOWER(B2903), " ", "-"), "(",""), ")", "")</f>
        <v>social-welfare</v>
      </c>
      <c r="H2903" t="str">
        <f t="shared" si="91"/>
        <v>1972-12-19</v>
      </c>
      <c r="I2903" t="str">
        <f>IFERROR(CONCATENATE(LEFT(E2903,4),"-",MID(E2903,5,2),"-",RIGHT(E2903,2)), NULL)</f>
        <v>1978-12-31</v>
      </c>
    </row>
    <row r="2904" spans="1:9" ht="13" x14ac:dyDescent="0.15">
      <c r="A2904" s="1" t="s">
        <v>2245</v>
      </c>
      <c r="B2904" s="1" t="s">
        <v>349</v>
      </c>
      <c r="C2904" s="1">
        <v>20</v>
      </c>
      <c r="D2904" s="1">
        <v>19791122</v>
      </c>
      <c r="E2904" s="1">
        <v>19810529</v>
      </c>
      <c r="F2904" t="str">
        <f t="shared" si="90"/>
        <v>2948</v>
      </c>
      <c r="G2904" t="str">
        <f>SUBSTITUTE(SUBSTITUTE(SUBSTITUTE(LOWER(B2904), " ", "-"), "(",""), ")", "")</f>
        <v>broadcasting</v>
      </c>
      <c r="H2904" t="str">
        <f t="shared" si="91"/>
        <v>1979-11-22</v>
      </c>
      <c r="I2904" t="str">
        <f>IFERROR(CONCATENATE(LEFT(E2904,4),"-",MID(E2904,5,2),"-",RIGHT(E2904,2)), NULL)</f>
        <v>1981-05-29</v>
      </c>
    </row>
    <row r="2905" spans="1:9" ht="13" x14ac:dyDescent="0.15">
      <c r="A2905" s="1" t="s">
        <v>2245</v>
      </c>
      <c r="B2905" s="1" t="s">
        <v>39</v>
      </c>
      <c r="C2905" s="1">
        <v>20</v>
      </c>
      <c r="D2905" s="1">
        <v>19791122</v>
      </c>
      <c r="E2905" s="1">
        <v>19810529</v>
      </c>
      <c r="F2905" t="str">
        <f t="shared" si="90"/>
        <v>2948</v>
      </c>
      <c r="G2905" t="str">
        <f>SUBSTITUTE(SUBSTITUTE(SUBSTITUTE(LOWER(B2905), " ", "-"), "(",""), ")", "")</f>
        <v>committees-of-inquiry</v>
      </c>
      <c r="H2905" t="str">
        <f t="shared" si="91"/>
        <v>1979-11-22</v>
      </c>
      <c r="I2905" t="str">
        <f>IFERROR(CONCATENATE(LEFT(E2905,4),"-",MID(E2905,5,2),"-",RIGHT(E2905,2)), NULL)</f>
        <v>1981-05-29</v>
      </c>
    </row>
    <row r="2906" spans="1:9" ht="13" x14ac:dyDescent="0.15">
      <c r="A2906" s="1" t="s">
        <v>2246</v>
      </c>
      <c r="B2906" s="1" t="s">
        <v>180</v>
      </c>
      <c r="C2906" s="1">
        <v>20</v>
      </c>
      <c r="D2906" s="1">
        <v>19450101</v>
      </c>
      <c r="E2906" s="1">
        <v>19461231</v>
      </c>
      <c r="F2906" t="str">
        <f t="shared" si="90"/>
        <v>2949</v>
      </c>
      <c r="G2906" t="str">
        <f>SUBSTITUTE(SUBSTITUTE(SUBSTITUTE(LOWER(B2906), " ", "-"), "(",""), ")", "")</f>
        <v>government-representation-overseas</v>
      </c>
      <c r="H2906" t="str">
        <f t="shared" si="91"/>
        <v>1945-01-01</v>
      </c>
      <c r="I2906" t="str">
        <f>IFERROR(CONCATENATE(LEFT(E2906,4),"-",MID(E2906,5,2),"-",RIGHT(E2906,2)), NULL)</f>
        <v>1946-12-31</v>
      </c>
    </row>
    <row r="2907" spans="1:9" ht="13" x14ac:dyDescent="0.15">
      <c r="A2907" s="1" t="s">
        <v>2247</v>
      </c>
      <c r="B2907" s="1" t="s">
        <v>26</v>
      </c>
      <c r="C2907" s="1">
        <v>20</v>
      </c>
      <c r="D2907" s="1">
        <v>19381201</v>
      </c>
      <c r="E2907" s="1">
        <v>19440426</v>
      </c>
      <c r="F2907" t="str">
        <f t="shared" si="90"/>
        <v>0295</v>
      </c>
      <c r="G2907" t="str">
        <f>SUBSTITUTE(SUBSTITUTE(SUBSTITUTE(LOWER(B2907), " ", "-"), "(",""), ")", "")</f>
        <v>financial-matters</v>
      </c>
      <c r="H2907" t="str">
        <f t="shared" si="91"/>
        <v>1938-12-01</v>
      </c>
      <c r="I2907" t="str">
        <f>IFERROR(CONCATENATE(LEFT(E2907,4),"-",MID(E2907,5,2),"-",RIGHT(E2907,2)), NULL)</f>
        <v>1944-04-26</v>
      </c>
    </row>
    <row r="2908" spans="1:9" ht="13" x14ac:dyDescent="0.15">
      <c r="A2908" s="1" t="s">
        <v>2248</v>
      </c>
      <c r="B2908" s="1" t="s">
        <v>180</v>
      </c>
      <c r="C2908" s="1">
        <v>20</v>
      </c>
      <c r="D2908" s="1">
        <v>19460321</v>
      </c>
      <c r="E2908" s="1">
        <v>19560407</v>
      </c>
      <c r="F2908" t="str">
        <f t="shared" si="90"/>
        <v>2950</v>
      </c>
      <c r="G2908" t="str">
        <f>SUBSTITUTE(SUBSTITUTE(SUBSTITUTE(LOWER(B2908), " ", "-"), "(",""), ")", "")</f>
        <v>government-representation-overseas</v>
      </c>
      <c r="H2908" t="str">
        <f t="shared" si="91"/>
        <v>1946-03-21</v>
      </c>
      <c r="I2908" t="str">
        <f>IFERROR(CONCATENATE(LEFT(E2908,4),"-",MID(E2908,5,2),"-",RIGHT(E2908,2)), NULL)</f>
        <v>1956-04-07</v>
      </c>
    </row>
    <row r="2909" spans="1:9" ht="13" x14ac:dyDescent="0.15">
      <c r="A2909" s="1" t="s">
        <v>2249</v>
      </c>
      <c r="B2909" s="1" t="s">
        <v>180</v>
      </c>
      <c r="C2909" s="1">
        <v>20</v>
      </c>
      <c r="D2909" s="1">
        <v>19560407</v>
      </c>
      <c r="E2909" s="1">
        <v>19630930</v>
      </c>
      <c r="F2909" t="str">
        <f t="shared" si="90"/>
        <v>2951</v>
      </c>
      <c r="G2909" t="str">
        <f>SUBSTITUTE(SUBSTITUTE(SUBSTITUTE(LOWER(B2909), " ", "-"), "(",""), ")", "")</f>
        <v>government-representation-overseas</v>
      </c>
      <c r="H2909" t="str">
        <f t="shared" si="91"/>
        <v>1956-04-07</v>
      </c>
      <c r="I2909" t="str">
        <f>IFERROR(CONCATENATE(LEFT(E2909,4),"-",MID(E2909,5,2),"-",RIGHT(E2909,2)), NULL)</f>
        <v>1963-09-30</v>
      </c>
    </row>
    <row r="2910" spans="1:9" ht="13" x14ac:dyDescent="0.15">
      <c r="A2910" s="1" t="s">
        <v>2250</v>
      </c>
      <c r="B2910" s="1" t="s">
        <v>180</v>
      </c>
      <c r="C2910" s="1">
        <v>20</v>
      </c>
      <c r="D2910" s="1">
        <v>19630901</v>
      </c>
      <c r="E2910" s="1">
        <v>19650831</v>
      </c>
      <c r="F2910" t="str">
        <f t="shared" si="90"/>
        <v>2952</v>
      </c>
      <c r="G2910" t="str">
        <f>SUBSTITUTE(SUBSTITUTE(SUBSTITUTE(LOWER(B2910), " ", "-"), "(",""), ")", "")</f>
        <v>government-representation-overseas</v>
      </c>
      <c r="H2910" t="str">
        <f t="shared" si="91"/>
        <v>1963-09-01</v>
      </c>
      <c r="I2910" t="str">
        <f>IFERROR(CONCATENATE(LEFT(E2910,4),"-",MID(E2910,5,2),"-",RIGHT(E2910,2)), NULL)</f>
        <v>1965-08-31</v>
      </c>
    </row>
    <row r="2911" spans="1:9" ht="13" x14ac:dyDescent="0.15">
      <c r="A2911" s="1" t="s">
        <v>2251</v>
      </c>
      <c r="B2911" s="1" t="s">
        <v>180</v>
      </c>
      <c r="C2911" s="1">
        <v>20</v>
      </c>
      <c r="D2911" s="1">
        <v>19650801</v>
      </c>
      <c r="F2911" t="str">
        <f t="shared" si="90"/>
        <v>2953</v>
      </c>
      <c r="G2911" t="str">
        <f>SUBSTITUTE(SUBSTITUTE(SUBSTITUTE(LOWER(B2911), " ", "-"), "(",""), ")", "")</f>
        <v>government-representation-overseas</v>
      </c>
      <c r="H2911" t="str">
        <f t="shared" si="91"/>
        <v>1965-08-01</v>
      </c>
      <c r="I2911" t="str">
        <f>IFERROR(CONCATENATE(LEFT(E2911,4),"-",MID(E2911,5,2),"-",RIGHT(E2911,2)), NULL)</f>
        <v>--</v>
      </c>
    </row>
    <row r="2912" spans="1:9" ht="13" x14ac:dyDescent="0.15">
      <c r="A2912" s="1" t="s">
        <v>2252</v>
      </c>
      <c r="B2912" s="1" t="s">
        <v>180</v>
      </c>
      <c r="C2912" s="1">
        <v>20</v>
      </c>
      <c r="D2912" s="1">
        <v>19550907</v>
      </c>
      <c r="E2912" s="1">
        <v>19570831</v>
      </c>
      <c r="F2912" t="str">
        <f t="shared" si="90"/>
        <v>2954</v>
      </c>
      <c r="G2912" t="str">
        <f>SUBSTITUTE(SUBSTITUTE(SUBSTITUTE(LOWER(B2912), " ", "-"), "(",""), ")", "")</f>
        <v>government-representation-overseas</v>
      </c>
      <c r="H2912" t="str">
        <f t="shared" si="91"/>
        <v>1955-09-07</v>
      </c>
      <c r="I2912" t="str">
        <f>IFERROR(CONCATENATE(LEFT(E2912,4),"-",MID(E2912,5,2),"-",RIGHT(E2912,2)), NULL)</f>
        <v>1957-08-31</v>
      </c>
    </row>
    <row r="2913" spans="1:9" ht="13" x14ac:dyDescent="0.15">
      <c r="A2913" s="1" t="s">
        <v>2253</v>
      </c>
      <c r="B2913" s="1" t="s">
        <v>123</v>
      </c>
      <c r="C2913" s="1">
        <v>20</v>
      </c>
      <c r="D2913" s="1">
        <v>19790702</v>
      </c>
      <c r="F2913" t="str">
        <f t="shared" si="90"/>
        <v>2955</v>
      </c>
      <c r="G2913" t="str">
        <f>SUBSTITUTE(SUBSTITUTE(SUBSTITUTE(LOWER(B2913), " ", "-"), "(",""), ")", "")</f>
        <v>primary-industries</v>
      </c>
      <c r="H2913" t="str">
        <f t="shared" si="91"/>
        <v>1979-07-02</v>
      </c>
      <c r="I2913" t="str">
        <f>IFERROR(CONCATENATE(LEFT(E2913,4),"-",MID(E2913,5,2),"-",RIGHT(E2913,2)), NULL)</f>
        <v>--</v>
      </c>
    </row>
    <row r="2914" spans="1:9" ht="13" x14ac:dyDescent="0.15">
      <c r="A2914" s="1" t="s">
        <v>2254</v>
      </c>
      <c r="B2914" s="1" t="s">
        <v>64</v>
      </c>
      <c r="C2914" s="1">
        <v>20</v>
      </c>
      <c r="D2914" s="1">
        <v>18610101</v>
      </c>
      <c r="E2914" s="1">
        <v>19010301</v>
      </c>
      <c r="F2914" t="str">
        <f t="shared" si="90"/>
        <v>2956</v>
      </c>
      <c r="G2914" t="str">
        <f>SUBSTITUTE(SUBSTITUTE(SUBSTITUTE(LOWER(B2914), " ", "-"), "(",""), ")", "")</f>
        <v>customs</v>
      </c>
      <c r="H2914" t="str">
        <f t="shared" si="91"/>
        <v>1861-01-01</v>
      </c>
      <c r="I2914" t="str">
        <f>IFERROR(CONCATENATE(LEFT(E2914,4),"-",MID(E2914,5,2),"-",RIGHT(E2914,2)), NULL)</f>
        <v>1901-03-01</v>
      </c>
    </row>
    <row r="2915" spans="1:9" ht="13" x14ac:dyDescent="0.15">
      <c r="A2915" s="1" t="s">
        <v>2255</v>
      </c>
      <c r="B2915" s="1" t="s">
        <v>296</v>
      </c>
      <c r="C2915" s="1">
        <v>20</v>
      </c>
      <c r="D2915" s="1">
        <v>19750304</v>
      </c>
      <c r="F2915" t="str">
        <f t="shared" si="90"/>
        <v>2957</v>
      </c>
      <c r="G2915" t="str">
        <f>SUBSTITUTE(SUBSTITUTE(SUBSTITUTE(LOWER(B2915), " ", "-"), "(",""), ")", "")</f>
        <v>passports</v>
      </c>
      <c r="H2915" t="str">
        <f t="shared" si="91"/>
        <v>1975-03-04</v>
      </c>
      <c r="I2915" t="str">
        <f>IFERROR(CONCATENATE(LEFT(E2915,4),"-",MID(E2915,5,2),"-",RIGHT(E2915,2)), NULL)</f>
        <v>--</v>
      </c>
    </row>
    <row r="2916" spans="1:9" ht="13" x14ac:dyDescent="0.15">
      <c r="A2916" s="1" t="s">
        <v>2256</v>
      </c>
      <c r="B2916" s="1" t="s">
        <v>127</v>
      </c>
      <c r="C2916" s="1">
        <v>20</v>
      </c>
      <c r="D2916" s="1">
        <v>19721219</v>
      </c>
      <c r="E2916" s="1">
        <v>19970701</v>
      </c>
      <c r="F2916" t="str">
        <f t="shared" si="90"/>
        <v>2958</v>
      </c>
      <c r="G2916" t="str">
        <f>SUBSTITUTE(SUBSTITUTE(SUBSTITUTE(LOWER(B2916), " ", "-"), "(",""), ")", "")</f>
        <v>social-welfare</v>
      </c>
      <c r="H2916" t="str">
        <f t="shared" si="91"/>
        <v>1972-12-19</v>
      </c>
      <c r="I2916" t="str">
        <f>IFERROR(CONCATENATE(LEFT(E2916,4),"-",MID(E2916,5,2),"-",RIGHT(E2916,2)), NULL)</f>
        <v>1997-07-01</v>
      </c>
    </row>
    <row r="2917" spans="1:9" ht="13" x14ac:dyDescent="0.15">
      <c r="A2917" s="1" t="s">
        <v>2257</v>
      </c>
      <c r="B2917" s="1" t="s">
        <v>17</v>
      </c>
      <c r="C2917" s="1">
        <v>20</v>
      </c>
      <c r="D2917" s="1">
        <v>19570113</v>
      </c>
      <c r="F2917" t="str">
        <f t="shared" si="90"/>
        <v>2959</v>
      </c>
      <c r="G2917" t="str">
        <f>SUBSTITUTE(SUBSTITUTE(SUBSTITUTE(LOWER(B2917), " ", "-"), "(",""), ")", "")</f>
        <v>scientific-research</v>
      </c>
      <c r="H2917" t="str">
        <f t="shared" si="91"/>
        <v>1957-01-13</v>
      </c>
      <c r="I2917" t="str">
        <f>IFERROR(CONCATENATE(LEFT(E2917,4),"-",MID(E2917,5,2),"-",RIGHT(E2917,2)), NULL)</f>
        <v>--</v>
      </c>
    </row>
    <row r="2918" spans="1:9" ht="13" x14ac:dyDescent="0.15">
      <c r="A2918" s="1" t="s">
        <v>2258</v>
      </c>
      <c r="B2918" s="1" t="s">
        <v>17</v>
      </c>
      <c r="C2918" s="1">
        <v>20</v>
      </c>
      <c r="D2918" s="1">
        <v>19690219</v>
      </c>
      <c r="F2918" t="str">
        <f t="shared" si="90"/>
        <v>2960</v>
      </c>
      <c r="G2918" t="str">
        <f>SUBSTITUTE(SUBSTITUTE(SUBSTITUTE(LOWER(B2918), " ", "-"), "(",""), ")", "")</f>
        <v>scientific-research</v>
      </c>
      <c r="H2918" t="str">
        <f t="shared" si="91"/>
        <v>1969-02-19</v>
      </c>
      <c r="I2918" t="str">
        <f>IFERROR(CONCATENATE(LEFT(E2918,4),"-",MID(E2918,5,2),"-",RIGHT(E2918,2)), NULL)</f>
        <v>--</v>
      </c>
    </row>
    <row r="2919" spans="1:9" ht="13" x14ac:dyDescent="0.15">
      <c r="A2919" s="1" t="s">
        <v>2259</v>
      </c>
      <c r="B2919" s="1" t="s">
        <v>127</v>
      </c>
      <c r="C2919" s="1">
        <v>20</v>
      </c>
      <c r="D2919" s="1">
        <v>19790611</v>
      </c>
      <c r="E2919" s="1">
        <v>19970701</v>
      </c>
      <c r="F2919" t="str">
        <f t="shared" si="90"/>
        <v>2961</v>
      </c>
      <c r="G2919" t="str">
        <f>SUBSTITUTE(SUBSTITUTE(SUBSTITUTE(LOWER(B2919), " ", "-"), "(",""), ")", "")</f>
        <v>social-welfare</v>
      </c>
      <c r="H2919" t="str">
        <f t="shared" si="91"/>
        <v>1979-06-11</v>
      </c>
      <c r="I2919" t="str">
        <f>IFERROR(CONCATENATE(LEFT(E2919,4),"-",MID(E2919,5,2),"-",RIGHT(E2919,2)), NULL)</f>
        <v>1997-07-01</v>
      </c>
    </row>
    <row r="2920" spans="1:9" ht="13" x14ac:dyDescent="0.15">
      <c r="A2920" s="1" t="s">
        <v>2260</v>
      </c>
      <c r="B2920" s="1" t="s">
        <v>6</v>
      </c>
      <c r="C2920" s="1">
        <v>20</v>
      </c>
      <c r="D2920" s="1">
        <v>19511206</v>
      </c>
      <c r="F2920" t="str">
        <f t="shared" si="90"/>
        <v>2962</v>
      </c>
      <c r="G2920" t="str">
        <f>SUBSTITUTE(SUBSTITUTE(SUBSTITUTE(LOWER(B2920), " ", "-"), "(",""), ")", "")</f>
        <v>ceremonial-functions</v>
      </c>
      <c r="H2920" t="str">
        <f t="shared" si="91"/>
        <v>1951-12-06</v>
      </c>
      <c r="I2920" t="str">
        <f>IFERROR(CONCATENATE(LEFT(E2920,4),"-",MID(E2920,5,2),"-",RIGHT(E2920,2)), NULL)</f>
        <v>--</v>
      </c>
    </row>
    <row r="2921" spans="1:9" ht="13" x14ac:dyDescent="0.15">
      <c r="A2921" s="1" t="s">
        <v>2261</v>
      </c>
      <c r="B2921" s="1" t="s">
        <v>127</v>
      </c>
      <c r="C2921" s="1">
        <v>20</v>
      </c>
      <c r="D2921" s="1">
        <v>19570101</v>
      </c>
      <c r="E2921" s="1">
        <v>19701231</v>
      </c>
      <c r="F2921" t="str">
        <f t="shared" si="90"/>
        <v>2963</v>
      </c>
      <c r="G2921" t="str">
        <f>SUBSTITUTE(SUBSTITUTE(SUBSTITUTE(LOWER(B2921), " ", "-"), "(",""), ")", "")</f>
        <v>social-welfare</v>
      </c>
      <c r="H2921" t="str">
        <f t="shared" si="91"/>
        <v>1957-01-01</v>
      </c>
      <c r="I2921" t="str">
        <f>IFERROR(CONCATENATE(LEFT(E2921,4),"-",MID(E2921,5,2),"-",RIGHT(E2921,2)), NULL)</f>
        <v>1970-12-31</v>
      </c>
    </row>
    <row r="2922" spans="1:9" ht="13" x14ac:dyDescent="0.15">
      <c r="A2922" s="1" t="s">
        <v>2262</v>
      </c>
      <c r="B2922" s="1" t="s">
        <v>209</v>
      </c>
      <c r="C2922" s="1">
        <v>20</v>
      </c>
      <c r="D2922" s="1">
        <v>19700612</v>
      </c>
      <c r="F2922" t="str">
        <f t="shared" si="90"/>
        <v>2965</v>
      </c>
      <c r="G2922" t="str">
        <f>SUBSTITUTE(SUBSTITUTE(SUBSTITUTE(LOWER(B2922), " ", "-"), "(",""), ")", "")</f>
        <v>administrative-law</v>
      </c>
      <c r="H2922" t="str">
        <f t="shared" si="91"/>
        <v>1970-06-12</v>
      </c>
      <c r="I2922" t="str">
        <f>IFERROR(CONCATENATE(LEFT(E2922,4),"-",MID(E2922,5,2),"-",RIGHT(E2922,2)), NULL)</f>
        <v>--</v>
      </c>
    </row>
    <row r="2923" spans="1:9" ht="13" x14ac:dyDescent="0.15">
      <c r="A2923" s="1" t="s">
        <v>2262</v>
      </c>
      <c r="B2923" s="1" t="s">
        <v>248</v>
      </c>
      <c r="C2923" s="1">
        <v>20</v>
      </c>
      <c r="D2923" s="1">
        <v>19700612</v>
      </c>
      <c r="F2923" t="str">
        <f t="shared" si="90"/>
        <v>2965</v>
      </c>
      <c r="G2923" t="str">
        <f>SUBSTITUTE(SUBSTITUTE(SUBSTITUTE(LOWER(B2923), " ", "-"), "(",""), ")", "")</f>
        <v>parliamentary-matters</v>
      </c>
      <c r="H2923" t="str">
        <f t="shared" si="91"/>
        <v>1970-06-12</v>
      </c>
      <c r="I2923" t="str">
        <f>IFERROR(CONCATENATE(LEFT(E2923,4),"-",MID(E2923,5,2),"-",RIGHT(E2923,2)), NULL)</f>
        <v>--</v>
      </c>
    </row>
    <row r="2924" spans="1:9" ht="13" x14ac:dyDescent="0.15">
      <c r="A2924" s="1" t="s">
        <v>2263</v>
      </c>
      <c r="B2924" s="1" t="s">
        <v>765</v>
      </c>
      <c r="C2924" s="1">
        <v>20</v>
      </c>
      <c r="D2924" s="1">
        <v>19520101</v>
      </c>
      <c r="E2924" s="1">
        <v>19741209</v>
      </c>
      <c r="F2924" t="str">
        <f t="shared" si="90"/>
        <v>2966</v>
      </c>
      <c r="G2924" t="str">
        <f>SUBSTITUTE(SUBSTITUTE(SUBSTITUTE(LOWER(B2924), " ", "-"), "(",""), ")", "")</f>
        <v>overseas-aid-programs</v>
      </c>
      <c r="H2924" t="str">
        <f t="shared" si="91"/>
        <v>1952-01-01</v>
      </c>
      <c r="I2924" t="str">
        <f>IFERROR(CONCATENATE(LEFT(E2924,4),"-",MID(E2924,5,2),"-",RIGHT(E2924,2)), NULL)</f>
        <v>1974-12-09</v>
      </c>
    </row>
    <row r="2925" spans="1:9" ht="13" x14ac:dyDescent="0.15">
      <c r="A2925" s="1" t="s">
        <v>2264</v>
      </c>
      <c r="B2925" s="1" t="s">
        <v>283</v>
      </c>
      <c r="C2925" s="1">
        <v>20</v>
      </c>
      <c r="D2925" s="1">
        <v>19460301</v>
      </c>
      <c r="E2925" s="1">
        <v>19530331</v>
      </c>
      <c r="F2925" t="str">
        <f t="shared" si="90"/>
        <v>2967</v>
      </c>
      <c r="G2925" t="str">
        <f>SUBSTITUTE(SUBSTITUTE(SUBSTITUTE(LOWER(B2925), " ", "-"), "(",""), ")", "")</f>
        <v>employment</v>
      </c>
      <c r="H2925" t="str">
        <f t="shared" si="91"/>
        <v>1946-03-01</v>
      </c>
      <c r="I2925" t="str">
        <f>IFERROR(CONCATENATE(LEFT(E2925,4),"-",MID(E2925,5,2),"-",RIGHT(E2925,2)), NULL)</f>
        <v>1953-03-31</v>
      </c>
    </row>
    <row r="2926" spans="1:9" ht="13" x14ac:dyDescent="0.15">
      <c r="A2926" s="1" t="s">
        <v>2265</v>
      </c>
      <c r="B2926" s="1" t="s">
        <v>408</v>
      </c>
      <c r="C2926" s="1">
        <v>20</v>
      </c>
      <c r="D2926" s="1">
        <v>19190123</v>
      </c>
      <c r="E2926" s="1">
        <v>19210824</v>
      </c>
      <c r="F2926" t="str">
        <f t="shared" si="90"/>
        <v>2968</v>
      </c>
      <c r="G2926" t="str">
        <f>SUBSTITUTE(SUBSTITUTE(SUBSTITUTE(LOWER(B2926), " ", "-"), "(",""), ")", "")</f>
        <v>defence-industries</v>
      </c>
      <c r="H2926" t="str">
        <f t="shared" si="91"/>
        <v>1919-01-23</v>
      </c>
      <c r="I2926" t="str">
        <f>IFERROR(CONCATENATE(LEFT(E2926,4),"-",MID(E2926,5,2),"-",RIGHT(E2926,2)), NULL)</f>
        <v>1921-08-24</v>
      </c>
    </row>
    <row r="2927" spans="1:9" ht="13" x14ac:dyDescent="0.15">
      <c r="A2927" s="1" t="s">
        <v>2266</v>
      </c>
      <c r="B2927" s="1" t="s">
        <v>180</v>
      </c>
      <c r="C2927" s="1">
        <v>20</v>
      </c>
      <c r="D2927" s="1">
        <v>19451104</v>
      </c>
      <c r="E2927" s="1">
        <v>19470324</v>
      </c>
      <c r="F2927" t="str">
        <f t="shared" si="90"/>
        <v>2969</v>
      </c>
      <c r="G2927" t="str">
        <f>SUBSTITUTE(SUBSTITUTE(SUBSTITUTE(LOWER(B2927), " ", "-"), "(",""), ")", "")</f>
        <v>government-representation-overseas</v>
      </c>
      <c r="H2927" t="str">
        <f t="shared" si="91"/>
        <v>1945-11-04</v>
      </c>
      <c r="I2927" t="str">
        <f>IFERROR(CONCATENATE(LEFT(E2927,4),"-",MID(E2927,5,2),"-",RIGHT(E2927,2)), NULL)</f>
        <v>1947-03-24</v>
      </c>
    </row>
    <row r="2928" spans="1:9" ht="13" x14ac:dyDescent="0.15">
      <c r="A2928" s="1" t="s">
        <v>2267</v>
      </c>
      <c r="B2928" s="1" t="s">
        <v>254</v>
      </c>
      <c r="C2928" s="1">
        <v>20</v>
      </c>
      <c r="D2928" s="1">
        <v>19190510</v>
      </c>
      <c r="E2928" s="1">
        <v>19201231</v>
      </c>
      <c r="F2928" t="str">
        <f t="shared" si="90"/>
        <v>0297</v>
      </c>
      <c r="G2928" t="str">
        <f>SUBSTITUTE(SUBSTITUTE(SUBSTITUTE(LOWER(B2928), " ", "-"), "(",""), ")", "")</f>
        <v>logistics-army</v>
      </c>
      <c r="H2928" t="str">
        <f t="shared" si="91"/>
        <v>1919-05-10</v>
      </c>
      <c r="I2928" t="str">
        <f>IFERROR(CONCATENATE(LEFT(E2928,4),"-",MID(E2928,5,2),"-",RIGHT(E2928,2)), NULL)</f>
        <v>1920-12-31</v>
      </c>
    </row>
    <row r="2929" spans="1:9" ht="13" x14ac:dyDescent="0.15">
      <c r="A2929" s="1" t="s">
        <v>2268</v>
      </c>
      <c r="B2929" s="1" t="s">
        <v>132</v>
      </c>
      <c r="C2929" s="1">
        <v>20</v>
      </c>
      <c r="D2929" s="1">
        <v>19460403</v>
      </c>
      <c r="E2929" s="1">
        <v>19470331</v>
      </c>
      <c r="F2929" t="str">
        <f t="shared" si="90"/>
        <v>2970</v>
      </c>
      <c r="G2929" t="str">
        <f>SUBSTITUTE(SUBSTITUTE(SUBSTITUTE(LOWER(B2929), " ", "-"), "(",""), ")", "")</f>
        <v>defence-forces</v>
      </c>
      <c r="H2929" t="str">
        <f t="shared" si="91"/>
        <v>1946-04-03</v>
      </c>
      <c r="I2929" t="str">
        <f>IFERROR(CONCATENATE(LEFT(E2929,4),"-",MID(E2929,5,2),"-",RIGHT(E2929,2)), NULL)</f>
        <v>1947-03-31</v>
      </c>
    </row>
    <row r="2930" spans="1:9" ht="13" x14ac:dyDescent="0.15">
      <c r="A2930" s="1" t="s">
        <v>2268</v>
      </c>
      <c r="B2930" s="1" t="s">
        <v>180</v>
      </c>
      <c r="C2930" s="1">
        <v>20</v>
      </c>
      <c r="D2930" s="1">
        <v>19460403</v>
      </c>
      <c r="E2930" s="1">
        <v>19470331</v>
      </c>
      <c r="F2930" t="str">
        <f t="shared" si="90"/>
        <v>2970</v>
      </c>
      <c r="G2930" t="str">
        <f>SUBSTITUTE(SUBSTITUTE(SUBSTITUTE(LOWER(B2930), " ", "-"), "(",""), ")", "")</f>
        <v>government-representation-overseas</v>
      </c>
      <c r="H2930" t="str">
        <f t="shared" si="91"/>
        <v>1946-04-03</v>
      </c>
      <c r="I2930" t="str">
        <f>IFERROR(CONCATENATE(LEFT(E2930,4),"-",MID(E2930,5,2),"-",RIGHT(E2930,2)), NULL)</f>
        <v>1947-03-31</v>
      </c>
    </row>
    <row r="2931" spans="1:9" ht="13" x14ac:dyDescent="0.15">
      <c r="A2931" s="1" t="s">
        <v>2269</v>
      </c>
      <c r="B2931" s="1" t="s">
        <v>180</v>
      </c>
      <c r="C2931" s="1">
        <v>20</v>
      </c>
      <c r="D2931" s="1">
        <v>19470324</v>
      </c>
      <c r="E2931" s="1">
        <v>19520613</v>
      </c>
      <c r="F2931" t="str">
        <f t="shared" si="90"/>
        <v>2971</v>
      </c>
      <c r="G2931" t="str">
        <f>SUBSTITUTE(SUBSTITUTE(SUBSTITUTE(LOWER(B2931), " ", "-"), "(",""), ")", "")</f>
        <v>government-representation-overseas</v>
      </c>
      <c r="H2931" t="str">
        <f t="shared" si="91"/>
        <v>1947-03-24</v>
      </c>
      <c r="I2931" t="str">
        <f>IFERROR(CONCATENATE(LEFT(E2931,4),"-",MID(E2931,5,2),"-",RIGHT(E2931,2)), NULL)</f>
        <v>1952-06-13</v>
      </c>
    </row>
    <row r="2932" spans="1:9" ht="13" x14ac:dyDescent="0.15">
      <c r="A2932" s="1" t="s">
        <v>2270</v>
      </c>
      <c r="B2932" s="1" t="s">
        <v>180</v>
      </c>
      <c r="C2932" s="1">
        <v>20</v>
      </c>
      <c r="D2932" s="1">
        <v>19520613</v>
      </c>
      <c r="F2932" t="str">
        <f t="shared" si="90"/>
        <v>2972</v>
      </c>
      <c r="G2932" t="str">
        <f>SUBSTITUTE(SUBSTITUTE(SUBSTITUTE(LOWER(B2932), " ", "-"), "(",""), ")", "")</f>
        <v>government-representation-overseas</v>
      </c>
      <c r="H2932" t="str">
        <f t="shared" si="91"/>
        <v>1952-06-13</v>
      </c>
      <c r="I2932" t="str">
        <f>IFERROR(CONCATENATE(LEFT(E2932,4),"-",MID(E2932,5,2),"-",RIGHT(E2932,2)), NULL)</f>
        <v>--</v>
      </c>
    </row>
    <row r="2933" spans="1:9" ht="13" x14ac:dyDescent="0.15">
      <c r="A2933" s="1" t="s">
        <v>2271</v>
      </c>
      <c r="B2933" s="1" t="s">
        <v>312</v>
      </c>
      <c r="C2933" s="1">
        <v>20</v>
      </c>
      <c r="D2933" s="1">
        <v>19781205</v>
      </c>
      <c r="E2933" s="1">
        <v>19820507</v>
      </c>
      <c r="F2933" t="str">
        <f t="shared" si="90"/>
        <v>2973</v>
      </c>
      <c r="G2933" t="str">
        <f>SUBSTITUTE(SUBSTITUTE(SUBSTITUTE(LOWER(B2933), " ", "-"), "(",""), ")", "")</f>
        <v>construction</v>
      </c>
      <c r="H2933" t="str">
        <f t="shared" si="91"/>
        <v>1978-12-05</v>
      </c>
      <c r="I2933" t="str">
        <f>IFERROR(CONCATENATE(LEFT(E2933,4),"-",MID(E2933,5,2),"-",RIGHT(E2933,2)), NULL)</f>
        <v>1982-05-07</v>
      </c>
    </row>
    <row r="2934" spans="1:9" ht="13" x14ac:dyDescent="0.15">
      <c r="A2934" s="1" t="s">
        <v>2271</v>
      </c>
      <c r="B2934" s="1" t="s">
        <v>346</v>
      </c>
      <c r="C2934" s="1">
        <v>20</v>
      </c>
      <c r="D2934" s="1">
        <v>19781205</v>
      </c>
      <c r="E2934" s="1">
        <v>19820507</v>
      </c>
      <c r="F2934" t="str">
        <f t="shared" si="90"/>
        <v>2973</v>
      </c>
      <c r="G2934" t="str">
        <f>SUBSTITUTE(SUBSTITUTE(SUBSTITUTE(LOWER(B2934), " ", "-"), "(",""), ")", "")</f>
        <v>housing</v>
      </c>
      <c r="H2934" t="str">
        <f t="shared" si="91"/>
        <v>1978-12-05</v>
      </c>
      <c r="I2934" t="str">
        <f>IFERROR(CONCATENATE(LEFT(E2934,4),"-",MID(E2934,5,2),"-",RIGHT(E2934,2)), NULL)</f>
        <v>1982-05-07</v>
      </c>
    </row>
    <row r="2935" spans="1:9" ht="13" x14ac:dyDescent="0.15">
      <c r="A2935" s="1" t="s">
        <v>2272</v>
      </c>
      <c r="B2935" s="1" t="s">
        <v>312</v>
      </c>
      <c r="C2935" s="1">
        <v>20</v>
      </c>
      <c r="D2935" s="1">
        <v>19781205</v>
      </c>
      <c r="E2935" s="1">
        <v>19820507</v>
      </c>
      <c r="F2935" t="str">
        <f t="shared" si="90"/>
        <v>2974</v>
      </c>
      <c r="G2935" t="str">
        <f>SUBSTITUTE(SUBSTITUTE(SUBSTITUTE(LOWER(B2935), " ", "-"), "(",""), ")", "")</f>
        <v>construction</v>
      </c>
      <c r="H2935" t="str">
        <f t="shared" si="91"/>
        <v>1978-12-05</v>
      </c>
      <c r="I2935" t="str">
        <f>IFERROR(CONCATENATE(LEFT(E2935,4),"-",MID(E2935,5,2),"-",RIGHT(E2935,2)), NULL)</f>
        <v>1982-05-07</v>
      </c>
    </row>
    <row r="2936" spans="1:9" ht="13" x14ac:dyDescent="0.15">
      <c r="A2936" s="1" t="s">
        <v>2272</v>
      </c>
      <c r="B2936" s="1" t="s">
        <v>346</v>
      </c>
      <c r="C2936" s="1">
        <v>20</v>
      </c>
      <c r="D2936" s="1">
        <v>19781205</v>
      </c>
      <c r="E2936" s="1">
        <v>19820507</v>
      </c>
      <c r="F2936" t="str">
        <f t="shared" si="90"/>
        <v>2974</v>
      </c>
      <c r="G2936" t="str">
        <f>SUBSTITUTE(SUBSTITUTE(SUBSTITUTE(LOWER(B2936), " ", "-"), "(",""), ")", "")</f>
        <v>housing</v>
      </c>
      <c r="H2936" t="str">
        <f t="shared" si="91"/>
        <v>1978-12-05</v>
      </c>
      <c r="I2936" t="str">
        <f>IFERROR(CONCATENATE(LEFT(E2936,4),"-",MID(E2936,5,2),"-",RIGHT(E2936,2)), NULL)</f>
        <v>1982-05-07</v>
      </c>
    </row>
    <row r="2937" spans="1:9" ht="13" x14ac:dyDescent="0.15">
      <c r="A2937" s="1" t="s">
        <v>2273</v>
      </c>
      <c r="B2937" s="1" t="s">
        <v>277</v>
      </c>
      <c r="C2937" s="1">
        <v>20</v>
      </c>
      <c r="D2937" s="1">
        <v>19790701</v>
      </c>
      <c r="E2937" s="1">
        <v>19830311</v>
      </c>
      <c r="F2937" t="str">
        <f t="shared" si="90"/>
        <v>2975</v>
      </c>
      <c r="G2937" t="str">
        <f>SUBSTITUTE(SUBSTITUTE(SUBSTITUTE(LOWER(B2937), " ", "-"), "(",""), ")", "")</f>
        <v>education</v>
      </c>
      <c r="H2937" t="str">
        <f t="shared" si="91"/>
        <v>1979-07-01</v>
      </c>
      <c r="I2937" t="str">
        <f>IFERROR(CONCATENATE(LEFT(E2937,4),"-",MID(E2937,5,2),"-",RIGHT(E2937,2)), NULL)</f>
        <v>1983-03-11</v>
      </c>
    </row>
    <row r="2938" spans="1:9" ht="13" x14ac:dyDescent="0.15">
      <c r="A2938" s="1" t="s">
        <v>2274</v>
      </c>
      <c r="B2938" s="1" t="s">
        <v>39</v>
      </c>
      <c r="C2938" s="1">
        <v>20</v>
      </c>
      <c r="D2938" s="1">
        <v>19761024</v>
      </c>
      <c r="E2938" s="1">
        <v>19790322</v>
      </c>
      <c r="F2938" t="str">
        <f t="shared" si="90"/>
        <v>2976</v>
      </c>
      <c r="G2938" t="str">
        <f>SUBSTITUTE(SUBSTITUTE(SUBSTITUTE(LOWER(B2938), " ", "-"), "(",""), ")", "")</f>
        <v>committees-of-inquiry</v>
      </c>
      <c r="H2938" t="str">
        <f t="shared" si="91"/>
        <v>1976-10-24</v>
      </c>
      <c r="I2938" t="str">
        <f>IFERROR(CONCATENATE(LEFT(E2938,4),"-",MID(E2938,5,2),"-",RIGHT(E2938,2)), NULL)</f>
        <v>1979-03-22</v>
      </c>
    </row>
    <row r="2939" spans="1:9" ht="13" x14ac:dyDescent="0.15">
      <c r="A2939" s="1" t="s">
        <v>2274</v>
      </c>
      <c r="B2939" s="1" t="s">
        <v>277</v>
      </c>
      <c r="C2939" s="1">
        <v>20</v>
      </c>
      <c r="D2939" s="1">
        <v>19761024</v>
      </c>
      <c r="E2939" s="1">
        <v>19790322</v>
      </c>
      <c r="F2939" t="str">
        <f t="shared" si="90"/>
        <v>2976</v>
      </c>
      <c r="G2939" t="str">
        <f>SUBSTITUTE(SUBSTITUTE(SUBSTITUTE(LOWER(B2939), " ", "-"), "(",""), ")", "")</f>
        <v>education</v>
      </c>
      <c r="H2939" t="str">
        <f t="shared" si="91"/>
        <v>1976-10-24</v>
      </c>
      <c r="I2939" t="str">
        <f>IFERROR(CONCATENATE(LEFT(E2939,4),"-",MID(E2939,5,2),"-",RIGHT(E2939,2)), NULL)</f>
        <v>1979-03-22</v>
      </c>
    </row>
    <row r="2940" spans="1:9" ht="13" x14ac:dyDescent="0.15">
      <c r="A2940" s="1" t="s">
        <v>2274</v>
      </c>
      <c r="B2940" s="1" t="s">
        <v>290</v>
      </c>
      <c r="C2940" s="1">
        <v>20</v>
      </c>
      <c r="D2940" s="1">
        <v>19761024</v>
      </c>
      <c r="E2940" s="1">
        <v>19790322</v>
      </c>
      <c r="F2940" t="str">
        <f t="shared" si="90"/>
        <v>2976</v>
      </c>
      <c r="G2940" t="str">
        <f>SUBSTITUTE(SUBSTITUTE(SUBSTITUTE(LOWER(B2940), " ", "-"), "(",""), ")", "")</f>
        <v>training</v>
      </c>
      <c r="H2940" t="str">
        <f t="shared" si="91"/>
        <v>1976-10-24</v>
      </c>
      <c r="I2940" t="str">
        <f>IFERROR(CONCATENATE(LEFT(E2940,4),"-",MID(E2940,5,2),"-",RIGHT(E2940,2)), NULL)</f>
        <v>1979-03-22</v>
      </c>
    </row>
    <row r="2941" spans="1:9" ht="13" x14ac:dyDescent="0.15">
      <c r="A2941" s="1" t="s">
        <v>2275</v>
      </c>
      <c r="B2941" s="1" t="s">
        <v>127</v>
      </c>
      <c r="C2941" s="1">
        <v>20</v>
      </c>
      <c r="D2941" s="1">
        <v>19721219</v>
      </c>
      <c r="E2941" s="1">
        <v>19970701</v>
      </c>
      <c r="F2941" t="str">
        <f t="shared" si="90"/>
        <v>2977</v>
      </c>
      <c r="G2941" t="str">
        <f>SUBSTITUTE(SUBSTITUTE(SUBSTITUTE(LOWER(B2941), " ", "-"), "(",""), ")", "")</f>
        <v>social-welfare</v>
      </c>
      <c r="H2941" t="str">
        <f t="shared" si="91"/>
        <v>1972-12-19</v>
      </c>
      <c r="I2941" t="str">
        <f>IFERROR(CONCATENATE(LEFT(E2941,4),"-",MID(E2941,5,2),"-",RIGHT(E2941,2)), NULL)</f>
        <v>1997-07-01</v>
      </c>
    </row>
    <row r="2942" spans="1:9" ht="13" x14ac:dyDescent="0.15">
      <c r="A2942" s="1" t="s">
        <v>2276</v>
      </c>
      <c r="B2942" s="1" t="s">
        <v>127</v>
      </c>
      <c r="C2942" s="1">
        <v>20</v>
      </c>
      <c r="D2942" s="1">
        <v>19790730</v>
      </c>
      <c r="E2942" s="1">
        <v>19970701</v>
      </c>
      <c r="F2942" t="str">
        <f t="shared" si="90"/>
        <v>2978</v>
      </c>
      <c r="G2942" t="str">
        <f>SUBSTITUTE(SUBSTITUTE(SUBSTITUTE(LOWER(B2942), " ", "-"), "(",""), ")", "")</f>
        <v>social-welfare</v>
      </c>
      <c r="H2942" t="str">
        <f t="shared" si="91"/>
        <v>1979-07-30</v>
      </c>
      <c r="I2942" t="str">
        <f>IFERROR(CONCATENATE(LEFT(E2942,4),"-",MID(E2942,5,2),"-",RIGHT(E2942,2)), NULL)</f>
        <v>1997-07-01</v>
      </c>
    </row>
    <row r="2943" spans="1:9" ht="13" x14ac:dyDescent="0.15">
      <c r="A2943" s="1" t="s">
        <v>2277</v>
      </c>
      <c r="B2943" s="1" t="s">
        <v>520</v>
      </c>
      <c r="C2943" s="1">
        <v>20</v>
      </c>
      <c r="D2943" s="1">
        <v>19791208</v>
      </c>
      <c r="E2943" s="1">
        <v>19830311</v>
      </c>
      <c r="F2943" t="str">
        <f t="shared" si="90"/>
        <v>2979</v>
      </c>
      <c r="G2943" t="str">
        <f>SUBSTITUTE(SUBSTITUTE(SUBSTITUTE(LOWER(B2943), " ", "-"), "(",""), ")", "")</f>
        <v>energy</v>
      </c>
      <c r="H2943" t="str">
        <f t="shared" si="91"/>
        <v>1979-12-08</v>
      </c>
      <c r="I2943" t="str">
        <f>IFERROR(CONCATENATE(LEFT(E2943,4),"-",MID(E2943,5,2),"-",RIGHT(E2943,2)), NULL)</f>
        <v>1983-03-11</v>
      </c>
    </row>
    <row r="2944" spans="1:9" ht="13" x14ac:dyDescent="0.15">
      <c r="A2944" s="1" t="s">
        <v>2277</v>
      </c>
      <c r="B2944" s="1" t="s">
        <v>134</v>
      </c>
      <c r="C2944" s="1">
        <v>20</v>
      </c>
      <c r="D2944" s="1">
        <v>19791208</v>
      </c>
      <c r="E2944" s="1">
        <v>19830311</v>
      </c>
      <c r="F2944" t="str">
        <f t="shared" si="90"/>
        <v>2979</v>
      </c>
      <c r="G2944" t="str">
        <f>SUBSTITUTE(SUBSTITUTE(SUBSTITUTE(LOWER(B2944), " ", "-"), "(",""), ")", "")</f>
        <v>regional-development</v>
      </c>
      <c r="H2944" t="str">
        <f t="shared" si="91"/>
        <v>1979-12-08</v>
      </c>
      <c r="I2944" t="str">
        <f>IFERROR(CONCATENATE(LEFT(E2944,4),"-",MID(E2944,5,2),"-",RIGHT(E2944,2)), NULL)</f>
        <v>1983-03-11</v>
      </c>
    </row>
    <row r="2945" spans="1:9" ht="13" x14ac:dyDescent="0.15">
      <c r="A2945" s="1" t="s">
        <v>2278</v>
      </c>
      <c r="B2945" s="1" t="s">
        <v>84</v>
      </c>
      <c r="C2945" s="1">
        <v>20</v>
      </c>
      <c r="D2945" s="1">
        <v>19500322</v>
      </c>
      <c r="E2945" s="1">
        <v>19800229</v>
      </c>
      <c r="F2945" t="str">
        <f t="shared" si="90"/>
        <v>2980</v>
      </c>
      <c r="G2945" t="str">
        <f>SUBSTITUTE(SUBSTITUTE(SUBSTITUTE(LOWER(B2945), " ", "-"), "(",""), ")", "")</f>
        <v>citizenship</v>
      </c>
      <c r="H2945" t="str">
        <f t="shared" si="91"/>
        <v>1950-03-22</v>
      </c>
      <c r="I2945" t="str">
        <f>IFERROR(CONCATENATE(LEFT(E2945,4),"-",MID(E2945,5,2),"-",RIGHT(E2945,2)), NULL)</f>
        <v>1980-02-29</v>
      </c>
    </row>
    <row r="2946" spans="1:9" ht="13" x14ac:dyDescent="0.15">
      <c r="A2946" s="1" t="s">
        <v>2278</v>
      </c>
      <c r="B2946" s="1" t="s">
        <v>7</v>
      </c>
      <c r="C2946" s="1">
        <v>20</v>
      </c>
      <c r="D2946" s="1">
        <v>19500322</v>
      </c>
      <c r="E2946" s="1">
        <v>19800229</v>
      </c>
      <c r="F2946" t="str">
        <f t="shared" si="90"/>
        <v>2980</v>
      </c>
      <c r="G2946" t="str">
        <f>SUBSTITUTE(SUBSTITUTE(SUBSTITUTE(LOWER(B2946), " ", "-"), "(",""), ")", "")</f>
        <v>commonwealth-state-relations</v>
      </c>
      <c r="H2946" t="str">
        <f t="shared" si="91"/>
        <v>1950-03-22</v>
      </c>
      <c r="I2946" t="str">
        <f>IFERROR(CONCATENATE(LEFT(E2946,4),"-",MID(E2946,5,2),"-",RIGHT(E2946,2)), NULL)</f>
        <v>1980-02-29</v>
      </c>
    </row>
    <row r="2947" spans="1:9" ht="13" x14ac:dyDescent="0.15">
      <c r="A2947" s="1" t="s">
        <v>2278</v>
      </c>
      <c r="B2947" s="1" t="s">
        <v>551</v>
      </c>
      <c r="C2947" s="1">
        <v>20</v>
      </c>
      <c r="D2947" s="1">
        <v>19500322</v>
      </c>
      <c r="E2947" s="1">
        <v>19800229</v>
      </c>
      <c r="F2947" t="str">
        <f t="shared" ref="F2947:F3010" si="92">TEXT(SUBSTITUTE(A2947, "CA ", ""), "0000")</f>
        <v>2980</v>
      </c>
      <c r="G2947" t="str">
        <f>SUBSTITUTE(SUBSTITUTE(SUBSTITUTE(LOWER(B2947), " ", "-"), "(",""), ")", "")</f>
        <v>multiculturalism</v>
      </c>
      <c r="H2947" t="str">
        <f t="shared" ref="H2947:H3010" si="93">CONCATENATE(LEFT(D2947,4),"-",MID(D2947,5,2),"-",RIGHT(D2947,2))</f>
        <v>1950-03-22</v>
      </c>
      <c r="I2947" t="str">
        <f>IFERROR(CONCATENATE(LEFT(E2947,4),"-",MID(E2947,5,2),"-",RIGHT(E2947,2)), NULL)</f>
        <v>1980-02-29</v>
      </c>
    </row>
    <row r="2948" spans="1:9" ht="13" x14ac:dyDescent="0.15">
      <c r="A2948" s="1" t="s">
        <v>2279</v>
      </c>
      <c r="B2948" s="1" t="s">
        <v>123</v>
      </c>
      <c r="C2948" s="1">
        <v>20</v>
      </c>
      <c r="D2948" s="1">
        <v>19761108</v>
      </c>
      <c r="E2948" s="1">
        <v>19801203</v>
      </c>
      <c r="F2948" t="str">
        <f t="shared" si="92"/>
        <v>2981</v>
      </c>
      <c r="G2948" t="str">
        <f>SUBSTITUTE(SUBSTITUTE(SUBSTITUTE(LOWER(B2948), " ", "-"), "(",""), ")", "")</f>
        <v>primary-industries</v>
      </c>
      <c r="H2948" t="str">
        <f t="shared" si="93"/>
        <v>1976-11-08</v>
      </c>
      <c r="I2948" t="str">
        <f>IFERROR(CONCATENATE(LEFT(E2948,4),"-",MID(E2948,5,2),"-",RIGHT(E2948,2)), NULL)</f>
        <v>1980-12-03</v>
      </c>
    </row>
    <row r="2949" spans="1:9" ht="13" x14ac:dyDescent="0.15">
      <c r="A2949" s="1" t="s">
        <v>2279</v>
      </c>
      <c r="B2949" s="1" t="s">
        <v>53</v>
      </c>
      <c r="C2949" s="1">
        <v>20</v>
      </c>
      <c r="D2949" s="1">
        <v>19761108</v>
      </c>
      <c r="E2949" s="1">
        <v>19801203</v>
      </c>
      <c r="F2949" t="str">
        <f t="shared" si="92"/>
        <v>2981</v>
      </c>
      <c r="G2949" t="str">
        <f>SUBSTITUTE(SUBSTITUTE(SUBSTITUTE(LOWER(B2949), " ", "-"), "(",""), ")", "")</f>
        <v>secondary-industries</v>
      </c>
      <c r="H2949" t="str">
        <f t="shared" si="93"/>
        <v>1976-11-08</v>
      </c>
      <c r="I2949" t="str">
        <f>IFERROR(CONCATENATE(LEFT(E2949,4),"-",MID(E2949,5,2),"-",RIGHT(E2949,2)), NULL)</f>
        <v>1980-12-03</v>
      </c>
    </row>
    <row r="2950" spans="1:9" ht="13" x14ac:dyDescent="0.15">
      <c r="A2950" s="1" t="s">
        <v>2280</v>
      </c>
      <c r="B2950" s="1" t="s">
        <v>18</v>
      </c>
      <c r="C2950" s="1">
        <v>20</v>
      </c>
      <c r="D2950" s="1">
        <v>19421214</v>
      </c>
      <c r="E2950" s="1">
        <v>19790724</v>
      </c>
      <c r="F2950" t="str">
        <f t="shared" si="92"/>
        <v>2982</v>
      </c>
      <c r="G2950" t="str">
        <f>SUBSTITUTE(SUBSTITUTE(SUBSTITUTE(LOWER(B2950), " ", "-"), "(",""), ")", "")</f>
        <v>sea-transport</v>
      </c>
      <c r="H2950" t="str">
        <f t="shared" si="93"/>
        <v>1942-12-14</v>
      </c>
      <c r="I2950" t="str">
        <f>IFERROR(CONCATENATE(LEFT(E2950,4),"-",MID(E2950,5,2),"-",RIGHT(E2950,2)), NULL)</f>
        <v>1979-07-24</v>
      </c>
    </row>
    <row r="2951" spans="1:9" ht="13" x14ac:dyDescent="0.15">
      <c r="A2951" s="1" t="s">
        <v>2280</v>
      </c>
      <c r="B2951" s="1" t="s">
        <v>60</v>
      </c>
      <c r="C2951" s="1">
        <v>20</v>
      </c>
      <c r="D2951" s="1">
        <v>19421214</v>
      </c>
      <c r="E2951" s="1">
        <v>19790724</v>
      </c>
      <c r="F2951" t="str">
        <f t="shared" si="92"/>
        <v>2982</v>
      </c>
      <c r="G2951" t="str">
        <f>SUBSTITUTE(SUBSTITUTE(SUBSTITUTE(LOWER(B2951), " ", "-"), "(",""), ")", "")</f>
        <v>works</v>
      </c>
      <c r="H2951" t="str">
        <f t="shared" si="93"/>
        <v>1942-12-14</v>
      </c>
      <c r="I2951" t="str">
        <f>IFERROR(CONCATENATE(LEFT(E2951,4),"-",MID(E2951,5,2),"-",RIGHT(E2951,2)), NULL)</f>
        <v>1979-07-24</v>
      </c>
    </row>
    <row r="2952" spans="1:9" ht="13" x14ac:dyDescent="0.15">
      <c r="A2952" s="1" t="s">
        <v>2281</v>
      </c>
      <c r="B2952" s="1" t="s">
        <v>134</v>
      </c>
      <c r="C2952" s="1">
        <v>20</v>
      </c>
      <c r="D2952" s="1">
        <v>19790815</v>
      </c>
      <c r="F2952" t="str">
        <f t="shared" si="92"/>
        <v>2983</v>
      </c>
      <c r="G2952" t="str">
        <f>SUBSTITUTE(SUBSTITUTE(SUBSTITUTE(LOWER(B2952), " ", "-"), "(",""), ")", "")</f>
        <v>regional-development</v>
      </c>
      <c r="H2952" t="str">
        <f t="shared" si="93"/>
        <v>1979-08-15</v>
      </c>
      <c r="I2952" t="str">
        <f>IFERROR(CONCATENATE(LEFT(E2952,4),"-",MID(E2952,5,2),"-",RIGHT(E2952,2)), NULL)</f>
        <v>--</v>
      </c>
    </row>
    <row r="2953" spans="1:9" ht="13" x14ac:dyDescent="0.15">
      <c r="A2953" s="1" t="s">
        <v>2282</v>
      </c>
      <c r="B2953" s="1" t="s">
        <v>180</v>
      </c>
      <c r="C2953" s="1">
        <v>20</v>
      </c>
      <c r="D2953" s="1">
        <v>19570831</v>
      </c>
      <c r="E2953" s="1">
        <v>19620916</v>
      </c>
      <c r="F2953" t="str">
        <f t="shared" si="92"/>
        <v>2984</v>
      </c>
      <c r="G2953" t="str">
        <f>SUBSTITUTE(SUBSTITUTE(SUBSTITUTE(LOWER(B2953), " ", "-"), "(",""), ")", "")</f>
        <v>government-representation-overseas</v>
      </c>
      <c r="H2953" t="str">
        <f t="shared" si="93"/>
        <v>1957-08-31</v>
      </c>
      <c r="I2953" t="str">
        <f>IFERROR(CONCATENATE(LEFT(E2953,4),"-",MID(E2953,5,2),"-",RIGHT(E2953,2)), NULL)</f>
        <v>1962-09-16</v>
      </c>
    </row>
    <row r="2954" spans="1:9" ht="13" x14ac:dyDescent="0.15">
      <c r="A2954" s="1" t="s">
        <v>2283</v>
      </c>
      <c r="B2954" s="1" t="s">
        <v>180</v>
      </c>
      <c r="C2954" s="1">
        <v>20</v>
      </c>
      <c r="D2954" s="1">
        <v>19630901</v>
      </c>
      <c r="F2954" t="str">
        <f t="shared" si="92"/>
        <v>2985</v>
      </c>
      <c r="G2954" t="str">
        <f>SUBSTITUTE(SUBSTITUTE(SUBSTITUTE(LOWER(B2954), " ", "-"), "(",""), ")", "")</f>
        <v>government-representation-overseas</v>
      </c>
      <c r="H2954" t="str">
        <f t="shared" si="93"/>
        <v>1963-09-01</v>
      </c>
      <c r="I2954" t="str">
        <f>IFERROR(CONCATENATE(LEFT(E2954,4),"-",MID(E2954,5,2),"-",RIGHT(E2954,2)), NULL)</f>
        <v>--</v>
      </c>
    </row>
    <row r="2955" spans="1:9" ht="13" x14ac:dyDescent="0.15">
      <c r="A2955" s="1" t="s">
        <v>2284</v>
      </c>
      <c r="B2955" s="1" t="s">
        <v>354</v>
      </c>
      <c r="C2955" s="1">
        <v>20</v>
      </c>
      <c r="D2955" s="1">
        <v>19290101</v>
      </c>
      <c r="F2955" t="str">
        <f t="shared" si="92"/>
        <v>2986</v>
      </c>
      <c r="G2955" t="str">
        <f>SUBSTITUTE(SUBSTITUTE(SUBSTITUTE(LOWER(B2955), " ", "-"), "(",""), ")", "")</f>
        <v>supreme-court-law</v>
      </c>
      <c r="H2955" t="str">
        <f t="shared" si="93"/>
        <v>1929-01-01</v>
      </c>
      <c r="I2955" t="str">
        <f>IFERROR(CONCATENATE(LEFT(E2955,4),"-",MID(E2955,5,2),"-",RIGHT(E2955,2)), NULL)</f>
        <v>--</v>
      </c>
    </row>
    <row r="2956" spans="1:9" ht="13" x14ac:dyDescent="0.15">
      <c r="A2956" s="1" t="s">
        <v>2285</v>
      </c>
      <c r="B2956" s="1" t="s">
        <v>53</v>
      </c>
      <c r="C2956" s="1">
        <v>20</v>
      </c>
      <c r="D2956" s="1">
        <v>19740101</v>
      </c>
      <c r="E2956" s="1">
        <v>19821130</v>
      </c>
      <c r="F2956" t="str">
        <f t="shared" si="92"/>
        <v>2987</v>
      </c>
      <c r="G2956" t="str">
        <f>SUBSTITUTE(SUBSTITUTE(SUBSTITUTE(LOWER(B2956), " ", "-"), "(",""), ")", "")</f>
        <v>secondary-industries</v>
      </c>
      <c r="H2956" t="str">
        <f t="shared" si="93"/>
        <v>1974-01-01</v>
      </c>
      <c r="I2956" t="str">
        <f>IFERROR(CONCATENATE(LEFT(E2956,4),"-",MID(E2956,5,2),"-",RIGHT(E2956,2)), NULL)</f>
        <v>1982-11-30</v>
      </c>
    </row>
    <row r="2957" spans="1:9" ht="13" x14ac:dyDescent="0.15">
      <c r="A2957" s="1" t="s">
        <v>2286</v>
      </c>
      <c r="B2957" s="1" t="s">
        <v>64</v>
      </c>
      <c r="C2957" s="1">
        <v>20</v>
      </c>
      <c r="D2957" s="1">
        <v>19720901</v>
      </c>
      <c r="E2957" s="1">
        <v>19740101</v>
      </c>
      <c r="F2957" t="str">
        <f t="shared" si="92"/>
        <v>2988</v>
      </c>
      <c r="G2957" t="str">
        <f>SUBSTITUTE(SUBSTITUTE(SUBSTITUTE(LOWER(B2957), " ", "-"), "(",""), ")", "")</f>
        <v>customs</v>
      </c>
      <c r="H2957" t="str">
        <f t="shared" si="93"/>
        <v>1972-09-01</v>
      </c>
      <c r="I2957" t="str">
        <f>IFERROR(CONCATENATE(LEFT(E2957,4),"-",MID(E2957,5,2),"-",RIGHT(E2957,2)), NULL)</f>
        <v>1974-01-01</v>
      </c>
    </row>
    <row r="2958" spans="1:9" ht="13" x14ac:dyDescent="0.15">
      <c r="A2958" s="1" t="s">
        <v>2287</v>
      </c>
      <c r="B2958" s="1" t="s">
        <v>765</v>
      </c>
      <c r="C2958" s="1">
        <v>20</v>
      </c>
      <c r="D2958" s="1">
        <v>19760101</v>
      </c>
      <c r="E2958" s="1">
        <v>19770701</v>
      </c>
      <c r="F2958" t="str">
        <f t="shared" si="92"/>
        <v>2989</v>
      </c>
      <c r="G2958" t="str">
        <f>SUBSTITUTE(SUBSTITUTE(SUBSTITUTE(LOWER(B2958), " ", "-"), "(",""), ")", "")</f>
        <v>overseas-aid-programs</v>
      </c>
      <c r="H2958" t="str">
        <f t="shared" si="93"/>
        <v>1976-01-01</v>
      </c>
      <c r="I2958" t="str">
        <f>IFERROR(CONCATENATE(LEFT(E2958,4),"-",MID(E2958,5,2),"-",RIGHT(E2958,2)), NULL)</f>
        <v>1977-07-01</v>
      </c>
    </row>
    <row r="2959" spans="1:9" ht="13" x14ac:dyDescent="0.15">
      <c r="A2959" s="1" t="s">
        <v>2288</v>
      </c>
      <c r="B2959" s="1" t="s">
        <v>13</v>
      </c>
      <c r="C2959" s="1">
        <v>20</v>
      </c>
      <c r="D2959" s="1">
        <v>19420914</v>
      </c>
      <c r="E2959" s="1">
        <v>19471231</v>
      </c>
      <c r="F2959" t="str">
        <f t="shared" si="92"/>
        <v>0299</v>
      </c>
      <c r="G2959" t="str">
        <f>SUBSTITUTE(SUBSTITUTE(SUBSTITUTE(LOWER(B2959), " ", "-"), "(",""), ")", "")</f>
        <v>migration</v>
      </c>
      <c r="H2959" t="str">
        <f t="shared" si="93"/>
        <v>1942-09-14</v>
      </c>
      <c r="I2959" t="str">
        <f>IFERROR(CONCATENATE(LEFT(E2959,4),"-",MID(E2959,5,2),"-",RIGHT(E2959,2)), NULL)</f>
        <v>1947-12-31</v>
      </c>
    </row>
    <row r="2960" spans="1:9" ht="13" x14ac:dyDescent="0.15">
      <c r="A2960" s="1" t="s">
        <v>2289</v>
      </c>
      <c r="B2960" s="1" t="s">
        <v>765</v>
      </c>
      <c r="C2960" s="1">
        <v>20</v>
      </c>
      <c r="D2960" s="1">
        <v>19750101</v>
      </c>
      <c r="E2960" s="1">
        <v>19770701</v>
      </c>
      <c r="F2960" t="str">
        <f t="shared" si="92"/>
        <v>2990</v>
      </c>
      <c r="G2960" t="str">
        <f>SUBSTITUTE(SUBSTITUTE(SUBSTITUTE(LOWER(B2960), " ", "-"), "(",""), ")", "")</f>
        <v>overseas-aid-programs</v>
      </c>
      <c r="H2960" t="str">
        <f t="shared" si="93"/>
        <v>1975-01-01</v>
      </c>
      <c r="I2960" t="str">
        <f>IFERROR(CONCATENATE(LEFT(E2960,4),"-",MID(E2960,5,2),"-",RIGHT(E2960,2)), NULL)</f>
        <v>1977-07-01</v>
      </c>
    </row>
    <row r="2961" spans="1:9" ht="13" x14ac:dyDescent="0.15">
      <c r="A2961" s="1" t="s">
        <v>2290</v>
      </c>
      <c r="B2961" s="1" t="s">
        <v>39</v>
      </c>
      <c r="C2961" s="1">
        <v>20</v>
      </c>
      <c r="D2961" s="1">
        <v>19790829</v>
      </c>
      <c r="E2961" s="1">
        <v>19810109</v>
      </c>
      <c r="F2961" t="str">
        <f t="shared" si="92"/>
        <v>2991</v>
      </c>
      <c r="G2961" t="str">
        <f>SUBSTITUTE(SUBSTITUTE(SUBSTITUTE(LOWER(B2961), " ", "-"), "(",""), ")", "")</f>
        <v>committees-of-inquiry</v>
      </c>
      <c r="H2961" t="str">
        <f t="shared" si="93"/>
        <v>1979-08-29</v>
      </c>
      <c r="I2961" t="str">
        <f>IFERROR(CONCATENATE(LEFT(E2961,4),"-",MID(E2961,5,2),"-",RIGHT(E2961,2)), NULL)</f>
        <v>1981-01-09</v>
      </c>
    </row>
    <row r="2962" spans="1:9" ht="13" x14ac:dyDescent="0.15">
      <c r="A2962" s="1" t="s">
        <v>2290</v>
      </c>
      <c r="B2962" s="1" t="s">
        <v>363</v>
      </c>
      <c r="C2962" s="1">
        <v>20</v>
      </c>
      <c r="D2962" s="1">
        <v>19790829</v>
      </c>
      <c r="E2962" s="1">
        <v>19810109</v>
      </c>
      <c r="F2962" t="str">
        <f t="shared" si="92"/>
        <v>2991</v>
      </c>
      <c r="G2962" t="str">
        <f>SUBSTITUTE(SUBSTITUTE(SUBSTITUTE(LOWER(B2962), " ", "-"), "(",""), ")", "")</f>
        <v>hospitals-and-clinics</v>
      </c>
      <c r="H2962" t="str">
        <f t="shared" si="93"/>
        <v>1979-08-29</v>
      </c>
      <c r="I2962" t="str">
        <f>IFERROR(CONCATENATE(LEFT(E2962,4),"-",MID(E2962,5,2),"-",RIGHT(E2962,2)), NULL)</f>
        <v>1981-01-09</v>
      </c>
    </row>
    <row r="2963" spans="1:9" ht="13" x14ac:dyDescent="0.15">
      <c r="A2963" s="1" t="s">
        <v>2291</v>
      </c>
      <c r="B2963" s="1" t="s">
        <v>277</v>
      </c>
      <c r="C2963" s="1">
        <v>20</v>
      </c>
      <c r="D2963" s="1">
        <v>19740101</v>
      </c>
      <c r="E2963" s="1">
        <v>19830311</v>
      </c>
      <c r="F2963" t="str">
        <f t="shared" si="92"/>
        <v>2992</v>
      </c>
      <c r="G2963" t="str">
        <f>SUBSTITUTE(SUBSTITUTE(SUBSTITUTE(LOWER(B2963), " ", "-"), "(",""), ")", "")</f>
        <v>education</v>
      </c>
      <c r="H2963" t="str">
        <f t="shared" si="93"/>
        <v>1974-01-01</v>
      </c>
      <c r="I2963" t="str">
        <f>IFERROR(CONCATENATE(LEFT(E2963,4),"-",MID(E2963,5,2),"-",RIGHT(E2963,2)), NULL)</f>
        <v>1983-03-11</v>
      </c>
    </row>
    <row r="2964" spans="1:9" ht="13" x14ac:dyDescent="0.15">
      <c r="A2964" s="1" t="s">
        <v>2292</v>
      </c>
      <c r="B2964" s="1" t="s">
        <v>312</v>
      </c>
      <c r="C2964" s="1">
        <v>20</v>
      </c>
      <c r="D2964" s="1">
        <v>19781205</v>
      </c>
      <c r="E2964" s="1">
        <v>19820507</v>
      </c>
      <c r="F2964" t="str">
        <f t="shared" si="92"/>
        <v>2993</v>
      </c>
      <c r="G2964" t="str">
        <f>SUBSTITUTE(SUBSTITUTE(SUBSTITUTE(LOWER(B2964), " ", "-"), "(",""), ")", "")</f>
        <v>construction</v>
      </c>
      <c r="H2964" t="str">
        <f t="shared" si="93"/>
        <v>1978-12-05</v>
      </c>
      <c r="I2964" t="str">
        <f>IFERROR(CONCATENATE(LEFT(E2964,4),"-",MID(E2964,5,2),"-",RIGHT(E2964,2)), NULL)</f>
        <v>1982-05-07</v>
      </c>
    </row>
    <row r="2965" spans="1:9" ht="13" x14ac:dyDescent="0.15">
      <c r="A2965" s="1" t="s">
        <v>2292</v>
      </c>
      <c r="B2965" s="1" t="s">
        <v>346</v>
      </c>
      <c r="C2965" s="1">
        <v>20</v>
      </c>
      <c r="D2965" s="1">
        <v>19781205</v>
      </c>
      <c r="E2965" s="1">
        <v>19820507</v>
      </c>
      <c r="F2965" t="str">
        <f t="shared" si="92"/>
        <v>2993</v>
      </c>
      <c r="G2965" t="str">
        <f>SUBSTITUTE(SUBSTITUTE(SUBSTITUTE(LOWER(B2965), " ", "-"), "(",""), ")", "")</f>
        <v>housing</v>
      </c>
      <c r="H2965" t="str">
        <f t="shared" si="93"/>
        <v>1978-12-05</v>
      </c>
      <c r="I2965" t="str">
        <f>IFERROR(CONCATENATE(LEFT(E2965,4),"-",MID(E2965,5,2),"-",RIGHT(E2965,2)), NULL)</f>
        <v>1982-05-07</v>
      </c>
    </row>
    <row r="2966" spans="1:9" ht="13" x14ac:dyDescent="0.15">
      <c r="A2966" s="1" t="s">
        <v>2293</v>
      </c>
      <c r="B2966" s="1" t="s">
        <v>466</v>
      </c>
      <c r="C2966" s="1">
        <v>20</v>
      </c>
      <c r="D2966" s="1">
        <v>19760113</v>
      </c>
      <c r="E2966" s="1">
        <v>19760831</v>
      </c>
      <c r="F2966" t="str">
        <f t="shared" si="92"/>
        <v>2994</v>
      </c>
      <c r="G2966" t="str">
        <f>SUBSTITUTE(SUBSTITUTE(SUBSTITUTE(LOWER(B2966), " ", "-"), "(",""), ")", "")</f>
        <v>health-insurance</v>
      </c>
      <c r="H2966" t="str">
        <f t="shared" si="93"/>
        <v>1976-01-13</v>
      </c>
      <c r="I2966" t="str">
        <f>IFERROR(CONCATENATE(LEFT(E2966,4),"-",MID(E2966,5,2),"-",RIGHT(E2966,2)), NULL)</f>
        <v>1976-08-31</v>
      </c>
    </row>
    <row r="2967" spans="1:9" ht="13" x14ac:dyDescent="0.15">
      <c r="A2967" s="1" t="s">
        <v>2294</v>
      </c>
      <c r="B2967" s="1" t="s">
        <v>17</v>
      </c>
      <c r="C2967" s="1">
        <v>20</v>
      </c>
      <c r="D2967" s="1">
        <v>19290101</v>
      </c>
      <c r="E2967" s="1">
        <v>19311231</v>
      </c>
      <c r="F2967" t="str">
        <f t="shared" si="92"/>
        <v>2995</v>
      </c>
      <c r="G2967" t="str">
        <f>SUBSTITUTE(SUBSTITUTE(SUBSTITUTE(LOWER(B2967), " ", "-"), "(",""), ")", "")</f>
        <v>scientific-research</v>
      </c>
      <c r="H2967" t="str">
        <f t="shared" si="93"/>
        <v>1929-01-01</v>
      </c>
      <c r="I2967" t="str">
        <f>IFERROR(CONCATENATE(LEFT(E2967,4),"-",MID(E2967,5,2),"-",RIGHT(E2967,2)), NULL)</f>
        <v>1931-12-31</v>
      </c>
    </row>
    <row r="2968" spans="1:9" ht="13" x14ac:dyDescent="0.15">
      <c r="A2968" s="1" t="s">
        <v>2295</v>
      </c>
      <c r="B2968" s="1" t="s">
        <v>656</v>
      </c>
      <c r="C2968" s="1">
        <v>20</v>
      </c>
      <c r="D2968" s="1">
        <v>19030801</v>
      </c>
      <c r="E2968" s="1">
        <v>19730701</v>
      </c>
      <c r="F2968" t="str">
        <f t="shared" si="92"/>
        <v>2996</v>
      </c>
      <c r="G2968" t="str">
        <f>SUBSTITUTE(SUBSTITUTE(SUBSTITUTE(LOWER(B2968), " ", "-"), "(",""), ")", "")</f>
        <v>electoral-matters</v>
      </c>
      <c r="H2968" t="str">
        <f t="shared" si="93"/>
        <v>1903-08-01</v>
      </c>
      <c r="I2968" t="str">
        <f>IFERROR(CONCATENATE(LEFT(E2968,4),"-",MID(E2968,5,2),"-",RIGHT(E2968,2)), NULL)</f>
        <v>1973-07-01</v>
      </c>
    </row>
    <row r="2969" spans="1:9" ht="13" x14ac:dyDescent="0.15">
      <c r="A2969" s="1" t="s">
        <v>2296</v>
      </c>
      <c r="B2969" s="1" t="s">
        <v>676</v>
      </c>
      <c r="C2969" s="1">
        <v>20</v>
      </c>
      <c r="D2969" s="1">
        <v>19690604</v>
      </c>
      <c r="F2969" t="str">
        <f t="shared" si="92"/>
        <v>2997</v>
      </c>
      <c r="G2969" t="str">
        <f>SUBSTITUTE(SUBSTITUTE(SUBSTITUTE(LOWER(B2969), " ", "-"), "(",""), ")", "")</f>
        <v>fisheries-regulation</v>
      </c>
      <c r="H2969" t="str">
        <f t="shared" si="93"/>
        <v>1969-06-04</v>
      </c>
      <c r="I2969" t="str">
        <f>IFERROR(CONCATENATE(LEFT(E2969,4),"-",MID(E2969,5,2),"-",RIGHT(E2969,2)), NULL)</f>
        <v>--</v>
      </c>
    </row>
    <row r="2970" spans="1:9" ht="13" x14ac:dyDescent="0.15">
      <c r="A2970" s="1" t="s">
        <v>2297</v>
      </c>
      <c r="B2970" s="1" t="s">
        <v>39</v>
      </c>
      <c r="C2970" s="1">
        <v>20</v>
      </c>
      <c r="D2970" s="1">
        <v>19791220</v>
      </c>
      <c r="E2970" s="1">
        <v>19800229</v>
      </c>
      <c r="F2970" t="str">
        <f t="shared" si="92"/>
        <v>2998</v>
      </c>
      <c r="G2970" t="str">
        <f>SUBSTITUTE(SUBSTITUTE(SUBSTITUTE(LOWER(B2970), " ", "-"), "(",""), ")", "")</f>
        <v>committees-of-inquiry</v>
      </c>
      <c r="H2970" t="str">
        <f t="shared" si="93"/>
        <v>1979-12-20</v>
      </c>
      <c r="I2970" t="str">
        <f>IFERROR(CONCATENATE(LEFT(E2970,4),"-",MID(E2970,5,2),"-",RIGHT(E2970,2)), NULL)</f>
        <v>1980-02-29</v>
      </c>
    </row>
    <row r="2971" spans="1:9" ht="13" x14ac:dyDescent="0.15">
      <c r="A2971" s="1" t="s">
        <v>2297</v>
      </c>
      <c r="B2971" s="1" t="s">
        <v>137</v>
      </c>
      <c r="C2971" s="1">
        <v>20</v>
      </c>
      <c r="D2971" s="1">
        <v>19791220</v>
      </c>
      <c r="E2971" s="1">
        <v>19800229</v>
      </c>
      <c r="F2971" t="str">
        <f t="shared" si="92"/>
        <v>2998</v>
      </c>
      <c r="G2971" t="str">
        <f>SUBSTITUTE(SUBSTITUTE(SUBSTITUTE(LOWER(B2971), " ", "-"), "(",""), ")", "")</f>
        <v>mining</v>
      </c>
      <c r="H2971" t="str">
        <f t="shared" si="93"/>
        <v>1979-12-20</v>
      </c>
      <c r="I2971" t="str">
        <f>IFERROR(CONCATENATE(LEFT(E2971,4),"-",MID(E2971,5,2),"-",RIGHT(E2971,2)), NULL)</f>
        <v>1980-02-29</v>
      </c>
    </row>
    <row r="2972" spans="1:9" ht="13" x14ac:dyDescent="0.15">
      <c r="A2972" s="1" t="s">
        <v>2298</v>
      </c>
      <c r="B2972" s="1" t="s">
        <v>158</v>
      </c>
      <c r="C2972" s="1">
        <v>20</v>
      </c>
      <c r="D2972" s="1">
        <v>19790901</v>
      </c>
      <c r="F2972" t="str">
        <f t="shared" si="92"/>
        <v>2999</v>
      </c>
      <c r="G2972" t="str">
        <f>SUBSTITUTE(SUBSTITUTE(SUBSTITUTE(LOWER(B2972), " ", "-"), "(",""), ")", "")</f>
        <v>police-administration</v>
      </c>
      <c r="H2972" t="str">
        <f t="shared" si="93"/>
        <v>1979-09-01</v>
      </c>
      <c r="I2972" t="str">
        <f>IFERROR(CONCATENATE(LEFT(E2972,4),"-",MID(E2972,5,2),"-",RIGHT(E2972,2)), NULL)</f>
        <v>--</v>
      </c>
    </row>
    <row r="2973" spans="1:9" ht="13" x14ac:dyDescent="0.15">
      <c r="A2973" s="1" t="s">
        <v>2299</v>
      </c>
      <c r="B2973" s="1" t="s">
        <v>292</v>
      </c>
      <c r="C2973" s="1">
        <v>20</v>
      </c>
      <c r="D2973" s="1">
        <v>19060101</v>
      </c>
      <c r="E2973" s="1">
        <v>19680312</v>
      </c>
      <c r="F2973" t="str">
        <f t="shared" si="92"/>
        <v>0003</v>
      </c>
      <c r="G2973" t="str">
        <f>SUBSTITUTE(SUBSTITUTE(SUBSTITUTE(LOWER(B2973), " ", "-"), "(",""), ")", "")</f>
        <v>cabinet</v>
      </c>
      <c r="H2973" t="str">
        <f t="shared" si="93"/>
        <v>1906-01-01</v>
      </c>
      <c r="I2973" t="str">
        <f>IFERROR(CONCATENATE(LEFT(E2973,4),"-",MID(E2973,5,2),"-",RIGHT(E2973,2)), NULL)</f>
        <v>1968-03-12</v>
      </c>
    </row>
    <row r="2974" spans="1:9" ht="13" x14ac:dyDescent="0.15">
      <c r="A2974" s="1" t="s">
        <v>2299</v>
      </c>
      <c r="B2974" s="1" t="s">
        <v>248</v>
      </c>
      <c r="C2974" s="1">
        <v>20</v>
      </c>
      <c r="D2974" s="1">
        <v>19060101</v>
      </c>
      <c r="E2974" s="1">
        <v>19680312</v>
      </c>
      <c r="F2974" t="str">
        <f t="shared" si="92"/>
        <v>0003</v>
      </c>
      <c r="G2974" t="str">
        <f>SUBSTITUTE(SUBSTITUTE(SUBSTITUTE(LOWER(B2974), " ", "-"), "(",""), ")", "")</f>
        <v>parliamentary-matters</v>
      </c>
      <c r="H2974" t="str">
        <f t="shared" si="93"/>
        <v>1906-01-01</v>
      </c>
      <c r="I2974" t="str">
        <f>IFERROR(CONCATENATE(LEFT(E2974,4),"-",MID(E2974,5,2),"-",RIGHT(E2974,2)), NULL)</f>
        <v>1968-03-12</v>
      </c>
    </row>
    <row r="2975" spans="1:9" ht="13" x14ac:dyDescent="0.15">
      <c r="A2975" s="1" t="s">
        <v>2300</v>
      </c>
      <c r="B2975" s="1" t="s">
        <v>405</v>
      </c>
      <c r="C2975" s="1">
        <v>20</v>
      </c>
      <c r="D2975" s="1">
        <v>19381124</v>
      </c>
      <c r="E2975" s="1">
        <v>19390426</v>
      </c>
      <c r="F2975" t="str">
        <f t="shared" si="92"/>
        <v>0030</v>
      </c>
      <c r="G2975" t="str">
        <f>SUBSTITUTE(SUBSTITUTE(SUBSTITUTE(LOWER(B2975), " ", "-"), "(",""), ")", "")</f>
        <v>earth-sciences</v>
      </c>
      <c r="H2975" t="str">
        <f t="shared" si="93"/>
        <v>1938-11-24</v>
      </c>
      <c r="I2975" t="str">
        <f>IFERROR(CONCATENATE(LEFT(E2975,4),"-",MID(E2975,5,2),"-",RIGHT(E2975,2)), NULL)</f>
        <v>1939-04-26</v>
      </c>
    </row>
    <row r="2976" spans="1:9" ht="13" x14ac:dyDescent="0.15">
      <c r="A2976" s="1" t="s">
        <v>2300</v>
      </c>
      <c r="B2976" s="1" t="s">
        <v>43</v>
      </c>
      <c r="C2976" s="1">
        <v>20</v>
      </c>
      <c r="D2976" s="1">
        <v>19381124</v>
      </c>
      <c r="E2976" s="1">
        <v>19390426</v>
      </c>
      <c r="F2976" t="str">
        <f t="shared" si="92"/>
        <v>0030</v>
      </c>
      <c r="G2976" t="str">
        <f>SUBSTITUTE(SUBSTITUTE(SUBSTITUTE(LOWER(B2976), " ", "-"), "(",""), ")", "")</f>
        <v>land-transport</v>
      </c>
      <c r="H2976" t="str">
        <f t="shared" si="93"/>
        <v>1938-11-24</v>
      </c>
      <c r="I2976" t="str">
        <f>IFERROR(CONCATENATE(LEFT(E2976,4),"-",MID(E2976,5,2),"-",RIGHT(E2976,2)), NULL)</f>
        <v>1939-04-26</v>
      </c>
    </row>
    <row r="2977" spans="1:9" ht="13" x14ac:dyDescent="0.15">
      <c r="A2977" s="1" t="s">
        <v>2300</v>
      </c>
      <c r="B2977" s="1" t="s">
        <v>121</v>
      </c>
      <c r="C2977" s="1">
        <v>20</v>
      </c>
      <c r="D2977" s="1">
        <v>19381124</v>
      </c>
      <c r="E2977" s="1">
        <v>19390426</v>
      </c>
      <c r="F2977" t="str">
        <f t="shared" si="92"/>
        <v>0030</v>
      </c>
      <c r="G2977" t="str">
        <f>SUBSTITUTE(SUBSTITUTE(SUBSTITUTE(LOWER(B2977), " ", "-"), "(",""), ")", "")</f>
        <v>survey-and-mapping</v>
      </c>
      <c r="H2977" t="str">
        <f t="shared" si="93"/>
        <v>1938-11-24</v>
      </c>
      <c r="I2977" t="str">
        <f>IFERROR(CONCATENATE(LEFT(E2977,4),"-",MID(E2977,5,2),"-",RIGHT(E2977,2)), NULL)</f>
        <v>1939-04-26</v>
      </c>
    </row>
    <row r="2978" spans="1:9" ht="13" x14ac:dyDescent="0.15">
      <c r="A2978" s="1" t="s">
        <v>2300</v>
      </c>
      <c r="B2978" s="1" t="s">
        <v>60</v>
      </c>
      <c r="C2978" s="1">
        <v>20</v>
      </c>
      <c r="D2978" s="1">
        <v>19381124</v>
      </c>
      <c r="E2978" s="1">
        <v>19390426</v>
      </c>
      <c r="F2978" t="str">
        <f t="shared" si="92"/>
        <v>0030</v>
      </c>
      <c r="G2978" t="str">
        <f>SUBSTITUTE(SUBSTITUTE(SUBSTITUTE(LOWER(B2978), " ", "-"), "(",""), ")", "")</f>
        <v>works</v>
      </c>
      <c r="H2978" t="str">
        <f t="shared" si="93"/>
        <v>1938-11-24</v>
      </c>
      <c r="I2978" t="str">
        <f>IFERROR(CONCATENATE(LEFT(E2978,4),"-",MID(E2978,5,2),"-",RIGHT(E2978,2)), NULL)</f>
        <v>1939-04-26</v>
      </c>
    </row>
    <row r="2979" spans="1:9" ht="13" x14ac:dyDescent="0.15">
      <c r="A2979" s="1" t="s">
        <v>2301</v>
      </c>
      <c r="B2979" s="1" t="s">
        <v>132</v>
      </c>
      <c r="C2979" s="1">
        <v>20</v>
      </c>
      <c r="D2979" s="1">
        <v>19420505</v>
      </c>
      <c r="E2979" s="1">
        <v>19471231</v>
      </c>
      <c r="F2979" t="str">
        <f t="shared" si="92"/>
        <v>0300</v>
      </c>
      <c r="G2979" t="str">
        <f>SUBSTITUTE(SUBSTITUTE(SUBSTITUTE(LOWER(B2979), " ", "-"), "(",""), ")", "")</f>
        <v>defence-forces</v>
      </c>
      <c r="H2979" t="str">
        <f t="shared" si="93"/>
        <v>1942-05-05</v>
      </c>
      <c r="I2979" t="str">
        <f>IFERROR(CONCATENATE(LEFT(E2979,4),"-",MID(E2979,5,2),"-",RIGHT(E2979,2)), NULL)</f>
        <v>1947-12-31</v>
      </c>
    </row>
    <row r="2980" spans="1:9" ht="13" x14ac:dyDescent="0.15">
      <c r="A2980" s="1" t="s">
        <v>2302</v>
      </c>
      <c r="B2980" s="1" t="s">
        <v>1130</v>
      </c>
      <c r="C2980" s="1">
        <v>20</v>
      </c>
      <c r="D2980" s="1">
        <v>19360302</v>
      </c>
      <c r="E2980" s="1">
        <v>19921231</v>
      </c>
      <c r="F2980" t="str">
        <f t="shared" si="92"/>
        <v>3001</v>
      </c>
      <c r="G2980" t="str">
        <f>SUBSTITUTE(SUBSTITUTE(SUBSTITUTE(LOWER(B2980), " ", "-"), "(",""), ")", "")</f>
        <v>curriculum-development</v>
      </c>
      <c r="H2980" t="str">
        <f t="shared" si="93"/>
        <v>1936-03-02</v>
      </c>
      <c r="I2980" t="str">
        <f>IFERROR(CONCATENATE(LEFT(E2980,4),"-",MID(E2980,5,2),"-",RIGHT(E2980,2)), NULL)</f>
        <v>1992-12-31</v>
      </c>
    </row>
    <row r="2981" spans="1:9" ht="13" x14ac:dyDescent="0.15">
      <c r="A2981" s="1" t="s">
        <v>2303</v>
      </c>
      <c r="B2981" s="1" t="s">
        <v>2304</v>
      </c>
      <c r="C2981" s="1">
        <v>20</v>
      </c>
      <c r="D2981" s="1">
        <v>19791007</v>
      </c>
      <c r="E2981" s="1">
        <v>19810513</v>
      </c>
      <c r="F2981" t="str">
        <f t="shared" si="92"/>
        <v>3002</v>
      </c>
      <c r="G2981" t="str">
        <f>SUBSTITUTE(SUBSTITUTE(SUBSTITUTE(LOWER(B2981), " ", "-"), "(",""), ")", "")</f>
        <v>refugees</v>
      </c>
      <c r="H2981" t="str">
        <f t="shared" si="93"/>
        <v>1979-10-07</v>
      </c>
      <c r="I2981" t="str">
        <f>IFERROR(CONCATENATE(LEFT(E2981,4),"-",MID(E2981,5,2),"-",RIGHT(E2981,2)), NULL)</f>
        <v>1981-05-13</v>
      </c>
    </row>
    <row r="2982" spans="1:9" ht="13" x14ac:dyDescent="0.15">
      <c r="A2982" s="1" t="s">
        <v>2305</v>
      </c>
      <c r="B2982" s="1" t="s">
        <v>127</v>
      </c>
      <c r="C2982" s="1">
        <v>20</v>
      </c>
      <c r="D2982" s="1">
        <v>19790720</v>
      </c>
      <c r="E2982" s="1">
        <v>19870119</v>
      </c>
      <c r="F2982" t="str">
        <f t="shared" si="92"/>
        <v>3003</v>
      </c>
      <c r="G2982" t="str">
        <f>SUBSTITUTE(SUBSTITUTE(SUBSTITUTE(LOWER(B2982), " ", "-"), "(",""), ")", "")</f>
        <v>social-welfare</v>
      </c>
      <c r="H2982" t="str">
        <f t="shared" si="93"/>
        <v>1979-07-20</v>
      </c>
      <c r="I2982" t="str">
        <f>IFERROR(CONCATENATE(LEFT(E2982,4),"-",MID(E2982,5,2),"-",RIGHT(E2982,2)), NULL)</f>
        <v>1987-01-19</v>
      </c>
    </row>
    <row r="2983" spans="1:9" ht="13" x14ac:dyDescent="0.15">
      <c r="A2983" s="1" t="s">
        <v>2306</v>
      </c>
      <c r="B2983" s="1" t="s">
        <v>346</v>
      </c>
      <c r="C2983" s="1">
        <v>20</v>
      </c>
      <c r="D2983" s="1">
        <v>19341220</v>
      </c>
      <c r="E2983" s="1">
        <v>19470714</v>
      </c>
      <c r="F2983" t="str">
        <f t="shared" si="92"/>
        <v>3004</v>
      </c>
      <c r="G2983" t="str">
        <f>SUBSTITUTE(SUBSTITUTE(SUBSTITUTE(LOWER(B2983), " ", "-"), "(",""), ")", "")</f>
        <v>housing</v>
      </c>
      <c r="H2983" t="str">
        <f t="shared" si="93"/>
        <v>1934-12-20</v>
      </c>
      <c r="I2983" t="str">
        <f>IFERROR(CONCATENATE(LEFT(E2983,4),"-",MID(E2983,5,2),"-",RIGHT(E2983,2)), NULL)</f>
        <v>1947-07-14</v>
      </c>
    </row>
    <row r="2984" spans="1:9" ht="13" x14ac:dyDescent="0.15">
      <c r="A2984" s="1" t="s">
        <v>2306</v>
      </c>
      <c r="B2984" s="1" t="s">
        <v>347</v>
      </c>
      <c r="C2984" s="1">
        <v>20</v>
      </c>
      <c r="D2984" s="1">
        <v>19341220</v>
      </c>
      <c r="E2984" s="1">
        <v>19470714</v>
      </c>
      <c r="F2984" t="str">
        <f t="shared" si="92"/>
        <v>3004</v>
      </c>
      <c r="G2984" t="str">
        <f>SUBSTITUTE(SUBSTITUTE(SUBSTITUTE(LOWER(B2984), " ", "-"), "(",""), ")", "")</f>
        <v>repatriation</v>
      </c>
      <c r="H2984" t="str">
        <f t="shared" si="93"/>
        <v>1934-12-20</v>
      </c>
      <c r="I2984" t="str">
        <f>IFERROR(CONCATENATE(LEFT(E2984,4),"-",MID(E2984,5,2),"-",RIGHT(E2984,2)), NULL)</f>
        <v>1947-07-14</v>
      </c>
    </row>
    <row r="2985" spans="1:9" ht="13" x14ac:dyDescent="0.15">
      <c r="A2985" s="1" t="s">
        <v>2307</v>
      </c>
      <c r="B2985" s="1" t="s">
        <v>346</v>
      </c>
      <c r="C2985" s="1">
        <v>20</v>
      </c>
      <c r="D2985" s="1">
        <v>19470714</v>
      </c>
      <c r="E2985" s="1">
        <v>19641231</v>
      </c>
      <c r="F2985" t="str">
        <f t="shared" si="92"/>
        <v>3005</v>
      </c>
      <c r="G2985" t="str">
        <f>SUBSTITUTE(SUBSTITUTE(SUBSTITUTE(LOWER(B2985), " ", "-"), "(",""), ")", "")</f>
        <v>housing</v>
      </c>
      <c r="H2985" t="str">
        <f t="shared" si="93"/>
        <v>1947-07-14</v>
      </c>
      <c r="I2985" t="str">
        <f>IFERROR(CONCATENATE(LEFT(E2985,4),"-",MID(E2985,5,2),"-",RIGHT(E2985,2)), NULL)</f>
        <v>1964-12-31</v>
      </c>
    </row>
    <row r="2986" spans="1:9" ht="13" x14ac:dyDescent="0.15">
      <c r="A2986" s="1" t="s">
        <v>2307</v>
      </c>
      <c r="B2986" s="1" t="s">
        <v>347</v>
      </c>
      <c r="C2986" s="1">
        <v>20</v>
      </c>
      <c r="D2986" s="1">
        <v>19470714</v>
      </c>
      <c r="E2986" s="1">
        <v>19641231</v>
      </c>
      <c r="F2986" t="str">
        <f t="shared" si="92"/>
        <v>3005</v>
      </c>
      <c r="G2986" t="str">
        <f>SUBSTITUTE(SUBSTITUTE(SUBSTITUTE(LOWER(B2986), " ", "-"), "(",""), ")", "")</f>
        <v>repatriation</v>
      </c>
      <c r="H2986" t="str">
        <f t="shared" si="93"/>
        <v>1947-07-14</v>
      </c>
      <c r="I2986" t="str">
        <f>IFERROR(CONCATENATE(LEFT(E2986,4),"-",MID(E2986,5,2),"-",RIGHT(E2986,2)), NULL)</f>
        <v>1964-12-31</v>
      </c>
    </row>
    <row r="2987" spans="1:9" ht="13" x14ac:dyDescent="0.15">
      <c r="A2987" s="1" t="s">
        <v>2308</v>
      </c>
      <c r="B2987" s="1" t="s">
        <v>1292</v>
      </c>
      <c r="C2987" s="1">
        <v>20</v>
      </c>
      <c r="D2987" s="1">
        <v>19750101</v>
      </c>
      <c r="F2987" t="str">
        <f t="shared" si="92"/>
        <v>3006</v>
      </c>
      <c r="G2987" t="str">
        <f>SUBSTITUTE(SUBSTITUTE(SUBSTITUTE(LOWER(B2987), " ", "-"), "(",""), ")", "")</f>
        <v>telecommunications</v>
      </c>
      <c r="H2987" t="str">
        <f t="shared" si="93"/>
        <v>1975-01-01</v>
      </c>
      <c r="I2987" t="str">
        <f>IFERROR(CONCATENATE(LEFT(E2987,4),"-",MID(E2987,5,2),"-",RIGHT(E2987,2)), NULL)</f>
        <v>--</v>
      </c>
    </row>
    <row r="2988" spans="1:9" ht="13" x14ac:dyDescent="0.15">
      <c r="A2988" s="1" t="s">
        <v>2309</v>
      </c>
      <c r="B2988" s="1" t="s">
        <v>66</v>
      </c>
      <c r="C2988" s="1">
        <v>20</v>
      </c>
      <c r="D2988" s="1">
        <v>19600101</v>
      </c>
      <c r="E2988" s="1">
        <v>19751231</v>
      </c>
      <c r="F2988" t="str">
        <f t="shared" si="92"/>
        <v>3007</v>
      </c>
      <c r="G2988" t="str">
        <f>SUBSTITUTE(SUBSTITUTE(SUBSTITUTE(LOWER(B2988), " ", "-"), "(",""), ")", "")</f>
        <v>postal-services</v>
      </c>
      <c r="H2988" t="str">
        <f t="shared" si="93"/>
        <v>1960-01-01</v>
      </c>
      <c r="I2988" t="str">
        <f>IFERROR(CONCATENATE(LEFT(E2988,4),"-",MID(E2988,5,2),"-",RIGHT(E2988,2)), NULL)</f>
        <v>1975-12-31</v>
      </c>
    </row>
    <row r="2989" spans="1:9" ht="13" x14ac:dyDescent="0.15">
      <c r="A2989" s="1" t="s">
        <v>2309</v>
      </c>
      <c r="B2989" s="1" t="s">
        <v>1292</v>
      </c>
      <c r="C2989" s="1">
        <v>20</v>
      </c>
      <c r="D2989" s="1">
        <v>19600101</v>
      </c>
      <c r="E2989" s="1">
        <v>19751231</v>
      </c>
      <c r="F2989" t="str">
        <f t="shared" si="92"/>
        <v>3007</v>
      </c>
      <c r="G2989" t="str">
        <f>SUBSTITUTE(SUBSTITUTE(SUBSTITUTE(LOWER(B2989), " ", "-"), "(",""), ")", "")</f>
        <v>telecommunications</v>
      </c>
      <c r="H2989" t="str">
        <f t="shared" si="93"/>
        <v>1960-01-01</v>
      </c>
      <c r="I2989" t="str">
        <f>IFERROR(CONCATENATE(LEFT(E2989,4),"-",MID(E2989,5,2),"-",RIGHT(E2989,2)), NULL)</f>
        <v>1975-12-31</v>
      </c>
    </row>
    <row r="2990" spans="1:9" ht="13" x14ac:dyDescent="0.15">
      <c r="A2990" s="1" t="s">
        <v>2310</v>
      </c>
      <c r="B2990" s="1" t="s">
        <v>277</v>
      </c>
      <c r="C2990" s="1">
        <v>20</v>
      </c>
      <c r="D2990" s="1">
        <v>19761001</v>
      </c>
      <c r="E2990" s="1">
        <v>19870527</v>
      </c>
      <c r="F2990" t="str">
        <f t="shared" si="92"/>
        <v>3008</v>
      </c>
      <c r="G2990" t="str">
        <f>SUBSTITUTE(SUBSTITUTE(SUBSTITUTE(LOWER(B2990), " ", "-"), "(",""), ")", "")</f>
        <v>education</v>
      </c>
      <c r="H2990" t="str">
        <f t="shared" si="93"/>
        <v>1976-10-01</v>
      </c>
      <c r="I2990" t="str">
        <f>IFERROR(CONCATENATE(LEFT(E2990,4),"-",MID(E2990,5,2),"-",RIGHT(E2990,2)), NULL)</f>
        <v>1987-05-27</v>
      </c>
    </row>
    <row r="2991" spans="1:9" ht="13" x14ac:dyDescent="0.15">
      <c r="A2991" s="1" t="s">
        <v>2311</v>
      </c>
      <c r="B2991" s="1" t="s">
        <v>158</v>
      </c>
      <c r="C2991" s="1">
        <v>20</v>
      </c>
      <c r="D2991" s="1">
        <v>19541201</v>
      </c>
      <c r="E2991" s="1">
        <v>19781231</v>
      </c>
      <c r="F2991" t="str">
        <f t="shared" si="92"/>
        <v>3009</v>
      </c>
      <c r="G2991" t="str">
        <f>SUBSTITUTE(SUBSTITUTE(SUBSTITUTE(LOWER(B2991), " ", "-"), "(",""), ")", "")</f>
        <v>police-administration</v>
      </c>
      <c r="H2991" t="str">
        <f t="shared" si="93"/>
        <v>1954-12-01</v>
      </c>
      <c r="I2991" t="str">
        <f>IFERROR(CONCATENATE(LEFT(E2991,4),"-",MID(E2991,5,2),"-",RIGHT(E2991,2)), NULL)</f>
        <v>1978-12-31</v>
      </c>
    </row>
    <row r="2992" spans="1:9" ht="13" x14ac:dyDescent="0.15">
      <c r="A2992" s="1" t="s">
        <v>2312</v>
      </c>
      <c r="B2992" s="1" t="s">
        <v>446</v>
      </c>
      <c r="C2992" s="1">
        <v>20</v>
      </c>
      <c r="D2992" s="1">
        <v>19450701</v>
      </c>
      <c r="E2992" s="1">
        <v>19480531</v>
      </c>
      <c r="F2992" t="str">
        <f t="shared" si="92"/>
        <v>0301</v>
      </c>
      <c r="G2992" t="str">
        <f>SUBSTITUTE(SUBSTITUTE(SUBSTITUTE(LOWER(B2992), " ", "-"), "(",""), ")", "")</f>
        <v>logistics-defence</v>
      </c>
      <c r="H2992" t="str">
        <f t="shared" si="93"/>
        <v>1945-07-01</v>
      </c>
      <c r="I2992" t="str">
        <f>IFERROR(CONCATENATE(LEFT(E2992,4),"-",MID(E2992,5,2),"-",RIGHT(E2992,2)), NULL)</f>
        <v>1948-05-31</v>
      </c>
    </row>
    <row r="2993" spans="1:9" ht="13" x14ac:dyDescent="0.15">
      <c r="A2993" s="1" t="s">
        <v>2313</v>
      </c>
      <c r="B2993" s="1" t="s">
        <v>158</v>
      </c>
      <c r="C2993" s="1">
        <v>20</v>
      </c>
      <c r="D2993" s="1">
        <v>19590601</v>
      </c>
      <c r="F2993" t="str">
        <f t="shared" si="92"/>
        <v>3010</v>
      </c>
      <c r="G2993" t="str">
        <f>SUBSTITUTE(SUBSTITUTE(SUBSTITUTE(LOWER(B2993), " ", "-"), "(",""), ")", "")</f>
        <v>police-administration</v>
      </c>
      <c r="H2993" t="str">
        <f t="shared" si="93"/>
        <v>1959-06-01</v>
      </c>
      <c r="I2993" t="str">
        <f>IFERROR(CONCATENATE(LEFT(E2993,4),"-",MID(E2993,5,2),"-",RIGHT(E2993,2)), NULL)</f>
        <v>--</v>
      </c>
    </row>
    <row r="2994" spans="1:9" ht="13" x14ac:dyDescent="0.15">
      <c r="A2994" s="1" t="s">
        <v>2314</v>
      </c>
      <c r="B2994" s="1" t="s">
        <v>158</v>
      </c>
      <c r="C2994" s="1">
        <v>20</v>
      </c>
      <c r="D2994" s="1">
        <v>19641127</v>
      </c>
      <c r="F2994" t="str">
        <f t="shared" si="92"/>
        <v>3011</v>
      </c>
      <c r="G2994" t="str">
        <f>SUBSTITUTE(SUBSTITUTE(SUBSTITUTE(LOWER(B2994), " ", "-"), "(",""), ")", "")</f>
        <v>police-administration</v>
      </c>
      <c r="H2994" t="str">
        <f t="shared" si="93"/>
        <v>1964-11-27</v>
      </c>
      <c r="I2994" t="str">
        <f>IFERROR(CONCATENATE(LEFT(E2994,4),"-",MID(E2994,5,2),"-",RIGHT(E2994,2)), NULL)</f>
        <v>--</v>
      </c>
    </row>
    <row r="2995" spans="1:9" ht="13" x14ac:dyDescent="0.15">
      <c r="A2995" s="1" t="s">
        <v>2315</v>
      </c>
      <c r="B2995" s="1" t="s">
        <v>158</v>
      </c>
      <c r="C2995" s="1">
        <v>20</v>
      </c>
      <c r="D2995" s="1">
        <v>19681001</v>
      </c>
      <c r="F2995" t="str">
        <f t="shared" si="92"/>
        <v>3012</v>
      </c>
      <c r="G2995" t="str">
        <f>SUBSTITUTE(SUBSTITUTE(SUBSTITUTE(LOWER(B2995), " ", "-"), "(",""), ")", "")</f>
        <v>police-administration</v>
      </c>
      <c r="H2995" t="str">
        <f t="shared" si="93"/>
        <v>1968-10-01</v>
      </c>
      <c r="I2995" t="str">
        <f>IFERROR(CONCATENATE(LEFT(E2995,4),"-",MID(E2995,5,2),"-",RIGHT(E2995,2)), NULL)</f>
        <v>--</v>
      </c>
    </row>
    <row r="2996" spans="1:9" ht="13" x14ac:dyDescent="0.15">
      <c r="A2996" s="1" t="s">
        <v>2316</v>
      </c>
      <c r="B2996" s="1" t="s">
        <v>158</v>
      </c>
      <c r="C2996" s="1">
        <v>20</v>
      </c>
      <c r="D2996" s="1">
        <v>19680101</v>
      </c>
      <c r="F2996" t="str">
        <f t="shared" si="92"/>
        <v>3013</v>
      </c>
      <c r="G2996" t="str">
        <f>SUBSTITUTE(SUBSTITUTE(SUBSTITUTE(LOWER(B2996), " ", "-"), "(",""), ")", "")</f>
        <v>police-administration</v>
      </c>
      <c r="H2996" t="str">
        <f t="shared" si="93"/>
        <v>1968-01-01</v>
      </c>
      <c r="I2996" t="str">
        <f>IFERROR(CONCATENATE(LEFT(E2996,4),"-",MID(E2996,5,2),"-",RIGHT(E2996,2)), NULL)</f>
        <v>--</v>
      </c>
    </row>
    <row r="2997" spans="1:9" ht="13" x14ac:dyDescent="0.15">
      <c r="A2997" s="1" t="s">
        <v>2317</v>
      </c>
      <c r="B2997" s="1" t="s">
        <v>158</v>
      </c>
      <c r="C2997" s="1">
        <v>20</v>
      </c>
      <c r="D2997" s="1">
        <v>19700701</v>
      </c>
      <c r="F2997" t="str">
        <f t="shared" si="92"/>
        <v>3014</v>
      </c>
      <c r="G2997" t="str">
        <f>SUBSTITUTE(SUBSTITUTE(SUBSTITUTE(LOWER(B2997), " ", "-"), "(",""), ")", "")</f>
        <v>police-administration</v>
      </c>
      <c r="H2997" t="str">
        <f t="shared" si="93"/>
        <v>1970-07-01</v>
      </c>
      <c r="I2997" t="str">
        <f>IFERROR(CONCATENATE(LEFT(E2997,4),"-",MID(E2997,5,2),"-",RIGHT(E2997,2)), NULL)</f>
        <v>--</v>
      </c>
    </row>
    <row r="2998" spans="1:9" ht="13" x14ac:dyDescent="0.15">
      <c r="A2998" s="1" t="s">
        <v>2318</v>
      </c>
      <c r="B2998" s="1" t="s">
        <v>158</v>
      </c>
      <c r="C2998" s="1">
        <v>20</v>
      </c>
      <c r="D2998" s="1">
        <v>19690101</v>
      </c>
      <c r="F2998" t="str">
        <f t="shared" si="92"/>
        <v>3015</v>
      </c>
      <c r="G2998" t="str">
        <f>SUBSTITUTE(SUBSTITUTE(SUBSTITUTE(LOWER(B2998), " ", "-"), "(",""), ")", "")</f>
        <v>police-administration</v>
      </c>
      <c r="H2998" t="str">
        <f t="shared" si="93"/>
        <v>1969-01-01</v>
      </c>
      <c r="I2998" t="str">
        <f>IFERROR(CONCATENATE(LEFT(E2998,4),"-",MID(E2998,5,2),"-",RIGHT(E2998,2)), NULL)</f>
        <v>--</v>
      </c>
    </row>
    <row r="2999" spans="1:9" ht="13" x14ac:dyDescent="0.15">
      <c r="A2999" s="1" t="s">
        <v>2319</v>
      </c>
      <c r="B2999" s="1" t="s">
        <v>158</v>
      </c>
      <c r="C2999" s="1">
        <v>20</v>
      </c>
      <c r="D2999" s="1">
        <v>19710605</v>
      </c>
      <c r="F2999" t="str">
        <f t="shared" si="92"/>
        <v>3016</v>
      </c>
      <c r="G2999" t="str">
        <f>SUBSTITUTE(SUBSTITUTE(SUBSTITUTE(LOWER(B2999), " ", "-"), "(",""), ")", "")</f>
        <v>police-administration</v>
      </c>
      <c r="H2999" t="str">
        <f t="shared" si="93"/>
        <v>1971-06-05</v>
      </c>
      <c r="I2999" t="str">
        <f>IFERROR(CONCATENATE(LEFT(E2999,4),"-",MID(E2999,5,2),"-",RIGHT(E2999,2)), NULL)</f>
        <v>--</v>
      </c>
    </row>
    <row r="3000" spans="1:9" ht="13" x14ac:dyDescent="0.15">
      <c r="A3000" s="1" t="s">
        <v>2320</v>
      </c>
      <c r="B3000" s="1" t="s">
        <v>158</v>
      </c>
      <c r="C3000" s="1">
        <v>20</v>
      </c>
      <c r="D3000" s="1">
        <v>19720501</v>
      </c>
      <c r="F3000" t="str">
        <f t="shared" si="92"/>
        <v>3017</v>
      </c>
      <c r="G3000" t="str">
        <f>SUBSTITUTE(SUBSTITUTE(SUBSTITUTE(LOWER(B3000), " ", "-"), "(",""), ")", "")</f>
        <v>police-administration</v>
      </c>
      <c r="H3000" t="str">
        <f t="shared" si="93"/>
        <v>1972-05-01</v>
      </c>
      <c r="I3000" t="str">
        <f>IFERROR(CONCATENATE(LEFT(E3000,4),"-",MID(E3000,5,2),"-",RIGHT(E3000,2)), NULL)</f>
        <v>--</v>
      </c>
    </row>
    <row r="3001" spans="1:9" ht="13" x14ac:dyDescent="0.15">
      <c r="A3001" s="1" t="s">
        <v>2321</v>
      </c>
      <c r="B3001" s="1" t="s">
        <v>158</v>
      </c>
      <c r="C3001" s="1">
        <v>20</v>
      </c>
      <c r="D3001" s="1">
        <v>19770401</v>
      </c>
      <c r="F3001" t="str">
        <f t="shared" si="92"/>
        <v>3018</v>
      </c>
      <c r="G3001" t="str">
        <f>SUBSTITUTE(SUBSTITUTE(SUBSTITUTE(LOWER(B3001), " ", "-"), "(",""), ")", "")</f>
        <v>police-administration</v>
      </c>
      <c r="H3001" t="str">
        <f t="shared" si="93"/>
        <v>1977-04-01</v>
      </c>
      <c r="I3001" t="str">
        <f>IFERROR(CONCATENATE(LEFT(E3001,4),"-",MID(E3001,5,2),"-",RIGHT(E3001,2)), NULL)</f>
        <v>--</v>
      </c>
    </row>
    <row r="3002" spans="1:9" ht="13" x14ac:dyDescent="0.15">
      <c r="A3002" s="1" t="s">
        <v>2322</v>
      </c>
      <c r="B3002" s="1" t="s">
        <v>156</v>
      </c>
      <c r="C3002" s="1">
        <v>20</v>
      </c>
      <c r="D3002" s="1">
        <v>19701104</v>
      </c>
      <c r="E3002" s="1">
        <v>19730101</v>
      </c>
      <c r="F3002" t="str">
        <f t="shared" si="92"/>
        <v>3019</v>
      </c>
      <c r="G3002" t="str">
        <f>SUBSTITUTE(SUBSTITUTE(SUBSTITUTE(LOWER(B3002), " ", "-"), "(",""), ")", "")</f>
        <v>pastoral</v>
      </c>
      <c r="H3002" t="str">
        <f t="shared" si="93"/>
        <v>1970-11-04</v>
      </c>
      <c r="I3002" t="str">
        <f>IFERROR(CONCATENATE(LEFT(E3002,4),"-",MID(E3002,5,2),"-",RIGHT(E3002,2)), NULL)</f>
        <v>1973-01-01</v>
      </c>
    </row>
    <row r="3003" spans="1:9" ht="13" x14ac:dyDescent="0.15">
      <c r="A3003" s="1" t="s">
        <v>2323</v>
      </c>
      <c r="B3003" s="1" t="s">
        <v>423</v>
      </c>
      <c r="C3003" s="1">
        <v>20</v>
      </c>
      <c r="D3003" s="1">
        <v>19450820</v>
      </c>
      <c r="F3003" t="str">
        <f t="shared" si="92"/>
        <v>3020</v>
      </c>
      <c r="G3003" t="str">
        <f>SUBSTITUTE(SUBSTITUTE(SUBSTITUTE(LOWER(B3003), " ", "-"), "(",""), ")", "")</f>
        <v>preschool-education</v>
      </c>
      <c r="H3003" t="str">
        <f t="shared" si="93"/>
        <v>1945-08-20</v>
      </c>
      <c r="I3003" t="str">
        <f>IFERROR(CONCATENATE(LEFT(E3003,4),"-",MID(E3003,5,2),"-",RIGHT(E3003,2)), NULL)</f>
        <v>--</v>
      </c>
    </row>
    <row r="3004" spans="1:9" ht="13" x14ac:dyDescent="0.15">
      <c r="A3004" s="1" t="s">
        <v>2323</v>
      </c>
      <c r="B3004" s="1" t="s">
        <v>424</v>
      </c>
      <c r="C3004" s="1">
        <v>20</v>
      </c>
      <c r="D3004" s="1">
        <v>19450820</v>
      </c>
      <c r="F3004" t="str">
        <f t="shared" si="92"/>
        <v>3020</v>
      </c>
      <c r="G3004" t="str">
        <f>SUBSTITUTE(SUBSTITUTE(SUBSTITUTE(LOWER(B3004), " ", "-"), "(",""), ")", "")</f>
        <v>primary-education</v>
      </c>
      <c r="H3004" t="str">
        <f t="shared" si="93"/>
        <v>1945-08-20</v>
      </c>
      <c r="I3004" t="str">
        <f>IFERROR(CONCATENATE(LEFT(E3004,4),"-",MID(E3004,5,2),"-",RIGHT(E3004,2)), NULL)</f>
        <v>--</v>
      </c>
    </row>
    <row r="3005" spans="1:9" ht="13" x14ac:dyDescent="0.15">
      <c r="A3005" s="1" t="s">
        <v>2324</v>
      </c>
      <c r="B3005" s="1" t="s">
        <v>53</v>
      </c>
      <c r="C3005" s="1">
        <v>20</v>
      </c>
      <c r="D3005" s="1">
        <v>19600510</v>
      </c>
      <c r="E3005" s="1">
        <v>20000000</v>
      </c>
      <c r="F3005" t="str">
        <f t="shared" si="92"/>
        <v>3021</v>
      </c>
      <c r="G3005" t="str">
        <f>SUBSTITUTE(SUBSTITUTE(SUBSTITUTE(LOWER(B3005), " ", "-"), "(",""), ")", "")</f>
        <v>secondary-industries</v>
      </c>
      <c r="H3005" t="str">
        <f t="shared" si="93"/>
        <v>1960-05-10</v>
      </c>
      <c r="I3005" t="str">
        <f>IFERROR(CONCATENATE(LEFT(E3005,4),"-",MID(E3005,5,2),"-",RIGHT(E3005,2)), NULL)</f>
        <v>2000-00-00</v>
      </c>
    </row>
    <row r="3006" spans="1:9" ht="13" x14ac:dyDescent="0.15">
      <c r="A3006" s="1" t="s">
        <v>2325</v>
      </c>
      <c r="B3006" s="1" t="s">
        <v>312</v>
      </c>
      <c r="C3006" s="1">
        <v>20</v>
      </c>
      <c r="D3006" s="1">
        <v>19781205</v>
      </c>
      <c r="E3006" s="1">
        <v>19820507</v>
      </c>
      <c r="F3006" t="str">
        <f t="shared" si="92"/>
        <v>3022</v>
      </c>
      <c r="G3006" t="str">
        <f>SUBSTITUTE(SUBSTITUTE(SUBSTITUTE(LOWER(B3006), " ", "-"), "(",""), ")", "")</f>
        <v>construction</v>
      </c>
      <c r="H3006" t="str">
        <f t="shared" si="93"/>
        <v>1978-12-05</v>
      </c>
      <c r="I3006" t="str">
        <f>IFERROR(CONCATENATE(LEFT(E3006,4),"-",MID(E3006,5,2),"-",RIGHT(E3006,2)), NULL)</f>
        <v>1982-05-07</v>
      </c>
    </row>
    <row r="3007" spans="1:9" ht="13" x14ac:dyDescent="0.15">
      <c r="A3007" s="1" t="s">
        <v>2325</v>
      </c>
      <c r="B3007" s="1" t="s">
        <v>346</v>
      </c>
      <c r="C3007" s="1">
        <v>20</v>
      </c>
      <c r="D3007" s="1">
        <v>19781205</v>
      </c>
      <c r="E3007" s="1">
        <v>19820507</v>
      </c>
      <c r="F3007" t="str">
        <f t="shared" si="92"/>
        <v>3022</v>
      </c>
      <c r="G3007" t="str">
        <f>SUBSTITUTE(SUBSTITUTE(SUBSTITUTE(LOWER(B3007), " ", "-"), "(",""), ")", "")</f>
        <v>housing</v>
      </c>
      <c r="H3007" t="str">
        <f t="shared" si="93"/>
        <v>1978-12-05</v>
      </c>
      <c r="I3007" t="str">
        <f>IFERROR(CONCATENATE(LEFT(E3007,4),"-",MID(E3007,5,2),"-",RIGHT(E3007,2)), NULL)</f>
        <v>1982-05-07</v>
      </c>
    </row>
    <row r="3008" spans="1:9" ht="13" x14ac:dyDescent="0.15">
      <c r="A3008" s="1" t="s">
        <v>2326</v>
      </c>
      <c r="B3008" s="1" t="s">
        <v>1130</v>
      </c>
      <c r="C3008" s="1">
        <v>20</v>
      </c>
      <c r="D3008" s="1">
        <v>19800506</v>
      </c>
      <c r="F3008" t="str">
        <f t="shared" si="92"/>
        <v>3023</v>
      </c>
      <c r="G3008" t="str">
        <f>SUBSTITUTE(SUBSTITUTE(SUBSTITUTE(LOWER(B3008), " ", "-"), "(",""), ")", "")</f>
        <v>curriculum-development</v>
      </c>
      <c r="H3008" t="str">
        <f t="shared" si="93"/>
        <v>1980-05-06</v>
      </c>
      <c r="I3008" t="str">
        <f>IFERROR(CONCATENATE(LEFT(E3008,4),"-",MID(E3008,5,2),"-",RIGHT(E3008,2)), NULL)</f>
        <v>--</v>
      </c>
    </row>
    <row r="3009" spans="1:9" ht="13" x14ac:dyDescent="0.15">
      <c r="A3009" s="1" t="s">
        <v>2327</v>
      </c>
      <c r="B3009" s="1" t="s">
        <v>742</v>
      </c>
      <c r="C3009" s="1">
        <v>20</v>
      </c>
      <c r="D3009" s="1">
        <v>19770701</v>
      </c>
      <c r="E3009" s="1">
        <v>19951106</v>
      </c>
      <c r="F3009" t="str">
        <f t="shared" si="92"/>
        <v>3024</v>
      </c>
      <c r="G3009" t="str">
        <f>SUBSTITUTE(SUBSTITUTE(SUBSTITUTE(LOWER(B3009), " ", "-"), "(",""), ")", "")</f>
        <v>consumer-affairs</v>
      </c>
      <c r="H3009" t="str">
        <f t="shared" si="93"/>
        <v>1977-07-01</v>
      </c>
      <c r="I3009" t="str">
        <f>IFERROR(CONCATENATE(LEFT(E3009,4),"-",MID(E3009,5,2),"-",RIGHT(E3009,2)), NULL)</f>
        <v>1995-11-06</v>
      </c>
    </row>
    <row r="3010" spans="1:9" ht="13" x14ac:dyDescent="0.15">
      <c r="A3010" s="1" t="s">
        <v>2327</v>
      </c>
      <c r="B3010" s="1" t="s">
        <v>333</v>
      </c>
      <c r="C3010" s="1">
        <v>20</v>
      </c>
      <c r="D3010" s="1">
        <v>19770701</v>
      </c>
      <c r="E3010" s="1">
        <v>19951106</v>
      </c>
      <c r="F3010" t="str">
        <f t="shared" si="92"/>
        <v>3024</v>
      </c>
      <c r="G3010" t="str">
        <f>SUBSTITUTE(SUBSTITUTE(SUBSTITUTE(LOWER(B3010), " ", "-"), "(",""), ")", "")</f>
        <v>trade-practices</v>
      </c>
      <c r="H3010" t="str">
        <f t="shared" si="93"/>
        <v>1977-07-01</v>
      </c>
      <c r="I3010" t="str">
        <f>IFERROR(CONCATENATE(LEFT(E3010,4),"-",MID(E3010,5,2),"-",RIGHT(E3010,2)), NULL)</f>
        <v>1995-11-06</v>
      </c>
    </row>
    <row r="3011" spans="1:9" ht="13" x14ac:dyDescent="0.15">
      <c r="A3011" s="1" t="s">
        <v>2328</v>
      </c>
      <c r="B3011" s="1" t="s">
        <v>742</v>
      </c>
      <c r="C3011" s="1">
        <v>20</v>
      </c>
      <c r="D3011" s="1">
        <v>19741001</v>
      </c>
      <c r="E3011" s="1">
        <v>19770701</v>
      </c>
      <c r="F3011" t="str">
        <f t="shared" ref="F3011:F3074" si="94">TEXT(SUBSTITUTE(A3011, "CA ", ""), "0000")</f>
        <v>3025</v>
      </c>
      <c r="G3011" t="str">
        <f>SUBSTITUTE(SUBSTITUTE(SUBSTITUTE(LOWER(B3011), " ", "-"), "(",""), ")", "")</f>
        <v>consumer-affairs</v>
      </c>
      <c r="H3011" t="str">
        <f t="shared" ref="H3011:H3074" si="95">CONCATENATE(LEFT(D3011,4),"-",MID(D3011,5,2),"-",RIGHT(D3011,2))</f>
        <v>1974-10-01</v>
      </c>
      <c r="I3011" t="str">
        <f>IFERROR(CONCATENATE(LEFT(E3011,4),"-",MID(E3011,5,2),"-",RIGHT(E3011,2)), NULL)</f>
        <v>1977-07-01</v>
      </c>
    </row>
    <row r="3012" spans="1:9" ht="13" x14ac:dyDescent="0.15">
      <c r="A3012" s="1" t="s">
        <v>2328</v>
      </c>
      <c r="B3012" s="1" t="s">
        <v>333</v>
      </c>
      <c r="C3012" s="1">
        <v>20</v>
      </c>
      <c r="D3012" s="1">
        <v>19741001</v>
      </c>
      <c r="E3012" s="1">
        <v>19770701</v>
      </c>
      <c r="F3012" t="str">
        <f t="shared" si="94"/>
        <v>3025</v>
      </c>
      <c r="G3012" t="str">
        <f>SUBSTITUTE(SUBSTITUTE(SUBSTITUTE(LOWER(B3012), " ", "-"), "(",""), ")", "")</f>
        <v>trade-practices</v>
      </c>
      <c r="H3012" t="str">
        <f t="shared" si="95"/>
        <v>1974-10-01</v>
      </c>
      <c r="I3012" t="str">
        <f>IFERROR(CONCATENATE(LEFT(E3012,4),"-",MID(E3012,5,2),"-",RIGHT(E3012,2)), NULL)</f>
        <v>1977-07-01</v>
      </c>
    </row>
    <row r="3013" spans="1:9" ht="13" x14ac:dyDescent="0.15">
      <c r="A3013" s="1" t="s">
        <v>2329</v>
      </c>
      <c r="B3013" s="1" t="s">
        <v>742</v>
      </c>
      <c r="C3013" s="1">
        <v>20</v>
      </c>
      <c r="D3013" s="1">
        <v>19770701</v>
      </c>
      <c r="E3013" s="1">
        <v>19951106</v>
      </c>
      <c r="F3013" t="str">
        <f t="shared" si="94"/>
        <v>3026</v>
      </c>
      <c r="G3013" t="str">
        <f>SUBSTITUTE(SUBSTITUTE(SUBSTITUTE(LOWER(B3013), " ", "-"), "(",""), ")", "")</f>
        <v>consumer-affairs</v>
      </c>
      <c r="H3013" t="str">
        <f t="shared" si="95"/>
        <v>1977-07-01</v>
      </c>
      <c r="I3013" t="str">
        <f>IFERROR(CONCATENATE(LEFT(E3013,4),"-",MID(E3013,5,2),"-",RIGHT(E3013,2)), NULL)</f>
        <v>1995-11-06</v>
      </c>
    </row>
    <row r="3014" spans="1:9" ht="13" x14ac:dyDescent="0.15">
      <c r="A3014" s="1" t="s">
        <v>2329</v>
      </c>
      <c r="B3014" s="1" t="s">
        <v>333</v>
      </c>
      <c r="C3014" s="1">
        <v>20</v>
      </c>
      <c r="D3014" s="1">
        <v>19770701</v>
      </c>
      <c r="E3014" s="1">
        <v>19951106</v>
      </c>
      <c r="F3014" t="str">
        <f t="shared" si="94"/>
        <v>3026</v>
      </c>
      <c r="G3014" t="str">
        <f>SUBSTITUTE(SUBSTITUTE(SUBSTITUTE(LOWER(B3014), " ", "-"), "(",""), ")", "")</f>
        <v>trade-practices</v>
      </c>
      <c r="H3014" t="str">
        <f t="shared" si="95"/>
        <v>1977-07-01</v>
      </c>
      <c r="I3014" t="str">
        <f>IFERROR(CONCATENATE(LEFT(E3014,4),"-",MID(E3014,5,2),"-",RIGHT(E3014,2)), NULL)</f>
        <v>1995-11-06</v>
      </c>
    </row>
    <row r="3015" spans="1:9" ht="13" x14ac:dyDescent="0.15">
      <c r="A3015" s="1" t="s">
        <v>2330</v>
      </c>
      <c r="B3015" s="1" t="s">
        <v>13</v>
      </c>
      <c r="C3015" s="1">
        <v>20</v>
      </c>
      <c r="D3015" s="1">
        <v>19800421</v>
      </c>
      <c r="E3015" s="1">
        <v>19870724</v>
      </c>
      <c r="F3015" t="str">
        <f t="shared" si="94"/>
        <v>3027</v>
      </c>
      <c r="G3015" t="str">
        <f>SUBSTITUTE(SUBSTITUTE(SUBSTITUTE(LOWER(B3015), " ", "-"), "(",""), ")", "")</f>
        <v>migration</v>
      </c>
      <c r="H3015" t="str">
        <f t="shared" si="95"/>
        <v>1980-04-21</v>
      </c>
      <c r="I3015" t="str">
        <f>IFERROR(CONCATENATE(LEFT(E3015,4),"-",MID(E3015,5,2),"-",RIGHT(E3015,2)), NULL)</f>
        <v>1987-07-24</v>
      </c>
    </row>
    <row r="3016" spans="1:9" ht="13" x14ac:dyDescent="0.15">
      <c r="A3016" s="1" t="s">
        <v>2330</v>
      </c>
      <c r="B3016" s="1" t="s">
        <v>551</v>
      </c>
      <c r="C3016" s="1">
        <v>20</v>
      </c>
      <c r="D3016" s="1">
        <v>19800421</v>
      </c>
      <c r="E3016" s="1">
        <v>19870724</v>
      </c>
      <c r="F3016" t="str">
        <f t="shared" si="94"/>
        <v>3027</v>
      </c>
      <c r="G3016" t="str">
        <f>SUBSTITUTE(SUBSTITUTE(SUBSTITUTE(LOWER(B3016), " ", "-"), "(",""), ")", "")</f>
        <v>multiculturalism</v>
      </c>
      <c r="H3016" t="str">
        <f t="shared" si="95"/>
        <v>1980-04-21</v>
      </c>
      <c r="I3016" t="str">
        <f>IFERROR(CONCATENATE(LEFT(E3016,4),"-",MID(E3016,5,2),"-",RIGHT(E3016,2)), NULL)</f>
        <v>1987-07-24</v>
      </c>
    </row>
    <row r="3017" spans="1:9" ht="13" x14ac:dyDescent="0.15">
      <c r="A3017" s="1" t="s">
        <v>2331</v>
      </c>
      <c r="B3017" s="1" t="s">
        <v>551</v>
      </c>
      <c r="C3017" s="1">
        <v>20</v>
      </c>
      <c r="D3017" s="1">
        <v>19791128</v>
      </c>
      <c r="E3017" s="1">
        <v>19861218</v>
      </c>
      <c r="F3017" t="str">
        <f t="shared" si="94"/>
        <v>3028</v>
      </c>
      <c r="G3017" t="str">
        <f>SUBSTITUTE(SUBSTITUTE(SUBSTITUTE(LOWER(B3017), " ", "-"), "(",""), ")", "")</f>
        <v>multiculturalism</v>
      </c>
      <c r="H3017" t="str">
        <f t="shared" si="95"/>
        <v>1979-11-28</v>
      </c>
      <c r="I3017" t="str">
        <f>IFERROR(CONCATENATE(LEFT(E3017,4),"-",MID(E3017,5,2),"-",RIGHT(E3017,2)), NULL)</f>
        <v>1986-12-18</v>
      </c>
    </row>
    <row r="3018" spans="1:9" ht="13" x14ac:dyDescent="0.15">
      <c r="A3018" s="1" t="s">
        <v>2332</v>
      </c>
      <c r="B3018" s="1" t="s">
        <v>119</v>
      </c>
      <c r="C3018" s="1">
        <v>20</v>
      </c>
      <c r="D3018" s="1">
        <v>19700101</v>
      </c>
      <c r="F3018" t="str">
        <f t="shared" si="94"/>
        <v>3029</v>
      </c>
      <c r="G3018" t="str">
        <f>SUBSTITUTE(SUBSTITUTE(SUBSTITUTE(LOWER(B3018), " ", "-"), "(",""), ")", "")</f>
        <v>public-service</v>
      </c>
      <c r="H3018" t="str">
        <f t="shared" si="95"/>
        <v>1970-01-01</v>
      </c>
      <c r="I3018" t="str">
        <f>IFERROR(CONCATENATE(LEFT(E3018,4),"-",MID(E3018,5,2),"-",RIGHT(E3018,2)), NULL)</f>
        <v>--</v>
      </c>
    </row>
    <row r="3019" spans="1:9" ht="13" x14ac:dyDescent="0.15">
      <c r="A3019" s="1" t="s">
        <v>2333</v>
      </c>
      <c r="B3019" s="1" t="s">
        <v>123</v>
      </c>
      <c r="C3019" s="1">
        <v>20</v>
      </c>
      <c r="D3019" s="1">
        <v>19421019</v>
      </c>
      <c r="E3019" s="1">
        <v>19450211</v>
      </c>
      <c r="F3019" t="str">
        <f t="shared" si="94"/>
        <v>0303</v>
      </c>
      <c r="G3019" t="str">
        <f>SUBSTITUTE(SUBSTITUTE(SUBSTITUTE(LOWER(B3019), " ", "-"), "(",""), ")", "")</f>
        <v>primary-industries</v>
      </c>
      <c r="H3019" t="str">
        <f t="shared" si="95"/>
        <v>1942-10-19</v>
      </c>
      <c r="I3019" t="str">
        <f>IFERROR(CONCATENATE(LEFT(E3019,4),"-",MID(E3019,5,2),"-",RIGHT(E3019,2)), NULL)</f>
        <v>1945-02-11</v>
      </c>
    </row>
    <row r="3020" spans="1:9" ht="13" x14ac:dyDescent="0.15">
      <c r="A3020" s="1" t="s">
        <v>2334</v>
      </c>
      <c r="B3020" s="1" t="s">
        <v>127</v>
      </c>
      <c r="C3020" s="1">
        <v>20</v>
      </c>
      <c r="D3020" s="1">
        <v>19721219</v>
      </c>
      <c r="E3020" s="1">
        <v>19970701</v>
      </c>
      <c r="F3020" t="str">
        <f t="shared" si="94"/>
        <v>3030</v>
      </c>
      <c r="G3020" t="str">
        <f>SUBSTITUTE(SUBSTITUTE(SUBSTITUTE(LOWER(B3020), " ", "-"), "(",""), ")", "")</f>
        <v>social-welfare</v>
      </c>
      <c r="H3020" t="str">
        <f t="shared" si="95"/>
        <v>1972-12-19</v>
      </c>
      <c r="I3020" t="str">
        <f>IFERROR(CONCATENATE(LEFT(E3020,4),"-",MID(E3020,5,2),"-",RIGHT(E3020,2)), NULL)</f>
        <v>1997-07-01</v>
      </c>
    </row>
    <row r="3021" spans="1:9" ht="13" x14ac:dyDescent="0.15">
      <c r="A3021" s="1" t="s">
        <v>2335</v>
      </c>
      <c r="B3021" s="1" t="s">
        <v>127</v>
      </c>
      <c r="C3021" s="1">
        <v>20</v>
      </c>
      <c r="D3021" s="1">
        <v>19780701</v>
      </c>
      <c r="E3021" s="1">
        <v>19970701</v>
      </c>
      <c r="F3021" t="str">
        <f t="shared" si="94"/>
        <v>3031</v>
      </c>
      <c r="G3021" t="str">
        <f>SUBSTITUTE(SUBSTITUTE(SUBSTITUTE(LOWER(B3021), " ", "-"), "(",""), ")", "")</f>
        <v>social-welfare</v>
      </c>
      <c r="H3021" t="str">
        <f t="shared" si="95"/>
        <v>1978-07-01</v>
      </c>
      <c r="I3021" t="str">
        <f>IFERROR(CONCATENATE(LEFT(E3021,4),"-",MID(E3021,5,2),"-",RIGHT(E3021,2)), NULL)</f>
        <v>1997-07-01</v>
      </c>
    </row>
    <row r="3022" spans="1:9" ht="13" x14ac:dyDescent="0.15">
      <c r="A3022" s="1" t="s">
        <v>2336</v>
      </c>
      <c r="B3022" s="1" t="s">
        <v>127</v>
      </c>
      <c r="C3022" s="1">
        <v>20</v>
      </c>
      <c r="D3022" s="1">
        <v>19721219</v>
      </c>
      <c r="E3022" s="1">
        <v>19970701</v>
      </c>
      <c r="F3022" t="str">
        <f t="shared" si="94"/>
        <v>3032</v>
      </c>
      <c r="G3022" t="str">
        <f>SUBSTITUTE(SUBSTITUTE(SUBSTITUTE(LOWER(B3022), " ", "-"), "(",""), ")", "")</f>
        <v>social-welfare</v>
      </c>
      <c r="H3022" t="str">
        <f t="shared" si="95"/>
        <v>1972-12-19</v>
      </c>
      <c r="I3022" t="str">
        <f>IFERROR(CONCATENATE(LEFT(E3022,4),"-",MID(E3022,5,2),"-",RIGHT(E3022,2)), NULL)</f>
        <v>1997-07-01</v>
      </c>
    </row>
    <row r="3023" spans="1:9" ht="13" x14ac:dyDescent="0.15">
      <c r="A3023" s="1" t="s">
        <v>2337</v>
      </c>
      <c r="B3023" s="1" t="s">
        <v>127</v>
      </c>
      <c r="C3023" s="1">
        <v>20</v>
      </c>
      <c r="D3023" s="1">
        <v>19780101</v>
      </c>
      <c r="E3023" s="1">
        <v>19970701</v>
      </c>
      <c r="F3023" t="str">
        <f t="shared" si="94"/>
        <v>3033</v>
      </c>
      <c r="G3023" t="str">
        <f>SUBSTITUTE(SUBSTITUTE(SUBSTITUTE(LOWER(B3023), " ", "-"), "(",""), ")", "")</f>
        <v>social-welfare</v>
      </c>
      <c r="H3023" t="str">
        <f t="shared" si="95"/>
        <v>1978-01-01</v>
      </c>
      <c r="I3023" t="str">
        <f>IFERROR(CONCATENATE(LEFT(E3023,4),"-",MID(E3023,5,2),"-",RIGHT(E3023,2)), NULL)</f>
        <v>1997-07-01</v>
      </c>
    </row>
    <row r="3024" spans="1:9" ht="13" x14ac:dyDescent="0.15">
      <c r="A3024" s="1" t="s">
        <v>2338</v>
      </c>
      <c r="B3024" s="1" t="s">
        <v>119</v>
      </c>
      <c r="C3024" s="1">
        <v>20</v>
      </c>
      <c r="D3024" s="1">
        <v>19310101</v>
      </c>
      <c r="E3024" s="1">
        <v>19701231</v>
      </c>
      <c r="F3024" t="str">
        <f t="shared" si="94"/>
        <v>3034</v>
      </c>
      <c r="G3024" t="str">
        <f>SUBSTITUTE(SUBSTITUTE(SUBSTITUTE(LOWER(B3024), " ", "-"), "(",""), ")", "")</f>
        <v>public-service</v>
      </c>
      <c r="H3024" t="str">
        <f t="shared" si="95"/>
        <v>1931-01-01</v>
      </c>
      <c r="I3024" t="str">
        <f>IFERROR(CONCATENATE(LEFT(E3024,4),"-",MID(E3024,5,2),"-",RIGHT(E3024,2)), NULL)</f>
        <v>1970-12-31</v>
      </c>
    </row>
    <row r="3025" spans="1:9" ht="13" x14ac:dyDescent="0.15">
      <c r="A3025" s="1" t="s">
        <v>2339</v>
      </c>
      <c r="B3025" s="1" t="s">
        <v>98</v>
      </c>
      <c r="C3025" s="1">
        <v>20</v>
      </c>
      <c r="D3025" s="1">
        <v>19670818</v>
      </c>
      <c r="E3025" s="1">
        <v>19990514</v>
      </c>
      <c r="F3025" t="str">
        <f t="shared" si="94"/>
        <v>3037</v>
      </c>
      <c r="G3025" t="str">
        <f>SUBSTITUTE(SUBSTITUTE(SUBSTITUTE(LOWER(B3025), " ", "-"), "(",""), ")", "")</f>
        <v>maritime-commands-navy</v>
      </c>
      <c r="H3025" t="str">
        <f t="shared" si="95"/>
        <v>1967-08-18</v>
      </c>
      <c r="I3025" t="str">
        <f>IFERROR(CONCATENATE(LEFT(E3025,4),"-",MID(E3025,5,2),"-",RIGHT(E3025,2)), NULL)</f>
        <v>1999-05-14</v>
      </c>
    </row>
    <row r="3026" spans="1:9" ht="13" x14ac:dyDescent="0.15">
      <c r="A3026" s="1" t="s">
        <v>2340</v>
      </c>
      <c r="B3026" s="1" t="s">
        <v>980</v>
      </c>
      <c r="C3026" s="1">
        <v>20</v>
      </c>
      <c r="D3026" s="1">
        <v>19470101</v>
      </c>
      <c r="E3026" s="1">
        <v>19550131</v>
      </c>
      <c r="F3026" t="str">
        <f t="shared" si="94"/>
        <v>3038</v>
      </c>
      <c r="G3026" t="str">
        <f>SUBSTITUTE(SUBSTITUTE(SUBSTITUTE(LOWER(B3026), " ", "-"), "(",""), ")", "")</f>
        <v>defence-research</v>
      </c>
      <c r="H3026" t="str">
        <f t="shared" si="95"/>
        <v>1947-01-01</v>
      </c>
      <c r="I3026" t="str">
        <f>IFERROR(CONCATENATE(LEFT(E3026,4),"-",MID(E3026,5,2),"-",RIGHT(E3026,2)), NULL)</f>
        <v>1955-01-31</v>
      </c>
    </row>
    <row r="3027" spans="1:9" ht="13" x14ac:dyDescent="0.15">
      <c r="A3027" s="1" t="s">
        <v>2341</v>
      </c>
      <c r="B3027" s="1" t="s">
        <v>980</v>
      </c>
      <c r="C3027" s="1">
        <v>20</v>
      </c>
      <c r="D3027" s="1">
        <v>19550101</v>
      </c>
      <c r="E3027" s="1">
        <v>19780403</v>
      </c>
      <c r="F3027" t="str">
        <f t="shared" si="94"/>
        <v>3039</v>
      </c>
      <c r="G3027" t="str">
        <f>SUBSTITUTE(SUBSTITUTE(SUBSTITUTE(LOWER(B3027), " ", "-"), "(",""), ")", "")</f>
        <v>defence-research</v>
      </c>
      <c r="H3027" t="str">
        <f t="shared" si="95"/>
        <v>1955-01-01</v>
      </c>
      <c r="I3027" t="str">
        <f>IFERROR(CONCATENATE(LEFT(E3027,4),"-",MID(E3027,5,2),"-",RIGHT(E3027,2)), NULL)</f>
        <v>1978-04-03</v>
      </c>
    </row>
    <row r="3028" spans="1:9" ht="13" x14ac:dyDescent="0.15">
      <c r="A3028" s="1" t="s">
        <v>2342</v>
      </c>
      <c r="B3028" s="1" t="s">
        <v>980</v>
      </c>
      <c r="C3028" s="1">
        <v>20</v>
      </c>
      <c r="D3028" s="1">
        <v>19780403</v>
      </c>
      <c r="E3028" s="1">
        <v>19870731</v>
      </c>
      <c r="F3028" t="str">
        <f t="shared" si="94"/>
        <v>3040</v>
      </c>
      <c r="G3028" t="str">
        <f>SUBSTITUTE(SUBSTITUTE(SUBSTITUTE(LOWER(B3028), " ", "-"), "(",""), ")", "")</f>
        <v>defence-research</v>
      </c>
      <c r="H3028" t="str">
        <f t="shared" si="95"/>
        <v>1978-04-03</v>
      </c>
      <c r="I3028" t="str">
        <f>IFERROR(CONCATENATE(LEFT(E3028,4),"-",MID(E3028,5,2),"-",RIGHT(E3028,2)), NULL)</f>
        <v>1987-07-31</v>
      </c>
    </row>
    <row r="3029" spans="1:9" ht="13" x14ac:dyDescent="0.15">
      <c r="A3029" s="1" t="s">
        <v>2343</v>
      </c>
      <c r="B3029" s="1" t="s">
        <v>39</v>
      </c>
      <c r="C3029" s="1">
        <v>20</v>
      </c>
      <c r="D3029" s="1">
        <v>19760606</v>
      </c>
      <c r="E3029" s="1">
        <v>19770126</v>
      </c>
      <c r="F3029" t="str">
        <f t="shared" si="94"/>
        <v>3041</v>
      </c>
      <c r="G3029" t="str">
        <f>SUBSTITUTE(SUBSTITUTE(SUBSTITUTE(LOWER(B3029), " ", "-"), "(",""), ")", "")</f>
        <v>committees-of-inquiry</v>
      </c>
      <c r="H3029" t="str">
        <f t="shared" si="95"/>
        <v>1976-06-06</v>
      </c>
      <c r="I3029" t="str">
        <f>IFERROR(CONCATENATE(LEFT(E3029,4),"-",MID(E3029,5,2),"-",RIGHT(E3029,2)), NULL)</f>
        <v>1977-01-26</v>
      </c>
    </row>
    <row r="3030" spans="1:9" ht="13" x14ac:dyDescent="0.15">
      <c r="A3030" s="1" t="s">
        <v>2343</v>
      </c>
      <c r="B3030" s="1" t="s">
        <v>78</v>
      </c>
      <c r="C3030" s="1">
        <v>20</v>
      </c>
      <c r="D3030" s="1">
        <v>19760606</v>
      </c>
      <c r="E3030" s="1">
        <v>19770126</v>
      </c>
      <c r="F3030" t="str">
        <f t="shared" si="94"/>
        <v>3041</v>
      </c>
      <c r="G3030" t="str">
        <f>SUBSTITUTE(SUBSTITUTE(SUBSTITUTE(LOWER(B3030), " ", "-"), "(",""), ")", "")</f>
        <v>community-services</v>
      </c>
      <c r="H3030" t="str">
        <f t="shared" si="95"/>
        <v>1976-06-06</v>
      </c>
      <c r="I3030" t="str">
        <f>IFERROR(CONCATENATE(LEFT(E3030,4),"-",MID(E3030,5,2),"-",RIGHT(E3030,2)), NULL)</f>
        <v>1977-01-26</v>
      </c>
    </row>
    <row r="3031" spans="1:9" ht="13" x14ac:dyDescent="0.15">
      <c r="A3031" s="1" t="s">
        <v>2344</v>
      </c>
      <c r="B3031" s="1" t="s">
        <v>14</v>
      </c>
      <c r="C3031" s="1">
        <v>20</v>
      </c>
      <c r="D3031" s="1">
        <v>19770223</v>
      </c>
      <c r="E3031" s="1">
        <v>19780731</v>
      </c>
      <c r="F3031" t="str">
        <f t="shared" si="94"/>
        <v>3042</v>
      </c>
      <c r="G3031" t="str">
        <f>SUBSTITUTE(SUBSTITUTE(SUBSTITUTE(LOWER(B3031), " ", "-"), "(",""), ")", "")</f>
        <v>national-events</v>
      </c>
      <c r="H3031" t="str">
        <f t="shared" si="95"/>
        <v>1977-02-23</v>
      </c>
      <c r="I3031" t="str">
        <f>IFERROR(CONCATENATE(LEFT(E3031,4),"-",MID(E3031,5,2),"-",RIGHT(E3031,2)), NULL)</f>
        <v>1978-07-31</v>
      </c>
    </row>
    <row r="3032" spans="1:9" ht="13" x14ac:dyDescent="0.15">
      <c r="A3032" s="1" t="s">
        <v>2345</v>
      </c>
      <c r="B3032" s="1" t="s">
        <v>642</v>
      </c>
      <c r="C3032" s="1">
        <v>20</v>
      </c>
      <c r="D3032" s="1">
        <v>19780301</v>
      </c>
      <c r="E3032" s="1">
        <v>19830701</v>
      </c>
      <c r="F3032" t="str">
        <f t="shared" si="94"/>
        <v>3043</v>
      </c>
      <c r="G3032" t="str">
        <f>SUBSTITUTE(SUBSTITUTE(SUBSTITUTE(LOWER(B3032), " ", "-"), "(",""), ")", "")</f>
        <v>arbitration</v>
      </c>
      <c r="H3032" t="str">
        <f t="shared" si="95"/>
        <v>1978-03-01</v>
      </c>
      <c r="I3032" t="str">
        <f>IFERROR(CONCATENATE(LEFT(E3032,4),"-",MID(E3032,5,2),"-",RIGHT(E3032,2)), NULL)</f>
        <v>1983-07-01</v>
      </c>
    </row>
    <row r="3033" spans="1:9" ht="13" x14ac:dyDescent="0.15">
      <c r="A3033" s="1" t="s">
        <v>2346</v>
      </c>
      <c r="B3033" s="1" t="s">
        <v>112</v>
      </c>
      <c r="C3033" s="1">
        <v>20</v>
      </c>
      <c r="D3033" s="1">
        <v>19780901</v>
      </c>
      <c r="E3033" s="1">
        <v>19980626</v>
      </c>
      <c r="F3033" t="str">
        <f t="shared" si="94"/>
        <v>3044</v>
      </c>
      <c r="G3033" t="str">
        <f>SUBSTITUTE(SUBSTITUTE(SUBSTITUTE(LOWER(B3033), " ", "-"), "(",""), ")", "")</f>
        <v>court-reporting</v>
      </c>
      <c r="H3033" t="str">
        <f t="shared" si="95"/>
        <v>1978-09-01</v>
      </c>
      <c r="I3033" t="str">
        <f>IFERROR(CONCATENATE(LEFT(E3033,4),"-",MID(E3033,5,2),"-",RIGHT(E3033,2)), NULL)</f>
        <v>1998-06-26</v>
      </c>
    </row>
    <row r="3034" spans="1:9" ht="13" x14ac:dyDescent="0.15">
      <c r="A3034" s="1" t="s">
        <v>2347</v>
      </c>
      <c r="B3034" s="1" t="s">
        <v>39</v>
      </c>
      <c r="C3034" s="1">
        <v>20</v>
      </c>
      <c r="D3034" s="1">
        <v>19800422</v>
      </c>
      <c r="E3034" s="1">
        <v>19820531</v>
      </c>
      <c r="F3034" t="str">
        <f t="shared" si="94"/>
        <v>3045</v>
      </c>
      <c r="G3034" t="str">
        <f>SUBSTITUTE(SUBSTITUTE(SUBSTITUTE(LOWER(B3034), " ", "-"), "(",""), ")", "")</f>
        <v>committees-of-inquiry</v>
      </c>
      <c r="H3034" t="str">
        <f t="shared" si="95"/>
        <v>1980-04-22</v>
      </c>
      <c r="I3034" t="str">
        <f>IFERROR(CONCATENATE(LEFT(E3034,4),"-",MID(E3034,5,2),"-",RIGHT(E3034,2)), NULL)</f>
        <v>1982-05-31</v>
      </c>
    </row>
    <row r="3035" spans="1:9" ht="13" x14ac:dyDescent="0.15">
      <c r="A3035" s="1" t="s">
        <v>2347</v>
      </c>
      <c r="B3035" s="1" t="s">
        <v>257</v>
      </c>
      <c r="C3035" s="1">
        <v>20</v>
      </c>
      <c r="D3035" s="1">
        <v>19800422</v>
      </c>
      <c r="E3035" s="1">
        <v>19820531</v>
      </c>
      <c r="F3035" t="str">
        <f t="shared" si="94"/>
        <v>3045</v>
      </c>
      <c r="G3035" t="str">
        <f>SUBSTITUTE(SUBSTITUTE(SUBSTITUTE(LOWER(B3035), " ", "-"), "(",""), ")", "")</f>
        <v>tertiary-education</v>
      </c>
      <c r="H3035" t="str">
        <f t="shared" si="95"/>
        <v>1980-04-22</v>
      </c>
      <c r="I3035" t="str">
        <f>IFERROR(CONCATENATE(LEFT(E3035,4),"-",MID(E3035,5,2),"-",RIGHT(E3035,2)), NULL)</f>
        <v>1982-05-31</v>
      </c>
    </row>
    <row r="3036" spans="1:9" ht="13" x14ac:dyDescent="0.15">
      <c r="A3036" s="1" t="s">
        <v>2348</v>
      </c>
      <c r="B3036" s="1" t="s">
        <v>642</v>
      </c>
      <c r="C3036" s="1">
        <v>20</v>
      </c>
      <c r="D3036" s="1">
        <v>19780301</v>
      </c>
      <c r="E3036" s="1">
        <v>19830701</v>
      </c>
      <c r="F3036" t="str">
        <f t="shared" si="94"/>
        <v>3046</v>
      </c>
      <c r="G3036" t="str">
        <f>SUBSTITUTE(SUBSTITUTE(SUBSTITUTE(LOWER(B3036), " ", "-"), "(",""), ")", "")</f>
        <v>arbitration</v>
      </c>
      <c r="H3036" t="str">
        <f t="shared" si="95"/>
        <v>1978-03-01</v>
      </c>
      <c r="I3036" t="str">
        <f>IFERROR(CONCATENATE(LEFT(E3036,4),"-",MID(E3036,5,2),"-",RIGHT(E3036,2)), NULL)</f>
        <v>1983-07-01</v>
      </c>
    </row>
    <row r="3037" spans="1:9" ht="13" x14ac:dyDescent="0.15">
      <c r="A3037" s="1" t="s">
        <v>2349</v>
      </c>
      <c r="B3037" s="1" t="s">
        <v>86</v>
      </c>
      <c r="C3037" s="1">
        <v>20</v>
      </c>
      <c r="D3037" s="1">
        <v>19751222</v>
      </c>
      <c r="E3037" s="1">
        <v>19841213</v>
      </c>
      <c r="F3037" t="str">
        <f t="shared" si="94"/>
        <v>3047</v>
      </c>
      <c r="G3037" t="str">
        <f>SUBSTITUTE(SUBSTITUTE(SUBSTITUTE(LOWER(B3037), " ", "-"), "(",""), ")", "")</f>
        <v>goods-and-services</v>
      </c>
      <c r="H3037" t="str">
        <f t="shared" si="95"/>
        <v>1975-12-22</v>
      </c>
      <c r="I3037" t="str">
        <f>IFERROR(CONCATENATE(LEFT(E3037,4),"-",MID(E3037,5,2),"-",RIGHT(E3037,2)), NULL)</f>
        <v>1984-12-13</v>
      </c>
    </row>
    <row r="3038" spans="1:9" ht="13" x14ac:dyDescent="0.15">
      <c r="A3038" s="1" t="s">
        <v>2350</v>
      </c>
      <c r="B3038" s="1" t="s">
        <v>158</v>
      </c>
      <c r="C3038" s="1">
        <v>20</v>
      </c>
      <c r="D3038" s="1">
        <v>19750327</v>
      </c>
      <c r="E3038" s="1">
        <v>19751222</v>
      </c>
      <c r="F3038" t="str">
        <f t="shared" si="94"/>
        <v>3048</v>
      </c>
      <c r="G3038" t="str">
        <f>SUBSTITUTE(SUBSTITUTE(SUBSTITUTE(LOWER(B3038), " ", "-"), "(",""), ")", "")</f>
        <v>police-administration</v>
      </c>
      <c r="H3038" t="str">
        <f t="shared" si="95"/>
        <v>1975-03-27</v>
      </c>
      <c r="I3038" t="str">
        <f>IFERROR(CONCATENATE(LEFT(E3038,4),"-",MID(E3038,5,2),"-",RIGHT(E3038,2)), NULL)</f>
        <v>1975-12-22</v>
      </c>
    </row>
    <row r="3039" spans="1:9" ht="13" x14ac:dyDescent="0.15">
      <c r="A3039" s="1" t="s">
        <v>2351</v>
      </c>
      <c r="B3039" s="1" t="s">
        <v>158</v>
      </c>
      <c r="C3039" s="1">
        <v>20</v>
      </c>
      <c r="D3039" s="1">
        <v>19751222</v>
      </c>
      <c r="E3039" s="1">
        <v>19791019</v>
      </c>
      <c r="F3039" t="str">
        <f t="shared" si="94"/>
        <v>3049</v>
      </c>
      <c r="G3039" t="str">
        <f>SUBSTITUTE(SUBSTITUTE(SUBSTITUTE(LOWER(B3039), " ", "-"), "(",""), ")", "")</f>
        <v>police-administration</v>
      </c>
      <c r="H3039" t="str">
        <f t="shared" si="95"/>
        <v>1975-12-22</v>
      </c>
      <c r="I3039" t="str">
        <f>IFERROR(CONCATENATE(LEFT(E3039,4),"-",MID(E3039,5,2),"-",RIGHT(E3039,2)), NULL)</f>
        <v>1979-10-19</v>
      </c>
    </row>
    <row r="3040" spans="1:9" ht="13" x14ac:dyDescent="0.15">
      <c r="A3040" s="1" t="s">
        <v>2352</v>
      </c>
      <c r="B3040" s="1" t="s">
        <v>22</v>
      </c>
      <c r="C3040" s="1">
        <v>20</v>
      </c>
      <c r="D3040" s="1">
        <v>19420427</v>
      </c>
      <c r="E3040" s="1">
        <v>19501231</v>
      </c>
      <c r="F3040" t="str">
        <f t="shared" si="94"/>
        <v>0305</v>
      </c>
      <c r="G3040" t="str">
        <f>SUBSTITUTE(SUBSTITUTE(SUBSTITUTE(LOWER(B3040), " ", "-"), "(",""), ")", "")</f>
        <v>horticulture</v>
      </c>
      <c r="H3040" t="str">
        <f t="shared" si="95"/>
        <v>1942-04-27</v>
      </c>
      <c r="I3040" t="str">
        <f>IFERROR(CONCATENATE(LEFT(E3040,4),"-",MID(E3040,5,2),"-",RIGHT(E3040,2)), NULL)</f>
        <v>1950-12-31</v>
      </c>
    </row>
    <row r="3041" spans="1:9" ht="13" x14ac:dyDescent="0.15">
      <c r="A3041" s="1" t="s">
        <v>2353</v>
      </c>
      <c r="B3041" s="1" t="s">
        <v>158</v>
      </c>
      <c r="C3041" s="1">
        <v>20</v>
      </c>
      <c r="D3041" s="1">
        <v>19791019</v>
      </c>
      <c r="F3041" t="str">
        <f t="shared" si="94"/>
        <v>3050</v>
      </c>
      <c r="G3041" t="str">
        <f>SUBSTITUTE(SUBSTITUTE(SUBSTITUTE(LOWER(B3041), " ", "-"), "(",""), ")", "")</f>
        <v>police-administration</v>
      </c>
      <c r="H3041" t="str">
        <f t="shared" si="95"/>
        <v>1979-10-19</v>
      </c>
      <c r="I3041" t="str">
        <f>IFERROR(CONCATENATE(LEFT(E3041,4),"-",MID(E3041,5,2),"-",RIGHT(E3041,2)), NULL)</f>
        <v>--</v>
      </c>
    </row>
    <row r="3042" spans="1:9" ht="13" x14ac:dyDescent="0.15">
      <c r="A3042" s="1" t="s">
        <v>2354</v>
      </c>
      <c r="B3042" s="1" t="s">
        <v>93</v>
      </c>
      <c r="C3042" s="1">
        <v>20</v>
      </c>
      <c r="D3042" s="1">
        <v>18910318</v>
      </c>
      <c r="E3042" s="1">
        <v>18910331</v>
      </c>
      <c r="F3042" t="str">
        <f t="shared" si="94"/>
        <v>3051</v>
      </c>
      <c r="G3042" t="str">
        <f>SUBSTITUTE(SUBSTITUTE(SUBSTITUTE(LOWER(B3042), " ", "-"), "(",""), ")", "")</f>
        <v>colonial-administration</v>
      </c>
      <c r="H3042" t="str">
        <f t="shared" si="95"/>
        <v>1891-03-18</v>
      </c>
      <c r="I3042" t="str">
        <f>IFERROR(CONCATENATE(LEFT(E3042,4),"-",MID(E3042,5,2),"-",RIGHT(E3042,2)), NULL)</f>
        <v>1891-03-31</v>
      </c>
    </row>
    <row r="3043" spans="1:9" ht="13" x14ac:dyDescent="0.15">
      <c r="A3043" s="1" t="s">
        <v>2354</v>
      </c>
      <c r="B3043" s="1" t="s">
        <v>7</v>
      </c>
      <c r="C3043" s="1">
        <v>20</v>
      </c>
      <c r="D3043" s="1">
        <v>18910318</v>
      </c>
      <c r="E3043" s="1">
        <v>18910331</v>
      </c>
      <c r="F3043" t="str">
        <f t="shared" si="94"/>
        <v>3051</v>
      </c>
      <c r="G3043" t="str">
        <f>SUBSTITUTE(SUBSTITUTE(SUBSTITUTE(LOWER(B3043), " ", "-"), "(",""), ")", "")</f>
        <v>commonwealth-state-relations</v>
      </c>
      <c r="H3043" t="str">
        <f t="shared" si="95"/>
        <v>1891-03-18</v>
      </c>
      <c r="I3043" t="str">
        <f>IFERROR(CONCATENATE(LEFT(E3043,4),"-",MID(E3043,5,2),"-",RIGHT(E3043,2)), NULL)</f>
        <v>1891-03-31</v>
      </c>
    </row>
    <row r="3044" spans="1:9" ht="13" x14ac:dyDescent="0.15">
      <c r="A3044" s="1" t="s">
        <v>2354</v>
      </c>
      <c r="B3044" s="1" t="s">
        <v>248</v>
      </c>
      <c r="C3044" s="1">
        <v>20</v>
      </c>
      <c r="D3044" s="1">
        <v>18910318</v>
      </c>
      <c r="E3044" s="1">
        <v>18910331</v>
      </c>
      <c r="F3044" t="str">
        <f t="shared" si="94"/>
        <v>3051</v>
      </c>
      <c r="G3044" t="str">
        <f>SUBSTITUTE(SUBSTITUTE(SUBSTITUTE(LOWER(B3044), " ", "-"), "(",""), ")", "")</f>
        <v>parliamentary-matters</v>
      </c>
      <c r="H3044" t="str">
        <f t="shared" si="95"/>
        <v>1891-03-18</v>
      </c>
      <c r="I3044" t="str">
        <f>IFERROR(CONCATENATE(LEFT(E3044,4),"-",MID(E3044,5,2),"-",RIGHT(E3044,2)), NULL)</f>
        <v>1891-03-31</v>
      </c>
    </row>
    <row r="3045" spans="1:9" ht="13" x14ac:dyDescent="0.15">
      <c r="A3045" s="1" t="s">
        <v>2355</v>
      </c>
      <c r="B3045" s="1" t="s">
        <v>372</v>
      </c>
      <c r="C3045" s="1">
        <v>20</v>
      </c>
      <c r="D3045" s="1">
        <v>19781205</v>
      </c>
      <c r="E3045" s="1">
        <v>19820507</v>
      </c>
      <c r="F3045" t="str">
        <f t="shared" si="94"/>
        <v>3052</v>
      </c>
      <c r="G3045" t="str">
        <f>SUBSTITUTE(SUBSTITUTE(SUBSTITUTE(LOWER(B3045), " ", "-"), "(",""), ")", "")</f>
        <v>industrial-relations</v>
      </c>
      <c r="H3045" t="str">
        <f t="shared" si="95"/>
        <v>1978-12-05</v>
      </c>
      <c r="I3045" t="str">
        <f>IFERROR(CONCATENATE(LEFT(E3045,4),"-",MID(E3045,5,2),"-",RIGHT(E3045,2)), NULL)</f>
        <v>1982-05-07</v>
      </c>
    </row>
    <row r="3046" spans="1:9" ht="13" x14ac:dyDescent="0.15">
      <c r="A3046" s="1" t="s">
        <v>2356</v>
      </c>
      <c r="B3046" s="1" t="s">
        <v>75</v>
      </c>
      <c r="C3046" s="1">
        <v>20</v>
      </c>
      <c r="D3046" s="1">
        <v>18660101</v>
      </c>
      <c r="E3046" s="1">
        <v>19171231</v>
      </c>
      <c r="F3046" t="str">
        <f t="shared" si="94"/>
        <v>3053</v>
      </c>
      <c r="G3046" t="str">
        <f>SUBSTITUTE(SUBSTITUTE(SUBSTITUTE(LOWER(B3046), " ", "-"), "(",""), ")", "")</f>
        <v>indigenous-affairs</v>
      </c>
      <c r="H3046" t="str">
        <f t="shared" si="95"/>
        <v>1866-01-01</v>
      </c>
      <c r="I3046" t="str">
        <f>IFERROR(CONCATENATE(LEFT(E3046,4),"-",MID(E3046,5,2),"-",RIGHT(E3046,2)), NULL)</f>
        <v>1917-12-31</v>
      </c>
    </row>
    <row r="3047" spans="1:9" ht="13" x14ac:dyDescent="0.15">
      <c r="A3047" s="1" t="s">
        <v>2356</v>
      </c>
      <c r="B3047" s="1" t="s">
        <v>1245</v>
      </c>
      <c r="C3047" s="1">
        <v>20</v>
      </c>
      <c r="D3047" s="1">
        <v>18691111</v>
      </c>
      <c r="E3047" s="1">
        <v>19171231</v>
      </c>
      <c r="F3047" t="str">
        <f t="shared" si="94"/>
        <v>3053</v>
      </c>
      <c r="G3047" t="str">
        <f>SUBSTITUTE(SUBSTITUTE(SUBSTITUTE(LOWER(B3047), " ", "-"), "(",""), ")", "")</f>
        <v>indigenous-settlements</v>
      </c>
      <c r="H3047" t="str">
        <f t="shared" si="95"/>
        <v>1869-11-11</v>
      </c>
      <c r="I3047" t="str">
        <f>IFERROR(CONCATENATE(LEFT(E3047,4),"-",MID(E3047,5,2),"-",RIGHT(E3047,2)), NULL)</f>
        <v>1917-12-31</v>
      </c>
    </row>
    <row r="3048" spans="1:9" ht="13" x14ac:dyDescent="0.15">
      <c r="A3048" s="1" t="s">
        <v>2357</v>
      </c>
      <c r="B3048" s="1" t="s">
        <v>765</v>
      </c>
      <c r="C3048" s="1">
        <v>20</v>
      </c>
      <c r="D3048" s="1">
        <v>19750701</v>
      </c>
      <c r="E3048" s="1">
        <v>19770701</v>
      </c>
      <c r="F3048" t="str">
        <f t="shared" si="94"/>
        <v>3054</v>
      </c>
      <c r="G3048" t="str">
        <f>SUBSTITUTE(SUBSTITUTE(SUBSTITUTE(LOWER(B3048), " ", "-"), "(",""), ")", "")</f>
        <v>overseas-aid-programs</v>
      </c>
      <c r="H3048" t="str">
        <f t="shared" si="95"/>
        <v>1975-07-01</v>
      </c>
      <c r="I3048" t="str">
        <f>IFERROR(CONCATENATE(LEFT(E3048,4),"-",MID(E3048,5,2),"-",RIGHT(E3048,2)), NULL)</f>
        <v>1977-07-01</v>
      </c>
    </row>
    <row r="3049" spans="1:9" ht="13" x14ac:dyDescent="0.15">
      <c r="A3049" s="1" t="s">
        <v>2358</v>
      </c>
      <c r="B3049" s="1" t="s">
        <v>164</v>
      </c>
      <c r="C3049" s="1">
        <v>20</v>
      </c>
      <c r="D3049" s="1">
        <v>19390901</v>
      </c>
      <c r="E3049" s="1">
        <v>19550630</v>
      </c>
      <c r="F3049" t="str">
        <f t="shared" si="94"/>
        <v>3055</v>
      </c>
      <c r="G3049" t="str">
        <f>SUBSTITUTE(SUBSTITUTE(SUBSTITUTE(LOWER(B3049), " ", "-"), "(",""), ")", "")</f>
        <v>government-media</v>
      </c>
      <c r="H3049" t="str">
        <f t="shared" si="95"/>
        <v>1939-09-01</v>
      </c>
      <c r="I3049" t="str">
        <f>IFERROR(CONCATENATE(LEFT(E3049,4),"-",MID(E3049,5,2),"-",RIGHT(E3049,2)), NULL)</f>
        <v>1955-06-30</v>
      </c>
    </row>
    <row r="3050" spans="1:9" ht="13" x14ac:dyDescent="0.15">
      <c r="A3050" s="1" t="s">
        <v>2358</v>
      </c>
      <c r="B3050" s="1" t="s">
        <v>322</v>
      </c>
      <c r="C3050" s="1">
        <v>20</v>
      </c>
      <c r="D3050" s="1">
        <v>19390901</v>
      </c>
      <c r="E3050" s="1">
        <v>19550630</v>
      </c>
      <c r="F3050" t="str">
        <f t="shared" si="94"/>
        <v>3055</v>
      </c>
      <c r="G3050" t="str">
        <f>SUBSTITUTE(SUBSTITUTE(SUBSTITUTE(LOWER(B3050), " ", "-"), "(",""), ")", "")</f>
        <v>internees</v>
      </c>
      <c r="H3050" t="str">
        <f t="shared" si="95"/>
        <v>1939-09-01</v>
      </c>
      <c r="I3050" t="str">
        <f>IFERROR(CONCATENATE(LEFT(E3050,4),"-",MID(E3050,5,2),"-",RIGHT(E3050,2)), NULL)</f>
        <v>1955-06-30</v>
      </c>
    </row>
    <row r="3051" spans="1:9" ht="13" x14ac:dyDescent="0.15">
      <c r="A3051" s="1" t="s">
        <v>2358</v>
      </c>
      <c r="B3051" s="1" t="s">
        <v>1226</v>
      </c>
      <c r="C3051" s="1">
        <v>20</v>
      </c>
      <c r="D3051" s="1">
        <v>19390901</v>
      </c>
      <c r="E3051" s="1">
        <v>19550630</v>
      </c>
      <c r="F3051" t="str">
        <f t="shared" si="94"/>
        <v>3055</v>
      </c>
      <c r="G3051" t="str">
        <f>SUBSTITUTE(SUBSTITUTE(SUBSTITUTE(LOWER(B3051), " ", "-"), "(",""), ")", "")</f>
        <v>prisoners-of-war</v>
      </c>
      <c r="H3051" t="str">
        <f t="shared" si="95"/>
        <v>1939-09-01</v>
      </c>
      <c r="I3051" t="str">
        <f>IFERROR(CONCATENATE(LEFT(E3051,4),"-",MID(E3051,5,2),"-",RIGHT(E3051,2)), NULL)</f>
        <v>1955-06-30</v>
      </c>
    </row>
    <row r="3052" spans="1:9" ht="13" x14ac:dyDescent="0.15">
      <c r="A3052" s="1" t="s">
        <v>2359</v>
      </c>
      <c r="B3052" s="1" t="s">
        <v>257</v>
      </c>
      <c r="C3052" s="1">
        <v>20</v>
      </c>
      <c r="D3052" s="1">
        <v>19460101</v>
      </c>
      <c r="E3052" s="1">
        <v>19591231</v>
      </c>
      <c r="F3052" t="str">
        <f t="shared" si="94"/>
        <v>3056</v>
      </c>
      <c r="G3052" t="str">
        <f>SUBSTITUTE(SUBSTITUTE(SUBSTITUTE(LOWER(B3052), " ", "-"), "(",""), ")", "")</f>
        <v>tertiary-education</v>
      </c>
      <c r="H3052" t="str">
        <f t="shared" si="95"/>
        <v>1946-01-01</v>
      </c>
      <c r="I3052" t="str">
        <f>IFERROR(CONCATENATE(LEFT(E3052,4),"-",MID(E3052,5,2),"-",RIGHT(E3052,2)), NULL)</f>
        <v>1959-12-31</v>
      </c>
    </row>
    <row r="3053" spans="1:9" ht="13" x14ac:dyDescent="0.15">
      <c r="A3053" s="1" t="s">
        <v>2360</v>
      </c>
      <c r="B3053" s="1" t="s">
        <v>156</v>
      </c>
      <c r="C3053" s="1">
        <v>20</v>
      </c>
      <c r="D3053" s="1">
        <v>19690603</v>
      </c>
      <c r="E3053" s="1">
        <v>19690919</v>
      </c>
      <c r="F3053" t="str">
        <f t="shared" si="94"/>
        <v>3057</v>
      </c>
      <c r="G3053" t="str">
        <f>SUBSTITUTE(SUBSTITUTE(SUBSTITUTE(LOWER(B3053), " ", "-"), "(",""), ")", "")</f>
        <v>pastoral</v>
      </c>
      <c r="H3053" t="str">
        <f t="shared" si="95"/>
        <v>1969-06-03</v>
      </c>
      <c r="I3053" t="str">
        <f>IFERROR(CONCATENATE(LEFT(E3053,4),"-",MID(E3053,5,2),"-",RIGHT(E3053,2)), NULL)</f>
        <v>1969-09-19</v>
      </c>
    </row>
    <row r="3054" spans="1:9" ht="13" x14ac:dyDescent="0.15">
      <c r="A3054" s="1" t="s">
        <v>2361</v>
      </c>
      <c r="B3054" s="1" t="s">
        <v>260</v>
      </c>
      <c r="C3054" s="1">
        <v>20</v>
      </c>
      <c r="D3054" s="1">
        <v>19430101</v>
      </c>
      <c r="E3054" s="1">
        <v>19460514</v>
      </c>
      <c r="F3054" t="str">
        <f t="shared" si="94"/>
        <v>3059</v>
      </c>
      <c r="G3054" t="str">
        <f>SUBSTITUTE(SUBSTITUTE(SUBSTITUTE(LOWER(B3054), " ", "-"), "(",""), ")", "")</f>
        <v>army-commands</v>
      </c>
      <c r="H3054" t="str">
        <f t="shared" si="95"/>
        <v>1943-01-01</v>
      </c>
      <c r="I3054" t="str">
        <f>IFERROR(CONCATENATE(LEFT(E3054,4),"-",MID(E3054,5,2),"-",RIGHT(E3054,2)), NULL)</f>
        <v>1946-05-14</v>
      </c>
    </row>
    <row r="3055" spans="1:9" ht="13" x14ac:dyDescent="0.15">
      <c r="A3055" s="1" t="s">
        <v>2362</v>
      </c>
      <c r="B3055" s="1" t="s">
        <v>1069</v>
      </c>
      <c r="C3055" s="1">
        <v>20</v>
      </c>
      <c r="D3055" s="1">
        <v>19770703</v>
      </c>
      <c r="F3055" t="str">
        <f t="shared" si="94"/>
        <v>3060</v>
      </c>
      <c r="G3055" t="str">
        <f>SUBSTITUTE(SUBSTITUTE(SUBSTITUTE(LOWER(B3055), " ", "-"), "(",""), ")", "")</f>
        <v>legal-aid</v>
      </c>
      <c r="H3055" t="str">
        <f t="shared" si="95"/>
        <v>1977-07-03</v>
      </c>
      <c r="I3055" t="str">
        <f>IFERROR(CONCATENATE(LEFT(E3055,4),"-",MID(E3055,5,2),"-",RIGHT(E3055,2)), NULL)</f>
        <v>--</v>
      </c>
    </row>
    <row r="3056" spans="1:9" ht="13" x14ac:dyDescent="0.15">
      <c r="A3056" s="1" t="s">
        <v>2363</v>
      </c>
      <c r="B3056" s="1" t="s">
        <v>656</v>
      </c>
      <c r="C3056" s="1">
        <v>20</v>
      </c>
      <c r="D3056" s="1">
        <v>19680101</v>
      </c>
      <c r="E3056" s="1">
        <v>19731231</v>
      </c>
      <c r="F3056" t="str">
        <f t="shared" si="94"/>
        <v>3061</v>
      </c>
      <c r="G3056" t="str">
        <f>SUBSTITUTE(SUBSTITUTE(SUBSTITUTE(LOWER(B3056), " ", "-"), "(",""), ")", "")</f>
        <v>electoral-matters</v>
      </c>
      <c r="H3056" t="str">
        <f t="shared" si="95"/>
        <v>1968-01-01</v>
      </c>
      <c r="I3056" t="str">
        <f>IFERROR(CONCATENATE(LEFT(E3056,4),"-",MID(E3056,5,2),"-",RIGHT(E3056,2)), NULL)</f>
        <v>1973-12-31</v>
      </c>
    </row>
    <row r="3057" spans="1:9" ht="13" x14ac:dyDescent="0.15">
      <c r="A3057" s="1" t="s">
        <v>2364</v>
      </c>
      <c r="B3057" s="1" t="s">
        <v>1069</v>
      </c>
      <c r="C3057" s="1">
        <v>20</v>
      </c>
      <c r="D3057" s="1">
        <v>19730906</v>
      </c>
      <c r="E3057" s="1">
        <v>19770711</v>
      </c>
      <c r="F3057" t="str">
        <f t="shared" si="94"/>
        <v>3062</v>
      </c>
      <c r="G3057" t="str">
        <f>SUBSTITUTE(SUBSTITUTE(SUBSTITUTE(LOWER(B3057), " ", "-"), "(",""), ")", "")</f>
        <v>legal-aid</v>
      </c>
      <c r="H3057" t="str">
        <f t="shared" si="95"/>
        <v>1973-09-06</v>
      </c>
      <c r="I3057" t="str">
        <f>IFERROR(CONCATENATE(LEFT(E3057,4),"-",MID(E3057,5,2),"-",RIGHT(E3057,2)), NULL)</f>
        <v>1977-07-11</v>
      </c>
    </row>
    <row r="3058" spans="1:9" ht="13" x14ac:dyDescent="0.15">
      <c r="A3058" s="1" t="s">
        <v>2365</v>
      </c>
      <c r="B3058" s="1" t="s">
        <v>1069</v>
      </c>
      <c r="C3058" s="1">
        <v>20</v>
      </c>
      <c r="D3058" s="1">
        <v>19720301</v>
      </c>
      <c r="E3058" s="1">
        <v>19770711</v>
      </c>
      <c r="F3058" t="str">
        <f t="shared" si="94"/>
        <v>3063</v>
      </c>
      <c r="G3058" t="str">
        <f>SUBSTITUTE(SUBSTITUTE(SUBSTITUTE(LOWER(B3058), " ", "-"), "(",""), ")", "")</f>
        <v>legal-aid</v>
      </c>
      <c r="H3058" t="str">
        <f t="shared" si="95"/>
        <v>1972-03-01</v>
      </c>
      <c r="I3058" t="str">
        <f>IFERROR(CONCATENATE(LEFT(E3058,4),"-",MID(E3058,5,2),"-",RIGHT(E3058,2)), NULL)</f>
        <v>1977-07-11</v>
      </c>
    </row>
    <row r="3059" spans="1:9" ht="13" x14ac:dyDescent="0.15">
      <c r="A3059" s="1" t="s">
        <v>2366</v>
      </c>
      <c r="B3059" s="1" t="s">
        <v>1069</v>
      </c>
      <c r="C3059" s="1">
        <v>20</v>
      </c>
      <c r="D3059" s="1">
        <v>19750101</v>
      </c>
      <c r="E3059" s="1">
        <v>19791231</v>
      </c>
      <c r="F3059" t="str">
        <f t="shared" si="94"/>
        <v>3064</v>
      </c>
      <c r="G3059" t="str">
        <f>SUBSTITUTE(SUBSTITUTE(SUBSTITUTE(LOWER(B3059), " ", "-"), "(",""), ")", "")</f>
        <v>legal-aid</v>
      </c>
      <c r="H3059" t="str">
        <f t="shared" si="95"/>
        <v>1975-01-01</v>
      </c>
      <c r="I3059" t="str">
        <f>IFERROR(CONCATENATE(LEFT(E3059,4),"-",MID(E3059,5,2),"-",RIGHT(E3059,2)), NULL)</f>
        <v>1979-12-31</v>
      </c>
    </row>
    <row r="3060" spans="1:9" ht="13" x14ac:dyDescent="0.15">
      <c r="A3060" s="1" t="s">
        <v>2367</v>
      </c>
      <c r="B3060" s="1" t="s">
        <v>39</v>
      </c>
      <c r="C3060" s="1">
        <v>20</v>
      </c>
      <c r="D3060" s="1">
        <v>19711007</v>
      </c>
      <c r="E3060" s="1">
        <v>19760128</v>
      </c>
      <c r="F3060" t="str">
        <f t="shared" si="94"/>
        <v>3065</v>
      </c>
      <c r="G3060" t="str">
        <f>SUBSTITUTE(SUBSTITUTE(SUBSTITUTE(LOWER(B3060), " ", "-"), "(",""), ")", "")</f>
        <v>committees-of-inquiry</v>
      </c>
      <c r="H3060" t="str">
        <f t="shared" si="95"/>
        <v>1971-10-07</v>
      </c>
      <c r="I3060" t="str">
        <f>IFERROR(CONCATENATE(LEFT(E3060,4),"-",MID(E3060,5,2),"-",RIGHT(E3060,2)), NULL)</f>
        <v>1976-01-28</v>
      </c>
    </row>
    <row r="3061" spans="1:9" ht="13" x14ac:dyDescent="0.15">
      <c r="A3061" s="1" t="s">
        <v>2367</v>
      </c>
      <c r="B3061" s="1" t="s">
        <v>347</v>
      </c>
      <c r="C3061" s="1">
        <v>20</v>
      </c>
      <c r="D3061" s="1">
        <v>19711007</v>
      </c>
      <c r="E3061" s="1">
        <v>19760128</v>
      </c>
      <c r="F3061" t="str">
        <f t="shared" si="94"/>
        <v>3065</v>
      </c>
      <c r="G3061" t="str">
        <f>SUBSTITUTE(SUBSTITUTE(SUBSTITUTE(LOWER(B3061), " ", "-"), "(",""), ")", "")</f>
        <v>repatriation</v>
      </c>
      <c r="H3061" t="str">
        <f t="shared" si="95"/>
        <v>1971-10-07</v>
      </c>
      <c r="I3061" t="str">
        <f>IFERROR(CONCATENATE(LEFT(E3061,4),"-",MID(E3061,5,2),"-",RIGHT(E3061,2)), NULL)</f>
        <v>1976-01-28</v>
      </c>
    </row>
    <row r="3062" spans="1:9" ht="13" x14ac:dyDescent="0.15">
      <c r="A3062" s="1" t="s">
        <v>2368</v>
      </c>
      <c r="B3062" s="1" t="s">
        <v>644</v>
      </c>
      <c r="C3062" s="1">
        <v>20</v>
      </c>
      <c r="D3062" s="1">
        <v>19801103</v>
      </c>
      <c r="E3062" s="1">
        <v>19870724</v>
      </c>
      <c r="F3062" t="str">
        <f t="shared" si="94"/>
        <v>3067</v>
      </c>
      <c r="G3062" t="str">
        <f>SUBSTITUTE(SUBSTITUTE(SUBSTITUTE(LOWER(B3062), " ", "-"), "(",""), ")", "")</f>
        <v>communications</v>
      </c>
      <c r="H3062" t="str">
        <f t="shared" si="95"/>
        <v>1980-11-03</v>
      </c>
      <c r="I3062" t="str">
        <f>IFERROR(CONCATENATE(LEFT(E3062,4),"-",MID(E3062,5,2),"-",RIGHT(E3062,2)), NULL)</f>
        <v>1987-07-24</v>
      </c>
    </row>
    <row r="3063" spans="1:9" ht="13" x14ac:dyDescent="0.15">
      <c r="A3063" s="1" t="s">
        <v>2369</v>
      </c>
      <c r="B3063" s="1" t="s">
        <v>555</v>
      </c>
      <c r="C3063" s="1">
        <v>20</v>
      </c>
      <c r="D3063" s="1">
        <v>19801103</v>
      </c>
      <c r="E3063" s="1">
        <v>19841213</v>
      </c>
      <c r="F3063" t="str">
        <f t="shared" si="94"/>
        <v>3068</v>
      </c>
      <c r="G3063" t="str">
        <f>SUBSTITUTE(SUBSTITUTE(SUBSTITUTE(LOWER(B3063), " ", "-"), "(",""), ")", "")</f>
        <v>archives-administration</v>
      </c>
      <c r="H3063" t="str">
        <f t="shared" si="95"/>
        <v>1980-11-03</v>
      </c>
      <c r="I3063" t="str">
        <f>IFERROR(CONCATENATE(LEFT(E3063,4),"-",MID(E3063,5,2),"-",RIGHT(E3063,2)), NULL)</f>
        <v>1984-12-13</v>
      </c>
    </row>
    <row r="3064" spans="1:9" ht="13" x14ac:dyDescent="0.15">
      <c r="A3064" s="1" t="s">
        <v>2369</v>
      </c>
      <c r="B3064" s="1" t="s">
        <v>742</v>
      </c>
      <c r="C3064" s="1">
        <v>20</v>
      </c>
      <c r="D3064" s="1">
        <v>19830311</v>
      </c>
      <c r="E3064" s="1">
        <v>19841213</v>
      </c>
      <c r="F3064" t="str">
        <f t="shared" si="94"/>
        <v>3068</v>
      </c>
      <c r="G3064" t="str">
        <f>SUBSTITUTE(SUBSTITUTE(SUBSTITUTE(LOWER(B3064), " ", "-"), "(",""), ")", "")</f>
        <v>consumer-affairs</v>
      </c>
      <c r="H3064" t="str">
        <f t="shared" si="95"/>
        <v>1983-03-11</v>
      </c>
      <c r="I3064" t="str">
        <f>IFERROR(CONCATENATE(LEFT(E3064,4),"-",MID(E3064,5,2),"-",RIGHT(E3064,2)), NULL)</f>
        <v>1984-12-13</v>
      </c>
    </row>
    <row r="3065" spans="1:9" ht="13" x14ac:dyDescent="0.15">
      <c r="A3065" s="1" t="s">
        <v>2369</v>
      </c>
      <c r="B3065" s="1" t="s">
        <v>293</v>
      </c>
      <c r="C3065" s="1">
        <v>20</v>
      </c>
      <c r="D3065" s="1">
        <v>19801103</v>
      </c>
      <c r="E3065" s="1">
        <v>19841213</v>
      </c>
      <c r="F3065" t="str">
        <f t="shared" si="94"/>
        <v>3068</v>
      </c>
      <c r="G3065" t="str">
        <f>SUBSTITUTE(SUBSTITUTE(SUBSTITUTE(LOWER(B3065), " ", "-"), "(",""), ")", "")</f>
        <v>cultural-affairs</v>
      </c>
      <c r="H3065" t="str">
        <f t="shared" si="95"/>
        <v>1980-11-03</v>
      </c>
      <c r="I3065" t="str">
        <f>IFERROR(CONCATENATE(LEFT(E3065,4),"-",MID(E3065,5,2),"-",RIGHT(E3065,2)), NULL)</f>
        <v>1984-12-13</v>
      </c>
    </row>
    <row r="3066" spans="1:9" ht="13" x14ac:dyDescent="0.15">
      <c r="A3066" s="1" t="s">
        <v>2369</v>
      </c>
      <c r="B3066" s="1" t="s">
        <v>560</v>
      </c>
      <c r="C3066" s="1">
        <v>20</v>
      </c>
      <c r="D3066" s="1">
        <v>19801103</v>
      </c>
      <c r="E3066" s="1">
        <v>19841213</v>
      </c>
      <c r="F3066" t="str">
        <f t="shared" si="94"/>
        <v>3068</v>
      </c>
      <c r="G3066" t="str">
        <f>SUBSTITUTE(SUBSTITUTE(SUBSTITUTE(LOWER(B3066), " ", "-"), "(",""), ")", "")</f>
        <v>environment</v>
      </c>
      <c r="H3066" t="str">
        <f t="shared" si="95"/>
        <v>1980-11-03</v>
      </c>
      <c r="I3066" t="str">
        <f>IFERROR(CONCATENATE(LEFT(E3066,4),"-",MID(E3066,5,2),"-",RIGHT(E3066,2)), NULL)</f>
        <v>1984-12-13</v>
      </c>
    </row>
    <row r="3067" spans="1:9" ht="13" x14ac:dyDescent="0.15">
      <c r="A3067" s="1" t="s">
        <v>2369</v>
      </c>
      <c r="B3067" s="1" t="s">
        <v>556</v>
      </c>
      <c r="C3067" s="1">
        <v>20</v>
      </c>
      <c r="D3067" s="1">
        <v>19801103</v>
      </c>
      <c r="E3067" s="1">
        <v>19841213</v>
      </c>
      <c r="F3067" t="str">
        <f t="shared" si="94"/>
        <v>3068</v>
      </c>
      <c r="G3067" t="str">
        <f>SUBSTITUTE(SUBSTITUTE(SUBSTITUTE(LOWER(B3067), " ", "-"), "(",""), ")", "")</f>
        <v>expositions</v>
      </c>
      <c r="H3067" t="str">
        <f t="shared" si="95"/>
        <v>1980-11-03</v>
      </c>
      <c r="I3067" t="str">
        <f>IFERROR(CONCATENATE(LEFT(E3067,4),"-",MID(E3067,5,2),"-",RIGHT(E3067,2)), NULL)</f>
        <v>1984-12-13</v>
      </c>
    </row>
    <row r="3068" spans="1:9" ht="13" x14ac:dyDescent="0.15">
      <c r="A3068" s="1" t="s">
        <v>2369</v>
      </c>
      <c r="B3068" s="1" t="s">
        <v>273</v>
      </c>
      <c r="C3068" s="1">
        <v>20</v>
      </c>
      <c r="D3068" s="1">
        <v>19801103</v>
      </c>
      <c r="E3068" s="1">
        <v>19841213</v>
      </c>
      <c r="F3068" t="str">
        <f t="shared" si="94"/>
        <v>3068</v>
      </c>
      <c r="G3068" t="str">
        <f>SUBSTITUTE(SUBSTITUTE(SUBSTITUTE(LOWER(B3068), " ", "-"), "(",""), ")", "")</f>
        <v>historic-memorials</v>
      </c>
      <c r="H3068" t="str">
        <f t="shared" si="95"/>
        <v>1980-11-03</v>
      </c>
      <c r="I3068" t="str">
        <f>IFERROR(CONCATENATE(LEFT(E3068,4),"-",MID(E3068,5,2),"-",RIGHT(E3068,2)), NULL)</f>
        <v>1984-12-13</v>
      </c>
    </row>
    <row r="3069" spans="1:9" ht="13" x14ac:dyDescent="0.15">
      <c r="A3069" s="1" t="s">
        <v>2369</v>
      </c>
      <c r="B3069" s="1" t="s">
        <v>117</v>
      </c>
      <c r="C3069" s="1">
        <v>20</v>
      </c>
      <c r="D3069" s="1">
        <v>19801103</v>
      </c>
      <c r="E3069" s="1">
        <v>19830311</v>
      </c>
      <c r="F3069" t="str">
        <f t="shared" si="94"/>
        <v>3068</v>
      </c>
      <c r="G3069" t="str">
        <f>SUBSTITUTE(SUBSTITUTE(SUBSTITUTE(LOWER(B3069), " ", "-"), "(",""), ")", "")</f>
        <v>territory-administration</v>
      </c>
      <c r="H3069" t="str">
        <f t="shared" si="95"/>
        <v>1980-11-03</v>
      </c>
      <c r="I3069" t="str">
        <f>IFERROR(CONCATENATE(LEFT(E3069,4),"-",MID(E3069,5,2),"-",RIGHT(E3069,2)), NULL)</f>
        <v>1983-03-11</v>
      </c>
    </row>
    <row r="3070" spans="1:9" ht="13" x14ac:dyDescent="0.15">
      <c r="A3070" s="1" t="s">
        <v>2370</v>
      </c>
      <c r="B3070" s="1" t="s">
        <v>282</v>
      </c>
      <c r="C3070" s="1">
        <v>20</v>
      </c>
      <c r="D3070" s="1">
        <v>19801103</v>
      </c>
      <c r="E3070" s="1">
        <v>19841213</v>
      </c>
      <c r="F3070" t="str">
        <f t="shared" si="94"/>
        <v>3069</v>
      </c>
      <c r="G3070" t="str">
        <f>SUBSTITUTE(SUBSTITUTE(SUBSTITUTE(LOWER(B3070), " ", "-"), "(",""), ")", "")</f>
        <v>analytical-services</v>
      </c>
      <c r="H3070" t="str">
        <f t="shared" si="95"/>
        <v>1980-11-03</v>
      </c>
      <c r="I3070" t="str">
        <f>IFERROR(CONCATENATE(LEFT(E3070,4),"-",MID(E3070,5,2),"-",RIGHT(E3070,2)), NULL)</f>
        <v>1984-12-13</v>
      </c>
    </row>
    <row r="3071" spans="1:9" ht="13" x14ac:dyDescent="0.15">
      <c r="A3071" s="1" t="s">
        <v>2370</v>
      </c>
      <c r="B3071" s="1" t="s">
        <v>472</v>
      </c>
      <c r="C3071" s="1">
        <v>20</v>
      </c>
      <c r="D3071" s="1">
        <v>19801103</v>
      </c>
      <c r="E3071" s="1">
        <v>19841213</v>
      </c>
      <c r="F3071" t="str">
        <f t="shared" si="94"/>
        <v>3069</v>
      </c>
      <c r="G3071" t="str">
        <f>SUBSTITUTE(SUBSTITUTE(SUBSTITUTE(LOWER(B3071), " ", "-"), "(",""), ")", "")</f>
        <v>meteorology</v>
      </c>
      <c r="H3071" t="str">
        <f t="shared" si="95"/>
        <v>1980-11-03</v>
      </c>
      <c r="I3071" t="str">
        <f>IFERROR(CONCATENATE(LEFT(E3071,4),"-",MID(E3071,5,2),"-",RIGHT(E3071,2)), NULL)</f>
        <v>1984-12-13</v>
      </c>
    </row>
    <row r="3072" spans="1:9" ht="13" x14ac:dyDescent="0.15">
      <c r="A3072" s="1" t="s">
        <v>2370</v>
      </c>
      <c r="B3072" s="1" t="s">
        <v>15</v>
      </c>
      <c r="C3072" s="1">
        <v>20</v>
      </c>
      <c r="D3072" s="1">
        <v>19801103</v>
      </c>
      <c r="E3072" s="1">
        <v>19841213</v>
      </c>
      <c r="F3072" t="str">
        <f t="shared" si="94"/>
        <v>3069</v>
      </c>
      <c r="G3072" t="str">
        <f>SUBSTITUTE(SUBSTITUTE(SUBSTITUTE(LOWER(B3072), " ", "-"), "(",""), ")", "")</f>
        <v>patents-and-trademarks</v>
      </c>
      <c r="H3072" t="str">
        <f t="shared" si="95"/>
        <v>1980-11-03</v>
      </c>
      <c r="I3072" t="str">
        <f>IFERROR(CONCATENATE(LEFT(E3072,4),"-",MID(E3072,5,2),"-",RIGHT(E3072,2)), NULL)</f>
        <v>1984-12-13</v>
      </c>
    </row>
    <row r="3073" spans="1:9" ht="13" x14ac:dyDescent="0.15">
      <c r="A3073" s="1" t="s">
        <v>2370</v>
      </c>
      <c r="B3073" s="1" t="s">
        <v>17</v>
      </c>
      <c r="C3073" s="1">
        <v>20</v>
      </c>
      <c r="D3073" s="1">
        <v>19801103</v>
      </c>
      <c r="E3073" s="1">
        <v>19841213</v>
      </c>
      <c r="F3073" t="str">
        <f t="shared" si="94"/>
        <v>3069</v>
      </c>
      <c r="G3073" t="str">
        <f>SUBSTITUTE(SUBSTITUTE(SUBSTITUTE(LOWER(B3073), " ", "-"), "(",""), ")", "")</f>
        <v>scientific-research</v>
      </c>
      <c r="H3073" t="str">
        <f t="shared" si="95"/>
        <v>1980-11-03</v>
      </c>
      <c r="I3073" t="str">
        <f>IFERROR(CONCATENATE(LEFT(E3073,4),"-",MID(E3073,5,2),"-",RIGHT(E3073,2)), NULL)</f>
        <v>1984-12-13</v>
      </c>
    </row>
    <row r="3074" spans="1:9" ht="13" x14ac:dyDescent="0.15">
      <c r="A3074" s="1" t="s">
        <v>2370</v>
      </c>
      <c r="B3074" s="1" t="s">
        <v>286</v>
      </c>
      <c r="C3074" s="1">
        <v>20</v>
      </c>
      <c r="D3074" s="1">
        <v>19801103</v>
      </c>
      <c r="E3074" s="1">
        <v>19841213</v>
      </c>
      <c r="F3074" t="str">
        <f t="shared" si="94"/>
        <v>3069</v>
      </c>
      <c r="G3074" t="str">
        <f>SUBSTITUTE(SUBSTITUTE(SUBSTITUTE(LOWER(B3074), " ", "-"), "(",""), ")", "")</f>
        <v>space-science</v>
      </c>
      <c r="H3074" t="str">
        <f t="shared" si="95"/>
        <v>1980-11-03</v>
      </c>
      <c r="I3074" t="str">
        <f>IFERROR(CONCATENATE(LEFT(E3074,4),"-",MID(E3074,5,2),"-",RIGHT(E3074,2)), NULL)</f>
        <v>1984-12-13</v>
      </c>
    </row>
    <row r="3075" spans="1:9" ht="13" x14ac:dyDescent="0.15">
      <c r="A3075" s="1" t="s">
        <v>2370</v>
      </c>
      <c r="B3075" s="1" t="s">
        <v>287</v>
      </c>
      <c r="C3075" s="1">
        <v>20</v>
      </c>
      <c r="D3075" s="1">
        <v>19801103</v>
      </c>
      <c r="E3075" s="1">
        <v>19841213</v>
      </c>
      <c r="F3075" t="str">
        <f t="shared" ref="F3075:F3138" si="96">TEXT(SUBSTITUTE(A3075, "CA ", ""), "0000")</f>
        <v>3069</v>
      </c>
      <c r="G3075" t="str">
        <f>SUBSTITUTE(SUBSTITUTE(SUBSTITUTE(LOWER(B3075), " ", "-"), "(",""), ")", "")</f>
        <v>weights-and-measures</v>
      </c>
      <c r="H3075" t="str">
        <f t="shared" ref="H3075:H3138" si="97">CONCATENATE(LEFT(D3075,4),"-",MID(D3075,5,2),"-",RIGHT(D3075,2))</f>
        <v>1980-11-03</v>
      </c>
      <c r="I3075" t="str">
        <f>IFERROR(CONCATENATE(LEFT(E3075,4),"-",MID(E3075,5,2),"-",RIGHT(E3075,2)), NULL)</f>
        <v>1984-12-13</v>
      </c>
    </row>
    <row r="3076" spans="1:9" ht="13" x14ac:dyDescent="0.15">
      <c r="A3076" s="1" t="s">
        <v>2371</v>
      </c>
      <c r="B3076" s="1" t="s">
        <v>19</v>
      </c>
      <c r="C3076" s="1">
        <v>20</v>
      </c>
      <c r="D3076" s="1">
        <v>19760324</v>
      </c>
      <c r="E3076" s="1">
        <v>19870922</v>
      </c>
      <c r="F3076" t="str">
        <f t="shared" si="96"/>
        <v>3070</v>
      </c>
      <c r="G3076" t="str">
        <f>SUBSTITUTE(SUBSTITUTE(SUBSTITUTE(LOWER(B3076), " ", "-"), "(",""), ")", "")</f>
        <v>trade</v>
      </c>
      <c r="H3076" t="str">
        <f t="shared" si="97"/>
        <v>1976-03-24</v>
      </c>
      <c r="I3076" t="str">
        <f>IFERROR(CONCATENATE(LEFT(E3076,4),"-",MID(E3076,5,2),"-",RIGHT(E3076,2)), NULL)</f>
        <v>1987-09-22</v>
      </c>
    </row>
    <row r="3077" spans="1:9" ht="13" x14ac:dyDescent="0.15">
      <c r="A3077" s="1" t="s">
        <v>2372</v>
      </c>
      <c r="B3077" s="1" t="s">
        <v>551</v>
      </c>
      <c r="C3077" s="1">
        <v>20</v>
      </c>
      <c r="D3077" s="1">
        <v>19770131</v>
      </c>
      <c r="E3077" s="1">
        <v>19810513</v>
      </c>
      <c r="F3077" t="str">
        <f t="shared" si="96"/>
        <v>3072</v>
      </c>
      <c r="G3077" t="str">
        <f>SUBSTITUTE(SUBSTITUTE(SUBSTITUTE(LOWER(B3077), " ", "-"), "(",""), ")", "")</f>
        <v>multiculturalism</v>
      </c>
      <c r="H3077" t="str">
        <f t="shared" si="97"/>
        <v>1977-01-31</v>
      </c>
      <c r="I3077" t="str">
        <f>IFERROR(CONCATENATE(LEFT(E3077,4),"-",MID(E3077,5,2),"-",RIGHT(E3077,2)), NULL)</f>
        <v>1981-05-13</v>
      </c>
    </row>
    <row r="3078" spans="1:9" ht="13" x14ac:dyDescent="0.15">
      <c r="A3078" s="1" t="s">
        <v>2373</v>
      </c>
      <c r="B3078" s="1" t="s">
        <v>209</v>
      </c>
      <c r="C3078" s="1">
        <v>20</v>
      </c>
      <c r="D3078" s="1">
        <v>19760701</v>
      </c>
      <c r="F3078" t="str">
        <f t="shared" si="96"/>
        <v>3073</v>
      </c>
      <c r="G3078" t="str">
        <f>SUBSTITUTE(SUBSTITUTE(SUBSTITUTE(LOWER(B3078), " ", "-"), "(",""), ")", "")</f>
        <v>administrative-law</v>
      </c>
      <c r="H3078" t="str">
        <f t="shared" si="97"/>
        <v>1976-07-01</v>
      </c>
      <c r="I3078" t="str">
        <f>IFERROR(CONCATENATE(LEFT(E3078,4),"-",MID(E3078,5,2),"-",RIGHT(E3078,2)), NULL)</f>
        <v>--</v>
      </c>
    </row>
    <row r="3079" spans="1:9" ht="13" x14ac:dyDescent="0.15">
      <c r="A3079" s="1" t="s">
        <v>2374</v>
      </c>
      <c r="B3079" s="1" t="s">
        <v>127</v>
      </c>
      <c r="C3079" s="1">
        <v>20</v>
      </c>
      <c r="D3079" s="1">
        <v>19750601</v>
      </c>
      <c r="E3079" s="1">
        <v>19970701</v>
      </c>
      <c r="F3079" t="str">
        <f t="shared" si="96"/>
        <v>3074</v>
      </c>
      <c r="G3079" t="str">
        <f>SUBSTITUTE(SUBSTITUTE(SUBSTITUTE(LOWER(B3079), " ", "-"), "(",""), ")", "")</f>
        <v>social-welfare</v>
      </c>
      <c r="H3079" t="str">
        <f t="shared" si="97"/>
        <v>1975-06-01</v>
      </c>
      <c r="I3079" t="str">
        <f>IFERROR(CONCATENATE(LEFT(E3079,4),"-",MID(E3079,5,2),"-",RIGHT(E3079,2)), NULL)</f>
        <v>1997-07-01</v>
      </c>
    </row>
    <row r="3080" spans="1:9" ht="13" x14ac:dyDescent="0.15">
      <c r="A3080" s="1" t="s">
        <v>2375</v>
      </c>
      <c r="B3080" s="1" t="s">
        <v>980</v>
      </c>
      <c r="C3080" s="1">
        <v>20</v>
      </c>
      <c r="D3080" s="1">
        <v>19481007</v>
      </c>
      <c r="E3080" s="1">
        <v>19550121</v>
      </c>
      <c r="F3080" t="str">
        <f t="shared" si="96"/>
        <v>3075</v>
      </c>
      <c r="G3080" t="str">
        <f>SUBSTITUTE(SUBSTITUTE(SUBSTITUTE(LOWER(B3080), " ", "-"), "(",""), ")", "")</f>
        <v>defence-research</v>
      </c>
      <c r="H3080" t="str">
        <f t="shared" si="97"/>
        <v>1948-10-07</v>
      </c>
      <c r="I3080" t="str">
        <f>IFERROR(CONCATENATE(LEFT(E3080,4),"-",MID(E3080,5,2),"-",RIGHT(E3080,2)), NULL)</f>
        <v>1955-01-21</v>
      </c>
    </row>
    <row r="3081" spans="1:9" ht="13" x14ac:dyDescent="0.15">
      <c r="A3081" s="1" t="s">
        <v>2376</v>
      </c>
      <c r="B3081" s="1" t="s">
        <v>980</v>
      </c>
      <c r="C3081" s="1">
        <v>20</v>
      </c>
      <c r="D3081" s="1">
        <v>19550121</v>
      </c>
      <c r="E3081" s="1">
        <v>19780403</v>
      </c>
      <c r="F3081" t="str">
        <f t="shared" si="96"/>
        <v>3076</v>
      </c>
      <c r="G3081" t="str">
        <f>SUBSTITUTE(SUBSTITUTE(SUBSTITUTE(LOWER(B3081), " ", "-"), "(",""), ")", "")</f>
        <v>defence-research</v>
      </c>
      <c r="H3081" t="str">
        <f t="shared" si="97"/>
        <v>1955-01-21</v>
      </c>
      <c r="I3081" t="str">
        <f>IFERROR(CONCATENATE(LEFT(E3081,4),"-",MID(E3081,5,2),"-",RIGHT(E3081,2)), NULL)</f>
        <v>1978-04-03</v>
      </c>
    </row>
    <row r="3082" spans="1:9" ht="13" x14ac:dyDescent="0.15">
      <c r="A3082" s="1" t="s">
        <v>2377</v>
      </c>
      <c r="B3082" s="1" t="s">
        <v>408</v>
      </c>
      <c r="C3082" s="1">
        <v>20</v>
      </c>
      <c r="D3082" s="1">
        <v>19780403</v>
      </c>
      <c r="F3082" t="str">
        <f t="shared" si="96"/>
        <v>3077</v>
      </c>
      <c r="G3082" t="str">
        <f>SUBSTITUTE(SUBSTITUTE(SUBSTITUTE(LOWER(B3082), " ", "-"), "(",""), ")", "")</f>
        <v>defence-industries</v>
      </c>
      <c r="H3082" t="str">
        <f t="shared" si="97"/>
        <v>1978-04-03</v>
      </c>
      <c r="I3082" t="str">
        <f>IFERROR(CONCATENATE(LEFT(E3082,4),"-",MID(E3082,5,2),"-",RIGHT(E3082,2)), NULL)</f>
        <v>--</v>
      </c>
    </row>
    <row r="3083" spans="1:9" ht="13" x14ac:dyDescent="0.15">
      <c r="A3083" s="1" t="s">
        <v>2377</v>
      </c>
      <c r="B3083" s="1" t="s">
        <v>446</v>
      </c>
      <c r="C3083" s="1">
        <v>20</v>
      </c>
      <c r="D3083" s="1">
        <v>19780403</v>
      </c>
      <c r="F3083" t="str">
        <f t="shared" si="96"/>
        <v>3077</v>
      </c>
      <c r="G3083" t="str">
        <f>SUBSTITUTE(SUBSTITUTE(SUBSTITUTE(LOWER(B3083), " ", "-"), "(",""), ")", "")</f>
        <v>logistics-defence</v>
      </c>
      <c r="H3083" t="str">
        <f t="shared" si="97"/>
        <v>1978-04-03</v>
      </c>
      <c r="I3083" t="str">
        <f>IFERROR(CONCATENATE(LEFT(E3083,4),"-",MID(E3083,5,2),"-",RIGHT(E3083,2)), NULL)</f>
        <v>--</v>
      </c>
    </row>
    <row r="3084" spans="1:9" ht="13" x14ac:dyDescent="0.15">
      <c r="A3084" s="1" t="s">
        <v>2378</v>
      </c>
      <c r="B3084" s="1" t="s">
        <v>127</v>
      </c>
      <c r="C3084" s="1">
        <v>20</v>
      </c>
      <c r="D3084" s="1">
        <v>19730101</v>
      </c>
      <c r="E3084" s="1">
        <v>19970701</v>
      </c>
      <c r="F3084" t="str">
        <f t="shared" si="96"/>
        <v>3078</v>
      </c>
      <c r="G3084" t="str">
        <f>SUBSTITUTE(SUBSTITUTE(SUBSTITUTE(LOWER(B3084), " ", "-"), "(",""), ")", "")</f>
        <v>social-welfare</v>
      </c>
      <c r="H3084" t="str">
        <f t="shared" si="97"/>
        <v>1973-01-01</v>
      </c>
      <c r="I3084" t="str">
        <f>IFERROR(CONCATENATE(LEFT(E3084,4),"-",MID(E3084,5,2),"-",RIGHT(E3084,2)), NULL)</f>
        <v>1997-07-01</v>
      </c>
    </row>
    <row r="3085" spans="1:9" ht="13" x14ac:dyDescent="0.15">
      <c r="A3085" s="1" t="s">
        <v>2379</v>
      </c>
      <c r="B3085" s="1" t="s">
        <v>127</v>
      </c>
      <c r="C3085" s="1">
        <v>20</v>
      </c>
      <c r="D3085" s="1">
        <v>19750201</v>
      </c>
      <c r="E3085" s="1">
        <v>19970701</v>
      </c>
      <c r="F3085" t="str">
        <f t="shared" si="96"/>
        <v>3079</v>
      </c>
      <c r="G3085" t="str">
        <f>SUBSTITUTE(SUBSTITUTE(SUBSTITUTE(LOWER(B3085), " ", "-"), "(",""), ")", "")</f>
        <v>social-welfare</v>
      </c>
      <c r="H3085" t="str">
        <f t="shared" si="97"/>
        <v>1975-02-01</v>
      </c>
      <c r="I3085" t="str">
        <f>IFERROR(CONCATENATE(LEFT(E3085,4),"-",MID(E3085,5,2),"-",RIGHT(E3085,2)), NULL)</f>
        <v>1997-07-01</v>
      </c>
    </row>
    <row r="3086" spans="1:9" ht="13" x14ac:dyDescent="0.15">
      <c r="A3086" s="1" t="s">
        <v>2380</v>
      </c>
      <c r="B3086" s="1" t="s">
        <v>167</v>
      </c>
      <c r="C3086" s="1">
        <v>20</v>
      </c>
      <c r="D3086" s="1">
        <v>19430520</v>
      </c>
      <c r="E3086" s="1">
        <v>19460618</v>
      </c>
      <c r="F3086" t="str">
        <f t="shared" si="96"/>
        <v>0308</v>
      </c>
      <c r="G3086" t="str">
        <f>SUBSTITUTE(SUBSTITUTE(SUBSTITUTE(LOWER(B3086), " ", "-"), "(",""), ")", "")</f>
        <v>publishing-and-printing</v>
      </c>
      <c r="H3086" t="str">
        <f t="shared" si="97"/>
        <v>1943-05-20</v>
      </c>
      <c r="I3086" t="str">
        <f>IFERROR(CONCATENATE(LEFT(E3086,4),"-",MID(E3086,5,2),"-",RIGHT(E3086,2)), NULL)</f>
        <v>1946-06-18</v>
      </c>
    </row>
    <row r="3087" spans="1:9" ht="13" x14ac:dyDescent="0.15">
      <c r="A3087" s="1" t="s">
        <v>2381</v>
      </c>
      <c r="B3087" s="1" t="s">
        <v>127</v>
      </c>
      <c r="C3087" s="1">
        <v>20</v>
      </c>
      <c r="D3087" s="1">
        <v>19800218</v>
      </c>
      <c r="E3087" s="1">
        <v>19970701</v>
      </c>
      <c r="F3087" t="str">
        <f t="shared" si="96"/>
        <v>3080</v>
      </c>
      <c r="G3087" t="str">
        <f>SUBSTITUTE(SUBSTITUTE(SUBSTITUTE(LOWER(B3087), " ", "-"), "(",""), ")", "")</f>
        <v>social-welfare</v>
      </c>
      <c r="H3087" t="str">
        <f t="shared" si="97"/>
        <v>1980-02-18</v>
      </c>
      <c r="I3087" t="str">
        <f>IFERROR(CONCATENATE(LEFT(E3087,4),"-",MID(E3087,5,2),"-",RIGHT(E3087,2)), NULL)</f>
        <v>1997-07-01</v>
      </c>
    </row>
    <row r="3088" spans="1:9" ht="13" x14ac:dyDescent="0.15">
      <c r="A3088" s="1" t="s">
        <v>2382</v>
      </c>
      <c r="B3088" s="1" t="s">
        <v>127</v>
      </c>
      <c r="C3088" s="1">
        <v>20</v>
      </c>
      <c r="D3088" s="1">
        <v>19800908</v>
      </c>
      <c r="E3088" s="1">
        <v>19970701</v>
      </c>
      <c r="F3088" t="str">
        <f t="shared" si="96"/>
        <v>3081</v>
      </c>
      <c r="G3088" t="str">
        <f>SUBSTITUTE(SUBSTITUTE(SUBSTITUTE(LOWER(B3088), " ", "-"), "(",""), ")", "")</f>
        <v>social-welfare</v>
      </c>
      <c r="H3088" t="str">
        <f t="shared" si="97"/>
        <v>1980-09-08</v>
      </c>
      <c r="I3088" t="str">
        <f>IFERROR(CONCATENATE(LEFT(E3088,4),"-",MID(E3088,5,2),"-",RIGHT(E3088,2)), NULL)</f>
        <v>1997-07-01</v>
      </c>
    </row>
    <row r="3089" spans="1:9" ht="13" x14ac:dyDescent="0.15">
      <c r="A3089" s="1" t="s">
        <v>2383</v>
      </c>
      <c r="B3089" s="1" t="s">
        <v>127</v>
      </c>
      <c r="C3089" s="1">
        <v>20</v>
      </c>
      <c r="D3089" s="1">
        <v>19790101</v>
      </c>
      <c r="E3089" s="1">
        <v>19970701</v>
      </c>
      <c r="F3089" t="str">
        <f t="shared" si="96"/>
        <v>3082</v>
      </c>
      <c r="G3089" t="str">
        <f>SUBSTITUTE(SUBSTITUTE(SUBSTITUTE(LOWER(B3089), " ", "-"), "(",""), ")", "")</f>
        <v>social-welfare</v>
      </c>
      <c r="H3089" t="str">
        <f t="shared" si="97"/>
        <v>1979-01-01</v>
      </c>
      <c r="I3089" t="str">
        <f>IFERROR(CONCATENATE(LEFT(E3089,4),"-",MID(E3089,5,2),"-",RIGHT(E3089,2)), NULL)</f>
        <v>1997-07-01</v>
      </c>
    </row>
    <row r="3090" spans="1:9" ht="13" x14ac:dyDescent="0.15">
      <c r="A3090" s="1" t="s">
        <v>2384</v>
      </c>
      <c r="B3090" s="1" t="s">
        <v>134</v>
      </c>
      <c r="C3090" s="1">
        <v>20</v>
      </c>
      <c r="D3090" s="1">
        <v>19800701</v>
      </c>
      <c r="F3090" t="str">
        <f t="shared" si="96"/>
        <v>3083</v>
      </c>
      <c r="G3090" t="str">
        <f>SUBSTITUTE(SUBSTITUTE(SUBSTITUTE(LOWER(B3090), " ", "-"), "(",""), ")", "")</f>
        <v>regional-development</v>
      </c>
      <c r="H3090" t="str">
        <f t="shared" si="97"/>
        <v>1980-07-01</v>
      </c>
      <c r="I3090" t="str">
        <f>IFERROR(CONCATENATE(LEFT(E3090,4),"-",MID(E3090,5,2),"-",RIGHT(E3090,2)), NULL)</f>
        <v>--</v>
      </c>
    </row>
    <row r="3091" spans="1:9" ht="13" x14ac:dyDescent="0.15">
      <c r="A3091" s="1" t="s">
        <v>2385</v>
      </c>
      <c r="B3091" s="1" t="s">
        <v>397</v>
      </c>
      <c r="C3091" s="1">
        <v>20</v>
      </c>
      <c r="D3091" s="1">
        <v>19800201</v>
      </c>
      <c r="E3091" s="1">
        <v>19901231</v>
      </c>
      <c r="F3091" t="str">
        <f t="shared" si="96"/>
        <v>3084</v>
      </c>
      <c r="G3091" t="str">
        <f>SUBSTITUTE(SUBSTITUTE(SUBSTITUTE(LOWER(B3091), " ", "-"), "(",""), ")", "")</f>
        <v>corporate-affairs</v>
      </c>
      <c r="H3091" t="str">
        <f t="shared" si="97"/>
        <v>1980-02-01</v>
      </c>
      <c r="I3091" t="str">
        <f>IFERROR(CONCATENATE(LEFT(E3091,4),"-",MID(E3091,5,2),"-",RIGHT(E3091,2)), NULL)</f>
        <v>1990-12-31</v>
      </c>
    </row>
    <row r="3092" spans="1:9" ht="13" x14ac:dyDescent="0.15">
      <c r="A3092" s="1" t="s">
        <v>2386</v>
      </c>
      <c r="B3092" s="1" t="s">
        <v>167</v>
      </c>
      <c r="C3092" s="1">
        <v>20</v>
      </c>
      <c r="D3092" s="1">
        <v>19440120</v>
      </c>
      <c r="E3092" s="1">
        <v>19460618</v>
      </c>
      <c r="F3092" t="str">
        <f t="shared" si="96"/>
        <v>0309</v>
      </c>
      <c r="G3092" t="str">
        <f>SUBSTITUTE(SUBSTITUTE(SUBSTITUTE(LOWER(B3092), " ", "-"), "(",""), ")", "")</f>
        <v>publishing-and-printing</v>
      </c>
      <c r="H3092" t="str">
        <f t="shared" si="97"/>
        <v>1944-01-20</v>
      </c>
      <c r="I3092" t="str">
        <f>IFERROR(CONCATENATE(LEFT(E3092,4),"-",MID(E3092,5,2),"-",RIGHT(E3092,2)), NULL)</f>
        <v>1946-06-18</v>
      </c>
    </row>
    <row r="3093" spans="1:9" ht="13" x14ac:dyDescent="0.15">
      <c r="A3093" s="1" t="s">
        <v>2387</v>
      </c>
      <c r="B3093" s="1" t="s">
        <v>286</v>
      </c>
      <c r="C3093" s="1">
        <v>20</v>
      </c>
      <c r="D3093" s="1">
        <v>18220101</v>
      </c>
      <c r="E3093" s="1">
        <v>18471231</v>
      </c>
      <c r="F3093" t="str">
        <f t="shared" si="96"/>
        <v>3091</v>
      </c>
      <c r="G3093" t="str">
        <f>SUBSTITUTE(SUBSTITUTE(SUBSTITUTE(LOWER(B3093), " ", "-"), "(",""), ")", "")</f>
        <v>space-science</v>
      </c>
      <c r="H3093" t="str">
        <f t="shared" si="97"/>
        <v>1822-01-01</v>
      </c>
      <c r="I3093" t="str">
        <f>IFERROR(CONCATENATE(LEFT(E3093,4),"-",MID(E3093,5,2),"-",RIGHT(E3093,2)), NULL)</f>
        <v>1847-12-31</v>
      </c>
    </row>
    <row r="3094" spans="1:9" ht="13" x14ac:dyDescent="0.15">
      <c r="A3094" s="1" t="s">
        <v>2388</v>
      </c>
      <c r="B3094" s="1" t="s">
        <v>560</v>
      </c>
      <c r="C3094" s="1">
        <v>20</v>
      </c>
      <c r="D3094" s="1">
        <v>19801103</v>
      </c>
      <c r="E3094" s="1">
        <v>19830311</v>
      </c>
      <c r="F3094" t="str">
        <f t="shared" si="96"/>
        <v>3092</v>
      </c>
      <c r="G3094" t="str">
        <f>SUBSTITUTE(SUBSTITUTE(SUBSTITUTE(LOWER(B3094), " ", "-"), "(",""), ")", "")</f>
        <v>environment</v>
      </c>
      <c r="H3094" t="str">
        <f t="shared" si="97"/>
        <v>1980-11-03</v>
      </c>
      <c r="I3094" t="str">
        <f>IFERROR(CONCATENATE(LEFT(E3094,4),"-",MID(E3094,5,2),"-",RIGHT(E3094,2)), NULL)</f>
        <v>1983-03-11</v>
      </c>
    </row>
    <row r="3095" spans="1:9" ht="13" x14ac:dyDescent="0.15">
      <c r="A3095" s="1" t="s">
        <v>2389</v>
      </c>
      <c r="B3095" s="1" t="s">
        <v>2390</v>
      </c>
      <c r="C3095" s="1">
        <v>20</v>
      </c>
      <c r="D3095" s="1">
        <v>19730101</v>
      </c>
      <c r="E3095" s="1">
        <v>19791231</v>
      </c>
      <c r="F3095" t="str">
        <f t="shared" si="96"/>
        <v>3093</v>
      </c>
      <c r="G3095" t="str">
        <f>SUBSTITUTE(SUBSTITUTE(SUBSTITUTE(LOWER(B3095), " ", "-"), "(",""), ")", "")</f>
        <v>airport-services</v>
      </c>
      <c r="H3095" t="str">
        <f t="shared" si="97"/>
        <v>1973-01-01</v>
      </c>
      <c r="I3095" t="str">
        <f>IFERROR(CONCATENATE(LEFT(E3095,4),"-",MID(E3095,5,2),"-",RIGHT(E3095,2)), NULL)</f>
        <v>1979-12-31</v>
      </c>
    </row>
    <row r="3096" spans="1:9" ht="13" x14ac:dyDescent="0.15">
      <c r="A3096" s="1" t="s">
        <v>2389</v>
      </c>
      <c r="B3096" s="1" t="s">
        <v>2391</v>
      </c>
      <c r="C3096" s="1">
        <v>20</v>
      </c>
      <c r="D3096" s="1">
        <v>19730101</v>
      </c>
      <c r="E3096" s="1">
        <v>19791231</v>
      </c>
      <c r="F3096" t="str">
        <f t="shared" si="96"/>
        <v>3093</v>
      </c>
      <c r="G3096" t="str">
        <f>SUBSTITUTE(SUBSTITUTE(SUBSTITUTE(LOWER(B3096), " ", "-"), "(",""), ")", "")</f>
        <v>airports</v>
      </c>
      <c r="H3096" t="str">
        <f t="shared" si="97"/>
        <v>1973-01-01</v>
      </c>
      <c r="I3096" t="str">
        <f>IFERROR(CONCATENATE(LEFT(E3096,4),"-",MID(E3096,5,2),"-",RIGHT(E3096,2)), NULL)</f>
        <v>1979-12-31</v>
      </c>
    </row>
    <row r="3097" spans="1:9" ht="13" x14ac:dyDescent="0.15">
      <c r="A3097" s="1" t="s">
        <v>2392</v>
      </c>
      <c r="B3097" s="1" t="s">
        <v>45</v>
      </c>
      <c r="C3097" s="1">
        <v>20</v>
      </c>
      <c r="D3097" s="1">
        <v>19790101</v>
      </c>
      <c r="E3097" s="1">
        <v>19820507</v>
      </c>
      <c r="F3097" t="str">
        <f t="shared" si="96"/>
        <v>3094</v>
      </c>
      <c r="G3097" t="str">
        <f>SUBSTITUTE(SUBSTITUTE(SUBSTITUTE(LOWER(B3097), " ", "-"), "(",""), ")", "")</f>
        <v>transport</v>
      </c>
      <c r="H3097" t="str">
        <f t="shared" si="97"/>
        <v>1979-01-01</v>
      </c>
      <c r="I3097" t="str">
        <f>IFERROR(CONCATENATE(LEFT(E3097,4),"-",MID(E3097,5,2),"-",RIGHT(E3097,2)), NULL)</f>
        <v>1982-05-07</v>
      </c>
    </row>
    <row r="3098" spans="1:9" ht="13" x14ac:dyDescent="0.15">
      <c r="A3098" s="1" t="s">
        <v>2393</v>
      </c>
      <c r="B3098" s="1" t="s">
        <v>2390</v>
      </c>
      <c r="C3098" s="1">
        <v>20</v>
      </c>
      <c r="D3098" s="1">
        <v>19590101</v>
      </c>
      <c r="E3098" s="1">
        <v>19890401</v>
      </c>
      <c r="F3098" t="str">
        <f t="shared" si="96"/>
        <v>3095</v>
      </c>
      <c r="G3098" t="str">
        <f>SUBSTITUTE(SUBSTITUTE(SUBSTITUTE(LOWER(B3098), " ", "-"), "(",""), ")", "")</f>
        <v>airport-services</v>
      </c>
      <c r="H3098" t="str">
        <f t="shared" si="97"/>
        <v>1959-01-01</v>
      </c>
      <c r="I3098" t="str">
        <f>IFERROR(CONCATENATE(LEFT(E3098,4),"-",MID(E3098,5,2),"-",RIGHT(E3098,2)), NULL)</f>
        <v>1989-04-01</v>
      </c>
    </row>
    <row r="3099" spans="1:9" ht="13" x14ac:dyDescent="0.15">
      <c r="A3099" s="1" t="s">
        <v>2393</v>
      </c>
      <c r="B3099" s="1" t="s">
        <v>2391</v>
      </c>
      <c r="C3099" s="1">
        <v>20</v>
      </c>
      <c r="D3099" s="1">
        <v>19590101</v>
      </c>
      <c r="E3099" s="1">
        <v>19890401</v>
      </c>
      <c r="F3099" t="str">
        <f t="shared" si="96"/>
        <v>3095</v>
      </c>
      <c r="G3099" t="str">
        <f>SUBSTITUTE(SUBSTITUTE(SUBSTITUTE(LOWER(B3099), " ", "-"), "(",""), ")", "")</f>
        <v>airports</v>
      </c>
      <c r="H3099" t="str">
        <f t="shared" si="97"/>
        <v>1959-01-01</v>
      </c>
      <c r="I3099" t="str">
        <f>IFERROR(CONCATENATE(LEFT(E3099,4),"-",MID(E3099,5,2),"-",RIGHT(E3099,2)), NULL)</f>
        <v>1989-04-01</v>
      </c>
    </row>
    <row r="3100" spans="1:9" ht="13" x14ac:dyDescent="0.15">
      <c r="A3100" s="1" t="s">
        <v>2394</v>
      </c>
      <c r="B3100" s="1" t="s">
        <v>408</v>
      </c>
      <c r="C3100" s="1">
        <v>20</v>
      </c>
      <c r="D3100" s="1">
        <v>19660101</v>
      </c>
      <c r="F3100" t="str">
        <f t="shared" si="96"/>
        <v>3096</v>
      </c>
      <c r="G3100" t="str">
        <f>SUBSTITUTE(SUBSTITUTE(SUBSTITUTE(LOWER(B3100), " ", "-"), "(",""), ")", "")</f>
        <v>defence-industries</v>
      </c>
      <c r="H3100" t="str">
        <f t="shared" si="97"/>
        <v>1966-01-01</v>
      </c>
      <c r="I3100" t="str">
        <f>IFERROR(CONCATENATE(LEFT(E3100,4),"-",MID(E3100,5,2),"-",RIGHT(E3100,2)), NULL)</f>
        <v>--</v>
      </c>
    </row>
    <row r="3101" spans="1:9" ht="13" x14ac:dyDescent="0.15">
      <c r="A3101" s="1" t="s">
        <v>2394</v>
      </c>
      <c r="B3101" s="1" t="s">
        <v>372</v>
      </c>
      <c r="C3101" s="1">
        <v>20</v>
      </c>
      <c r="D3101" s="1">
        <v>19660101</v>
      </c>
      <c r="F3101" t="str">
        <f t="shared" si="96"/>
        <v>3096</v>
      </c>
      <c r="G3101" t="str">
        <f>SUBSTITUTE(SUBSTITUTE(SUBSTITUTE(LOWER(B3101), " ", "-"), "(",""), ")", "")</f>
        <v>industrial-relations</v>
      </c>
      <c r="H3101" t="str">
        <f t="shared" si="97"/>
        <v>1966-01-01</v>
      </c>
      <c r="I3101" t="str">
        <f>IFERROR(CONCATENATE(LEFT(E3101,4),"-",MID(E3101,5,2),"-",RIGHT(E3101,2)), NULL)</f>
        <v>--</v>
      </c>
    </row>
    <row r="3102" spans="1:9" ht="13" x14ac:dyDescent="0.15">
      <c r="A3102" s="1" t="s">
        <v>2395</v>
      </c>
      <c r="B3102" s="1" t="s">
        <v>446</v>
      </c>
      <c r="C3102" s="1">
        <v>20</v>
      </c>
      <c r="D3102" s="1">
        <v>19401101</v>
      </c>
      <c r="E3102" s="1">
        <v>19421017</v>
      </c>
      <c r="F3102" t="str">
        <f t="shared" si="96"/>
        <v>3097</v>
      </c>
      <c r="G3102" t="str">
        <f>SUBSTITUTE(SUBSTITUTE(SUBSTITUTE(LOWER(B3102), " ", "-"), "(",""), ")", "")</f>
        <v>logistics-defence</v>
      </c>
      <c r="H3102" t="str">
        <f t="shared" si="97"/>
        <v>1940-11-01</v>
      </c>
      <c r="I3102" t="str">
        <f>IFERROR(CONCATENATE(LEFT(E3102,4),"-",MID(E3102,5,2),"-",RIGHT(E3102,2)), NULL)</f>
        <v>1942-10-17</v>
      </c>
    </row>
    <row r="3103" spans="1:9" ht="13" x14ac:dyDescent="0.15">
      <c r="A3103" s="1" t="s">
        <v>2396</v>
      </c>
      <c r="B3103" s="1" t="s">
        <v>446</v>
      </c>
      <c r="C3103" s="1">
        <v>20</v>
      </c>
      <c r="D3103" s="1">
        <v>19421017</v>
      </c>
      <c r="E3103" s="1">
        <v>19480406</v>
      </c>
      <c r="F3103" t="str">
        <f t="shared" si="96"/>
        <v>3098</v>
      </c>
      <c r="G3103" t="str">
        <f>SUBSTITUTE(SUBSTITUTE(SUBSTITUTE(LOWER(B3103), " ", "-"), "(",""), ")", "")</f>
        <v>logistics-defence</v>
      </c>
      <c r="H3103" t="str">
        <f t="shared" si="97"/>
        <v>1942-10-17</v>
      </c>
      <c r="I3103" t="str">
        <f>IFERROR(CONCATENATE(LEFT(E3103,4),"-",MID(E3103,5,2),"-",RIGHT(E3103,2)), NULL)</f>
        <v>1948-04-06</v>
      </c>
    </row>
    <row r="3104" spans="1:9" ht="13" x14ac:dyDescent="0.15">
      <c r="A3104" s="1" t="s">
        <v>2396</v>
      </c>
      <c r="B3104" s="1" t="s">
        <v>18</v>
      </c>
      <c r="C3104" s="1">
        <v>20</v>
      </c>
      <c r="D3104" s="1">
        <v>19421017</v>
      </c>
      <c r="E3104" s="1">
        <v>19480406</v>
      </c>
      <c r="F3104" t="str">
        <f t="shared" si="96"/>
        <v>3098</v>
      </c>
      <c r="G3104" t="str">
        <f>SUBSTITUTE(SUBSTITUTE(SUBSTITUTE(LOWER(B3104), " ", "-"), "(",""), ")", "")</f>
        <v>sea-transport</v>
      </c>
      <c r="H3104" t="str">
        <f t="shared" si="97"/>
        <v>1942-10-17</v>
      </c>
      <c r="I3104" t="str">
        <f>IFERROR(CONCATENATE(LEFT(E3104,4),"-",MID(E3104,5,2),"-",RIGHT(E3104,2)), NULL)</f>
        <v>1948-04-06</v>
      </c>
    </row>
    <row r="3105" spans="1:9" ht="13" x14ac:dyDescent="0.15">
      <c r="A3105" s="1" t="s">
        <v>2397</v>
      </c>
      <c r="B3105" s="1" t="s">
        <v>446</v>
      </c>
      <c r="C3105" s="1">
        <v>20</v>
      </c>
      <c r="D3105" s="1">
        <v>19480406</v>
      </c>
      <c r="E3105" s="1">
        <v>19500316</v>
      </c>
      <c r="F3105" t="str">
        <f t="shared" si="96"/>
        <v>3099</v>
      </c>
      <c r="G3105" t="str">
        <f>SUBSTITUTE(SUBSTITUTE(SUBSTITUTE(LOWER(B3105), " ", "-"), "(",""), ")", "")</f>
        <v>logistics-defence</v>
      </c>
      <c r="H3105" t="str">
        <f t="shared" si="97"/>
        <v>1948-04-06</v>
      </c>
      <c r="I3105" t="str">
        <f>IFERROR(CONCATENATE(LEFT(E3105,4),"-",MID(E3105,5,2),"-",RIGHT(E3105,2)), NULL)</f>
        <v>1950-03-16</v>
      </c>
    </row>
    <row r="3106" spans="1:9" ht="13" x14ac:dyDescent="0.15">
      <c r="A3106" s="1" t="s">
        <v>2398</v>
      </c>
      <c r="B3106" s="1" t="s">
        <v>10</v>
      </c>
      <c r="C3106" s="1">
        <v>20</v>
      </c>
      <c r="D3106" s="1">
        <v>19510621</v>
      </c>
      <c r="E3106" s="1">
        <v>19560422</v>
      </c>
      <c r="F3106" t="str">
        <f t="shared" si="96"/>
        <v>0031</v>
      </c>
      <c r="G3106" t="str">
        <f>SUBSTITUTE(SUBSTITUTE(SUBSTITUTE(LOWER(B3106), " ", "-"), "(",""), ")", "")</f>
        <v>agriculture</v>
      </c>
      <c r="H3106" t="str">
        <f t="shared" si="97"/>
        <v>1951-06-21</v>
      </c>
      <c r="I3106" t="str">
        <f>IFERROR(CONCATENATE(LEFT(E3106,4),"-",MID(E3106,5,2),"-",RIGHT(E3106,2)), NULL)</f>
        <v>1956-04-22</v>
      </c>
    </row>
    <row r="3107" spans="1:9" ht="13" x14ac:dyDescent="0.15">
      <c r="A3107" s="1" t="s">
        <v>2398</v>
      </c>
      <c r="B3107" s="1" t="s">
        <v>84</v>
      </c>
      <c r="C3107" s="1">
        <v>20</v>
      </c>
      <c r="D3107" s="1">
        <v>19390426</v>
      </c>
      <c r="E3107" s="1">
        <v>19470312</v>
      </c>
      <c r="F3107" t="str">
        <f t="shared" si="96"/>
        <v>0031</v>
      </c>
      <c r="G3107" t="str">
        <f>SUBSTITUTE(SUBSTITUTE(SUBSTITUTE(LOWER(B3107), " ", "-"), "(",""), ")", "")</f>
        <v>citizenship</v>
      </c>
      <c r="H3107" t="str">
        <f t="shared" si="97"/>
        <v>1939-04-26</v>
      </c>
      <c r="I3107" t="str">
        <f>IFERROR(CONCATENATE(LEFT(E3107,4),"-",MID(E3107,5,2),"-",RIGHT(E3107,2)), NULL)</f>
        <v>1947-03-12</v>
      </c>
    </row>
    <row r="3108" spans="1:9" ht="13" x14ac:dyDescent="0.15">
      <c r="A3108" s="1" t="s">
        <v>2398</v>
      </c>
      <c r="B3108" s="1" t="s">
        <v>893</v>
      </c>
      <c r="C3108" s="1">
        <v>20</v>
      </c>
      <c r="D3108" s="1">
        <v>19470312</v>
      </c>
      <c r="E3108" s="1">
        <v>19580423</v>
      </c>
      <c r="F3108" t="str">
        <f t="shared" si="96"/>
        <v>0031</v>
      </c>
      <c r="G3108" t="str">
        <f>SUBSTITUTE(SUBSTITUTE(SUBSTITUTE(LOWER(B3108), " ", "-"), "(",""), ")", "")</f>
        <v>conservation</v>
      </c>
      <c r="H3108" t="str">
        <f t="shared" si="97"/>
        <v>1947-03-12</v>
      </c>
      <c r="I3108" t="str">
        <f>IFERROR(CONCATENATE(LEFT(E3108,4),"-",MID(E3108,5,2),"-",RIGHT(E3108,2)), NULL)</f>
        <v>1958-04-23</v>
      </c>
    </row>
    <row r="3109" spans="1:9" ht="13" x14ac:dyDescent="0.15">
      <c r="A3109" s="1" t="s">
        <v>2398</v>
      </c>
      <c r="B3109" s="1" t="s">
        <v>2399</v>
      </c>
      <c r="C3109" s="1">
        <v>20</v>
      </c>
      <c r="D3109" s="1">
        <v>19470312</v>
      </c>
      <c r="E3109" s="1">
        <v>19601231</v>
      </c>
      <c r="F3109" t="str">
        <f t="shared" si="96"/>
        <v>0031</v>
      </c>
      <c r="G3109" t="str">
        <f>SUBSTITUTE(SUBSTITUTE(SUBSTITUTE(LOWER(B3109), " ", "-"), "(",""), ")", "")</f>
        <v>defence-coordination</v>
      </c>
      <c r="H3109" t="str">
        <f t="shared" si="97"/>
        <v>1947-03-12</v>
      </c>
      <c r="I3109" t="str">
        <f>IFERROR(CONCATENATE(LEFT(E3109,4),"-",MID(E3109,5,2),"-",RIGHT(E3109,2)), NULL)</f>
        <v>1960-12-31</v>
      </c>
    </row>
    <row r="3110" spans="1:9" ht="13" x14ac:dyDescent="0.15">
      <c r="A3110" s="1" t="s">
        <v>2398</v>
      </c>
      <c r="B3110" s="1" t="s">
        <v>405</v>
      </c>
      <c r="C3110" s="1">
        <v>20</v>
      </c>
      <c r="D3110" s="1">
        <v>19390426</v>
      </c>
      <c r="E3110" s="1">
        <v>19580423</v>
      </c>
      <c r="F3110" t="str">
        <f t="shared" si="96"/>
        <v>0031</v>
      </c>
      <c r="G3110" t="str">
        <f>SUBSTITUTE(SUBSTITUTE(SUBSTITUTE(LOWER(B3110), " ", "-"), "(",""), ")", "")</f>
        <v>earth-sciences</v>
      </c>
      <c r="H3110" t="str">
        <f t="shared" si="97"/>
        <v>1939-04-26</v>
      </c>
      <c r="I3110" t="str">
        <f>IFERROR(CONCATENATE(LEFT(E3110,4),"-",MID(E3110,5,2),"-",RIGHT(E3110,2)), NULL)</f>
        <v>1958-04-23</v>
      </c>
    </row>
    <row r="3111" spans="1:9" ht="13" x14ac:dyDescent="0.15">
      <c r="A3111" s="1" t="s">
        <v>2398</v>
      </c>
      <c r="B3111" s="1" t="s">
        <v>656</v>
      </c>
      <c r="C3111" s="1">
        <v>20</v>
      </c>
      <c r="D3111" s="1">
        <v>19390426</v>
      </c>
      <c r="E3111" s="1">
        <v>19601231</v>
      </c>
      <c r="F3111" t="str">
        <f t="shared" si="96"/>
        <v>0031</v>
      </c>
      <c r="G3111" t="str">
        <f>SUBSTITUTE(SUBSTITUTE(SUBSTITUTE(LOWER(B3111), " ", "-"), "(",""), ")", "")</f>
        <v>electoral-matters</v>
      </c>
      <c r="H3111" t="str">
        <f t="shared" si="97"/>
        <v>1939-04-26</v>
      </c>
      <c r="I3111" t="str">
        <f>IFERROR(CONCATENATE(LEFT(E3111,4),"-",MID(E3111,5,2),"-",RIGHT(E3111,2)), NULL)</f>
        <v>1960-12-31</v>
      </c>
    </row>
    <row r="3112" spans="1:9" ht="13" x14ac:dyDescent="0.15">
      <c r="A3112" s="1" t="s">
        <v>2398</v>
      </c>
      <c r="B3112" s="1" t="s">
        <v>441</v>
      </c>
      <c r="C3112" s="1">
        <v>20</v>
      </c>
      <c r="D3112" s="1">
        <v>19390426</v>
      </c>
      <c r="E3112" s="1">
        <v>19580423</v>
      </c>
      <c r="F3112" t="str">
        <f t="shared" si="96"/>
        <v>0031</v>
      </c>
      <c r="G3112" t="str">
        <f>SUBSTITUTE(SUBSTITUTE(SUBSTITUTE(LOWER(B3112), " ", "-"), "(",""), ")", "")</f>
        <v>forestry-regulation</v>
      </c>
      <c r="H3112" t="str">
        <f t="shared" si="97"/>
        <v>1939-04-26</v>
      </c>
      <c r="I3112" t="str">
        <f>IFERROR(CONCATENATE(LEFT(E3112,4),"-",MID(E3112,5,2),"-",RIGHT(E3112,2)), NULL)</f>
        <v>1958-04-23</v>
      </c>
    </row>
    <row r="3113" spans="1:9" ht="13" x14ac:dyDescent="0.15">
      <c r="A3113" s="1" t="s">
        <v>2398</v>
      </c>
      <c r="B3113" s="1" t="s">
        <v>164</v>
      </c>
      <c r="C3113" s="1">
        <v>20</v>
      </c>
      <c r="D3113" s="1">
        <v>19500309</v>
      </c>
      <c r="E3113" s="1">
        <v>19601231</v>
      </c>
      <c r="F3113" t="str">
        <f t="shared" si="96"/>
        <v>0031</v>
      </c>
      <c r="G3113" t="str">
        <f>SUBSTITUTE(SUBSTITUTE(SUBSTITUTE(LOWER(B3113), " ", "-"), "(",""), ")", "")</f>
        <v>government-media</v>
      </c>
      <c r="H3113" t="str">
        <f t="shared" si="97"/>
        <v>1950-03-09</v>
      </c>
      <c r="I3113" t="str">
        <f>IFERROR(CONCATENATE(LEFT(E3113,4),"-",MID(E3113,5,2),"-",RIGHT(E3113,2)), NULL)</f>
        <v>1960-12-31</v>
      </c>
    </row>
    <row r="3114" spans="1:9" ht="13" x14ac:dyDescent="0.15">
      <c r="A3114" s="1" t="s">
        <v>2398</v>
      </c>
      <c r="B3114" s="1" t="s">
        <v>75</v>
      </c>
      <c r="C3114" s="1">
        <v>20</v>
      </c>
      <c r="D3114" s="1">
        <v>19390426</v>
      </c>
      <c r="E3114" s="1">
        <v>19470312</v>
      </c>
      <c r="F3114" t="str">
        <f t="shared" si="96"/>
        <v>0031</v>
      </c>
      <c r="G3114" t="str">
        <f>SUBSTITUTE(SUBSTITUTE(SUBSTITUTE(LOWER(B3114), " ", "-"), "(",""), ")", "")</f>
        <v>indigenous-affairs</v>
      </c>
      <c r="H3114" t="str">
        <f t="shared" si="97"/>
        <v>1939-04-26</v>
      </c>
      <c r="I3114" t="str">
        <f>IFERROR(CONCATENATE(LEFT(E3114,4),"-",MID(E3114,5,2),"-",RIGHT(E3114,2)), NULL)</f>
        <v>1947-03-12</v>
      </c>
    </row>
    <row r="3115" spans="1:9" ht="13" x14ac:dyDescent="0.15">
      <c r="A3115" s="1" t="s">
        <v>2398</v>
      </c>
      <c r="B3115" s="1" t="s">
        <v>43</v>
      </c>
      <c r="C3115" s="1">
        <v>20</v>
      </c>
      <c r="D3115" s="1">
        <v>19390426</v>
      </c>
      <c r="E3115" s="1">
        <v>19500309</v>
      </c>
      <c r="F3115" t="str">
        <f t="shared" si="96"/>
        <v>0031</v>
      </c>
      <c r="G3115" t="str">
        <f>SUBSTITUTE(SUBSTITUTE(SUBSTITUTE(LOWER(B3115), " ", "-"), "(",""), ")", "")</f>
        <v>land-transport</v>
      </c>
      <c r="H3115" t="str">
        <f t="shared" si="97"/>
        <v>1939-04-26</v>
      </c>
      <c r="I3115" t="str">
        <f>IFERROR(CONCATENATE(LEFT(E3115,4),"-",MID(E3115,5,2),"-",RIGHT(E3115,2)), NULL)</f>
        <v>1950-03-09</v>
      </c>
    </row>
    <row r="3116" spans="1:9" ht="13" x14ac:dyDescent="0.15">
      <c r="A3116" s="1" t="s">
        <v>2398</v>
      </c>
      <c r="B3116" s="1" t="s">
        <v>472</v>
      </c>
      <c r="C3116" s="1">
        <v>20</v>
      </c>
      <c r="D3116" s="1">
        <v>19390426</v>
      </c>
      <c r="E3116" s="1">
        <v>19601231</v>
      </c>
      <c r="F3116" t="str">
        <f t="shared" si="96"/>
        <v>0031</v>
      </c>
      <c r="G3116" t="str">
        <f>SUBSTITUTE(SUBSTITUTE(SUBSTITUTE(LOWER(B3116), " ", "-"), "(",""), ")", "")</f>
        <v>meteorology</v>
      </c>
      <c r="H3116" t="str">
        <f t="shared" si="97"/>
        <v>1939-04-26</v>
      </c>
      <c r="I3116" t="str">
        <f>IFERROR(CONCATENATE(LEFT(E3116,4),"-",MID(E3116,5,2),"-",RIGHT(E3116,2)), NULL)</f>
        <v>1960-12-31</v>
      </c>
    </row>
    <row r="3117" spans="1:9" ht="13" x14ac:dyDescent="0.15">
      <c r="A3117" s="1" t="s">
        <v>2398</v>
      </c>
      <c r="B3117" s="1" t="s">
        <v>13</v>
      </c>
      <c r="C3117" s="1">
        <v>20</v>
      </c>
      <c r="D3117" s="1">
        <v>19390426</v>
      </c>
      <c r="E3117" s="1">
        <v>19470312</v>
      </c>
      <c r="F3117" t="str">
        <f t="shared" si="96"/>
        <v>0031</v>
      </c>
      <c r="G3117" t="str">
        <f>SUBSTITUTE(SUBSTITUTE(SUBSTITUTE(LOWER(B3117), " ", "-"), "(",""), ")", "")</f>
        <v>migration</v>
      </c>
      <c r="H3117" t="str">
        <f t="shared" si="97"/>
        <v>1939-04-26</v>
      </c>
      <c r="I3117" t="str">
        <f>IFERROR(CONCATENATE(LEFT(E3117,4),"-",MID(E3117,5,2),"-",RIGHT(E3117,2)), NULL)</f>
        <v>1947-03-12</v>
      </c>
    </row>
    <row r="3118" spans="1:9" ht="13" x14ac:dyDescent="0.15">
      <c r="A3118" s="1" t="s">
        <v>2398</v>
      </c>
      <c r="B3118" s="1" t="s">
        <v>296</v>
      </c>
      <c r="C3118" s="1">
        <v>20</v>
      </c>
      <c r="D3118" s="1">
        <v>19390426</v>
      </c>
      <c r="E3118" s="1">
        <v>19451231</v>
      </c>
      <c r="F3118" t="str">
        <f t="shared" si="96"/>
        <v>0031</v>
      </c>
      <c r="G3118" t="str">
        <f>SUBSTITUTE(SUBSTITUTE(SUBSTITUTE(LOWER(B3118), " ", "-"), "(",""), ")", "")</f>
        <v>passports</v>
      </c>
      <c r="H3118" t="str">
        <f t="shared" si="97"/>
        <v>1939-04-26</v>
      </c>
      <c r="I3118" t="str">
        <f>IFERROR(CONCATENATE(LEFT(E3118,4),"-",MID(E3118,5,2),"-",RIGHT(E3118,2)), NULL)</f>
        <v>1945-12-31</v>
      </c>
    </row>
    <row r="3119" spans="1:9" ht="13" x14ac:dyDescent="0.15">
      <c r="A3119" s="1" t="s">
        <v>2398</v>
      </c>
      <c r="B3119" s="1" t="s">
        <v>297</v>
      </c>
      <c r="C3119" s="1">
        <v>20</v>
      </c>
      <c r="D3119" s="1">
        <v>19390426</v>
      </c>
      <c r="E3119" s="1">
        <v>19470312</v>
      </c>
      <c r="F3119" t="str">
        <f t="shared" si="96"/>
        <v>0031</v>
      </c>
      <c r="G3119" t="str">
        <f>SUBSTITUTE(SUBSTITUTE(SUBSTITUTE(LOWER(B3119), " ", "-"), "(",""), ")", "")</f>
        <v>resources</v>
      </c>
      <c r="H3119" t="str">
        <f t="shared" si="97"/>
        <v>1939-04-26</v>
      </c>
      <c r="I3119" t="str">
        <f>IFERROR(CONCATENATE(LEFT(E3119,4),"-",MID(E3119,5,2),"-",RIGHT(E3119,2)), NULL)</f>
        <v>1947-03-12</v>
      </c>
    </row>
    <row r="3120" spans="1:9" ht="13" x14ac:dyDescent="0.15">
      <c r="A3120" s="1" t="s">
        <v>2398</v>
      </c>
      <c r="B3120" s="1" t="s">
        <v>18</v>
      </c>
      <c r="C3120" s="1">
        <v>20</v>
      </c>
      <c r="D3120" s="1">
        <v>19470312</v>
      </c>
      <c r="E3120" s="1">
        <v>19510621</v>
      </c>
      <c r="F3120" t="str">
        <f t="shared" si="96"/>
        <v>0031</v>
      </c>
      <c r="G3120" t="str">
        <f>SUBSTITUTE(SUBSTITUTE(SUBSTITUTE(LOWER(B3120), " ", "-"), "(",""), ")", "")</f>
        <v>sea-transport</v>
      </c>
      <c r="H3120" t="str">
        <f t="shared" si="97"/>
        <v>1947-03-12</v>
      </c>
      <c r="I3120" t="str">
        <f>IFERROR(CONCATENATE(LEFT(E3120,4),"-",MID(E3120,5,2),"-",RIGHT(E3120,2)), NULL)</f>
        <v>1951-06-21</v>
      </c>
    </row>
    <row r="3121" spans="1:9" ht="13" x14ac:dyDescent="0.15">
      <c r="A3121" s="1" t="s">
        <v>2398</v>
      </c>
      <c r="B3121" s="1" t="s">
        <v>286</v>
      </c>
      <c r="C3121" s="1">
        <v>20</v>
      </c>
      <c r="D3121" s="1">
        <v>19390426</v>
      </c>
      <c r="E3121" s="1">
        <v>19601231</v>
      </c>
      <c r="F3121" t="str">
        <f t="shared" si="96"/>
        <v>0031</v>
      </c>
      <c r="G3121" t="str">
        <f>SUBSTITUTE(SUBSTITUTE(SUBSTITUTE(LOWER(B3121), " ", "-"), "(",""), ")", "")</f>
        <v>space-science</v>
      </c>
      <c r="H3121" t="str">
        <f t="shared" si="97"/>
        <v>1939-04-26</v>
      </c>
      <c r="I3121" t="str">
        <f>IFERROR(CONCATENATE(LEFT(E3121,4),"-",MID(E3121,5,2),"-",RIGHT(E3121,2)), NULL)</f>
        <v>1960-12-31</v>
      </c>
    </row>
    <row r="3122" spans="1:9" ht="13" x14ac:dyDescent="0.15">
      <c r="A3122" s="1" t="s">
        <v>2398</v>
      </c>
      <c r="B3122" s="1" t="s">
        <v>121</v>
      </c>
      <c r="C3122" s="1">
        <v>20</v>
      </c>
      <c r="D3122" s="1">
        <v>19390426</v>
      </c>
      <c r="E3122" s="1">
        <v>19580423</v>
      </c>
      <c r="F3122" t="str">
        <f t="shared" si="96"/>
        <v>0031</v>
      </c>
      <c r="G3122" t="str">
        <f>SUBSTITUTE(SUBSTITUTE(SUBSTITUTE(LOWER(B3122), " ", "-"), "(",""), ")", "")</f>
        <v>survey-and-mapping</v>
      </c>
      <c r="H3122" t="str">
        <f t="shared" si="97"/>
        <v>1939-04-26</v>
      </c>
      <c r="I3122" t="str">
        <f>IFERROR(CONCATENATE(LEFT(E3122,4),"-",MID(E3122,5,2),"-",RIGHT(E3122,2)), NULL)</f>
        <v>1958-04-23</v>
      </c>
    </row>
    <row r="3123" spans="1:9" ht="13" x14ac:dyDescent="0.15">
      <c r="A3123" s="1" t="s">
        <v>2398</v>
      </c>
      <c r="B3123" s="1" t="s">
        <v>451</v>
      </c>
      <c r="C3123" s="1">
        <v>20</v>
      </c>
      <c r="D3123" s="1">
        <v>19470312</v>
      </c>
      <c r="E3123" s="1">
        <v>19601231</v>
      </c>
      <c r="F3123" t="str">
        <f t="shared" si="96"/>
        <v>0031</v>
      </c>
      <c r="G3123" t="str">
        <f>SUBSTITUTE(SUBSTITUTE(SUBSTITUTE(LOWER(B3123), " ", "-"), "(",""), ")", "")</f>
        <v>war-memorials</v>
      </c>
      <c r="H3123" t="str">
        <f t="shared" si="97"/>
        <v>1947-03-12</v>
      </c>
      <c r="I3123" t="str">
        <f>IFERROR(CONCATENATE(LEFT(E3123,4),"-",MID(E3123,5,2),"-",RIGHT(E3123,2)), NULL)</f>
        <v>1960-12-31</v>
      </c>
    </row>
    <row r="3124" spans="1:9" ht="13" x14ac:dyDescent="0.15">
      <c r="A3124" s="1" t="s">
        <v>2398</v>
      </c>
      <c r="B3124" s="1" t="s">
        <v>60</v>
      </c>
      <c r="C3124" s="1">
        <v>20</v>
      </c>
      <c r="D3124" s="1">
        <v>19390426</v>
      </c>
      <c r="E3124" s="1">
        <v>19470312</v>
      </c>
      <c r="F3124" t="str">
        <f t="shared" si="96"/>
        <v>0031</v>
      </c>
      <c r="G3124" t="str">
        <f>SUBSTITUTE(SUBSTITUTE(SUBSTITUTE(LOWER(B3124), " ", "-"), "(",""), ")", "")</f>
        <v>works</v>
      </c>
      <c r="H3124" t="str">
        <f t="shared" si="97"/>
        <v>1939-04-26</v>
      </c>
      <c r="I3124" t="str">
        <f>IFERROR(CONCATENATE(LEFT(E3124,4),"-",MID(E3124,5,2),"-",RIGHT(E3124,2)), NULL)</f>
        <v>1947-03-12</v>
      </c>
    </row>
    <row r="3125" spans="1:9" ht="13" x14ac:dyDescent="0.15">
      <c r="A3125" s="1" t="s">
        <v>2400</v>
      </c>
      <c r="B3125" s="1" t="s">
        <v>520</v>
      </c>
      <c r="C3125" s="1">
        <v>20</v>
      </c>
      <c r="D3125" s="1">
        <v>19411216</v>
      </c>
      <c r="E3125" s="1">
        <v>19450911</v>
      </c>
      <c r="F3125" t="str">
        <f t="shared" si="96"/>
        <v>0310</v>
      </c>
      <c r="G3125" t="str">
        <f>SUBSTITUTE(SUBSTITUTE(SUBSTITUTE(LOWER(B3125), " ", "-"), "(",""), ")", "")</f>
        <v>energy</v>
      </c>
      <c r="H3125" t="str">
        <f t="shared" si="97"/>
        <v>1941-12-16</v>
      </c>
      <c r="I3125" t="str">
        <f>IFERROR(CONCATENATE(LEFT(E3125,4),"-",MID(E3125,5,2),"-",RIGHT(E3125,2)), NULL)</f>
        <v>1945-09-11</v>
      </c>
    </row>
    <row r="3126" spans="1:9" ht="13" x14ac:dyDescent="0.15">
      <c r="A3126" s="1" t="s">
        <v>2401</v>
      </c>
      <c r="B3126" s="1" t="s">
        <v>446</v>
      </c>
      <c r="C3126" s="1">
        <v>20</v>
      </c>
      <c r="D3126" s="1">
        <v>19500316</v>
      </c>
      <c r="E3126" s="1">
        <v>19740612</v>
      </c>
      <c r="F3126" t="str">
        <f t="shared" si="96"/>
        <v>3100</v>
      </c>
      <c r="G3126" t="str">
        <f>SUBSTITUTE(SUBSTITUTE(SUBSTITUTE(LOWER(B3126), " ", "-"), "(",""), ")", "")</f>
        <v>logistics-defence</v>
      </c>
      <c r="H3126" t="str">
        <f t="shared" si="97"/>
        <v>1950-03-16</v>
      </c>
      <c r="I3126" t="str">
        <f>IFERROR(CONCATENATE(LEFT(E3126,4),"-",MID(E3126,5,2),"-",RIGHT(E3126,2)), NULL)</f>
        <v>1974-06-12</v>
      </c>
    </row>
    <row r="3127" spans="1:9" ht="13" x14ac:dyDescent="0.15">
      <c r="A3127" s="1" t="s">
        <v>2402</v>
      </c>
      <c r="B3127" s="1" t="s">
        <v>117</v>
      </c>
      <c r="C3127" s="1">
        <v>20</v>
      </c>
      <c r="D3127" s="1">
        <v>19771220</v>
      </c>
      <c r="E3127" s="1">
        <v>19801103</v>
      </c>
      <c r="F3127" t="str">
        <f t="shared" si="96"/>
        <v>3101</v>
      </c>
      <c r="G3127" t="str">
        <f>SUBSTITUTE(SUBSTITUTE(SUBSTITUTE(LOWER(B3127), " ", "-"), "(",""), ")", "")</f>
        <v>territory-administration</v>
      </c>
      <c r="H3127" t="str">
        <f t="shared" si="97"/>
        <v>1977-12-20</v>
      </c>
      <c r="I3127" t="str">
        <f>IFERROR(CONCATENATE(LEFT(E3127,4),"-",MID(E3127,5,2),"-",RIGHT(E3127,2)), NULL)</f>
        <v>1980-11-03</v>
      </c>
    </row>
    <row r="3128" spans="1:9" ht="13" x14ac:dyDescent="0.15">
      <c r="A3128" s="1" t="s">
        <v>2403</v>
      </c>
      <c r="B3128" s="1" t="s">
        <v>560</v>
      </c>
      <c r="C3128" s="1">
        <v>20</v>
      </c>
      <c r="D3128" s="1">
        <v>19801103</v>
      </c>
      <c r="E3128" s="1">
        <v>19830311</v>
      </c>
      <c r="F3128" t="str">
        <f t="shared" si="96"/>
        <v>3102</v>
      </c>
      <c r="G3128" t="str">
        <f>SUBSTITUTE(SUBSTITUTE(SUBSTITUTE(LOWER(B3128), " ", "-"), "(",""), ")", "")</f>
        <v>environment</v>
      </c>
      <c r="H3128" t="str">
        <f t="shared" si="97"/>
        <v>1980-11-03</v>
      </c>
      <c r="I3128" t="str">
        <f>IFERROR(CONCATENATE(LEFT(E3128,4),"-",MID(E3128,5,2),"-",RIGHT(E3128,2)), NULL)</f>
        <v>1983-03-11</v>
      </c>
    </row>
    <row r="3129" spans="1:9" ht="13" x14ac:dyDescent="0.15">
      <c r="A3129" s="1" t="s">
        <v>2404</v>
      </c>
      <c r="B3129" s="1" t="s">
        <v>75</v>
      </c>
      <c r="C3129" s="1">
        <v>20</v>
      </c>
      <c r="D3129" s="1">
        <v>19800701</v>
      </c>
      <c r="E3129" s="1">
        <v>19900305</v>
      </c>
      <c r="F3129" t="str">
        <f t="shared" si="96"/>
        <v>3103</v>
      </c>
      <c r="G3129" t="str">
        <f>SUBSTITUTE(SUBSTITUTE(SUBSTITUTE(LOWER(B3129), " ", "-"), "(",""), ")", "")</f>
        <v>indigenous-affairs</v>
      </c>
      <c r="H3129" t="str">
        <f t="shared" si="97"/>
        <v>1980-07-01</v>
      </c>
      <c r="I3129" t="str">
        <f>IFERROR(CONCATENATE(LEFT(E3129,4),"-",MID(E3129,5,2),"-",RIGHT(E3129,2)), NULL)</f>
        <v>1990-03-05</v>
      </c>
    </row>
    <row r="3130" spans="1:9" ht="13" x14ac:dyDescent="0.15">
      <c r="A3130" s="1" t="s">
        <v>2404</v>
      </c>
      <c r="B3130" s="1" t="s">
        <v>1245</v>
      </c>
      <c r="C3130" s="1">
        <v>20</v>
      </c>
      <c r="D3130" s="1">
        <v>19800701</v>
      </c>
      <c r="E3130" s="1">
        <v>19900305</v>
      </c>
      <c r="F3130" t="str">
        <f t="shared" si="96"/>
        <v>3103</v>
      </c>
      <c r="G3130" t="str">
        <f>SUBSTITUTE(SUBSTITUTE(SUBSTITUTE(LOWER(B3130), " ", "-"), "(",""), ")", "")</f>
        <v>indigenous-settlements</v>
      </c>
      <c r="H3130" t="str">
        <f t="shared" si="97"/>
        <v>1980-07-01</v>
      </c>
      <c r="I3130" t="str">
        <f>IFERROR(CONCATENATE(LEFT(E3130,4),"-",MID(E3130,5,2),"-",RIGHT(E3130,2)), NULL)</f>
        <v>1990-03-05</v>
      </c>
    </row>
    <row r="3131" spans="1:9" ht="13" x14ac:dyDescent="0.15">
      <c r="A3131" s="1" t="s">
        <v>2405</v>
      </c>
      <c r="B3131" s="1" t="s">
        <v>158</v>
      </c>
      <c r="C3131" s="1">
        <v>20</v>
      </c>
      <c r="D3131" s="1">
        <v>19750327</v>
      </c>
      <c r="E3131" s="1">
        <v>19751222</v>
      </c>
      <c r="F3131" t="str">
        <f t="shared" si="96"/>
        <v>3104</v>
      </c>
      <c r="G3131" t="str">
        <f>SUBSTITUTE(SUBSTITUTE(SUBSTITUTE(LOWER(B3131), " ", "-"), "(",""), ")", "")</f>
        <v>police-administration</v>
      </c>
      <c r="H3131" t="str">
        <f t="shared" si="97"/>
        <v>1975-03-27</v>
      </c>
      <c r="I3131" t="str">
        <f>IFERROR(CONCATENATE(LEFT(E3131,4),"-",MID(E3131,5,2),"-",RIGHT(E3131,2)), NULL)</f>
        <v>1975-12-22</v>
      </c>
    </row>
    <row r="3132" spans="1:9" ht="13" x14ac:dyDescent="0.15">
      <c r="A3132" s="1" t="s">
        <v>2406</v>
      </c>
      <c r="B3132" s="1" t="s">
        <v>75</v>
      </c>
      <c r="C3132" s="1">
        <v>20</v>
      </c>
      <c r="D3132" s="1">
        <v>19770126</v>
      </c>
      <c r="F3132" t="str">
        <f t="shared" si="96"/>
        <v>3105</v>
      </c>
      <c r="G3132" t="str">
        <f>SUBSTITUTE(SUBSTITUTE(SUBSTITUTE(LOWER(B3132), " ", "-"), "(",""), ")", "")</f>
        <v>indigenous-affairs</v>
      </c>
      <c r="H3132" t="str">
        <f t="shared" si="97"/>
        <v>1977-01-26</v>
      </c>
      <c r="I3132" t="str">
        <f>IFERROR(CONCATENATE(LEFT(E3132,4),"-",MID(E3132,5,2),"-",RIGHT(E3132,2)), NULL)</f>
        <v>--</v>
      </c>
    </row>
    <row r="3133" spans="1:9" ht="13" x14ac:dyDescent="0.15">
      <c r="A3133" s="1" t="s">
        <v>2407</v>
      </c>
      <c r="B3133" s="1" t="s">
        <v>10</v>
      </c>
      <c r="C3133" s="1">
        <v>20</v>
      </c>
      <c r="D3133" s="1">
        <v>19790101</v>
      </c>
      <c r="E3133" s="1">
        <v>19901231</v>
      </c>
      <c r="F3133" t="str">
        <f t="shared" si="96"/>
        <v>3106</v>
      </c>
      <c r="G3133" t="str">
        <f>SUBSTITUTE(SUBSTITUTE(SUBSTITUTE(LOWER(B3133), " ", "-"), "(",""), ")", "")</f>
        <v>agriculture</v>
      </c>
      <c r="H3133" t="str">
        <f t="shared" si="97"/>
        <v>1979-01-01</v>
      </c>
      <c r="I3133" t="str">
        <f>IFERROR(CONCATENATE(LEFT(E3133,4),"-",MID(E3133,5,2),"-",RIGHT(E3133,2)), NULL)</f>
        <v>1990-12-31</v>
      </c>
    </row>
    <row r="3134" spans="1:9" ht="13" x14ac:dyDescent="0.15">
      <c r="A3134" s="1" t="s">
        <v>2408</v>
      </c>
      <c r="B3134" s="1" t="s">
        <v>53</v>
      </c>
      <c r="C3134" s="1">
        <v>20</v>
      </c>
      <c r="D3134" s="1">
        <v>19770722</v>
      </c>
      <c r="E3134" s="1">
        <v>19960630</v>
      </c>
      <c r="F3134" t="str">
        <f t="shared" si="96"/>
        <v>3107</v>
      </c>
      <c r="G3134" t="str">
        <f>SUBSTITUTE(SUBSTITUTE(SUBSTITUTE(LOWER(B3134), " ", "-"), "(",""), ")", "")</f>
        <v>secondary-industries</v>
      </c>
      <c r="H3134" t="str">
        <f t="shared" si="97"/>
        <v>1977-07-22</v>
      </c>
      <c r="I3134" t="str">
        <f>IFERROR(CONCATENATE(LEFT(E3134,4),"-",MID(E3134,5,2),"-",RIGHT(E3134,2)), NULL)</f>
        <v>1996-06-30</v>
      </c>
    </row>
    <row r="3135" spans="1:9" ht="13" x14ac:dyDescent="0.15">
      <c r="A3135" s="1" t="s">
        <v>2409</v>
      </c>
      <c r="B3135" s="1" t="s">
        <v>180</v>
      </c>
      <c r="C3135" s="1">
        <v>20</v>
      </c>
      <c r="D3135" s="1">
        <v>19800731</v>
      </c>
      <c r="F3135" t="str">
        <f t="shared" si="96"/>
        <v>3108</v>
      </c>
      <c r="G3135" t="str">
        <f>SUBSTITUTE(SUBSTITUTE(SUBSTITUTE(LOWER(B3135), " ", "-"), "(",""), ")", "")</f>
        <v>government-representation-overseas</v>
      </c>
      <c r="H3135" t="str">
        <f t="shared" si="97"/>
        <v>1980-07-31</v>
      </c>
      <c r="I3135" t="str">
        <f>IFERROR(CONCATENATE(LEFT(E3135,4),"-",MID(E3135,5,2),"-",RIGHT(E3135,2)), NULL)</f>
        <v>--</v>
      </c>
    </row>
    <row r="3136" spans="1:9" ht="13" x14ac:dyDescent="0.15">
      <c r="A3136" s="1" t="s">
        <v>2410</v>
      </c>
      <c r="B3136" s="1" t="s">
        <v>180</v>
      </c>
      <c r="C3136" s="1">
        <v>20</v>
      </c>
      <c r="D3136" s="1">
        <v>19780130</v>
      </c>
      <c r="E3136" s="1">
        <v>19800730</v>
      </c>
      <c r="F3136" t="str">
        <f t="shared" si="96"/>
        <v>3109</v>
      </c>
      <c r="G3136" t="str">
        <f>SUBSTITUTE(SUBSTITUTE(SUBSTITUTE(LOWER(B3136), " ", "-"), "(",""), ")", "")</f>
        <v>government-representation-overseas</v>
      </c>
      <c r="H3136" t="str">
        <f t="shared" si="97"/>
        <v>1978-01-30</v>
      </c>
      <c r="I3136" t="str">
        <f>IFERROR(CONCATENATE(LEFT(E3136,4),"-",MID(E3136,5,2),"-",RIGHT(E3136,2)), NULL)</f>
        <v>1980-07-30</v>
      </c>
    </row>
    <row r="3137" spans="1:9" ht="13" x14ac:dyDescent="0.15">
      <c r="A3137" s="1" t="s">
        <v>2411</v>
      </c>
      <c r="B3137" s="1" t="s">
        <v>166</v>
      </c>
      <c r="C3137" s="1">
        <v>20</v>
      </c>
      <c r="D3137" s="1">
        <v>19411117</v>
      </c>
      <c r="E3137" s="1">
        <v>19500113</v>
      </c>
      <c r="F3137" t="str">
        <f t="shared" si="96"/>
        <v>0311</v>
      </c>
      <c r="G3137" t="str">
        <f>SUBSTITUTE(SUBSTITUTE(SUBSTITUTE(LOWER(B3137), " ", "-"), "(",""), ")", "")</f>
        <v>public-borrowing</v>
      </c>
      <c r="H3137" t="str">
        <f t="shared" si="97"/>
        <v>1941-11-17</v>
      </c>
      <c r="I3137" t="str">
        <f>IFERROR(CONCATENATE(LEFT(E3137,4),"-",MID(E3137,5,2),"-",RIGHT(E3137,2)), NULL)</f>
        <v>1950-01-13</v>
      </c>
    </row>
    <row r="3138" spans="1:9" ht="13" x14ac:dyDescent="0.15">
      <c r="A3138" s="1" t="s">
        <v>2412</v>
      </c>
      <c r="B3138" s="1" t="s">
        <v>1317</v>
      </c>
      <c r="C3138" s="1">
        <v>20</v>
      </c>
      <c r="D3138" s="1">
        <v>19190801</v>
      </c>
      <c r="F3138" t="str">
        <f t="shared" si="96"/>
        <v>3110</v>
      </c>
      <c r="G3138" t="str">
        <f>SUBSTITUTE(SUBSTITUTE(SUBSTITUTE(LOWER(B3138), " ", "-"), "(",""), ")", "")</f>
        <v>civil-engineering</v>
      </c>
      <c r="H3138" t="str">
        <f t="shared" si="97"/>
        <v>1919-08-01</v>
      </c>
      <c r="I3138" t="str">
        <f>IFERROR(CONCATENATE(LEFT(E3138,4),"-",MID(E3138,5,2),"-",RIGHT(E3138,2)), NULL)</f>
        <v>--</v>
      </c>
    </row>
    <row r="3139" spans="1:9" ht="13" x14ac:dyDescent="0.15">
      <c r="A3139" s="1" t="s">
        <v>2413</v>
      </c>
      <c r="B3139" s="1" t="s">
        <v>117</v>
      </c>
      <c r="C3139" s="1">
        <v>20</v>
      </c>
      <c r="D3139" s="1">
        <v>19440901</v>
      </c>
      <c r="E3139" s="1">
        <v>19741201</v>
      </c>
      <c r="F3139" t="str">
        <f t="shared" ref="F3139:F3202" si="98">TEXT(SUBSTITUTE(A3139, "CA ", ""), "0000")</f>
        <v>3111</v>
      </c>
      <c r="G3139" t="str">
        <f>SUBSTITUTE(SUBSTITUTE(SUBSTITUTE(LOWER(B3139), " ", "-"), "(",""), ")", "")</f>
        <v>territory-administration</v>
      </c>
      <c r="H3139" t="str">
        <f t="shared" ref="H3139:H3202" si="99">CONCATENATE(LEFT(D3139,4),"-",MID(D3139,5,2),"-",RIGHT(D3139,2))</f>
        <v>1944-09-01</v>
      </c>
      <c r="I3139" t="str">
        <f>IFERROR(CONCATENATE(LEFT(E3139,4),"-",MID(E3139,5,2),"-",RIGHT(E3139,2)), NULL)</f>
        <v>1974-12-01</v>
      </c>
    </row>
    <row r="3140" spans="1:9" ht="13" x14ac:dyDescent="0.15">
      <c r="A3140" s="1" t="s">
        <v>2414</v>
      </c>
      <c r="B3140" s="1" t="s">
        <v>73</v>
      </c>
      <c r="C3140" s="1">
        <v>20</v>
      </c>
      <c r="D3140" s="1">
        <v>19200802</v>
      </c>
      <c r="E3140" s="1">
        <v>19930701</v>
      </c>
      <c r="F3140" t="str">
        <f t="shared" si="98"/>
        <v>3112</v>
      </c>
      <c r="G3140" t="str">
        <f>SUBSTITUTE(SUBSTITUTE(SUBSTITUTE(LOWER(B3140), " ", "-"), "(",""), ")", "")</f>
        <v>health</v>
      </c>
      <c r="H3140" t="str">
        <f t="shared" si="99"/>
        <v>1920-08-02</v>
      </c>
      <c r="I3140" t="str">
        <f>IFERROR(CONCATENATE(LEFT(E3140,4),"-",MID(E3140,5,2),"-",RIGHT(E3140,2)), NULL)</f>
        <v>1993-07-01</v>
      </c>
    </row>
    <row r="3141" spans="1:9" ht="13" x14ac:dyDescent="0.15">
      <c r="A3141" s="1" t="s">
        <v>2414</v>
      </c>
      <c r="B3141" s="1" t="s">
        <v>16</v>
      </c>
      <c r="C3141" s="1">
        <v>20</v>
      </c>
      <c r="D3141" s="1">
        <v>19200802</v>
      </c>
      <c r="E3141" s="1">
        <v>19930701</v>
      </c>
      <c r="F3141" t="str">
        <f t="shared" si="98"/>
        <v>3112</v>
      </c>
      <c r="G3141" t="str">
        <f>SUBSTITUTE(SUBSTITUTE(SUBSTITUTE(LOWER(B3141), " ", "-"), "(",""), ")", "")</f>
        <v>quarantine</v>
      </c>
      <c r="H3141" t="str">
        <f t="shared" si="99"/>
        <v>1920-08-02</v>
      </c>
      <c r="I3141" t="str">
        <f>IFERROR(CONCATENATE(LEFT(E3141,4),"-",MID(E3141,5,2),"-",RIGHT(E3141,2)), NULL)</f>
        <v>1993-07-01</v>
      </c>
    </row>
    <row r="3142" spans="1:9" ht="13" x14ac:dyDescent="0.15">
      <c r="A3142" s="1" t="s">
        <v>2415</v>
      </c>
      <c r="B3142" s="1" t="s">
        <v>282</v>
      </c>
      <c r="C3142" s="1">
        <v>20</v>
      </c>
      <c r="D3142" s="1">
        <v>19340101</v>
      </c>
      <c r="E3142" s="1">
        <v>19461231</v>
      </c>
      <c r="F3142" t="str">
        <f t="shared" si="98"/>
        <v>3113</v>
      </c>
      <c r="G3142" t="str">
        <f>SUBSTITUTE(SUBSTITUTE(SUBSTITUTE(LOWER(B3142), " ", "-"), "(",""), ")", "")</f>
        <v>analytical-services</v>
      </c>
      <c r="H3142" t="str">
        <f t="shared" si="99"/>
        <v>1934-01-01</v>
      </c>
      <c r="I3142" t="str">
        <f>IFERROR(CONCATENATE(LEFT(E3142,4),"-",MID(E3142,5,2),"-",RIGHT(E3142,2)), NULL)</f>
        <v>1946-12-31</v>
      </c>
    </row>
    <row r="3143" spans="1:9" ht="13" x14ac:dyDescent="0.15">
      <c r="A3143" s="1" t="s">
        <v>2416</v>
      </c>
      <c r="B3143" s="1" t="s">
        <v>282</v>
      </c>
      <c r="C3143" s="1">
        <v>20</v>
      </c>
      <c r="D3143" s="1">
        <v>19470102</v>
      </c>
      <c r="E3143" s="1">
        <v>19850101</v>
      </c>
      <c r="F3143" t="str">
        <f t="shared" si="98"/>
        <v>3114</v>
      </c>
      <c r="G3143" t="str">
        <f>SUBSTITUTE(SUBSTITUTE(SUBSTITUTE(LOWER(B3143), " ", "-"), "(",""), ")", "")</f>
        <v>analytical-services</v>
      </c>
      <c r="H3143" t="str">
        <f t="shared" si="99"/>
        <v>1947-01-02</v>
      </c>
      <c r="I3143" t="str">
        <f>IFERROR(CONCATENATE(LEFT(E3143,4),"-",MID(E3143,5,2),"-",RIGHT(E3143,2)), NULL)</f>
        <v>1985-01-01</v>
      </c>
    </row>
    <row r="3144" spans="1:9" ht="13" x14ac:dyDescent="0.15">
      <c r="A3144" s="1" t="s">
        <v>2416</v>
      </c>
      <c r="B3144" s="1" t="s">
        <v>585</v>
      </c>
      <c r="C3144" s="1">
        <v>20</v>
      </c>
      <c r="D3144" s="1">
        <v>19470102</v>
      </c>
      <c r="E3144" s="1">
        <v>19850101</v>
      </c>
      <c r="F3144" t="str">
        <f t="shared" si="98"/>
        <v>3114</v>
      </c>
      <c r="G3144" t="str">
        <f>SUBSTITUTE(SUBSTITUTE(SUBSTITUTE(LOWER(B3144), " ", "-"), "(",""), ")", "")</f>
        <v>health-services</v>
      </c>
      <c r="H3144" t="str">
        <f t="shared" si="99"/>
        <v>1947-01-02</v>
      </c>
      <c r="I3144" t="str">
        <f>IFERROR(CONCATENATE(LEFT(E3144,4),"-",MID(E3144,5,2),"-",RIGHT(E3144,2)), NULL)</f>
        <v>1985-01-01</v>
      </c>
    </row>
    <row r="3145" spans="1:9" ht="13" x14ac:dyDescent="0.15">
      <c r="A3145" s="1" t="s">
        <v>2416</v>
      </c>
      <c r="B3145" s="1" t="s">
        <v>899</v>
      </c>
      <c r="C3145" s="1">
        <v>20</v>
      </c>
      <c r="D3145" s="1">
        <v>19470102</v>
      </c>
      <c r="E3145" s="1">
        <v>19850101</v>
      </c>
      <c r="F3145" t="str">
        <f t="shared" si="98"/>
        <v>3114</v>
      </c>
      <c r="G3145" t="str">
        <f>SUBSTITUTE(SUBSTITUTE(SUBSTITUTE(LOWER(B3145), " ", "-"), "(",""), ")", "")</f>
        <v>medical-research</v>
      </c>
      <c r="H3145" t="str">
        <f t="shared" si="99"/>
        <v>1947-01-02</v>
      </c>
      <c r="I3145" t="str">
        <f>IFERROR(CONCATENATE(LEFT(E3145,4),"-",MID(E3145,5,2),"-",RIGHT(E3145,2)), NULL)</f>
        <v>1985-01-01</v>
      </c>
    </row>
    <row r="3146" spans="1:9" ht="13" x14ac:dyDescent="0.15">
      <c r="A3146" s="1" t="s">
        <v>2417</v>
      </c>
      <c r="B3146" s="1" t="s">
        <v>667</v>
      </c>
      <c r="C3146" s="1">
        <v>20</v>
      </c>
      <c r="D3146" s="1">
        <v>19460212</v>
      </c>
      <c r="F3146" t="str">
        <f t="shared" si="98"/>
        <v>3115</v>
      </c>
      <c r="G3146" t="str">
        <f>SUBSTITUTE(SUBSTITUTE(SUBSTITUTE(LOWER(B3146), " ", "-"), "(",""), ")", "")</f>
        <v>air-transport</v>
      </c>
      <c r="H3146" t="str">
        <f t="shared" si="99"/>
        <v>1946-02-12</v>
      </c>
      <c r="I3146" t="str">
        <f>IFERROR(CONCATENATE(LEFT(E3146,4),"-",MID(E3146,5,2),"-",RIGHT(E3146,2)), NULL)</f>
        <v>--</v>
      </c>
    </row>
    <row r="3147" spans="1:9" ht="13" x14ac:dyDescent="0.15">
      <c r="A3147" s="1" t="s">
        <v>2418</v>
      </c>
      <c r="B3147" s="1" t="s">
        <v>1317</v>
      </c>
      <c r="C3147" s="1">
        <v>20</v>
      </c>
      <c r="D3147" s="1">
        <v>19470101</v>
      </c>
      <c r="E3147" s="1">
        <v>19750731</v>
      </c>
      <c r="F3147" t="str">
        <f t="shared" si="98"/>
        <v>3116</v>
      </c>
      <c r="G3147" t="str">
        <f>SUBSTITUTE(SUBSTITUTE(SUBSTITUTE(LOWER(B3147), " ", "-"), "(",""), ")", "")</f>
        <v>civil-engineering</v>
      </c>
      <c r="H3147" t="str">
        <f t="shared" si="99"/>
        <v>1947-01-01</v>
      </c>
      <c r="I3147" t="str">
        <f>IFERROR(CONCATENATE(LEFT(E3147,4),"-",MID(E3147,5,2),"-",RIGHT(E3147,2)), NULL)</f>
        <v>1975-07-31</v>
      </c>
    </row>
    <row r="3148" spans="1:9" ht="13" x14ac:dyDescent="0.15">
      <c r="A3148" s="1" t="s">
        <v>2419</v>
      </c>
      <c r="B3148" s="1" t="s">
        <v>363</v>
      </c>
      <c r="C3148" s="1">
        <v>20</v>
      </c>
      <c r="D3148" s="1">
        <v>19510104</v>
      </c>
      <c r="F3148" t="str">
        <f t="shared" si="98"/>
        <v>3117</v>
      </c>
      <c r="G3148" t="str">
        <f>SUBSTITUTE(SUBSTITUTE(SUBSTITUTE(LOWER(B3148), " ", "-"), "(",""), ")", "")</f>
        <v>hospitals-and-clinics</v>
      </c>
      <c r="H3148" t="str">
        <f t="shared" si="99"/>
        <v>1951-01-04</v>
      </c>
      <c r="I3148" t="str">
        <f>IFERROR(CONCATENATE(LEFT(E3148,4),"-",MID(E3148,5,2),"-",RIGHT(E3148,2)), NULL)</f>
        <v>--</v>
      </c>
    </row>
    <row r="3149" spans="1:9" ht="13" x14ac:dyDescent="0.15">
      <c r="A3149" s="1" t="s">
        <v>2420</v>
      </c>
      <c r="B3149" s="1" t="s">
        <v>158</v>
      </c>
      <c r="C3149" s="1">
        <v>20</v>
      </c>
      <c r="D3149" s="1">
        <v>19750327</v>
      </c>
      <c r="E3149" s="1">
        <v>19751222</v>
      </c>
      <c r="F3149" t="str">
        <f t="shared" si="98"/>
        <v>3118</v>
      </c>
      <c r="G3149" t="str">
        <f>SUBSTITUTE(SUBSTITUTE(SUBSTITUTE(LOWER(B3149), " ", "-"), "(",""), ")", "")</f>
        <v>police-administration</v>
      </c>
      <c r="H3149" t="str">
        <f t="shared" si="99"/>
        <v>1975-03-27</v>
      </c>
      <c r="I3149" t="str">
        <f>IFERROR(CONCATENATE(LEFT(E3149,4),"-",MID(E3149,5,2),"-",RIGHT(E3149,2)), NULL)</f>
        <v>1975-12-22</v>
      </c>
    </row>
    <row r="3150" spans="1:9" ht="13" x14ac:dyDescent="0.15">
      <c r="A3150" s="1" t="s">
        <v>2421</v>
      </c>
      <c r="B3150" s="1" t="s">
        <v>158</v>
      </c>
      <c r="C3150" s="1">
        <v>20</v>
      </c>
      <c r="D3150" s="1">
        <v>19751222</v>
      </c>
      <c r="E3150" s="1">
        <v>19791019</v>
      </c>
      <c r="F3150" t="str">
        <f t="shared" si="98"/>
        <v>3119</v>
      </c>
      <c r="G3150" t="str">
        <f>SUBSTITUTE(SUBSTITUTE(SUBSTITUTE(LOWER(B3150), " ", "-"), "(",""), ")", "")</f>
        <v>police-administration</v>
      </c>
      <c r="H3150" t="str">
        <f t="shared" si="99"/>
        <v>1975-12-22</v>
      </c>
      <c r="I3150" t="str">
        <f>IFERROR(CONCATENATE(LEFT(E3150,4),"-",MID(E3150,5,2),"-",RIGHT(E3150,2)), NULL)</f>
        <v>1979-10-19</v>
      </c>
    </row>
    <row r="3151" spans="1:9" ht="13" x14ac:dyDescent="0.15">
      <c r="A3151" s="1" t="s">
        <v>2422</v>
      </c>
      <c r="B3151" s="1" t="s">
        <v>158</v>
      </c>
      <c r="C3151" s="1">
        <v>20</v>
      </c>
      <c r="D3151" s="1">
        <v>19791019</v>
      </c>
      <c r="E3151" s="1">
        <v>19861231</v>
      </c>
      <c r="F3151" t="str">
        <f t="shared" si="98"/>
        <v>3120</v>
      </c>
      <c r="G3151" t="str">
        <f>SUBSTITUTE(SUBSTITUTE(SUBSTITUTE(LOWER(B3151), " ", "-"), "(",""), ")", "")</f>
        <v>police-administration</v>
      </c>
      <c r="H3151" t="str">
        <f t="shared" si="99"/>
        <v>1979-10-19</v>
      </c>
      <c r="I3151" t="str">
        <f>IFERROR(CONCATENATE(LEFT(E3151,4),"-",MID(E3151,5,2),"-",RIGHT(E3151,2)), NULL)</f>
        <v>1986-12-31</v>
      </c>
    </row>
    <row r="3152" spans="1:9" ht="13" x14ac:dyDescent="0.15">
      <c r="A3152" s="1" t="s">
        <v>2423</v>
      </c>
      <c r="B3152" s="1" t="s">
        <v>158</v>
      </c>
      <c r="C3152" s="1">
        <v>20</v>
      </c>
      <c r="D3152" s="1">
        <v>19751222</v>
      </c>
      <c r="E3152" s="1">
        <v>19791019</v>
      </c>
      <c r="F3152" t="str">
        <f t="shared" si="98"/>
        <v>3121</v>
      </c>
      <c r="G3152" t="str">
        <f>SUBSTITUTE(SUBSTITUTE(SUBSTITUTE(LOWER(B3152), " ", "-"), "(",""), ")", "")</f>
        <v>police-administration</v>
      </c>
      <c r="H3152" t="str">
        <f t="shared" si="99"/>
        <v>1975-12-22</v>
      </c>
      <c r="I3152" t="str">
        <f>IFERROR(CONCATENATE(LEFT(E3152,4),"-",MID(E3152,5,2),"-",RIGHT(E3152,2)), NULL)</f>
        <v>1979-10-19</v>
      </c>
    </row>
    <row r="3153" spans="1:9" ht="13" x14ac:dyDescent="0.15">
      <c r="A3153" s="1" t="s">
        <v>2424</v>
      </c>
      <c r="B3153" s="1" t="s">
        <v>158</v>
      </c>
      <c r="C3153" s="1">
        <v>20</v>
      </c>
      <c r="D3153" s="1">
        <v>19751222</v>
      </c>
      <c r="E3153" s="1">
        <v>19791019</v>
      </c>
      <c r="F3153" t="str">
        <f t="shared" si="98"/>
        <v>3122</v>
      </c>
      <c r="G3153" t="str">
        <f>SUBSTITUTE(SUBSTITUTE(SUBSTITUTE(LOWER(B3153), " ", "-"), "(",""), ")", "")</f>
        <v>police-administration</v>
      </c>
      <c r="H3153" t="str">
        <f t="shared" si="99"/>
        <v>1975-12-22</v>
      </c>
      <c r="I3153" t="str">
        <f>IFERROR(CONCATENATE(LEFT(E3153,4),"-",MID(E3153,5,2),"-",RIGHT(E3153,2)), NULL)</f>
        <v>1979-10-19</v>
      </c>
    </row>
    <row r="3154" spans="1:9" ht="13" x14ac:dyDescent="0.15">
      <c r="A3154" s="1" t="s">
        <v>2425</v>
      </c>
      <c r="B3154" s="1" t="s">
        <v>158</v>
      </c>
      <c r="C3154" s="1">
        <v>20</v>
      </c>
      <c r="D3154" s="1">
        <v>19751222</v>
      </c>
      <c r="E3154" s="1">
        <v>19791019</v>
      </c>
      <c r="F3154" t="str">
        <f t="shared" si="98"/>
        <v>3123</v>
      </c>
      <c r="G3154" t="str">
        <f>SUBSTITUTE(SUBSTITUTE(SUBSTITUTE(LOWER(B3154), " ", "-"), "(",""), ")", "")</f>
        <v>police-administration</v>
      </c>
      <c r="H3154" t="str">
        <f t="shared" si="99"/>
        <v>1975-12-22</v>
      </c>
      <c r="I3154" t="str">
        <f>IFERROR(CONCATENATE(LEFT(E3154,4),"-",MID(E3154,5,2),"-",RIGHT(E3154,2)), NULL)</f>
        <v>1979-10-19</v>
      </c>
    </row>
    <row r="3155" spans="1:9" ht="13" x14ac:dyDescent="0.15">
      <c r="A3155" s="1" t="s">
        <v>2426</v>
      </c>
      <c r="B3155" s="1" t="s">
        <v>158</v>
      </c>
      <c r="C3155" s="1">
        <v>20</v>
      </c>
      <c r="D3155" s="1">
        <v>19751222</v>
      </c>
      <c r="E3155" s="1">
        <v>19791019</v>
      </c>
      <c r="F3155" t="str">
        <f t="shared" si="98"/>
        <v>3124</v>
      </c>
      <c r="G3155" t="str">
        <f>SUBSTITUTE(SUBSTITUTE(SUBSTITUTE(LOWER(B3155), " ", "-"), "(",""), ")", "")</f>
        <v>police-administration</v>
      </c>
      <c r="H3155" t="str">
        <f t="shared" si="99"/>
        <v>1975-12-22</v>
      </c>
      <c r="I3155" t="str">
        <f>IFERROR(CONCATENATE(LEFT(E3155,4),"-",MID(E3155,5,2),"-",RIGHT(E3155,2)), NULL)</f>
        <v>1979-10-19</v>
      </c>
    </row>
    <row r="3156" spans="1:9" ht="13" x14ac:dyDescent="0.15">
      <c r="A3156" s="1" t="s">
        <v>2427</v>
      </c>
      <c r="B3156" s="1" t="s">
        <v>158</v>
      </c>
      <c r="C3156" s="1">
        <v>20</v>
      </c>
      <c r="D3156" s="1">
        <v>19791019</v>
      </c>
      <c r="F3156" t="str">
        <f t="shared" si="98"/>
        <v>3125</v>
      </c>
      <c r="G3156" t="str">
        <f>SUBSTITUTE(SUBSTITUTE(SUBSTITUTE(LOWER(B3156), " ", "-"), "(",""), ")", "")</f>
        <v>police-administration</v>
      </c>
      <c r="H3156" t="str">
        <f t="shared" si="99"/>
        <v>1979-10-19</v>
      </c>
      <c r="I3156" t="str">
        <f>IFERROR(CONCATENATE(LEFT(E3156,4),"-",MID(E3156,5,2),"-",RIGHT(E3156,2)), NULL)</f>
        <v>--</v>
      </c>
    </row>
    <row r="3157" spans="1:9" ht="13" x14ac:dyDescent="0.15">
      <c r="A3157" s="1" t="s">
        <v>2428</v>
      </c>
      <c r="B3157" s="1" t="s">
        <v>158</v>
      </c>
      <c r="C3157" s="1">
        <v>20</v>
      </c>
      <c r="D3157" s="1">
        <v>19750327</v>
      </c>
      <c r="E3157" s="1">
        <v>19751222</v>
      </c>
      <c r="F3157" t="str">
        <f t="shared" si="98"/>
        <v>3126</v>
      </c>
      <c r="G3157" t="str">
        <f>SUBSTITUTE(SUBSTITUTE(SUBSTITUTE(LOWER(B3157), " ", "-"), "(",""), ")", "")</f>
        <v>police-administration</v>
      </c>
      <c r="H3157" t="str">
        <f t="shared" si="99"/>
        <v>1975-03-27</v>
      </c>
      <c r="I3157" t="str">
        <f>IFERROR(CONCATENATE(LEFT(E3157,4),"-",MID(E3157,5,2),"-",RIGHT(E3157,2)), NULL)</f>
        <v>1975-12-22</v>
      </c>
    </row>
    <row r="3158" spans="1:9" ht="13" x14ac:dyDescent="0.15">
      <c r="A3158" s="1" t="s">
        <v>2429</v>
      </c>
      <c r="B3158" s="1" t="s">
        <v>446</v>
      </c>
      <c r="C3158" s="1">
        <v>20</v>
      </c>
      <c r="D3158" s="1">
        <v>19420423</v>
      </c>
      <c r="E3158" s="1">
        <v>19460101</v>
      </c>
      <c r="F3158" t="str">
        <f t="shared" si="98"/>
        <v>0313</v>
      </c>
      <c r="G3158" t="str">
        <f>SUBSTITUTE(SUBSTITUTE(SUBSTITUTE(LOWER(B3158), " ", "-"), "(",""), ")", "")</f>
        <v>logistics-defence</v>
      </c>
      <c r="H3158" t="str">
        <f t="shared" si="99"/>
        <v>1942-04-23</v>
      </c>
      <c r="I3158" t="str">
        <f>IFERROR(CONCATENATE(LEFT(E3158,4),"-",MID(E3158,5,2),"-",RIGHT(E3158,2)), NULL)</f>
        <v>1946-01-01</v>
      </c>
    </row>
    <row r="3159" spans="1:9" ht="13" x14ac:dyDescent="0.15">
      <c r="A3159" s="1" t="s">
        <v>2430</v>
      </c>
      <c r="B3159" s="1" t="s">
        <v>254</v>
      </c>
      <c r="C3159" s="1">
        <v>20</v>
      </c>
      <c r="D3159" s="1">
        <v>19801201</v>
      </c>
      <c r="E3159" s="1">
        <v>19980801</v>
      </c>
      <c r="F3159" t="str">
        <f t="shared" si="98"/>
        <v>3137</v>
      </c>
      <c r="G3159" t="str">
        <f>SUBSTITUTE(SUBSTITUTE(SUBSTITUTE(LOWER(B3159), " ", "-"), "(",""), ")", "")</f>
        <v>logistics-army</v>
      </c>
      <c r="H3159" t="str">
        <f t="shared" si="99"/>
        <v>1980-12-01</v>
      </c>
      <c r="I3159" t="str">
        <f>IFERROR(CONCATENATE(LEFT(E3159,4),"-",MID(E3159,5,2),"-",RIGHT(E3159,2)), NULL)</f>
        <v>1998-08-01</v>
      </c>
    </row>
    <row r="3160" spans="1:9" ht="13" x14ac:dyDescent="0.15">
      <c r="A3160" s="1" t="s">
        <v>2431</v>
      </c>
      <c r="B3160" s="1" t="s">
        <v>209</v>
      </c>
      <c r="C3160" s="1">
        <v>20</v>
      </c>
      <c r="D3160" s="1">
        <v>19810625</v>
      </c>
      <c r="E3160" s="1">
        <v>19830311</v>
      </c>
      <c r="F3160" t="str">
        <f t="shared" si="98"/>
        <v>3138</v>
      </c>
      <c r="G3160" t="str">
        <f>SUBSTITUTE(SUBSTITUTE(SUBSTITUTE(LOWER(B3160), " ", "-"), "(",""), ")", "")</f>
        <v>administrative-law</v>
      </c>
      <c r="H3160" t="str">
        <f t="shared" si="99"/>
        <v>1981-06-25</v>
      </c>
      <c r="I3160" t="str">
        <f>IFERROR(CONCATENATE(LEFT(E3160,4),"-",MID(E3160,5,2),"-",RIGHT(E3160,2)), NULL)</f>
        <v>1983-03-11</v>
      </c>
    </row>
    <row r="3161" spans="1:9" ht="13" x14ac:dyDescent="0.15">
      <c r="A3161" s="1" t="s">
        <v>2431</v>
      </c>
      <c r="B3161" s="1" t="s">
        <v>39</v>
      </c>
      <c r="C3161" s="1">
        <v>20</v>
      </c>
      <c r="D3161" s="1">
        <v>19810625</v>
      </c>
      <c r="E3161" s="1">
        <v>19830311</v>
      </c>
      <c r="F3161" t="str">
        <f t="shared" si="98"/>
        <v>3138</v>
      </c>
      <c r="G3161" t="str">
        <f>SUBSTITUTE(SUBSTITUTE(SUBSTITUTE(LOWER(B3161), " ", "-"), "(",""), ")", "")</f>
        <v>committees-of-inquiry</v>
      </c>
      <c r="H3161" t="str">
        <f t="shared" si="99"/>
        <v>1981-06-25</v>
      </c>
      <c r="I3161" t="str">
        <f>IFERROR(CONCATENATE(LEFT(E3161,4),"-",MID(E3161,5,2),"-",RIGHT(E3161,2)), NULL)</f>
        <v>1983-03-11</v>
      </c>
    </row>
    <row r="3162" spans="1:9" ht="13" x14ac:dyDescent="0.15">
      <c r="A3162" s="1" t="s">
        <v>2432</v>
      </c>
      <c r="B3162" s="1" t="s">
        <v>119</v>
      </c>
      <c r="C3162" s="1">
        <v>20</v>
      </c>
      <c r="D3162" s="1">
        <v>19320311</v>
      </c>
      <c r="E3162" s="1">
        <v>19320520</v>
      </c>
      <c r="F3162" t="str">
        <f t="shared" si="98"/>
        <v>3139</v>
      </c>
      <c r="G3162" t="str">
        <f>SUBSTITUTE(SUBSTITUTE(SUBSTITUTE(LOWER(B3162), " ", "-"), "(",""), ")", "")</f>
        <v>public-service</v>
      </c>
      <c r="H3162" t="str">
        <f t="shared" si="99"/>
        <v>1932-03-11</v>
      </c>
      <c r="I3162" t="str">
        <f>IFERROR(CONCATENATE(LEFT(E3162,4),"-",MID(E3162,5,2),"-",RIGHT(E3162,2)), NULL)</f>
        <v>1932-05-20</v>
      </c>
    </row>
    <row r="3163" spans="1:9" ht="13" x14ac:dyDescent="0.15">
      <c r="A3163" s="1" t="s">
        <v>2433</v>
      </c>
      <c r="B3163" s="1" t="s">
        <v>283</v>
      </c>
      <c r="C3163" s="1">
        <v>20</v>
      </c>
      <c r="D3163" s="1">
        <v>19430301</v>
      </c>
      <c r="E3163" s="1">
        <v>19470215</v>
      </c>
      <c r="F3163" t="str">
        <f t="shared" si="98"/>
        <v>0314</v>
      </c>
      <c r="G3163" t="str">
        <f>SUBSTITUTE(SUBSTITUTE(SUBSTITUTE(LOWER(B3163), " ", "-"), "(",""), ")", "")</f>
        <v>employment</v>
      </c>
      <c r="H3163" t="str">
        <f t="shared" si="99"/>
        <v>1943-03-01</v>
      </c>
      <c r="I3163" t="str">
        <f>IFERROR(CONCATENATE(LEFT(E3163,4),"-",MID(E3163,5,2),"-",RIGHT(E3163,2)), NULL)</f>
        <v>1947-02-15</v>
      </c>
    </row>
    <row r="3164" spans="1:9" ht="13" x14ac:dyDescent="0.15">
      <c r="A3164" s="1" t="s">
        <v>2433</v>
      </c>
      <c r="B3164" s="1" t="s">
        <v>347</v>
      </c>
      <c r="C3164" s="1">
        <v>20</v>
      </c>
      <c r="D3164" s="1">
        <v>19430301</v>
      </c>
      <c r="E3164" s="1">
        <v>19470215</v>
      </c>
      <c r="F3164" t="str">
        <f t="shared" si="98"/>
        <v>0314</v>
      </c>
      <c r="G3164" t="str">
        <f>SUBSTITUTE(SUBSTITUTE(SUBSTITUTE(LOWER(B3164), " ", "-"), "(",""), ")", "")</f>
        <v>repatriation</v>
      </c>
      <c r="H3164" t="str">
        <f t="shared" si="99"/>
        <v>1943-03-01</v>
      </c>
      <c r="I3164" t="str">
        <f>IFERROR(CONCATENATE(LEFT(E3164,4),"-",MID(E3164,5,2),"-",RIGHT(E3164,2)), NULL)</f>
        <v>1947-02-15</v>
      </c>
    </row>
    <row r="3165" spans="1:9" ht="13" x14ac:dyDescent="0.15">
      <c r="A3165" s="1" t="s">
        <v>2434</v>
      </c>
      <c r="B3165" s="1" t="s">
        <v>75</v>
      </c>
      <c r="C3165" s="1">
        <v>20</v>
      </c>
      <c r="D3165" s="1">
        <v>19730516</v>
      </c>
      <c r="F3165" t="str">
        <f t="shared" si="98"/>
        <v>3140</v>
      </c>
      <c r="G3165" t="str">
        <f>SUBSTITUTE(SUBSTITUTE(SUBSTITUTE(LOWER(B3165), " ", "-"), "(",""), ")", "")</f>
        <v>indigenous-affairs</v>
      </c>
      <c r="H3165" t="str">
        <f t="shared" si="99"/>
        <v>1973-05-16</v>
      </c>
      <c r="I3165" t="str">
        <f>IFERROR(CONCATENATE(LEFT(E3165,4),"-",MID(E3165,5,2),"-",RIGHT(E3165,2)), NULL)</f>
        <v>--</v>
      </c>
    </row>
    <row r="3166" spans="1:9" ht="13" x14ac:dyDescent="0.15">
      <c r="A3166" s="1" t="s">
        <v>2435</v>
      </c>
      <c r="B3166" s="1" t="s">
        <v>134</v>
      </c>
      <c r="C3166" s="1">
        <v>20</v>
      </c>
      <c r="D3166" s="1">
        <v>19741001</v>
      </c>
      <c r="E3166" s="1">
        <v>19860331</v>
      </c>
      <c r="F3166" t="str">
        <f t="shared" si="98"/>
        <v>3141</v>
      </c>
      <c r="G3166" t="str">
        <f>SUBSTITUTE(SUBSTITUTE(SUBSTITUTE(LOWER(B3166), " ", "-"), "(",""), ")", "")</f>
        <v>regional-development</v>
      </c>
      <c r="H3166" t="str">
        <f t="shared" si="99"/>
        <v>1974-10-01</v>
      </c>
      <c r="I3166" t="str">
        <f>IFERROR(CONCATENATE(LEFT(E3166,4),"-",MID(E3166,5,2),"-",RIGHT(E3166,2)), NULL)</f>
        <v>1986-03-31</v>
      </c>
    </row>
    <row r="3167" spans="1:9" ht="13" x14ac:dyDescent="0.15">
      <c r="A3167" s="1" t="s">
        <v>2436</v>
      </c>
      <c r="B3167" s="1" t="s">
        <v>560</v>
      </c>
      <c r="C3167" s="1">
        <v>20</v>
      </c>
      <c r="D3167" s="1">
        <v>19730601</v>
      </c>
      <c r="E3167" s="1">
        <v>19800619</v>
      </c>
      <c r="F3167" t="str">
        <f t="shared" si="98"/>
        <v>3143</v>
      </c>
      <c r="G3167" t="str">
        <f>SUBSTITUTE(SUBSTITUTE(SUBSTITUTE(LOWER(B3167), " ", "-"), "(",""), ")", "")</f>
        <v>environment</v>
      </c>
      <c r="H3167" t="str">
        <f t="shared" si="99"/>
        <v>1973-06-01</v>
      </c>
      <c r="I3167" t="str">
        <f>IFERROR(CONCATENATE(LEFT(E3167,4),"-",MID(E3167,5,2),"-",RIGHT(E3167,2)), NULL)</f>
        <v>1980-06-19</v>
      </c>
    </row>
    <row r="3168" spans="1:9" ht="13" x14ac:dyDescent="0.15">
      <c r="A3168" s="1" t="s">
        <v>2436</v>
      </c>
      <c r="B3168" s="1" t="s">
        <v>75</v>
      </c>
      <c r="C3168" s="1">
        <v>20</v>
      </c>
      <c r="D3168" s="1">
        <v>19730601</v>
      </c>
      <c r="E3168" s="1">
        <v>19800619</v>
      </c>
      <c r="F3168" t="str">
        <f t="shared" si="98"/>
        <v>3143</v>
      </c>
      <c r="G3168" t="str">
        <f>SUBSTITUTE(SUBSTITUTE(SUBSTITUTE(LOWER(B3168), " ", "-"), "(",""), ")", "")</f>
        <v>indigenous-affairs</v>
      </c>
      <c r="H3168" t="str">
        <f t="shared" si="99"/>
        <v>1973-06-01</v>
      </c>
      <c r="I3168" t="str">
        <f>IFERROR(CONCATENATE(LEFT(E3168,4),"-",MID(E3168,5,2),"-",RIGHT(E3168,2)), NULL)</f>
        <v>1980-06-19</v>
      </c>
    </row>
    <row r="3169" spans="1:9" ht="13" x14ac:dyDescent="0.15">
      <c r="A3169" s="1" t="s">
        <v>2436</v>
      </c>
      <c r="B3169" s="1" t="s">
        <v>2437</v>
      </c>
      <c r="C3169" s="1">
        <v>20</v>
      </c>
      <c r="D3169" s="1">
        <v>19730601</v>
      </c>
      <c r="E3169" s="1">
        <v>19800619</v>
      </c>
      <c r="F3169" t="str">
        <f t="shared" si="98"/>
        <v>3143</v>
      </c>
      <c r="G3169" t="str">
        <f>SUBSTITUTE(SUBSTITUTE(SUBSTITUTE(LOWER(B3169), " ", "-"), "(",""), ")", "")</f>
        <v>indigenous-enterprises</v>
      </c>
      <c r="H3169" t="str">
        <f t="shared" si="99"/>
        <v>1973-06-01</v>
      </c>
      <c r="I3169" t="str">
        <f>IFERROR(CONCATENATE(LEFT(E3169,4),"-",MID(E3169,5,2),"-",RIGHT(E3169,2)), NULL)</f>
        <v>1980-06-19</v>
      </c>
    </row>
    <row r="3170" spans="1:9" ht="13" x14ac:dyDescent="0.15">
      <c r="A3170" s="1" t="s">
        <v>2436</v>
      </c>
      <c r="B3170" s="1" t="s">
        <v>257</v>
      </c>
      <c r="C3170" s="1">
        <v>20</v>
      </c>
      <c r="D3170" s="1">
        <v>19730601</v>
      </c>
      <c r="E3170" s="1">
        <v>19800619</v>
      </c>
      <c r="F3170" t="str">
        <f t="shared" si="98"/>
        <v>3143</v>
      </c>
      <c r="G3170" t="str">
        <f>SUBSTITUTE(SUBSTITUTE(SUBSTITUTE(LOWER(B3170), " ", "-"), "(",""), ")", "")</f>
        <v>tertiary-education</v>
      </c>
      <c r="H3170" t="str">
        <f t="shared" si="99"/>
        <v>1973-06-01</v>
      </c>
      <c r="I3170" t="str">
        <f>IFERROR(CONCATENATE(LEFT(E3170,4),"-",MID(E3170,5,2),"-",RIGHT(E3170,2)), NULL)</f>
        <v>1980-06-19</v>
      </c>
    </row>
    <row r="3171" spans="1:9" ht="13" x14ac:dyDescent="0.15">
      <c r="A3171" s="1" t="s">
        <v>2438</v>
      </c>
      <c r="B3171" s="1" t="s">
        <v>372</v>
      </c>
      <c r="C3171" s="1">
        <v>20</v>
      </c>
      <c r="D3171" s="1">
        <v>19800910</v>
      </c>
      <c r="E3171" s="1">
        <v>19841026</v>
      </c>
      <c r="F3171" t="str">
        <f t="shared" si="98"/>
        <v>3144</v>
      </c>
      <c r="G3171" t="str">
        <f>SUBSTITUTE(SUBSTITUTE(SUBSTITUTE(LOWER(B3171), " ", "-"), "(",""), ")", "")</f>
        <v>industrial-relations</v>
      </c>
      <c r="H3171" t="str">
        <f t="shared" si="99"/>
        <v>1980-09-10</v>
      </c>
      <c r="I3171" t="str">
        <f>IFERROR(CONCATENATE(LEFT(E3171,4),"-",MID(E3171,5,2),"-",RIGHT(E3171,2)), NULL)</f>
        <v>1984-10-26</v>
      </c>
    </row>
    <row r="3172" spans="1:9" ht="13" x14ac:dyDescent="0.15">
      <c r="A3172" s="1" t="s">
        <v>2438</v>
      </c>
      <c r="B3172" s="1" t="s">
        <v>372</v>
      </c>
      <c r="C3172" s="1">
        <v>20</v>
      </c>
      <c r="D3172" s="1">
        <v>19801001</v>
      </c>
      <c r="E3172" s="1">
        <v>19840630</v>
      </c>
      <c r="F3172" t="str">
        <f t="shared" si="98"/>
        <v>3144</v>
      </c>
      <c r="G3172" t="str">
        <f>SUBSTITUTE(SUBSTITUTE(SUBSTITUTE(LOWER(B3172), " ", "-"), "(",""), ")", "")</f>
        <v>industrial-relations</v>
      </c>
      <c r="H3172" t="str">
        <f t="shared" si="99"/>
        <v>1980-10-01</v>
      </c>
      <c r="I3172" t="str">
        <f>IFERROR(CONCATENATE(LEFT(E3172,4),"-",MID(E3172,5,2),"-",RIGHT(E3172,2)), NULL)</f>
        <v>1984-06-30</v>
      </c>
    </row>
    <row r="3173" spans="1:9" ht="13" x14ac:dyDescent="0.15">
      <c r="A3173" s="1" t="s">
        <v>2438</v>
      </c>
      <c r="B3173" s="1" t="s">
        <v>99</v>
      </c>
      <c r="C3173" s="1">
        <v>20</v>
      </c>
      <c r="D3173" s="1">
        <v>19800910</v>
      </c>
      <c r="E3173" s="1">
        <v>19841026</v>
      </c>
      <c r="F3173" t="str">
        <f t="shared" si="98"/>
        <v>3144</v>
      </c>
      <c r="G3173" t="str">
        <f>SUBSTITUTE(SUBSTITUTE(SUBSTITUTE(LOWER(B3173), " ", "-"), "(",""), ")", "")</f>
        <v>royal-commissions</v>
      </c>
      <c r="H3173" t="str">
        <f t="shared" si="99"/>
        <v>1980-09-10</v>
      </c>
      <c r="I3173" t="str">
        <f>IFERROR(CONCATENATE(LEFT(E3173,4),"-",MID(E3173,5,2),"-",RIGHT(E3173,2)), NULL)</f>
        <v>1984-10-26</v>
      </c>
    </row>
    <row r="3174" spans="1:9" ht="13" x14ac:dyDescent="0.15">
      <c r="A3174" s="1" t="s">
        <v>2438</v>
      </c>
      <c r="B3174" s="1" t="s">
        <v>99</v>
      </c>
      <c r="C3174" s="1">
        <v>20</v>
      </c>
      <c r="D3174" s="1">
        <v>19801001</v>
      </c>
      <c r="E3174" s="1">
        <v>19840630</v>
      </c>
      <c r="F3174" t="str">
        <f t="shared" si="98"/>
        <v>3144</v>
      </c>
      <c r="G3174" t="str">
        <f>SUBSTITUTE(SUBSTITUTE(SUBSTITUTE(LOWER(B3174), " ", "-"), "(",""), ")", "")</f>
        <v>royal-commissions</v>
      </c>
      <c r="H3174" t="str">
        <f t="shared" si="99"/>
        <v>1980-10-01</v>
      </c>
      <c r="I3174" t="str">
        <f>IFERROR(CONCATENATE(LEFT(E3174,4),"-",MID(E3174,5,2),"-",RIGHT(E3174,2)), NULL)</f>
        <v>1984-06-30</v>
      </c>
    </row>
    <row r="3175" spans="1:9" ht="13" x14ac:dyDescent="0.15">
      <c r="A3175" s="1" t="s">
        <v>2438</v>
      </c>
      <c r="B3175" s="1" t="s">
        <v>18</v>
      </c>
      <c r="C3175" s="1">
        <v>20</v>
      </c>
      <c r="D3175" s="1">
        <v>19800910</v>
      </c>
      <c r="E3175" s="1">
        <v>19841026</v>
      </c>
      <c r="F3175" t="str">
        <f t="shared" si="98"/>
        <v>3144</v>
      </c>
      <c r="G3175" t="str">
        <f>SUBSTITUTE(SUBSTITUTE(SUBSTITUTE(LOWER(B3175), " ", "-"), "(",""), ")", "")</f>
        <v>sea-transport</v>
      </c>
      <c r="H3175" t="str">
        <f t="shared" si="99"/>
        <v>1980-09-10</v>
      </c>
      <c r="I3175" t="str">
        <f>IFERROR(CONCATENATE(LEFT(E3175,4),"-",MID(E3175,5,2),"-",RIGHT(E3175,2)), NULL)</f>
        <v>1984-10-26</v>
      </c>
    </row>
    <row r="3176" spans="1:9" ht="13" x14ac:dyDescent="0.15">
      <c r="A3176" s="1" t="s">
        <v>2438</v>
      </c>
      <c r="B3176" s="1" t="s">
        <v>18</v>
      </c>
      <c r="C3176" s="1">
        <v>20</v>
      </c>
      <c r="D3176" s="1">
        <v>19801001</v>
      </c>
      <c r="E3176" s="1">
        <v>19840630</v>
      </c>
      <c r="F3176" t="str">
        <f t="shared" si="98"/>
        <v>3144</v>
      </c>
      <c r="G3176" t="str">
        <f>SUBSTITUTE(SUBSTITUTE(SUBSTITUTE(LOWER(B3176), " ", "-"), "(",""), ")", "")</f>
        <v>sea-transport</v>
      </c>
      <c r="H3176" t="str">
        <f t="shared" si="99"/>
        <v>1980-10-01</v>
      </c>
      <c r="I3176" t="str">
        <f>IFERROR(CONCATENATE(LEFT(E3176,4),"-",MID(E3176,5,2),"-",RIGHT(E3176,2)), NULL)</f>
        <v>1984-06-30</v>
      </c>
    </row>
    <row r="3177" spans="1:9" ht="13" x14ac:dyDescent="0.15">
      <c r="A3177" s="1" t="s">
        <v>2439</v>
      </c>
      <c r="B3177" s="1" t="s">
        <v>39</v>
      </c>
      <c r="C3177" s="1">
        <v>20</v>
      </c>
      <c r="D3177" s="1">
        <v>19800801</v>
      </c>
      <c r="E3177" s="1">
        <v>19810521</v>
      </c>
      <c r="F3177" t="str">
        <f t="shared" si="98"/>
        <v>3145</v>
      </c>
      <c r="G3177" t="str">
        <f>SUBSTITUTE(SUBSTITUTE(SUBSTITUTE(LOWER(B3177), " ", "-"), "(",""), ")", "")</f>
        <v>committees-of-inquiry</v>
      </c>
      <c r="H3177" t="str">
        <f t="shared" si="99"/>
        <v>1980-08-01</v>
      </c>
      <c r="I3177" t="str">
        <f>IFERROR(CONCATENATE(LEFT(E3177,4),"-",MID(E3177,5,2),"-",RIGHT(E3177,2)), NULL)</f>
        <v>1981-05-21</v>
      </c>
    </row>
    <row r="3178" spans="1:9" ht="13" x14ac:dyDescent="0.15">
      <c r="A3178" s="1" t="s">
        <v>2439</v>
      </c>
      <c r="B3178" s="1" t="s">
        <v>656</v>
      </c>
      <c r="C3178" s="1">
        <v>20</v>
      </c>
      <c r="D3178" s="1">
        <v>19800801</v>
      </c>
      <c r="E3178" s="1">
        <v>19810521</v>
      </c>
      <c r="F3178" t="str">
        <f t="shared" si="98"/>
        <v>3145</v>
      </c>
      <c r="G3178" t="str">
        <f>SUBSTITUTE(SUBSTITUTE(SUBSTITUTE(LOWER(B3178), " ", "-"), "(",""), ")", "")</f>
        <v>electoral-matters</v>
      </c>
      <c r="H3178" t="str">
        <f t="shared" si="99"/>
        <v>1980-08-01</v>
      </c>
      <c r="I3178" t="str">
        <f>IFERROR(CONCATENATE(LEFT(E3178,4),"-",MID(E3178,5,2),"-",RIGHT(E3178,2)), NULL)</f>
        <v>1981-05-21</v>
      </c>
    </row>
    <row r="3179" spans="1:9" ht="13" x14ac:dyDescent="0.15">
      <c r="A3179" s="1" t="s">
        <v>2440</v>
      </c>
      <c r="B3179" s="1" t="s">
        <v>297</v>
      </c>
      <c r="C3179" s="1">
        <v>20</v>
      </c>
      <c r="D3179" s="1">
        <v>19810206</v>
      </c>
      <c r="E3179" s="1">
        <v>19830311</v>
      </c>
      <c r="F3179" t="str">
        <f t="shared" si="98"/>
        <v>3146</v>
      </c>
      <c r="G3179" t="str">
        <f>SUBSTITUTE(SUBSTITUTE(SUBSTITUTE(LOWER(B3179), " ", "-"), "(",""), ")", "")</f>
        <v>resources</v>
      </c>
      <c r="H3179" t="str">
        <f t="shared" si="99"/>
        <v>1981-02-06</v>
      </c>
      <c r="I3179" t="str">
        <f>IFERROR(CONCATENATE(LEFT(E3179,4),"-",MID(E3179,5,2),"-",RIGHT(E3179,2)), NULL)</f>
        <v>1983-03-11</v>
      </c>
    </row>
    <row r="3180" spans="1:9" ht="13" x14ac:dyDescent="0.15">
      <c r="A3180" s="1" t="s">
        <v>2440</v>
      </c>
      <c r="B3180" s="1" t="s">
        <v>53</v>
      </c>
      <c r="C3180" s="1">
        <v>20</v>
      </c>
      <c r="D3180" s="1">
        <v>19810206</v>
      </c>
      <c r="E3180" s="1">
        <v>19830311</v>
      </c>
      <c r="F3180" t="str">
        <f t="shared" si="98"/>
        <v>3146</v>
      </c>
      <c r="G3180" t="str">
        <f>SUBSTITUTE(SUBSTITUTE(SUBSTITUTE(LOWER(B3180), " ", "-"), "(",""), ")", "")</f>
        <v>secondary-industries</v>
      </c>
      <c r="H3180" t="str">
        <f t="shared" si="99"/>
        <v>1981-02-06</v>
      </c>
      <c r="I3180" t="str">
        <f>IFERROR(CONCATENATE(LEFT(E3180,4),"-",MID(E3180,5,2),"-",RIGHT(E3180,2)), NULL)</f>
        <v>1983-03-11</v>
      </c>
    </row>
    <row r="3181" spans="1:9" ht="13" x14ac:dyDescent="0.15">
      <c r="A3181" s="1" t="s">
        <v>2440</v>
      </c>
      <c r="B3181" s="1" t="s">
        <v>19</v>
      </c>
      <c r="C3181" s="1">
        <v>20</v>
      </c>
      <c r="D3181" s="1">
        <v>19810206</v>
      </c>
      <c r="E3181" s="1">
        <v>19830311</v>
      </c>
      <c r="F3181" t="str">
        <f t="shared" si="98"/>
        <v>3146</v>
      </c>
      <c r="G3181" t="str">
        <f>SUBSTITUTE(SUBSTITUTE(SUBSTITUTE(LOWER(B3181), " ", "-"), "(",""), ")", "")</f>
        <v>trade</v>
      </c>
      <c r="H3181" t="str">
        <f t="shared" si="99"/>
        <v>1981-02-06</v>
      </c>
      <c r="I3181" t="str">
        <f>IFERROR(CONCATENATE(LEFT(E3181,4),"-",MID(E3181,5,2),"-",RIGHT(E3181,2)), NULL)</f>
        <v>1983-03-11</v>
      </c>
    </row>
    <row r="3182" spans="1:9" ht="13" x14ac:dyDescent="0.15">
      <c r="A3182" s="1" t="s">
        <v>2441</v>
      </c>
      <c r="B3182" s="1" t="s">
        <v>286</v>
      </c>
      <c r="C3182" s="1">
        <v>20</v>
      </c>
      <c r="D3182" s="1">
        <v>19740901</v>
      </c>
      <c r="F3182" t="str">
        <f t="shared" si="98"/>
        <v>3148</v>
      </c>
      <c r="G3182" t="str">
        <f>SUBSTITUTE(SUBSTITUTE(SUBSTITUTE(LOWER(B3182), " ", "-"), "(",""), ")", "")</f>
        <v>space-science</v>
      </c>
      <c r="H3182" t="str">
        <f t="shared" si="99"/>
        <v>1974-09-01</v>
      </c>
      <c r="I3182" t="str">
        <f>IFERROR(CONCATENATE(LEFT(E3182,4),"-",MID(E3182,5,2),"-",RIGHT(E3182,2)), NULL)</f>
        <v>--</v>
      </c>
    </row>
    <row r="3183" spans="1:9" ht="13" x14ac:dyDescent="0.15">
      <c r="A3183" s="1" t="s">
        <v>2442</v>
      </c>
      <c r="B3183" s="1" t="s">
        <v>22</v>
      </c>
      <c r="C3183" s="1">
        <v>20</v>
      </c>
      <c r="D3183" s="1">
        <v>19800101</v>
      </c>
      <c r="E3183" s="1">
        <v>19891003</v>
      </c>
      <c r="F3183" t="str">
        <f t="shared" si="98"/>
        <v>3149</v>
      </c>
      <c r="G3183" t="str">
        <f>SUBSTITUTE(SUBSTITUTE(SUBSTITUTE(LOWER(B3183), " ", "-"), "(",""), ")", "")</f>
        <v>horticulture</v>
      </c>
      <c r="H3183" t="str">
        <f t="shared" si="99"/>
        <v>1980-01-01</v>
      </c>
      <c r="I3183" t="str">
        <f>IFERROR(CONCATENATE(LEFT(E3183,4),"-",MID(E3183,5,2),"-",RIGHT(E3183,2)), NULL)</f>
        <v>1989-10-03</v>
      </c>
    </row>
    <row r="3184" spans="1:9" ht="13" x14ac:dyDescent="0.15">
      <c r="A3184" s="1" t="s">
        <v>2443</v>
      </c>
      <c r="B3184" s="1" t="s">
        <v>585</v>
      </c>
      <c r="C3184" s="1">
        <v>20</v>
      </c>
      <c r="D3184" s="1">
        <v>19380601</v>
      </c>
      <c r="E3184" s="1">
        <v>19471231</v>
      </c>
      <c r="F3184" t="str">
        <f t="shared" si="98"/>
        <v>0315</v>
      </c>
      <c r="G3184" t="str">
        <f>SUBSTITUTE(SUBSTITUTE(SUBSTITUTE(LOWER(B3184), " ", "-"), "(",""), ")", "")</f>
        <v>health-services</v>
      </c>
      <c r="H3184" t="str">
        <f t="shared" si="99"/>
        <v>1938-06-01</v>
      </c>
      <c r="I3184" t="str">
        <f>IFERROR(CONCATENATE(LEFT(E3184,4),"-",MID(E3184,5,2),"-",RIGHT(E3184,2)), NULL)</f>
        <v>1947-12-31</v>
      </c>
    </row>
    <row r="3185" spans="1:9" ht="13" x14ac:dyDescent="0.15">
      <c r="A3185" s="1" t="s">
        <v>2444</v>
      </c>
      <c r="B3185" s="1" t="s">
        <v>10</v>
      </c>
      <c r="C3185" s="1">
        <v>20</v>
      </c>
      <c r="D3185" s="1">
        <v>19800101</v>
      </c>
      <c r="E3185" s="1">
        <v>19891003</v>
      </c>
      <c r="F3185" t="str">
        <f t="shared" si="98"/>
        <v>3150</v>
      </c>
      <c r="G3185" t="str">
        <f>SUBSTITUTE(SUBSTITUTE(SUBSTITUTE(LOWER(B3185), " ", "-"), "(",""), ")", "")</f>
        <v>agriculture</v>
      </c>
      <c r="H3185" t="str">
        <f t="shared" si="99"/>
        <v>1980-01-01</v>
      </c>
      <c r="I3185" t="str">
        <f>IFERROR(CONCATENATE(LEFT(E3185,4),"-",MID(E3185,5,2),"-",RIGHT(E3185,2)), NULL)</f>
        <v>1989-10-03</v>
      </c>
    </row>
    <row r="3186" spans="1:9" ht="13" x14ac:dyDescent="0.15">
      <c r="A3186" s="1" t="s">
        <v>2445</v>
      </c>
      <c r="B3186" s="1" t="s">
        <v>765</v>
      </c>
      <c r="C3186" s="1">
        <v>20</v>
      </c>
      <c r="D3186" s="1">
        <v>19741001</v>
      </c>
      <c r="E3186" s="1">
        <v>19770701</v>
      </c>
      <c r="F3186" t="str">
        <f t="shared" si="98"/>
        <v>3151</v>
      </c>
      <c r="G3186" t="str">
        <f>SUBSTITUTE(SUBSTITUTE(SUBSTITUTE(LOWER(B3186), " ", "-"), "(",""), ")", "")</f>
        <v>overseas-aid-programs</v>
      </c>
      <c r="H3186" t="str">
        <f t="shared" si="99"/>
        <v>1974-10-01</v>
      </c>
      <c r="I3186" t="str">
        <f>IFERROR(CONCATENATE(LEFT(E3186,4),"-",MID(E3186,5,2),"-",RIGHT(E3186,2)), NULL)</f>
        <v>1977-07-01</v>
      </c>
    </row>
    <row r="3187" spans="1:9" ht="13" x14ac:dyDescent="0.15">
      <c r="A3187" s="1" t="s">
        <v>2446</v>
      </c>
      <c r="B3187" s="1" t="s">
        <v>466</v>
      </c>
      <c r="C3187" s="1">
        <v>20</v>
      </c>
      <c r="D3187" s="1">
        <v>19750701</v>
      </c>
      <c r="E3187" s="1">
        <v>20050901</v>
      </c>
      <c r="F3187" t="str">
        <f t="shared" si="98"/>
        <v>3152</v>
      </c>
      <c r="G3187" t="str">
        <f>SUBSTITUTE(SUBSTITUTE(SUBSTITUTE(LOWER(B3187), " ", "-"), "(",""), ")", "")</f>
        <v>health-insurance</v>
      </c>
      <c r="H3187" t="str">
        <f t="shared" si="99"/>
        <v>1975-07-01</v>
      </c>
      <c r="I3187" t="str">
        <f>IFERROR(CONCATENATE(LEFT(E3187,4),"-",MID(E3187,5,2),"-",RIGHT(E3187,2)), NULL)</f>
        <v>2005-09-01</v>
      </c>
    </row>
    <row r="3188" spans="1:9" ht="13" x14ac:dyDescent="0.15">
      <c r="A3188" s="1" t="s">
        <v>2447</v>
      </c>
      <c r="B3188" s="1" t="s">
        <v>347</v>
      </c>
      <c r="C3188" s="1">
        <v>20</v>
      </c>
      <c r="D3188" s="1">
        <v>19180601</v>
      </c>
      <c r="E3188" s="1">
        <v>19200701</v>
      </c>
      <c r="F3188" t="str">
        <f t="shared" si="98"/>
        <v>3153</v>
      </c>
      <c r="G3188" t="str">
        <f>SUBSTITUTE(SUBSTITUTE(SUBSTITUTE(LOWER(B3188), " ", "-"), "(",""), ")", "")</f>
        <v>repatriation</v>
      </c>
      <c r="H3188" t="str">
        <f t="shared" si="99"/>
        <v>1918-06-01</v>
      </c>
      <c r="I3188" t="str">
        <f>IFERROR(CONCATENATE(LEFT(E3188,4),"-",MID(E3188,5,2),"-",RIGHT(E3188,2)), NULL)</f>
        <v>1920-07-01</v>
      </c>
    </row>
    <row r="3189" spans="1:9" ht="13" x14ac:dyDescent="0.15">
      <c r="A3189" s="1" t="s">
        <v>2448</v>
      </c>
      <c r="B3189" s="1" t="s">
        <v>2390</v>
      </c>
      <c r="C3189" s="1">
        <v>20</v>
      </c>
      <c r="D3189" s="1">
        <v>19761025</v>
      </c>
      <c r="E3189" s="1">
        <v>19791219</v>
      </c>
      <c r="F3189" t="str">
        <f t="shared" si="98"/>
        <v>3154</v>
      </c>
      <c r="G3189" t="str">
        <f>SUBSTITUTE(SUBSTITUTE(SUBSTITUTE(LOWER(B3189), " ", "-"), "(",""), ")", "")</f>
        <v>airport-services</v>
      </c>
      <c r="H3189" t="str">
        <f t="shared" si="99"/>
        <v>1976-10-25</v>
      </c>
      <c r="I3189" t="str">
        <f>IFERROR(CONCATENATE(LEFT(E3189,4),"-",MID(E3189,5,2),"-",RIGHT(E3189,2)), NULL)</f>
        <v>1979-12-19</v>
      </c>
    </row>
    <row r="3190" spans="1:9" ht="13" x14ac:dyDescent="0.15">
      <c r="A3190" s="1" t="s">
        <v>2448</v>
      </c>
      <c r="B3190" s="1" t="s">
        <v>2391</v>
      </c>
      <c r="C3190" s="1">
        <v>20</v>
      </c>
      <c r="D3190" s="1">
        <v>19761025</v>
      </c>
      <c r="E3190" s="1">
        <v>19791219</v>
      </c>
      <c r="F3190" t="str">
        <f t="shared" si="98"/>
        <v>3154</v>
      </c>
      <c r="G3190" t="str">
        <f>SUBSTITUTE(SUBSTITUTE(SUBSTITUTE(LOWER(B3190), " ", "-"), "(",""), ")", "")</f>
        <v>airports</v>
      </c>
      <c r="H3190" t="str">
        <f t="shared" si="99"/>
        <v>1976-10-25</v>
      </c>
      <c r="I3190" t="str">
        <f>IFERROR(CONCATENATE(LEFT(E3190,4),"-",MID(E3190,5,2),"-",RIGHT(E3190,2)), NULL)</f>
        <v>1979-12-19</v>
      </c>
    </row>
    <row r="3191" spans="1:9" ht="13" x14ac:dyDescent="0.15">
      <c r="A3191" s="1" t="s">
        <v>2448</v>
      </c>
      <c r="B3191" s="1" t="s">
        <v>39</v>
      </c>
      <c r="C3191" s="1">
        <v>20</v>
      </c>
      <c r="D3191" s="1">
        <v>19761025</v>
      </c>
      <c r="E3191" s="1">
        <v>19791219</v>
      </c>
      <c r="F3191" t="str">
        <f t="shared" si="98"/>
        <v>3154</v>
      </c>
      <c r="G3191" t="str">
        <f>SUBSTITUTE(SUBSTITUTE(SUBSTITUTE(LOWER(B3191), " ", "-"), "(",""), ")", "")</f>
        <v>committees-of-inquiry</v>
      </c>
      <c r="H3191" t="str">
        <f t="shared" si="99"/>
        <v>1976-10-25</v>
      </c>
      <c r="I3191" t="str">
        <f>IFERROR(CONCATENATE(LEFT(E3191,4),"-",MID(E3191,5,2),"-",RIGHT(E3191,2)), NULL)</f>
        <v>1979-12-19</v>
      </c>
    </row>
    <row r="3192" spans="1:9" ht="13" x14ac:dyDescent="0.15">
      <c r="A3192" s="1" t="s">
        <v>2449</v>
      </c>
      <c r="B3192" s="1" t="s">
        <v>1282</v>
      </c>
      <c r="C3192" s="1">
        <v>20</v>
      </c>
      <c r="D3192" s="1">
        <v>19441101</v>
      </c>
      <c r="E3192" s="1">
        <v>19470630</v>
      </c>
      <c r="F3192" t="str">
        <f t="shared" si="98"/>
        <v>3155</v>
      </c>
      <c r="G3192" t="str">
        <f>SUBSTITUTE(SUBSTITUTE(SUBSTITUTE(LOWER(B3192), " ", "-"), "(",""), ")", "")</f>
        <v>occupational-health-and-safety</v>
      </c>
      <c r="H3192" t="str">
        <f t="shared" si="99"/>
        <v>1944-11-01</v>
      </c>
      <c r="I3192" t="str">
        <f>IFERROR(CONCATENATE(LEFT(E3192,4),"-",MID(E3192,5,2),"-",RIGHT(E3192,2)), NULL)</f>
        <v>1947-06-30</v>
      </c>
    </row>
    <row r="3193" spans="1:9" ht="13" x14ac:dyDescent="0.15">
      <c r="A3193" s="1" t="s">
        <v>2450</v>
      </c>
      <c r="B3193" s="1" t="s">
        <v>73</v>
      </c>
      <c r="C3193" s="1">
        <v>20</v>
      </c>
      <c r="D3193" s="1">
        <v>19800303</v>
      </c>
      <c r="E3193" s="1">
        <v>19841115</v>
      </c>
      <c r="F3193" t="str">
        <f t="shared" si="98"/>
        <v>3156</v>
      </c>
      <c r="G3193" t="str">
        <f>SUBSTITUTE(SUBSTITUTE(SUBSTITUTE(LOWER(B3193), " ", "-"), "(",""), ")", "")</f>
        <v>health</v>
      </c>
      <c r="H3193" t="str">
        <f t="shared" si="99"/>
        <v>1980-03-03</v>
      </c>
      <c r="I3193" t="str">
        <f>IFERROR(CONCATENATE(LEFT(E3193,4),"-",MID(E3193,5,2),"-",RIGHT(E3193,2)), NULL)</f>
        <v>1984-11-15</v>
      </c>
    </row>
    <row r="3194" spans="1:9" ht="13" x14ac:dyDescent="0.15">
      <c r="A3194" s="1" t="s">
        <v>2451</v>
      </c>
      <c r="B3194" s="1" t="s">
        <v>161</v>
      </c>
      <c r="C3194" s="1">
        <v>20</v>
      </c>
      <c r="D3194" s="1">
        <v>19440101</v>
      </c>
      <c r="E3194" s="1">
        <v>19741231</v>
      </c>
      <c r="F3194" t="str">
        <f t="shared" si="98"/>
        <v>3157</v>
      </c>
      <c r="G3194" t="str">
        <f>SUBSTITUTE(SUBSTITUTE(SUBSTITUTE(LOWER(B3194), " ", "-"), "(",""), ")", "")</f>
        <v>banking</v>
      </c>
      <c r="H3194" t="str">
        <f t="shared" si="99"/>
        <v>1944-01-01</v>
      </c>
      <c r="I3194" t="str">
        <f>IFERROR(CONCATENATE(LEFT(E3194,4),"-",MID(E3194,5,2),"-",RIGHT(E3194,2)), NULL)</f>
        <v>1974-12-31</v>
      </c>
    </row>
    <row r="3195" spans="1:9" ht="13" x14ac:dyDescent="0.15">
      <c r="A3195" s="1" t="s">
        <v>2451</v>
      </c>
      <c r="B3195" s="1" t="s">
        <v>7</v>
      </c>
      <c r="C3195" s="1">
        <v>20</v>
      </c>
      <c r="D3195" s="1">
        <v>19440101</v>
      </c>
      <c r="E3195" s="1">
        <v>19741231</v>
      </c>
      <c r="F3195" t="str">
        <f t="shared" si="98"/>
        <v>3157</v>
      </c>
      <c r="G3195" t="str">
        <f>SUBSTITUTE(SUBSTITUTE(SUBSTITUTE(LOWER(B3195), " ", "-"), "(",""), ")", "")</f>
        <v>commonwealth-state-relations</v>
      </c>
      <c r="H3195" t="str">
        <f t="shared" si="99"/>
        <v>1944-01-01</v>
      </c>
      <c r="I3195" t="str">
        <f>IFERROR(CONCATENATE(LEFT(E3195,4),"-",MID(E3195,5,2),"-",RIGHT(E3195,2)), NULL)</f>
        <v>1974-12-31</v>
      </c>
    </row>
    <row r="3196" spans="1:9" ht="13" x14ac:dyDescent="0.15">
      <c r="A3196" s="1" t="s">
        <v>2452</v>
      </c>
      <c r="B3196" s="1" t="s">
        <v>346</v>
      </c>
      <c r="C3196" s="1">
        <v>20</v>
      </c>
      <c r="D3196" s="1">
        <v>19200301</v>
      </c>
      <c r="E3196" s="1">
        <v>19211130</v>
      </c>
      <c r="F3196" t="str">
        <f t="shared" si="98"/>
        <v>3158</v>
      </c>
      <c r="G3196" t="str">
        <f>SUBSTITUTE(SUBSTITUTE(SUBSTITUTE(LOWER(B3196), " ", "-"), "(",""), ")", "")</f>
        <v>housing</v>
      </c>
      <c r="H3196" t="str">
        <f t="shared" si="99"/>
        <v>1920-03-01</v>
      </c>
      <c r="I3196" t="str">
        <f>IFERROR(CONCATENATE(LEFT(E3196,4),"-",MID(E3196,5,2),"-",RIGHT(E3196,2)), NULL)</f>
        <v>1921-11-30</v>
      </c>
    </row>
    <row r="3197" spans="1:9" ht="13" x14ac:dyDescent="0.15">
      <c r="A3197" s="1" t="s">
        <v>2452</v>
      </c>
      <c r="B3197" s="1" t="s">
        <v>347</v>
      </c>
      <c r="C3197" s="1">
        <v>20</v>
      </c>
      <c r="D3197" s="1">
        <v>19200301</v>
      </c>
      <c r="E3197" s="1">
        <v>19211130</v>
      </c>
      <c r="F3197" t="str">
        <f t="shared" si="98"/>
        <v>3158</v>
      </c>
      <c r="G3197" t="str">
        <f>SUBSTITUTE(SUBSTITUTE(SUBSTITUTE(LOWER(B3197), " ", "-"), "(",""), ")", "")</f>
        <v>repatriation</v>
      </c>
      <c r="H3197" t="str">
        <f t="shared" si="99"/>
        <v>1920-03-01</v>
      </c>
      <c r="I3197" t="str">
        <f>IFERROR(CONCATENATE(LEFT(E3197,4),"-",MID(E3197,5,2),"-",RIGHT(E3197,2)), NULL)</f>
        <v>1921-11-30</v>
      </c>
    </row>
    <row r="3198" spans="1:9" ht="13" x14ac:dyDescent="0.15">
      <c r="A3198" s="1" t="s">
        <v>2453</v>
      </c>
      <c r="B3198" s="1" t="s">
        <v>7</v>
      </c>
      <c r="C3198" s="1">
        <v>20</v>
      </c>
      <c r="D3198" s="1">
        <v>19530622</v>
      </c>
      <c r="E3198" s="1">
        <v>19590102</v>
      </c>
      <c r="F3198" t="str">
        <f t="shared" si="98"/>
        <v>3159</v>
      </c>
      <c r="G3198" t="str">
        <f>SUBSTITUTE(SUBSTITUTE(SUBSTITUTE(LOWER(B3198), " ", "-"), "(",""), ")", "")</f>
        <v>commonwealth-state-relations</v>
      </c>
      <c r="H3198" t="str">
        <f t="shared" si="99"/>
        <v>1953-06-22</v>
      </c>
      <c r="I3198" t="str">
        <f>IFERROR(CONCATENATE(LEFT(E3198,4),"-",MID(E3198,5,2),"-",RIGHT(E3198,2)), NULL)</f>
        <v>1959-01-02</v>
      </c>
    </row>
    <row r="3199" spans="1:9" ht="13" x14ac:dyDescent="0.15">
      <c r="A3199" s="1" t="s">
        <v>2453</v>
      </c>
      <c r="B3199" s="1" t="s">
        <v>145</v>
      </c>
      <c r="C3199" s="1">
        <v>20</v>
      </c>
      <c r="D3199" s="1">
        <v>19530622</v>
      </c>
      <c r="E3199" s="1">
        <v>19590102</v>
      </c>
      <c r="F3199" t="str">
        <f t="shared" si="98"/>
        <v>3159</v>
      </c>
      <c r="G3199" t="str">
        <f>SUBSTITUTE(SUBSTITUTE(SUBSTITUTE(LOWER(B3199), " ", "-"), "(",""), ")", "")</f>
        <v>public-utilities</v>
      </c>
      <c r="H3199" t="str">
        <f t="shared" si="99"/>
        <v>1953-06-22</v>
      </c>
      <c r="I3199" t="str">
        <f>IFERROR(CONCATENATE(LEFT(E3199,4),"-",MID(E3199,5,2),"-",RIGHT(E3199,2)), NULL)</f>
        <v>1959-01-02</v>
      </c>
    </row>
    <row r="3200" spans="1:9" ht="13" x14ac:dyDescent="0.15">
      <c r="A3200" s="1" t="s">
        <v>2453</v>
      </c>
      <c r="B3200" s="1" t="s">
        <v>60</v>
      </c>
      <c r="C3200" s="1">
        <v>20</v>
      </c>
      <c r="D3200" s="1">
        <v>19530622</v>
      </c>
      <c r="E3200" s="1">
        <v>19590102</v>
      </c>
      <c r="F3200" t="str">
        <f t="shared" si="98"/>
        <v>3159</v>
      </c>
      <c r="G3200" t="str">
        <f>SUBSTITUTE(SUBSTITUTE(SUBSTITUTE(LOWER(B3200), " ", "-"), "(",""), ")", "")</f>
        <v>works</v>
      </c>
      <c r="H3200" t="str">
        <f t="shared" si="99"/>
        <v>1953-06-22</v>
      </c>
      <c r="I3200" t="str">
        <f>IFERROR(CONCATENATE(LEFT(E3200,4),"-",MID(E3200,5,2),"-",RIGHT(E3200,2)), NULL)</f>
        <v>1959-01-02</v>
      </c>
    </row>
    <row r="3201" spans="1:9" ht="13" x14ac:dyDescent="0.15">
      <c r="A3201" s="1" t="s">
        <v>2454</v>
      </c>
      <c r="B3201" s="1" t="s">
        <v>283</v>
      </c>
      <c r="C3201" s="1">
        <v>20</v>
      </c>
      <c r="D3201" s="1">
        <v>19420901</v>
      </c>
      <c r="E3201" s="1">
        <v>19471231</v>
      </c>
      <c r="F3201" t="str">
        <f t="shared" si="98"/>
        <v>0316</v>
      </c>
      <c r="G3201" t="str">
        <f>SUBSTITUTE(SUBSTITUTE(SUBSTITUTE(LOWER(B3201), " ", "-"), "(",""), ")", "")</f>
        <v>employment</v>
      </c>
      <c r="H3201" t="str">
        <f t="shared" si="99"/>
        <v>1942-09-01</v>
      </c>
      <c r="I3201" t="str">
        <f>IFERROR(CONCATENATE(LEFT(E3201,4),"-",MID(E3201,5,2),"-",RIGHT(E3201,2)), NULL)</f>
        <v>1947-12-31</v>
      </c>
    </row>
    <row r="3202" spans="1:9" ht="13" x14ac:dyDescent="0.15">
      <c r="A3202" s="1" t="s">
        <v>2454</v>
      </c>
      <c r="B3202" s="1" t="s">
        <v>20</v>
      </c>
      <c r="C3202" s="1">
        <v>20</v>
      </c>
      <c r="D3202" s="1">
        <v>19420901</v>
      </c>
      <c r="E3202" s="1">
        <v>19471231</v>
      </c>
      <c r="F3202" t="str">
        <f t="shared" si="98"/>
        <v>0316</v>
      </c>
      <c r="G3202" t="str">
        <f>SUBSTITUTE(SUBSTITUTE(SUBSTITUTE(LOWER(B3202), " ", "-"), "(",""), ")", "")</f>
        <v>wartime-security</v>
      </c>
      <c r="H3202" t="str">
        <f t="shared" si="99"/>
        <v>1942-09-01</v>
      </c>
      <c r="I3202" t="str">
        <f>IFERROR(CONCATENATE(LEFT(E3202,4),"-",MID(E3202,5,2),"-",RIGHT(E3202,2)), NULL)</f>
        <v>1947-12-31</v>
      </c>
    </row>
    <row r="3203" spans="1:9" ht="13" x14ac:dyDescent="0.15">
      <c r="A3203" s="1" t="s">
        <v>2455</v>
      </c>
      <c r="B3203" s="1" t="s">
        <v>145</v>
      </c>
      <c r="C3203" s="1">
        <v>20</v>
      </c>
      <c r="D3203" s="1">
        <v>19461030</v>
      </c>
      <c r="E3203" s="1">
        <v>19980630</v>
      </c>
      <c r="F3203" t="str">
        <f t="shared" ref="F3203:F3266" si="100">TEXT(SUBSTITUTE(A3203, "CA ", ""), "0000")</f>
        <v>3160</v>
      </c>
      <c r="G3203" t="str">
        <f>SUBSTITUTE(SUBSTITUTE(SUBSTITUTE(LOWER(B3203), " ", "-"), "(",""), ")", "")</f>
        <v>public-utilities</v>
      </c>
      <c r="H3203" t="str">
        <f t="shared" ref="H3203:H3266" si="101">CONCATENATE(LEFT(D3203,4),"-",MID(D3203,5,2),"-",RIGHT(D3203,2))</f>
        <v>1946-10-30</v>
      </c>
      <c r="I3203" t="str">
        <f>IFERROR(CONCATENATE(LEFT(E3203,4),"-",MID(E3203,5,2),"-",RIGHT(E3203,2)), NULL)</f>
        <v>1998-06-30</v>
      </c>
    </row>
    <row r="3204" spans="1:9" ht="13" x14ac:dyDescent="0.15">
      <c r="A3204" s="1" t="s">
        <v>2456</v>
      </c>
      <c r="B3204" s="1" t="s">
        <v>158</v>
      </c>
      <c r="C3204" s="1">
        <v>20</v>
      </c>
      <c r="D3204" s="1">
        <v>19750327</v>
      </c>
      <c r="E3204" s="1">
        <v>19751222</v>
      </c>
      <c r="F3204" t="str">
        <f t="shared" si="100"/>
        <v>3161</v>
      </c>
      <c r="G3204" t="str">
        <f>SUBSTITUTE(SUBSTITUTE(SUBSTITUTE(LOWER(B3204), " ", "-"), "(",""), ")", "")</f>
        <v>police-administration</v>
      </c>
      <c r="H3204" t="str">
        <f t="shared" si="101"/>
        <v>1975-03-27</v>
      </c>
      <c r="I3204" t="str">
        <f>IFERROR(CONCATENATE(LEFT(E3204,4),"-",MID(E3204,5,2),"-",RIGHT(E3204,2)), NULL)</f>
        <v>1975-12-22</v>
      </c>
    </row>
    <row r="3205" spans="1:9" ht="13" x14ac:dyDescent="0.15">
      <c r="A3205" s="1" t="s">
        <v>2457</v>
      </c>
      <c r="B3205" s="1" t="s">
        <v>158</v>
      </c>
      <c r="C3205" s="1">
        <v>20</v>
      </c>
      <c r="D3205" s="1">
        <v>19750327</v>
      </c>
      <c r="E3205" s="1">
        <v>19751222</v>
      </c>
      <c r="F3205" t="str">
        <f t="shared" si="100"/>
        <v>3162</v>
      </c>
      <c r="G3205" t="str">
        <f>SUBSTITUTE(SUBSTITUTE(SUBSTITUTE(LOWER(B3205), " ", "-"), "(",""), ")", "")</f>
        <v>police-administration</v>
      </c>
      <c r="H3205" t="str">
        <f t="shared" si="101"/>
        <v>1975-03-27</v>
      </c>
      <c r="I3205" t="str">
        <f>IFERROR(CONCATENATE(LEFT(E3205,4),"-",MID(E3205,5,2),"-",RIGHT(E3205,2)), NULL)</f>
        <v>1975-12-22</v>
      </c>
    </row>
    <row r="3206" spans="1:9" ht="13" x14ac:dyDescent="0.15">
      <c r="A3206" s="1" t="s">
        <v>2458</v>
      </c>
      <c r="B3206" s="1" t="s">
        <v>39</v>
      </c>
      <c r="C3206" s="1">
        <v>20</v>
      </c>
      <c r="D3206" s="1">
        <v>19720829</v>
      </c>
      <c r="E3206" s="1">
        <v>19780331</v>
      </c>
      <c r="F3206" t="str">
        <f t="shared" si="100"/>
        <v>3163</v>
      </c>
      <c r="G3206" t="str">
        <f>SUBSTITUTE(SUBSTITUTE(SUBSTITUTE(LOWER(B3206), " ", "-"), "(",""), ")", "")</f>
        <v>committees-of-inquiry</v>
      </c>
      <c r="H3206" t="str">
        <f t="shared" si="101"/>
        <v>1972-08-29</v>
      </c>
      <c r="I3206" t="str">
        <f>IFERROR(CONCATENATE(LEFT(E3206,4),"-",MID(E3206,5,2),"-",RIGHT(E3206,2)), NULL)</f>
        <v>1978-03-31</v>
      </c>
    </row>
    <row r="3207" spans="1:9" ht="13" x14ac:dyDescent="0.15">
      <c r="A3207" s="1" t="s">
        <v>2458</v>
      </c>
      <c r="B3207" s="1" t="s">
        <v>78</v>
      </c>
      <c r="C3207" s="1">
        <v>20</v>
      </c>
      <c r="D3207" s="1">
        <v>19720829</v>
      </c>
      <c r="E3207" s="1">
        <v>19780331</v>
      </c>
      <c r="F3207" t="str">
        <f t="shared" si="100"/>
        <v>3163</v>
      </c>
      <c r="G3207" t="str">
        <f>SUBSTITUTE(SUBSTITUTE(SUBSTITUTE(LOWER(B3207), " ", "-"), "(",""), ")", "")</f>
        <v>community-services</v>
      </c>
      <c r="H3207" t="str">
        <f t="shared" si="101"/>
        <v>1972-08-29</v>
      </c>
      <c r="I3207" t="str">
        <f>IFERROR(CONCATENATE(LEFT(E3207,4),"-",MID(E3207,5,2),"-",RIGHT(E3207,2)), NULL)</f>
        <v>1978-03-31</v>
      </c>
    </row>
    <row r="3208" spans="1:9" ht="13" x14ac:dyDescent="0.15">
      <c r="A3208" s="1" t="s">
        <v>2459</v>
      </c>
      <c r="B3208" s="1" t="s">
        <v>1130</v>
      </c>
      <c r="C3208" s="1">
        <v>20</v>
      </c>
      <c r="D3208" s="1">
        <v>19701111</v>
      </c>
      <c r="E3208" s="1">
        <v>19820731</v>
      </c>
      <c r="F3208" t="str">
        <f t="shared" si="100"/>
        <v>3164</v>
      </c>
      <c r="G3208" t="str">
        <f>SUBSTITUTE(SUBSTITUTE(SUBSTITUTE(LOWER(B3208), " ", "-"), "(",""), ")", "")</f>
        <v>curriculum-development</v>
      </c>
      <c r="H3208" t="str">
        <f t="shared" si="101"/>
        <v>1970-11-11</v>
      </c>
      <c r="I3208" t="str">
        <f>IFERROR(CONCATENATE(LEFT(E3208,4),"-",MID(E3208,5,2),"-",RIGHT(E3208,2)), NULL)</f>
        <v>1982-07-31</v>
      </c>
    </row>
    <row r="3209" spans="1:9" ht="13" x14ac:dyDescent="0.15">
      <c r="A3209" s="1" t="s">
        <v>2460</v>
      </c>
      <c r="B3209" s="1" t="s">
        <v>322</v>
      </c>
      <c r="C3209" s="1">
        <v>20</v>
      </c>
      <c r="D3209" s="1">
        <v>19491028</v>
      </c>
      <c r="E3209" s="1">
        <v>19790228</v>
      </c>
      <c r="F3209" t="str">
        <f t="shared" si="100"/>
        <v>3165</v>
      </c>
      <c r="G3209" t="str">
        <f>SUBSTITUTE(SUBSTITUTE(SUBSTITUTE(LOWER(B3209), " ", "-"), "(",""), ")", "")</f>
        <v>internees</v>
      </c>
      <c r="H3209" t="str">
        <f t="shared" si="101"/>
        <v>1949-10-28</v>
      </c>
      <c r="I3209" t="str">
        <f>IFERROR(CONCATENATE(LEFT(E3209,4),"-",MID(E3209,5,2),"-",RIGHT(E3209,2)), NULL)</f>
        <v>1979-02-28</v>
      </c>
    </row>
    <row r="3210" spans="1:9" ht="13" x14ac:dyDescent="0.15">
      <c r="A3210" s="1" t="s">
        <v>2460</v>
      </c>
      <c r="B3210" s="1" t="s">
        <v>13</v>
      </c>
      <c r="C3210" s="1">
        <v>20</v>
      </c>
      <c r="D3210" s="1">
        <v>19491028</v>
      </c>
      <c r="E3210" s="1">
        <v>19790228</v>
      </c>
      <c r="F3210" t="str">
        <f t="shared" si="100"/>
        <v>3165</v>
      </c>
      <c r="G3210" t="str">
        <f>SUBSTITUTE(SUBSTITUTE(SUBSTITUTE(LOWER(B3210), " ", "-"), "(",""), ")", "")</f>
        <v>migration</v>
      </c>
      <c r="H3210" t="str">
        <f t="shared" si="101"/>
        <v>1949-10-28</v>
      </c>
      <c r="I3210" t="str">
        <f>IFERROR(CONCATENATE(LEFT(E3210,4),"-",MID(E3210,5,2),"-",RIGHT(E3210,2)), NULL)</f>
        <v>1979-02-28</v>
      </c>
    </row>
    <row r="3211" spans="1:9" ht="13" x14ac:dyDescent="0.15">
      <c r="A3211" s="1" t="s">
        <v>2461</v>
      </c>
      <c r="B3211" s="1" t="s">
        <v>20</v>
      </c>
      <c r="C3211" s="1">
        <v>20</v>
      </c>
      <c r="D3211" s="1">
        <v>19390101</v>
      </c>
      <c r="E3211" s="1">
        <v>19481231</v>
      </c>
      <c r="F3211" t="str">
        <f t="shared" si="100"/>
        <v>3166</v>
      </c>
      <c r="G3211" t="str">
        <f>SUBSTITUTE(SUBSTITUTE(SUBSTITUTE(LOWER(B3211), " ", "-"), "(",""), ")", "")</f>
        <v>wartime-security</v>
      </c>
      <c r="H3211" t="str">
        <f t="shared" si="101"/>
        <v>1939-01-01</v>
      </c>
      <c r="I3211" t="str">
        <f>IFERROR(CONCATENATE(LEFT(E3211,4),"-",MID(E3211,5,2),"-",RIGHT(E3211,2)), NULL)</f>
        <v>1948-12-31</v>
      </c>
    </row>
    <row r="3212" spans="1:9" ht="13" x14ac:dyDescent="0.15">
      <c r="A3212" s="1" t="s">
        <v>2462</v>
      </c>
      <c r="B3212" s="1" t="s">
        <v>322</v>
      </c>
      <c r="C3212" s="1">
        <v>20</v>
      </c>
      <c r="D3212" s="1">
        <v>19440726</v>
      </c>
      <c r="E3212" s="1">
        <v>19491231</v>
      </c>
      <c r="F3212" t="str">
        <f t="shared" si="100"/>
        <v>3167</v>
      </c>
      <c r="G3212" t="str">
        <f>SUBSTITUTE(SUBSTITUTE(SUBSTITUTE(LOWER(B3212), " ", "-"), "(",""), ")", "")</f>
        <v>internees</v>
      </c>
      <c r="H3212" t="str">
        <f t="shared" si="101"/>
        <v>1944-07-26</v>
      </c>
      <c r="I3212" t="str">
        <f>IFERROR(CONCATENATE(LEFT(E3212,4),"-",MID(E3212,5,2),"-",RIGHT(E3212,2)), NULL)</f>
        <v>1949-12-31</v>
      </c>
    </row>
    <row r="3213" spans="1:9" ht="13" x14ac:dyDescent="0.15">
      <c r="A3213" s="1" t="s">
        <v>2463</v>
      </c>
      <c r="B3213" s="1" t="s">
        <v>16</v>
      </c>
      <c r="C3213" s="1">
        <v>20</v>
      </c>
      <c r="D3213" s="1">
        <v>18511226</v>
      </c>
      <c r="E3213" s="1">
        <v>19771231</v>
      </c>
      <c r="F3213" t="str">
        <f t="shared" si="100"/>
        <v>3168</v>
      </c>
      <c r="G3213" t="str">
        <f>SUBSTITUTE(SUBSTITUTE(SUBSTITUTE(LOWER(B3213), " ", "-"), "(",""), ")", "")</f>
        <v>quarantine</v>
      </c>
      <c r="H3213" t="str">
        <f t="shared" si="101"/>
        <v>1851-12-26</v>
      </c>
      <c r="I3213" t="str">
        <f>IFERROR(CONCATENATE(LEFT(E3213,4),"-",MID(E3213,5,2),"-",RIGHT(E3213,2)), NULL)</f>
        <v>1977-12-31</v>
      </c>
    </row>
    <row r="3214" spans="1:9" ht="13" x14ac:dyDescent="0.15">
      <c r="A3214" s="1" t="s">
        <v>2464</v>
      </c>
      <c r="B3214" s="1" t="s">
        <v>282</v>
      </c>
      <c r="C3214" s="1">
        <v>20</v>
      </c>
      <c r="D3214" s="1">
        <v>19630101</v>
      </c>
      <c r="F3214" t="str">
        <f t="shared" si="100"/>
        <v>3169</v>
      </c>
      <c r="G3214" t="str">
        <f>SUBSTITUTE(SUBSTITUTE(SUBSTITUTE(LOWER(B3214), " ", "-"), "(",""), ")", "")</f>
        <v>analytical-services</v>
      </c>
      <c r="H3214" t="str">
        <f t="shared" si="101"/>
        <v>1963-01-01</v>
      </c>
      <c r="I3214" t="str">
        <f>IFERROR(CONCATENATE(LEFT(E3214,4),"-",MID(E3214,5,2),"-",RIGHT(E3214,2)), NULL)</f>
        <v>--</v>
      </c>
    </row>
    <row r="3215" spans="1:9" ht="13" x14ac:dyDescent="0.15">
      <c r="A3215" s="1" t="s">
        <v>2465</v>
      </c>
      <c r="B3215" s="1" t="s">
        <v>156</v>
      </c>
      <c r="C3215" s="1">
        <v>20</v>
      </c>
      <c r="D3215" s="1">
        <v>19390907</v>
      </c>
      <c r="E3215" s="1">
        <v>19451115</v>
      </c>
      <c r="F3215" t="str">
        <f t="shared" si="100"/>
        <v>0317</v>
      </c>
      <c r="G3215" t="str">
        <f>SUBSTITUTE(SUBSTITUTE(SUBSTITUTE(LOWER(B3215), " ", "-"), "(",""), ")", "")</f>
        <v>pastoral</v>
      </c>
      <c r="H3215" t="str">
        <f t="shared" si="101"/>
        <v>1939-09-07</v>
      </c>
      <c r="I3215" t="str">
        <f>IFERROR(CONCATENATE(LEFT(E3215,4),"-",MID(E3215,5,2),"-",RIGHT(E3215,2)), NULL)</f>
        <v>1945-11-15</v>
      </c>
    </row>
    <row r="3216" spans="1:9" ht="13" x14ac:dyDescent="0.15">
      <c r="A3216" s="1" t="s">
        <v>2466</v>
      </c>
      <c r="B3216" s="1" t="s">
        <v>282</v>
      </c>
      <c r="C3216" s="1">
        <v>20</v>
      </c>
      <c r="D3216" s="1">
        <v>19630101</v>
      </c>
      <c r="F3216" t="str">
        <f t="shared" si="100"/>
        <v>3170</v>
      </c>
      <c r="G3216" t="str">
        <f>SUBSTITUTE(SUBSTITUTE(SUBSTITUTE(LOWER(B3216), " ", "-"), "(",""), ")", "")</f>
        <v>analytical-services</v>
      </c>
      <c r="H3216" t="str">
        <f t="shared" si="101"/>
        <v>1963-01-01</v>
      </c>
      <c r="I3216" t="str">
        <f>IFERROR(CONCATENATE(LEFT(E3216,4),"-",MID(E3216,5,2),"-",RIGHT(E3216,2)), NULL)</f>
        <v>--</v>
      </c>
    </row>
    <row r="3217" spans="1:9" ht="13" x14ac:dyDescent="0.15">
      <c r="A3217" s="1" t="s">
        <v>2467</v>
      </c>
      <c r="B3217" s="1" t="s">
        <v>10</v>
      </c>
      <c r="C3217" s="1">
        <v>20</v>
      </c>
      <c r="D3217" s="1">
        <v>19810701</v>
      </c>
      <c r="E3217" s="1">
        <v>20140701</v>
      </c>
      <c r="F3217" t="str">
        <f t="shared" si="100"/>
        <v>3171</v>
      </c>
      <c r="G3217" t="str">
        <f>SUBSTITUTE(SUBSTITUTE(SUBSTITUTE(LOWER(B3217), " ", "-"), "(",""), ")", "")</f>
        <v>agriculture</v>
      </c>
      <c r="H3217" t="str">
        <f t="shared" si="101"/>
        <v>1981-07-01</v>
      </c>
      <c r="I3217" t="str">
        <f>IFERROR(CONCATENATE(LEFT(E3217,4),"-",MID(E3217,5,2),"-",RIGHT(E3217,2)), NULL)</f>
        <v>2014-07-01</v>
      </c>
    </row>
    <row r="3218" spans="1:9" ht="13" x14ac:dyDescent="0.15">
      <c r="A3218" s="1" t="s">
        <v>2468</v>
      </c>
      <c r="B3218" s="1" t="s">
        <v>112</v>
      </c>
      <c r="C3218" s="1">
        <v>20</v>
      </c>
      <c r="D3218" s="1">
        <v>19770701</v>
      </c>
      <c r="E3218" s="1">
        <v>19980626</v>
      </c>
      <c r="F3218" t="str">
        <f t="shared" si="100"/>
        <v>3172</v>
      </c>
      <c r="G3218" t="str">
        <f>SUBSTITUTE(SUBSTITUTE(SUBSTITUTE(LOWER(B3218), " ", "-"), "(",""), ")", "")</f>
        <v>court-reporting</v>
      </c>
      <c r="H3218" t="str">
        <f t="shared" si="101"/>
        <v>1977-07-01</v>
      </c>
      <c r="I3218" t="str">
        <f>IFERROR(CONCATENATE(LEFT(E3218,4),"-",MID(E3218,5,2),"-",RIGHT(E3218,2)), NULL)</f>
        <v>1998-06-26</v>
      </c>
    </row>
    <row r="3219" spans="1:9" ht="13" x14ac:dyDescent="0.15">
      <c r="A3219" s="1" t="s">
        <v>2469</v>
      </c>
      <c r="B3219" s="1" t="s">
        <v>560</v>
      </c>
      <c r="C3219" s="1">
        <v>20</v>
      </c>
      <c r="D3219" s="1">
        <v>19730531</v>
      </c>
      <c r="E3219" s="1">
        <v>19870924</v>
      </c>
      <c r="F3219" t="str">
        <f t="shared" si="100"/>
        <v>3173</v>
      </c>
      <c r="G3219" t="str">
        <f>SUBSTITUTE(SUBSTITUTE(SUBSTITUTE(LOWER(B3219), " ", "-"), "(",""), ")", "")</f>
        <v>environment</v>
      </c>
      <c r="H3219" t="str">
        <f t="shared" si="101"/>
        <v>1973-05-31</v>
      </c>
      <c r="I3219" t="str">
        <f>IFERROR(CONCATENATE(LEFT(E3219,4),"-",MID(E3219,5,2),"-",RIGHT(E3219,2)), NULL)</f>
        <v>1987-09-24</v>
      </c>
    </row>
    <row r="3220" spans="1:9" ht="13" x14ac:dyDescent="0.15">
      <c r="A3220" s="1" t="s">
        <v>2470</v>
      </c>
      <c r="B3220" s="1" t="s">
        <v>167</v>
      </c>
      <c r="C3220" s="1">
        <v>20</v>
      </c>
      <c r="D3220" s="1">
        <v>19700611</v>
      </c>
      <c r="F3220" t="str">
        <f t="shared" si="100"/>
        <v>3174</v>
      </c>
      <c r="G3220" t="str">
        <f>SUBSTITUTE(SUBSTITUTE(SUBSTITUTE(LOWER(B3220), " ", "-"), "(",""), ")", "")</f>
        <v>publishing-and-printing</v>
      </c>
      <c r="H3220" t="str">
        <f t="shared" si="101"/>
        <v>1970-06-11</v>
      </c>
      <c r="I3220" t="str">
        <f>IFERROR(CONCATENATE(LEFT(E3220,4),"-",MID(E3220,5,2),"-",RIGHT(E3220,2)), NULL)</f>
        <v>--</v>
      </c>
    </row>
    <row r="3221" spans="1:9" ht="13" x14ac:dyDescent="0.15">
      <c r="A3221" s="1" t="s">
        <v>2471</v>
      </c>
      <c r="B3221" s="1" t="s">
        <v>349</v>
      </c>
      <c r="C3221" s="1">
        <v>20</v>
      </c>
      <c r="D3221" s="1">
        <v>19460705</v>
      </c>
      <c r="F3221" t="str">
        <f t="shared" si="100"/>
        <v>3175</v>
      </c>
      <c r="G3221" t="str">
        <f>SUBSTITUTE(SUBSTITUTE(SUBSTITUTE(LOWER(B3221), " ", "-"), "(",""), ")", "")</f>
        <v>broadcasting</v>
      </c>
      <c r="H3221" t="str">
        <f t="shared" si="101"/>
        <v>1946-07-05</v>
      </c>
      <c r="I3221" t="str">
        <f>IFERROR(CONCATENATE(LEFT(E3221,4),"-",MID(E3221,5,2),"-",RIGHT(E3221,2)), NULL)</f>
        <v>--</v>
      </c>
    </row>
    <row r="3222" spans="1:9" ht="13" x14ac:dyDescent="0.15">
      <c r="A3222" s="1" t="s">
        <v>2472</v>
      </c>
      <c r="B3222" s="1" t="s">
        <v>909</v>
      </c>
      <c r="C3222" s="1">
        <v>20</v>
      </c>
      <c r="D3222" s="1">
        <v>19740718</v>
      </c>
      <c r="E3222" s="1">
        <v>19870604</v>
      </c>
      <c r="F3222" t="str">
        <f t="shared" si="100"/>
        <v>3177</v>
      </c>
      <c r="G3222" t="str">
        <f>SUBSTITUTE(SUBSTITUTE(SUBSTITUTE(LOWER(B3222), " ", "-"), "(",""), ")", "")</f>
        <v>road-transport</v>
      </c>
      <c r="H3222" t="str">
        <f t="shared" si="101"/>
        <v>1974-07-18</v>
      </c>
      <c r="I3222" t="str">
        <f>IFERROR(CONCATENATE(LEFT(E3222,4),"-",MID(E3222,5,2),"-",RIGHT(E3222,2)), NULL)</f>
        <v>1987-06-04</v>
      </c>
    </row>
    <row r="3223" spans="1:9" ht="13" x14ac:dyDescent="0.15">
      <c r="A3223" s="1" t="s">
        <v>2473</v>
      </c>
      <c r="B3223" s="1" t="s">
        <v>36</v>
      </c>
      <c r="C3223" s="1">
        <v>20</v>
      </c>
      <c r="D3223" s="1">
        <v>19731101</v>
      </c>
      <c r="E3223" s="1">
        <v>19921201</v>
      </c>
      <c r="F3223" t="str">
        <f t="shared" si="100"/>
        <v>3178</v>
      </c>
      <c r="G3223" t="str">
        <f>SUBSTITUTE(SUBSTITUTE(SUBSTITUTE(LOWER(B3223), " ", "-"), "(",""), ")", "")</f>
        <v>defence-administration</v>
      </c>
      <c r="H3223" t="str">
        <f t="shared" si="101"/>
        <v>1973-11-01</v>
      </c>
      <c r="I3223" t="str">
        <f>IFERROR(CONCATENATE(LEFT(E3223,4),"-",MID(E3223,5,2),"-",RIGHT(E3223,2)), NULL)</f>
        <v>1992-12-01</v>
      </c>
    </row>
    <row r="3224" spans="1:9" ht="13" x14ac:dyDescent="0.15">
      <c r="A3224" s="1" t="s">
        <v>2474</v>
      </c>
      <c r="B3224" s="1" t="s">
        <v>260</v>
      </c>
      <c r="C3224" s="1">
        <v>20</v>
      </c>
      <c r="D3224" s="1">
        <v>19501001</v>
      </c>
      <c r="E3224" s="1">
        <v>19731101</v>
      </c>
      <c r="F3224" t="str">
        <f t="shared" si="100"/>
        <v>3179</v>
      </c>
      <c r="G3224" t="str">
        <f>SUBSTITUTE(SUBSTITUTE(SUBSTITUTE(LOWER(B3224), " ", "-"), "(",""), ")", "")</f>
        <v>army-commands</v>
      </c>
      <c r="H3224" t="str">
        <f t="shared" si="101"/>
        <v>1950-10-01</v>
      </c>
      <c r="I3224" t="str">
        <f>IFERROR(CONCATENATE(LEFT(E3224,4),"-",MID(E3224,5,2),"-",RIGHT(E3224,2)), NULL)</f>
        <v>1973-11-01</v>
      </c>
    </row>
    <row r="3225" spans="1:9" ht="13" x14ac:dyDescent="0.15">
      <c r="A3225" s="1" t="s">
        <v>2475</v>
      </c>
      <c r="B3225" s="1" t="s">
        <v>36</v>
      </c>
      <c r="C3225" s="1">
        <v>20</v>
      </c>
      <c r="D3225" s="1">
        <v>19390904</v>
      </c>
      <c r="F3225" t="str">
        <f t="shared" si="100"/>
        <v>0318</v>
      </c>
      <c r="G3225" t="str">
        <f>SUBSTITUTE(SUBSTITUTE(SUBSTITUTE(LOWER(B3225), " ", "-"), "(",""), ")", "")</f>
        <v>defence-administration</v>
      </c>
      <c r="H3225" t="str">
        <f t="shared" si="101"/>
        <v>1939-09-04</v>
      </c>
      <c r="I3225" t="str">
        <f>IFERROR(CONCATENATE(LEFT(E3225,4),"-",MID(E3225,5,2),"-",RIGHT(E3225,2)), NULL)</f>
        <v>--</v>
      </c>
    </row>
    <row r="3226" spans="1:9" ht="13" x14ac:dyDescent="0.15">
      <c r="A3226" s="1" t="s">
        <v>2476</v>
      </c>
      <c r="B3226" s="1" t="s">
        <v>446</v>
      </c>
      <c r="C3226" s="1">
        <v>20</v>
      </c>
      <c r="D3226" s="1">
        <v>19500101</v>
      </c>
      <c r="E3226" s="1">
        <v>19740612</v>
      </c>
      <c r="F3226" t="str">
        <f t="shared" si="100"/>
        <v>3180</v>
      </c>
      <c r="G3226" t="str">
        <f>SUBSTITUTE(SUBSTITUTE(SUBSTITUTE(LOWER(B3226), " ", "-"), "(",""), ")", "")</f>
        <v>logistics-defence</v>
      </c>
      <c r="H3226" t="str">
        <f t="shared" si="101"/>
        <v>1950-01-01</v>
      </c>
      <c r="I3226" t="str">
        <f>IFERROR(CONCATENATE(LEFT(E3226,4),"-",MID(E3226,5,2),"-",RIGHT(E3226,2)), NULL)</f>
        <v>1974-06-12</v>
      </c>
    </row>
    <row r="3227" spans="1:9" ht="13" x14ac:dyDescent="0.15">
      <c r="A3227" s="1" t="s">
        <v>2477</v>
      </c>
      <c r="B3227" s="1" t="s">
        <v>53</v>
      </c>
      <c r="C3227" s="1">
        <v>20</v>
      </c>
      <c r="D3227" s="1">
        <v>19740612</v>
      </c>
      <c r="E3227" s="1">
        <v>19751222</v>
      </c>
      <c r="F3227" t="str">
        <f t="shared" si="100"/>
        <v>3181</v>
      </c>
      <c r="G3227" t="str">
        <f>SUBSTITUTE(SUBSTITUTE(SUBSTITUTE(LOWER(B3227), " ", "-"), "(",""), ")", "")</f>
        <v>secondary-industries</v>
      </c>
      <c r="H3227" t="str">
        <f t="shared" si="101"/>
        <v>1974-06-12</v>
      </c>
      <c r="I3227" t="str">
        <f>IFERROR(CONCATENATE(LEFT(E3227,4),"-",MID(E3227,5,2),"-",RIGHT(E3227,2)), NULL)</f>
        <v>1975-12-22</v>
      </c>
    </row>
    <row r="3228" spans="1:9" ht="13" x14ac:dyDescent="0.15">
      <c r="A3228" s="1" t="s">
        <v>2478</v>
      </c>
      <c r="B3228" s="1" t="s">
        <v>86</v>
      </c>
      <c r="C3228" s="1">
        <v>20</v>
      </c>
      <c r="D3228" s="1">
        <v>19750701</v>
      </c>
      <c r="E3228" s="1">
        <v>19870724</v>
      </c>
      <c r="F3228" t="str">
        <f t="shared" si="100"/>
        <v>3182</v>
      </c>
      <c r="G3228" t="str">
        <f>SUBSTITUTE(SUBSTITUTE(SUBSTITUTE(LOWER(B3228), " ", "-"), "(",""), ")", "")</f>
        <v>goods-and-services</v>
      </c>
      <c r="H3228" t="str">
        <f t="shared" si="101"/>
        <v>1975-07-01</v>
      </c>
      <c r="I3228" t="str">
        <f>IFERROR(CONCATENATE(LEFT(E3228,4),"-",MID(E3228,5,2),"-",RIGHT(E3228,2)), NULL)</f>
        <v>1987-07-24</v>
      </c>
    </row>
    <row r="3229" spans="1:9" ht="13" x14ac:dyDescent="0.15">
      <c r="A3229" s="1" t="s">
        <v>2479</v>
      </c>
      <c r="B3229" s="1" t="s">
        <v>86</v>
      </c>
      <c r="C3229" s="1">
        <v>20</v>
      </c>
      <c r="D3229" s="1">
        <v>19530101</v>
      </c>
      <c r="E3229" s="1">
        <v>19761231</v>
      </c>
      <c r="F3229" t="str">
        <f t="shared" si="100"/>
        <v>3183</v>
      </c>
      <c r="G3229" t="str">
        <f>SUBSTITUTE(SUBSTITUTE(SUBSTITUTE(LOWER(B3229), " ", "-"), "(",""), ")", "")</f>
        <v>goods-and-services</v>
      </c>
      <c r="H3229" t="str">
        <f t="shared" si="101"/>
        <v>1953-01-01</v>
      </c>
      <c r="I3229" t="str">
        <f>IFERROR(CONCATENATE(LEFT(E3229,4),"-",MID(E3229,5,2),"-",RIGHT(E3229,2)), NULL)</f>
        <v>1976-12-31</v>
      </c>
    </row>
    <row r="3230" spans="1:9" ht="13" x14ac:dyDescent="0.15">
      <c r="A3230" s="1" t="s">
        <v>2480</v>
      </c>
      <c r="B3230" s="1" t="s">
        <v>86</v>
      </c>
      <c r="C3230" s="1">
        <v>20</v>
      </c>
      <c r="D3230" s="1">
        <v>19760101</v>
      </c>
      <c r="E3230" s="1">
        <v>19910201</v>
      </c>
      <c r="F3230" t="str">
        <f t="shared" si="100"/>
        <v>3184</v>
      </c>
      <c r="G3230" t="str">
        <f>SUBSTITUTE(SUBSTITUTE(SUBSTITUTE(LOWER(B3230), " ", "-"), "(",""), ")", "")</f>
        <v>goods-and-services</v>
      </c>
      <c r="H3230" t="str">
        <f t="shared" si="101"/>
        <v>1976-01-01</v>
      </c>
      <c r="I3230" t="str">
        <f>IFERROR(CONCATENATE(LEFT(E3230,4),"-",MID(E3230,5,2),"-",RIGHT(E3230,2)), NULL)</f>
        <v>1991-02-01</v>
      </c>
    </row>
    <row r="3231" spans="1:9" ht="13" x14ac:dyDescent="0.15">
      <c r="A3231" s="1" t="s">
        <v>2481</v>
      </c>
      <c r="B3231" s="1" t="s">
        <v>86</v>
      </c>
      <c r="C3231" s="1">
        <v>20</v>
      </c>
      <c r="D3231" s="1">
        <v>19760101</v>
      </c>
      <c r="E3231" s="1">
        <v>19870724</v>
      </c>
      <c r="F3231" t="str">
        <f t="shared" si="100"/>
        <v>3185</v>
      </c>
      <c r="G3231" t="str">
        <f>SUBSTITUTE(SUBSTITUTE(SUBSTITUTE(LOWER(B3231), " ", "-"), "(",""), ")", "")</f>
        <v>goods-and-services</v>
      </c>
      <c r="H3231" t="str">
        <f t="shared" si="101"/>
        <v>1976-01-01</v>
      </c>
      <c r="I3231" t="str">
        <f>IFERROR(CONCATENATE(LEFT(E3231,4),"-",MID(E3231,5,2),"-",RIGHT(E3231,2)), NULL)</f>
        <v>1987-07-24</v>
      </c>
    </row>
    <row r="3232" spans="1:9" ht="13" x14ac:dyDescent="0.15">
      <c r="A3232" s="1" t="s">
        <v>2482</v>
      </c>
      <c r="B3232" s="1" t="s">
        <v>667</v>
      </c>
      <c r="C3232" s="1">
        <v>20</v>
      </c>
      <c r="D3232" s="1">
        <v>19470101</v>
      </c>
      <c r="E3232" s="1">
        <v>19670801</v>
      </c>
      <c r="F3232" t="str">
        <f t="shared" si="100"/>
        <v>3186</v>
      </c>
      <c r="G3232" t="str">
        <f>SUBSTITUTE(SUBSTITUTE(SUBSTITUTE(LOWER(B3232), " ", "-"), "(",""), ")", "")</f>
        <v>air-transport</v>
      </c>
      <c r="H3232" t="str">
        <f t="shared" si="101"/>
        <v>1947-01-01</v>
      </c>
      <c r="I3232" t="str">
        <f>IFERROR(CONCATENATE(LEFT(E3232,4),"-",MID(E3232,5,2),"-",RIGHT(E3232,2)), NULL)</f>
        <v>1967-08-01</v>
      </c>
    </row>
    <row r="3233" spans="1:9" ht="13" x14ac:dyDescent="0.15">
      <c r="A3233" s="1" t="s">
        <v>2483</v>
      </c>
      <c r="B3233" s="1" t="s">
        <v>667</v>
      </c>
      <c r="C3233" s="1">
        <v>20</v>
      </c>
      <c r="D3233" s="1">
        <v>19670801</v>
      </c>
      <c r="F3233" t="str">
        <f t="shared" si="100"/>
        <v>3187</v>
      </c>
      <c r="G3233" t="str">
        <f>SUBSTITUTE(SUBSTITUTE(SUBSTITUTE(LOWER(B3233), " ", "-"), "(",""), ")", "")</f>
        <v>air-transport</v>
      </c>
      <c r="H3233" t="str">
        <f t="shared" si="101"/>
        <v>1967-08-01</v>
      </c>
      <c r="I3233" t="str">
        <f>IFERROR(CONCATENATE(LEFT(E3233,4),"-",MID(E3233,5,2),"-",RIGHT(E3233,2)), NULL)</f>
        <v>--</v>
      </c>
    </row>
    <row r="3234" spans="1:9" ht="13" x14ac:dyDescent="0.15">
      <c r="A3234" s="1" t="s">
        <v>2484</v>
      </c>
      <c r="B3234" s="1" t="s">
        <v>93</v>
      </c>
      <c r="C3234" s="1">
        <v>20</v>
      </c>
      <c r="D3234" s="1">
        <v>18910318</v>
      </c>
      <c r="E3234" s="1">
        <v>18910330</v>
      </c>
      <c r="F3234" t="str">
        <f t="shared" si="100"/>
        <v>3188</v>
      </c>
      <c r="G3234" t="str">
        <f>SUBSTITUTE(SUBSTITUTE(SUBSTITUTE(LOWER(B3234), " ", "-"), "(",""), ")", "")</f>
        <v>colonial-administration</v>
      </c>
      <c r="H3234" t="str">
        <f t="shared" si="101"/>
        <v>1891-03-18</v>
      </c>
      <c r="I3234" t="str">
        <f>IFERROR(CONCATENATE(LEFT(E3234,4),"-",MID(E3234,5,2),"-",RIGHT(E3234,2)), NULL)</f>
        <v>1891-03-30</v>
      </c>
    </row>
    <row r="3235" spans="1:9" ht="13" x14ac:dyDescent="0.15">
      <c r="A3235" s="1" t="s">
        <v>2484</v>
      </c>
      <c r="B3235" s="1" t="s">
        <v>7</v>
      </c>
      <c r="C3235" s="1">
        <v>20</v>
      </c>
      <c r="D3235" s="1">
        <v>18910318</v>
      </c>
      <c r="E3235" s="1">
        <v>18910330</v>
      </c>
      <c r="F3235" t="str">
        <f t="shared" si="100"/>
        <v>3188</v>
      </c>
      <c r="G3235" t="str">
        <f>SUBSTITUTE(SUBSTITUTE(SUBSTITUTE(LOWER(B3235), " ", "-"), "(",""), ")", "")</f>
        <v>commonwealth-state-relations</v>
      </c>
      <c r="H3235" t="str">
        <f t="shared" si="101"/>
        <v>1891-03-18</v>
      </c>
      <c r="I3235" t="str">
        <f>IFERROR(CONCATENATE(LEFT(E3235,4),"-",MID(E3235,5,2),"-",RIGHT(E3235,2)), NULL)</f>
        <v>1891-03-30</v>
      </c>
    </row>
    <row r="3236" spans="1:9" ht="13" x14ac:dyDescent="0.15">
      <c r="A3236" s="1" t="s">
        <v>2484</v>
      </c>
      <c r="B3236" s="1" t="s">
        <v>80</v>
      </c>
      <c r="C3236" s="1">
        <v>20</v>
      </c>
      <c r="D3236" s="1">
        <v>18910318</v>
      </c>
      <c r="E3236" s="1">
        <v>18910330</v>
      </c>
      <c r="F3236" t="str">
        <f t="shared" si="100"/>
        <v>3188</v>
      </c>
      <c r="G3236" t="str">
        <f>SUBSTITUTE(SUBSTITUTE(SUBSTITUTE(LOWER(B3236), " ", "-"), "(",""), ")", "")</f>
        <v>taxation</v>
      </c>
      <c r="H3236" t="str">
        <f t="shared" si="101"/>
        <v>1891-03-18</v>
      </c>
      <c r="I3236" t="str">
        <f>IFERROR(CONCATENATE(LEFT(E3236,4),"-",MID(E3236,5,2),"-",RIGHT(E3236,2)), NULL)</f>
        <v>1891-03-30</v>
      </c>
    </row>
    <row r="3237" spans="1:9" ht="13" x14ac:dyDescent="0.15">
      <c r="A3237" s="1" t="s">
        <v>2484</v>
      </c>
      <c r="B3237" s="1" t="s">
        <v>333</v>
      </c>
      <c r="C3237" s="1">
        <v>20</v>
      </c>
      <c r="D3237" s="1">
        <v>18910318</v>
      </c>
      <c r="E3237" s="1">
        <v>18910330</v>
      </c>
      <c r="F3237" t="str">
        <f t="shared" si="100"/>
        <v>3188</v>
      </c>
      <c r="G3237" t="str">
        <f>SUBSTITUTE(SUBSTITUTE(SUBSTITUTE(LOWER(B3237), " ", "-"), "(",""), ")", "")</f>
        <v>trade-practices</v>
      </c>
      <c r="H3237" t="str">
        <f t="shared" si="101"/>
        <v>1891-03-18</v>
      </c>
      <c r="I3237" t="str">
        <f>IFERROR(CONCATENATE(LEFT(E3237,4),"-",MID(E3237,5,2),"-",RIGHT(E3237,2)), NULL)</f>
        <v>1891-03-30</v>
      </c>
    </row>
    <row r="3238" spans="1:9" ht="13" x14ac:dyDescent="0.15">
      <c r="A3238" s="1" t="s">
        <v>2485</v>
      </c>
      <c r="B3238" s="1" t="s">
        <v>209</v>
      </c>
      <c r="C3238" s="1">
        <v>20</v>
      </c>
      <c r="D3238" s="1">
        <v>18910318</v>
      </c>
      <c r="E3238" s="1">
        <v>18910324</v>
      </c>
      <c r="F3238" t="str">
        <f t="shared" si="100"/>
        <v>3189</v>
      </c>
      <c r="G3238" t="str">
        <f>SUBSTITUTE(SUBSTITUTE(SUBSTITUTE(LOWER(B3238), " ", "-"), "(",""), ")", "")</f>
        <v>administrative-law</v>
      </c>
      <c r="H3238" t="str">
        <f t="shared" si="101"/>
        <v>1891-03-18</v>
      </c>
      <c r="I3238" t="str">
        <f>IFERROR(CONCATENATE(LEFT(E3238,4),"-",MID(E3238,5,2),"-",RIGHT(E3238,2)), NULL)</f>
        <v>1891-03-24</v>
      </c>
    </row>
    <row r="3239" spans="1:9" ht="13" x14ac:dyDescent="0.15">
      <c r="A3239" s="1" t="s">
        <v>2485</v>
      </c>
      <c r="B3239" s="1" t="s">
        <v>93</v>
      </c>
      <c r="C3239" s="1">
        <v>20</v>
      </c>
      <c r="D3239" s="1">
        <v>18910318</v>
      </c>
      <c r="E3239" s="1">
        <v>18910324</v>
      </c>
      <c r="F3239" t="str">
        <f t="shared" si="100"/>
        <v>3189</v>
      </c>
      <c r="G3239" t="str">
        <f>SUBSTITUTE(SUBSTITUTE(SUBSTITUTE(LOWER(B3239), " ", "-"), "(",""), ")", "")</f>
        <v>colonial-administration</v>
      </c>
      <c r="H3239" t="str">
        <f t="shared" si="101"/>
        <v>1891-03-18</v>
      </c>
      <c r="I3239" t="str">
        <f>IFERROR(CONCATENATE(LEFT(E3239,4),"-",MID(E3239,5,2),"-",RIGHT(E3239,2)), NULL)</f>
        <v>1891-03-24</v>
      </c>
    </row>
    <row r="3240" spans="1:9" ht="13" x14ac:dyDescent="0.15">
      <c r="A3240" s="1" t="s">
        <v>2485</v>
      </c>
      <c r="B3240" s="1" t="s">
        <v>7</v>
      </c>
      <c r="C3240" s="1">
        <v>20</v>
      </c>
      <c r="D3240" s="1">
        <v>18910318</v>
      </c>
      <c r="E3240" s="1">
        <v>18910324</v>
      </c>
      <c r="F3240" t="str">
        <f t="shared" si="100"/>
        <v>3189</v>
      </c>
      <c r="G3240" t="str">
        <f>SUBSTITUTE(SUBSTITUTE(SUBSTITUTE(LOWER(B3240), " ", "-"), "(",""), ")", "")</f>
        <v>commonwealth-state-relations</v>
      </c>
      <c r="H3240" t="str">
        <f t="shared" si="101"/>
        <v>1891-03-18</v>
      </c>
      <c r="I3240" t="str">
        <f>IFERROR(CONCATENATE(LEFT(E3240,4),"-",MID(E3240,5,2),"-",RIGHT(E3240,2)), NULL)</f>
        <v>1891-03-24</v>
      </c>
    </row>
    <row r="3241" spans="1:9" ht="13" x14ac:dyDescent="0.15">
      <c r="A3241" s="1" t="s">
        <v>2486</v>
      </c>
      <c r="B3241" s="1" t="s">
        <v>132</v>
      </c>
      <c r="C3241" s="1">
        <v>20</v>
      </c>
      <c r="D3241" s="1">
        <v>19420401</v>
      </c>
      <c r="E3241" s="1">
        <v>19470731</v>
      </c>
      <c r="F3241" t="str">
        <f t="shared" si="100"/>
        <v>0319</v>
      </c>
      <c r="G3241" t="str">
        <f>SUBSTITUTE(SUBSTITUTE(SUBSTITUTE(LOWER(B3241), " ", "-"), "(",""), ")", "")</f>
        <v>defence-forces</v>
      </c>
      <c r="H3241" t="str">
        <f t="shared" si="101"/>
        <v>1942-04-01</v>
      </c>
      <c r="I3241" t="str">
        <f>IFERROR(CONCATENATE(LEFT(E3241,4),"-",MID(E3241,5,2),"-",RIGHT(E3241,2)), NULL)</f>
        <v>1947-07-31</v>
      </c>
    </row>
    <row r="3242" spans="1:9" ht="13" x14ac:dyDescent="0.15">
      <c r="A3242" s="1" t="s">
        <v>2486</v>
      </c>
      <c r="B3242" s="1" t="s">
        <v>283</v>
      </c>
      <c r="C3242" s="1">
        <v>20</v>
      </c>
      <c r="D3242" s="1">
        <v>19420401</v>
      </c>
      <c r="E3242" s="1">
        <v>19470731</v>
      </c>
      <c r="F3242" t="str">
        <f t="shared" si="100"/>
        <v>0319</v>
      </c>
      <c r="G3242" t="str">
        <f>SUBSTITUTE(SUBSTITUTE(SUBSTITUTE(LOWER(B3242), " ", "-"), "(",""), ")", "")</f>
        <v>employment</v>
      </c>
      <c r="H3242" t="str">
        <f t="shared" si="101"/>
        <v>1942-04-01</v>
      </c>
      <c r="I3242" t="str">
        <f>IFERROR(CONCATENATE(LEFT(E3242,4),"-",MID(E3242,5,2),"-",RIGHT(E3242,2)), NULL)</f>
        <v>1947-07-31</v>
      </c>
    </row>
    <row r="3243" spans="1:9" ht="13" x14ac:dyDescent="0.15">
      <c r="A3243" s="1" t="s">
        <v>2487</v>
      </c>
      <c r="B3243" s="1" t="s">
        <v>667</v>
      </c>
      <c r="C3243" s="1">
        <v>20</v>
      </c>
      <c r="D3243" s="1">
        <v>19800521</v>
      </c>
      <c r="E3243" s="1">
        <v>19810227</v>
      </c>
      <c r="F3243" t="str">
        <f t="shared" si="100"/>
        <v>3190</v>
      </c>
      <c r="G3243" t="str">
        <f>SUBSTITUTE(SUBSTITUTE(SUBSTITUTE(LOWER(B3243), " ", "-"), "(",""), ")", "")</f>
        <v>air-transport</v>
      </c>
      <c r="H3243" t="str">
        <f t="shared" si="101"/>
        <v>1980-05-21</v>
      </c>
      <c r="I3243" t="str">
        <f>IFERROR(CONCATENATE(LEFT(E3243,4),"-",MID(E3243,5,2),"-",RIGHT(E3243,2)), NULL)</f>
        <v>1981-02-27</v>
      </c>
    </row>
    <row r="3244" spans="1:9" ht="13" x14ac:dyDescent="0.15">
      <c r="A3244" s="1" t="s">
        <v>2487</v>
      </c>
      <c r="B3244" s="1" t="s">
        <v>39</v>
      </c>
      <c r="C3244" s="1">
        <v>20</v>
      </c>
      <c r="D3244" s="1">
        <v>19800521</v>
      </c>
      <c r="E3244" s="1">
        <v>19810227</v>
      </c>
      <c r="F3244" t="str">
        <f t="shared" si="100"/>
        <v>3190</v>
      </c>
      <c r="G3244" t="str">
        <f>SUBSTITUTE(SUBSTITUTE(SUBSTITUTE(LOWER(B3244), " ", "-"), "(",""), ")", "")</f>
        <v>committees-of-inquiry</v>
      </c>
      <c r="H3244" t="str">
        <f t="shared" si="101"/>
        <v>1980-05-21</v>
      </c>
      <c r="I3244" t="str">
        <f>IFERROR(CONCATENATE(LEFT(E3244,4),"-",MID(E3244,5,2),"-",RIGHT(E3244,2)), NULL)</f>
        <v>1981-02-27</v>
      </c>
    </row>
    <row r="3245" spans="1:9" ht="13" x14ac:dyDescent="0.15">
      <c r="A3245" s="1" t="s">
        <v>2488</v>
      </c>
      <c r="B3245" s="1" t="s">
        <v>75</v>
      </c>
      <c r="C3245" s="1">
        <v>20</v>
      </c>
      <c r="D3245" s="1">
        <v>19761209</v>
      </c>
      <c r="E3245" s="1">
        <v>19781231</v>
      </c>
      <c r="F3245" t="str">
        <f t="shared" si="100"/>
        <v>3194</v>
      </c>
      <c r="G3245" t="str">
        <f>SUBSTITUTE(SUBSTITUTE(SUBSTITUTE(LOWER(B3245), " ", "-"), "(",""), ")", "")</f>
        <v>indigenous-affairs</v>
      </c>
      <c r="H3245" t="str">
        <f t="shared" si="101"/>
        <v>1976-12-09</v>
      </c>
      <c r="I3245" t="str">
        <f>IFERROR(CONCATENATE(LEFT(E3245,4),"-",MID(E3245,5,2),"-",RIGHT(E3245,2)), NULL)</f>
        <v>1978-12-31</v>
      </c>
    </row>
    <row r="3246" spans="1:9" ht="13" x14ac:dyDescent="0.15">
      <c r="A3246" s="1" t="s">
        <v>2488</v>
      </c>
      <c r="B3246" s="1" t="s">
        <v>2489</v>
      </c>
      <c r="C3246" s="1">
        <v>20</v>
      </c>
      <c r="D3246" s="1">
        <v>19761209</v>
      </c>
      <c r="E3246" s="1">
        <v>19781231</v>
      </c>
      <c r="F3246" t="str">
        <f t="shared" si="100"/>
        <v>3194</v>
      </c>
      <c r="G3246" t="str">
        <f>SUBSTITUTE(SUBSTITUTE(SUBSTITUTE(LOWER(B3246), " ", "-"), "(",""), ")", "")</f>
        <v>indigenous-land-rights</v>
      </c>
      <c r="H3246" t="str">
        <f t="shared" si="101"/>
        <v>1976-12-09</v>
      </c>
      <c r="I3246" t="str">
        <f>IFERROR(CONCATENATE(LEFT(E3246,4),"-",MID(E3246,5,2),"-",RIGHT(E3246,2)), NULL)</f>
        <v>1978-12-31</v>
      </c>
    </row>
    <row r="3247" spans="1:9" ht="13" x14ac:dyDescent="0.15">
      <c r="A3247" s="1" t="s">
        <v>2490</v>
      </c>
      <c r="B3247" s="1" t="s">
        <v>656</v>
      </c>
      <c r="C3247" s="1">
        <v>20</v>
      </c>
      <c r="D3247" s="1">
        <v>19610503</v>
      </c>
      <c r="E3247" s="1">
        <v>19611017</v>
      </c>
      <c r="F3247" t="str">
        <f t="shared" si="100"/>
        <v>3195</v>
      </c>
      <c r="G3247" t="str">
        <f>SUBSTITUTE(SUBSTITUTE(SUBSTITUTE(LOWER(B3247), " ", "-"), "(",""), ")", "")</f>
        <v>electoral-matters</v>
      </c>
      <c r="H3247" t="str">
        <f t="shared" si="101"/>
        <v>1961-05-03</v>
      </c>
      <c r="I3247" t="str">
        <f>IFERROR(CONCATENATE(LEFT(E3247,4),"-",MID(E3247,5,2),"-",RIGHT(E3247,2)), NULL)</f>
        <v>1961-10-17</v>
      </c>
    </row>
    <row r="3248" spans="1:9" ht="13" x14ac:dyDescent="0.15">
      <c r="A3248" s="1" t="s">
        <v>2490</v>
      </c>
      <c r="B3248" s="1" t="s">
        <v>75</v>
      </c>
      <c r="C3248" s="1">
        <v>20</v>
      </c>
      <c r="D3248" s="1">
        <v>19610503</v>
      </c>
      <c r="E3248" s="1">
        <v>19611017</v>
      </c>
      <c r="F3248" t="str">
        <f t="shared" si="100"/>
        <v>3195</v>
      </c>
      <c r="G3248" t="str">
        <f>SUBSTITUTE(SUBSTITUTE(SUBSTITUTE(LOWER(B3248), " ", "-"), "(",""), ")", "")</f>
        <v>indigenous-affairs</v>
      </c>
      <c r="H3248" t="str">
        <f t="shared" si="101"/>
        <v>1961-05-03</v>
      </c>
      <c r="I3248" t="str">
        <f>IFERROR(CONCATENATE(LEFT(E3248,4),"-",MID(E3248,5,2),"-",RIGHT(E3248,2)), NULL)</f>
        <v>1961-10-17</v>
      </c>
    </row>
    <row r="3249" spans="1:9" ht="13" x14ac:dyDescent="0.15">
      <c r="A3249" s="1" t="s">
        <v>2491</v>
      </c>
      <c r="B3249" s="1" t="s">
        <v>555</v>
      </c>
      <c r="C3249" s="1">
        <v>20</v>
      </c>
      <c r="D3249" s="1">
        <v>19810615</v>
      </c>
      <c r="E3249" s="1">
        <v>19940701</v>
      </c>
      <c r="F3249" t="str">
        <f t="shared" si="100"/>
        <v>3196</v>
      </c>
      <c r="G3249" t="str">
        <f>SUBSTITUTE(SUBSTITUTE(SUBSTITUTE(LOWER(B3249), " ", "-"), "(",""), ")", "")</f>
        <v>archives-administration</v>
      </c>
      <c r="H3249" t="str">
        <f t="shared" si="101"/>
        <v>1981-06-15</v>
      </c>
      <c r="I3249" t="str">
        <f>IFERROR(CONCATENATE(LEFT(E3249,4),"-",MID(E3249,5,2),"-",RIGHT(E3249,2)), NULL)</f>
        <v>1994-07-01</v>
      </c>
    </row>
    <row r="3250" spans="1:9" ht="13" x14ac:dyDescent="0.15">
      <c r="A3250" s="1" t="s">
        <v>2492</v>
      </c>
      <c r="B3250" s="1" t="s">
        <v>439</v>
      </c>
      <c r="C3250" s="1">
        <v>20</v>
      </c>
      <c r="D3250" s="1">
        <v>19810820</v>
      </c>
      <c r="F3250" t="str">
        <f t="shared" si="100"/>
        <v>3197</v>
      </c>
      <c r="G3250" t="str">
        <f>SUBSTITUTE(SUBSTITUTE(SUBSTITUTE(LOWER(B3250), " ", "-"), "(",""), ")", "")</f>
        <v>building</v>
      </c>
      <c r="H3250" t="str">
        <f t="shared" si="101"/>
        <v>1981-08-20</v>
      </c>
      <c r="I3250" t="str">
        <f>IFERROR(CONCATENATE(LEFT(E3250,4),"-",MID(E3250,5,2),"-",RIGHT(E3250,2)), NULL)</f>
        <v>--</v>
      </c>
    </row>
    <row r="3251" spans="1:9" ht="13" x14ac:dyDescent="0.15">
      <c r="A3251" s="1" t="s">
        <v>2492</v>
      </c>
      <c r="B3251" s="1" t="s">
        <v>312</v>
      </c>
      <c r="C3251" s="1">
        <v>20</v>
      </c>
      <c r="D3251" s="1">
        <v>19810820</v>
      </c>
      <c r="F3251" t="str">
        <f t="shared" si="100"/>
        <v>3197</v>
      </c>
      <c r="G3251" t="str">
        <f>SUBSTITUTE(SUBSTITUTE(SUBSTITUTE(LOWER(B3251), " ", "-"), "(",""), ")", "")</f>
        <v>construction</v>
      </c>
      <c r="H3251" t="str">
        <f t="shared" si="101"/>
        <v>1981-08-20</v>
      </c>
      <c r="I3251" t="str">
        <f>IFERROR(CONCATENATE(LEFT(E3251,4),"-",MID(E3251,5,2),"-",RIGHT(E3251,2)), NULL)</f>
        <v>--</v>
      </c>
    </row>
    <row r="3252" spans="1:9" ht="13" x14ac:dyDescent="0.15">
      <c r="A3252" s="1" t="s">
        <v>2492</v>
      </c>
      <c r="B3252" s="1" t="s">
        <v>99</v>
      </c>
      <c r="C3252" s="1">
        <v>20</v>
      </c>
      <c r="D3252" s="1">
        <v>19810820</v>
      </c>
      <c r="F3252" t="str">
        <f t="shared" si="100"/>
        <v>3197</v>
      </c>
      <c r="G3252" t="str">
        <f>SUBSTITUTE(SUBSTITUTE(SUBSTITUTE(LOWER(B3252), " ", "-"), "(",""), ")", "")</f>
        <v>royal-commissions</v>
      </c>
      <c r="H3252" t="str">
        <f t="shared" si="101"/>
        <v>1981-08-20</v>
      </c>
      <c r="I3252" t="str">
        <f>IFERROR(CONCATENATE(LEFT(E3252,4),"-",MID(E3252,5,2),"-",RIGHT(E3252,2)), NULL)</f>
        <v>--</v>
      </c>
    </row>
    <row r="3253" spans="1:9" ht="13" x14ac:dyDescent="0.15">
      <c r="A3253" s="1" t="s">
        <v>2493</v>
      </c>
      <c r="B3253" s="1" t="s">
        <v>119</v>
      </c>
      <c r="C3253" s="1">
        <v>20</v>
      </c>
      <c r="D3253" s="1">
        <v>19770101</v>
      </c>
      <c r="F3253" t="str">
        <f t="shared" si="100"/>
        <v>3198</v>
      </c>
      <c r="G3253" t="str">
        <f>SUBSTITUTE(SUBSTITUTE(SUBSTITUTE(LOWER(B3253), " ", "-"), "(",""), ")", "")</f>
        <v>public-service</v>
      </c>
      <c r="H3253" t="str">
        <f t="shared" si="101"/>
        <v>1977-01-01</v>
      </c>
      <c r="I3253" t="str">
        <f>IFERROR(CONCATENATE(LEFT(E3253,4),"-",MID(E3253,5,2),"-",RIGHT(E3253,2)), NULL)</f>
        <v>--</v>
      </c>
    </row>
    <row r="3254" spans="1:9" ht="13" x14ac:dyDescent="0.15">
      <c r="A3254" s="1" t="s">
        <v>2494</v>
      </c>
      <c r="B3254" s="1" t="s">
        <v>156</v>
      </c>
      <c r="C3254" s="1">
        <v>20</v>
      </c>
      <c r="D3254" s="1">
        <v>19810912</v>
      </c>
      <c r="E3254" s="1">
        <v>19820921</v>
      </c>
      <c r="F3254" t="str">
        <f t="shared" si="100"/>
        <v>3199</v>
      </c>
      <c r="G3254" t="str">
        <f>SUBSTITUTE(SUBSTITUTE(SUBSTITUTE(LOWER(B3254), " ", "-"), "(",""), ")", "")</f>
        <v>pastoral</v>
      </c>
      <c r="H3254" t="str">
        <f t="shared" si="101"/>
        <v>1981-09-12</v>
      </c>
      <c r="I3254" t="str">
        <f>IFERROR(CONCATENATE(LEFT(E3254,4),"-",MID(E3254,5,2),"-",RIGHT(E3254,2)), NULL)</f>
        <v>1982-09-21</v>
      </c>
    </row>
    <row r="3255" spans="1:9" ht="13" x14ac:dyDescent="0.15">
      <c r="A3255" s="1" t="s">
        <v>2494</v>
      </c>
      <c r="B3255" s="1" t="s">
        <v>99</v>
      </c>
      <c r="C3255" s="1">
        <v>20</v>
      </c>
      <c r="D3255" s="1">
        <v>19810912</v>
      </c>
      <c r="E3255" s="1">
        <v>19820921</v>
      </c>
      <c r="F3255" t="str">
        <f t="shared" si="100"/>
        <v>3199</v>
      </c>
      <c r="G3255" t="str">
        <f>SUBSTITUTE(SUBSTITUTE(SUBSTITUTE(LOWER(B3255), " ", "-"), "(",""), ")", "")</f>
        <v>royal-commissions</v>
      </c>
      <c r="H3255" t="str">
        <f t="shared" si="101"/>
        <v>1981-09-12</v>
      </c>
      <c r="I3255" t="str">
        <f>IFERROR(CONCATENATE(LEFT(E3255,4),"-",MID(E3255,5,2),"-",RIGHT(E3255,2)), NULL)</f>
        <v>1982-09-21</v>
      </c>
    </row>
    <row r="3256" spans="1:9" ht="13" x14ac:dyDescent="0.15">
      <c r="A3256" s="1" t="s">
        <v>2495</v>
      </c>
      <c r="B3256" s="1" t="s">
        <v>162</v>
      </c>
      <c r="C3256" s="1">
        <v>20</v>
      </c>
      <c r="D3256" s="1">
        <v>19470312</v>
      </c>
      <c r="E3256" s="1">
        <v>19721219</v>
      </c>
      <c r="F3256" t="str">
        <f t="shared" si="100"/>
        <v>0032</v>
      </c>
      <c r="G3256" t="str">
        <f>SUBSTITUTE(SUBSTITUTE(SUBSTITUTE(LOWER(B3256), " ", "-"), "(",""), ")", "")</f>
        <v>compensation-schemes</v>
      </c>
      <c r="H3256" t="str">
        <f t="shared" si="101"/>
        <v>1947-03-12</v>
      </c>
      <c r="I3256" t="str">
        <f>IFERROR(CONCATENATE(LEFT(E3256,4),"-",MID(E3256,5,2),"-",RIGHT(E3256,2)), NULL)</f>
        <v>1972-12-19</v>
      </c>
    </row>
    <row r="3257" spans="1:9" ht="13" x14ac:dyDescent="0.15">
      <c r="A3257" s="1" t="s">
        <v>2495</v>
      </c>
      <c r="B3257" s="1" t="s">
        <v>277</v>
      </c>
      <c r="C3257" s="1">
        <v>20</v>
      </c>
      <c r="D3257" s="1">
        <v>19470312</v>
      </c>
      <c r="E3257" s="1">
        <v>19501116</v>
      </c>
      <c r="F3257" t="str">
        <f t="shared" si="100"/>
        <v>0032</v>
      </c>
      <c r="G3257" t="str">
        <f>SUBSTITUTE(SUBSTITUTE(SUBSTITUTE(LOWER(B3257), " ", "-"), "(",""), ")", "")</f>
        <v>education</v>
      </c>
      <c r="H3257" t="str">
        <f t="shared" si="101"/>
        <v>1947-03-12</v>
      </c>
      <c r="I3257" t="str">
        <f>IFERROR(CONCATENATE(LEFT(E3257,4),"-",MID(E3257,5,2),"-",RIGHT(E3257,2)), NULL)</f>
        <v>1950-11-16</v>
      </c>
    </row>
    <row r="3258" spans="1:9" ht="13" x14ac:dyDescent="0.15">
      <c r="A3258" s="1" t="s">
        <v>2495</v>
      </c>
      <c r="B3258" s="1" t="s">
        <v>283</v>
      </c>
      <c r="C3258" s="1">
        <v>20</v>
      </c>
      <c r="D3258" s="1">
        <v>19470312</v>
      </c>
      <c r="E3258" s="1">
        <v>19501116</v>
      </c>
      <c r="F3258" t="str">
        <f t="shared" si="100"/>
        <v>0032</v>
      </c>
      <c r="G3258" t="str">
        <f>SUBSTITUTE(SUBSTITUTE(SUBSTITUTE(LOWER(B3258), " ", "-"), "(",""), ")", "")</f>
        <v>employment</v>
      </c>
      <c r="H3258" t="str">
        <f t="shared" si="101"/>
        <v>1947-03-12</v>
      </c>
      <c r="I3258" t="str">
        <f>IFERROR(CONCATENATE(LEFT(E3258,4),"-",MID(E3258,5,2),"-",RIGHT(E3258,2)), NULL)</f>
        <v>1950-11-16</v>
      </c>
    </row>
    <row r="3259" spans="1:9" ht="13" x14ac:dyDescent="0.15">
      <c r="A3259" s="1" t="s">
        <v>2495</v>
      </c>
      <c r="B3259" s="1" t="s">
        <v>466</v>
      </c>
      <c r="C3259" s="1">
        <v>20</v>
      </c>
      <c r="D3259" s="1">
        <v>19390426</v>
      </c>
      <c r="E3259" s="1">
        <v>19470312</v>
      </c>
      <c r="F3259" t="str">
        <f t="shared" si="100"/>
        <v>0032</v>
      </c>
      <c r="G3259" t="str">
        <f>SUBSTITUTE(SUBSTITUTE(SUBSTITUTE(LOWER(B3259), " ", "-"), "(",""), ")", "")</f>
        <v>health-insurance</v>
      </c>
      <c r="H3259" t="str">
        <f t="shared" si="101"/>
        <v>1939-04-26</v>
      </c>
      <c r="I3259" t="str">
        <f>IFERROR(CONCATENATE(LEFT(E3259,4),"-",MID(E3259,5,2),"-",RIGHT(E3259,2)), NULL)</f>
        <v>1947-03-12</v>
      </c>
    </row>
    <row r="3260" spans="1:9" ht="13" x14ac:dyDescent="0.15">
      <c r="A3260" s="1" t="s">
        <v>2495</v>
      </c>
      <c r="B3260" s="1" t="s">
        <v>346</v>
      </c>
      <c r="C3260" s="1">
        <v>20</v>
      </c>
      <c r="D3260" s="1">
        <v>19510621</v>
      </c>
      <c r="E3260" s="1">
        <v>19721219</v>
      </c>
      <c r="F3260" t="str">
        <f t="shared" si="100"/>
        <v>0032</v>
      </c>
      <c r="G3260" t="str">
        <f>SUBSTITUTE(SUBSTITUTE(SUBSTITUTE(LOWER(B3260), " ", "-"), "(",""), ")", "")</f>
        <v>housing</v>
      </c>
      <c r="H3260" t="str">
        <f t="shared" si="101"/>
        <v>1951-06-21</v>
      </c>
      <c r="I3260" t="str">
        <f>IFERROR(CONCATENATE(LEFT(E3260,4),"-",MID(E3260,5,2),"-",RIGHT(E3260,2)), NULL)</f>
        <v>1972-12-19</v>
      </c>
    </row>
    <row r="3261" spans="1:9" ht="13" x14ac:dyDescent="0.15">
      <c r="A3261" s="1" t="s">
        <v>2495</v>
      </c>
      <c r="B3261" s="1" t="s">
        <v>661</v>
      </c>
      <c r="C3261" s="1">
        <v>20</v>
      </c>
      <c r="D3261" s="1">
        <v>19470312</v>
      </c>
      <c r="E3261" s="1">
        <v>19721219</v>
      </c>
      <c r="F3261" t="str">
        <f t="shared" si="100"/>
        <v>0032</v>
      </c>
      <c r="G3261" t="str">
        <f>SUBSTITUTE(SUBSTITUTE(SUBSTITUTE(LOWER(B3261), " ", "-"), "(",""), ")", "")</f>
        <v>rehabilitation</v>
      </c>
      <c r="H3261" t="str">
        <f t="shared" si="101"/>
        <v>1947-03-12</v>
      </c>
      <c r="I3261" t="str">
        <f>IFERROR(CONCATENATE(LEFT(E3261,4),"-",MID(E3261,5,2),"-",RIGHT(E3261,2)), NULL)</f>
        <v>1972-12-19</v>
      </c>
    </row>
    <row r="3262" spans="1:9" ht="13" x14ac:dyDescent="0.15">
      <c r="A3262" s="1" t="s">
        <v>2495</v>
      </c>
      <c r="B3262" s="1" t="s">
        <v>127</v>
      </c>
      <c r="C3262" s="1">
        <v>20</v>
      </c>
      <c r="D3262" s="1">
        <v>19390426</v>
      </c>
      <c r="E3262" s="1">
        <v>19721219</v>
      </c>
      <c r="F3262" t="str">
        <f t="shared" si="100"/>
        <v>0032</v>
      </c>
      <c r="G3262" t="str">
        <f>SUBSTITUTE(SUBSTITUTE(SUBSTITUTE(LOWER(B3262), " ", "-"), "(",""), ")", "")</f>
        <v>social-welfare</v>
      </c>
      <c r="H3262" t="str">
        <f t="shared" si="101"/>
        <v>1939-04-26</v>
      </c>
      <c r="I3262" t="str">
        <f>IFERROR(CONCATENATE(LEFT(E3262,4),"-",MID(E3262,5,2),"-",RIGHT(E3262,2)), NULL)</f>
        <v>1972-12-19</v>
      </c>
    </row>
    <row r="3263" spans="1:9" ht="13" x14ac:dyDescent="0.15">
      <c r="A3263" s="1" t="s">
        <v>2495</v>
      </c>
      <c r="B3263" s="1" t="s">
        <v>89</v>
      </c>
      <c r="C3263" s="1">
        <v>20</v>
      </c>
      <c r="D3263" s="1">
        <v>19470312</v>
      </c>
      <c r="E3263" s="1">
        <v>19580424</v>
      </c>
      <c r="F3263" t="str">
        <f t="shared" si="100"/>
        <v>0032</v>
      </c>
      <c r="G3263" t="str">
        <f>SUBSTITUTE(SUBSTITUTE(SUBSTITUTE(LOWER(B3263), " ", "-"), "(",""), ")", "")</f>
        <v>superannuation</v>
      </c>
      <c r="H3263" t="str">
        <f t="shared" si="101"/>
        <v>1947-03-12</v>
      </c>
      <c r="I3263" t="str">
        <f>IFERROR(CONCATENATE(LEFT(E3263,4),"-",MID(E3263,5,2),"-",RIGHT(E3263,2)), NULL)</f>
        <v>1958-04-24</v>
      </c>
    </row>
    <row r="3264" spans="1:9" ht="13" x14ac:dyDescent="0.15">
      <c r="A3264" s="1" t="s">
        <v>2496</v>
      </c>
      <c r="B3264" s="1" t="s">
        <v>10</v>
      </c>
      <c r="C3264" s="1">
        <v>20</v>
      </c>
      <c r="D3264" s="1">
        <v>19520318</v>
      </c>
      <c r="E3264" s="1">
        <v>19520911</v>
      </c>
      <c r="F3264" t="str">
        <f t="shared" si="100"/>
        <v>0320</v>
      </c>
      <c r="G3264" t="str">
        <f>SUBSTITUTE(SUBSTITUTE(SUBSTITUTE(LOWER(B3264), " ", "-"), "(",""), ")", "")</f>
        <v>agriculture</v>
      </c>
      <c r="H3264" t="str">
        <f t="shared" si="101"/>
        <v>1952-03-18</v>
      </c>
      <c r="I3264" t="str">
        <f>IFERROR(CONCATENATE(LEFT(E3264,4),"-",MID(E3264,5,2),"-",RIGHT(E3264,2)), NULL)</f>
        <v>1952-09-11</v>
      </c>
    </row>
    <row r="3265" spans="1:9" ht="13" x14ac:dyDescent="0.15">
      <c r="A3265" s="1" t="s">
        <v>2496</v>
      </c>
      <c r="B3265" s="1" t="s">
        <v>39</v>
      </c>
      <c r="C3265" s="1">
        <v>20</v>
      </c>
      <c r="D3265" s="1">
        <v>19520318</v>
      </c>
      <c r="E3265" s="1">
        <v>19520911</v>
      </c>
      <c r="F3265" t="str">
        <f t="shared" si="100"/>
        <v>0320</v>
      </c>
      <c r="G3265" t="str">
        <f>SUBSTITUTE(SUBSTITUTE(SUBSTITUTE(LOWER(B3265), " ", "-"), "(",""), ")", "")</f>
        <v>committees-of-inquiry</v>
      </c>
      <c r="H3265" t="str">
        <f t="shared" si="101"/>
        <v>1952-03-18</v>
      </c>
      <c r="I3265" t="str">
        <f>IFERROR(CONCATENATE(LEFT(E3265,4),"-",MID(E3265,5,2),"-",RIGHT(E3265,2)), NULL)</f>
        <v>1952-09-11</v>
      </c>
    </row>
    <row r="3266" spans="1:9" ht="13" x14ac:dyDescent="0.15">
      <c r="A3266" s="1" t="s">
        <v>2497</v>
      </c>
      <c r="B3266" s="1" t="s">
        <v>119</v>
      </c>
      <c r="C3266" s="1">
        <v>20</v>
      </c>
      <c r="D3266" s="1">
        <v>19141203</v>
      </c>
      <c r="E3266" s="1">
        <v>19321205</v>
      </c>
      <c r="F3266" t="str">
        <f t="shared" si="100"/>
        <v>3200</v>
      </c>
      <c r="G3266" t="str">
        <f>SUBSTITUTE(SUBSTITUTE(SUBSTITUTE(LOWER(B3266), " ", "-"), "(",""), ")", "")</f>
        <v>public-service</v>
      </c>
      <c r="H3266" t="str">
        <f t="shared" si="101"/>
        <v>1914-12-03</v>
      </c>
      <c r="I3266" t="str">
        <f>IFERROR(CONCATENATE(LEFT(E3266,4),"-",MID(E3266,5,2),"-",RIGHT(E3266,2)), NULL)</f>
        <v>1932-12-05</v>
      </c>
    </row>
    <row r="3267" spans="1:9" ht="13" x14ac:dyDescent="0.15">
      <c r="A3267" s="1" t="s">
        <v>2498</v>
      </c>
      <c r="B3267" s="1" t="s">
        <v>158</v>
      </c>
      <c r="C3267" s="1">
        <v>20</v>
      </c>
      <c r="D3267" s="1">
        <v>19791019</v>
      </c>
      <c r="F3267" t="str">
        <f t="shared" ref="F3267:F3330" si="102">TEXT(SUBSTITUTE(A3267, "CA ", ""), "0000")</f>
        <v>3201</v>
      </c>
      <c r="G3267" t="str">
        <f>SUBSTITUTE(SUBSTITUTE(SUBSTITUTE(LOWER(B3267), " ", "-"), "(",""), ")", "")</f>
        <v>police-administration</v>
      </c>
      <c r="H3267" t="str">
        <f t="shared" ref="H3267:H3330" si="103">CONCATENATE(LEFT(D3267,4),"-",MID(D3267,5,2),"-",RIGHT(D3267,2))</f>
        <v>1979-10-19</v>
      </c>
      <c r="I3267" t="str">
        <f>IFERROR(CONCATENATE(LEFT(E3267,4),"-",MID(E3267,5,2),"-",RIGHT(E3267,2)), NULL)</f>
        <v>--</v>
      </c>
    </row>
    <row r="3268" spans="1:9" ht="13" x14ac:dyDescent="0.15">
      <c r="A3268" s="1" t="s">
        <v>2499</v>
      </c>
      <c r="B3268" s="1" t="s">
        <v>158</v>
      </c>
      <c r="C3268" s="1">
        <v>20</v>
      </c>
      <c r="D3268" s="1">
        <v>19791019</v>
      </c>
      <c r="F3268" t="str">
        <f t="shared" si="102"/>
        <v>3202</v>
      </c>
      <c r="G3268" t="str">
        <f>SUBSTITUTE(SUBSTITUTE(SUBSTITUTE(LOWER(B3268), " ", "-"), "(",""), ")", "")</f>
        <v>police-administration</v>
      </c>
      <c r="H3268" t="str">
        <f t="shared" si="103"/>
        <v>1979-10-19</v>
      </c>
      <c r="I3268" t="str">
        <f>IFERROR(CONCATENATE(LEFT(E3268,4),"-",MID(E3268,5,2),"-",RIGHT(E3268,2)), NULL)</f>
        <v>--</v>
      </c>
    </row>
    <row r="3269" spans="1:9" ht="13" x14ac:dyDescent="0.15">
      <c r="A3269" s="1" t="s">
        <v>2500</v>
      </c>
      <c r="B3269" s="1" t="s">
        <v>158</v>
      </c>
      <c r="C3269" s="1">
        <v>20</v>
      </c>
      <c r="D3269" s="1">
        <v>19791019</v>
      </c>
      <c r="F3269" t="str">
        <f t="shared" si="102"/>
        <v>3204</v>
      </c>
      <c r="G3269" t="str">
        <f>SUBSTITUTE(SUBSTITUTE(SUBSTITUTE(LOWER(B3269), " ", "-"), "(",""), ")", "")</f>
        <v>police-administration</v>
      </c>
      <c r="H3269" t="str">
        <f t="shared" si="103"/>
        <v>1979-10-19</v>
      </c>
      <c r="I3269" t="str">
        <f>IFERROR(CONCATENATE(LEFT(E3269,4),"-",MID(E3269,5,2),"-",RIGHT(E3269,2)), NULL)</f>
        <v>--</v>
      </c>
    </row>
    <row r="3270" spans="1:9" ht="13" x14ac:dyDescent="0.15">
      <c r="A3270" s="1" t="s">
        <v>2501</v>
      </c>
      <c r="B3270" s="1" t="s">
        <v>98</v>
      </c>
      <c r="C3270" s="1">
        <v>20</v>
      </c>
      <c r="D3270" s="1">
        <v>19480831</v>
      </c>
      <c r="F3270" t="str">
        <f t="shared" si="102"/>
        <v>3205</v>
      </c>
      <c r="G3270" t="str">
        <f>SUBSTITUTE(SUBSTITUTE(SUBSTITUTE(LOWER(B3270), " ", "-"), "(",""), ")", "")</f>
        <v>maritime-commands-navy</v>
      </c>
      <c r="H3270" t="str">
        <f t="shared" si="103"/>
        <v>1948-08-31</v>
      </c>
      <c r="I3270" t="str">
        <f>IFERROR(CONCATENATE(LEFT(E3270,4),"-",MID(E3270,5,2),"-",RIGHT(E3270,2)), NULL)</f>
        <v>--</v>
      </c>
    </row>
    <row r="3271" spans="1:9" ht="13" x14ac:dyDescent="0.15">
      <c r="A3271" s="1" t="s">
        <v>2502</v>
      </c>
      <c r="B3271" s="1" t="s">
        <v>164</v>
      </c>
      <c r="C3271" s="1">
        <v>20</v>
      </c>
      <c r="D3271" s="1">
        <v>19710301</v>
      </c>
      <c r="E3271" s="1">
        <v>19830831</v>
      </c>
      <c r="F3271" t="str">
        <f t="shared" si="102"/>
        <v>3206</v>
      </c>
      <c r="G3271" t="str">
        <f>SUBSTITUTE(SUBSTITUTE(SUBSTITUTE(LOWER(B3271), " ", "-"), "(",""), ")", "")</f>
        <v>government-media</v>
      </c>
      <c r="H3271" t="str">
        <f t="shared" si="103"/>
        <v>1971-03-01</v>
      </c>
      <c r="I3271" t="str">
        <f>IFERROR(CONCATENATE(LEFT(E3271,4),"-",MID(E3271,5,2),"-",RIGHT(E3271,2)), NULL)</f>
        <v>1983-08-31</v>
      </c>
    </row>
    <row r="3272" spans="1:9" ht="13" x14ac:dyDescent="0.15">
      <c r="A3272" s="1" t="s">
        <v>2503</v>
      </c>
      <c r="B3272" s="1" t="s">
        <v>260</v>
      </c>
      <c r="C3272" s="1">
        <v>20</v>
      </c>
      <c r="D3272" s="1">
        <v>19050101</v>
      </c>
      <c r="E3272" s="1">
        <v>19111231</v>
      </c>
      <c r="F3272" t="str">
        <f t="shared" si="102"/>
        <v>3207</v>
      </c>
      <c r="G3272" t="str">
        <f>SUBSTITUTE(SUBSTITUTE(SUBSTITUTE(LOWER(B3272), " ", "-"), "(",""), ")", "")</f>
        <v>army-commands</v>
      </c>
      <c r="H3272" t="str">
        <f t="shared" si="103"/>
        <v>1905-01-01</v>
      </c>
      <c r="I3272" t="str">
        <f>IFERROR(CONCATENATE(LEFT(E3272,4),"-",MID(E3272,5,2),"-",RIGHT(E3272,2)), NULL)</f>
        <v>1911-12-31</v>
      </c>
    </row>
    <row r="3273" spans="1:9" ht="13" x14ac:dyDescent="0.15">
      <c r="A3273" s="1" t="s">
        <v>2504</v>
      </c>
      <c r="B3273" s="1" t="s">
        <v>260</v>
      </c>
      <c r="C3273" s="1">
        <v>20</v>
      </c>
      <c r="D3273" s="1">
        <v>19110101</v>
      </c>
      <c r="E3273" s="1">
        <v>19210501</v>
      </c>
      <c r="F3273" t="str">
        <f t="shared" si="102"/>
        <v>3208</v>
      </c>
      <c r="G3273" t="str">
        <f>SUBSTITUTE(SUBSTITUTE(SUBSTITUTE(LOWER(B3273), " ", "-"), "(",""), ")", "")</f>
        <v>army-commands</v>
      </c>
      <c r="H3273" t="str">
        <f t="shared" si="103"/>
        <v>1911-01-01</v>
      </c>
      <c r="I3273" t="str">
        <f>IFERROR(CONCATENATE(LEFT(E3273,4),"-",MID(E3273,5,2),"-",RIGHT(E3273,2)), NULL)</f>
        <v>1921-05-01</v>
      </c>
    </row>
    <row r="3274" spans="1:9" ht="13" x14ac:dyDescent="0.15">
      <c r="A3274" s="1" t="s">
        <v>2505</v>
      </c>
      <c r="B3274" s="1" t="s">
        <v>260</v>
      </c>
      <c r="C3274" s="1">
        <v>20</v>
      </c>
      <c r="D3274" s="1">
        <v>19210501</v>
      </c>
      <c r="E3274" s="1">
        <v>19391031</v>
      </c>
      <c r="F3274" t="str">
        <f t="shared" si="102"/>
        <v>3209</v>
      </c>
      <c r="G3274" t="str">
        <f>SUBSTITUTE(SUBSTITUTE(SUBSTITUTE(LOWER(B3274), " ", "-"), "(",""), ")", "")</f>
        <v>army-commands</v>
      </c>
      <c r="H3274" t="str">
        <f t="shared" si="103"/>
        <v>1921-05-01</v>
      </c>
      <c r="I3274" t="str">
        <f>IFERROR(CONCATENATE(LEFT(E3274,4),"-",MID(E3274,5,2),"-",RIGHT(E3274,2)), NULL)</f>
        <v>1939-10-31</v>
      </c>
    </row>
    <row r="3275" spans="1:9" ht="13" x14ac:dyDescent="0.15">
      <c r="A3275" s="1" t="s">
        <v>2506</v>
      </c>
      <c r="B3275" s="1" t="s">
        <v>10</v>
      </c>
      <c r="C3275" s="1">
        <v>20</v>
      </c>
      <c r="D3275" s="1">
        <v>19470117</v>
      </c>
      <c r="E3275" s="1">
        <v>19480331</v>
      </c>
      <c r="F3275" t="str">
        <f t="shared" si="102"/>
        <v>0321</v>
      </c>
      <c r="G3275" t="str">
        <f>SUBSTITUTE(SUBSTITUTE(SUBSTITUTE(LOWER(B3275), " ", "-"), "(",""), ")", "")</f>
        <v>agriculture</v>
      </c>
      <c r="H3275" t="str">
        <f t="shared" si="103"/>
        <v>1947-01-17</v>
      </c>
      <c r="I3275" t="str">
        <f>IFERROR(CONCATENATE(LEFT(E3275,4),"-",MID(E3275,5,2),"-",RIGHT(E3275,2)), NULL)</f>
        <v>1948-03-31</v>
      </c>
    </row>
    <row r="3276" spans="1:9" ht="13" x14ac:dyDescent="0.15">
      <c r="A3276" s="1" t="s">
        <v>2506</v>
      </c>
      <c r="B3276" s="1" t="s">
        <v>39</v>
      </c>
      <c r="C3276" s="1">
        <v>20</v>
      </c>
      <c r="D3276" s="1">
        <v>19470117</v>
      </c>
      <c r="E3276" s="1">
        <v>19480331</v>
      </c>
      <c r="F3276" t="str">
        <f t="shared" si="102"/>
        <v>0321</v>
      </c>
      <c r="G3276" t="str">
        <f>SUBSTITUTE(SUBSTITUTE(SUBSTITUTE(LOWER(B3276), " ", "-"), "(",""), ")", "")</f>
        <v>committees-of-inquiry</v>
      </c>
      <c r="H3276" t="str">
        <f t="shared" si="103"/>
        <v>1947-01-17</v>
      </c>
      <c r="I3276" t="str">
        <f>IFERROR(CONCATENATE(LEFT(E3276,4),"-",MID(E3276,5,2),"-",RIGHT(E3276,2)), NULL)</f>
        <v>1948-03-31</v>
      </c>
    </row>
    <row r="3277" spans="1:9" ht="13" x14ac:dyDescent="0.15">
      <c r="A3277" s="1" t="s">
        <v>2507</v>
      </c>
      <c r="B3277" s="1" t="s">
        <v>260</v>
      </c>
      <c r="C3277" s="1">
        <v>20</v>
      </c>
      <c r="D3277" s="1">
        <v>19391001</v>
      </c>
      <c r="E3277" s="1">
        <v>19420430</v>
      </c>
      <c r="F3277" t="str">
        <f t="shared" si="102"/>
        <v>3210</v>
      </c>
      <c r="G3277" t="str">
        <f>SUBSTITUTE(SUBSTITUTE(SUBSTITUTE(LOWER(B3277), " ", "-"), "(",""), ")", "")</f>
        <v>army-commands</v>
      </c>
      <c r="H3277" t="str">
        <f t="shared" si="103"/>
        <v>1939-10-01</v>
      </c>
      <c r="I3277" t="str">
        <f>IFERROR(CONCATENATE(LEFT(E3277,4),"-",MID(E3277,5,2),"-",RIGHT(E3277,2)), NULL)</f>
        <v>1942-04-30</v>
      </c>
    </row>
    <row r="3278" spans="1:9" ht="13" x14ac:dyDescent="0.15">
      <c r="A3278" s="1" t="s">
        <v>2508</v>
      </c>
      <c r="B3278" s="1" t="s">
        <v>260</v>
      </c>
      <c r="C3278" s="1">
        <v>20</v>
      </c>
      <c r="D3278" s="1">
        <v>19420401</v>
      </c>
      <c r="E3278" s="1">
        <v>19460401</v>
      </c>
      <c r="F3278" t="str">
        <f t="shared" si="102"/>
        <v>3211</v>
      </c>
      <c r="G3278" t="str">
        <f>SUBSTITUTE(SUBSTITUTE(SUBSTITUTE(LOWER(B3278), " ", "-"), "(",""), ")", "")</f>
        <v>army-commands</v>
      </c>
      <c r="H3278" t="str">
        <f t="shared" si="103"/>
        <v>1942-04-01</v>
      </c>
      <c r="I3278" t="str">
        <f>IFERROR(CONCATENATE(LEFT(E3278,4),"-",MID(E3278,5,2),"-",RIGHT(E3278,2)), NULL)</f>
        <v>1946-04-01</v>
      </c>
    </row>
    <row r="3279" spans="1:9" ht="13" x14ac:dyDescent="0.15">
      <c r="A3279" s="1" t="s">
        <v>2509</v>
      </c>
      <c r="B3279" s="1" t="s">
        <v>260</v>
      </c>
      <c r="C3279" s="1">
        <v>20</v>
      </c>
      <c r="D3279" s="1">
        <v>19460401</v>
      </c>
      <c r="E3279" s="1">
        <v>19501031</v>
      </c>
      <c r="F3279" t="str">
        <f t="shared" si="102"/>
        <v>3212</v>
      </c>
      <c r="G3279" t="str">
        <f>SUBSTITUTE(SUBSTITUTE(SUBSTITUTE(LOWER(B3279), " ", "-"), "(",""), ")", "")</f>
        <v>army-commands</v>
      </c>
      <c r="H3279" t="str">
        <f t="shared" si="103"/>
        <v>1946-04-01</v>
      </c>
      <c r="I3279" t="str">
        <f>IFERROR(CONCATENATE(LEFT(E3279,4),"-",MID(E3279,5,2),"-",RIGHT(E3279,2)), NULL)</f>
        <v>1950-10-31</v>
      </c>
    </row>
    <row r="3280" spans="1:9" ht="13" x14ac:dyDescent="0.15">
      <c r="A3280" s="1" t="s">
        <v>2510</v>
      </c>
      <c r="B3280" s="1" t="s">
        <v>520</v>
      </c>
      <c r="C3280" s="1">
        <v>20</v>
      </c>
      <c r="D3280" s="1">
        <v>19810626</v>
      </c>
      <c r="E3280" s="1">
        <v>19840318</v>
      </c>
      <c r="F3280" t="str">
        <f t="shared" si="102"/>
        <v>3213</v>
      </c>
      <c r="G3280" t="str">
        <f>SUBSTITUTE(SUBSTITUTE(SUBSTITUTE(LOWER(B3280), " ", "-"), "(",""), ")", "")</f>
        <v>energy</v>
      </c>
      <c r="H3280" t="str">
        <f t="shared" si="103"/>
        <v>1981-06-26</v>
      </c>
      <c r="I3280" t="str">
        <f>IFERROR(CONCATENATE(LEFT(E3280,4),"-",MID(E3280,5,2),"-",RIGHT(E3280,2)), NULL)</f>
        <v>1984-03-18</v>
      </c>
    </row>
    <row r="3281" spans="1:9" ht="13" x14ac:dyDescent="0.15">
      <c r="A3281" s="1" t="s">
        <v>2511</v>
      </c>
      <c r="B3281" s="1" t="s">
        <v>39</v>
      </c>
      <c r="C3281" s="1">
        <v>20</v>
      </c>
      <c r="D3281" s="1">
        <v>19801205</v>
      </c>
      <c r="E3281" s="1">
        <v>19810629</v>
      </c>
      <c r="F3281" t="str">
        <f t="shared" si="102"/>
        <v>3214</v>
      </c>
      <c r="G3281" t="str">
        <f>SUBSTITUTE(SUBSTITUTE(SUBSTITUTE(LOWER(B3281), " ", "-"), "(",""), ")", "")</f>
        <v>committees-of-inquiry</v>
      </c>
      <c r="H3281" t="str">
        <f t="shared" si="103"/>
        <v>1980-12-05</v>
      </c>
      <c r="I3281" t="str">
        <f>IFERROR(CONCATENATE(LEFT(E3281,4),"-",MID(E3281,5,2),"-",RIGHT(E3281,2)), NULL)</f>
        <v>1981-06-29</v>
      </c>
    </row>
    <row r="3282" spans="1:9" ht="13" x14ac:dyDescent="0.15">
      <c r="A3282" s="1" t="s">
        <v>2511</v>
      </c>
      <c r="B3282" s="1" t="s">
        <v>80</v>
      </c>
      <c r="C3282" s="1">
        <v>20</v>
      </c>
      <c r="D3282" s="1">
        <v>19801205</v>
      </c>
      <c r="E3282" s="1">
        <v>19810629</v>
      </c>
      <c r="F3282" t="str">
        <f t="shared" si="102"/>
        <v>3214</v>
      </c>
      <c r="G3282" t="str">
        <f>SUBSTITUTE(SUBSTITUTE(SUBSTITUTE(LOWER(B3282), " ", "-"), "(",""), ")", "")</f>
        <v>taxation</v>
      </c>
      <c r="H3282" t="str">
        <f t="shared" si="103"/>
        <v>1980-12-05</v>
      </c>
      <c r="I3282" t="str">
        <f>IFERROR(CONCATENATE(LEFT(E3282,4),"-",MID(E3282,5,2),"-",RIGHT(E3282,2)), NULL)</f>
        <v>1981-06-29</v>
      </c>
    </row>
    <row r="3283" spans="1:9" ht="13" x14ac:dyDescent="0.15">
      <c r="A3283" s="1" t="s">
        <v>2512</v>
      </c>
      <c r="B3283" s="1" t="s">
        <v>466</v>
      </c>
      <c r="C3283" s="1">
        <v>20</v>
      </c>
      <c r="D3283" s="1">
        <v>19741001</v>
      </c>
      <c r="E3283" s="1">
        <v>20050901</v>
      </c>
      <c r="F3283" t="str">
        <f t="shared" si="102"/>
        <v>3215</v>
      </c>
      <c r="G3283" t="str">
        <f>SUBSTITUTE(SUBSTITUTE(SUBSTITUTE(LOWER(B3283), " ", "-"), "(",""), ")", "")</f>
        <v>health-insurance</v>
      </c>
      <c r="H3283" t="str">
        <f t="shared" si="103"/>
        <v>1974-10-01</v>
      </c>
      <c r="I3283" t="str">
        <f>IFERROR(CONCATENATE(LEFT(E3283,4),"-",MID(E3283,5,2),"-",RIGHT(E3283,2)), NULL)</f>
        <v>2005-09-01</v>
      </c>
    </row>
    <row r="3284" spans="1:9" ht="13" x14ac:dyDescent="0.15">
      <c r="A3284" s="1" t="s">
        <v>2513</v>
      </c>
      <c r="B3284" s="1" t="s">
        <v>466</v>
      </c>
      <c r="C3284" s="1">
        <v>20</v>
      </c>
      <c r="D3284" s="1">
        <v>19741001</v>
      </c>
      <c r="E3284" s="1">
        <v>20050000</v>
      </c>
      <c r="F3284" t="str">
        <f t="shared" si="102"/>
        <v>3216</v>
      </c>
      <c r="G3284" t="str">
        <f>SUBSTITUTE(SUBSTITUTE(SUBSTITUTE(LOWER(B3284), " ", "-"), "(",""), ")", "")</f>
        <v>health-insurance</v>
      </c>
      <c r="H3284" t="str">
        <f t="shared" si="103"/>
        <v>1974-10-01</v>
      </c>
      <c r="I3284" t="str">
        <f>IFERROR(CONCATENATE(LEFT(E3284,4),"-",MID(E3284,5,2),"-",RIGHT(E3284,2)), NULL)</f>
        <v>2005-00-00</v>
      </c>
    </row>
    <row r="3285" spans="1:9" ht="13" x14ac:dyDescent="0.15">
      <c r="A3285" s="1" t="s">
        <v>2514</v>
      </c>
      <c r="B3285" s="1" t="s">
        <v>180</v>
      </c>
      <c r="C3285" s="1">
        <v>20</v>
      </c>
      <c r="D3285" s="1">
        <v>19410101</v>
      </c>
      <c r="E3285" s="1">
        <v>19421231</v>
      </c>
      <c r="F3285" t="str">
        <f t="shared" si="102"/>
        <v>3217</v>
      </c>
      <c r="G3285" t="str">
        <f>SUBSTITUTE(SUBSTITUTE(SUBSTITUTE(LOWER(B3285), " ", "-"), "(",""), ")", "")</f>
        <v>government-representation-overseas</v>
      </c>
      <c r="H3285" t="str">
        <f t="shared" si="103"/>
        <v>1941-01-01</v>
      </c>
      <c r="I3285" t="str">
        <f>IFERROR(CONCATENATE(LEFT(E3285,4),"-",MID(E3285,5,2),"-",RIGHT(E3285,2)), NULL)</f>
        <v>1942-12-31</v>
      </c>
    </row>
    <row r="3286" spans="1:9" ht="13" x14ac:dyDescent="0.15">
      <c r="A3286" s="1" t="s">
        <v>2515</v>
      </c>
      <c r="B3286" s="1" t="s">
        <v>39</v>
      </c>
      <c r="C3286" s="1">
        <v>20</v>
      </c>
      <c r="D3286" s="1">
        <v>19811217</v>
      </c>
      <c r="E3286" s="1">
        <v>19830512</v>
      </c>
      <c r="F3286" t="str">
        <f t="shared" si="102"/>
        <v>3218</v>
      </c>
      <c r="G3286" t="str">
        <f>SUBSTITUTE(SUBSTITUTE(SUBSTITUTE(LOWER(B3286), " ", "-"), "(",""), ")", "")</f>
        <v>committees-of-inquiry</v>
      </c>
      <c r="H3286" t="str">
        <f t="shared" si="103"/>
        <v>1981-12-17</v>
      </c>
      <c r="I3286" t="str">
        <f>IFERROR(CONCATENATE(LEFT(E3286,4),"-",MID(E3286,5,2),"-",RIGHT(E3286,2)), NULL)</f>
        <v>1983-05-12</v>
      </c>
    </row>
    <row r="3287" spans="1:9" ht="13" x14ac:dyDescent="0.15">
      <c r="A3287" s="1" t="s">
        <v>2516</v>
      </c>
      <c r="B3287" s="1" t="s">
        <v>98</v>
      </c>
      <c r="C3287" s="1">
        <v>20</v>
      </c>
      <c r="D3287" s="1">
        <v>19630628</v>
      </c>
      <c r="E3287" s="1">
        <v>19910626</v>
      </c>
      <c r="F3287" t="str">
        <f t="shared" si="102"/>
        <v>3219</v>
      </c>
      <c r="G3287" t="str">
        <f>SUBSTITUTE(SUBSTITUTE(SUBSTITUTE(LOWER(B3287), " ", "-"), "(",""), ")", "")</f>
        <v>maritime-commands-navy</v>
      </c>
      <c r="H3287" t="str">
        <f t="shared" si="103"/>
        <v>1963-06-28</v>
      </c>
      <c r="I3287" t="str">
        <f>IFERROR(CONCATENATE(LEFT(E3287,4),"-",MID(E3287,5,2),"-",RIGHT(E3287,2)), NULL)</f>
        <v>1991-06-26</v>
      </c>
    </row>
    <row r="3288" spans="1:9" ht="13" x14ac:dyDescent="0.15">
      <c r="A3288" s="1" t="s">
        <v>2517</v>
      </c>
      <c r="B3288" s="1" t="s">
        <v>98</v>
      </c>
      <c r="C3288" s="1">
        <v>20</v>
      </c>
      <c r="D3288" s="1">
        <v>19610704</v>
      </c>
      <c r="E3288" s="1">
        <v>19910111</v>
      </c>
      <c r="F3288" t="str">
        <f t="shared" si="102"/>
        <v>3220</v>
      </c>
      <c r="G3288" t="str">
        <f>SUBSTITUTE(SUBSTITUTE(SUBSTITUTE(LOWER(B3288), " ", "-"), "(",""), ")", "")</f>
        <v>maritime-commands-navy</v>
      </c>
      <c r="H3288" t="str">
        <f t="shared" si="103"/>
        <v>1961-07-04</v>
      </c>
      <c r="I3288" t="str">
        <f>IFERROR(CONCATENATE(LEFT(E3288,4),"-",MID(E3288,5,2),"-",RIGHT(E3288,2)), NULL)</f>
        <v>1991-01-11</v>
      </c>
    </row>
    <row r="3289" spans="1:9" ht="13" x14ac:dyDescent="0.15">
      <c r="A3289" s="1" t="s">
        <v>2518</v>
      </c>
      <c r="B3289" s="1" t="s">
        <v>98</v>
      </c>
      <c r="C3289" s="1">
        <v>20</v>
      </c>
      <c r="D3289" s="1">
        <v>19610727</v>
      </c>
      <c r="E3289" s="1">
        <v>19851122</v>
      </c>
      <c r="F3289" t="str">
        <f t="shared" si="102"/>
        <v>3221</v>
      </c>
      <c r="G3289" t="str">
        <f>SUBSTITUTE(SUBSTITUTE(SUBSTITUTE(LOWER(B3289), " ", "-"), "(",""), ")", "")</f>
        <v>maritime-commands-navy</v>
      </c>
      <c r="H3289" t="str">
        <f t="shared" si="103"/>
        <v>1961-07-27</v>
      </c>
      <c r="I3289" t="str">
        <f>IFERROR(CONCATENATE(LEFT(E3289,4),"-",MID(E3289,5,2),"-",RIGHT(E3289,2)), NULL)</f>
        <v>1985-11-22</v>
      </c>
    </row>
    <row r="3290" spans="1:9" ht="13" x14ac:dyDescent="0.15">
      <c r="A3290" s="1" t="s">
        <v>2519</v>
      </c>
      <c r="B3290" s="1" t="s">
        <v>84</v>
      </c>
      <c r="C3290" s="1">
        <v>20</v>
      </c>
      <c r="D3290" s="1">
        <v>19390101</v>
      </c>
      <c r="F3290" t="str">
        <f t="shared" si="102"/>
        <v>3222</v>
      </c>
      <c r="G3290" t="str">
        <f>SUBSTITUTE(SUBSTITUTE(SUBSTITUTE(LOWER(B3290), " ", "-"), "(",""), ")", "")</f>
        <v>citizenship</v>
      </c>
      <c r="H3290" t="str">
        <f t="shared" si="103"/>
        <v>1939-01-01</v>
      </c>
      <c r="I3290" t="str">
        <f>IFERROR(CONCATENATE(LEFT(E3290,4),"-",MID(E3290,5,2),"-",RIGHT(E3290,2)), NULL)</f>
        <v>--</v>
      </c>
    </row>
    <row r="3291" spans="1:9" ht="13" x14ac:dyDescent="0.15">
      <c r="A3291" s="1" t="s">
        <v>2520</v>
      </c>
      <c r="B3291" s="1" t="s">
        <v>282</v>
      </c>
      <c r="C3291" s="1">
        <v>20</v>
      </c>
      <c r="D3291" s="1">
        <v>19820118</v>
      </c>
      <c r="E3291" s="1">
        <v>19831130</v>
      </c>
      <c r="F3291" t="str">
        <f t="shared" si="102"/>
        <v>3223</v>
      </c>
      <c r="G3291" t="str">
        <f>SUBSTITUTE(SUBSTITUTE(SUBSTITUTE(LOWER(B3291), " ", "-"), "(",""), ")", "")</f>
        <v>analytical-services</v>
      </c>
      <c r="H3291" t="str">
        <f t="shared" si="103"/>
        <v>1982-01-18</v>
      </c>
      <c r="I3291" t="str">
        <f>IFERROR(CONCATENATE(LEFT(E3291,4),"-",MID(E3291,5,2),"-",RIGHT(E3291,2)), NULL)</f>
        <v>1983-11-30</v>
      </c>
    </row>
    <row r="3292" spans="1:9" ht="13" x14ac:dyDescent="0.15">
      <c r="A3292" s="1" t="s">
        <v>2520</v>
      </c>
      <c r="B3292" s="1" t="s">
        <v>39</v>
      </c>
      <c r="C3292" s="1">
        <v>20</v>
      </c>
      <c r="D3292" s="1">
        <v>19820118</v>
      </c>
      <c r="E3292" s="1">
        <v>19831130</v>
      </c>
      <c r="F3292" t="str">
        <f t="shared" si="102"/>
        <v>3223</v>
      </c>
      <c r="G3292" t="str">
        <f>SUBSTITUTE(SUBSTITUTE(SUBSTITUTE(LOWER(B3292), " ", "-"), "(",""), ")", "")</f>
        <v>committees-of-inquiry</v>
      </c>
      <c r="H3292" t="str">
        <f t="shared" si="103"/>
        <v>1982-01-18</v>
      </c>
      <c r="I3292" t="str">
        <f>IFERROR(CONCATENATE(LEFT(E3292,4),"-",MID(E3292,5,2),"-",RIGHT(E3292,2)), NULL)</f>
        <v>1983-11-30</v>
      </c>
    </row>
    <row r="3293" spans="1:9" ht="13" x14ac:dyDescent="0.15">
      <c r="A3293" s="1" t="s">
        <v>2521</v>
      </c>
      <c r="B3293" s="1" t="s">
        <v>22</v>
      </c>
      <c r="C3293" s="1">
        <v>20</v>
      </c>
      <c r="D3293" s="1">
        <v>19291212</v>
      </c>
      <c r="E3293" s="1">
        <v>19300701</v>
      </c>
      <c r="F3293" t="str">
        <f t="shared" si="102"/>
        <v>3224</v>
      </c>
      <c r="G3293" t="str">
        <f>SUBSTITUTE(SUBSTITUTE(SUBSTITUTE(LOWER(B3293), " ", "-"), "(",""), ")", "")</f>
        <v>horticulture</v>
      </c>
      <c r="H3293" t="str">
        <f t="shared" si="103"/>
        <v>1929-12-12</v>
      </c>
      <c r="I3293" t="str">
        <f>IFERROR(CONCATENATE(LEFT(E3293,4),"-",MID(E3293,5,2),"-",RIGHT(E3293,2)), NULL)</f>
        <v>1930-07-01</v>
      </c>
    </row>
    <row r="3294" spans="1:9" ht="13" x14ac:dyDescent="0.15">
      <c r="A3294" s="1" t="s">
        <v>2522</v>
      </c>
      <c r="B3294" s="1" t="s">
        <v>1245</v>
      </c>
      <c r="C3294" s="1">
        <v>20</v>
      </c>
      <c r="D3294" s="1">
        <v>19630101</v>
      </c>
      <c r="E3294" s="1">
        <v>19631231</v>
      </c>
      <c r="F3294" t="str">
        <f t="shared" si="102"/>
        <v>3225</v>
      </c>
      <c r="G3294" t="str">
        <f>SUBSTITUTE(SUBSTITUTE(SUBSTITUTE(LOWER(B3294), " ", "-"), "(",""), ")", "")</f>
        <v>indigenous-settlements</v>
      </c>
      <c r="H3294" t="str">
        <f t="shared" si="103"/>
        <v>1963-01-01</v>
      </c>
      <c r="I3294" t="str">
        <f>IFERROR(CONCATENATE(LEFT(E3294,4),"-",MID(E3294,5,2),"-",RIGHT(E3294,2)), NULL)</f>
        <v>1963-12-31</v>
      </c>
    </row>
    <row r="3295" spans="1:9" ht="13" x14ac:dyDescent="0.15">
      <c r="A3295" s="1" t="s">
        <v>2522</v>
      </c>
      <c r="B3295" s="1" t="s">
        <v>1245</v>
      </c>
      <c r="C3295" s="1">
        <v>20</v>
      </c>
      <c r="D3295" s="1">
        <v>19630912</v>
      </c>
      <c r="E3295" s="1">
        <v>19631029</v>
      </c>
      <c r="F3295" t="str">
        <f t="shared" si="102"/>
        <v>3225</v>
      </c>
      <c r="G3295" t="str">
        <f>SUBSTITUTE(SUBSTITUTE(SUBSTITUTE(LOWER(B3295), " ", "-"), "(",""), ")", "")</f>
        <v>indigenous-settlements</v>
      </c>
      <c r="H3295" t="str">
        <f t="shared" si="103"/>
        <v>1963-09-12</v>
      </c>
      <c r="I3295" t="str">
        <f>IFERROR(CONCATENATE(LEFT(E3295,4),"-",MID(E3295,5,2),"-",RIGHT(E3295,2)), NULL)</f>
        <v>1963-10-29</v>
      </c>
    </row>
    <row r="3296" spans="1:9" ht="13" x14ac:dyDescent="0.15">
      <c r="A3296" s="1" t="s">
        <v>2523</v>
      </c>
      <c r="B3296" s="1" t="s">
        <v>1069</v>
      </c>
      <c r="C3296" s="1">
        <v>20</v>
      </c>
      <c r="D3296" s="1">
        <v>19750101</v>
      </c>
      <c r="E3296" s="1">
        <v>19791231</v>
      </c>
      <c r="F3296" t="str">
        <f t="shared" si="102"/>
        <v>3227</v>
      </c>
      <c r="G3296" t="str">
        <f>SUBSTITUTE(SUBSTITUTE(SUBSTITUTE(LOWER(B3296), " ", "-"), "(",""), ")", "")</f>
        <v>legal-aid</v>
      </c>
      <c r="H3296" t="str">
        <f t="shared" si="103"/>
        <v>1975-01-01</v>
      </c>
      <c r="I3296" t="str">
        <f>IFERROR(CONCATENATE(LEFT(E3296,4),"-",MID(E3296,5,2),"-",RIGHT(E3296,2)), NULL)</f>
        <v>1979-12-31</v>
      </c>
    </row>
    <row r="3297" spans="1:9" ht="13" x14ac:dyDescent="0.15">
      <c r="A3297" s="1" t="s">
        <v>2524</v>
      </c>
      <c r="B3297" s="1" t="s">
        <v>1069</v>
      </c>
      <c r="C3297" s="1">
        <v>20</v>
      </c>
      <c r="D3297" s="1">
        <v>19730101</v>
      </c>
      <c r="E3297" s="1">
        <v>19791203</v>
      </c>
      <c r="F3297" t="str">
        <f t="shared" si="102"/>
        <v>3228</v>
      </c>
      <c r="G3297" t="str">
        <f>SUBSTITUTE(SUBSTITUTE(SUBSTITUTE(LOWER(B3297), " ", "-"), "(",""), ")", "")</f>
        <v>legal-aid</v>
      </c>
      <c r="H3297" t="str">
        <f t="shared" si="103"/>
        <v>1973-01-01</v>
      </c>
      <c r="I3297" t="str">
        <f>IFERROR(CONCATENATE(LEFT(E3297,4),"-",MID(E3297,5,2),"-",RIGHT(E3297,2)), NULL)</f>
        <v>1979-12-03</v>
      </c>
    </row>
    <row r="3298" spans="1:9" ht="13" x14ac:dyDescent="0.15">
      <c r="A3298" s="1" t="s">
        <v>2525</v>
      </c>
      <c r="B3298" s="1" t="s">
        <v>245</v>
      </c>
      <c r="C3298" s="1">
        <v>20</v>
      </c>
      <c r="D3298" s="1">
        <v>19780510</v>
      </c>
      <c r="E3298" s="1">
        <v>19881130</v>
      </c>
      <c r="F3298" t="str">
        <f t="shared" si="102"/>
        <v>3229</v>
      </c>
      <c r="G3298" t="str">
        <f>SUBSTITUTE(SUBSTITUTE(SUBSTITUTE(LOWER(B3298), " ", "-"), "(",""), ")", "")</f>
        <v>government-accommodation-and-catering</v>
      </c>
      <c r="H3298" t="str">
        <f t="shared" si="103"/>
        <v>1978-05-10</v>
      </c>
      <c r="I3298" t="str">
        <f>IFERROR(CONCATENATE(LEFT(E3298,4),"-",MID(E3298,5,2),"-",RIGHT(E3298,2)), NULL)</f>
        <v>1988-11-30</v>
      </c>
    </row>
    <row r="3299" spans="1:9" ht="13" x14ac:dyDescent="0.15">
      <c r="A3299" s="1" t="s">
        <v>2526</v>
      </c>
      <c r="B3299" s="1" t="s">
        <v>555</v>
      </c>
      <c r="C3299" s="1">
        <v>20</v>
      </c>
      <c r="D3299" s="1">
        <v>19460625</v>
      </c>
      <c r="E3299" s="1">
        <v>19641231</v>
      </c>
      <c r="F3299" t="str">
        <f t="shared" si="102"/>
        <v>0323</v>
      </c>
      <c r="G3299" t="str">
        <f>SUBSTITUTE(SUBSTITUTE(SUBSTITUTE(LOWER(B3299), " ", "-"), "(",""), ")", "")</f>
        <v>archives-administration</v>
      </c>
      <c r="H3299" t="str">
        <f t="shared" si="103"/>
        <v>1946-06-25</v>
      </c>
      <c r="I3299" t="str">
        <f>IFERROR(CONCATENATE(LEFT(E3299,4),"-",MID(E3299,5,2),"-",RIGHT(E3299,2)), NULL)</f>
        <v>1964-12-31</v>
      </c>
    </row>
    <row r="3300" spans="1:9" ht="13" x14ac:dyDescent="0.15">
      <c r="A3300" s="1" t="s">
        <v>2527</v>
      </c>
      <c r="B3300" s="1" t="s">
        <v>245</v>
      </c>
      <c r="C3300" s="1">
        <v>20</v>
      </c>
      <c r="D3300" s="1">
        <v>19780510</v>
      </c>
      <c r="E3300" s="1">
        <v>19881130</v>
      </c>
      <c r="F3300" t="str">
        <f t="shared" si="102"/>
        <v>3230</v>
      </c>
      <c r="G3300" t="str">
        <f>SUBSTITUTE(SUBSTITUTE(SUBSTITUTE(LOWER(B3300), " ", "-"), "(",""), ")", "")</f>
        <v>government-accommodation-and-catering</v>
      </c>
      <c r="H3300" t="str">
        <f t="shared" si="103"/>
        <v>1978-05-10</v>
      </c>
      <c r="I3300" t="str">
        <f>IFERROR(CONCATENATE(LEFT(E3300,4),"-",MID(E3300,5,2),"-",RIGHT(E3300,2)), NULL)</f>
        <v>1988-11-30</v>
      </c>
    </row>
    <row r="3301" spans="1:9" ht="13" x14ac:dyDescent="0.15">
      <c r="A3301" s="1" t="s">
        <v>2528</v>
      </c>
      <c r="B3301" s="1" t="s">
        <v>245</v>
      </c>
      <c r="C3301" s="1">
        <v>20</v>
      </c>
      <c r="D3301" s="1">
        <v>19780510</v>
      </c>
      <c r="E3301" s="1">
        <v>19881130</v>
      </c>
      <c r="F3301" t="str">
        <f t="shared" si="102"/>
        <v>3231</v>
      </c>
      <c r="G3301" t="str">
        <f>SUBSTITUTE(SUBSTITUTE(SUBSTITUTE(LOWER(B3301), " ", "-"), "(",""), ")", "")</f>
        <v>government-accommodation-and-catering</v>
      </c>
      <c r="H3301" t="str">
        <f t="shared" si="103"/>
        <v>1978-05-10</v>
      </c>
      <c r="I3301" t="str">
        <f>IFERROR(CONCATENATE(LEFT(E3301,4),"-",MID(E3301,5,2),"-",RIGHT(E3301,2)), NULL)</f>
        <v>1988-11-30</v>
      </c>
    </row>
    <row r="3302" spans="1:9" ht="13" x14ac:dyDescent="0.15">
      <c r="A3302" s="1" t="s">
        <v>2529</v>
      </c>
      <c r="B3302" s="1" t="s">
        <v>312</v>
      </c>
      <c r="C3302" s="1">
        <v>20</v>
      </c>
      <c r="D3302" s="1">
        <v>19781205</v>
      </c>
      <c r="E3302" s="1">
        <v>19820507</v>
      </c>
      <c r="F3302" t="str">
        <f t="shared" si="102"/>
        <v>3232</v>
      </c>
      <c r="G3302" t="str">
        <f>SUBSTITUTE(SUBSTITUTE(SUBSTITUTE(LOWER(B3302), " ", "-"), "(",""), ")", "")</f>
        <v>construction</v>
      </c>
      <c r="H3302" t="str">
        <f t="shared" si="103"/>
        <v>1978-12-05</v>
      </c>
      <c r="I3302" t="str">
        <f>IFERROR(CONCATENATE(LEFT(E3302,4),"-",MID(E3302,5,2),"-",RIGHT(E3302,2)), NULL)</f>
        <v>1982-05-07</v>
      </c>
    </row>
    <row r="3303" spans="1:9" ht="13" x14ac:dyDescent="0.15">
      <c r="A3303" s="1" t="s">
        <v>2529</v>
      </c>
      <c r="B3303" s="1" t="s">
        <v>346</v>
      </c>
      <c r="C3303" s="1">
        <v>20</v>
      </c>
      <c r="D3303" s="1">
        <v>19781205</v>
      </c>
      <c r="E3303" s="1">
        <v>19820507</v>
      </c>
      <c r="F3303" t="str">
        <f t="shared" si="102"/>
        <v>3232</v>
      </c>
      <c r="G3303" t="str">
        <f>SUBSTITUTE(SUBSTITUTE(SUBSTITUTE(LOWER(B3303), " ", "-"), "(",""), ")", "")</f>
        <v>housing</v>
      </c>
      <c r="H3303" t="str">
        <f t="shared" si="103"/>
        <v>1978-12-05</v>
      </c>
      <c r="I3303" t="str">
        <f>IFERROR(CONCATENATE(LEFT(E3303,4),"-",MID(E3303,5,2),"-",RIGHT(E3303,2)), NULL)</f>
        <v>1982-05-07</v>
      </c>
    </row>
    <row r="3304" spans="1:9" ht="13" x14ac:dyDescent="0.15">
      <c r="A3304" s="1" t="s">
        <v>2530</v>
      </c>
      <c r="B3304" s="1" t="s">
        <v>283</v>
      </c>
      <c r="C3304" s="1">
        <v>20</v>
      </c>
      <c r="D3304" s="1">
        <v>19730523</v>
      </c>
      <c r="E3304" s="1">
        <v>19861210</v>
      </c>
      <c r="F3304" t="str">
        <f t="shared" si="102"/>
        <v>3233</v>
      </c>
      <c r="G3304" t="str">
        <f>SUBSTITUTE(SUBSTITUTE(SUBSTITUTE(LOWER(B3304), " ", "-"), "(",""), ")", "")</f>
        <v>employment</v>
      </c>
      <c r="H3304" t="str">
        <f t="shared" si="103"/>
        <v>1973-05-23</v>
      </c>
      <c r="I3304" t="str">
        <f>IFERROR(CONCATENATE(LEFT(E3304,4),"-",MID(E3304,5,2),"-",RIGHT(E3304,2)), NULL)</f>
        <v>1986-12-10</v>
      </c>
    </row>
    <row r="3305" spans="1:9" ht="13" x14ac:dyDescent="0.15">
      <c r="A3305" s="1" t="s">
        <v>2530</v>
      </c>
      <c r="B3305" s="1" t="s">
        <v>550</v>
      </c>
      <c r="C3305" s="1">
        <v>20</v>
      </c>
      <c r="D3305" s="1">
        <v>19730523</v>
      </c>
      <c r="E3305" s="1">
        <v>19861210</v>
      </c>
      <c r="F3305" t="str">
        <f t="shared" si="102"/>
        <v>3233</v>
      </c>
      <c r="G3305" t="str">
        <f>SUBSTITUTE(SUBSTITUTE(SUBSTITUTE(LOWER(B3305), " ", "-"), "(",""), ")", "")</f>
        <v>human-rights</v>
      </c>
      <c r="H3305" t="str">
        <f t="shared" si="103"/>
        <v>1973-05-23</v>
      </c>
      <c r="I3305" t="str">
        <f>IFERROR(CONCATENATE(LEFT(E3305,4),"-",MID(E3305,5,2),"-",RIGHT(E3305,2)), NULL)</f>
        <v>1986-12-10</v>
      </c>
    </row>
    <row r="3306" spans="1:9" ht="13" x14ac:dyDescent="0.15">
      <c r="A3306" s="1" t="s">
        <v>2531</v>
      </c>
      <c r="B3306" s="1" t="s">
        <v>282</v>
      </c>
      <c r="C3306" s="1">
        <v>20</v>
      </c>
      <c r="D3306" s="1">
        <v>19690101</v>
      </c>
      <c r="E3306" s="1">
        <v>19730131</v>
      </c>
      <c r="F3306" t="str">
        <f t="shared" si="102"/>
        <v>3235</v>
      </c>
      <c r="G3306" t="str">
        <f>SUBSTITUTE(SUBSTITUTE(SUBSTITUTE(LOWER(B3306), " ", "-"), "(",""), ")", "")</f>
        <v>analytical-services</v>
      </c>
      <c r="H3306" t="str">
        <f t="shared" si="103"/>
        <v>1969-01-01</v>
      </c>
      <c r="I3306" t="str">
        <f>IFERROR(CONCATENATE(LEFT(E3306,4),"-",MID(E3306,5,2),"-",RIGHT(E3306,2)), NULL)</f>
        <v>1973-01-31</v>
      </c>
    </row>
    <row r="3307" spans="1:9" ht="13" x14ac:dyDescent="0.15">
      <c r="A3307" s="1" t="s">
        <v>2531</v>
      </c>
      <c r="B3307" s="1" t="s">
        <v>64</v>
      </c>
      <c r="C3307" s="1">
        <v>20</v>
      </c>
      <c r="D3307" s="1">
        <v>19690101</v>
      </c>
      <c r="E3307" s="1">
        <v>19730131</v>
      </c>
      <c r="F3307" t="str">
        <f t="shared" si="102"/>
        <v>3235</v>
      </c>
      <c r="G3307" t="str">
        <f>SUBSTITUTE(SUBSTITUTE(SUBSTITUTE(LOWER(B3307), " ", "-"), "(",""), ")", "")</f>
        <v>customs</v>
      </c>
      <c r="H3307" t="str">
        <f t="shared" si="103"/>
        <v>1969-01-01</v>
      </c>
      <c r="I3307" t="str">
        <f>IFERROR(CONCATENATE(LEFT(E3307,4),"-",MID(E3307,5,2),"-",RIGHT(E3307,2)), NULL)</f>
        <v>1973-01-31</v>
      </c>
    </row>
    <row r="3308" spans="1:9" ht="13" x14ac:dyDescent="0.15">
      <c r="A3308" s="1" t="s">
        <v>2532</v>
      </c>
      <c r="B3308" s="1" t="s">
        <v>282</v>
      </c>
      <c r="C3308" s="1">
        <v>20</v>
      </c>
      <c r="D3308" s="1">
        <v>19730201</v>
      </c>
      <c r="E3308" s="1">
        <v>20040701</v>
      </c>
      <c r="F3308" t="str">
        <f t="shared" si="102"/>
        <v>3236</v>
      </c>
      <c r="G3308" t="str">
        <f>SUBSTITUTE(SUBSTITUTE(SUBSTITUTE(LOWER(B3308), " ", "-"), "(",""), ")", "")</f>
        <v>analytical-services</v>
      </c>
      <c r="H3308" t="str">
        <f t="shared" si="103"/>
        <v>1973-02-01</v>
      </c>
      <c r="I3308" t="str">
        <f>IFERROR(CONCATENATE(LEFT(E3308,4),"-",MID(E3308,5,2),"-",RIGHT(E3308,2)), NULL)</f>
        <v>2004-07-01</v>
      </c>
    </row>
    <row r="3309" spans="1:9" ht="13" x14ac:dyDescent="0.15">
      <c r="A3309" s="1" t="s">
        <v>2533</v>
      </c>
      <c r="B3309" s="1" t="s">
        <v>169</v>
      </c>
      <c r="C3309" s="1">
        <v>20</v>
      </c>
      <c r="D3309" s="1">
        <v>19630716</v>
      </c>
      <c r="E3309" s="1">
        <v>19871204</v>
      </c>
      <c r="F3309" t="str">
        <f t="shared" si="102"/>
        <v>3237</v>
      </c>
      <c r="G3309" t="str">
        <f>SUBSTITUTE(SUBSTITUTE(SUBSTITUTE(LOWER(B3309), " ", "-"), "(",""), ")", "")</f>
        <v>exports-and-imports</v>
      </c>
      <c r="H3309" t="str">
        <f t="shared" si="103"/>
        <v>1963-07-16</v>
      </c>
      <c r="I3309" t="str">
        <f>IFERROR(CONCATENATE(LEFT(E3309,4),"-",MID(E3309,5,2),"-",RIGHT(E3309,2)), NULL)</f>
        <v>1987-12-04</v>
      </c>
    </row>
    <row r="3310" spans="1:9" ht="13" x14ac:dyDescent="0.15">
      <c r="A3310" s="1" t="s">
        <v>2533</v>
      </c>
      <c r="B3310" s="1" t="s">
        <v>333</v>
      </c>
      <c r="C3310" s="1">
        <v>20</v>
      </c>
      <c r="D3310" s="1">
        <v>19630716</v>
      </c>
      <c r="E3310" s="1">
        <v>19871204</v>
      </c>
      <c r="F3310" t="str">
        <f t="shared" si="102"/>
        <v>3237</v>
      </c>
      <c r="G3310" t="str">
        <f>SUBSTITUTE(SUBSTITUTE(SUBSTITUTE(LOWER(B3310), " ", "-"), "(",""), ")", "")</f>
        <v>trade-practices</v>
      </c>
      <c r="H3310" t="str">
        <f t="shared" si="103"/>
        <v>1963-07-16</v>
      </c>
      <c r="I3310" t="str">
        <f>IFERROR(CONCATENATE(LEFT(E3310,4),"-",MID(E3310,5,2),"-",RIGHT(E3310,2)), NULL)</f>
        <v>1987-12-04</v>
      </c>
    </row>
    <row r="3311" spans="1:9" ht="13" x14ac:dyDescent="0.15">
      <c r="A3311" s="1" t="s">
        <v>2534</v>
      </c>
      <c r="B3311" s="1" t="s">
        <v>2535</v>
      </c>
      <c r="C3311" s="1">
        <v>20</v>
      </c>
      <c r="D3311" s="1">
        <v>19770701</v>
      </c>
      <c r="F3311" t="str">
        <f t="shared" si="102"/>
        <v>3238</v>
      </c>
      <c r="G3311" t="str">
        <f>SUBSTITUTE(SUBSTITUTE(SUBSTITUTE(LOWER(B3311), " ", "-"), "(",""), ")", "")</f>
        <v>ombudsman</v>
      </c>
      <c r="H3311" t="str">
        <f t="shared" si="103"/>
        <v>1977-07-01</v>
      </c>
      <c r="I3311" t="str">
        <f>IFERROR(CONCATENATE(LEFT(E3311,4),"-",MID(E3311,5,2),"-",RIGHT(E3311,2)), NULL)</f>
        <v>--</v>
      </c>
    </row>
    <row r="3312" spans="1:9" ht="13" x14ac:dyDescent="0.15">
      <c r="A3312" s="1" t="s">
        <v>2536</v>
      </c>
      <c r="B3312" s="1" t="s">
        <v>779</v>
      </c>
      <c r="C3312" s="1">
        <v>20</v>
      </c>
      <c r="D3312" s="1">
        <v>19410101</v>
      </c>
      <c r="F3312" t="str">
        <f t="shared" si="102"/>
        <v>3239</v>
      </c>
      <c r="G3312" t="str">
        <f>SUBSTITUTE(SUBSTITUTE(SUBSTITUTE(LOWER(B3312), " ", "-"), "(",""), ")", "")</f>
        <v>repatriation-hospitals</v>
      </c>
      <c r="H3312" t="str">
        <f t="shared" si="103"/>
        <v>1941-01-01</v>
      </c>
      <c r="I3312" t="str">
        <f>IFERROR(CONCATENATE(LEFT(E3312,4),"-",MID(E3312,5,2),"-",RIGHT(E3312,2)), NULL)</f>
        <v>--</v>
      </c>
    </row>
    <row r="3313" spans="1:9" ht="13" x14ac:dyDescent="0.15">
      <c r="A3313" s="1" t="s">
        <v>2536</v>
      </c>
      <c r="B3313" s="1" t="s">
        <v>779</v>
      </c>
      <c r="C3313" s="1">
        <v>20</v>
      </c>
      <c r="D3313" s="1">
        <v>19410610</v>
      </c>
      <c r="E3313" s="1">
        <v>19950309</v>
      </c>
      <c r="F3313" t="str">
        <f t="shared" si="102"/>
        <v>3239</v>
      </c>
      <c r="G3313" t="str">
        <f>SUBSTITUTE(SUBSTITUTE(SUBSTITUTE(LOWER(B3313), " ", "-"), "(",""), ")", "")</f>
        <v>repatriation-hospitals</v>
      </c>
      <c r="H3313" t="str">
        <f t="shared" si="103"/>
        <v>1941-06-10</v>
      </c>
      <c r="I3313" t="str">
        <f>IFERROR(CONCATENATE(LEFT(E3313,4),"-",MID(E3313,5,2),"-",RIGHT(E3313,2)), NULL)</f>
        <v>1995-03-09</v>
      </c>
    </row>
    <row r="3314" spans="1:9" ht="13" x14ac:dyDescent="0.15">
      <c r="A3314" s="1" t="s">
        <v>2537</v>
      </c>
      <c r="B3314" s="1" t="s">
        <v>420</v>
      </c>
      <c r="C3314" s="1">
        <v>20</v>
      </c>
      <c r="D3314" s="1">
        <v>19410701</v>
      </c>
      <c r="E3314" s="1">
        <v>19460101</v>
      </c>
      <c r="F3314" t="str">
        <f t="shared" si="102"/>
        <v>0324</v>
      </c>
      <c r="G3314" t="str">
        <f>SUBSTITUTE(SUBSTITUTE(SUBSTITUTE(LOWER(B3314), " ", "-"), "(",""), ")", "")</f>
        <v>navy-administration</v>
      </c>
      <c r="H3314" t="str">
        <f t="shared" si="103"/>
        <v>1941-07-01</v>
      </c>
      <c r="I3314" t="str">
        <f>IFERROR(CONCATENATE(LEFT(E3314,4),"-",MID(E3314,5,2),"-",RIGHT(E3314,2)), NULL)</f>
        <v>1946-01-01</v>
      </c>
    </row>
    <row r="3315" spans="1:9" ht="13" x14ac:dyDescent="0.15">
      <c r="A3315" s="1" t="s">
        <v>2537</v>
      </c>
      <c r="B3315" s="1" t="s">
        <v>18</v>
      </c>
      <c r="C3315" s="1">
        <v>20</v>
      </c>
      <c r="D3315" s="1">
        <v>19410701</v>
      </c>
      <c r="E3315" s="1">
        <v>19460101</v>
      </c>
      <c r="F3315" t="str">
        <f t="shared" si="102"/>
        <v>0324</v>
      </c>
      <c r="G3315" t="str">
        <f>SUBSTITUTE(SUBSTITUTE(SUBSTITUTE(LOWER(B3315), " ", "-"), "(",""), ")", "")</f>
        <v>sea-transport</v>
      </c>
      <c r="H3315" t="str">
        <f t="shared" si="103"/>
        <v>1941-07-01</v>
      </c>
      <c r="I3315" t="str">
        <f>IFERROR(CONCATENATE(LEFT(E3315,4),"-",MID(E3315,5,2),"-",RIGHT(E3315,2)), NULL)</f>
        <v>1946-01-01</v>
      </c>
    </row>
    <row r="3316" spans="1:9" ht="13" x14ac:dyDescent="0.15">
      <c r="A3316" s="1" t="s">
        <v>2538</v>
      </c>
      <c r="B3316" s="1" t="s">
        <v>779</v>
      </c>
      <c r="C3316" s="1">
        <v>20</v>
      </c>
      <c r="D3316" s="1">
        <v>19190101</v>
      </c>
      <c r="E3316" s="1">
        <v>19461231</v>
      </c>
      <c r="F3316" t="str">
        <f t="shared" si="102"/>
        <v>3240</v>
      </c>
      <c r="G3316" t="str">
        <f>SUBSTITUTE(SUBSTITUTE(SUBSTITUTE(LOWER(B3316), " ", "-"), "(",""), ")", "")</f>
        <v>repatriation-hospitals</v>
      </c>
      <c r="H3316" t="str">
        <f t="shared" si="103"/>
        <v>1919-01-01</v>
      </c>
      <c r="I3316" t="str">
        <f>IFERROR(CONCATENATE(LEFT(E3316,4),"-",MID(E3316,5,2),"-",RIGHT(E3316,2)), NULL)</f>
        <v>1946-12-31</v>
      </c>
    </row>
    <row r="3317" spans="1:9" ht="13" x14ac:dyDescent="0.15">
      <c r="A3317" s="1" t="s">
        <v>2539</v>
      </c>
      <c r="B3317" s="1" t="s">
        <v>779</v>
      </c>
      <c r="C3317" s="1">
        <v>20</v>
      </c>
      <c r="D3317" s="1">
        <v>19461201</v>
      </c>
      <c r="E3317" s="1">
        <v>19681031</v>
      </c>
      <c r="F3317" t="str">
        <f t="shared" si="102"/>
        <v>3241</v>
      </c>
      <c r="G3317" t="str">
        <f>SUBSTITUTE(SUBSTITUTE(SUBSTITUTE(LOWER(B3317), " ", "-"), "(",""), ")", "")</f>
        <v>repatriation-hospitals</v>
      </c>
      <c r="H3317" t="str">
        <f t="shared" si="103"/>
        <v>1946-12-01</v>
      </c>
      <c r="I3317" t="str">
        <f>IFERROR(CONCATENATE(LEFT(E3317,4),"-",MID(E3317,5,2),"-",RIGHT(E3317,2)), NULL)</f>
        <v>1968-10-31</v>
      </c>
    </row>
    <row r="3318" spans="1:9" ht="13" x14ac:dyDescent="0.15">
      <c r="A3318" s="1" t="s">
        <v>2540</v>
      </c>
      <c r="B3318" s="1" t="s">
        <v>779</v>
      </c>
      <c r="C3318" s="1">
        <v>20</v>
      </c>
      <c r="D3318" s="1">
        <v>19520101</v>
      </c>
      <c r="E3318" s="1">
        <v>19761231</v>
      </c>
      <c r="F3318" t="str">
        <f t="shared" si="102"/>
        <v>3242</v>
      </c>
      <c r="G3318" t="str">
        <f>SUBSTITUTE(SUBSTITUTE(SUBSTITUTE(LOWER(B3318), " ", "-"), "(",""), ")", "")</f>
        <v>repatriation-hospitals</v>
      </c>
      <c r="H3318" t="str">
        <f t="shared" si="103"/>
        <v>1952-01-01</v>
      </c>
      <c r="I3318" t="str">
        <f>IFERROR(CONCATENATE(LEFT(E3318,4),"-",MID(E3318,5,2),"-",RIGHT(E3318,2)), NULL)</f>
        <v>1976-12-31</v>
      </c>
    </row>
    <row r="3319" spans="1:9" ht="13" x14ac:dyDescent="0.15">
      <c r="A3319" s="1" t="s">
        <v>2541</v>
      </c>
      <c r="B3319" s="1" t="s">
        <v>347</v>
      </c>
      <c r="C3319" s="1">
        <v>20</v>
      </c>
      <c r="D3319" s="1">
        <v>19200101</v>
      </c>
      <c r="E3319" s="1">
        <v>19950000</v>
      </c>
      <c r="F3319" t="str">
        <f t="shared" si="102"/>
        <v>3243</v>
      </c>
      <c r="G3319" t="str">
        <f>SUBSTITUTE(SUBSTITUTE(SUBSTITUTE(LOWER(B3319), " ", "-"), "(",""), ")", "")</f>
        <v>repatriation</v>
      </c>
      <c r="H3319" t="str">
        <f t="shared" si="103"/>
        <v>1920-01-01</v>
      </c>
      <c r="I3319" t="str">
        <f>IFERROR(CONCATENATE(LEFT(E3319,4),"-",MID(E3319,5,2),"-",RIGHT(E3319,2)), NULL)</f>
        <v>1995-00-00</v>
      </c>
    </row>
    <row r="3320" spans="1:9" ht="13" x14ac:dyDescent="0.15">
      <c r="A3320" s="1" t="s">
        <v>2542</v>
      </c>
      <c r="B3320" s="1" t="s">
        <v>18</v>
      </c>
      <c r="C3320" s="1">
        <v>20</v>
      </c>
      <c r="D3320" s="1">
        <v>18540101</v>
      </c>
      <c r="E3320" s="1">
        <v>19221231</v>
      </c>
      <c r="F3320" t="str">
        <f t="shared" si="102"/>
        <v>3244</v>
      </c>
      <c r="G3320" t="str">
        <f>SUBSTITUTE(SUBSTITUTE(SUBSTITUTE(LOWER(B3320), " ", "-"), "(",""), ")", "")</f>
        <v>sea-transport</v>
      </c>
      <c r="H3320" t="str">
        <f t="shared" si="103"/>
        <v>1854-01-01</v>
      </c>
      <c r="I3320" t="str">
        <f>IFERROR(CONCATENATE(LEFT(E3320,4),"-",MID(E3320,5,2),"-",RIGHT(E3320,2)), NULL)</f>
        <v>1922-12-31</v>
      </c>
    </row>
    <row r="3321" spans="1:9" ht="13" x14ac:dyDescent="0.15">
      <c r="A3321" s="1" t="s">
        <v>2543</v>
      </c>
      <c r="B3321" s="1" t="s">
        <v>283</v>
      </c>
      <c r="C3321" s="1">
        <v>20</v>
      </c>
      <c r="D3321" s="1">
        <v>19220301</v>
      </c>
      <c r="E3321" s="1">
        <v>19980301</v>
      </c>
      <c r="F3321" t="str">
        <f t="shared" si="102"/>
        <v>3245</v>
      </c>
      <c r="G3321" t="str">
        <f>SUBSTITUTE(SUBSTITUTE(SUBSTITUTE(LOWER(B3321), " ", "-"), "(",""), ")", "")</f>
        <v>employment</v>
      </c>
      <c r="H3321" t="str">
        <f t="shared" si="103"/>
        <v>1922-03-01</v>
      </c>
      <c r="I3321" t="str">
        <f>IFERROR(CONCATENATE(LEFT(E3321,4),"-",MID(E3321,5,2),"-",RIGHT(E3321,2)), NULL)</f>
        <v>1998-03-01</v>
      </c>
    </row>
    <row r="3322" spans="1:9" ht="13" x14ac:dyDescent="0.15">
      <c r="A3322" s="1" t="s">
        <v>2543</v>
      </c>
      <c r="B3322" s="1" t="s">
        <v>18</v>
      </c>
      <c r="C3322" s="1">
        <v>20</v>
      </c>
      <c r="D3322" s="1">
        <v>19220301</v>
      </c>
      <c r="E3322" s="1">
        <v>19980301</v>
      </c>
      <c r="F3322" t="str">
        <f t="shared" si="102"/>
        <v>3245</v>
      </c>
      <c r="G3322" t="str">
        <f>SUBSTITUTE(SUBSTITUTE(SUBSTITUTE(LOWER(B3322), " ", "-"), "(",""), ")", "")</f>
        <v>sea-transport</v>
      </c>
      <c r="H3322" t="str">
        <f t="shared" si="103"/>
        <v>1922-03-01</v>
      </c>
      <c r="I3322" t="str">
        <f>IFERROR(CONCATENATE(LEFT(E3322,4),"-",MID(E3322,5,2),"-",RIGHT(E3322,2)), NULL)</f>
        <v>1998-03-01</v>
      </c>
    </row>
    <row r="3323" spans="1:9" ht="13" x14ac:dyDescent="0.15">
      <c r="A3323" s="1" t="s">
        <v>2544</v>
      </c>
      <c r="B3323" s="1" t="s">
        <v>1069</v>
      </c>
      <c r="C3323" s="1">
        <v>20</v>
      </c>
      <c r="D3323" s="1">
        <v>19810701</v>
      </c>
      <c r="E3323" s="1">
        <v>19850603</v>
      </c>
      <c r="F3323" t="str">
        <f t="shared" si="102"/>
        <v>3246</v>
      </c>
      <c r="G3323" t="str">
        <f>SUBSTITUTE(SUBSTITUTE(SUBSTITUTE(LOWER(B3323), " ", "-"), "(",""), ")", "")</f>
        <v>legal-aid</v>
      </c>
      <c r="H3323" t="str">
        <f t="shared" si="103"/>
        <v>1981-07-01</v>
      </c>
      <c r="I3323" t="str">
        <f>IFERROR(CONCATENATE(LEFT(E3323,4),"-",MID(E3323,5,2),"-",RIGHT(E3323,2)), NULL)</f>
        <v>1985-06-03</v>
      </c>
    </row>
    <row r="3324" spans="1:9" ht="13" x14ac:dyDescent="0.15">
      <c r="A3324" s="1" t="s">
        <v>2545</v>
      </c>
      <c r="B3324" s="1" t="s">
        <v>98</v>
      </c>
      <c r="C3324" s="1">
        <v>20</v>
      </c>
      <c r="D3324" s="1">
        <v>19650717</v>
      </c>
      <c r="E3324" s="1">
        <v>19991015</v>
      </c>
      <c r="F3324" t="str">
        <f t="shared" si="102"/>
        <v>3247</v>
      </c>
      <c r="G3324" t="str">
        <f>SUBSTITUTE(SUBSTITUTE(SUBSTITUTE(LOWER(B3324), " ", "-"), "(",""), ")", "")</f>
        <v>maritime-commands-navy</v>
      </c>
      <c r="H3324" t="str">
        <f t="shared" si="103"/>
        <v>1965-07-17</v>
      </c>
      <c r="I3324" t="str">
        <f>IFERROR(CONCATENATE(LEFT(E3324,4),"-",MID(E3324,5,2),"-",RIGHT(E3324,2)), NULL)</f>
        <v>1999-10-15</v>
      </c>
    </row>
    <row r="3325" spans="1:9" ht="13" x14ac:dyDescent="0.15">
      <c r="A3325" s="1" t="s">
        <v>2546</v>
      </c>
      <c r="B3325" s="1" t="s">
        <v>98</v>
      </c>
      <c r="C3325" s="1">
        <v>20</v>
      </c>
      <c r="D3325" s="1">
        <v>19651218</v>
      </c>
      <c r="E3325" s="1">
        <v>20000512</v>
      </c>
      <c r="F3325" t="str">
        <f t="shared" si="102"/>
        <v>3248</v>
      </c>
      <c r="G3325" t="str">
        <f>SUBSTITUTE(SUBSTITUTE(SUBSTITUTE(LOWER(B3325), " ", "-"), "(",""), ")", "")</f>
        <v>maritime-commands-navy</v>
      </c>
      <c r="H3325" t="str">
        <f t="shared" si="103"/>
        <v>1965-12-18</v>
      </c>
      <c r="I3325" t="str">
        <f>IFERROR(CONCATENATE(LEFT(E3325,4),"-",MID(E3325,5,2),"-",RIGHT(E3325,2)), NULL)</f>
        <v>2000-05-12</v>
      </c>
    </row>
    <row r="3326" spans="1:9" ht="13" x14ac:dyDescent="0.15">
      <c r="A3326" s="1" t="s">
        <v>2547</v>
      </c>
      <c r="B3326" s="1" t="s">
        <v>667</v>
      </c>
      <c r="C3326" s="1">
        <v>20</v>
      </c>
      <c r="D3326" s="1">
        <v>19681127</v>
      </c>
      <c r="E3326" s="1">
        <v>19701029</v>
      </c>
      <c r="F3326" t="str">
        <f t="shared" si="102"/>
        <v>3250</v>
      </c>
      <c r="G3326" t="str">
        <f>SUBSTITUTE(SUBSTITUTE(SUBSTITUTE(LOWER(B3326), " ", "-"), "(",""), ")", "")</f>
        <v>air-transport</v>
      </c>
      <c r="H3326" t="str">
        <f t="shared" si="103"/>
        <v>1968-11-27</v>
      </c>
      <c r="I3326" t="str">
        <f>IFERROR(CONCATENATE(LEFT(E3326,4),"-",MID(E3326,5,2),"-",RIGHT(E3326,2)), NULL)</f>
        <v>1970-10-29</v>
      </c>
    </row>
    <row r="3327" spans="1:9" ht="13" x14ac:dyDescent="0.15">
      <c r="A3327" s="1" t="s">
        <v>2548</v>
      </c>
      <c r="B3327" s="1" t="s">
        <v>245</v>
      </c>
      <c r="C3327" s="1">
        <v>20</v>
      </c>
      <c r="D3327" s="1">
        <v>19630926</v>
      </c>
      <c r="E3327" s="1">
        <v>19631028</v>
      </c>
      <c r="F3327" t="str">
        <f t="shared" si="102"/>
        <v>3251</v>
      </c>
      <c r="G3327" t="str">
        <f>SUBSTITUTE(SUBSTITUTE(SUBSTITUTE(LOWER(B3327), " ", "-"), "(",""), ")", "")</f>
        <v>government-accommodation-and-catering</v>
      </c>
      <c r="H3327" t="str">
        <f t="shared" si="103"/>
        <v>1963-09-26</v>
      </c>
      <c r="I3327" t="str">
        <f>IFERROR(CONCATENATE(LEFT(E3327,4),"-",MID(E3327,5,2),"-",RIGHT(E3327,2)), NULL)</f>
        <v>1963-10-28</v>
      </c>
    </row>
    <row r="3328" spans="1:9" ht="13" x14ac:dyDescent="0.15">
      <c r="A3328" s="1" t="s">
        <v>2549</v>
      </c>
      <c r="B3328" s="1" t="s">
        <v>661</v>
      </c>
      <c r="C3328" s="1">
        <v>20</v>
      </c>
      <c r="D3328" s="1">
        <v>19780601</v>
      </c>
      <c r="E3328" s="1">
        <v>19950701</v>
      </c>
      <c r="F3328" t="str">
        <f t="shared" si="102"/>
        <v>3252</v>
      </c>
      <c r="G3328" t="str">
        <f>SUBSTITUTE(SUBSTITUTE(SUBSTITUTE(LOWER(B3328), " ", "-"), "(",""), ")", "")</f>
        <v>rehabilitation</v>
      </c>
      <c r="H3328" t="str">
        <f t="shared" si="103"/>
        <v>1978-06-01</v>
      </c>
      <c r="I3328" t="str">
        <f>IFERROR(CONCATENATE(LEFT(E3328,4),"-",MID(E3328,5,2),"-",RIGHT(E3328,2)), NULL)</f>
        <v>1995-07-01</v>
      </c>
    </row>
    <row r="3329" spans="1:9" ht="13" x14ac:dyDescent="0.15">
      <c r="A3329" s="1" t="s">
        <v>2550</v>
      </c>
      <c r="B3329" s="1" t="s">
        <v>667</v>
      </c>
      <c r="C3329" s="1">
        <v>20</v>
      </c>
      <c r="D3329" s="1">
        <v>19820507</v>
      </c>
      <c r="E3329" s="1">
        <v>19870724</v>
      </c>
      <c r="F3329" t="str">
        <f t="shared" si="102"/>
        <v>3253</v>
      </c>
      <c r="G3329" t="str">
        <f>SUBSTITUTE(SUBSTITUTE(SUBSTITUTE(LOWER(B3329), " ", "-"), "(",""), ")", "")</f>
        <v>air-transport</v>
      </c>
      <c r="H3329" t="str">
        <f t="shared" si="103"/>
        <v>1982-05-07</v>
      </c>
      <c r="I3329" t="str">
        <f>IFERROR(CONCATENATE(LEFT(E3329,4),"-",MID(E3329,5,2),"-",RIGHT(E3329,2)), NULL)</f>
        <v>1987-07-24</v>
      </c>
    </row>
    <row r="3330" spans="1:9" ht="13" x14ac:dyDescent="0.15">
      <c r="A3330" s="1" t="s">
        <v>2551</v>
      </c>
      <c r="B3330" s="1" t="s">
        <v>408</v>
      </c>
      <c r="C3330" s="1">
        <v>20</v>
      </c>
      <c r="D3330" s="1">
        <v>19820507</v>
      </c>
      <c r="E3330" s="1">
        <v>19841213</v>
      </c>
      <c r="F3330" t="str">
        <f t="shared" si="102"/>
        <v>3254</v>
      </c>
      <c r="G3330" t="str">
        <f>SUBSTITUTE(SUBSTITUTE(SUBSTITUTE(LOWER(B3330), " ", "-"), "(",""), ")", "")</f>
        <v>defence-industries</v>
      </c>
      <c r="H3330" t="str">
        <f t="shared" si="103"/>
        <v>1982-05-07</v>
      </c>
      <c r="I3330" t="str">
        <f>IFERROR(CONCATENATE(LEFT(E3330,4),"-",MID(E3330,5,2),"-",RIGHT(E3330,2)), NULL)</f>
        <v>1984-12-13</v>
      </c>
    </row>
    <row r="3331" spans="1:9" ht="13" x14ac:dyDescent="0.15">
      <c r="A3331" s="1" t="s">
        <v>2552</v>
      </c>
      <c r="B3331" s="1" t="s">
        <v>372</v>
      </c>
      <c r="C3331" s="1">
        <v>20</v>
      </c>
      <c r="D3331" s="1">
        <v>19820507</v>
      </c>
      <c r="E3331" s="1">
        <v>19870724</v>
      </c>
      <c r="F3331" t="str">
        <f t="shared" ref="F3331:F3394" si="104">TEXT(SUBSTITUTE(A3331, "CA ", ""), "0000")</f>
        <v>3255</v>
      </c>
      <c r="G3331" t="str">
        <f>SUBSTITUTE(SUBSTITUTE(SUBSTITUTE(LOWER(B3331), " ", "-"), "(",""), ")", "")</f>
        <v>industrial-relations</v>
      </c>
      <c r="H3331" t="str">
        <f t="shared" ref="H3331:H3394" si="105">CONCATENATE(LEFT(D3331,4),"-",MID(D3331,5,2),"-",RIGHT(D3331,2))</f>
        <v>1982-05-07</v>
      </c>
      <c r="I3331" t="str">
        <f>IFERROR(CONCATENATE(LEFT(E3331,4),"-",MID(E3331,5,2),"-",RIGHT(E3331,2)), NULL)</f>
        <v>1987-07-24</v>
      </c>
    </row>
    <row r="3332" spans="1:9" ht="13" x14ac:dyDescent="0.15">
      <c r="A3332" s="1" t="s">
        <v>2553</v>
      </c>
      <c r="B3332" s="1" t="s">
        <v>53</v>
      </c>
      <c r="C3332" s="1">
        <v>20</v>
      </c>
      <c r="D3332" s="1">
        <v>19820507</v>
      </c>
      <c r="E3332" s="1">
        <v>19841213</v>
      </c>
      <c r="F3332" t="str">
        <f t="shared" si="104"/>
        <v>3256</v>
      </c>
      <c r="G3332" t="str">
        <f>SUBSTITUTE(SUBSTITUTE(SUBSTITUTE(LOWER(B3332), " ", "-"), "(",""), ")", "")</f>
        <v>secondary-industries</v>
      </c>
      <c r="H3332" t="str">
        <f t="shared" si="105"/>
        <v>1982-05-07</v>
      </c>
      <c r="I3332" t="str">
        <f>IFERROR(CONCATENATE(LEFT(E3332,4),"-",MID(E3332,5,2),"-",RIGHT(E3332,2)), NULL)</f>
        <v>1984-12-13</v>
      </c>
    </row>
    <row r="3333" spans="1:9" ht="13" x14ac:dyDescent="0.15">
      <c r="A3333" s="1" t="s">
        <v>2553</v>
      </c>
      <c r="B3333" s="1" t="s">
        <v>19</v>
      </c>
      <c r="C3333" s="1">
        <v>20</v>
      </c>
      <c r="D3333" s="1">
        <v>19820507</v>
      </c>
      <c r="E3333" s="1">
        <v>19841213</v>
      </c>
      <c r="F3333" t="str">
        <f t="shared" si="104"/>
        <v>3256</v>
      </c>
      <c r="G3333" t="str">
        <f>SUBSTITUTE(SUBSTITUTE(SUBSTITUTE(LOWER(B3333), " ", "-"), "(",""), ")", "")</f>
        <v>trade</v>
      </c>
      <c r="H3333" t="str">
        <f t="shared" si="105"/>
        <v>1982-05-07</v>
      </c>
      <c r="I3333" t="str">
        <f>IFERROR(CONCATENATE(LEFT(E3333,4),"-",MID(E3333,5,2),"-",RIGHT(E3333,2)), NULL)</f>
        <v>1984-12-13</v>
      </c>
    </row>
    <row r="3334" spans="1:9" ht="13" x14ac:dyDescent="0.15">
      <c r="A3334" s="1" t="s">
        <v>2554</v>
      </c>
      <c r="B3334" s="1" t="s">
        <v>312</v>
      </c>
      <c r="C3334" s="1">
        <v>20</v>
      </c>
      <c r="D3334" s="1">
        <v>19820507</v>
      </c>
      <c r="E3334" s="1">
        <v>19830311</v>
      </c>
      <c r="F3334" t="str">
        <f t="shared" si="104"/>
        <v>3257</v>
      </c>
      <c r="G3334" t="str">
        <f>SUBSTITUTE(SUBSTITUTE(SUBSTITUTE(LOWER(B3334), " ", "-"), "(",""), ")", "")</f>
        <v>construction</v>
      </c>
      <c r="H3334" t="str">
        <f t="shared" si="105"/>
        <v>1982-05-07</v>
      </c>
      <c r="I3334" t="str">
        <f>IFERROR(CONCATENATE(LEFT(E3334,4),"-",MID(E3334,5,2),"-",RIGHT(E3334,2)), NULL)</f>
        <v>1983-03-11</v>
      </c>
    </row>
    <row r="3335" spans="1:9" ht="13" x14ac:dyDescent="0.15">
      <c r="A3335" s="1" t="s">
        <v>2554</v>
      </c>
      <c r="B3335" s="1" t="s">
        <v>45</v>
      </c>
      <c r="C3335" s="1">
        <v>20</v>
      </c>
      <c r="D3335" s="1">
        <v>19820507</v>
      </c>
      <c r="E3335" s="1">
        <v>19830311</v>
      </c>
      <c r="F3335" t="str">
        <f t="shared" si="104"/>
        <v>3257</v>
      </c>
      <c r="G3335" t="str">
        <f>SUBSTITUTE(SUBSTITUTE(SUBSTITUTE(LOWER(B3335), " ", "-"), "(",""), ")", "")</f>
        <v>transport</v>
      </c>
      <c r="H3335" t="str">
        <f t="shared" si="105"/>
        <v>1982-05-07</v>
      </c>
      <c r="I3335" t="str">
        <f>IFERROR(CONCATENATE(LEFT(E3335,4),"-",MID(E3335,5,2),"-",RIGHT(E3335,2)), NULL)</f>
        <v>1983-03-11</v>
      </c>
    </row>
    <row r="3336" spans="1:9" ht="13" x14ac:dyDescent="0.15">
      <c r="A3336" s="1" t="s">
        <v>2555</v>
      </c>
      <c r="B3336" s="1" t="s">
        <v>6</v>
      </c>
      <c r="C3336" s="1">
        <v>20</v>
      </c>
      <c r="D3336" s="1">
        <v>19820507</v>
      </c>
      <c r="E3336" s="1">
        <v>19830311</v>
      </c>
      <c r="F3336" t="str">
        <f t="shared" si="104"/>
        <v>3258</v>
      </c>
      <c r="G3336" t="str">
        <f>SUBSTITUTE(SUBSTITUTE(SUBSTITUTE(LOWER(B3336), " ", "-"), "(",""), ")", "")</f>
        <v>ceremonial-functions</v>
      </c>
      <c r="H3336" t="str">
        <f t="shared" si="105"/>
        <v>1982-05-07</v>
      </c>
      <c r="I3336" t="str">
        <f>IFERROR(CONCATENATE(LEFT(E3336,4),"-",MID(E3336,5,2),"-",RIGHT(E3336,2)), NULL)</f>
        <v>1983-03-11</v>
      </c>
    </row>
    <row r="3337" spans="1:9" ht="13" x14ac:dyDescent="0.15">
      <c r="A3337" s="1" t="s">
        <v>2555</v>
      </c>
      <c r="B3337" s="1" t="s">
        <v>7</v>
      </c>
      <c r="C3337" s="1">
        <v>20</v>
      </c>
      <c r="D3337" s="1">
        <v>19820507</v>
      </c>
      <c r="E3337" s="1">
        <v>19830311</v>
      </c>
      <c r="F3337" t="str">
        <f t="shared" si="104"/>
        <v>3258</v>
      </c>
      <c r="G3337" t="str">
        <f>SUBSTITUTE(SUBSTITUTE(SUBSTITUTE(LOWER(B3337), " ", "-"), "(",""), ")", "")</f>
        <v>commonwealth-state-relations</v>
      </c>
      <c r="H3337" t="str">
        <f t="shared" si="105"/>
        <v>1982-05-07</v>
      </c>
      <c r="I3337" t="str">
        <f>IFERROR(CONCATENATE(LEFT(E3337,4),"-",MID(E3337,5,2),"-",RIGHT(E3337,2)), NULL)</f>
        <v>1983-03-11</v>
      </c>
    </row>
    <row r="3338" spans="1:9" ht="13" x14ac:dyDescent="0.15">
      <c r="A3338" s="1" t="s">
        <v>2555</v>
      </c>
      <c r="B3338" s="1" t="s">
        <v>248</v>
      </c>
      <c r="C3338" s="1">
        <v>20</v>
      </c>
      <c r="D3338" s="1">
        <v>19820507</v>
      </c>
      <c r="E3338" s="1">
        <v>19830311</v>
      </c>
      <c r="F3338" t="str">
        <f t="shared" si="104"/>
        <v>3258</v>
      </c>
      <c r="G3338" t="str">
        <f>SUBSTITUTE(SUBSTITUTE(SUBSTITUTE(LOWER(B3338), " ", "-"), "(",""), ")", "")</f>
        <v>parliamentary-matters</v>
      </c>
      <c r="H3338" t="str">
        <f t="shared" si="105"/>
        <v>1982-05-07</v>
      </c>
      <c r="I3338" t="str">
        <f>IFERROR(CONCATENATE(LEFT(E3338,4),"-",MID(E3338,5,2),"-",RIGHT(E3338,2)), NULL)</f>
        <v>1983-03-11</v>
      </c>
    </row>
    <row r="3339" spans="1:9" ht="13" x14ac:dyDescent="0.15">
      <c r="A3339" s="1" t="s">
        <v>2556</v>
      </c>
      <c r="B3339" s="1" t="s">
        <v>312</v>
      </c>
      <c r="C3339" s="1">
        <v>20</v>
      </c>
      <c r="D3339" s="1">
        <v>19820507</v>
      </c>
      <c r="E3339" s="1">
        <v>19830311</v>
      </c>
      <c r="F3339" t="str">
        <f t="shared" si="104"/>
        <v>3259</v>
      </c>
      <c r="G3339" t="str">
        <f>SUBSTITUTE(SUBSTITUTE(SUBSTITUTE(LOWER(B3339), " ", "-"), "(",""), ")", "")</f>
        <v>construction</v>
      </c>
      <c r="H3339" t="str">
        <f t="shared" si="105"/>
        <v>1982-05-07</v>
      </c>
      <c r="I3339" t="str">
        <f>IFERROR(CONCATENATE(LEFT(E3339,4),"-",MID(E3339,5,2),"-",RIGHT(E3339,2)), NULL)</f>
        <v>1983-03-11</v>
      </c>
    </row>
    <row r="3340" spans="1:9" ht="13" x14ac:dyDescent="0.15">
      <c r="A3340" s="1" t="s">
        <v>2556</v>
      </c>
      <c r="B3340" s="1" t="s">
        <v>45</v>
      </c>
      <c r="C3340" s="1">
        <v>20</v>
      </c>
      <c r="D3340" s="1">
        <v>19820507</v>
      </c>
      <c r="E3340" s="1">
        <v>19830311</v>
      </c>
      <c r="F3340" t="str">
        <f t="shared" si="104"/>
        <v>3259</v>
      </c>
      <c r="G3340" t="str">
        <f>SUBSTITUTE(SUBSTITUTE(SUBSTITUTE(LOWER(B3340), " ", "-"), "(",""), ")", "")</f>
        <v>transport</v>
      </c>
      <c r="H3340" t="str">
        <f t="shared" si="105"/>
        <v>1982-05-07</v>
      </c>
      <c r="I3340" t="str">
        <f>IFERROR(CONCATENATE(LEFT(E3340,4),"-",MID(E3340,5,2),"-",RIGHT(E3340,2)), NULL)</f>
        <v>1983-03-11</v>
      </c>
    </row>
    <row r="3341" spans="1:9" ht="13" x14ac:dyDescent="0.15">
      <c r="A3341" s="1" t="s">
        <v>2557</v>
      </c>
      <c r="B3341" s="1" t="s">
        <v>60</v>
      </c>
      <c r="C3341" s="1">
        <v>20</v>
      </c>
      <c r="D3341" s="1">
        <v>19440529</v>
      </c>
      <c r="E3341" s="1">
        <v>19471231</v>
      </c>
      <c r="F3341" t="str">
        <f t="shared" si="104"/>
        <v>0326</v>
      </c>
      <c r="G3341" t="str">
        <f>SUBSTITUTE(SUBSTITUTE(SUBSTITUTE(LOWER(B3341), " ", "-"), "(",""), ")", "")</f>
        <v>works</v>
      </c>
      <c r="H3341" t="str">
        <f t="shared" si="105"/>
        <v>1944-05-29</v>
      </c>
      <c r="I3341" t="str">
        <f>IFERROR(CONCATENATE(LEFT(E3341,4),"-",MID(E3341,5,2),"-",RIGHT(E3341,2)), NULL)</f>
        <v>1947-12-31</v>
      </c>
    </row>
    <row r="3342" spans="1:9" ht="13" x14ac:dyDescent="0.15">
      <c r="A3342" s="1" t="s">
        <v>2558</v>
      </c>
      <c r="B3342" s="1" t="s">
        <v>656</v>
      </c>
      <c r="C3342" s="1">
        <v>20</v>
      </c>
      <c r="D3342" s="1">
        <v>19681106</v>
      </c>
      <c r="E3342" s="1">
        <v>19690415</v>
      </c>
      <c r="F3342" t="str">
        <f t="shared" si="104"/>
        <v>3260</v>
      </c>
      <c r="G3342" t="str">
        <f>SUBSTITUTE(SUBSTITUTE(SUBSTITUTE(LOWER(B3342), " ", "-"), "(",""), ")", "")</f>
        <v>electoral-matters</v>
      </c>
      <c r="H3342" t="str">
        <f t="shared" si="105"/>
        <v>1968-11-06</v>
      </c>
      <c r="I3342" t="str">
        <f>IFERROR(CONCATENATE(LEFT(E3342,4),"-",MID(E3342,5,2),"-",RIGHT(E3342,2)), NULL)</f>
        <v>1969-04-15</v>
      </c>
    </row>
    <row r="3343" spans="1:9" ht="13" x14ac:dyDescent="0.15">
      <c r="A3343" s="1" t="s">
        <v>2559</v>
      </c>
      <c r="B3343" s="1" t="s">
        <v>98</v>
      </c>
      <c r="C3343" s="1">
        <v>20</v>
      </c>
      <c r="D3343" s="1">
        <v>19590623</v>
      </c>
      <c r="E3343" s="1">
        <v>19860813</v>
      </c>
      <c r="F3343" t="str">
        <f t="shared" si="104"/>
        <v>3261</v>
      </c>
      <c r="G3343" t="str">
        <f>SUBSTITUTE(SUBSTITUTE(SUBSTITUTE(LOWER(B3343), " ", "-"), "(",""), ")", "")</f>
        <v>maritime-commands-navy</v>
      </c>
      <c r="H3343" t="str">
        <f t="shared" si="105"/>
        <v>1959-06-23</v>
      </c>
      <c r="I3343" t="str">
        <f>IFERROR(CONCATENATE(LEFT(E3343,4),"-",MID(E3343,5,2),"-",RIGHT(E3343,2)), NULL)</f>
        <v>1986-08-13</v>
      </c>
    </row>
    <row r="3344" spans="1:9" ht="13" x14ac:dyDescent="0.15">
      <c r="A3344" s="1" t="s">
        <v>2560</v>
      </c>
      <c r="B3344" s="1" t="s">
        <v>98</v>
      </c>
      <c r="C3344" s="1">
        <v>20</v>
      </c>
      <c r="D3344" s="1">
        <v>19450427</v>
      </c>
      <c r="E3344" s="1">
        <v>19800228</v>
      </c>
      <c r="F3344" t="str">
        <f t="shared" si="104"/>
        <v>3262</v>
      </c>
      <c r="G3344" t="str">
        <f>SUBSTITUTE(SUBSTITUTE(SUBSTITUTE(LOWER(B3344), " ", "-"), "(",""), ")", "")</f>
        <v>maritime-commands-navy</v>
      </c>
      <c r="H3344" t="str">
        <f t="shared" si="105"/>
        <v>1945-04-27</v>
      </c>
      <c r="I3344" t="str">
        <f>IFERROR(CONCATENATE(LEFT(E3344,4),"-",MID(E3344,5,2),"-",RIGHT(E3344,2)), NULL)</f>
        <v>1980-02-28</v>
      </c>
    </row>
    <row r="3345" spans="1:9" ht="13" x14ac:dyDescent="0.15">
      <c r="A3345" s="1" t="s">
        <v>2561</v>
      </c>
      <c r="B3345" s="1" t="s">
        <v>98</v>
      </c>
      <c r="C3345" s="1">
        <v>20</v>
      </c>
      <c r="D3345" s="1">
        <v>19640508</v>
      </c>
      <c r="E3345" s="1">
        <v>19771024</v>
      </c>
      <c r="F3345" t="str">
        <f t="shared" si="104"/>
        <v>3263</v>
      </c>
      <c r="G3345" t="str">
        <f>SUBSTITUTE(SUBSTITUTE(SUBSTITUTE(LOWER(B3345), " ", "-"), "(",""), ")", "")</f>
        <v>maritime-commands-navy</v>
      </c>
      <c r="H3345" t="str">
        <f t="shared" si="105"/>
        <v>1964-05-08</v>
      </c>
      <c r="I3345" t="str">
        <f>IFERROR(CONCATENATE(LEFT(E3345,4),"-",MID(E3345,5,2),"-",RIGHT(E3345,2)), NULL)</f>
        <v>1977-10-24</v>
      </c>
    </row>
    <row r="3346" spans="1:9" ht="13" x14ac:dyDescent="0.15">
      <c r="A3346" s="1" t="s">
        <v>2562</v>
      </c>
      <c r="B3346" s="1" t="s">
        <v>283</v>
      </c>
      <c r="C3346" s="1">
        <v>20</v>
      </c>
      <c r="D3346" s="1">
        <v>19781205</v>
      </c>
      <c r="E3346" s="1">
        <v>19820507</v>
      </c>
      <c r="F3346" t="str">
        <f t="shared" si="104"/>
        <v>3264</v>
      </c>
      <c r="G3346" t="str">
        <f>SUBSTITUTE(SUBSTITUTE(SUBSTITUTE(LOWER(B3346), " ", "-"), "(",""), ")", "")</f>
        <v>employment</v>
      </c>
      <c r="H3346" t="str">
        <f t="shared" si="105"/>
        <v>1978-12-05</v>
      </c>
      <c r="I3346" t="str">
        <f>IFERROR(CONCATENATE(LEFT(E3346,4),"-",MID(E3346,5,2),"-",RIGHT(E3346,2)), NULL)</f>
        <v>1982-05-07</v>
      </c>
    </row>
    <row r="3347" spans="1:9" ht="13" x14ac:dyDescent="0.15">
      <c r="A3347" s="1" t="s">
        <v>2563</v>
      </c>
      <c r="B3347" s="1" t="s">
        <v>372</v>
      </c>
      <c r="C3347" s="1">
        <v>20</v>
      </c>
      <c r="D3347" s="1">
        <v>19820507</v>
      </c>
      <c r="E3347" s="1">
        <v>19870724</v>
      </c>
      <c r="F3347" t="str">
        <f t="shared" si="104"/>
        <v>3265</v>
      </c>
      <c r="G3347" t="str">
        <f>SUBSTITUTE(SUBSTITUTE(SUBSTITUTE(LOWER(B3347), " ", "-"), "(",""), ")", "")</f>
        <v>industrial-relations</v>
      </c>
      <c r="H3347" t="str">
        <f t="shared" si="105"/>
        <v>1982-05-07</v>
      </c>
      <c r="I3347" t="str">
        <f>IFERROR(CONCATENATE(LEFT(E3347,4),"-",MID(E3347,5,2),"-",RIGHT(E3347,2)), NULL)</f>
        <v>1987-07-24</v>
      </c>
    </row>
    <row r="3348" spans="1:9" ht="13" x14ac:dyDescent="0.15">
      <c r="A3348" s="1" t="s">
        <v>2564</v>
      </c>
      <c r="B3348" s="1" t="s">
        <v>667</v>
      </c>
      <c r="C3348" s="1">
        <v>20</v>
      </c>
      <c r="D3348" s="1">
        <v>19820507</v>
      </c>
      <c r="E3348" s="1">
        <v>19870724</v>
      </c>
      <c r="F3348" t="str">
        <f t="shared" si="104"/>
        <v>3266</v>
      </c>
      <c r="G3348" t="str">
        <f>SUBSTITUTE(SUBSTITUTE(SUBSTITUTE(LOWER(B3348), " ", "-"), "(",""), ")", "")</f>
        <v>air-transport</v>
      </c>
      <c r="H3348" t="str">
        <f t="shared" si="105"/>
        <v>1982-05-07</v>
      </c>
      <c r="I3348" t="str">
        <f>IFERROR(CONCATENATE(LEFT(E3348,4),"-",MID(E3348,5,2),"-",RIGHT(E3348,2)), NULL)</f>
        <v>1987-07-24</v>
      </c>
    </row>
    <row r="3349" spans="1:9" ht="13" x14ac:dyDescent="0.15">
      <c r="A3349" s="1" t="s">
        <v>2565</v>
      </c>
      <c r="B3349" s="1" t="s">
        <v>312</v>
      </c>
      <c r="C3349" s="1">
        <v>20</v>
      </c>
      <c r="D3349" s="1">
        <v>19820507</v>
      </c>
      <c r="E3349" s="1">
        <v>19830311</v>
      </c>
      <c r="F3349" t="str">
        <f t="shared" si="104"/>
        <v>3267</v>
      </c>
      <c r="G3349" t="str">
        <f>SUBSTITUTE(SUBSTITUTE(SUBSTITUTE(LOWER(B3349), " ", "-"), "(",""), ")", "")</f>
        <v>construction</v>
      </c>
      <c r="H3349" t="str">
        <f t="shared" si="105"/>
        <v>1982-05-07</v>
      </c>
      <c r="I3349" t="str">
        <f>IFERROR(CONCATENATE(LEFT(E3349,4),"-",MID(E3349,5,2),"-",RIGHT(E3349,2)), NULL)</f>
        <v>1983-03-11</v>
      </c>
    </row>
    <row r="3350" spans="1:9" ht="13" x14ac:dyDescent="0.15">
      <c r="A3350" s="1" t="s">
        <v>2565</v>
      </c>
      <c r="B3350" s="1" t="s">
        <v>45</v>
      </c>
      <c r="C3350" s="1">
        <v>20</v>
      </c>
      <c r="D3350" s="1">
        <v>19820507</v>
      </c>
      <c r="E3350" s="1">
        <v>19830311</v>
      </c>
      <c r="F3350" t="str">
        <f t="shared" si="104"/>
        <v>3267</v>
      </c>
      <c r="G3350" t="str">
        <f>SUBSTITUTE(SUBSTITUTE(SUBSTITUTE(LOWER(B3350), " ", "-"), "(",""), ")", "")</f>
        <v>transport</v>
      </c>
      <c r="H3350" t="str">
        <f t="shared" si="105"/>
        <v>1982-05-07</v>
      </c>
      <c r="I3350" t="str">
        <f>IFERROR(CONCATENATE(LEFT(E3350,4),"-",MID(E3350,5,2),"-",RIGHT(E3350,2)), NULL)</f>
        <v>1983-03-11</v>
      </c>
    </row>
    <row r="3351" spans="1:9" ht="13" x14ac:dyDescent="0.15">
      <c r="A3351" s="1" t="s">
        <v>2566</v>
      </c>
      <c r="B3351" s="1" t="s">
        <v>661</v>
      </c>
      <c r="C3351" s="1">
        <v>20</v>
      </c>
      <c r="D3351" s="1">
        <v>19450601</v>
      </c>
      <c r="E3351" s="1">
        <v>19841213</v>
      </c>
      <c r="F3351" t="str">
        <f t="shared" si="104"/>
        <v>3268</v>
      </c>
      <c r="G3351" t="str">
        <f>SUBSTITUTE(SUBSTITUTE(SUBSTITUTE(LOWER(B3351), " ", "-"), "(",""), ")", "")</f>
        <v>rehabilitation</v>
      </c>
      <c r="H3351" t="str">
        <f t="shared" si="105"/>
        <v>1945-06-01</v>
      </c>
      <c r="I3351" t="str">
        <f>IFERROR(CONCATENATE(LEFT(E3351,4),"-",MID(E3351,5,2),"-",RIGHT(E3351,2)), NULL)</f>
        <v>1984-12-13</v>
      </c>
    </row>
    <row r="3352" spans="1:9" ht="13" x14ac:dyDescent="0.15">
      <c r="A3352" s="1" t="s">
        <v>2567</v>
      </c>
      <c r="B3352" s="1" t="s">
        <v>254</v>
      </c>
      <c r="C3352" s="1">
        <v>20</v>
      </c>
      <c r="D3352" s="1">
        <v>19480101</v>
      </c>
      <c r="E3352" s="1">
        <v>19730601</v>
      </c>
      <c r="F3352" t="str">
        <f t="shared" si="104"/>
        <v>3269</v>
      </c>
      <c r="G3352" t="str">
        <f>SUBSTITUTE(SUBSTITUTE(SUBSTITUTE(LOWER(B3352), " ", "-"), "(",""), ")", "")</f>
        <v>logistics-army</v>
      </c>
      <c r="H3352" t="str">
        <f t="shared" si="105"/>
        <v>1948-01-01</v>
      </c>
      <c r="I3352" t="str">
        <f>IFERROR(CONCATENATE(LEFT(E3352,4),"-",MID(E3352,5,2),"-",RIGHT(E3352,2)), NULL)</f>
        <v>1973-06-01</v>
      </c>
    </row>
    <row r="3353" spans="1:9" ht="13" x14ac:dyDescent="0.15">
      <c r="A3353" s="1" t="s">
        <v>2568</v>
      </c>
      <c r="B3353" s="1" t="s">
        <v>121</v>
      </c>
      <c r="C3353" s="1">
        <v>20</v>
      </c>
      <c r="D3353" s="1">
        <v>19350101</v>
      </c>
      <c r="E3353" s="1">
        <v>19541231</v>
      </c>
      <c r="F3353" t="str">
        <f t="shared" si="104"/>
        <v>0327</v>
      </c>
      <c r="G3353" t="str">
        <f>SUBSTITUTE(SUBSTITUTE(SUBSTITUTE(LOWER(B3353), " ", "-"), "(",""), ")", "")</f>
        <v>survey-and-mapping</v>
      </c>
      <c r="H3353" t="str">
        <f t="shared" si="105"/>
        <v>1935-01-01</v>
      </c>
      <c r="I3353" t="str">
        <f>IFERROR(CONCATENATE(LEFT(E3353,4),"-",MID(E3353,5,2),"-",RIGHT(E3353,2)), NULL)</f>
        <v>1954-12-31</v>
      </c>
    </row>
    <row r="3354" spans="1:9" ht="13" x14ac:dyDescent="0.15">
      <c r="A3354" s="1" t="s">
        <v>2569</v>
      </c>
      <c r="B3354" s="1" t="s">
        <v>254</v>
      </c>
      <c r="C3354" s="1">
        <v>20</v>
      </c>
      <c r="D3354" s="1">
        <v>19420101</v>
      </c>
      <c r="E3354" s="1">
        <v>19481231</v>
      </c>
      <c r="F3354" t="str">
        <f t="shared" si="104"/>
        <v>3270</v>
      </c>
      <c r="G3354" t="str">
        <f>SUBSTITUTE(SUBSTITUTE(SUBSTITUTE(LOWER(B3354), " ", "-"), "(",""), ")", "")</f>
        <v>logistics-army</v>
      </c>
      <c r="H3354" t="str">
        <f t="shared" si="105"/>
        <v>1942-01-01</v>
      </c>
      <c r="I3354" t="str">
        <f>IFERROR(CONCATENATE(LEFT(E3354,4),"-",MID(E3354,5,2),"-",RIGHT(E3354,2)), NULL)</f>
        <v>1948-12-31</v>
      </c>
    </row>
    <row r="3355" spans="1:9" ht="13" x14ac:dyDescent="0.15">
      <c r="A3355" s="1" t="s">
        <v>2570</v>
      </c>
      <c r="B3355" s="1" t="s">
        <v>254</v>
      </c>
      <c r="C3355" s="1">
        <v>20</v>
      </c>
      <c r="D3355" s="1">
        <v>19480101</v>
      </c>
      <c r="E3355" s="1">
        <v>19731231</v>
      </c>
      <c r="F3355" t="str">
        <f t="shared" si="104"/>
        <v>3271</v>
      </c>
      <c r="G3355" t="str">
        <f>SUBSTITUTE(SUBSTITUTE(SUBSTITUTE(LOWER(B3355), " ", "-"), "(",""), ")", "")</f>
        <v>logistics-army</v>
      </c>
      <c r="H3355" t="str">
        <f t="shared" si="105"/>
        <v>1948-01-01</v>
      </c>
      <c r="I3355" t="str">
        <f>IFERROR(CONCATENATE(LEFT(E3355,4),"-",MID(E3355,5,2),"-",RIGHT(E3355,2)), NULL)</f>
        <v>1973-12-31</v>
      </c>
    </row>
    <row r="3356" spans="1:9" ht="13" x14ac:dyDescent="0.15">
      <c r="A3356" s="1" t="s">
        <v>2571</v>
      </c>
      <c r="B3356" s="1" t="s">
        <v>169</v>
      </c>
      <c r="C3356" s="1">
        <v>20</v>
      </c>
      <c r="D3356" s="1">
        <v>19750201</v>
      </c>
      <c r="E3356" s="1">
        <v>19860101</v>
      </c>
      <c r="F3356" t="str">
        <f t="shared" si="104"/>
        <v>3272</v>
      </c>
      <c r="G3356" t="str">
        <f>SUBSTITUTE(SUBSTITUTE(SUBSTITUTE(LOWER(B3356), " ", "-"), "(",""), ")", "")</f>
        <v>exports-and-imports</v>
      </c>
      <c r="H3356" t="str">
        <f t="shared" si="105"/>
        <v>1975-02-01</v>
      </c>
      <c r="I3356" t="str">
        <f>IFERROR(CONCATENATE(LEFT(E3356,4),"-",MID(E3356,5,2),"-",RIGHT(E3356,2)), NULL)</f>
        <v>1986-01-01</v>
      </c>
    </row>
    <row r="3357" spans="1:9" ht="13" x14ac:dyDescent="0.15">
      <c r="A3357" s="1" t="s">
        <v>2571</v>
      </c>
      <c r="B3357" s="1" t="s">
        <v>165</v>
      </c>
      <c r="C3357" s="1">
        <v>20</v>
      </c>
      <c r="D3357" s="1">
        <v>19750201</v>
      </c>
      <c r="E3357" s="1">
        <v>19860101</v>
      </c>
      <c r="F3357" t="str">
        <f t="shared" si="104"/>
        <v>3272</v>
      </c>
      <c r="G3357" t="str">
        <f>SUBSTITUTE(SUBSTITUTE(SUBSTITUTE(LOWER(B3357), " ", "-"), "(",""), ")", "")</f>
        <v>insurance</v>
      </c>
      <c r="H3357" t="str">
        <f t="shared" si="105"/>
        <v>1975-02-01</v>
      </c>
      <c r="I3357" t="str">
        <f>IFERROR(CONCATENATE(LEFT(E3357,4),"-",MID(E3357,5,2),"-",RIGHT(E3357,2)), NULL)</f>
        <v>1986-01-01</v>
      </c>
    </row>
    <row r="3358" spans="1:9" ht="13" x14ac:dyDescent="0.15">
      <c r="A3358" s="1" t="s">
        <v>2572</v>
      </c>
      <c r="B3358" s="1" t="s">
        <v>169</v>
      </c>
      <c r="C3358" s="1">
        <v>20</v>
      </c>
      <c r="D3358" s="1">
        <v>19600101</v>
      </c>
      <c r="E3358" s="1">
        <v>19750201</v>
      </c>
      <c r="F3358" t="str">
        <f t="shared" si="104"/>
        <v>3273</v>
      </c>
      <c r="G3358" t="str">
        <f>SUBSTITUTE(SUBSTITUTE(SUBSTITUTE(LOWER(B3358), " ", "-"), "(",""), ")", "")</f>
        <v>exports-and-imports</v>
      </c>
      <c r="H3358" t="str">
        <f t="shared" si="105"/>
        <v>1960-01-01</v>
      </c>
      <c r="I3358" t="str">
        <f>IFERROR(CONCATENATE(LEFT(E3358,4),"-",MID(E3358,5,2),"-",RIGHT(E3358,2)), NULL)</f>
        <v>1975-02-01</v>
      </c>
    </row>
    <row r="3359" spans="1:9" ht="13" x14ac:dyDescent="0.15">
      <c r="A3359" s="1" t="s">
        <v>2572</v>
      </c>
      <c r="B3359" s="1" t="s">
        <v>165</v>
      </c>
      <c r="C3359" s="1">
        <v>20</v>
      </c>
      <c r="D3359" s="1">
        <v>19600101</v>
      </c>
      <c r="E3359" s="1">
        <v>19750201</v>
      </c>
      <c r="F3359" t="str">
        <f t="shared" si="104"/>
        <v>3273</v>
      </c>
      <c r="G3359" t="str">
        <f>SUBSTITUTE(SUBSTITUTE(SUBSTITUTE(LOWER(B3359), " ", "-"), "(",""), ")", "")</f>
        <v>insurance</v>
      </c>
      <c r="H3359" t="str">
        <f t="shared" si="105"/>
        <v>1960-01-01</v>
      </c>
      <c r="I3359" t="str">
        <f>IFERROR(CONCATENATE(LEFT(E3359,4),"-",MID(E3359,5,2),"-",RIGHT(E3359,2)), NULL)</f>
        <v>1975-02-01</v>
      </c>
    </row>
    <row r="3360" spans="1:9" ht="13" x14ac:dyDescent="0.15">
      <c r="A3360" s="1" t="s">
        <v>2573</v>
      </c>
      <c r="B3360" s="1" t="s">
        <v>372</v>
      </c>
      <c r="C3360" s="1">
        <v>20</v>
      </c>
      <c r="D3360" s="1">
        <v>19781205</v>
      </c>
      <c r="E3360" s="1">
        <v>19820507</v>
      </c>
      <c r="F3360" t="str">
        <f t="shared" si="104"/>
        <v>3274</v>
      </c>
      <c r="G3360" t="str">
        <f>SUBSTITUTE(SUBSTITUTE(SUBSTITUTE(LOWER(B3360), " ", "-"), "(",""), ")", "")</f>
        <v>industrial-relations</v>
      </c>
      <c r="H3360" t="str">
        <f t="shared" si="105"/>
        <v>1978-12-05</v>
      </c>
      <c r="I3360" t="str">
        <f>IFERROR(CONCATENATE(LEFT(E3360,4),"-",MID(E3360,5,2),"-",RIGHT(E3360,2)), NULL)</f>
        <v>1982-05-07</v>
      </c>
    </row>
    <row r="3361" spans="1:9" ht="13" x14ac:dyDescent="0.15">
      <c r="A3361" s="1" t="s">
        <v>2574</v>
      </c>
      <c r="B3361" s="1" t="s">
        <v>712</v>
      </c>
      <c r="C3361" s="1">
        <v>20</v>
      </c>
      <c r="D3361" s="1">
        <v>19160316</v>
      </c>
      <c r="F3361" t="str">
        <f t="shared" si="104"/>
        <v>3275</v>
      </c>
      <c r="G3361" t="str">
        <f>SUBSTITUTE(SUBSTITUTE(SUBSTITUTE(LOWER(B3361), " ", "-"), "(",""), ")", "")</f>
        <v>defence-intelligence</v>
      </c>
      <c r="H3361" t="str">
        <f t="shared" si="105"/>
        <v>1916-03-16</v>
      </c>
      <c r="I3361" t="str">
        <f>IFERROR(CONCATENATE(LEFT(E3361,4),"-",MID(E3361,5,2),"-",RIGHT(E3361,2)), NULL)</f>
        <v>--</v>
      </c>
    </row>
    <row r="3362" spans="1:9" ht="13" x14ac:dyDescent="0.15">
      <c r="A3362" s="1" t="s">
        <v>2575</v>
      </c>
      <c r="B3362" s="1" t="s">
        <v>7</v>
      </c>
      <c r="C3362" s="1">
        <v>20</v>
      </c>
      <c r="D3362" s="1">
        <v>19500101</v>
      </c>
      <c r="E3362" s="1">
        <v>19760902</v>
      </c>
      <c r="F3362" t="str">
        <f t="shared" si="104"/>
        <v>3276</v>
      </c>
      <c r="G3362" t="str">
        <f>SUBSTITUTE(SUBSTITUTE(SUBSTITUTE(LOWER(B3362), " ", "-"), "(",""), ")", "")</f>
        <v>commonwealth-state-relations</v>
      </c>
      <c r="H3362" t="str">
        <f t="shared" si="105"/>
        <v>1950-01-01</v>
      </c>
      <c r="I3362" t="str">
        <f>IFERROR(CONCATENATE(LEFT(E3362,4),"-",MID(E3362,5,2),"-",RIGHT(E3362,2)), NULL)</f>
        <v>1976-09-02</v>
      </c>
    </row>
    <row r="3363" spans="1:9" ht="13" x14ac:dyDescent="0.15">
      <c r="A3363" s="1" t="s">
        <v>2576</v>
      </c>
      <c r="B3363" s="1" t="s">
        <v>560</v>
      </c>
      <c r="C3363" s="1">
        <v>20</v>
      </c>
      <c r="D3363" s="1">
        <v>19760302</v>
      </c>
      <c r="E3363" s="1">
        <v>19870922</v>
      </c>
      <c r="F3363" t="str">
        <f t="shared" si="104"/>
        <v>3277</v>
      </c>
      <c r="G3363" t="str">
        <f>SUBSTITUTE(SUBSTITUTE(SUBSTITUTE(LOWER(B3363), " ", "-"), "(",""), ")", "")</f>
        <v>environment</v>
      </c>
      <c r="H3363" t="str">
        <f t="shared" si="105"/>
        <v>1976-03-02</v>
      </c>
      <c r="I3363" t="str">
        <f>IFERROR(CONCATENATE(LEFT(E3363,4),"-",MID(E3363,5,2),"-",RIGHT(E3363,2)), NULL)</f>
        <v>1987-09-22</v>
      </c>
    </row>
    <row r="3364" spans="1:9" ht="13" x14ac:dyDescent="0.15">
      <c r="A3364" s="1" t="s">
        <v>2576</v>
      </c>
      <c r="B3364" s="1" t="s">
        <v>1161</v>
      </c>
      <c r="C3364" s="1">
        <v>20</v>
      </c>
      <c r="D3364" s="1">
        <v>19760302</v>
      </c>
      <c r="E3364" s="1">
        <v>19870922</v>
      </c>
      <c r="F3364" t="str">
        <f t="shared" si="104"/>
        <v>3277</v>
      </c>
      <c r="G3364" t="str">
        <f>SUBSTITUTE(SUBSTITUTE(SUBSTITUTE(LOWER(B3364), " ", "-"), "(",""), ")", "")</f>
        <v>science</v>
      </c>
      <c r="H3364" t="str">
        <f t="shared" si="105"/>
        <v>1976-03-02</v>
      </c>
      <c r="I3364" t="str">
        <f>IFERROR(CONCATENATE(LEFT(E3364,4),"-",MID(E3364,5,2),"-",RIGHT(E3364,2)), NULL)</f>
        <v>1987-09-22</v>
      </c>
    </row>
    <row r="3365" spans="1:9" ht="13" x14ac:dyDescent="0.15">
      <c r="A3365" s="1" t="s">
        <v>2577</v>
      </c>
      <c r="B3365" s="1" t="s">
        <v>397</v>
      </c>
      <c r="C3365" s="1">
        <v>20</v>
      </c>
      <c r="D3365" s="1">
        <v>19750410</v>
      </c>
      <c r="E3365" s="1">
        <v>19751111</v>
      </c>
      <c r="F3365" t="str">
        <f t="shared" si="104"/>
        <v>3278</v>
      </c>
      <c r="G3365" t="str">
        <f>SUBSTITUTE(SUBSTITUTE(SUBSTITUTE(LOWER(B3365), " ", "-"), "(",""), ")", "")</f>
        <v>corporate-affairs</v>
      </c>
      <c r="H3365" t="str">
        <f t="shared" si="105"/>
        <v>1975-04-10</v>
      </c>
      <c r="I3365" t="str">
        <f>IFERROR(CONCATENATE(LEFT(E3365,4),"-",MID(E3365,5,2),"-",RIGHT(E3365,2)), NULL)</f>
        <v>1975-11-11</v>
      </c>
    </row>
    <row r="3366" spans="1:9" ht="13" x14ac:dyDescent="0.15">
      <c r="A3366" s="1" t="s">
        <v>2578</v>
      </c>
      <c r="B3366" s="1" t="s">
        <v>209</v>
      </c>
      <c r="C3366" s="1">
        <v>20</v>
      </c>
      <c r="D3366" s="1">
        <v>19780101</v>
      </c>
      <c r="E3366" s="1">
        <v>19951128</v>
      </c>
      <c r="F3366" t="str">
        <f t="shared" si="104"/>
        <v>3279</v>
      </c>
      <c r="G3366" t="str">
        <f>SUBSTITUTE(SUBSTITUTE(SUBSTITUTE(LOWER(B3366), " ", "-"), "(",""), ")", "")</f>
        <v>administrative-law</v>
      </c>
      <c r="H3366" t="str">
        <f t="shared" si="105"/>
        <v>1978-01-01</v>
      </c>
      <c r="I3366" t="str">
        <f>IFERROR(CONCATENATE(LEFT(E3366,4),"-",MID(E3366,5,2),"-",RIGHT(E3366,2)), NULL)</f>
        <v>1995-11-28</v>
      </c>
    </row>
    <row r="3367" spans="1:9" ht="13" x14ac:dyDescent="0.15">
      <c r="A3367" s="1" t="s">
        <v>2579</v>
      </c>
      <c r="B3367" s="1" t="s">
        <v>156</v>
      </c>
      <c r="C3367" s="1">
        <v>20</v>
      </c>
      <c r="D3367" s="1">
        <v>19391109</v>
      </c>
      <c r="E3367" s="1">
        <v>19470701</v>
      </c>
      <c r="F3367" t="str">
        <f t="shared" si="104"/>
        <v>0328</v>
      </c>
      <c r="G3367" t="str">
        <f>SUBSTITUTE(SUBSTITUTE(SUBSTITUTE(LOWER(B3367), " ", "-"), "(",""), ")", "")</f>
        <v>pastoral</v>
      </c>
      <c r="H3367" t="str">
        <f t="shared" si="105"/>
        <v>1939-11-09</v>
      </c>
      <c r="I3367" t="str">
        <f>IFERROR(CONCATENATE(LEFT(E3367,4),"-",MID(E3367,5,2),"-",RIGHT(E3367,2)), NULL)</f>
        <v>1947-07-01</v>
      </c>
    </row>
    <row r="3368" spans="1:9" ht="13" x14ac:dyDescent="0.15">
      <c r="A3368" s="1" t="s">
        <v>2580</v>
      </c>
      <c r="B3368" s="1" t="s">
        <v>909</v>
      </c>
      <c r="C3368" s="1">
        <v>20</v>
      </c>
      <c r="D3368" s="1">
        <v>19720427</v>
      </c>
      <c r="E3368" s="1">
        <v>19740410</v>
      </c>
      <c r="F3368" t="str">
        <f t="shared" si="104"/>
        <v>3280</v>
      </c>
      <c r="G3368" t="str">
        <f>SUBSTITUTE(SUBSTITUTE(SUBSTITUTE(LOWER(B3368), " ", "-"), "(",""), ")", "")</f>
        <v>road-transport</v>
      </c>
      <c r="H3368" t="str">
        <f t="shared" si="105"/>
        <v>1972-04-27</v>
      </c>
      <c r="I3368" t="str">
        <f>IFERROR(CONCATENATE(LEFT(E3368,4),"-",MID(E3368,5,2),"-",RIGHT(E3368,2)), NULL)</f>
        <v>1974-04-10</v>
      </c>
    </row>
    <row r="3369" spans="1:9" ht="13" x14ac:dyDescent="0.15">
      <c r="A3369" s="1" t="s">
        <v>2581</v>
      </c>
      <c r="B3369" s="1" t="s">
        <v>529</v>
      </c>
      <c r="C3369" s="1">
        <v>20</v>
      </c>
      <c r="D3369" s="1">
        <v>19760101</v>
      </c>
      <c r="E3369" s="1">
        <v>19781231</v>
      </c>
      <c r="F3369" t="str">
        <f t="shared" si="104"/>
        <v>3281</v>
      </c>
      <c r="G3369" t="str">
        <f>SUBSTITUTE(SUBSTITUTE(SUBSTITUTE(LOWER(B3369), " ", "-"), "(",""), ")", "")</f>
        <v>tourism</v>
      </c>
      <c r="H3369" t="str">
        <f t="shared" si="105"/>
        <v>1976-01-01</v>
      </c>
      <c r="I3369" t="str">
        <f>IFERROR(CONCATENATE(LEFT(E3369,4),"-",MID(E3369,5,2),"-",RIGHT(E3369,2)), NULL)</f>
        <v>1978-12-31</v>
      </c>
    </row>
    <row r="3370" spans="1:9" ht="13" x14ac:dyDescent="0.15">
      <c r="A3370" s="1" t="s">
        <v>2582</v>
      </c>
      <c r="B3370" s="1" t="s">
        <v>7</v>
      </c>
      <c r="C3370" s="1">
        <v>20</v>
      </c>
      <c r="D3370" s="1">
        <v>19760902</v>
      </c>
      <c r="E3370" s="1">
        <v>19880331</v>
      </c>
      <c r="F3370" t="str">
        <f t="shared" si="104"/>
        <v>3282</v>
      </c>
      <c r="G3370" t="str">
        <f>SUBSTITUTE(SUBSTITUTE(SUBSTITUTE(LOWER(B3370), " ", "-"), "(",""), ")", "")</f>
        <v>commonwealth-state-relations</v>
      </c>
      <c r="H3370" t="str">
        <f t="shared" si="105"/>
        <v>1976-09-02</v>
      </c>
      <c r="I3370" t="str">
        <f>IFERROR(CONCATENATE(LEFT(E3370,4),"-",MID(E3370,5,2),"-",RIGHT(E3370,2)), NULL)</f>
        <v>1988-03-31</v>
      </c>
    </row>
    <row r="3371" spans="1:9" ht="13" x14ac:dyDescent="0.15">
      <c r="A3371" s="1" t="s">
        <v>2583</v>
      </c>
      <c r="B3371" s="1" t="s">
        <v>7</v>
      </c>
      <c r="C3371" s="1">
        <v>20</v>
      </c>
      <c r="D3371" s="1">
        <v>19610911</v>
      </c>
      <c r="E3371" s="1">
        <v>19770328</v>
      </c>
      <c r="F3371" t="str">
        <f t="shared" si="104"/>
        <v>3283</v>
      </c>
      <c r="G3371" t="str">
        <f>SUBSTITUTE(SUBSTITUTE(SUBSTITUTE(LOWER(B3371), " ", "-"), "(",""), ")", "")</f>
        <v>commonwealth-state-relations</v>
      </c>
      <c r="H3371" t="str">
        <f t="shared" si="105"/>
        <v>1961-09-11</v>
      </c>
      <c r="I3371" t="str">
        <f>IFERROR(CONCATENATE(LEFT(E3371,4),"-",MID(E3371,5,2),"-",RIGHT(E3371,2)), NULL)</f>
        <v>1977-03-28</v>
      </c>
    </row>
    <row r="3372" spans="1:9" ht="13" x14ac:dyDescent="0.15">
      <c r="A3372" s="1" t="s">
        <v>2583</v>
      </c>
      <c r="B3372" s="1" t="s">
        <v>312</v>
      </c>
      <c r="C3372" s="1">
        <v>20</v>
      </c>
      <c r="D3372" s="1">
        <v>19610911</v>
      </c>
      <c r="E3372" s="1">
        <v>19770328</v>
      </c>
      <c r="F3372" t="str">
        <f t="shared" si="104"/>
        <v>3283</v>
      </c>
      <c r="G3372" t="str">
        <f>SUBSTITUTE(SUBSTITUTE(SUBSTITUTE(LOWER(B3372), " ", "-"), "(",""), ")", "")</f>
        <v>construction</v>
      </c>
      <c r="H3372" t="str">
        <f t="shared" si="105"/>
        <v>1961-09-11</v>
      </c>
      <c r="I3372" t="str">
        <f>IFERROR(CONCATENATE(LEFT(E3372,4),"-",MID(E3372,5,2),"-",RIGHT(E3372,2)), NULL)</f>
        <v>1977-03-28</v>
      </c>
    </row>
    <row r="3373" spans="1:9" ht="13" x14ac:dyDescent="0.15">
      <c r="A3373" s="1" t="s">
        <v>2584</v>
      </c>
      <c r="B3373" s="1" t="s">
        <v>271</v>
      </c>
      <c r="C3373" s="1">
        <v>20</v>
      </c>
      <c r="D3373" s="1">
        <v>19650621</v>
      </c>
      <c r="F3373" t="str">
        <f t="shared" si="104"/>
        <v>3285</v>
      </c>
      <c r="G3373" t="str">
        <f>SUBSTITUTE(SUBSTITUTE(SUBSTITUTE(LOWER(B3373), " ", "-"), "(",""), ")", "")</f>
        <v>arts</v>
      </c>
      <c r="H3373" t="str">
        <f t="shared" si="105"/>
        <v>1965-06-21</v>
      </c>
      <c r="I3373" t="str">
        <f>IFERROR(CONCATENATE(LEFT(E3373,4),"-",MID(E3373,5,2),"-",RIGHT(E3373,2)), NULL)</f>
        <v>--</v>
      </c>
    </row>
    <row r="3374" spans="1:9" ht="13" x14ac:dyDescent="0.15">
      <c r="A3374" s="1" t="s">
        <v>2584</v>
      </c>
      <c r="B3374" s="1" t="s">
        <v>272</v>
      </c>
      <c r="C3374" s="1">
        <v>20</v>
      </c>
      <c r="D3374" s="1">
        <v>19650621</v>
      </c>
      <c r="F3374" t="str">
        <f t="shared" si="104"/>
        <v>3285</v>
      </c>
      <c r="G3374" t="str">
        <f>SUBSTITUTE(SUBSTITUTE(SUBSTITUTE(LOWER(B3374), " ", "-"), "(",""), ")", "")</f>
        <v>arts-development</v>
      </c>
      <c r="H3374" t="str">
        <f t="shared" si="105"/>
        <v>1965-06-21</v>
      </c>
      <c r="I3374" t="str">
        <f>IFERROR(CONCATENATE(LEFT(E3374,4),"-",MID(E3374,5,2),"-",RIGHT(E3374,2)), NULL)</f>
        <v>--</v>
      </c>
    </row>
    <row r="3375" spans="1:9" ht="13" x14ac:dyDescent="0.15">
      <c r="A3375" s="1" t="s">
        <v>2585</v>
      </c>
      <c r="B3375" s="1" t="s">
        <v>546</v>
      </c>
      <c r="C3375" s="1">
        <v>20</v>
      </c>
      <c r="D3375" s="1">
        <v>19370701</v>
      </c>
      <c r="E3375" s="1">
        <v>19731231</v>
      </c>
      <c r="F3375" t="str">
        <f t="shared" si="104"/>
        <v>3286</v>
      </c>
      <c r="G3375" t="str">
        <f>SUBSTITUTE(SUBSTITUTE(SUBSTITUTE(LOWER(B3375), " ", "-"), "(",""), ")", "")</f>
        <v>rail-transport</v>
      </c>
      <c r="H3375" t="str">
        <f t="shared" si="105"/>
        <v>1937-07-01</v>
      </c>
      <c r="I3375" t="str">
        <f>IFERROR(CONCATENATE(LEFT(E3375,4),"-",MID(E3375,5,2),"-",RIGHT(E3375,2)), NULL)</f>
        <v>1973-12-31</v>
      </c>
    </row>
    <row r="3376" spans="1:9" ht="13" x14ac:dyDescent="0.15">
      <c r="A3376" s="1" t="s">
        <v>2586</v>
      </c>
      <c r="B3376" s="1" t="s">
        <v>312</v>
      </c>
      <c r="C3376" s="1">
        <v>20</v>
      </c>
      <c r="D3376" s="1">
        <v>19820507</v>
      </c>
      <c r="E3376" s="1">
        <v>19830311</v>
      </c>
      <c r="F3376" t="str">
        <f t="shared" si="104"/>
        <v>3287</v>
      </c>
      <c r="G3376" t="str">
        <f>SUBSTITUTE(SUBSTITUTE(SUBSTITUTE(LOWER(B3376), " ", "-"), "(",""), ")", "")</f>
        <v>construction</v>
      </c>
      <c r="H3376" t="str">
        <f t="shared" si="105"/>
        <v>1982-05-07</v>
      </c>
      <c r="I3376" t="str">
        <f>IFERROR(CONCATENATE(LEFT(E3376,4),"-",MID(E3376,5,2),"-",RIGHT(E3376,2)), NULL)</f>
        <v>1983-03-11</v>
      </c>
    </row>
    <row r="3377" spans="1:9" ht="13" x14ac:dyDescent="0.15">
      <c r="A3377" s="1" t="s">
        <v>2586</v>
      </c>
      <c r="B3377" s="1" t="s">
        <v>43</v>
      </c>
      <c r="C3377" s="1">
        <v>20</v>
      </c>
      <c r="D3377" s="1">
        <v>19820507</v>
      </c>
      <c r="E3377" s="1">
        <v>19830311</v>
      </c>
      <c r="F3377" t="str">
        <f t="shared" si="104"/>
        <v>3287</v>
      </c>
      <c r="G3377" t="str">
        <f>SUBSTITUTE(SUBSTITUTE(SUBSTITUTE(LOWER(B3377), " ", "-"), "(",""), ")", "")</f>
        <v>land-transport</v>
      </c>
      <c r="H3377" t="str">
        <f t="shared" si="105"/>
        <v>1982-05-07</v>
      </c>
      <c r="I3377" t="str">
        <f>IFERROR(CONCATENATE(LEFT(E3377,4),"-",MID(E3377,5,2),"-",RIGHT(E3377,2)), NULL)</f>
        <v>1983-03-11</v>
      </c>
    </row>
    <row r="3378" spans="1:9" ht="13" x14ac:dyDescent="0.15">
      <c r="A3378" s="1" t="s">
        <v>2586</v>
      </c>
      <c r="B3378" s="1" t="s">
        <v>18</v>
      </c>
      <c r="C3378" s="1">
        <v>20</v>
      </c>
      <c r="D3378" s="1">
        <v>19820507</v>
      </c>
      <c r="E3378" s="1">
        <v>19830311</v>
      </c>
      <c r="F3378" t="str">
        <f t="shared" si="104"/>
        <v>3287</v>
      </c>
      <c r="G3378" t="str">
        <f>SUBSTITUTE(SUBSTITUTE(SUBSTITUTE(LOWER(B3378), " ", "-"), "(",""), ")", "")</f>
        <v>sea-transport</v>
      </c>
      <c r="H3378" t="str">
        <f t="shared" si="105"/>
        <v>1982-05-07</v>
      </c>
      <c r="I3378" t="str">
        <f>IFERROR(CONCATENATE(LEFT(E3378,4),"-",MID(E3378,5,2),"-",RIGHT(E3378,2)), NULL)</f>
        <v>1983-03-11</v>
      </c>
    </row>
    <row r="3379" spans="1:9" ht="13" x14ac:dyDescent="0.15">
      <c r="A3379" s="1" t="s">
        <v>2587</v>
      </c>
      <c r="B3379" s="1" t="s">
        <v>346</v>
      </c>
      <c r="C3379" s="1">
        <v>20</v>
      </c>
      <c r="D3379" s="1">
        <v>19760101</v>
      </c>
      <c r="E3379" s="1">
        <v>19950331</v>
      </c>
      <c r="F3379" t="str">
        <f t="shared" si="104"/>
        <v>3288</v>
      </c>
      <c r="G3379" t="str">
        <f>SUBSTITUTE(SUBSTITUTE(SUBSTITUTE(LOWER(B3379), " ", "-"), "(",""), ")", "")</f>
        <v>housing</v>
      </c>
      <c r="H3379" t="str">
        <f t="shared" si="105"/>
        <v>1976-01-01</v>
      </c>
      <c r="I3379" t="str">
        <f>IFERROR(CONCATENATE(LEFT(E3379,4),"-",MID(E3379,5,2),"-",RIGHT(E3379,2)), NULL)</f>
        <v>1995-03-31</v>
      </c>
    </row>
    <row r="3380" spans="1:9" ht="13" x14ac:dyDescent="0.15">
      <c r="A3380" s="1" t="s">
        <v>2588</v>
      </c>
      <c r="B3380" s="1" t="s">
        <v>293</v>
      </c>
      <c r="C3380" s="1">
        <v>20</v>
      </c>
      <c r="D3380" s="1">
        <v>19760302</v>
      </c>
      <c r="E3380" s="1">
        <v>19870922</v>
      </c>
      <c r="F3380" t="str">
        <f t="shared" si="104"/>
        <v>3289</v>
      </c>
      <c r="G3380" t="str">
        <f>SUBSTITUTE(SUBSTITUTE(SUBSTITUTE(LOWER(B3380), " ", "-"), "(",""), ")", "")</f>
        <v>cultural-affairs</v>
      </c>
      <c r="H3380" t="str">
        <f t="shared" si="105"/>
        <v>1976-03-02</v>
      </c>
      <c r="I3380" t="str">
        <f>IFERROR(CONCATENATE(LEFT(E3380,4),"-",MID(E3380,5,2),"-",RIGHT(E3380,2)), NULL)</f>
        <v>1987-09-22</v>
      </c>
    </row>
    <row r="3381" spans="1:9" ht="13" x14ac:dyDescent="0.15">
      <c r="A3381" s="1" t="s">
        <v>2588</v>
      </c>
      <c r="B3381" s="1" t="s">
        <v>277</v>
      </c>
      <c r="C3381" s="1">
        <v>20</v>
      </c>
      <c r="D3381" s="1">
        <v>19760302</v>
      </c>
      <c r="E3381" s="1">
        <v>19870922</v>
      </c>
      <c r="F3381" t="str">
        <f t="shared" si="104"/>
        <v>3289</v>
      </c>
      <c r="G3381" t="str">
        <f>SUBSTITUTE(SUBSTITUTE(SUBSTITUTE(LOWER(B3381), " ", "-"), "(",""), ")", "")</f>
        <v>education</v>
      </c>
      <c r="H3381" t="str">
        <f t="shared" si="105"/>
        <v>1976-03-02</v>
      </c>
      <c r="I3381" t="str">
        <f>IFERROR(CONCATENATE(LEFT(E3381,4),"-",MID(E3381,5,2),"-",RIGHT(E3381,2)), NULL)</f>
        <v>1987-09-22</v>
      </c>
    </row>
    <row r="3382" spans="1:9" ht="13" x14ac:dyDescent="0.15">
      <c r="A3382" s="1" t="s">
        <v>2589</v>
      </c>
      <c r="B3382" s="1" t="s">
        <v>84</v>
      </c>
      <c r="C3382" s="1">
        <v>20</v>
      </c>
      <c r="D3382" s="1">
        <v>19780714</v>
      </c>
      <c r="E3382" s="1">
        <v>19840630</v>
      </c>
      <c r="F3382" t="str">
        <f t="shared" si="104"/>
        <v>3291</v>
      </c>
      <c r="G3382" t="str">
        <f>SUBSTITUTE(SUBSTITUTE(SUBSTITUTE(LOWER(B3382), " ", "-"), "(",""), ")", "")</f>
        <v>citizenship</v>
      </c>
      <c r="H3382" t="str">
        <f t="shared" si="105"/>
        <v>1978-07-14</v>
      </c>
      <c r="I3382" t="str">
        <f>IFERROR(CONCATENATE(LEFT(E3382,4),"-",MID(E3382,5,2),"-",RIGHT(E3382,2)), NULL)</f>
        <v>1984-06-30</v>
      </c>
    </row>
    <row r="3383" spans="1:9" ht="13" x14ac:dyDescent="0.15">
      <c r="A3383" s="1" t="s">
        <v>2590</v>
      </c>
      <c r="B3383" s="1" t="s">
        <v>24</v>
      </c>
      <c r="C3383" s="1">
        <v>20</v>
      </c>
      <c r="D3383" s="1">
        <v>19530831</v>
      </c>
      <c r="E3383" s="1">
        <v>19590914</v>
      </c>
      <c r="F3383" t="str">
        <f t="shared" si="104"/>
        <v>3292</v>
      </c>
      <c r="G3383" t="str">
        <f>SUBSTITUTE(SUBSTITUTE(SUBSTITUTE(LOWER(B3383), " ", "-"), "(",""), ")", "")</f>
        <v>logistics-air-force</v>
      </c>
      <c r="H3383" t="str">
        <f t="shared" si="105"/>
        <v>1953-08-31</v>
      </c>
      <c r="I3383" t="str">
        <f>IFERROR(CONCATENATE(LEFT(E3383,4),"-",MID(E3383,5,2),"-",RIGHT(E3383,2)), NULL)</f>
        <v>1959-09-14</v>
      </c>
    </row>
    <row r="3384" spans="1:9" ht="13" x14ac:dyDescent="0.15">
      <c r="A3384" s="1" t="s">
        <v>2591</v>
      </c>
      <c r="B3384" s="1" t="s">
        <v>105</v>
      </c>
      <c r="C3384" s="1">
        <v>20</v>
      </c>
      <c r="D3384" s="1">
        <v>19530831</v>
      </c>
      <c r="E3384" s="1">
        <v>19590914</v>
      </c>
      <c r="F3384" t="str">
        <f t="shared" si="104"/>
        <v>3293</v>
      </c>
      <c r="G3384" t="str">
        <f>SUBSTITUTE(SUBSTITUTE(SUBSTITUTE(LOWER(B3384), " ", "-"), "(",""), ")", "")</f>
        <v>training-air-force</v>
      </c>
      <c r="H3384" t="str">
        <f t="shared" si="105"/>
        <v>1953-08-31</v>
      </c>
      <c r="I3384" t="str">
        <f>IFERROR(CONCATENATE(LEFT(E3384,4),"-",MID(E3384,5,2),"-",RIGHT(E3384,2)), NULL)</f>
        <v>1959-09-14</v>
      </c>
    </row>
    <row r="3385" spans="1:9" ht="13" x14ac:dyDescent="0.15">
      <c r="A3385" s="1" t="s">
        <v>2592</v>
      </c>
      <c r="B3385" s="1" t="s">
        <v>10</v>
      </c>
      <c r="C3385" s="1">
        <v>20</v>
      </c>
      <c r="D3385" s="1">
        <v>19660101</v>
      </c>
      <c r="E3385" s="1">
        <v>19710427</v>
      </c>
      <c r="F3385" t="str">
        <f t="shared" si="104"/>
        <v>3294</v>
      </c>
      <c r="G3385" t="str">
        <f>SUBSTITUTE(SUBSTITUTE(SUBSTITUTE(LOWER(B3385), " ", "-"), "(",""), ")", "")</f>
        <v>agriculture</v>
      </c>
      <c r="H3385" t="str">
        <f t="shared" si="105"/>
        <v>1966-01-01</v>
      </c>
      <c r="I3385" t="str">
        <f>IFERROR(CONCATENATE(LEFT(E3385,4),"-",MID(E3385,5,2),"-",RIGHT(E3385,2)), NULL)</f>
        <v>1971-04-27</v>
      </c>
    </row>
    <row r="3386" spans="1:9" ht="13" x14ac:dyDescent="0.15">
      <c r="A3386" s="1" t="s">
        <v>2593</v>
      </c>
      <c r="B3386" s="1" t="s">
        <v>10</v>
      </c>
      <c r="C3386" s="1">
        <v>20</v>
      </c>
      <c r="D3386" s="1">
        <v>19710624</v>
      </c>
      <c r="E3386" s="1">
        <v>20010701</v>
      </c>
      <c r="F3386" t="str">
        <f t="shared" si="104"/>
        <v>3295</v>
      </c>
      <c r="G3386" t="str">
        <f>SUBSTITUTE(SUBSTITUTE(SUBSTITUTE(LOWER(B3386), " ", "-"), "(",""), ")", "")</f>
        <v>agriculture</v>
      </c>
      <c r="H3386" t="str">
        <f t="shared" si="105"/>
        <v>1971-06-24</v>
      </c>
      <c r="I3386" t="str">
        <f>IFERROR(CONCATENATE(LEFT(E3386,4),"-",MID(E3386,5,2),"-",RIGHT(E3386,2)), NULL)</f>
        <v>2001-07-01</v>
      </c>
    </row>
    <row r="3387" spans="1:9" ht="13" x14ac:dyDescent="0.15">
      <c r="A3387" s="1" t="s">
        <v>2594</v>
      </c>
      <c r="B3387" s="1" t="s">
        <v>283</v>
      </c>
      <c r="C3387" s="1">
        <v>20</v>
      </c>
      <c r="D3387" s="1">
        <v>19730801</v>
      </c>
      <c r="F3387" t="str">
        <f t="shared" si="104"/>
        <v>3296</v>
      </c>
      <c r="G3387" t="str">
        <f>SUBSTITUTE(SUBSTITUTE(SUBSTITUTE(LOWER(B3387), " ", "-"), "(",""), ")", "")</f>
        <v>employment</v>
      </c>
      <c r="H3387" t="str">
        <f t="shared" si="105"/>
        <v>1973-08-01</v>
      </c>
      <c r="I3387" t="str">
        <f>IFERROR(CONCATENATE(LEFT(E3387,4),"-",MID(E3387,5,2),"-",RIGHT(E3387,2)), NULL)</f>
        <v>--</v>
      </c>
    </row>
    <row r="3388" spans="1:9" ht="13" x14ac:dyDescent="0.15">
      <c r="A3388" s="1" t="s">
        <v>2595</v>
      </c>
      <c r="B3388" s="1" t="s">
        <v>661</v>
      </c>
      <c r="C3388" s="1">
        <v>20</v>
      </c>
      <c r="D3388" s="1">
        <v>19501101</v>
      </c>
      <c r="E3388" s="1">
        <v>19860701</v>
      </c>
      <c r="F3388" t="str">
        <f t="shared" si="104"/>
        <v>3297</v>
      </c>
      <c r="G3388" t="str">
        <f>SUBSTITUTE(SUBSTITUTE(SUBSTITUTE(LOWER(B3388), " ", "-"), "(",""), ")", "")</f>
        <v>rehabilitation</v>
      </c>
      <c r="H3388" t="str">
        <f t="shared" si="105"/>
        <v>1950-11-01</v>
      </c>
      <c r="I3388" t="str">
        <f>IFERROR(CONCATENATE(LEFT(E3388,4),"-",MID(E3388,5,2),"-",RIGHT(E3388,2)), NULL)</f>
        <v>1986-07-01</v>
      </c>
    </row>
    <row r="3389" spans="1:9" ht="13" x14ac:dyDescent="0.15">
      <c r="A3389" s="1" t="s">
        <v>2596</v>
      </c>
      <c r="B3389" s="1" t="s">
        <v>661</v>
      </c>
      <c r="C3389" s="1">
        <v>20</v>
      </c>
      <c r="D3389" s="1">
        <v>19721101</v>
      </c>
      <c r="F3389" t="str">
        <f t="shared" si="104"/>
        <v>3298</v>
      </c>
      <c r="G3389" t="str">
        <f>SUBSTITUTE(SUBSTITUTE(SUBSTITUTE(LOWER(B3389), " ", "-"), "(",""), ")", "")</f>
        <v>rehabilitation</v>
      </c>
      <c r="H3389" t="str">
        <f t="shared" si="105"/>
        <v>1972-11-01</v>
      </c>
      <c r="I3389" t="str">
        <f>IFERROR(CONCATENATE(LEFT(E3389,4),"-",MID(E3389,5,2),"-",RIGHT(E3389,2)), NULL)</f>
        <v>--</v>
      </c>
    </row>
    <row r="3390" spans="1:9" ht="13" x14ac:dyDescent="0.15">
      <c r="A3390" s="1" t="s">
        <v>2597</v>
      </c>
      <c r="B3390" s="1" t="s">
        <v>53</v>
      </c>
      <c r="C3390" s="1">
        <v>20</v>
      </c>
      <c r="D3390" s="1">
        <v>19701214</v>
      </c>
      <c r="F3390" t="str">
        <f t="shared" si="104"/>
        <v>3299</v>
      </c>
      <c r="G3390" t="str">
        <f>SUBSTITUTE(SUBSTITUTE(SUBSTITUTE(LOWER(B3390), " ", "-"), "(",""), ")", "")</f>
        <v>secondary-industries</v>
      </c>
      <c r="H3390" t="str">
        <f t="shared" si="105"/>
        <v>1970-12-14</v>
      </c>
      <c r="I3390" t="str">
        <f>IFERROR(CONCATENATE(LEFT(E3390,4),"-",MID(E3390,5,2),"-",RIGHT(E3390,2)), NULL)</f>
        <v>--</v>
      </c>
    </row>
    <row r="3391" spans="1:9" ht="13" x14ac:dyDescent="0.15">
      <c r="A3391" s="1" t="s">
        <v>2598</v>
      </c>
      <c r="B3391" s="1" t="s">
        <v>408</v>
      </c>
      <c r="C3391" s="1">
        <v>20</v>
      </c>
      <c r="D3391" s="1">
        <v>19390426</v>
      </c>
      <c r="E3391" s="1">
        <v>19421017</v>
      </c>
      <c r="F3391" t="str">
        <f t="shared" si="104"/>
        <v>0033</v>
      </c>
      <c r="G3391" t="str">
        <f>SUBSTITUTE(SUBSTITUTE(SUBSTITUTE(LOWER(B3391), " ", "-"), "(",""), ")", "")</f>
        <v>defence-industries</v>
      </c>
      <c r="H3391" t="str">
        <f t="shared" si="105"/>
        <v>1939-04-26</v>
      </c>
      <c r="I3391" t="str">
        <f>IFERROR(CONCATENATE(LEFT(E3391,4),"-",MID(E3391,5,2),"-",RIGHT(E3391,2)), NULL)</f>
        <v>1942-10-17</v>
      </c>
    </row>
    <row r="3392" spans="1:9" ht="13" x14ac:dyDescent="0.15">
      <c r="A3392" s="1" t="s">
        <v>2599</v>
      </c>
      <c r="B3392" s="1" t="s">
        <v>260</v>
      </c>
      <c r="C3392" s="1">
        <v>20</v>
      </c>
      <c r="D3392" s="1">
        <v>19420401</v>
      </c>
      <c r="E3392" s="1">
        <v>19451031</v>
      </c>
      <c r="F3392" t="str">
        <f t="shared" si="104"/>
        <v>3300</v>
      </c>
      <c r="G3392" t="str">
        <f>SUBSTITUTE(SUBSTITUTE(SUBSTITUTE(LOWER(B3392), " ", "-"), "(",""), ")", "")</f>
        <v>army-commands</v>
      </c>
      <c r="H3392" t="str">
        <f t="shared" si="105"/>
        <v>1942-04-01</v>
      </c>
      <c r="I3392" t="str">
        <f>IFERROR(CONCATENATE(LEFT(E3392,4),"-",MID(E3392,5,2),"-",RIGHT(E3392,2)), NULL)</f>
        <v>1945-10-31</v>
      </c>
    </row>
    <row r="3393" spans="1:9" ht="13" x14ac:dyDescent="0.15">
      <c r="A3393" s="1" t="s">
        <v>2599</v>
      </c>
      <c r="B3393" s="1" t="s">
        <v>980</v>
      </c>
      <c r="C3393" s="1">
        <v>20</v>
      </c>
      <c r="D3393" s="1">
        <v>19420401</v>
      </c>
      <c r="E3393" s="1">
        <v>19451031</v>
      </c>
      <c r="F3393" t="str">
        <f t="shared" si="104"/>
        <v>3300</v>
      </c>
      <c r="G3393" t="str">
        <f>SUBSTITUTE(SUBSTITUTE(SUBSTITUTE(LOWER(B3393), " ", "-"), "(",""), ")", "")</f>
        <v>defence-research</v>
      </c>
      <c r="H3393" t="str">
        <f t="shared" si="105"/>
        <v>1942-04-01</v>
      </c>
      <c r="I3393" t="str">
        <f>IFERROR(CONCATENATE(LEFT(E3393,4),"-",MID(E3393,5,2),"-",RIGHT(E3393,2)), NULL)</f>
        <v>1945-10-31</v>
      </c>
    </row>
    <row r="3394" spans="1:9" ht="13" x14ac:dyDescent="0.15">
      <c r="A3394" s="1" t="s">
        <v>2599</v>
      </c>
      <c r="B3394" s="1" t="s">
        <v>117</v>
      </c>
      <c r="C3394" s="1">
        <v>20</v>
      </c>
      <c r="D3394" s="1">
        <v>19420401</v>
      </c>
      <c r="E3394" s="1">
        <v>19451031</v>
      </c>
      <c r="F3394" t="str">
        <f t="shared" si="104"/>
        <v>3300</v>
      </c>
      <c r="G3394" t="str">
        <f>SUBSTITUTE(SUBSTITUTE(SUBSTITUTE(LOWER(B3394), " ", "-"), "(",""), ")", "")</f>
        <v>territory-administration</v>
      </c>
      <c r="H3394" t="str">
        <f t="shared" si="105"/>
        <v>1942-04-01</v>
      </c>
      <c r="I3394" t="str">
        <f>IFERROR(CONCATENATE(LEFT(E3394,4),"-",MID(E3394,5,2),"-",RIGHT(E3394,2)), NULL)</f>
        <v>1945-10-31</v>
      </c>
    </row>
    <row r="3395" spans="1:9" ht="13" x14ac:dyDescent="0.15">
      <c r="A3395" s="1" t="s">
        <v>2600</v>
      </c>
      <c r="B3395" s="1" t="s">
        <v>290</v>
      </c>
      <c r="C3395" s="1">
        <v>20</v>
      </c>
      <c r="D3395" s="1">
        <v>19750908</v>
      </c>
      <c r="E3395" s="1">
        <v>19961125</v>
      </c>
      <c r="F3395" t="str">
        <f t="shared" ref="F3395:F3458" si="106">TEXT(SUBSTITUTE(A3395, "CA ", ""), "0000")</f>
        <v>3301</v>
      </c>
      <c r="G3395" t="str">
        <f>SUBSTITUTE(SUBSTITUTE(SUBSTITUTE(LOWER(B3395), " ", "-"), "(",""), ")", "")</f>
        <v>training</v>
      </c>
      <c r="H3395" t="str">
        <f t="shared" ref="H3395:H3458" si="107">CONCATENATE(LEFT(D3395,4),"-",MID(D3395,5,2),"-",RIGHT(D3395,2))</f>
        <v>1975-09-08</v>
      </c>
      <c r="I3395" t="str">
        <f>IFERROR(CONCATENATE(LEFT(E3395,4),"-",MID(E3395,5,2),"-",RIGHT(E3395,2)), NULL)</f>
        <v>1996-11-25</v>
      </c>
    </row>
    <row r="3396" spans="1:9" ht="13" x14ac:dyDescent="0.15">
      <c r="A3396" s="1" t="s">
        <v>2601</v>
      </c>
      <c r="B3396" s="1" t="s">
        <v>290</v>
      </c>
      <c r="C3396" s="1">
        <v>20</v>
      </c>
      <c r="D3396" s="1">
        <v>19750908</v>
      </c>
      <c r="E3396" s="1">
        <v>19961125</v>
      </c>
      <c r="F3396" t="str">
        <f t="shared" si="106"/>
        <v>3302</v>
      </c>
      <c r="G3396" t="str">
        <f>SUBSTITUTE(SUBSTITUTE(SUBSTITUTE(LOWER(B3396), " ", "-"), "(",""), ")", "")</f>
        <v>training</v>
      </c>
      <c r="H3396" t="str">
        <f t="shared" si="107"/>
        <v>1975-09-08</v>
      </c>
      <c r="I3396" t="str">
        <f>IFERROR(CONCATENATE(LEFT(E3396,4),"-",MID(E3396,5,2),"-",RIGHT(E3396,2)), NULL)</f>
        <v>1996-11-25</v>
      </c>
    </row>
    <row r="3397" spans="1:9" ht="13" x14ac:dyDescent="0.15">
      <c r="A3397" s="1" t="s">
        <v>2602</v>
      </c>
      <c r="B3397" s="1" t="s">
        <v>312</v>
      </c>
      <c r="C3397" s="1">
        <v>20</v>
      </c>
      <c r="D3397" s="1">
        <v>19820507</v>
      </c>
      <c r="E3397" s="1">
        <v>19830311</v>
      </c>
      <c r="F3397" t="str">
        <f t="shared" si="106"/>
        <v>3303</v>
      </c>
      <c r="G3397" t="str">
        <f>SUBSTITUTE(SUBSTITUTE(SUBSTITUTE(LOWER(B3397), " ", "-"), "(",""), ")", "")</f>
        <v>construction</v>
      </c>
      <c r="H3397" t="str">
        <f t="shared" si="107"/>
        <v>1982-05-07</v>
      </c>
      <c r="I3397" t="str">
        <f>IFERROR(CONCATENATE(LEFT(E3397,4),"-",MID(E3397,5,2),"-",RIGHT(E3397,2)), NULL)</f>
        <v>1983-03-11</v>
      </c>
    </row>
    <row r="3398" spans="1:9" ht="13" x14ac:dyDescent="0.15">
      <c r="A3398" s="1" t="s">
        <v>2602</v>
      </c>
      <c r="B3398" s="1" t="s">
        <v>45</v>
      </c>
      <c r="C3398" s="1">
        <v>20</v>
      </c>
      <c r="D3398" s="1">
        <v>19820507</v>
      </c>
      <c r="E3398" s="1">
        <v>19830311</v>
      </c>
      <c r="F3398" t="str">
        <f t="shared" si="106"/>
        <v>3303</v>
      </c>
      <c r="G3398" t="str">
        <f>SUBSTITUTE(SUBSTITUTE(SUBSTITUTE(LOWER(B3398), " ", "-"), "(",""), ")", "")</f>
        <v>transport</v>
      </c>
      <c r="H3398" t="str">
        <f t="shared" si="107"/>
        <v>1982-05-07</v>
      </c>
      <c r="I3398" t="str">
        <f>IFERROR(CONCATENATE(LEFT(E3398,4),"-",MID(E3398,5,2),"-",RIGHT(E3398,2)), NULL)</f>
        <v>1983-03-11</v>
      </c>
    </row>
    <row r="3399" spans="1:9" ht="13" x14ac:dyDescent="0.15">
      <c r="A3399" s="1" t="s">
        <v>2603</v>
      </c>
      <c r="B3399" s="1" t="s">
        <v>372</v>
      </c>
      <c r="C3399" s="1">
        <v>20</v>
      </c>
      <c r="D3399" s="1">
        <v>19820507</v>
      </c>
      <c r="E3399" s="1">
        <v>19870724</v>
      </c>
      <c r="F3399" t="str">
        <f t="shared" si="106"/>
        <v>3305</v>
      </c>
      <c r="G3399" t="str">
        <f>SUBSTITUTE(SUBSTITUTE(SUBSTITUTE(LOWER(B3399), " ", "-"), "(",""), ")", "")</f>
        <v>industrial-relations</v>
      </c>
      <c r="H3399" t="str">
        <f t="shared" si="107"/>
        <v>1982-05-07</v>
      </c>
      <c r="I3399" t="str">
        <f>IFERROR(CONCATENATE(LEFT(E3399,4),"-",MID(E3399,5,2),"-",RIGHT(E3399,2)), NULL)</f>
        <v>1987-07-24</v>
      </c>
    </row>
    <row r="3400" spans="1:9" ht="13" x14ac:dyDescent="0.15">
      <c r="A3400" s="1" t="s">
        <v>2604</v>
      </c>
      <c r="B3400" s="1" t="s">
        <v>41</v>
      </c>
      <c r="C3400" s="1">
        <v>20</v>
      </c>
      <c r="D3400" s="1">
        <v>19440412</v>
      </c>
      <c r="E3400" s="1">
        <v>19481106</v>
      </c>
      <c r="F3400" t="str">
        <f t="shared" si="106"/>
        <v>3306</v>
      </c>
      <c r="G3400" t="str">
        <f>SUBSTITUTE(SUBSTITUTE(SUBSTITUTE(LOWER(B3400), " ", "-"), "(",""), ")", "")</f>
        <v>air-operations</v>
      </c>
      <c r="H3400" t="str">
        <f t="shared" si="107"/>
        <v>1944-04-12</v>
      </c>
      <c r="I3400" t="str">
        <f>IFERROR(CONCATENATE(LEFT(E3400,4),"-",MID(E3400,5,2),"-",RIGHT(E3400,2)), NULL)</f>
        <v>1948-11-06</v>
      </c>
    </row>
    <row r="3401" spans="1:9" ht="13" x14ac:dyDescent="0.15">
      <c r="A3401" s="1" t="s">
        <v>2605</v>
      </c>
      <c r="B3401" s="1" t="s">
        <v>41</v>
      </c>
      <c r="C3401" s="1">
        <v>20</v>
      </c>
      <c r="D3401" s="1">
        <v>19400617</v>
      </c>
      <c r="E3401" s="1">
        <v>19480308</v>
      </c>
      <c r="F3401" t="str">
        <f t="shared" si="106"/>
        <v>3307</v>
      </c>
      <c r="G3401" t="str">
        <f>SUBSTITUTE(SUBSTITUTE(SUBSTITUTE(LOWER(B3401), " ", "-"), "(",""), ")", "")</f>
        <v>air-operations</v>
      </c>
      <c r="H3401" t="str">
        <f t="shared" si="107"/>
        <v>1940-06-17</v>
      </c>
      <c r="I3401" t="str">
        <f>IFERROR(CONCATENATE(LEFT(E3401,4),"-",MID(E3401,5,2),"-",RIGHT(E3401,2)), NULL)</f>
        <v>1948-03-08</v>
      </c>
    </row>
    <row r="3402" spans="1:9" ht="13" x14ac:dyDescent="0.15">
      <c r="A3402" s="1" t="s">
        <v>2606</v>
      </c>
      <c r="B3402" s="1" t="s">
        <v>41</v>
      </c>
      <c r="C3402" s="1">
        <v>20</v>
      </c>
      <c r="D3402" s="1">
        <v>19400627</v>
      </c>
      <c r="E3402" s="1">
        <v>19451219</v>
      </c>
      <c r="F3402" t="str">
        <f t="shared" si="106"/>
        <v>3308</v>
      </c>
      <c r="G3402" t="str">
        <f>SUBSTITUTE(SUBSTITUTE(SUBSTITUTE(LOWER(B3402), " ", "-"), "(",""), ")", "")</f>
        <v>air-operations</v>
      </c>
      <c r="H3402" t="str">
        <f t="shared" si="107"/>
        <v>1940-06-27</v>
      </c>
      <c r="I3402" t="str">
        <f>IFERROR(CONCATENATE(LEFT(E3402,4),"-",MID(E3402,5,2),"-",RIGHT(E3402,2)), NULL)</f>
        <v>1945-12-19</v>
      </c>
    </row>
    <row r="3403" spans="1:9" ht="13" x14ac:dyDescent="0.15">
      <c r="A3403" s="1" t="s">
        <v>2607</v>
      </c>
      <c r="B3403" s="1" t="s">
        <v>41</v>
      </c>
      <c r="C3403" s="1">
        <v>20</v>
      </c>
      <c r="D3403" s="1">
        <v>19430101</v>
      </c>
      <c r="E3403" s="1">
        <v>19451231</v>
      </c>
      <c r="F3403" t="str">
        <f t="shared" si="106"/>
        <v>3309</v>
      </c>
      <c r="G3403" t="str">
        <f>SUBSTITUTE(SUBSTITUTE(SUBSTITUTE(LOWER(B3403), " ", "-"), "(",""), ")", "")</f>
        <v>air-operations</v>
      </c>
      <c r="H3403" t="str">
        <f t="shared" si="107"/>
        <v>1943-01-01</v>
      </c>
      <c r="I3403" t="str">
        <f>IFERROR(CONCATENATE(LEFT(E3403,4),"-",MID(E3403,5,2),"-",RIGHT(E3403,2)), NULL)</f>
        <v>1945-12-31</v>
      </c>
    </row>
    <row r="3404" spans="1:9" ht="13" x14ac:dyDescent="0.15">
      <c r="A3404" s="1" t="s">
        <v>2608</v>
      </c>
      <c r="B3404" s="1" t="s">
        <v>39</v>
      </c>
      <c r="C3404" s="1">
        <v>20</v>
      </c>
      <c r="D3404" s="1">
        <v>19530101</v>
      </c>
      <c r="E3404" s="1">
        <v>19620201</v>
      </c>
      <c r="F3404" t="str">
        <f t="shared" si="106"/>
        <v>0331</v>
      </c>
      <c r="G3404" t="str">
        <f>SUBSTITUTE(SUBSTITUTE(SUBSTITUTE(LOWER(B3404), " ", "-"), "(",""), ")", "")</f>
        <v>committees-of-inquiry</v>
      </c>
      <c r="H3404" t="str">
        <f t="shared" si="107"/>
        <v>1953-01-01</v>
      </c>
      <c r="I3404" t="str">
        <f>IFERROR(CONCATENATE(LEFT(E3404,4),"-",MID(E3404,5,2),"-",RIGHT(E3404,2)), NULL)</f>
        <v>1962-02-01</v>
      </c>
    </row>
    <row r="3405" spans="1:9" ht="13" x14ac:dyDescent="0.15">
      <c r="A3405" s="1" t="s">
        <v>2608</v>
      </c>
      <c r="B3405" s="1" t="s">
        <v>156</v>
      </c>
      <c r="C3405" s="1">
        <v>20</v>
      </c>
      <c r="D3405" s="1">
        <v>19530101</v>
      </c>
      <c r="E3405" s="1">
        <v>19620201</v>
      </c>
      <c r="F3405" t="str">
        <f t="shared" si="106"/>
        <v>0331</v>
      </c>
      <c r="G3405" t="str">
        <f>SUBSTITUTE(SUBSTITUTE(SUBSTITUTE(LOWER(B3405), " ", "-"), "(",""), ")", "")</f>
        <v>pastoral</v>
      </c>
      <c r="H3405" t="str">
        <f t="shared" si="107"/>
        <v>1953-01-01</v>
      </c>
      <c r="I3405" t="str">
        <f>IFERROR(CONCATENATE(LEFT(E3405,4),"-",MID(E3405,5,2),"-",RIGHT(E3405,2)), NULL)</f>
        <v>1962-02-01</v>
      </c>
    </row>
    <row r="3406" spans="1:9" ht="13" x14ac:dyDescent="0.15">
      <c r="A3406" s="1" t="s">
        <v>2609</v>
      </c>
      <c r="B3406" s="1" t="s">
        <v>41</v>
      </c>
      <c r="C3406" s="1">
        <v>20</v>
      </c>
      <c r="D3406" s="1">
        <v>19420404</v>
      </c>
      <c r="E3406" s="1">
        <v>19451125</v>
      </c>
      <c r="F3406" t="str">
        <f t="shared" si="106"/>
        <v>3310</v>
      </c>
      <c r="G3406" t="str">
        <f>SUBSTITUTE(SUBSTITUTE(SUBSTITUTE(LOWER(B3406), " ", "-"), "(",""), ")", "")</f>
        <v>air-operations</v>
      </c>
      <c r="H3406" t="str">
        <f t="shared" si="107"/>
        <v>1942-04-04</v>
      </c>
      <c r="I3406" t="str">
        <f>IFERROR(CONCATENATE(LEFT(E3406,4),"-",MID(E3406,5,2),"-",RIGHT(E3406,2)), NULL)</f>
        <v>1945-11-25</v>
      </c>
    </row>
    <row r="3407" spans="1:9" ht="13" x14ac:dyDescent="0.15">
      <c r="A3407" s="1" t="s">
        <v>2610</v>
      </c>
      <c r="B3407" s="1" t="s">
        <v>41</v>
      </c>
      <c r="C3407" s="1">
        <v>20</v>
      </c>
      <c r="D3407" s="1">
        <v>19420814</v>
      </c>
      <c r="E3407" s="1">
        <v>19460706</v>
      </c>
      <c r="F3407" t="str">
        <f t="shared" si="106"/>
        <v>3311</v>
      </c>
      <c r="G3407" t="str">
        <f>SUBSTITUTE(SUBSTITUTE(SUBSTITUTE(LOWER(B3407), " ", "-"), "(",""), ")", "")</f>
        <v>air-operations</v>
      </c>
      <c r="H3407" t="str">
        <f t="shared" si="107"/>
        <v>1942-08-14</v>
      </c>
      <c r="I3407" t="str">
        <f>IFERROR(CONCATENATE(LEFT(E3407,4),"-",MID(E3407,5,2),"-",RIGHT(E3407,2)), NULL)</f>
        <v>1946-07-06</v>
      </c>
    </row>
    <row r="3408" spans="1:9" ht="13" x14ac:dyDescent="0.15">
      <c r="A3408" s="1" t="s">
        <v>2611</v>
      </c>
      <c r="B3408" s="1" t="s">
        <v>41</v>
      </c>
      <c r="C3408" s="1">
        <v>20</v>
      </c>
      <c r="D3408" s="1">
        <v>19420101</v>
      </c>
      <c r="E3408" s="1">
        <v>19451231</v>
      </c>
      <c r="F3408" t="str">
        <f t="shared" si="106"/>
        <v>3312</v>
      </c>
      <c r="G3408" t="str">
        <f>SUBSTITUTE(SUBSTITUTE(SUBSTITUTE(LOWER(B3408), " ", "-"), "(",""), ")", "")</f>
        <v>air-operations</v>
      </c>
      <c r="H3408" t="str">
        <f t="shared" si="107"/>
        <v>1942-01-01</v>
      </c>
      <c r="I3408" t="str">
        <f>IFERROR(CONCATENATE(LEFT(E3408,4),"-",MID(E3408,5,2),"-",RIGHT(E3408,2)), NULL)</f>
        <v>1945-12-31</v>
      </c>
    </row>
    <row r="3409" spans="1:9" ht="13" x14ac:dyDescent="0.15">
      <c r="A3409" s="1" t="s">
        <v>2612</v>
      </c>
      <c r="B3409" s="1" t="s">
        <v>41</v>
      </c>
      <c r="C3409" s="1">
        <v>20</v>
      </c>
      <c r="D3409" s="1">
        <v>19390101</v>
      </c>
      <c r="E3409" s="1">
        <v>19451231</v>
      </c>
      <c r="F3409" t="str">
        <f t="shared" si="106"/>
        <v>3313</v>
      </c>
      <c r="G3409" t="str">
        <f>SUBSTITUTE(SUBSTITUTE(SUBSTITUTE(LOWER(B3409), " ", "-"), "(",""), ")", "")</f>
        <v>air-operations</v>
      </c>
      <c r="H3409" t="str">
        <f t="shared" si="107"/>
        <v>1939-01-01</v>
      </c>
      <c r="I3409" t="str">
        <f>IFERROR(CONCATENATE(LEFT(E3409,4),"-",MID(E3409,5,2),"-",RIGHT(E3409,2)), NULL)</f>
        <v>1945-12-31</v>
      </c>
    </row>
    <row r="3410" spans="1:9" ht="13" x14ac:dyDescent="0.15">
      <c r="A3410" s="1" t="s">
        <v>2613</v>
      </c>
      <c r="B3410" s="1" t="s">
        <v>41</v>
      </c>
      <c r="C3410" s="1">
        <v>20</v>
      </c>
      <c r="D3410" s="1">
        <v>19450101</v>
      </c>
      <c r="E3410" s="1">
        <v>19480401</v>
      </c>
      <c r="F3410" t="str">
        <f t="shared" si="106"/>
        <v>3314</v>
      </c>
      <c r="G3410" t="str">
        <f>SUBSTITUTE(SUBSTITUTE(SUBSTITUTE(LOWER(B3410), " ", "-"), "(",""), ")", "")</f>
        <v>air-operations</v>
      </c>
      <c r="H3410" t="str">
        <f t="shared" si="107"/>
        <v>1945-01-01</v>
      </c>
      <c r="I3410" t="str">
        <f>IFERROR(CONCATENATE(LEFT(E3410,4),"-",MID(E3410,5,2),"-",RIGHT(E3410,2)), NULL)</f>
        <v>1948-04-01</v>
      </c>
    </row>
    <row r="3411" spans="1:9" ht="13" x14ac:dyDescent="0.15">
      <c r="A3411" s="1" t="s">
        <v>2614</v>
      </c>
      <c r="B3411" s="1" t="s">
        <v>41</v>
      </c>
      <c r="C3411" s="1">
        <v>20</v>
      </c>
      <c r="D3411" s="1">
        <v>19430101</v>
      </c>
      <c r="E3411" s="1">
        <v>19451231</v>
      </c>
      <c r="F3411" t="str">
        <f t="shared" si="106"/>
        <v>3315</v>
      </c>
      <c r="G3411" t="str">
        <f>SUBSTITUTE(SUBSTITUTE(SUBSTITUTE(LOWER(B3411), " ", "-"), "(",""), ")", "")</f>
        <v>air-operations</v>
      </c>
      <c r="H3411" t="str">
        <f t="shared" si="107"/>
        <v>1943-01-01</v>
      </c>
      <c r="I3411" t="str">
        <f>IFERROR(CONCATENATE(LEFT(E3411,4),"-",MID(E3411,5,2),"-",RIGHT(E3411,2)), NULL)</f>
        <v>1945-12-31</v>
      </c>
    </row>
    <row r="3412" spans="1:9" ht="13" x14ac:dyDescent="0.15">
      <c r="A3412" s="1" t="s">
        <v>2615</v>
      </c>
      <c r="B3412" s="1" t="s">
        <v>41</v>
      </c>
      <c r="C3412" s="1">
        <v>20</v>
      </c>
      <c r="D3412" s="1">
        <v>19440101</v>
      </c>
      <c r="E3412" s="1">
        <v>19481231</v>
      </c>
      <c r="F3412" t="str">
        <f t="shared" si="106"/>
        <v>3316</v>
      </c>
      <c r="G3412" t="str">
        <f>SUBSTITUTE(SUBSTITUTE(SUBSTITUTE(LOWER(B3412), " ", "-"), "(",""), ")", "")</f>
        <v>air-operations</v>
      </c>
      <c r="H3412" t="str">
        <f t="shared" si="107"/>
        <v>1944-01-01</v>
      </c>
      <c r="I3412" t="str">
        <f>IFERROR(CONCATENATE(LEFT(E3412,4),"-",MID(E3412,5,2),"-",RIGHT(E3412,2)), NULL)</f>
        <v>1948-12-31</v>
      </c>
    </row>
    <row r="3413" spans="1:9" ht="13" x14ac:dyDescent="0.15">
      <c r="A3413" s="1" t="s">
        <v>2616</v>
      </c>
      <c r="B3413" s="1" t="s">
        <v>41</v>
      </c>
      <c r="C3413" s="1">
        <v>20</v>
      </c>
      <c r="D3413" s="1">
        <v>19420101</v>
      </c>
      <c r="E3413" s="1">
        <v>19521231</v>
      </c>
      <c r="F3413" t="str">
        <f t="shared" si="106"/>
        <v>3317</v>
      </c>
      <c r="G3413" t="str">
        <f>SUBSTITUTE(SUBSTITUTE(SUBSTITUTE(LOWER(B3413), " ", "-"), "(",""), ")", "")</f>
        <v>air-operations</v>
      </c>
      <c r="H3413" t="str">
        <f t="shared" si="107"/>
        <v>1942-01-01</v>
      </c>
      <c r="I3413" t="str">
        <f>IFERROR(CONCATENATE(LEFT(E3413,4),"-",MID(E3413,5,2),"-",RIGHT(E3413,2)), NULL)</f>
        <v>1952-12-31</v>
      </c>
    </row>
    <row r="3414" spans="1:9" ht="13" x14ac:dyDescent="0.15">
      <c r="A3414" s="1" t="s">
        <v>2617</v>
      </c>
      <c r="B3414" s="1" t="s">
        <v>41</v>
      </c>
      <c r="C3414" s="1">
        <v>20</v>
      </c>
      <c r="D3414" s="1">
        <v>19440101</v>
      </c>
      <c r="E3414" s="1">
        <v>19451231</v>
      </c>
      <c r="F3414" t="str">
        <f t="shared" si="106"/>
        <v>3318</v>
      </c>
      <c r="G3414" t="str">
        <f>SUBSTITUTE(SUBSTITUTE(SUBSTITUTE(LOWER(B3414), " ", "-"), "(",""), ")", "")</f>
        <v>air-operations</v>
      </c>
      <c r="H3414" t="str">
        <f t="shared" si="107"/>
        <v>1944-01-01</v>
      </c>
      <c r="I3414" t="str">
        <f>IFERROR(CONCATENATE(LEFT(E3414,4),"-",MID(E3414,5,2),"-",RIGHT(E3414,2)), NULL)</f>
        <v>1945-12-31</v>
      </c>
    </row>
    <row r="3415" spans="1:9" ht="13" x14ac:dyDescent="0.15">
      <c r="A3415" s="1" t="s">
        <v>2618</v>
      </c>
      <c r="B3415" s="1" t="s">
        <v>41</v>
      </c>
      <c r="C3415" s="1">
        <v>20</v>
      </c>
      <c r="D3415" s="1">
        <v>19420101</v>
      </c>
      <c r="E3415" s="1">
        <v>19451231</v>
      </c>
      <c r="F3415" t="str">
        <f t="shared" si="106"/>
        <v>3319</v>
      </c>
      <c r="G3415" t="str">
        <f>SUBSTITUTE(SUBSTITUTE(SUBSTITUTE(LOWER(B3415), " ", "-"), "(",""), ")", "")</f>
        <v>air-operations</v>
      </c>
      <c r="H3415" t="str">
        <f t="shared" si="107"/>
        <v>1942-01-01</v>
      </c>
      <c r="I3415" t="str">
        <f>IFERROR(CONCATENATE(LEFT(E3415,4),"-",MID(E3415,5,2),"-",RIGHT(E3415,2)), NULL)</f>
        <v>1945-12-31</v>
      </c>
    </row>
    <row r="3416" spans="1:9" ht="13" x14ac:dyDescent="0.15">
      <c r="A3416" s="1" t="s">
        <v>2619</v>
      </c>
      <c r="B3416" s="1" t="s">
        <v>520</v>
      </c>
      <c r="C3416" s="1">
        <v>20</v>
      </c>
      <c r="D3416" s="1">
        <v>19520401</v>
      </c>
      <c r="E3416" s="1">
        <v>19521130</v>
      </c>
      <c r="F3416" t="str">
        <f t="shared" si="106"/>
        <v>0332</v>
      </c>
      <c r="G3416" t="str">
        <f>SUBSTITUTE(SUBSTITUTE(SUBSTITUTE(LOWER(B3416), " ", "-"), "(",""), ")", "")</f>
        <v>energy</v>
      </c>
      <c r="H3416" t="str">
        <f t="shared" si="107"/>
        <v>1952-04-01</v>
      </c>
      <c r="I3416" t="str">
        <f>IFERROR(CONCATENATE(LEFT(E3416,4),"-",MID(E3416,5,2),"-",RIGHT(E3416,2)), NULL)</f>
        <v>1952-11-30</v>
      </c>
    </row>
    <row r="3417" spans="1:9" ht="13" x14ac:dyDescent="0.15">
      <c r="A3417" s="1" t="s">
        <v>2620</v>
      </c>
      <c r="B3417" s="1" t="s">
        <v>105</v>
      </c>
      <c r="C3417" s="1">
        <v>20</v>
      </c>
      <c r="D3417" s="1">
        <v>19411214</v>
      </c>
      <c r="E3417" s="1">
        <v>19451231</v>
      </c>
      <c r="F3417" t="str">
        <f t="shared" si="106"/>
        <v>3320</v>
      </c>
      <c r="G3417" t="str">
        <f>SUBSTITUTE(SUBSTITUTE(SUBSTITUTE(LOWER(B3417), " ", "-"), "(",""), ")", "")</f>
        <v>training-air-force</v>
      </c>
      <c r="H3417" t="str">
        <f t="shared" si="107"/>
        <v>1941-12-14</v>
      </c>
      <c r="I3417" t="str">
        <f>IFERROR(CONCATENATE(LEFT(E3417,4),"-",MID(E3417,5,2),"-",RIGHT(E3417,2)), NULL)</f>
        <v>1945-12-31</v>
      </c>
    </row>
    <row r="3418" spans="1:9" ht="13" x14ac:dyDescent="0.15">
      <c r="A3418" s="1" t="s">
        <v>2621</v>
      </c>
      <c r="B3418" s="1" t="s">
        <v>105</v>
      </c>
      <c r="C3418" s="1">
        <v>20</v>
      </c>
      <c r="D3418" s="1">
        <v>19410825</v>
      </c>
      <c r="E3418" s="1">
        <v>19469999</v>
      </c>
      <c r="F3418" t="str">
        <f t="shared" si="106"/>
        <v>3321</v>
      </c>
      <c r="G3418" t="str">
        <f>SUBSTITUTE(SUBSTITUTE(SUBSTITUTE(LOWER(B3418), " ", "-"), "(",""), ")", "")</f>
        <v>training-air-force</v>
      </c>
      <c r="H3418" t="str">
        <f t="shared" si="107"/>
        <v>1941-08-25</v>
      </c>
      <c r="I3418" t="str">
        <f>IFERROR(CONCATENATE(LEFT(E3418,4),"-",MID(E3418,5,2),"-",RIGHT(E3418,2)), NULL)</f>
        <v>1946-99-99</v>
      </c>
    </row>
    <row r="3419" spans="1:9" ht="13" x14ac:dyDescent="0.15">
      <c r="A3419" s="1" t="s">
        <v>2622</v>
      </c>
      <c r="B3419" s="1" t="s">
        <v>41</v>
      </c>
      <c r="C3419" s="1">
        <v>20</v>
      </c>
      <c r="D3419" s="1">
        <v>19410101</v>
      </c>
      <c r="E3419" s="1">
        <v>19461231</v>
      </c>
      <c r="F3419" t="str">
        <f t="shared" si="106"/>
        <v>3322</v>
      </c>
      <c r="G3419" t="str">
        <f>SUBSTITUTE(SUBSTITUTE(SUBSTITUTE(LOWER(B3419), " ", "-"), "(",""), ")", "")</f>
        <v>air-operations</v>
      </c>
      <c r="H3419" t="str">
        <f t="shared" si="107"/>
        <v>1941-01-01</v>
      </c>
      <c r="I3419" t="str">
        <f>IFERROR(CONCATENATE(LEFT(E3419,4),"-",MID(E3419,5,2),"-",RIGHT(E3419,2)), NULL)</f>
        <v>1946-12-31</v>
      </c>
    </row>
    <row r="3420" spans="1:9" ht="13" x14ac:dyDescent="0.15">
      <c r="A3420" s="1" t="s">
        <v>2623</v>
      </c>
      <c r="B3420" s="1" t="s">
        <v>105</v>
      </c>
      <c r="C3420" s="1">
        <v>20</v>
      </c>
      <c r="D3420" s="1">
        <v>19410101</v>
      </c>
      <c r="E3420" s="1">
        <v>19451231</v>
      </c>
      <c r="F3420" t="str">
        <f t="shared" si="106"/>
        <v>3323</v>
      </c>
      <c r="G3420" t="str">
        <f>SUBSTITUTE(SUBSTITUTE(SUBSTITUTE(LOWER(B3420), " ", "-"), "(",""), ")", "")</f>
        <v>training-air-force</v>
      </c>
      <c r="H3420" t="str">
        <f t="shared" si="107"/>
        <v>1941-01-01</v>
      </c>
      <c r="I3420" t="str">
        <f>IFERROR(CONCATENATE(LEFT(E3420,4),"-",MID(E3420,5,2),"-",RIGHT(E3420,2)), NULL)</f>
        <v>1945-12-31</v>
      </c>
    </row>
    <row r="3421" spans="1:9" ht="13" x14ac:dyDescent="0.15">
      <c r="A3421" s="1" t="s">
        <v>2624</v>
      </c>
      <c r="B3421" s="1" t="s">
        <v>105</v>
      </c>
      <c r="C3421" s="1">
        <v>20</v>
      </c>
      <c r="D3421" s="1">
        <v>19410101</v>
      </c>
      <c r="E3421" s="1">
        <v>19431231</v>
      </c>
      <c r="F3421" t="str">
        <f t="shared" si="106"/>
        <v>3324</v>
      </c>
      <c r="G3421" t="str">
        <f>SUBSTITUTE(SUBSTITUTE(SUBSTITUTE(LOWER(B3421), " ", "-"), "(",""), ")", "")</f>
        <v>training-air-force</v>
      </c>
      <c r="H3421" t="str">
        <f t="shared" si="107"/>
        <v>1941-01-01</v>
      </c>
      <c r="I3421" t="str">
        <f>IFERROR(CONCATENATE(LEFT(E3421,4),"-",MID(E3421,5,2),"-",RIGHT(E3421,2)), NULL)</f>
        <v>1943-12-31</v>
      </c>
    </row>
    <row r="3422" spans="1:9" ht="13" x14ac:dyDescent="0.15">
      <c r="A3422" s="1" t="s">
        <v>2625</v>
      </c>
      <c r="B3422" s="1" t="s">
        <v>38</v>
      </c>
      <c r="C3422" s="1">
        <v>20</v>
      </c>
      <c r="D3422" s="1">
        <v>19400101</v>
      </c>
      <c r="E3422" s="1">
        <v>19451231</v>
      </c>
      <c r="F3422" t="str">
        <f t="shared" si="106"/>
        <v>3325</v>
      </c>
      <c r="G3422" t="str">
        <f>SUBSTITUTE(SUBSTITUTE(SUBSTITUTE(LOWER(B3422), " ", "-"), "(",""), ")", "")</f>
        <v>air-force-administration</v>
      </c>
      <c r="H3422" t="str">
        <f t="shared" si="107"/>
        <v>1940-01-01</v>
      </c>
      <c r="I3422" t="str">
        <f>IFERROR(CONCATENATE(LEFT(E3422,4),"-",MID(E3422,5,2),"-",RIGHT(E3422,2)), NULL)</f>
        <v>1945-12-31</v>
      </c>
    </row>
    <row r="3423" spans="1:9" ht="13" x14ac:dyDescent="0.15">
      <c r="A3423" s="1" t="s">
        <v>2626</v>
      </c>
      <c r="B3423" s="1" t="s">
        <v>105</v>
      </c>
      <c r="C3423" s="1">
        <v>20</v>
      </c>
      <c r="D3423" s="1">
        <v>19400101</v>
      </c>
      <c r="E3423" s="1">
        <v>19451231</v>
      </c>
      <c r="F3423" t="str">
        <f t="shared" si="106"/>
        <v>3326</v>
      </c>
      <c r="G3423" t="str">
        <f>SUBSTITUTE(SUBSTITUTE(SUBSTITUTE(LOWER(B3423), " ", "-"), "(",""), ")", "")</f>
        <v>training-air-force</v>
      </c>
      <c r="H3423" t="str">
        <f t="shared" si="107"/>
        <v>1940-01-01</v>
      </c>
      <c r="I3423" t="str">
        <f>IFERROR(CONCATENATE(LEFT(E3423,4),"-",MID(E3423,5,2),"-",RIGHT(E3423,2)), NULL)</f>
        <v>1945-12-31</v>
      </c>
    </row>
    <row r="3424" spans="1:9" ht="13" x14ac:dyDescent="0.15">
      <c r="A3424" s="1" t="s">
        <v>2627</v>
      </c>
      <c r="B3424" s="1" t="s">
        <v>24</v>
      </c>
      <c r="C3424" s="1">
        <v>20</v>
      </c>
      <c r="D3424" s="1">
        <v>19440101</v>
      </c>
      <c r="E3424" s="1">
        <v>19461231</v>
      </c>
      <c r="F3424" t="str">
        <f t="shared" si="106"/>
        <v>3327</v>
      </c>
      <c r="G3424" t="str">
        <f>SUBSTITUTE(SUBSTITUTE(SUBSTITUTE(LOWER(B3424), " ", "-"), "(",""), ")", "")</f>
        <v>logistics-air-force</v>
      </c>
      <c r="H3424" t="str">
        <f t="shared" si="107"/>
        <v>1944-01-01</v>
      </c>
      <c r="I3424" t="str">
        <f>IFERROR(CONCATENATE(LEFT(E3424,4),"-",MID(E3424,5,2),"-",RIGHT(E3424,2)), NULL)</f>
        <v>1946-12-31</v>
      </c>
    </row>
    <row r="3425" spans="1:9" ht="13" x14ac:dyDescent="0.15">
      <c r="A3425" s="1" t="s">
        <v>2628</v>
      </c>
      <c r="B3425" s="1" t="s">
        <v>24</v>
      </c>
      <c r="C3425" s="1">
        <v>20</v>
      </c>
      <c r="D3425" s="1">
        <v>19450101</v>
      </c>
      <c r="E3425" s="1">
        <v>19451231</v>
      </c>
      <c r="F3425" t="str">
        <f t="shared" si="106"/>
        <v>3328</v>
      </c>
      <c r="G3425" t="str">
        <f>SUBSTITUTE(SUBSTITUTE(SUBSTITUTE(LOWER(B3425), " ", "-"), "(",""), ")", "")</f>
        <v>logistics-air-force</v>
      </c>
      <c r="H3425" t="str">
        <f t="shared" si="107"/>
        <v>1945-01-01</v>
      </c>
      <c r="I3425" t="str">
        <f>IFERROR(CONCATENATE(LEFT(E3425,4),"-",MID(E3425,5,2),"-",RIGHT(E3425,2)), NULL)</f>
        <v>1945-12-31</v>
      </c>
    </row>
    <row r="3426" spans="1:9" ht="13" x14ac:dyDescent="0.15">
      <c r="A3426" s="1" t="s">
        <v>2629</v>
      </c>
      <c r="B3426" s="1" t="s">
        <v>41</v>
      </c>
      <c r="C3426" s="1">
        <v>20</v>
      </c>
      <c r="D3426" s="1">
        <v>19430101</v>
      </c>
      <c r="E3426" s="1">
        <v>19451231</v>
      </c>
      <c r="F3426" t="str">
        <f t="shared" si="106"/>
        <v>3329</v>
      </c>
      <c r="G3426" t="str">
        <f>SUBSTITUTE(SUBSTITUTE(SUBSTITUTE(LOWER(B3426), " ", "-"), "(",""), ")", "")</f>
        <v>air-operations</v>
      </c>
      <c r="H3426" t="str">
        <f t="shared" si="107"/>
        <v>1943-01-01</v>
      </c>
      <c r="I3426" t="str">
        <f>IFERROR(CONCATENATE(LEFT(E3426,4),"-",MID(E3426,5,2),"-",RIGHT(E3426,2)), NULL)</f>
        <v>1945-12-31</v>
      </c>
    </row>
    <row r="3427" spans="1:9" ht="13" x14ac:dyDescent="0.15">
      <c r="A3427" s="1" t="s">
        <v>2630</v>
      </c>
      <c r="B3427" s="1" t="s">
        <v>980</v>
      </c>
      <c r="C3427" s="1">
        <v>20</v>
      </c>
      <c r="D3427" s="1">
        <v>19470701</v>
      </c>
      <c r="E3427" s="1">
        <v>19481112</v>
      </c>
      <c r="F3427" t="str">
        <f t="shared" si="106"/>
        <v>0333</v>
      </c>
      <c r="G3427" t="str">
        <f>SUBSTITUTE(SUBSTITUTE(SUBSTITUTE(LOWER(B3427), " ", "-"), "(",""), ")", "")</f>
        <v>defence-research</v>
      </c>
      <c r="H3427" t="str">
        <f t="shared" si="107"/>
        <v>1947-07-01</v>
      </c>
      <c r="I3427" t="str">
        <f>IFERROR(CONCATENATE(LEFT(E3427,4),"-",MID(E3427,5,2),"-",RIGHT(E3427,2)), NULL)</f>
        <v>1948-11-12</v>
      </c>
    </row>
    <row r="3428" spans="1:9" ht="13" x14ac:dyDescent="0.15">
      <c r="A3428" s="1" t="s">
        <v>2630</v>
      </c>
      <c r="B3428" s="1" t="s">
        <v>1161</v>
      </c>
      <c r="C3428" s="1">
        <v>20</v>
      </c>
      <c r="D3428" s="1">
        <v>19470701</v>
      </c>
      <c r="E3428" s="1">
        <v>19481112</v>
      </c>
      <c r="F3428" t="str">
        <f t="shared" si="106"/>
        <v>0333</v>
      </c>
      <c r="G3428" t="str">
        <f>SUBSTITUTE(SUBSTITUTE(SUBSTITUTE(LOWER(B3428), " ", "-"), "(",""), ")", "")</f>
        <v>science</v>
      </c>
      <c r="H3428" t="str">
        <f t="shared" si="107"/>
        <v>1947-07-01</v>
      </c>
      <c r="I3428" t="str">
        <f>IFERROR(CONCATENATE(LEFT(E3428,4),"-",MID(E3428,5,2),"-",RIGHT(E3428,2)), NULL)</f>
        <v>1948-11-12</v>
      </c>
    </row>
    <row r="3429" spans="1:9" ht="13" x14ac:dyDescent="0.15">
      <c r="A3429" s="1" t="s">
        <v>2631</v>
      </c>
      <c r="B3429" s="1" t="s">
        <v>41</v>
      </c>
      <c r="C3429" s="1">
        <v>20</v>
      </c>
      <c r="D3429" s="1">
        <v>19420101</v>
      </c>
      <c r="E3429" s="1">
        <v>19461231</v>
      </c>
      <c r="F3429" t="str">
        <f t="shared" si="106"/>
        <v>3330</v>
      </c>
      <c r="G3429" t="str">
        <f>SUBSTITUTE(SUBSTITUTE(SUBSTITUTE(LOWER(B3429), " ", "-"), "(",""), ")", "")</f>
        <v>air-operations</v>
      </c>
      <c r="H3429" t="str">
        <f t="shared" si="107"/>
        <v>1942-01-01</v>
      </c>
      <c r="I3429" t="str">
        <f>IFERROR(CONCATENATE(LEFT(E3429,4),"-",MID(E3429,5,2),"-",RIGHT(E3429,2)), NULL)</f>
        <v>1946-12-31</v>
      </c>
    </row>
    <row r="3430" spans="1:9" ht="13" x14ac:dyDescent="0.15">
      <c r="A3430" s="1" t="s">
        <v>2631</v>
      </c>
      <c r="B3430" s="1" t="s">
        <v>661</v>
      </c>
      <c r="C3430" s="1">
        <v>20</v>
      </c>
      <c r="D3430" s="1">
        <v>19420101</v>
      </c>
      <c r="E3430" s="1">
        <v>19461231</v>
      </c>
      <c r="F3430" t="str">
        <f t="shared" si="106"/>
        <v>3330</v>
      </c>
      <c r="G3430" t="str">
        <f>SUBSTITUTE(SUBSTITUTE(SUBSTITUTE(LOWER(B3430), " ", "-"), "(",""), ")", "")</f>
        <v>rehabilitation</v>
      </c>
      <c r="H3430" t="str">
        <f t="shared" si="107"/>
        <v>1942-01-01</v>
      </c>
      <c r="I3430" t="str">
        <f>IFERROR(CONCATENATE(LEFT(E3430,4),"-",MID(E3430,5,2),"-",RIGHT(E3430,2)), NULL)</f>
        <v>1946-12-31</v>
      </c>
    </row>
    <row r="3431" spans="1:9" ht="13" x14ac:dyDescent="0.15">
      <c r="A3431" s="1" t="s">
        <v>2632</v>
      </c>
      <c r="B3431" s="1" t="s">
        <v>101</v>
      </c>
      <c r="C3431" s="1">
        <v>20</v>
      </c>
      <c r="D3431" s="1">
        <v>19430101</v>
      </c>
      <c r="E3431" s="1">
        <v>19461231</v>
      </c>
      <c r="F3431" t="str">
        <f t="shared" si="106"/>
        <v>3331</v>
      </c>
      <c r="G3431" t="str">
        <f>SUBSTITUTE(SUBSTITUTE(SUBSTITUTE(LOWER(B3431), " ", "-"), "(",""), ")", "")</f>
        <v>air-force-commands</v>
      </c>
      <c r="H3431" t="str">
        <f t="shared" si="107"/>
        <v>1943-01-01</v>
      </c>
      <c r="I3431" t="str">
        <f>IFERROR(CONCATENATE(LEFT(E3431,4),"-",MID(E3431,5,2),"-",RIGHT(E3431,2)), NULL)</f>
        <v>1946-12-31</v>
      </c>
    </row>
    <row r="3432" spans="1:9" ht="13" x14ac:dyDescent="0.15">
      <c r="A3432" s="1" t="s">
        <v>2633</v>
      </c>
      <c r="B3432" s="1" t="s">
        <v>101</v>
      </c>
      <c r="C3432" s="1">
        <v>20</v>
      </c>
      <c r="D3432" s="1">
        <v>19430101</v>
      </c>
      <c r="E3432" s="1">
        <v>19451231</v>
      </c>
      <c r="F3432" t="str">
        <f t="shared" si="106"/>
        <v>3332</v>
      </c>
      <c r="G3432" t="str">
        <f>SUBSTITUTE(SUBSTITUTE(SUBSTITUTE(LOWER(B3432), " ", "-"), "(",""), ")", "")</f>
        <v>air-force-commands</v>
      </c>
      <c r="H3432" t="str">
        <f t="shared" si="107"/>
        <v>1943-01-01</v>
      </c>
      <c r="I3432" t="str">
        <f>IFERROR(CONCATENATE(LEFT(E3432,4),"-",MID(E3432,5,2),"-",RIGHT(E3432,2)), NULL)</f>
        <v>1945-12-31</v>
      </c>
    </row>
    <row r="3433" spans="1:9" ht="13" x14ac:dyDescent="0.15">
      <c r="A3433" s="1" t="s">
        <v>2634</v>
      </c>
      <c r="B3433" s="1" t="s">
        <v>39</v>
      </c>
      <c r="C3433" s="1">
        <v>20</v>
      </c>
      <c r="D3433" s="1">
        <v>19551220</v>
      </c>
      <c r="E3433" s="1">
        <v>19570118</v>
      </c>
      <c r="F3433" t="str">
        <f t="shared" si="106"/>
        <v>3333</v>
      </c>
      <c r="G3433" t="str">
        <f>SUBSTITUTE(SUBSTITUTE(SUBSTITUTE(LOWER(B3433), " ", "-"), "(",""), ")", "")</f>
        <v>committees-of-inquiry</v>
      </c>
      <c r="H3433" t="str">
        <f t="shared" si="107"/>
        <v>1955-12-20</v>
      </c>
      <c r="I3433" t="str">
        <f>IFERROR(CONCATENATE(LEFT(E3433,4),"-",MID(E3433,5,2),"-",RIGHT(E3433,2)), NULL)</f>
        <v>1957-01-18</v>
      </c>
    </row>
    <row r="3434" spans="1:9" ht="13" x14ac:dyDescent="0.15">
      <c r="A3434" s="1" t="s">
        <v>2634</v>
      </c>
      <c r="B3434" s="1" t="s">
        <v>75</v>
      </c>
      <c r="C3434" s="1">
        <v>20</v>
      </c>
      <c r="D3434" s="1">
        <v>19551220</v>
      </c>
      <c r="E3434" s="1">
        <v>19570118</v>
      </c>
      <c r="F3434" t="str">
        <f t="shared" si="106"/>
        <v>3333</v>
      </c>
      <c r="G3434" t="str">
        <f>SUBSTITUTE(SUBSTITUTE(SUBSTITUTE(LOWER(B3434), " ", "-"), "(",""), ")", "")</f>
        <v>indigenous-affairs</v>
      </c>
      <c r="H3434" t="str">
        <f t="shared" si="107"/>
        <v>1955-12-20</v>
      </c>
      <c r="I3434" t="str">
        <f>IFERROR(CONCATENATE(LEFT(E3434,4),"-",MID(E3434,5,2),"-",RIGHT(E3434,2)), NULL)</f>
        <v>1957-01-18</v>
      </c>
    </row>
    <row r="3435" spans="1:9" ht="13" x14ac:dyDescent="0.15">
      <c r="A3435" s="1" t="s">
        <v>2634</v>
      </c>
      <c r="B3435" s="1" t="s">
        <v>1245</v>
      </c>
      <c r="C3435" s="1">
        <v>20</v>
      </c>
      <c r="D3435" s="1">
        <v>19551220</v>
      </c>
      <c r="E3435" s="1">
        <v>19570118</v>
      </c>
      <c r="F3435" t="str">
        <f t="shared" si="106"/>
        <v>3333</v>
      </c>
      <c r="G3435" t="str">
        <f>SUBSTITUTE(SUBSTITUTE(SUBSTITUTE(LOWER(B3435), " ", "-"), "(",""), ")", "")</f>
        <v>indigenous-settlements</v>
      </c>
      <c r="H3435" t="str">
        <f t="shared" si="107"/>
        <v>1955-12-20</v>
      </c>
      <c r="I3435" t="str">
        <f>IFERROR(CONCATENATE(LEFT(E3435,4),"-",MID(E3435,5,2),"-",RIGHT(E3435,2)), NULL)</f>
        <v>1957-01-18</v>
      </c>
    </row>
    <row r="3436" spans="1:9" ht="13" x14ac:dyDescent="0.15">
      <c r="A3436" s="1" t="s">
        <v>2635</v>
      </c>
      <c r="B3436" s="1" t="s">
        <v>346</v>
      </c>
      <c r="C3436" s="1">
        <v>20</v>
      </c>
      <c r="D3436" s="1">
        <v>19440211</v>
      </c>
      <c r="E3436" s="1">
        <v>19450713</v>
      </c>
      <c r="F3436" t="str">
        <f t="shared" si="106"/>
        <v>3334</v>
      </c>
      <c r="G3436" t="str">
        <f>SUBSTITUTE(SUBSTITUTE(SUBSTITUTE(LOWER(B3436), " ", "-"), "(",""), ")", "")</f>
        <v>housing</v>
      </c>
      <c r="H3436" t="str">
        <f t="shared" si="107"/>
        <v>1944-02-11</v>
      </c>
      <c r="I3436" t="str">
        <f>IFERROR(CONCATENATE(LEFT(E3436,4),"-",MID(E3436,5,2),"-",RIGHT(E3436,2)), NULL)</f>
        <v>1945-07-13</v>
      </c>
    </row>
    <row r="3437" spans="1:9" ht="13" x14ac:dyDescent="0.15">
      <c r="A3437" s="1" t="s">
        <v>2635</v>
      </c>
      <c r="B3437" s="1" t="s">
        <v>347</v>
      </c>
      <c r="C3437" s="1">
        <v>20</v>
      </c>
      <c r="D3437" s="1">
        <v>19440211</v>
      </c>
      <c r="E3437" s="1">
        <v>19450713</v>
      </c>
      <c r="F3437" t="str">
        <f t="shared" si="106"/>
        <v>3334</v>
      </c>
      <c r="G3437" t="str">
        <f>SUBSTITUTE(SUBSTITUTE(SUBSTITUTE(LOWER(B3437), " ", "-"), "(",""), ")", "")</f>
        <v>repatriation</v>
      </c>
      <c r="H3437" t="str">
        <f t="shared" si="107"/>
        <v>1944-02-11</v>
      </c>
      <c r="I3437" t="str">
        <f>IFERROR(CONCATENATE(LEFT(E3437,4),"-",MID(E3437,5,2),"-",RIGHT(E3437,2)), NULL)</f>
        <v>1945-07-13</v>
      </c>
    </row>
    <row r="3438" spans="1:9" ht="13" x14ac:dyDescent="0.15">
      <c r="A3438" s="1" t="s">
        <v>2636</v>
      </c>
      <c r="B3438" s="1" t="s">
        <v>346</v>
      </c>
      <c r="C3438" s="1">
        <v>20</v>
      </c>
      <c r="D3438" s="1">
        <v>19800307</v>
      </c>
      <c r="E3438" s="1">
        <v>19830731</v>
      </c>
      <c r="F3438" t="str">
        <f t="shared" si="106"/>
        <v>3335</v>
      </c>
      <c r="G3438" t="str">
        <f>SUBSTITUTE(SUBSTITUTE(SUBSTITUTE(LOWER(B3438), " ", "-"), "(",""), ")", "")</f>
        <v>housing</v>
      </c>
      <c r="H3438" t="str">
        <f t="shared" si="107"/>
        <v>1980-03-07</v>
      </c>
      <c r="I3438" t="str">
        <f>IFERROR(CONCATENATE(LEFT(E3438,4),"-",MID(E3438,5,2),"-",RIGHT(E3438,2)), NULL)</f>
        <v>1983-07-31</v>
      </c>
    </row>
    <row r="3439" spans="1:9" ht="13" x14ac:dyDescent="0.15">
      <c r="A3439" s="1" t="s">
        <v>2637</v>
      </c>
      <c r="B3439" s="1" t="s">
        <v>347</v>
      </c>
      <c r="C3439" s="1">
        <v>20</v>
      </c>
      <c r="D3439" s="1">
        <v>19451006</v>
      </c>
      <c r="E3439" s="1">
        <v>19501231</v>
      </c>
      <c r="F3439" t="str">
        <f t="shared" si="106"/>
        <v>3336</v>
      </c>
      <c r="G3439" t="str">
        <f>SUBSTITUTE(SUBSTITUTE(SUBSTITUTE(LOWER(B3439), " ", "-"), "(",""), ")", "")</f>
        <v>repatriation</v>
      </c>
      <c r="H3439" t="str">
        <f t="shared" si="107"/>
        <v>1945-10-06</v>
      </c>
      <c r="I3439" t="str">
        <f>IFERROR(CONCATENATE(LEFT(E3439,4),"-",MID(E3439,5,2),"-",RIGHT(E3439,2)), NULL)</f>
        <v>1950-12-31</v>
      </c>
    </row>
    <row r="3440" spans="1:9" ht="13" x14ac:dyDescent="0.15">
      <c r="A3440" s="1" t="s">
        <v>2638</v>
      </c>
      <c r="B3440" s="1" t="s">
        <v>312</v>
      </c>
      <c r="C3440" s="1">
        <v>20</v>
      </c>
      <c r="D3440" s="1">
        <v>19800312</v>
      </c>
      <c r="E3440" s="1">
        <v>19911231</v>
      </c>
      <c r="F3440" t="str">
        <f t="shared" si="106"/>
        <v>3337</v>
      </c>
      <c r="G3440" t="str">
        <f>SUBSTITUTE(SUBSTITUTE(SUBSTITUTE(LOWER(B3440), " ", "-"), "(",""), ")", "")</f>
        <v>construction</v>
      </c>
      <c r="H3440" t="str">
        <f t="shared" si="107"/>
        <v>1980-03-12</v>
      </c>
      <c r="I3440" t="str">
        <f>IFERROR(CONCATENATE(LEFT(E3440,4),"-",MID(E3440,5,2),"-",RIGHT(E3440,2)), NULL)</f>
        <v>1991-12-31</v>
      </c>
    </row>
    <row r="3441" spans="1:9" ht="13" x14ac:dyDescent="0.15">
      <c r="A3441" s="1" t="s">
        <v>2639</v>
      </c>
      <c r="B3441" s="1" t="s">
        <v>667</v>
      </c>
      <c r="C3441" s="1">
        <v>20</v>
      </c>
      <c r="D3441" s="1">
        <v>19670801</v>
      </c>
      <c r="F3441" t="str">
        <f t="shared" si="106"/>
        <v>3338</v>
      </c>
      <c r="G3441" t="str">
        <f>SUBSTITUTE(SUBSTITUTE(SUBSTITUTE(LOWER(B3441), " ", "-"), "(",""), ")", "")</f>
        <v>air-transport</v>
      </c>
      <c r="H3441" t="str">
        <f t="shared" si="107"/>
        <v>1967-08-01</v>
      </c>
      <c r="I3441" t="str">
        <f>IFERROR(CONCATENATE(LEFT(E3441,4),"-",MID(E3441,5,2),"-",RIGHT(E3441,2)), NULL)</f>
        <v>--</v>
      </c>
    </row>
    <row r="3442" spans="1:9" ht="13" x14ac:dyDescent="0.15">
      <c r="A3442" s="1" t="s">
        <v>2640</v>
      </c>
      <c r="B3442" s="1" t="s">
        <v>550</v>
      </c>
      <c r="C3442" s="1">
        <v>20</v>
      </c>
      <c r="D3442" s="1">
        <v>19800805</v>
      </c>
      <c r="E3442" s="1">
        <v>19811210</v>
      </c>
      <c r="F3442" t="str">
        <f t="shared" si="106"/>
        <v>3339</v>
      </c>
      <c r="G3442" t="str">
        <f>SUBSTITUTE(SUBSTITUTE(SUBSTITUTE(LOWER(B3442), " ", "-"), "(",""), ")", "")</f>
        <v>human-rights</v>
      </c>
      <c r="H3442" t="str">
        <f t="shared" si="107"/>
        <v>1980-08-05</v>
      </c>
      <c r="I3442" t="str">
        <f>IFERROR(CONCATENATE(LEFT(E3442,4),"-",MID(E3442,5,2),"-",RIGHT(E3442,2)), NULL)</f>
        <v>1981-12-10</v>
      </c>
    </row>
    <row r="3443" spans="1:9" ht="13" x14ac:dyDescent="0.15">
      <c r="A3443" s="1" t="s">
        <v>2641</v>
      </c>
      <c r="B3443" s="1" t="s">
        <v>408</v>
      </c>
      <c r="C3443" s="1">
        <v>20</v>
      </c>
      <c r="D3443" s="1">
        <v>19390921</v>
      </c>
      <c r="E3443" s="1">
        <v>19400611</v>
      </c>
      <c r="F3443" t="str">
        <f t="shared" si="106"/>
        <v>0334</v>
      </c>
      <c r="G3443" t="str">
        <f>SUBSTITUTE(SUBSTITUTE(SUBSTITUTE(LOWER(B3443), " ", "-"), "(",""), ")", "")</f>
        <v>defence-industries</v>
      </c>
      <c r="H3443" t="str">
        <f t="shared" si="107"/>
        <v>1939-09-21</v>
      </c>
      <c r="I3443" t="str">
        <f>IFERROR(CONCATENATE(LEFT(E3443,4),"-",MID(E3443,5,2),"-",RIGHT(E3443,2)), NULL)</f>
        <v>1940-06-11</v>
      </c>
    </row>
    <row r="3444" spans="1:9" ht="13" x14ac:dyDescent="0.15">
      <c r="A3444" s="1" t="s">
        <v>2641</v>
      </c>
      <c r="B3444" s="1" t="s">
        <v>446</v>
      </c>
      <c r="C3444" s="1">
        <v>20</v>
      </c>
      <c r="D3444" s="1">
        <v>19390921</v>
      </c>
      <c r="E3444" s="1">
        <v>19400611</v>
      </c>
      <c r="F3444" t="str">
        <f t="shared" si="106"/>
        <v>0334</v>
      </c>
      <c r="G3444" t="str">
        <f>SUBSTITUTE(SUBSTITUTE(SUBSTITUTE(LOWER(B3444), " ", "-"), "(",""), ")", "")</f>
        <v>logistics-defence</v>
      </c>
      <c r="H3444" t="str">
        <f t="shared" si="107"/>
        <v>1939-09-21</v>
      </c>
      <c r="I3444" t="str">
        <f>IFERROR(CONCATENATE(LEFT(E3444,4),"-",MID(E3444,5,2),"-",RIGHT(E3444,2)), NULL)</f>
        <v>1940-06-11</v>
      </c>
    </row>
    <row r="3445" spans="1:9" ht="13" x14ac:dyDescent="0.15">
      <c r="A3445" s="1" t="s">
        <v>2642</v>
      </c>
      <c r="B3445" s="1" t="s">
        <v>550</v>
      </c>
      <c r="C3445" s="1">
        <v>20</v>
      </c>
      <c r="D3445" s="1">
        <v>19811210</v>
      </c>
      <c r="E3445" s="1">
        <v>19861210</v>
      </c>
      <c r="F3445" t="str">
        <f t="shared" si="106"/>
        <v>3340</v>
      </c>
      <c r="G3445" t="str">
        <f>SUBSTITUTE(SUBSTITUTE(SUBSTITUTE(LOWER(B3445), " ", "-"), "(",""), ")", "")</f>
        <v>human-rights</v>
      </c>
      <c r="H3445" t="str">
        <f t="shared" si="107"/>
        <v>1981-12-10</v>
      </c>
      <c r="I3445" t="str">
        <f>IFERROR(CONCATENATE(LEFT(E3445,4),"-",MID(E3445,5,2),"-",RIGHT(E3445,2)), NULL)</f>
        <v>1986-12-10</v>
      </c>
    </row>
    <row r="3446" spans="1:9" ht="13" x14ac:dyDescent="0.15">
      <c r="A3446" s="1" t="s">
        <v>2643</v>
      </c>
      <c r="B3446" s="1" t="s">
        <v>254</v>
      </c>
      <c r="C3446" s="1">
        <v>20</v>
      </c>
      <c r="D3446" s="1">
        <v>19650101</v>
      </c>
      <c r="E3446" s="1">
        <v>19731231</v>
      </c>
      <c r="F3446" t="str">
        <f t="shared" si="106"/>
        <v>3341</v>
      </c>
      <c r="G3446" t="str">
        <f>SUBSTITUTE(SUBSTITUTE(SUBSTITUTE(LOWER(B3446), " ", "-"), "(",""), ")", "")</f>
        <v>logistics-army</v>
      </c>
      <c r="H3446" t="str">
        <f t="shared" si="107"/>
        <v>1965-01-01</v>
      </c>
      <c r="I3446" t="str">
        <f>IFERROR(CONCATENATE(LEFT(E3446,4),"-",MID(E3446,5,2),"-",RIGHT(E3446,2)), NULL)</f>
        <v>1973-12-31</v>
      </c>
    </row>
    <row r="3447" spans="1:9" ht="13" x14ac:dyDescent="0.15">
      <c r="A3447" s="1" t="s">
        <v>2644</v>
      </c>
      <c r="B3447" s="1" t="s">
        <v>254</v>
      </c>
      <c r="C3447" s="1">
        <v>20</v>
      </c>
      <c r="D3447" s="1">
        <v>19730101</v>
      </c>
      <c r="E3447" s="1">
        <v>19810630</v>
      </c>
      <c r="F3447" t="str">
        <f t="shared" si="106"/>
        <v>3342</v>
      </c>
      <c r="G3447" t="str">
        <f>SUBSTITUTE(SUBSTITUTE(SUBSTITUTE(LOWER(B3447), " ", "-"), "(",""), ")", "")</f>
        <v>logistics-army</v>
      </c>
      <c r="H3447" t="str">
        <f t="shared" si="107"/>
        <v>1973-01-01</v>
      </c>
      <c r="I3447" t="str">
        <f>IFERROR(CONCATENATE(LEFT(E3447,4),"-",MID(E3447,5,2),"-",RIGHT(E3447,2)), NULL)</f>
        <v>1981-06-30</v>
      </c>
    </row>
    <row r="3448" spans="1:9" ht="13" x14ac:dyDescent="0.15">
      <c r="A3448" s="1" t="s">
        <v>2645</v>
      </c>
      <c r="B3448" s="1" t="s">
        <v>753</v>
      </c>
      <c r="C3448" s="1">
        <v>20</v>
      </c>
      <c r="D3448" s="1">
        <v>19810630</v>
      </c>
      <c r="E3448" s="1">
        <v>20140000</v>
      </c>
      <c r="F3448" t="str">
        <f t="shared" si="106"/>
        <v>3343</v>
      </c>
      <c r="G3448" t="str">
        <f>SUBSTITUTE(SUBSTITUTE(SUBSTITUTE(LOWER(B3448), " ", "-"), "(",""), ")", "")</f>
        <v>field-force-army</v>
      </c>
      <c r="H3448" t="str">
        <f t="shared" si="107"/>
        <v>1981-06-30</v>
      </c>
      <c r="I3448" t="str">
        <f>IFERROR(CONCATENATE(LEFT(E3448,4),"-",MID(E3448,5,2),"-",RIGHT(E3448,2)), NULL)</f>
        <v>2014-00-00</v>
      </c>
    </row>
    <row r="3449" spans="1:9" ht="13" x14ac:dyDescent="0.15">
      <c r="A3449" s="1" t="s">
        <v>2646</v>
      </c>
      <c r="B3449" s="1" t="s">
        <v>127</v>
      </c>
      <c r="C3449" s="1">
        <v>20</v>
      </c>
      <c r="D3449" s="1">
        <v>19730101</v>
      </c>
      <c r="E3449" s="1">
        <v>19970701</v>
      </c>
      <c r="F3449" t="str">
        <f t="shared" si="106"/>
        <v>3344</v>
      </c>
      <c r="G3449" t="str">
        <f>SUBSTITUTE(SUBSTITUTE(SUBSTITUTE(LOWER(B3449), " ", "-"), "(",""), ")", "")</f>
        <v>social-welfare</v>
      </c>
      <c r="H3449" t="str">
        <f t="shared" si="107"/>
        <v>1973-01-01</v>
      </c>
      <c r="I3449" t="str">
        <f>IFERROR(CONCATENATE(LEFT(E3449,4),"-",MID(E3449,5,2),"-",RIGHT(E3449,2)), NULL)</f>
        <v>1997-07-01</v>
      </c>
    </row>
    <row r="3450" spans="1:9" ht="13" x14ac:dyDescent="0.15">
      <c r="A3450" s="1" t="s">
        <v>2647</v>
      </c>
      <c r="B3450" s="1" t="s">
        <v>127</v>
      </c>
      <c r="C3450" s="1">
        <v>20</v>
      </c>
      <c r="D3450" s="1">
        <v>19740101</v>
      </c>
      <c r="E3450" s="1">
        <v>19910630</v>
      </c>
      <c r="F3450" t="str">
        <f t="shared" si="106"/>
        <v>3345</v>
      </c>
      <c r="G3450" t="str">
        <f>SUBSTITUTE(SUBSTITUTE(SUBSTITUTE(LOWER(B3450), " ", "-"), "(",""), ")", "")</f>
        <v>social-welfare</v>
      </c>
      <c r="H3450" t="str">
        <f t="shared" si="107"/>
        <v>1974-01-01</v>
      </c>
      <c r="I3450" t="str">
        <f>IFERROR(CONCATENATE(LEFT(E3450,4),"-",MID(E3450,5,2),"-",RIGHT(E3450,2)), NULL)</f>
        <v>1991-06-30</v>
      </c>
    </row>
    <row r="3451" spans="1:9" ht="13" x14ac:dyDescent="0.15">
      <c r="A3451" s="1" t="s">
        <v>2648</v>
      </c>
      <c r="B3451" s="1" t="s">
        <v>127</v>
      </c>
      <c r="C3451" s="1">
        <v>20</v>
      </c>
      <c r="D3451" s="1">
        <v>19740101</v>
      </c>
      <c r="E3451" s="1">
        <v>19970701</v>
      </c>
      <c r="F3451" t="str">
        <f t="shared" si="106"/>
        <v>3346</v>
      </c>
      <c r="G3451" t="str">
        <f>SUBSTITUTE(SUBSTITUTE(SUBSTITUTE(LOWER(B3451), " ", "-"), "(",""), ")", "")</f>
        <v>social-welfare</v>
      </c>
      <c r="H3451" t="str">
        <f t="shared" si="107"/>
        <v>1974-01-01</v>
      </c>
      <c r="I3451" t="str">
        <f>IFERROR(CONCATENATE(LEFT(E3451,4),"-",MID(E3451,5,2),"-",RIGHT(E3451,2)), NULL)</f>
        <v>1997-07-01</v>
      </c>
    </row>
    <row r="3452" spans="1:9" ht="13" x14ac:dyDescent="0.15">
      <c r="A3452" s="1" t="s">
        <v>2649</v>
      </c>
      <c r="B3452" s="1" t="s">
        <v>127</v>
      </c>
      <c r="C3452" s="1">
        <v>20</v>
      </c>
      <c r="D3452" s="1">
        <v>19730101</v>
      </c>
      <c r="E3452" s="1">
        <v>19970701</v>
      </c>
      <c r="F3452" t="str">
        <f t="shared" si="106"/>
        <v>3347</v>
      </c>
      <c r="G3452" t="str">
        <f>SUBSTITUTE(SUBSTITUTE(SUBSTITUTE(LOWER(B3452), " ", "-"), "(",""), ")", "")</f>
        <v>social-welfare</v>
      </c>
      <c r="H3452" t="str">
        <f t="shared" si="107"/>
        <v>1973-01-01</v>
      </c>
      <c r="I3452" t="str">
        <f>IFERROR(CONCATENATE(LEFT(E3452,4),"-",MID(E3452,5,2),"-",RIGHT(E3452,2)), NULL)</f>
        <v>1997-07-01</v>
      </c>
    </row>
    <row r="3453" spans="1:9" ht="13" x14ac:dyDescent="0.15">
      <c r="A3453" s="1" t="s">
        <v>2650</v>
      </c>
      <c r="B3453" s="1" t="s">
        <v>127</v>
      </c>
      <c r="C3453" s="1">
        <v>20</v>
      </c>
      <c r="D3453" s="1">
        <v>19740101</v>
      </c>
      <c r="E3453" s="1">
        <v>19951231</v>
      </c>
      <c r="F3453" t="str">
        <f t="shared" si="106"/>
        <v>3348</v>
      </c>
      <c r="G3453" t="str">
        <f>SUBSTITUTE(SUBSTITUTE(SUBSTITUTE(LOWER(B3453), " ", "-"), "(",""), ")", "")</f>
        <v>social-welfare</v>
      </c>
      <c r="H3453" t="str">
        <f t="shared" si="107"/>
        <v>1974-01-01</v>
      </c>
      <c r="I3453" t="str">
        <f>IFERROR(CONCATENATE(LEFT(E3453,4),"-",MID(E3453,5,2),"-",RIGHT(E3453,2)), NULL)</f>
        <v>1995-12-31</v>
      </c>
    </row>
    <row r="3454" spans="1:9" ht="13" x14ac:dyDescent="0.15">
      <c r="A3454" s="1" t="s">
        <v>2651</v>
      </c>
      <c r="B3454" s="1" t="s">
        <v>127</v>
      </c>
      <c r="C3454" s="1">
        <v>20</v>
      </c>
      <c r="D3454" s="1">
        <v>19730101</v>
      </c>
      <c r="E3454" s="1">
        <v>19970701</v>
      </c>
      <c r="F3454" t="str">
        <f t="shared" si="106"/>
        <v>3349</v>
      </c>
      <c r="G3454" t="str">
        <f>SUBSTITUTE(SUBSTITUTE(SUBSTITUTE(LOWER(B3454), " ", "-"), "(",""), ")", "")</f>
        <v>social-welfare</v>
      </c>
      <c r="H3454" t="str">
        <f t="shared" si="107"/>
        <v>1973-01-01</v>
      </c>
      <c r="I3454" t="str">
        <f>IFERROR(CONCATENATE(LEFT(E3454,4),"-",MID(E3454,5,2),"-",RIGHT(E3454,2)), NULL)</f>
        <v>1997-07-01</v>
      </c>
    </row>
    <row r="3455" spans="1:9" ht="13" x14ac:dyDescent="0.15">
      <c r="A3455" s="1" t="s">
        <v>2652</v>
      </c>
      <c r="B3455" s="1" t="s">
        <v>123</v>
      </c>
      <c r="C3455" s="1">
        <v>20</v>
      </c>
      <c r="D3455" s="1">
        <v>19430415</v>
      </c>
      <c r="E3455" s="1">
        <v>19480101</v>
      </c>
      <c r="F3455" t="str">
        <f t="shared" si="106"/>
        <v>0335</v>
      </c>
      <c r="G3455" t="str">
        <f>SUBSTITUTE(SUBSTITUTE(SUBSTITUTE(LOWER(B3455), " ", "-"), "(",""), ")", "")</f>
        <v>primary-industries</v>
      </c>
      <c r="H3455" t="str">
        <f t="shared" si="107"/>
        <v>1943-04-15</v>
      </c>
      <c r="I3455" t="str">
        <f>IFERROR(CONCATENATE(LEFT(E3455,4),"-",MID(E3455,5,2),"-",RIGHT(E3455,2)), NULL)</f>
        <v>1948-01-01</v>
      </c>
    </row>
    <row r="3456" spans="1:9" ht="13" x14ac:dyDescent="0.15">
      <c r="A3456" s="1" t="s">
        <v>2653</v>
      </c>
      <c r="B3456" s="1" t="s">
        <v>127</v>
      </c>
      <c r="C3456" s="1">
        <v>20</v>
      </c>
      <c r="D3456" s="1">
        <v>19740101</v>
      </c>
      <c r="E3456" s="1">
        <v>19970701</v>
      </c>
      <c r="F3456" t="str">
        <f t="shared" si="106"/>
        <v>3350</v>
      </c>
      <c r="G3456" t="str">
        <f>SUBSTITUTE(SUBSTITUTE(SUBSTITUTE(LOWER(B3456), " ", "-"), "(",""), ")", "")</f>
        <v>social-welfare</v>
      </c>
      <c r="H3456" t="str">
        <f t="shared" si="107"/>
        <v>1974-01-01</v>
      </c>
      <c r="I3456" t="str">
        <f>IFERROR(CONCATENATE(LEFT(E3456,4),"-",MID(E3456,5,2),"-",RIGHT(E3456,2)), NULL)</f>
        <v>1997-07-01</v>
      </c>
    </row>
    <row r="3457" spans="1:9" ht="13" x14ac:dyDescent="0.15">
      <c r="A3457" s="1" t="s">
        <v>2654</v>
      </c>
      <c r="B3457" s="1" t="s">
        <v>127</v>
      </c>
      <c r="C3457" s="1">
        <v>20</v>
      </c>
      <c r="D3457" s="1">
        <v>19740101</v>
      </c>
      <c r="E3457" s="1">
        <v>19970701</v>
      </c>
      <c r="F3457" t="str">
        <f t="shared" si="106"/>
        <v>3351</v>
      </c>
      <c r="G3457" t="str">
        <f>SUBSTITUTE(SUBSTITUTE(SUBSTITUTE(LOWER(B3457), " ", "-"), "(",""), ")", "")</f>
        <v>social-welfare</v>
      </c>
      <c r="H3457" t="str">
        <f t="shared" si="107"/>
        <v>1974-01-01</v>
      </c>
      <c r="I3457" t="str">
        <f>IFERROR(CONCATENATE(LEFT(E3457,4),"-",MID(E3457,5,2),"-",RIGHT(E3457,2)), NULL)</f>
        <v>1997-07-01</v>
      </c>
    </row>
    <row r="3458" spans="1:9" ht="13" x14ac:dyDescent="0.15">
      <c r="A3458" s="1" t="s">
        <v>2655</v>
      </c>
      <c r="B3458" s="1" t="s">
        <v>127</v>
      </c>
      <c r="C3458" s="1">
        <v>20</v>
      </c>
      <c r="D3458" s="1">
        <v>19730101</v>
      </c>
      <c r="E3458" s="1">
        <v>19970701</v>
      </c>
      <c r="F3458" t="str">
        <f t="shared" si="106"/>
        <v>3352</v>
      </c>
      <c r="G3458" t="str">
        <f>SUBSTITUTE(SUBSTITUTE(SUBSTITUTE(LOWER(B3458), " ", "-"), "(",""), ")", "")</f>
        <v>social-welfare</v>
      </c>
      <c r="H3458" t="str">
        <f t="shared" si="107"/>
        <v>1973-01-01</v>
      </c>
      <c r="I3458" t="str">
        <f>IFERROR(CONCATENATE(LEFT(E3458,4),"-",MID(E3458,5,2),"-",RIGHT(E3458,2)), NULL)</f>
        <v>1997-07-01</v>
      </c>
    </row>
    <row r="3459" spans="1:9" ht="13" x14ac:dyDescent="0.15">
      <c r="A3459" s="1" t="s">
        <v>2656</v>
      </c>
      <c r="B3459" s="1" t="s">
        <v>127</v>
      </c>
      <c r="C3459" s="1">
        <v>20</v>
      </c>
      <c r="D3459" s="1">
        <v>19730101</v>
      </c>
      <c r="E3459" s="1">
        <v>19970701</v>
      </c>
      <c r="F3459" t="str">
        <f t="shared" ref="F3459:F3522" si="108">TEXT(SUBSTITUTE(A3459, "CA ", ""), "0000")</f>
        <v>3353</v>
      </c>
      <c r="G3459" t="str">
        <f>SUBSTITUTE(SUBSTITUTE(SUBSTITUTE(LOWER(B3459), " ", "-"), "(",""), ")", "")</f>
        <v>social-welfare</v>
      </c>
      <c r="H3459" t="str">
        <f t="shared" ref="H3459:H3522" si="109">CONCATENATE(LEFT(D3459,4),"-",MID(D3459,5,2),"-",RIGHT(D3459,2))</f>
        <v>1973-01-01</v>
      </c>
      <c r="I3459" t="str">
        <f>IFERROR(CONCATENATE(LEFT(E3459,4),"-",MID(E3459,5,2),"-",RIGHT(E3459,2)), NULL)</f>
        <v>1997-07-01</v>
      </c>
    </row>
    <row r="3460" spans="1:9" ht="13" x14ac:dyDescent="0.15">
      <c r="A3460" s="1" t="s">
        <v>2657</v>
      </c>
      <c r="B3460" s="1" t="s">
        <v>127</v>
      </c>
      <c r="C3460" s="1">
        <v>20</v>
      </c>
      <c r="D3460" s="1">
        <v>19740101</v>
      </c>
      <c r="E3460" s="1">
        <v>19970701</v>
      </c>
      <c r="F3460" t="str">
        <f t="shared" si="108"/>
        <v>3354</v>
      </c>
      <c r="G3460" t="str">
        <f>SUBSTITUTE(SUBSTITUTE(SUBSTITUTE(LOWER(B3460), " ", "-"), "(",""), ")", "")</f>
        <v>social-welfare</v>
      </c>
      <c r="H3460" t="str">
        <f t="shared" si="109"/>
        <v>1974-01-01</v>
      </c>
      <c r="I3460" t="str">
        <f>IFERROR(CONCATENATE(LEFT(E3460,4),"-",MID(E3460,5,2),"-",RIGHT(E3460,2)), NULL)</f>
        <v>1997-07-01</v>
      </c>
    </row>
    <row r="3461" spans="1:9" ht="13" x14ac:dyDescent="0.15">
      <c r="A3461" s="1" t="s">
        <v>2658</v>
      </c>
      <c r="B3461" s="1" t="s">
        <v>127</v>
      </c>
      <c r="C3461" s="1">
        <v>20</v>
      </c>
      <c r="D3461" s="1">
        <v>19730101</v>
      </c>
      <c r="E3461" s="1">
        <v>19970701</v>
      </c>
      <c r="F3461" t="str">
        <f t="shared" si="108"/>
        <v>3355</v>
      </c>
      <c r="G3461" t="str">
        <f>SUBSTITUTE(SUBSTITUTE(SUBSTITUTE(LOWER(B3461), " ", "-"), "(",""), ")", "")</f>
        <v>social-welfare</v>
      </c>
      <c r="H3461" t="str">
        <f t="shared" si="109"/>
        <v>1973-01-01</v>
      </c>
      <c r="I3461" t="str">
        <f>IFERROR(CONCATENATE(LEFT(E3461,4),"-",MID(E3461,5,2),"-",RIGHT(E3461,2)), NULL)</f>
        <v>1997-07-01</v>
      </c>
    </row>
    <row r="3462" spans="1:9" ht="13" x14ac:dyDescent="0.15">
      <c r="A3462" s="1" t="s">
        <v>2659</v>
      </c>
      <c r="B3462" s="1" t="s">
        <v>127</v>
      </c>
      <c r="C3462" s="1">
        <v>20</v>
      </c>
      <c r="D3462" s="1">
        <v>19730101</v>
      </c>
      <c r="E3462" s="1">
        <v>19970701</v>
      </c>
      <c r="F3462" t="str">
        <f t="shared" si="108"/>
        <v>3356</v>
      </c>
      <c r="G3462" t="str">
        <f>SUBSTITUTE(SUBSTITUTE(SUBSTITUTE(LOWER(B3462), " ", "-"), "(",""), ")", "")</f>
        <v>social-welfare</v>
      </c>
      <c r="H3462" t="str">
        <f t="shared" si="109"/>
        <v>1973-01-01</v>
      </c>
      <c r="I3462" t="str">
        <f>IFERROR(CONCATENATE(LEFT(E3462,4),"-",MID(E3462,5,2),"-",RIGHT(E3462,2)), NULL)</f>
        <v>1997-07-01</v>
      </c>
    </row>
    <row r="3463" spans="1:9" ht="13" x14ac:dyDescent="0.15">
      <c r="A3463" s="1" t="s">
        <v>2660</v>
      </c>
      <c r="B3463" s="1" t="s">
        <v>127</v>
      </c>
      <c r="C3463" s="1">
        <v>20</v>
      </c>
      <c r="D3463" s="1">
        <v>19730101</v>
      </c>
      <c r="E3463" s="1">
        <v>19970701</v>
      </c>
      <c r="F3463" t="str">
        <f t="shared" si="108"/>
        <v>3357</v>
      </c>
      <c r="G3463" t="str">
        <f>SUBSTITUTE(SUBSTITUTE(SUBSTITUTE(LOWER(B3463), " ", "-"), "(",""), ")", "")</f>
        <v>social-welfare</v>
      </c>
      <c r="H3463" t="str">
        <f t="shared" si="109"/>
        <v>1973-01-01</v>
      </c>
      <c r="I3463" t="str">
        <f>IFERROR(CONCATENATE(LEFT(E3463,4),"-",MID(E3463,5,2),"-",RIGHT(E3463,2)), NULL)</f>
        <v>1997-07-01</v>
      </c>
    </row>
    <row r="3464" spans="1:9" ht="13" x14ac:dyDescent="0.15">
      <c r="A3464" s="1" t="s">
        <v>2661</v>
      </c>
      <c r="B3464" s="1" t="s">
        <v>127</v>
      </c>
      <c r="C3464" s="1">
        <v>20</v>
      </c>
      <c r="D3464" s="1">
        <v>19740101</v>
      </c>
      <c r="E3464" s="1">
        <v>19781231</v>
      </c>
      <c r="F3464" t="str">
        <f t="shared" si="108"/>
        <v>3358</v>
      </c>
      <c r="G3464" t="str">
        <f>SUBSTITUTE(SUBSTITUTE(SUBSTITUTE(LOWER(B3464), " ", "-"), "(",""), ")", "")</f>
        <v>social-welfare</v>
      </c>
      <c r="H3464" t="str">
        <f t="shared" si="109"/>
        <v>1974-01-01</v>
      </c>
      <c r="I3464" t="str">
        <f>IFERROR(CONCATENATE(LEFT(E3464,4),"-",MID(E3464,5,2),"-",RIGHT(E3464,2)), NULL)</f>
        <v>1978-12-31</v>
      </c>
    </row>
    <row r="3465" spans="1:9" ht="13" x14ac:dyDescent="0.15">
      <c r="A3465" s="1" t="s">
        <v>2662</v>
      </c>
      <c r="B3465" s="1" t="s">
        <v>127</v>
      </c>
      <c r="C3465" s="1">
        <v>20</v>
      </c>
      <c r="D3465" s="1">
        <v>19720101</v>
      </c>
      <c r="E3465" s="1">
        <v>19781231</v>
      </c>
      <c r="F3465" t="str">
        <f t="shared" si="108"/>
        <v>3359</v>
      </c>
      <c r="G3465" t="str">
        <f>SUBSTITUTE(SUBSTITUTE(SUBSTITUTE(LOWER(B3465), " ", "-"), "(",""), ")", "")</f>
        <v>social-welfare</v>
      </c>
      <c r="H3465" t="str">
        <f t="shared" si="109"/>
        <v>1972-01-01</v>
      </c>
      <c r="I3465" t="str">
        <f>IFERROR(CONCATENATE(LEFT(E3465,4),"-",MID(E3465,5,2),"-",RIGHT(E3465,2)), NULL)</f>
        <v>1978-12-31</v>
      </c>
    </row>
    <row r="3466" spans="1:9" ht="13" x14ac:dyDescent="0.15">
      <c r="A3466" s="1" t="s">
        <v>2663</v>
      </c>
      <c r="B3466" s="1" t="s">
        <v>169</v>
      </c>
      <c r="C3466" s="1">
        <v>20</v>
      </c>
      <c r="D3466" s="1">
        <v>19310901</v>
      </c>
      <c r="E3466" s="1">
        <v>19890630</v>
      </c>
      <c r="F3466" t="str">
        <f t="shared" si="108"/>
        <v>0336</v>
      </c>
      <c r="G3466" t="str">
        <f>SUBSTITUTE(SUBSTITUTE(SUBSTITUTE(LOWER(B3466), " ", "-"), "(",""), ")", "")</f>
        <v>exports-and-imports</v>
      </c>
      <c r="H3466" t="str">
        <f t="shared" si="109"/>
        <v>1931-09-01</v>
      </c>
      <c r="I3466" t="str">
        <f>IFERROR(CONCATENATE(LEFT(E3466,4),"-",MID(E3466,5,2),"-",RIGHT(E3466,2)), NULL)</f>
        <v>1989-06-30</v>
      </c>
    </row>
    <row r="3467" spans="1:9" ht="13" x14ac:dyDescent="0.15">
      <c r="A3467" s="1" t="s">
        <v>2664</v>
      </c>
      <c r="B3467" s="1" t="s">
        <v>127</v>
      </c>
      <c r="C3467" s="1">
        <v>20</v>
      </c>
      <c r="D3467" s="1">
        <v>19740101</v>
      </c>
      <c r="E3467" s="1">
        <v>19781231</v>
      </c>
      <c r="F3467" t="str">
        <f t="shared" si="108"/>
        <v>3360</v>
      </c>
      <c r="G3467" t="str">
        <f>SUBSTITUTE(SUBSTITUTE(SUBSTITUTE(LOWER(B3467), " ", "-"), "(",""), ")", "")</f>
        <v>social-welfare</v>
      </c>
      <c r="H3467" t="str">
        <f t="shared" si="109"/>
        <v>1974-01-01</v>
      </c>
      <c r="I3467" t="str">
        <f>IFERROR(CONCATENATE(LEFT(E3467,4),"-",MID(E3467,5,2),"-",RIGHT(E3467,2)), NULL)</f>
        <v>1978-12-31</v>
      </c>
    </row>
    <row r="3468" spans="1:9" ht="13" x14ac:dyDescent="0.15">
      <c r="A3468" s="1" t="s">
        <v>2665</v>
      </c>
      <c r="B3468" s="1" t="s">
        <v>127</v>
      </c>
      <c r="C3468" s="1">
        <v>20</v>
      </c>
      <c r="D3468" s="1">
        <v>19740101</v>
      </c>
      <c r="E3468" s="1">
        <v>19781231</v>
      </c>
      <c r="F3468" t="str">
        <f t="shared" si="108"/>
        <v>3361</v>
      </c>
      <c r="G3468" t="str">
        <f>SUBSTITUTE(SUBSTITUTE(SUBSTITUTE(LOWER(B3468), " ", "-"), "(",""), ")", "")</f>
        <v>social-welfare</v>
      </c>
      <c r="H3468" t="str">
        <f t="shared" si="109"/>
        <v>1974-01-01</v>
      </c>
      <c r="I3468" t="str">
        <f>IFERROR(CONCATENATE(LEFT(E3468,4),"-",MID(E3468,5,2),"-",RIGHT(E3468,2)), NULL)</f>
        <v>1978-12-31</v>
      </c>
    </row>
    <row r="3469" spans="1:9" ht="13" x14ac:dyDescent="0.15">
      <c r="A3469" s="1" t="s">
        <v>2666</v>
      </c>
      <c r="B3469" s="1" t="s">
        <v>127</v>
      </c>
      <c r="C3469" s="1">
        <v>20</v>
      </c>
      <c r="D3469" s="1">
        <v>19740101</v>
      </c>
      <c r="E3469" s="1">
        <v>19781231</v>
      </c>
      <c r="F3469" t="str">
        <f t="shared" si="108"/>
        <v>3362</v>
      </c>
      <c r="G3469" t="str">
        <f>SUBSTITUTE(SUBSTITUTE(SUBSTITUTE(LOWER(B3469), " ", "-"), "(",""), ")", "")</f>
        <v>social-welfare</v>
      </c>
      <c r="H3469" t="str">
        <f t="shared" si="109"/>
        <v>1974-01-01</v>
      </c>
      <c r="I3469" t="str">
        <f>IFERROR(CONCATENATE(LEFT(E3469,4),"-",MID(E3469,5,2),"-",RIGHT(E3469,2)), NULL)</f>
        <v>1978-12-31</v>
      </c>
    </row>
    <row r="3470" spans="1:9" ht="13" x14ac:dyDescent="0.15">
      <c r="A3470" s="1" t="s">
        <v>2667</v>
      </c>
      <c r="B3470" s="1" t="s">
        <v>127</v>
      </c>
      <c r="C3470" s="1">
        <v>20</v>
      </c>
      <c r="D3470" s="1">
        <v>19740101</v>
      </c>
      <c r="E3470" s="1">
        <v>19781231</v>
      </c>
      <c r="F3470" t="str">
        <f t="shared" si="108"/>
        <v>3363</v>
      </c>
      <c r="G3470" t="str">
        <f>SUBSTITUTE(SUBSTITUTE(SUBSTITUTE(LOWER(B3470), " ", "-"), "(",""), ")", "")</f>
        <v>social-welfare</v>
      </c>
      <c r="H3470" t="str">
        <f t="shared" si="109"/>
        <v>1974-01-01</v>
      </c>
      <c r="I3470" t="str">
        <f>IFERROR(CONCATENATE(LEFT(E3470,4),"-",MID(E3470,5,2),"-",RIGHT(E3470,2)), NULL)</f>
        <v>1978-12-31</v>
      </c>
    </row>
    <row r="3471" spans="1:9" ht="13" x14ac:dyDescent="0.15">
      <c r="A3471" s="1" t="s">
        <v>2668</v>
      </c>
      <c r="B3471" s="1" t="s">
        <v>127</v>
      </c>
      <c r="C3471" s="1">
        <v>20</v>
      </c>
      <c r="D3471" s="1">
        <v>19730101</v>
      </c>
      <c r="E3471" s="1">
        <v>19970701</v>
      </c>
      <c r="F3471" t="str">
        <f t="shared" si="108"/>
        <v>3364</v>
      </c>
      <c r="G3471" t="str">
        <f>SUBSTITUTE(SUBSTITUTE(SUBSTITUTE(LOWER(B3471), " ", "-"), "(",""), ")", "")</f>
        <v>social-welfare</v>
      </c>
      <c r="H3471" t="str">
        <f t="shared" si="109"/>
        <v>1973-01-01</v>
      </c>
      <c r="I3471" t="str">
        <f>IFERROR(CONCATENATE(LEFT(E3471,4),"-",MID(E3471,5,2),"-",RIGHT(E3471,2)), NULL)</f>
        <v>1997-07-01</v>
      </c>
    </row>
    <row r="3472" spans="1:9" ht="13" x14ac:dyDescent="0.15">
      <c r="A3472" s="1" t="s">
        <v>2669</v>
      </c>
      <c r="B3472" s="1" t="s">
        <v>127</v>
      </c>
      <c r="C3472" s="1">
        <v>20</v>
      </c>
      <c r="D3472" s="1">
        <v>19740101</v>
      </c>
      <c r="E3472" s="1">
        <v>19970701</v>
      </c>
      <c r="F3472" t="str">
        <f t="shared" si="108"/>
        <v>3365</v>
      </c>
      <c r="G3472" t="str">
        <f>SUBSTITUTE(SUBSTITUTE(SUBSTITUTE(LOWER(B3472), " ", "-"), "(",""), ")", "")</f>
        <v>social-welfare</v>
      </c>
      <c r="H3472" t="str">
        <f t="shared" si="109"/>
        <v>1974-01-01</v>
      </c>
      <c r="I3472" t="str">
        <f>IFERROR(CONCATENATE(LEFT(E3472,4),"-",MID(E3472,5,2),"-",RIGHT(E3472,2)), NULL)</f>
        <v>1997-07-01</v>
      </c>
    </row>
    <row r="3473" spans="1:9" ht="13" x14ac:dyDescent="0.15">
      <c r="A3473" s="1" t="s">
        <v>2670</v>
      </c>
      <c r="B3473" s="1" t="s">
        <v>127</v>
      </c>
      <c r="C3473" s="1">
        <v>20</v>
      </c>
      <c r="D3473" s="1">
        <v>19740101</v>
      </c>
      <c r="E3473" s="1">
        <v>19970701</v>
      </c>
      <c r="F3473" t="str">
        <f t="shared" si="108"/>
        <v>3366</v>
      </c>
      <c r="G3473" t="str">
        <f>SUBSTITUTE(SUBSTITUTE(SUBSTITUTE(LOWER(B3473), " ", "-"), "(",""), ")", "")</f>
        <v>social-welfare</v>
      </c>
      <c r="H3473" t="str">
        <f t="shared" si="109"/>
        <v>1974-01-01</v>
      </c>
      <c r="I3473" t="str">
        <f>IFERROR(CONCATENATE(LEFT(E3473,4),"-",MID(E3473,5,2),"-",RIGHT(E3473,2)), NULL)</f>
        <v>1997-07-01</v>
      </c>
    </row>
    <row r="3474" spans="1:9" ht="13" x14ac:dyDescent="0.15">
      <c r="A3474" s="1" t="s">
        <v>2671</v>
      </c>
      <c r="B3474" s="1" t="s">
        <v>127</v>
      </c>
      <c r="C3474" s="1">
        <v>20</v>
      </c>
      <c r="D3474" s="1">
        <v>19860101</v>
      </c>
      <c r="E3474" s="1">
        <v>19970701</v>
      </c>
      <c r="F3474" t="str">
        <f t="shared" si="108"/>
        <v>3367</v>
      </c>
      <c r="G3474" t="str">
        <f>SUBSTITUTE(SUBSTITUTE(SUBSTITUTE(LOWER(B3474), " ", "-"), "(",""), ")", "")</f>
        <v>social-welfare</v>
      </c>
      <c r="H3474" t="str">
        <f t="shared" si="109"/>
        <v>1986-01-01</v>
      </c>
      <c r="I3474" t="str">
        <f>IFERROR(CONCATENATE(LEFT(E3474,4),"-",MID(E3474,5,2),"-",RIGHT(E3474,2)), NULL)</f>
        <v>1997-07-01</v>
      </c>
    </row>
    <row r="3475" spans="1:9" ht="13" x14ac:dyDescent="0.15">
      <c r="A3475" s="1" t="s">
        <v>2672</v>
      </c>
      <c r="B3475" s="1" t="s">
        <v>127</v>
      </c>
      <c r="C3475" s="1">
        <v>20</v>
      </c>
      <c r="D3475" s="1">
        <v>19740101</v>
      </c>
      <c r="E3475" s="1">
        <v>19801231</v>
      </c>
      <c r="F3475" t="str">
        <f t="shared" si="108"/>
        <v>3368</v>
      </c>
      <c r="G3475" t="str">
        <f>SUBSTITUTE(SUBSTITUTE(SUBSTITUTE(LOWER(B3475), " ", "-"), "(",""), ")", "")</f>
        <v>social-welfare</v>
      </c>
      <c r="H3475" t="str">
        <f t="shared" si="109"/>
        <v>1974-01-01</v>
      </c>
      <c r="I3475" t="str">
        <f>IFERROR(CONCATENATE(LEFT(E3475,4),"-",MID(E3475,5,2),"-",RIGHT(E3475,2)), NULL)</f>
        <v>1980-12-31</v>
      </c>
    </row>
    <row r="3476" spans="1:9" ht="13" x14ac:dyDescent="0.15">
      <c r="A3476" s="1" t="s">
        <v>2673</v>
      </c>
      <c r="B3476" s="1" t="s">
        <v>127</v>
      </c>
      <c r="C3476" s="1">
        <v>20</v>
      </c>
      <c r="D3476" s="1">
        <v>19740101</v>
      </c>
      <c r="E3476" s="1">
        <v>19970701</v>
      </c>
      <c r="F3476" t="str">
        <f t="shared" si="108"/>
        <v>3369</v>
      </c>
      <c r="G3476" t="str">
        <f>SUBSTITUTE(SUBSTITUTE(SUBSTITUTE(LOWER(B3476), " ", "-"), "(",""), ")", "")</f>
        <v>social-welfare</v>
      </c>
      <c r="H3476" t="str">
        <f t="shared" si="109"/>
        <v>1974-01-01</v>
      </c>
      <c r="I3476" t="str">
        <f>IFERROR(CONCATENATE(LEFT(E3476,4),"-",MID(E3476,5,2),"-",RIGHT(E3476,2)), NULL)</f>
        <v>1997-07-01</v>
      </c>
    </row>
    <row r="3477" spans="1:9" ht="13" x14ac:dyDescent="0.15">
      <c r="A3477" s="1" t="s">
        <v>2674</v>
      </c>
      <c r="B3477" s="1" t="s">
        <v>22</v>
      </c>
      <c r="C3477" s="1">
        <v>20</v>
      </c>
      <c r="D3477" s="1">
        <v>19381231</v>
      </c>
      <c r="E3477" s="1">
        <v>19761231</v>
      </c>
      <c r="F3477" t="str">
        <f t="shared" si="108"/>
        <v>0337</v>
      </c>
      <c r="G3477" t="str">
        <f>SUBSTITUTE(SUBSTITUTE(SUBSTITUTE(LOWER(B3477), " ", "-"), "(",""), ")", "")</f>
        <v>horticulture</v>
      </c>
      <c r="H3477" t="str">
        <f t="shared" si="109"/>
        <v>1938-12-31</v>
      </c>
      <c r="I3477" t="str">
        <f>IFERROR(CONCATENATE(LEFT(E3477,4),"-",MID(E3477,5,2),"-",RIGHT(E3477,2)), NULL)</f>
        <v>1976-12-31</v>
      </c>
    </row>
    <row r="3478" spans="1:9" ht="13" x14ac:dyDescent="0.15">
      <c r="A3478" s="1" t="s">
        <v>2675</v>
      </c>
      <c r="B3478" s="1" t="s">
        <v>127</v>
      </c>
      <c r="C3478" s="1">
        <v>20</v>
      </c>
      <c r="D3478" s="1">
        <v>19740101</v>
      </c>
      <c r="E3478" s="1">
        <v>19970701</v>
      </c>
      <c r="F3478" t="str">
        <f t="shared" si="108"/>
        <v>3370</v>
      </c>
      <c r="G3478" t="str">
        <f>SUBSTITUTE(SUBSTITUTE(SUBSTITUTE(LOWER(B3478), " ", "-"), "(",""), ")", "")</f>
        <v>social-welfare</v>
      </c>
      <c r="H3478" t="str">
        <f t="shared" si="109"/>
        <v>1974-01-01</v>
      </c>
      <c r="I3478" t="str">
        <f>IFERROR(CONCATENATE(LEFT(E3478,4),"-",MID(E3478,5,2),"-",RIGHT(E3478,2)), NULL)</f>
        <v>1997-07-01</v>
      </c>
    </row>
    <row r="3479" spans="1:9" ht="13" x14ac:dyDescent="0.15">
      <c r="A3479" s="1" t="s">
        <v>2676</v>
      </c>
      <c r="B3479" s="1" t="s">
        <v>127</v>
      </c>
      <c r="C3479" s="1">
        <v>20</v>
      </c>
      <c r="D3479" s="1">
        <v>19740101</v>
      </c>
      <c r="E3479" s="1">
        <v>19911130</v>
      </c>
      <c r="F3479" t="str">
        <f t="shared" si="108"/>
        <v>3371</v>
      </c>
      <c r="G3479" t="str">
        <f>SUBSTITUTE(SUBSTITUTE(SUBSTITUTE(LOWER(B3479), " ", "-"), "(",""), ")", "")</f>
        <v>social-welfare</v>
      </c>
      <c r="H3479" t="str">
        <f t="shared" si="109"/>
        <v>1974-01-01</v>
      </c>
      <c r="I3479" t="str">
        <f>IFERROR(CONCATENATE(LEFT(E3479,4),"-",MID(E3479,5,2),"-",RIGHT(E3479,2)), NULL)</f>
        <v>1991-11-30</v>
      </c>
    </row>
    <row r="3480" spans="1:9" ht="13" x14ac:dyDescent="0.15">
      <c r="A3480" s="1" t="s">
        <v>2677</v>
      </c>
      <c r="B3480" s="1" t="s">
        <v>127</v>
      </c>
      <c r="C3480" s="1">
        <v>20</v>
      </c>
      <c r="D3480" s="1">
        <v>19740101</v>
      </c>
      <c r="E3480" s="1">
        <v>19970701</v>
      </c>
      <c r="F3480" t="str">
        <f t="shared" si="108"/>
        <v>3372</v>
      </c>
      <c r="G3480" t="str">
        <f>SUBSTITUTE(SUBSTITUTE(SUBSTITUTE(LOWER(B3480), " ", "-"), "(",""), ")", "")</f>
        <v>social-welfare</v>
      </c>
      <c r="H3480" t="str">
        <f t="shared" si="109"/>
        <v>1974-01-01</v>
      </c>
      <c r="I3480" t="str">
        <f>IFERROR(CONCATENATE(LEFT(E3480,4),"-",MID(E3480,5,2),"-",RIGHT(E3480,2)), NULL)</f>
        <v>1997-07-01</v>
      </c>
    </row>
    <row r="3481" spans="1:9" ht="13" x14ac:dyDescent="0.15">
      <c r="A3481" s="1" t="s">
        <v>2678</v>
      </c>
      <c r="B3481" s="1" t="s">
        <v>127</v>
      </c>
      <c r="C3481" s="1">
        <v>20</v>
      </c>
      <c r="D3481" s="1">
        <v>19730101</v>
      </c>
      <c r="E3481" s="1">
        <v>19791203</v>
      </c>
      <c r="F3481" t="str">
        <f t="shared" si="108"/>
        <v>3373</v>
      </c>
      <c r="G3481" t="str">
        <f>SUBSTITUTE(SUBSTITUTE(SUBSTITUTE(LOWER(B3481), " ", "-"), "(",""), ")", "")</f>
        <v>social-welfare</v>
      </c>
      <c r="H3481" t="str">
        <f t="shared" si="109"/>
        <v>1973-01-01</v>
      </c>
      <c r="I3481" t="str">
        <f>IFERROR(CONCATENATE(LEFT(E3481,4),"-",MID(E3481,5,2),"-",RIGHT(E3481,2)), NULL)</f>
        <v>1979-12-03</v>
      </c>
    </row>
    <row r="3482" spans="1:9" ht="13" x14ac:dyDescent="0.15">
      <c r="A3482" s="1" t="s">
        <v>2679</v>
      </c>
      <c r="B3482" s="1" t="s">
        <v>127</v>
      </c>
      <c r="C3482" s="1">
        <v>20</v>
      </c>
      <c r="D3482" s="1">
        <v>19740101</v>
      </c>
      <c r="E3482" s="1">
        <v>19970701</v>
      </c>
      <c r="F3482" t="str">
        <f t="shared" si="108"/>
        <v>3374</v>
      </c>
      <c r="G3482" t="str">
        <f>SUBSTITUTE(SUBSTITUTE(SUBSTITUTE(LOWER(B3482), " ", "-"), "(",""), ")", "")</f>
        <v>social-welfare</v>
      </c>
      <c r="H3482" t="str">
        <f t="shared" si="109"/>
        <v>1974-01-01</v>
      </c>
      <c r="I3482" t="str">
        <f>IFERROR(CONCATENATE(LEFT(E3482,4),"-",MID(E3482,5,2),"-",RIGHT(E3482,2)), NULL)</f>
        <v>1997-07-01</v>
      </c>
    </row>
    <row r="3483" spans="1:9" ht="13" x14ac:dyDescent="0.15">
      <c r="A3483" s="1" t="s">
        <v>2680</v>
      </c>
      <c r="B3483" s="1" t="s">
        <v>127</v>
      </c>
      <c r="C3483" s="1">
        <v>20</v>
      </c>
      <c r="D3483" s="1">
        <v>19740101</v>
      </c>
      <c r="E3483" s="1">
        <v>19791231</v>
      </c>
      <c r="F3483" t="str">
        <f t="shared" si="108"/>
        <v>3375</v>
      </c>
      <c r="G3483" t="str">
        <f>SUBSTITUTE(SUBSTITUTE(SUBSTITUTE(LOWER(B3483), " ", "-"), "(",""), ")", "")</f>
        <v>social-welfare</v>
      </c>
      <c r="H3483" t="str">
        <f t="shared" si="109"/>
        <v>1974-01-01</v>
      </c>
      <c r="I3483" t="str">
        <f>IFERROR(CONCATENATE(LEFT(E3483,4),"-",MID(E3483,5,2),"-",RIGHT(E3483,2)), NULL)</f>
        <v>1979-12-31</v>
      </c>
    </row>
    <row r="3484" spans="1:9" ht="13" x14ac:dyDescent="0.15">
      <c r="A3484" s="1" t="s">
        <v>2681</v>
      </c>
      <c r="B3484" s="1" t="s">
        <v>127</v>
      </c>
      <c r="C3484" s="1">
        <v>20</v>
      </c>
      <c r="D3484" s="1">
        <v>19740101</v>
      </c>
      <c r="E3484" s="1">
        <v>19791231</v>
      </c>
      <c r="F3484" t="str">
        <f t="shared" si="108"/>
        <v>3376</v>
      </c>
      <c r="G3484" t="str">
        <f>SUBSTITUTE(SUBSTITUTE(SUBSTITUTE(LOWER(B3484), " ", "-"), "(",""), ")", "")</f>
        <v>social-welfare</v>
      </c>
      <c r="H3484" t="str">
        <f t="shared" si="109"/>
        <v>1974-01-01</v>
      </c>
      <c r="I3484" t="str">
        <f>IFERROR(CONCATENATE(LEFT(E3484,4),"-",MID(E3484,5,2),"-",RIGHT(E3484,2)), NULL)</f>
        <v>1979-12-31</v>
      </c>
    </row>
    <row r="3485" spans="1:9" ht="13" x14ac:dyDescent="0.15">
      <c r="A3485" s="1" t="s">
        <v>2682</v>
      </c>
      <c r="B3485" s="1" t="s">
        <v>127</v>
      </c>
      <c r="C3485" s="1">
        <v>20</v>
      </c>
      <c r="D3485" s="1">
        <v>19740101</v>
      </c>
      <c r="E3485" s="1">
        <v>19970701</v>
      </c>
      <c r="F3485" t="str">
        <f t="shared" si="108"/>
        <v>3377</v>
      </c>
      <c r="G3485" t="str">
        <f>SUBSTITUTE(SUBSTITUTE(SUBSTITUTE(LOWER(B3485), " ", "-"), "(",""), ")", "")</f>
        <v>social-welfare</v>
      </c>
      <c r="H3485" t="str">
        <f t="shared" si="109"/>
        <v>1974-01-01</v>
      </c>
      <c r="I3485" t="str">
        <f>IFERROR(CONCATENATE(LEFT(E3485,4),"-",MID(E3485,5,2),"-",RIGHT(E3485,2)), NULL)</f>
        <v>1997-07-01</v>
      </c>
    </row>
    <row r="3486" spans="1:9" ht="13" x14ac:dyDescent="0.15">
      <c r="A3486" s="1" t="s">
        <v>2683</v>
      </c>
      <c r="B3486" s="1" t="s">
        <v>127</v>
      </c>
      <c r="C3486" s="1">
        <v>20</v>
      </c>
      <c r="D3486" s="1">
        <v>19740101</v>
      </c>
      <c r="E3486" s="1">
        <v>19970701</v>
      </c>
      <c r="F3486" t="str">
        <f t="shared" si="108"/>
        <v>3378</v>
      </c>
      <c r="G3486" t="str">
        <f>SUBSTITUTE(SUBSTITUTE(SUBSTITUTE(LOWER(B3486), " ", "-"), "(",""), ")", "")</f>
        <v>social-welfare</v>
      </c>
      <c r="H3486" t="str">
        <f t="shared" si="109"/>
        <v>1974-01-01</v>
      </c>
      <c r="I3486" t="str">
        <f>IFERROR(CONCATENATE(LEFT(E3486,4),"-",MID(E3486,5,2),"-",RIGHT(E3486,2)), NULL)</f>
        <v>1997-07-01</v>
      </c>
    </row>
    <row r="3487" spans="1:9" ht="13" x14ac:dyDescent="0.15">
      <c r="A3487" s="1" t="s">
        <v>2684</v>
      </c>
      <c r="B3487" s="1" t="s">
        <v>127</v>
      </c>
      <c r="C3487" s="1">
        <v>20</v>
      </c>
      <c r="D3487" s="1">
        <v>19740101</v>
      </c>
      <c r="E3487" s="1">
        <v>19791231</v>
      </c>
      <c r="F3487" t="str">
        <f t="shared" si="108"/>
        <v>3379</v>
      </c>
      <c r="G3487" t="str">
        <f>SUBSTITUTE(SUBSTITUTE(SUBSTITUTE(LOWER(B3487), " ", "-"), "(",""), ")", "")</f>
        <v>social-welfare</v>
      </c>
      <c r="H3487" t="str">
        <f t="shared" si="109"/>
        <v>1974-01-01</v>
      </c>
      <c r="I3487" t="str">
        <f>IFERROR(CONCATENATE(LEFT(E3487,4),"-",MID(E3487,5,2),"-",RIGHT(E3487,2)), NULL)</f>
        <v>1979-12-31</v>
      </c>
    </row>
    <row r="3488" spans="1:9" ht="13" x14ac:dyDescent="0.15">
      <c r="A3488" s="1" t="s">
        <v>2685</v>
      </c>
      <c r="B3488" s="1" t="s">
        <v>123</v>
      </c>
      <c r="C3488" s="1">
        <v>20</v>
      </c>
      <c r="D3488" s="1">
        <v>19401224</v>
      </c>
      <c r="E3488" s="1">
        <v>19541101</v>
      </c>
      <c r="F3488" t="str">
        <f t="shared" si="108"/>
        <v>0338</v>
      </c>
      <c r="G3488" t="str">
        <f>SUBSTITUTE(SUBSTITUTE(SUBSTITUTE(LOWER(B3488), " ", "-"), "(",""), ")", "")</f>
        <v>primary-industries</v>
      </c>
      <c r="H3488" t="str">
        <f t="shared" si="109"/>
        <v>1940-12-24</v>
      </c>
      <c r="I3488" t="str">
        <f>IFERROR(CONCATENATE(LEFT(E3488,4),"-",MID(E3488,5,2),"-",RIGHT(E3488,2)), NULL)</f>
        <v>1954-11-01</v>
      </c>
    </row>
    <row r="3489" spans="1:9" ht="13" x14ac:dyDescent="0.15">
      <c r="A3489" s="1" t="s">
        <v>2686</v>
      </c>
      <c r="B3489" s="1" t="s">
        <v>127</v>
      </c>
      <c r="C3489" s="1">
        <v>20</v>
      </c>
      <c r="D3489" s="1">
        <v>19740101</v>
      </c>
      <c r="E3489" s="1">
        <v>19801231</v>
      </c>
      <c r="F3489" t="str">
        <f t="shared" si="108"/>
        <v>3380</v>
      </c>
      <c r="G3489" t="str">
        <f>SUBSTITUTE(SUBSTITUTE(SUBSTITUTE(LOWER(B3489), " ", "-"), "(",""), ")", "")</f>
        <v>social-welfare</v>
      </c>
      <c r="H3489" t="str">
        <f t="shared" si="109"/>
        <v>1974-01-01</v>
      </c>
      <c r="I3489" t="str">
        <f>IFERROR(CONCATENATE(LEFT(E3489,4),"-",MID(E3489,5,2),"-",RIGHT(E3489,2)), NULL)</f>
        <v>1980-12-31</v>
      </c>
    </row>
    <row r="3490" spans="1:9" ht="13" x14ac:dyDescent="0.15">
      <c r="A3490" s="1" t="s">
        <v>2687</v>
      </c>
      <c r="B3490" s="1" t="s">
        <v>127</v>
      </c>
      <c r="C3490" s="1">
        <v>20</v>
      </c>
      <c r="D3490" s="1">
        <v>19750101</v>
      </c>
      <c r="E3490" s="1">
        <v>19970701</v>
      </c>
      <c r="F3490" t="str">
        <f t="shared" si="108"/>
        <v>3381</v>
      </c>
      <c r="G3490" t="str">
        <f>SUBSTITUTE(SUBSTITUTE(SUBSTITUTE(LOWER(B3490), " ", "-"), "(",""), ")", "")</f>
        <v>social-welfare</v>
      </c>
      <c r="H3490" t="str">
        <f t="shared" si="109"/>
        <v>1975-01-01</v>
      </c>
      <c r="I3490" t="str">
        <f>IFERROR(CONCATENATE(LEFT(E3490,4),"-",MID(E3490,5,2),"-",RIGHT(E3490,2)), NULL)</f>
        <v>1997-07-01</v>
      </c>
    </row>
    <row r="3491" spans="1:9" ht="13" x14ac:dyDescent="0.15">
      <c r="A3491" s="1" t="s">
        <v>2688</v>
      </c>
      <c r="B3491" s="1" t="s">
        <v>127</v>
      </c>
      <c r="C3491" s="1">
        <v>20</v>
      </c>
      <c r="D3491" s="1">
        <v>19740101</v>
      </c>
      <c r="E3491" s="1">
        <v>19970701</v>
      </c>
      <c r="F3491" t="str">
        <f t="shared" si="108"/>
        <v>3382</v>
      </c>
      <c r="G3491" t="str">
        <f>SUBSTITUTE(SUBSTITUTE(SUBSTITUTE(LOWER(B3491), " ", "-"), "(",""), ")", "")</f>
        <v>social-welfare</v>
      </c>
      <c r="H3491" t="str">
        <f t="shared" si="109"/>
        <v>1974-01-01</v>
      </c>
      <c r="I3491" t="str">
        <f>IFERROR(CONCATENATE(LEFT(E3491,4),"-",MID(E3491,5,2),"-",RIGHT(E3491,2)), NULL)</f>
        <v>1997-07-01</v>
      </c>
    </row>
    <row r="3492" spans="1:9" ht="13" x14ac:dyDescent="0.15">
      <c r="A3492" s="1" t="s">
        <v>2689</v>
      </c>
      <c r="B3492" s="1" t="s">
        <v>127</v>
      </c>
      <c r="C3492" s="1">
        <v>20</v>
      </c>
      <c r="D3492" s="1">
        <v>19740101</v>
      </c>
      <c r="E3492" s="1">
        <v>19970701</v>
      </c>
      <c r="F3492" t="str">
        <f t="shared" si="108"/>
        <v>3383</v>
      </c>
      <c r="G3492" t="str">
        <f>SUBSTITUTE(SUBSTITUTE(SUBSTITUTE(LOWER(B3492), " ", "-"), "(",""), ")", "")</f>
        <v>social-welfare</v>
      </c>
      <c r="H3492" t="str">
        <f t="shared" si="109"/>
        <v>1974-01-01</v>
      </c>
      <c r="I3492" t="str">
        <f>IFERROR(CONCATENATE(LEFT(E3492,4),"-",MID(E3492,5,2),"-",RIGHT(E3492,2)), NULL)</f>
        <v>1997-07-01</v>
      </c>
    </row>
    <row r="3493" spans="1:9" ht="13" x14ac:dyDescent="0.15">
      <c r="A3493" s="1" t="s">
        <v>2690</v>
      </c>
      <c r="B3493" s="1" t="s">
        <v>127</v>
      </c>
      <c r="C3493" s="1">
        <v>20</v>
      </c>
      <c r="D3493" s="1">
        <v>19730101</v>
      </c>
      <c r="E3493" s="1">
        <v>19970701</v>
      </c>
      <c r="F3493" t="str">
        <f t="shared" si="108"/>
        <v>3384</v>
      </c>
      <c r="G3493" t="str">
        <f>SUBSTITUTE(SUBSTITUTE(SUBSTITUTE(LOWER(B3493), " ", "-"), "(",""), ")", "")</f>
        <v>social-welfare</v>
      </c>
      <c r="H3493" t="str">
        <f t="shared" si="109"/>
        <v>1973-01-01</v>
      </c>
      <c r="I3493" t="str">
        <f>IFERROR(CONCATENATE(LEFT(E3493,4),"-",MID(E3493,5,2),"-",RIGHT(E3493,2)), NULL)</f>
        <v>1997-07-01</v>
      </c>
    </row>
    <row r="3494" spans="1:9" ht="13" x14ac:dyDescent="0.15">
      <c r="A3494" s="1" t="s">
        <v>2691</v>
      </c>
      <c r="B3494" s="1" t="s">
        <v>127</v>
      </c>
      <c r="C3494" s="1">
        <v>20</v>
      </c>
      <c r="D3494" s="1">
        <v>19740101</v>
      </c>
      <c r="E3494" s="1">
        <v>19970701</v>
      </c>
      <c r="F3494" t="str">
        <f t="shared" si="108"/>
        <v>3385</v>
      </c>
      <c r="G3494" t="str">
        <f>SUBSTITUTE(SUBSTITUTE(SUBSTITUTE(LOWER(B3494), " ", "-"), "(",""), ")", "")</f>
        <v>social-welfare</v>
      </c>
      <c r="H3494" t="str">
        <f t="shared" si="109"/>
        <v>1974-01-01</v>
      </c>
      <c r="I3494" t="str">
        <f>IFERROR(CONCATENATE(LEFT(E3494,4),"-",MID(E3494,5,2),"-",RIGHT(E3494,2)), NULL)</f>
        <v>1997-07-01</v>
      </c>
    </row>
    <row r="3495" spans="1:9" ht="13" x14ac:dyDescent="0.15">
      <c r="A3495" s="1" t="s">
        <v>2692</v>
      </c>
      <c r="B3495" s="1" t="s">
        <v>127</v>
      </c>
      <c r="C3495" s="1">
        <v>20</v>
      </c>
      <c r="D3495" s="1">
        <v>19740101</v>
      </c>
      <c r="E3495" s="1">
        <v>19970701</v>
      </c>
      <c r="F3495" t="str">
        <f t="shared" si="108"/>
        <v>3386</v>
      </c>
      <c r="G3495" t="str">
        <f>SUBSTITUTE(SUBSTITUTE(SUBSTITUTE(LOWER(B3495), " ", "-"), "(",""), ")", "")</f>
        <v>social-welfare</v>
      </c>
      <c r="H3495" t="str">
        <f t="shared" si="109"/>
        <v>1974-01-01</v>
      </c>
      <c r="I3495" t="str">
        <f>IFERROR(CONCATENATE(LEFT(E3495,4),"-",MID(E3495,5,2),"-",RIGHT(E3495,2)), NULL)</f>
        <v>1997-07-01</v>
      </c>
    </row>
    <row r="3496" spans="1:9" ht="13" x14ac:dyDescent="0.15">
      <c r="A3496" s="1" t="s">
        <v>2693</v>
      </c>
      <c r="B3496" s="1" t="s">
        <v>17</v>
      </c>
      <c r="C3496" s="1">
        <v>20</v>
      </c>
      <c r="D3496" s="1">
        <v>19490519</v>
      </c>
      <c r="E3496" s="1">
        <v>19710524</v>
      </c>
      <c r="F3496" t="str">
        <f t="shared" si="108"/>
        <v>3387</v>
      </c>
      <c r="G3496" t="str">
        <f>SUBSTITUTE(SUBSTITUTE(SUBSTITUTE(LOWER(B3496), " ", "-"), "(",""), ")", "")</f>
        <v>scientific-research</v>
      </c>
      <c r="H3496" t="str">
        <f t="shared" si="109"/>
        <v>1949-05-19</v>
      </c>
      <c r="I3496" t="str">
        <f>IFERROR(CONCATENATE(LEFT(E3496,4),"-",MID(E3496,5,2),"-",RIGHT(E3496,2)), NULL)</f>
        <v>1971-05-24</v>
      </c>
    </row>
    <row r="3497" spans="1:9" ht="13" x14ac:dyDescent="0.15">
      <c r="A3497" s="1" t="s">
        <v>2694</v>
      </c>
      <c r="B3497" s="1" t="s">
        <v>17</v>
      </c>
      <c r="C3497" s="1">
        <v>20</v>
      </c>
      <c r="D3497" s="1">
        <v>19280705</v>
      </c>
      <c r="E3497" s="1">
        <v>19490519</v>
      </c>
      <c r="F3497" t="str">
        <f t="shared" si="108"/>
        <v>3388</v>
      </c>
      <c r="G3497" t="str">
        <f>SUBSTITUTE(SUBSTITUTE(SUBSTITUTE(LOWER(B3497), " ", "-"), "(",""), ")", "")</f>
        <v>scientific-research</v>
      </c>
      <c r="H3497" t="str">
        <f t="shared" si="109"/>
        <v>1928-07-05</v>
      </c>
      <c r="I3497" t="str">
        <f>IFERROR(CONCATENATE(LEFT(E3497,4),"-",MID(E3497,5,2),"-",RIGHT(E3497,2)), NULL)</f>
        <v>1949-05-19</v>
      </c>
    </row>
    <row r="3498" spans="1:9" ht="13" x14ac:dyDescent="0.15">
      <c r="A3498" s="1" t="s">
        <v>2695</v>
      </c>
      <c r="B3498" s="1" t="s">
        <v>17</v>
      </c>
      <c r="C3498" s="1">
        <v>20</v>
      </c>
      <c r="D3498" s="1">
        <v>19740225</v>
      </c>
      <c r="F3498" t="str">
        <f t="shared" si="108"/>
        <v>3389</v>
      </c>
      <c r="G3498" t="str">
        <f>SUBSTITUTE(SUBSTITUTE(SUBSTITUTE(LOWER(B3498), " ", "-"), "(",""), ")", "")</f>
        <v>scientific-research</v>
      </c>
      <c r="H3498" t="str">
        <f t="shared" si="109"/>
        <v>1974-02-25</v>
      </c>
      <c r="I3498" t="str">
        <f>IFERROR(CONCATENATE(LEFT(E3498,4),"-",MID(E3498,5,2),"-",RIGHT(E3498,2)), NULL)</f>
        <v>--</v>
      </c>
    </row>
    <row r="3499" spans="1:9" ht="13" x14ac:dyDescent="0.15">
      <c r="A3499" s="1" t="s">
        <v>2696</v>
      </c>
      <c r="B3499" s="1" t="s">
        <v>22</v>
      </c>
      <c r="C3499" s="1">
        <v>20</v>
      </c>
      <c r="D3499" s="1">
        <v>19310901</v>
      </c>
      <c r="E3499" s="1">
        <v>19841231</v>
      </c>
      <c r="F3499" t="str">
        <f t="shared" si="108"/>
        <v>0339</v>
      </c>
      <c r="G3499" t="str">
        <f>SUBSTITUTE(SUBSTITUTE(SUBSTITUTE(LOWER(B3499), " ", "-"), "(",""), ")", "")</f>
        <v>horticulture</v>
      </c>
      <c r="H3499" t="str">
        <f t="shared" si="109"/>
        <v>1931-09-01</v>
      </c>
      <c r="I3499" t="str">
        <f>IFERROR(CONCATENATE(LEFT(E3499,4),"-",MID(E3499,5,2),"-",RIGHT(E3499,2)), NULL)</f>
        <v>1984-12-31</v>
      </c>
    </row>
    <row r="3500" spans="1:9" ht="13" x14ac:dyDescent="0.15">
      <c r="A3500" s="1" t="s">
        <v>2697</v>
      </c>
      <c r="B3500" s="1" t="s">
        <v>472</v>
      </c>
      <c r="C3500" s="1">
        <v>20</v>
      </c>
      <c r="D3500" s="1">
        <v>19460923</v>
      </c>
      <c r="E3500" s="1">
        <v>19490519</v>
      </c>
      <c r="F3500" t="str">
        <f t="shared" si="108"/>
        <v>3390</v>
      </c>
      <c r="G3500" t="str">
        <f>SUBSTITUTE(SUBSTITUTE(SUBSTITUTE(LOWER(B3500), " ", "-"), "(",""), ")", "")</f>
        <v>meteorology</v>
      </c>
      <c r="H3500" t="str">
        <f t="shared" si="109"/>
        <v>1946-09-23</v>
      </c>
      <c r="I3500" t="str">
        <f>IFERROR(CONCATENATE(LEFT(E3500,4),"-",MID(E3500,5,2),"-",RIGHT(E3500,2)), NULL)</f>
        <v>1949-05-19</v>
      </c>
    </row>
    <row r="3501" spans="1:9" ht="13" x14ac:dyDescent="0.15">
      <c r="A3501" s="1" t="s">
        <v>2697</v>
      </c>
      <c r="B3501" s="1" t="s">
        <v>17</v>
      </c>
      <c r="C3501" s="1">
        <v>20</v>
      </c>
      <c r="D3501" s="1">
        <v>19460923</v>
      </c>
      <c r="E3501" s="1">
        <v>19490519</v>
      </c>
      <c r="F3501" t="str">
        <f t="shared" si="108"/>
        <v>3390</v>
      </c>
      <c r="G3501" t="str">
        <f>SUBSTITUTE(SUBSTITUTE(SUBSTITUTE(LOWER(B3501), " ", "-"), "(",""), ")", "")</f>
        <v>scientific-research</v>
      </c>
      <c r="H3501" t="str">
        <f t="shared" si="109"/>
        <v>1946-09-23</v>
      </c>
      <c r="I3501" t="str">
        <f>IFERROR(CONCATENATE(LEFT(E3501,4),"-",MID(E3501,5,2),"-",RIGHT(E3501,2)), NULL)</f>
        <v>1949-05-19</v>
      </c>
    </row>
    <row r="3502" spans="1:9" ht="13" x14ac:dyDescent="0.15">
      <c r="A3502" s="1" t="s">
        <v>2698</v>
      </c>
      <c r="B3502" s="1" t="s">
        <v>472</v>
      </c>
      <c r="C3502" s="1">
        <v>20</v>
      </c>
      <c r="D3502" s="1">
        <v>19490518</v>
      </c>
      <c r="F3502" t="str">
        <f t="shared" si="108"/>
        <v>3391</v>
      </c>
      <c r="G3502" t="str">
        <f>SUBSTITUTE(SUBSTITUTE(SUBSTITUTE(LOWER(B3502), " ", "-"), "(",""), ")", "")</f>
        <v>meteorology</v>
      </c>
      <c r="H3502" t="str">
        <f t="shared" si="109"/>
        <v>1949-05-18</v>
      </c>
      <c r="I3502" t="str">
        <f>IFERROR(CONCATENATE(LEFT(E3502,4),"-",MID(E3502,5,2),"-",RIGHT(E3502,2)), NULL)</f>
        <v>--</v>
      </c>
    </row>
    <row r="3503" spans="1:9" ht="13" x14ac:dyDescent="0.15">
      <c r="A3503" s="1" t="s">
        <v>2698</v>
      </c>
      <c r="B3503" s="1" t="s">
        <v>17</v>
      </c>
      <c r="C3503" s="1">
        <v>20</v>
      </c>
      <c r="D3503" s="1">
        <v>19490518</v>
      </c>
      <c r="F3503" t="str">
        <f t="shared" si="108"/>
        <v>3391</v>
      </c>
      <c r="G3503" t="str">
        <f>SUBSTITUTE(SUBSTITUTE(SUBSTITUTE(LOWER(B3503), " ", "-"), "(",""), ")", "")</f>
        <v>scientific-research</v>
      </c>
      <c r="H3503" t="str">
        <f t="shared" si="109"/>
        <v>1949-05-18</v>
      </c>
      <c r="I3503" t="str">
        <f>IFERROR(CONCATENATE(LEFT(E3503,4),"-",MID(E3503,5,2),"-",RIGHT(E3503,2)), NULL)</f>
        <v>--</v>
      </c>
    </row>
    <row r="3504" spans="1:9" ht="13" x14ac:dyDescent="0.15">
      <c r="A3504" s="1" t="s">
        <v>2699</v>
      </c>
      <c r="B3504" s="1" t="s">
        <v>17</v>
      </c>
      <c r="C3504" s="1">
        <v>20</v>
      </c>
      <c r="D3504" s="1">
        <v>19621210</v>
      </c>
      <c r="E3504" s="1">
        <v>19890222</v>
      </c>
      <c r="F3504" t="str">
        <f t="shared" si="108"/>
        <v>3392</v>
      </c>
      <c r="G3504" t="str">
        <f>SUBSTITUTE(SUBSTITUTE(SUBSTITUTE(LOWER(B3504), " ", "-"), "(",""), ")", "")</f>
        <v>scientific-research</v>
      </c>
      <c r="H3504" t="str">
        <f t="shared" si="109"/>
        <v>1962-12-10</v>
      </c>
      <c r="I3504" t="str">
        <f>IFERROR(CONCATENATE(LEFT(E3504,4),"-",MID(E3504,5,2),"-",RIGHT(E3504,2)), NULL)</f>
        <v>1989-02-22</v>
      </c>
    </row>
    <row r="3505" spans="1:9" ht="13" x14ac:dyDescent="0.15">
      <c r="A3505" s="1" t="s">
        <v>2700</v>
      </c>
      <c r="B3505" s="1" t="s">
        <v>98</v>
      </c>
      <c r="C3505" s="1">
        <v>20</v>
      </c>
      <c r="D3505" s="1">
        <v>19100910</v>
      </c>
      <c r="E3505" s="1">
        <v>19290930</v>
      </c>
      <c r="F3505" t="str">
        <f t="shared" si="108"/>
        <v>3393</v>
      </c>
      <c r="G3505" t="str">
        <f>SUBSTITUTE(SUBSTITUTE(SUBSTITUTE(LOWER(B3505), " ", "-"), "(",""), ")", "")</f>
        <v>maritime-commands-navy</v>
      </c>
      <c r="H3505" t="str">
        <f t="shared" si="109"/>
        <v>1910-09-10</v>
      </c>
      <c r="I3505" t="str">
        <f>IFERROR(CONCATENATE(LEFT(E3505,4),"-",MID(E3505,5,2),"-",RIGHT(E3505,2)), NULL)</f>
        <v>1929-09-30</v>
      </c>
    </row>
    <row r="3506" spans="1:9" ht="13" x14ac:dyDescent="0.15">
      <c r="A3506" s="1" t="s">
        <v>2701</v>
      </c>
      <c r="B3506" s="1" t="s">
        <v>254</v>
      </c>
      <c r="C3506" s="1">
        <v>20</v>
      </c>
      <c r="D3506" s="1">
        <v>19411205</v>
      </c>
      <c r="E3506" s="1">
        <v>19890504</v>
      </c>
      <c r="F3506" t="str">
        <f t="shared" si="108"/>
        <v>3394</v>
      </c>
      <c r="G3506" t="str">
        <f>SUBSTITUTE(SUBSTITUTE(SUBSTITUTE(LOWER(B3506), " ", "-"), "(",""), ")", "")</f>
        <v>logistics-army</v>
      </c>
      <c r="H3506" t="str">
        <f t="shared" si="109"/>
        <v>1941-12-05</v>
      </c>
      <c r="I3506" t="str">
        <f>IFERROR(CONCATENATE(LEFT(E3506,4),"-",MID(E3506,5,2),"-",RIGHT(E3506,2)), NULL)</f>
        <v>1989-05-04</v>
      </c>
    </row>
    <row r="3507" spans="1:9" ht="13" x14ac:dyDescent="0.15">
      <c r="A3507" s="1" t="s">
        <v>2702</v>
      </c>
      <c r="B3507" s="1" t="s">
        <v>156</v>
      </c>
      <c r="C3507" s="1">
        <v>20</v>
      </c>
      <c r="D3507" s="1">
        <v>19261001</v>
      </c>
      <c r="E3507" s="1">
        <v>19361231</v>
      </c>
      <c r="F3507" t="str">
        <f t="shared" si="108"/>
        <v>3395</v>
      </c>
      <c r="G3507" t="str">
        <f>SUBSTITUTE(SUBSTITUTE(SUBSTITUTE(LOWER(B3507), " ", "-"), "(",""), ")", "")</f>
        <v>pastoral</v>
      </c>
      <c r="H3507" t="str">
        <f t="shared" si="109"/>
        <v>1926-10-01</v>
      </c>
      <c r="I3507" t="str">
        <f>IFERROR(CONCATENATE(LEFT(E3507,4),"-",MID(E3507,5,2),"-",RIGHT(E3507,2)), NULL)</f>
        <v>1936-12-31</v>
      </c>
    </row>
    <row r="3508" spans="1:9" ht="13" x14ac:dyDescent="0.15">
      <c r="A3508" s="1" t="s">
        <v>2703</v>
      </c>
      <c r="B3508" s="1" t="s">
        <v>156</v>
      </c>
      <c r="C3508" s="1">
        <v>20</v>
      </c>
      <c r="D3508" s="1">
        <v>19261001</v>
      </c>
      <c r="E3508" s="1">
        <v>19361231</v>
      </c>
      <c r="F3508" t="str">
        <f t="shared" si="108"/>
        <v>3396</v>
      </c>
      <c r="G3508" t="str">
        <f>SUBSTITUTE(SUBSTITUTE(SUBSTITUTE(LOWER(B3508), " ", "-"), "(",""), ")", "")</f>
        <v>pastoral</v>
      </c>
      <c r="H3508" t="str">
        <f t="shared" si="109"/>
        <v>1926-10-01</v>
      </c>
      <c r="I3508" t="str">
        <f>IFERROR(CONCATENATE(LEFT(E3508,4),"-",MID(E3508,5,2),"-",RIGHT(E3508,2)), NULL)</f>
        <v>1936-12-31</v>
      </c>
    </row>
    <row r="3509" spans="1:9" ht="13" x14ac:dyDescent="0.15">
      <c r="A3509" s="1" t="s">
        <v>2704</v>
      </c>
      <c r="B3509" s="1" t="s">
        <v>156</v>
      </c>
      <c r="C3509" s="1">
        <v>20</v>
      </c>
      <c r="D3509" s="1">
        <v>19261001</v>
      </c>
      <c r="E3509" s="1">
        <v>19361231</v>
      </c>
      <c r="F3509" t="str">
        <f t="shared" si="108"/>
        <v>3397</v>
      </c>
      <c r="G3509" t="str">
        <f>SUBSTITUTE(SUBSTITUTE(SUBSTITUTE(LOWER(B3509), " ", "-"), "(",""), ")", "")</f>
        <v>pastoral</v>
      </c>
      <c r="H3509" t="str">
        <f t="shared" si="109"/>
        <v>1926-10-01</v>
      </c>
      <c r="I3509" t="str">
        <f>IFERROR(CONCATENATE(LEFT(E3509,4),"-",MID(E3509,5,2),"-",RIGHT(E3509,2)), NULL)</f>
        <v>1936-12-31</v>
      </c>
    </row>
    <row r="3510" spans="1:9" ht="13" x14ac:dyDescent="0.15">
      <c r="A3510" s="1" t="s">
        <v>2705</v>
      </c>
      <c r="B3510" s="1" t="s">
        <v>156</v>
      </c>
      <c r="C3510" s="1">
        <v>20</v>
      </c>
      <c r="D3510" s="1">
        <v>19261001</v>
      </c>
      <c r="E3510" s="1">
        <v>19361231</v>
      </c>
      <c r="F3510" t="str">
        <f t="shared" si="108"/>
        <v>3398</v>
      </c>
      <c r="G3510" t="str">
        <f>SUBSTITUTE(SUBSTITUTE(SUBSTITUTE(LOWER(B3510), " ", "-"), "(",""), ")", "")</f>
        <v>pastoral</v>
      </c>
      <c r="H3510" t="str">
        <f t="shared" si="109"/>
        <v>1926-10-01</v>
      </c>
      <c r="I3510" t="str">
        <f>IFERROR(CONCATENATE(LEFT(E3510,4),"-",MID(E3510,5,2),"-",RIGHT(E3510,2)), NULL)</f>
        <v>1936-12-31</v>
      </c>
    </row>
    <row r="3511" spans="1:9" ht="13" x14ac:dyDescent="0.15">
      <c r="A3511" s="1" t="s">
        <v>2706</v>
      </c>
      <c r="B3511" s="1" t="s">
        <v>156</v>
      </c>
      <c r="C3511" s="1">
        <v>20</v>
      </c>
      <c r="D3511" s="1">
        <v>19261001</v>
      </c>
      <c r="E3511" s="1">
        <v>19361231</v>
      </c>
      <c r="F3511" t="str">
        <f t="shared" si="108"/>
        <v>3399</v>
      </c>
      <c r="G3511" t="str">
        <f>SUBSTITUTE(SUBSTITUTE(SUBSTITUTE(LOWER(B3511), " ", "-"), "(",""), ")", "")</f>
        <v>pastoral</v>
      </c>
      <c r="H3511" t="str">
        <f t="shared" si="109"/>
        <v>1926-10-01</v>
      </c>
      <c r="I3511" t="str">
        <f>IFERROR(CONCATENATE(LEFT(E3511,4),"-",MID(E3511,5,2),"-",RIGHT(E3511,2)), NULL)</f>
        <v>1936-12-31</v>
      </c>
    </row>
    <row r="3512" spans="1:9" ht="13" x14ac:dyDescent="0.15">
      <c r="A3512" s="1" t="s">
        <v>2707</v>
      </c>
      <c r="B3512" s="1" t="s">
        <v>597</v>
      </c>
      <c r="C3512" s="1">
        <v>20</v>
      </c>
      <c r="D3512" s="1">
        <v>19390912</v>
      </c>
      <c r="E3512" s="1">
        <v>19461212</v>
      </c>
      <c r="F3512" t="str">
        <f t="shared" si="108"/>
        <v>0034</v>
      </c>
      <c r="G3512" t="str">
        <f>SUBSTITUTE(SUBSTITUTE(SUBSTITUTE(LOWER(B3512), " ", "-"), "(",""), ")", "")</f>
        <v>censorship</v>
      </c>
      <c r="H3512" t="str">
        <f t="shared" si="109"/>
        <v>1939-09-12</v>
      </c>
      <c r="I3512" t="str">
        <f>IFERROR(CONCATENATE(LEFT(E3512,4),"-",MID(E3512,5,2),"-",RIGHT(E3512,2)), NULL)</f>
        <v>1946-12-12</v>
      </c>
    </row>
    <row r="3513" spans="1:9" ht="13" x14ac:dyDescent="0.15">
      <c r="A3513" s="1" t="s">
        <v>2707</v>
      </c>
      <c r="B3513" s="1" t="s">
        <v>164</v>
      </c>
      <c r="C3513" s="1">
        <v>20</v>
      </c>
      <c r="D3513" s="1">
        <v>19390912</v>
      </c>
      <c r="E3513" s="1">
        <v>19500316</v>
      </c>
      <c r="F3513" t="str">
        <f t="shared" si="108"/>
        <v>0034</v>
      </c>
      <c r="G3513" t="str">
        <f>SUBSTITUTE(SUBSTITUTE(SUBSTITUTE(LOWER(B3513), " ", "-"), "(",""), ")", "")</f>
        <v>government-media</v>
      </c>
      <c r="H3513" t="str">
        <f t="shared" si="109"/>
        <v>1939-09-12</v>
      </c>
      <c r="I3513" t="str">
        <f>IFERROR(CONCATENATE(LEFT(E3513,4),"-",MID(E3513,5,2),"-",RIGHT(E3513,2)), NULL)</f>
        <v>1950-03-16</v>
      </c>
    </row>
    <row r="3514" spans="1:9" ht="13" x14ac:dyDescent="0.15">
      <c r="A3514" s="1" t="s">
        <v>2708</v>
      </c>
      <c r="B3514" s="1" t="s">
        <v>169</v>
      </c>
      <c r="C3514" s="1">
        <v>20</v>
      </c>
      <c r="D3514" s="1">
        <v>19520401</v>
      </c>
      <c r="E3514" s="1">
        <v>19531231</v>
      </c>
      <c r="F3514" t="str">
        <f t="shared" si="108"/>
        <v>0340</v>
      </c>
      <c r="G3514" t="str">
        <f>SUBSTITUTE(SUBSTITUTE(SUBSTITUTE(LOWER(B3514), " ", "-"), "(",""), ")", "")</f>
        <v>exports-and-imports</v>
      </c>
      <c r="H3514" t="str">
        <f t="shared" si="109"/>
        <v>1952-04-01</v>
      </c>
      <c r="I3514" t="str">
        <f>IFERROR(CONCATENATE(LEFT(E3514,4),"-",MID(E3514,5,2),"-",RIGHT(E3514,2)), NULL)</f>
        <v>1953-12-31</v>
      </c>
    </row>
    <row r="3515" spans="1:9" ht="13" x14ac:dyDescent="0.15">
      <c r="A3515" s="1" t="s">
        <v>2709</v>
      </c>
      <c r="B3515" s="1" t="s">
        <v>22</v>
      </c>
      <c r="C3515" s="1">
        <v>20</v>
      </c>
      <c r="D3515" s="1">
        <v>19261001</v>
      </c>
      <c r="E3515" s="1">
        <v>19361231</v>
      </c>
      <c r="F3515" t="str">
        <f t="shared" si="108"/>
        <v>3400</v>
      </c>
      <c r="G3515" t="str">
        <f>SUBSTITUTE(SUBSTITUTE(SUBSTITUTE(LOWER(B3515), " ", "-"), "(",""), ")", "")</f>
        <v>horticulture</v>
      </c>
      <c r="H3515" t="str">
        <f t="shared" si="109"/>
        <v>1926-10-01</v>
      </c>
      <c r="I3515" t="str">
        <f>IFERROR(CONCATENATE(LEFT(E3515,4),"-",MID(E3515,5,2),"-",RIGHT(E3515,2)), NULL)</f>
        <v>1936-12-31</v>
      </c>
    </row>
    <row r="3516" spans="1:9" ht="13" x14ac:dyDescent="0.15">
      <c r="A3516" s="1" t="s">
        <v>2710</v>
      </c>
      <c r="B3516" s="1" t="s">
        <v>22</v>
      </c>
      <c r="C3516" s="1">
        <v>20</v>
      </c>
      <c r="D3516" s="1">
        <v>19261001</v>
      </c>
      <c r="E3516" s="1">
        <v>19361231</v>
      </c>
      <c r="F3516" t="str">
        <f t="shared" si="108"/>
        <v>3401</v>
      </c>
      <c r="G3516" t="str">
        <f>SUBSTITUTE(SUBSTITUTE(SUBSTITUTE(LOWER(B3516), " ", "-"), "(",""), ")", "")</f>
        <v>horticulture</v>
      </c>
      <c r="H3516" t="str">
        <f t="shared" si="109"/>
        <v>1926-10-01</v>
      </c>
      <c r="I3516" t="str">
        <f>IFERROR(CONCATENATE(LEFT(E3516,4),"-",MID(E3516,5,2),"-",RIGHT(E3516,2)), NULL)</f>
        <v>1936-12-31</v>
      </c>
    </row>
    <row r="3517" spans="1:9" ht="13" x14ac:dyDescent="0.15">
      <c r="A3517" s="1" t="s">
        <v>2711</v>
      </c>
      <c r="B3517" s="1" t="s">
        <v>22</v>
      </c>
      <c r="C3517" s="1">
        <v>20</v>
      </c>
      <c r="D3517" s="1">
        <v>19261001</v>
      </c>
      <c r="E3517" s="1">
        <v>19361231</v>
      </c>
      <c r="F3517" t="str">
        <f t="shared" si="108"/>
        <v>3402</v>
      </c>
      <c r="G3517" t="str">
        <f>SUBSTITUTE(SUBSTITUTE(SUBSTITUTE(LOWER(B3517), " ", "-"), "(",""), ")", "")</f>
        <v>horticulture</v>
      </c>
      <c r="H3517" t="str">
        <f t="shared" si="109"/>
        <v>1926-10-01</v>
      </c>
      <c r="I3517" t="str">
        <f>IFERROR(CONCATENATE(LEFT(E3517,4),"-",MID(E3517,5,2),"-",RIGHT(E3517,2)), NULL)</f>
        <v>1936-12-31</v>
      </c>
    </row>
    <row r="3518" spans="1:9" ht="13" x14ac:dyDescent="0.15">
      <c r="A3518" s="1" t="s">
        <v>2712</v>
      </c>
      <c r="B3518" s="1" t="s">
        <v>980</v>
      </c>
      <c r="C3518" s="1">
        <v>20</v>
      </c>
      <c r="D3518" s="1">
        <v>19240219</v>
      </c>
      <c r="E3518" s="1">
        <v>19471231</v>
      </c>
      <c r="F3518" t="str">
        <f t="shared" si="108"/>
        <v>3403</v>
      </c>
      <c r="G3518" t="str">
        <f>SUBSTITUTE(SUBSTITUTE(SUBSTITUTE(LOWER(B3518), " ", "-"), "(",""), ")", "")</f>
        <v>defence-research</v>
      </c>
      <c r="H3518" t="str">
        <f t="shared" si="109"/>
        <v>1924-02-19</v>
      </c>
      <c r="I3518" t="str">
        <f>IFERROR(CONCATENATE(LEFT(E3518,4),"-",MID(E3518,5,2),"-",RIGHT(E3518,2)), NULL)</f>
        <v>1947-12-31</v>
      </c>
    </row>
    <row r="3519" spans="1:9" ht="13" x14ac:dyDescent="0.15">
      <c r="A3519" s="1" t="s">
        <v>2713</v>
      </c>
      <c r="B3519" s="1" t="s">
        <v>980</v>
      </c>
      <c r="C3519" s="1">
        <v>20</v>
      </c>
      <c r="D3519" s="1">
        <v>19430101</v>
      </c>
      <c r="E3519" s="1">
        <v>19460630</v>
      </c>
      <c r="F3519" t="str">
        <f t="shared" si="108"/>
        <v>3404</v>
      </c>
      <c r="G3519" t="str">
        <f>SUBSTITUTE(SUBSTITUTE(SUBSTITUTE(LOWER(B3519), " ", "-"), "(",""), ")", "")</f>
        <v>defence-research</v>
      </c>
      <c r="H3519" t="str">
        <f t="shared" si="109"/>
        <v>1943-01-01</v>
      </c>
      <c r="I3519" t="str">
        <f>IFERROR(CONCATENATE(LEFT(E3519,4),"-",MID(E3519,5,2),"-",RIGHT(E3519,2)), NULL)</f>
        <v>1946-06-30</v>
      </c>
    </row>
    <row r="3520" spans="1:9" ht="13" x14ac:dyDescent="0.15">
      <c r="A3520" s="1" t="s">
        <v>2713</v>
      </c>
      <c r="B3520" s="1" t="s">
        <v>753</v>
      </c>
      <c r="C3520" s="1">
        <v>20</v>
      </c>
      <c r="D3520" s="1">
        <v>19430101</v>
      </c>
      <c r="E3520" s="1">
        <v>19460630</v>
      </c>
      <c r="F3520" t="str">
        <f t="shared" si="108"/>
        <v>3404</v>
      </c>
      <c r="G3520" t="str">
        <f>SUBSTITUTE(SUBSTITUTE(SUBSTITUTE(LOWER(B3520), " ", "-"), "(",""), ")", "")</f>
        <v>field-force-army</v>
      </c>
      <c r="H3520" t="str">
        <f t="shared" si="109"/>
        <v>1943-01-01</v>
      </c>
      <c r="I3520" t="str">
        <f>IFERROR(CONCATENATE(LEFT(E3520,4),"-",MID(E3520,5,2),"-",RIGHT(E3520,2)), NULL)</f>
        <v>1946-06-30</v>
      </c>
    </row>
    <row r="3521" spans="1:9" ht="13" x14ac:dyDescent="0.15">
      <c r="A3521" s="1" t="s">
        <v>2714</v>
      </c>
      <c r="B3521" s="1" t="s">
        <v>39</v>
      </c>
      <c r="C3521" s="1">
        <v>20</v>
      </c>
      <c r="D3521" s="1">
        <v>19810923</v>
      </c>
      <c r="E3521" s="1">
        <v>19820831</v>
      </c>
      <c r="F3521" t="str">
        <f t="shared" si="108"/>
        <v>3405</v>
      </c>
      <c r="G3521" t="str">
        <f>SUBSTITUTE(SUBSTITUTE(SUBSTITUTE(LOWER(B3521), " ", "-"), "(",""), ")", "")</f>
        <v>committees-of-inquiry</v>
      </c>
      <c r="H3521" t="str">
        <f t="shared" si="109"/>
        <v>1981-09-23</v>
      </c>
      <c r="I3521" t="str">
        <f>IFERROR(CONCATENATE(LEFT(E3521,4),"-",MID(E3521,5,2),"-",RIGHT(E3521,2)), NULL)</f>
        <v>1982-08-31</v>
      </c>
    </row>
    <row r="3522" spans="1:9" ht="13" x14ac:dyDescent="0.15">
      <c r="A3522" s="1" t="s">
        <v>2714</v>
      </c>
      <c r="B3522" s="1" t="s">
        <v>66</v>
      </c>
      <c r="C3522" s="1">
        <v>20</v>
      </c>
      <c r="D3522" s="1">
        <v>19810923</v>
      </c>
      <c r="E3522" s="1">
        <v>19820831</v>
      </c>
      <c r="F3522" t="str">
        <f t="shared" si="108"/>
        <v>3405</v>
      </c>
      <c r="G3522" t="str">
        <f>SUBSTITUTE(SUBSTITUTE(SUBSTITUTE(LOWER(B3522), " ", "-"), "(",""), ")", "")</f>
        <v>postal-services</v>
      </c>
      <c r="H3522" t="str">
        <f t="shared" si="109"/>
        <v>1981-09-23</v>
      </c>
      <c r="I3522" t="str">
        <f>IFERROR(CONCATENATE(LEFT(E3522,4),"-",MID(E3522,5,2),"-",RIGHT(E3522,2)), NULL)</f>
        <v>1982-08-31</v>
      </c>
    </row>
    <row r="3523" spans="1:9" ht="13" x14ac:dyDescent="0.15">
      <c r="A3523" s="1" t="s">
        <v>2715</v>
      </c>
      <c r="B3523" s="1" t="s">
        <v>277</v>
      </c>
      <c r="C3523" s="1">
        <v>20</v>
      </c>
      <c r="D3523" s="1">
        <v>19731219</v>
      </c>
      <c r="E3523" s="1">
        <v>19870701</v>
      </c>
      <c r="F3523" t="str">
        <f t="shared" ref="F3523:F3586" si="110">TEXT(SUBSTITUTE(A3523, "CA ", ""), "0000")</f>
        <v>3406</v>
      </c>
      <c r="G3523" t="str">
        <f>SUBSTITUTE(SUBSTITUTE(SUBSTITUTE(LOWER(B3523), " ", "-"), "(",""), ")", "")</f>
        <v>education</v>
      </c>
      <c r="H3523" t="str">
        <f t="shared" ref="H3523:H3586" si="111">CONCATENATE(LEFT(D3523,4),"-",MID(D3523,5,2),"-",RIGHT(D3523,2))</f>
        <v>1973-12-19</v>
      </c>
      <c r="I3523" t="str">
        <f>IFERROR(CONCATENATE(LEFT(E3523,4),"-",MID(E3523,5,2),"-",RIGHT(E3523,2)), NULL)</f>
        <v>1987-07-01</v>
      </c>
    </row>
    <row r="3524" spans="1:9" ht="13" x14ac:dyDescent="0.15">
      <c r="A3524" s="1" t="s">
        <v>2716</v>
      </c>
      <c r="B3524" s="1" t="s">
        <v>2535</v>
      </c>
      <c r="C3524" s="1">
        <v>20</v>
      </c>
      <c r="D3524" s="1">
        <v>19780201</v>
      </c>
      <c r="F3524" t="str">
        <f t="shared" si="110"/>
        <v>3407</v>
      </c>
      <c r="G3524" t="str">
        <f>SUBSTITUTE(SUBSTITUTE(SUBSTITUTE(LOWER(B3524), " ", "-"), "(",""), ")", "")</f>
        <v>ombudsman</v>
      </c>
      <c r="H3524" t="str">
        <f t="shared" si="111"/>
        <v>1978-02-01</v>
      </c>
      <c r="I3524" t="str">
        <f>IFERROR(CONCATENATE(LEFT(E3524,4),"-",MID(E3524,5,2),"-",RIGHT(E3524,2)), NULL)</f>
        <v>--</v>
      </c>
    </row>
    <row r="3525" spans="1:9" ht="13" x14ac:dyDescent="0.15">
      <c r="A3525" s="1" t="s">
        <v>2717</v>
      </c>
      <c r="B3525" s="1" t="s">
        <v>312</v>
      </c>
      <c r="C3525" s="1">
        <v>20</v>
      </c>
      <c r="D3525" s="1">
        <v>19820507</v>
      </c>
      <c r="E3525" s="1">
        <v>19830311</v>
      </c>
      <c r="F3525" t="str">
        <f t="shared" si="110"/>
        <v>3408</v>
      </c>
      <c r="G3525" t="str">
        <f>SUBSTITUTE(SUBSTITUTE(SUBSTITUTE(LOWER(B3525), " ", "-"), "(",""), ")", "")</f>
        <v>construction</v>
      </c>
      <c r="H3525" t="str">
        <f t="shared" si="111"/>
        <v>1982-05-07</v>
      </c>
      <c r="I3525" t="str">
        <f>IFERROR(CONCATENATE(LEFT(E3525,4),"-",MID(E3525,5,2),"-",RIGHT(E3525,2)), NULL)</f>
        <v>1983-03-11</v>
      </c>
    </row>
    <row r="3526" spans="1:9" ht="13" x14ac:dyDescent="0.15">
      <c r="A3526" s="1" t="s">
        <v>2717</v>
      </c>
      <c r="B3526" s="1" t="s">
        <v>45</v>
      </c>
      <c r="C3526" s="1">
        <v>20</v>
      </c>
      <c r="D3526" s="1">
        <v>19820507</v>
      </c>
      <c r="E3526" s="1">
        <v>19830311</v>
      </c>
      <c r="F3526" t="str">
        <f t="shared" si="110"/>
        <v>3408</v>
      </c>
      <c r="G3526" t="str">
        <f>SUBSTITUTE(SUBSTITUTE(SUBSTITUTE(LOWER(B3526), " ", "-"), "(",""), ")", "")</f>
        <v>transport</v>
      </c>
      <c r="H3526" t="str">
        <f t="shared" si="111"/>
        <v>1982-05-07</v>
      </c>
      <c r="I3526" t="str">
        <f>IFERROR(CONCATENATE(LEFT(E3526,4),"-",MID(E3526,5,2),"-",RIGHT(E3526,2)), NULL)</f>
        <v>1983-03-11</v>
      </c>
    </row>
    <row r="3527" spans="1:9" ht="13" x14ac:dyDescent="0.15">
      <c r="A3527" s="1" t="s">
        <v>2718</v>
      </c>
      <c r="B3527" s="1" t="s">
        <v>80</v>
      </c>
      <c r="C3527" s="1">
        <v>20</v>
      </c>
      <c r="D3527" s="1">
        <v>19500101</v>
      </c>
      <c r="E3527" s="1">
        <v>19860624</v>
      </c>
      <c r="F3527" t="str">
        <f t="shared" si="110"/>
        <v>3409</v>
      </c>
      <c r="G3527" t="str">
        <f>SUBSTITUTE(SUBSTITUTE(SUBSTITUTE(LOWER(B3527), " ", "-"), "(",""), ")", "")</f>
        <v>taxation</v>
      </c>
      <c r="H3527" t="str">
        <f t="shared" si="111"/>
        <v>1950-01-01</v>
      </c>
      <c r="I3527" t="str">
        <f>IFERROR(CONCATENATE(LEFT(E3527,4),"-",MID(E3527,5,2),"-",RIGHT(E3527,2)), NULL)</f>
        <v>1986-06-24</v>
      </c>
    </row>
    <row r="3528" spans="1:9" ht="13" x14ac:dyDescent="0.15">
      <c r="A3528" s="1" t="s">
        <v>2719</v>
      </c>
      <c r="B3528" s="1" t="s">
        <v>169</v>
      </c>
      <c r="C3528" s="1">
        <v>20</v>
      </c>
      <c r="D3528" s="1">
        <v>19520301</v>
      </c>
      <c r="E3528" s="1">
        <v>19560131</v>
      </c>
      <c r="F3528" t="str">
        <f t="shared" si="110"/>
        <v>0341</v>
      </c>
      <c r="G3528" t="str">
        <f>SUBSTITUTE(SUBSTITUTE(SUBSTITUTE(LOWER(B3528), " ", "-"), "(",""), ")", "")</f>
        <v>exports-and-imports</v>
      </c>
      <c r="H3528" t="str">
        <f t="shared" si="111"/>
        <v>1952-03-01</v>
      </c>
      <c r="I3528" t="str">
        <f>IFERROR(CONCATENATE(LEFT(E3528,4),"-",MID(E3528,5,2),"-",RIGHT(E3528,2)), NULL)</f>
        <v>1956-01-31</v>
      </c>
    </row>
    <row r="3529" spans="1:9" ht="13" x14ac:dyDescent="0.15">
      <c r="A3529" s="1" t="s">
        <v>2720</v>
      </c>
      <c r="B3529" s="1" t="s">
        <v>80</v>
      </c>
      <c r="C3529" s="1">
        <v>20</v>
      </c>
      <c r="D3529" s="1">
        <v>19470609</v>
      </c>
      <c r="E3529" s="1">
        <v>19860701</v>
      </c>
      <c r="F3529" t="str">
        <f t="shared" si="110"/>
        <v>3410</v>
      </c>
      <c r="G3529" t="str">
        <f>SUBSTITUTE(SUBSTITUTE(SUBSTITUTE(LOWER(B3529), " ", "-"), "(",""), ")", "")</f>
        <v>taxation</v>
      </c>
      <c r="H3529" t="str">
        <f t="shared" si="111"/>
        <v>1947-06-09</v>
      </c>
      <c r="I3529" t="str">
        <f>IFERROR(CONCATENATE(LEFT(E3529,4),"-",MID(E3529,5,2),"-",RIGHT(E3529,2)), NULL)</f>
        <v>1986-07-01</v>
      </c>
    </row>
    <row r="3530" spans="1:9" ht="13" x14ac:dyDescent="0.15">
      <c r="A3530" s="1" t="s">
        <v>2721</v>
      </c>
      <c r="B3530" s="1" t="s">
        <v>245</v>
      </c>
      <c r="C3530" s="1">
        <v>20</v>
      </c>
      <c r="D3530" s="1">
        <v>19590701</v>
      </c>
      <c r="E3530" s="1">
        <v>19810724</v>
      </c>
      <c r="F3530" t="str">
        <f t="shared" si="110"/>
        <v>3411</v>
      </c>
      <c r="G3530" t="str">
        <f>SUBSTITUTE(SUBSTITUTE(SUBSTITUTE(LOWER(B3530), " ", "-"), "(",""), ")", "")</f>
        <v>government-accommodation-and-catering</v>
      </c>
      <c r="H3530" t="str">
        <f t="shared" si="111"/>
        <v>1959-07-01</v>
      </c>
      <c r="I3530" t="str">
        <f>IFERROR(CONCATENATE(LEFT(E3530,4),"-",MID(E3530,5,2),"-",RIGHT(E3530,2)), NULL)</f>
        <v>1981-07-24</v>
      </c>
    </row>
    <row r="3531" spans="1:9" ht="13" x14ac:dyDescent="0.15">
      <c r="A3531" s="1" t="s">
        <v>2722</v>
      </c>
      <c r="B3531" s="1" t="s">
        <v>245</v>
      </c>
      <c r="C3531" s="1">
        <v>20</v>
      </c>
      <c r="D3531" s="1">
        <v>19810724</v>
      </c>
      <c r="F3531" t="str">
        <f t="shared" si="110"/>
        <v>3412</v>
      </c>
      <c r="G3531" t="str">
        <f>SUBSTITUTE(SUBSTITUTE(SUBSTITUTE(LOWER(B3531), " ", "-"), "(",""), ")", "")</f>
        <v>government-accommodation-and-catering</v>
      </c>
      <c r="H3531" t="str">
        <f t="shared" si="111"/>
        <v>1981-07-24</v>
      </c>
      <c r="I3531" t="str">
        <f>IFERROR(CONCATENATE(LEFT(E3531,4),"-",MID(E3531,5,2),"-",RIGHT(E3531,2)), NULL)</f>
        <v>--</v>
      </c>
    </row>
    <row r="3532" spans="1:9" ht="13" x14ac:dyDescent="0.15">
      <c r="A3532" s="1" t="s">
        <v>2723</v>
      </c>
      <c r="B3532" s="1" t="s">
        <v>520</v>
      </c>
      <c r="C3532" s="1">
        <v>20</v>
      </c>
      <c r="D3532" s="1">
        <v>19170101</v>
      </c>
      <c r="E3532" s="1">
        <v>19241231</v>
      </c>
      <c r="F3532" t="str">
        <f t="shared" si="110"/>
        <v>3413</v>
      </c>
      <c r="G3532" t="str">
        <f>SUBSTITUTE(SUBSTITUTE(SUBSTITUTE(LOWER(B3532), " ", "-"), "(",""), ")", "")</f>
        <v>energy</v>
      </c>
      <c r="H3532" t="str">
        <f t="shared" si="111"/>
        <v>1917-01-01</v>
      </c>
      <c r="I3532" t="str">
        <f>IFERROR(CONCATENATE(LEFT(E3532,4),"-",MID(E3532,5,2),"-",RIGHT(E3532,2)), NULL)</f>
        <v>1924-12-31</v>
      </c>
    </row>
    <row r="3533" spans="1:9" ht="13" x14ac:dyDescent="0.15">
      <c r="A3533" s="1" t="s">
        <v>2724</v>
      </c>
      <c r="B3533" s="1" t="s">
        <v>520</v>
      </c>
      <c r="C3533" s="1">
        <v>20</v>
      </c>
      <c r="D3533" s="1">
        <v>19170101</v>
      </c>
      <c r="E3533" s="1">
        <v>19241231</v>
      </c>
      <c r="F3533" t="str">
        <f t="shared" si="110"/>
        <v>3414</v>
      </c>
      <c r="G3533" t="str">
        <f>SUBSTITUTE(SUBSTITUTE(SUBSTITUTE(LOWER(B3533), " ", "-"), "(",""), ")", "")</f>
        <v>energy</v>
      </c>
      <c r="H3533" t="str">
        <f t="shared" si="111"/>
        <v>1917-01-01</v>
      </c>
      <c r="I3533" t="str">
        <f>IFERROR(CONCATENATE(LEFT(E3533,4),"-",MID(E3533,5,2),"-",RIGHT(E3533,2)), NULL)</f>
        <v>1924-12-31</v>
      </c>
    </row>
    <row r="3534" spans="1:9" ht="13" x14ac:dyDescent="0.15">
      <c r="A3534" s="1" t="s">
        <v>2725</v>
      </c>
      <c r="B3534" s="1" t="s">
        <v>520</v>
      </c>
      <c r="C3534" s="1">
        <v>20</v>
      </c>
      <c r="D3534" s="1">
        <v>19170101</v>
      </c>
      <c r="E3534" s="1">
        <v>19241231</v>
      </c>
      <c r="F3534" t="str">
        <f t="shared" si="110"/>
        <v>3415</v>
      </c>
      <c r="G3534" t="str">
        <f>SUBSTITUTE(SUBSTITUTE(SUBSTITUTE(LOWER(B3534), " ", "-"), "(",""), ")", "")</f>
        <v>energy</v>
      </c>
      <c r="H3534" t="str">
        <f t="shared" si="111"/>
        <v>1917-01-01</v>
      </c>
      <c r="I3534" t="str">
        <f>IFERROR(CONCATENATE(LEFT(E3534,4),"-",MID(E3534,5,2),"-",RIGHT(E3534,2)), NULL)</f>
        <v>1924-12-31</v>
      </c>
    </row>
    <row r="3535" spans="1:9" ht="13" x14ac:dyDescent="0.15">
      <c r="A3535" s="1" t="s">
        <v>2726</v>
      </c>
      <c r="B3535" s="1" t="s">
        <v>520</v>
      </c>
      <c r="C3535" s="1">
        <v>20</v>
      </c>
      <c r="D3535" s="1">
        <v>19170101</v>
      </c>
      <c r="E3535" s="1">
        <v>19241231</v>
      </c>
      <c r="F3535" t="str">
        <f t="shared" si="110"/>
        <v>3416</v>
      </c>
      <c r="G3535" t="str">
        <f>SUBSTITUTE(SUBSTITUTE(SUBSTITUTE(LOWER(B3535), " ", "-"), "(",""), ")", "")</f>
        <v>energy</v>
      </c>
      <c r="H3535" t="str">
        <f t="shared" si="111"/>
        <v>1917-01-01</v>
      </c>
      <c r="I3535" t="str">
        <f>IFERROR(CONCATENATE(LEFT(E3535,4),"-",MID(E3535,5,2),"-",RIGHT(E3535,2)), NULL)</f>
        <v>1924-12-31</v>
      </c>
    </row>
    <row r="3536" spans="1:9" ht="13" x14ac:dyDescent="0.15">
      <c r="A3536" s="1" t="s">
        <v>2727</v>
      </c>
      <c r="B3536" s="1" t="s">
        <v>22</v>
      </c>
      <c r="C3536" s="1">
        <v>20</v>
      </c>
      <c r="D3536" s="1">
        <v>19591202</v>
      </c>
      <c r="E3536" s="1">
        <v>19811231</v>
      </c>
      <c r="F3536" t="str">
        <f t="shared" si="110"/>
        <v>3417</v>
      </c>
      <c r="G3536" t="str">
        <f>SUBSTITUTE(SUBSTITUTE(SUBSTITUTE(LOWER(B3536), " ", "-"), "(",""), ")", "")</f>
        <v>horticulture</v>
      </c>
      <c r="H3536" t="str">
        <f t="shared" si="111"/>
        <v>1959-12-02</v>
      </c>
      <c r="I3536" t="str">
        <f>IFERROR(CONCATENATE(LEFT(E3536,4),"-",MID(E3536,5,2),"-",RIGHT(E3536,2)), NULL)</f>
        <v>1981-12-31</v>
      </c>
    </row>
    <row r="3537" spans="1:9" ht="13" x14ac:dyDescent="0.15">
      <c r="A3537" s="1" t="s">
        <v>2728</v>
      </c>
      <c r="B3537" s="1" t="s">
        <v>36</v>
      </c>
      <c r="C3537" s="1">
        <v>20</v>
      </c>
      <c r="D3537" s="1">
        <v>19810507</v>
      </c>
      <c r="E3537" s="1">
        <v>19821028</v>
      </c>
      <c r="F3537" t="str">
        <f t="shared" si="110"/>
        <v>3418</v>
      </c>
      <c r="G3537" t="str">
        <f>SUBSTITUTE(SUBSTITUTE(SUBSTITUTE(LOWER(B3537), " ", "-"), "(",""), ")", "")</f>
        <v>defence-administration</v>
      </c>
      <c r="H3537" t="str">
        <f t="shared" si="111"/>
        <v>1981-05-07</v>
      </c>
      <c r="I3537" t="str">
        <f>IFERROR(CONCATENATE(LEFT(E3537,4),"-",MID(E3537,5,2),"-",RIGHT(E3537,2)), NULL)</f>
        <v>1982-10-28</v>
      </c>
    </row>
    <row r="3538" spans="1:9" ht="13" x14ac:dyDescent="0.15">
      <c r="A3538" s="1" t="s">
        <v>2729</v>
      </c>
      <c r="B3538" s="1" t="s">
        <v>39</v>
      </c>
      <c r="C3538" s="1">
        <v>20</v>
      </c>
      <c r="D3538" s="1">
        <v>19810923</v>
      </c>
      <c r="E3538" s="1">
        <v>19821126</v>
      </c>
      <c r="F3538" t="str">
        <f t="shared" si="110"/>
        <v>3419</v>
      </c>
      <c r="G3538" t="str">
        <f>SUBSTITUTE(SUBSTITUTE(SUBSTITUTE(LOWER(B3538), " ", "-"), "(",""), ")", "")</f>
        <v>committees-of-inquiry</v>
      </c>
      <c r="H3538" t="str">
        <f t="shared" si="111"/>
        <v>1981-09-23</v>
      </c>
      <c r="I3538" t="str">
        <f>IFERROR(CONCATENATE(LEFT(E3538,4),"-",MID(E3538,5,2),"-",RIGHT(E3538,2)), NULL)</f>
        <v>1982-11-26</v>
      </c>
    </row>
    <row r="3539" spans="1:9" ht="13" x14ac:dyDescent="0.15">
      <c r="A3539" s="1" t="s">
        <v>2729</v>
      </c>
      <c r="B3539" s="1" t="s">
        <v>1292</v>
      </c>
      <c r="C3539" s="1">
        <v>20</v>
      </c>
      <c r="D3539" s="1">
        <v>19810923</v>
      </c>
      <c r="E3539" s="1">
        <v>19821126</v>
      </c>
      <c r="F3539" t="str">
        <f t="shared" si="110"/>
        <v>3419</v>
      </c>
      <c r="G3539" t="str">
        <f>SUBSTITUTE(SUBSTITUTE(SUBSTITUTE(LOWER(B3539), " ", "-"), "(",""), ")", "")</f>
        <v>telecommunications</v>
      </c>
      <c r="H3539" t="str">
        <f t="shared" si="111"/>
        <v>1981-09-23</v>
      </c>
      <c r="I3539" t="str">
        <f>IFERROR(CONCATENATE(LEFT(E3539,4),"-",MID(E3539,5,2),"-",RIGHT(E3539,2)), NULL)</f>
        <v>1982-11-26</v>
      </c>
    </row>
    <row r="3540" spans="1:9" ht="13" x14ac:dyDescent="0.15">
      <c r="A3540" s="1" t="s">
        <v>2730</v>
      </c>
      <c r="B3540" s="1" t="s">
        <v>18</v>
      </c>
      <c r="C3540" s="1">
        <v>20</v>
      </c>
      <c r="D3540" s="1">
        <v>19760601</v>
      </c>
      <c r="E3540" s="1">
        <v>19781010</v>
      </c>
      <c r="F3540" t="str">
        <f t="shared" si="110"/>
        <v>3421</v>
      </c>
      <c r="G3540" t="str">
        <f>SUBSTITUTE(SUBSTITUTE(SUBSTITUTE(LOWER(B3540), " ", "-"), "(",""), ")", "")</f>
        <v>sea-transport</v>
      </c>
      <c r="H3540" t="str">
        <f t="shared" si="111"/>
        <v>1976-06-01</v>
      </c>
      <c r="I3540" t="str">
        <f>IFERROR(CONCATENATE(LEFT(E3540,4),"-",MID(E3540,5,2),"-",RIGHT(E3540,2)), NULL)</f>
        <v>1978-10-10</v>
      </c>
    </row>
    <row r="3541" spans="1:9" ht="13" x14ac:dyDescent="0.15">
      <c r="A3541" s="1" t="s">
        <v>2731</v>
      </c>
      <c r="B3541" s="1" t="s">
        <v>18</v>
      </c>
      <c r="C3541" s="1">
        <v>20</v>
      </c>
      <c r="D3541" s="1">
        <v>19781010</v>
      </c>
      <c r="F3541" t="str">
        <f t="shared" si="110"/>
        <v>3422</v>
      </c>
      <c r="G3541" t="str">
        <f>SUBSTITUTE(SUBSTITUTE(SUBSTITUTE(LOWER(B3541), " ", "-"), "(",""), ")", "")</f>
        <v>sea-transport</v>
      </c>
      <c r="H3541" t="str">
        <f t="shared" si="111"/>
        <v>1978-10-10</v>
      </c>
      <c r="I3541" t="str">
        <f>IFERROR(CONCATENATE(LEFT(E3541,4),"-",MID(E3541,5,2),"-",RIGHT(E3541,2)), NULL)</f>
        <v>--</v>
      </c>
    </row>
    <row r="3542" spans="1:9" ht="13" x14ac:dyDescent="0.15">
      <c r="A3542" s="1" t="s">
        <v>2732</v>
      </c>
      <c r="B3542" s="1" t="s">
        <v>80</v>
      </c>
      <c r="C3542" s="1">
        <v>20</v>
      </c>
      <c r="D3542" s="1">
        <v>19430401</v>
      </c>
      <c r="F3542" t="str">
        <f t="shared" si="110"/>
        <v>3423</v>
      </c>
      <c r="G3542" t="str">
        <f>SUBSTITUTE(SUBSTITUTE(SUBSTITUTE(LOWER(B3542), " ", "-"), "(",""), ")", "")</f>
        <v>taxation</v>
      </c>
      <c r="H3542" t="str">
        <f t="shared" si="111"/>
        <v>1943-04-01</v>
      </c>
      <c r="I3542" t="str">
        <f>IFERROR(CONCATENATE(LEFT(E3542,4),"-",MID(E3542,5,2),"-",RIGHT(E3542,2)), NULL)</f>
        <v>--</v>
      </c>
    </row>
    <row r="3543" spans="1:9" ht="13" x14ac:dyDescent="0.15">
      <c r="A3543" s="1" t="s">
        <v>2733</v>
      </c>
      <c r="B3543" s="1" t="s">
        <v>80</v>
      </c>
      <c r="C3543" s="1">
        <v>20</v>
      </c>
      <c r="D3543" s="1">
        <v>19430401</v>
      </c>
      <c r="E3543" s="1">
        <v>20100301</v>
      </c>
      <c r="F3543" t="str">
        <f t="shared" si="110"/>
        <v>3424</v>
      </c>
      <c r="G3543" t="str">
        <f>SUBSTITUTE(SUBSTITUTE(SUBSTITUTE(LOWER(B3543), " ", "-"), "(",""), ")", "")</f>
        <v>taxation</v>
      </c>
      <c r="H3543" t="str">
        <f t="shared" si="111"/>
        <v>1943-04-01</v>
      </c>
      <c r="I3543" t="str">
        <f>IFERROR(CONCATENATE(LEFT(E3543,4),"-",MID(E3543,5,2),"-",RIGHT(E3543,2)), NULL)</f>
        <v>2010-03-01</v>
      </c>
    </row>
    <row r="3544" spans="1:9" ht="13" x14ac:dyDescent="0.15">
      <c r="A3544" s="1" t="s">
        <v>2734</v>
      </c>
      <c r="B3544" s="1" t="s">
        <v>80</v>
      </c>
      <c r="C3544" s="1">
        <v>20</v>
      </c>
      <c r="D3544" s="1">
        <v>19430401</v>
      </c>
      <c r="F3544" t="str">
        <f t="shared" si="110"/>
        <v>3425</v>
      </c>
      <c r="G3544" t="str">
        <f>SUBSTITUTE(SUBSTITUTE(SUBSTITUTE(LOWER(B3544), " ", "-"), "(",""), ")", "")</f>
        <v>taxation</v>
      </c>
      <c r="H3544" t="str">
        <f t="shared" si="111"/>
        <v>1943-04-01</v>
      </c>
      <c r="I3544" t="str">
        <f>IFERROR(CONCATENATE(LEFT(E3544,4),"-",MID(E3544,5,2),"-",RIGHT(E3544,2)), NULL)</f>
        <v>--</v>
      </c>
    </row>
    <row r="3545" spans="1:9" ht="13" x14ac:dyDescent="0.15">
      <c r="A3545" s="1" t="s">
        <v>2735</v>
      </c>
      <c r="B3545" s="1" t="s">
        <v>80</v>
      </c>
      <c r="C3545" s="1">
        <v>20</v>
      </c>
      <c r="D3545" s="1">
        <v>19430401</v>
      </c>
      <c r="E3545" s="1">
        <v>19910801</v>
      </c>
      <c r="F3545" t="str">
        <f t="shared" si="110"/>
        <v>3426</v>
      </c>
      <c r="G3545" t="str">
        <f>SUBSTITUTE(SUBSTITUTE(SUBSTITUTE(LOWER(B3545), " ", "-"), "(",""), ")", "")</f>
        <v>taxation</v>
      </c>
      <c r="H3545" t="str">
        <f t="shared" si="111"/>
        <v>1943-04-01</v>
      </c>
      <c r="I3545" t="str">
        <f>IFERROR(CONCATENATE(LEFT(E3545,4),"-",MID(E3545,5,2),"-",RIGHT(E3545,2)), NULL)</f>
        <v>1991-08-01</v>
      </c>
    </row>
    <row r="3546" spans="1:9" ht="13" x14ac:dyDescent="0.15">
      <c r="A3546" s="1" t="s">
        <v>2736</v>
      </c>
      <c r="B3546" s="1" t="s">
        <v>80</v>
      </c>
      <c r="C3546" s="1">
        <v>20</v>
      </c>
      <c r="D3546" s="1">
        <v>19430401</v>
      </c>
      <c r="F3546" t="str">
        <f t="shared" si="110"/>
        <v>3427</v>
      </c>
      <c r="G3546" t="str">
        <f>SUBSTITUTE(SUBSTITUTE(SUBSTITUTE(LOWER(B3546), " ", "-"), "(",""), ")", "")</f>
        <v>taxation</v>
      </c>
      <c r="H3546" t="str">
        <f t="shared" si="111"/>
        <v>1943-04-01</v>
      </c>
      <c r="I3546" t="str">
        <f>IFERROR(CONCATENATE(LEFT(E3546,4),"-",MID(E3546,5,2),"-",RIGHT(E3546,2)), NULL)</f>
        <v>--</v>
      </c>
    </row>
    <row r="3547" spans="1:9" ht="13" x14ac:dyDescent="0.15">
      <c r="A3547" s="1" t="s">
        <v>2737</v>
      </c>
      <c r="B3547" s="1" t="s">
        <v>165</v>
      </c>
      <c r="C3547" s="1">
        <v>20</v>
      </c>
      <c r="D3547" s="1">
        <v>19730619</v>
      </c>
      <c r="E3547" s="1">
        <v>19871123</v>
      </c>
      <c r="F3547" t="str">
        <f t="shared" si="110"/>
        <v>3428</v>
      </c>
      <c r="G3547" t="str">
        <f>SUBSTITUTE(SUBSTITUTE(SUBSTITUTE(LOWER(B3547), " ", "-"), "(",""), ")", "")</f>
        <v>insurance</v>
      </c>
      <c r="H3547" t="str">
        <f t="shared" si="111"/>
        <v>1973-06-19</v>
      </c>
      <c r="I3547" t="str">
        <f>IFERROR(CONCATENATE(LEFT(E3547,4),"-",MID(E3547,5,2),"-",RIGHT(E3547,2)), NULL)</f>
        <v>1987-11-23</v>
      </c>
    </row>
    <row r="3548" spans="1:9" ht="13" x14ac:dyDescent="0.15">
      <c r="A3548" s="1" t="s">
        <v>2738</v>
      </c>
      <c r="B3548" s="1" t="s">
        <v>66</v>
      </c>
      <c r="C3548" s="1">
        <v>20</v>
      </c>
      <c r="D3548" s="1">
        <v>19541202</v>
      </c>
      <c r="E3548" s="1">
        <v>19631231</v>
      </c>
      <c r="F3548" t="str">
        <f t="shared" si="110"/>
        <v>3429</v>
      </c>
      <c r="G3548" t="str">
        <f>SUBSTITUTE(SUBSTITUTE(SUBSTITUTE(LOWER(B3548), " ", "-"), "(",""), ")", "")</f>
        <v>postal-services</v>
      </c>
      <c r="H3548" t="str">
        <f t="shared" si="111"/>
        <v>1954-12-02</v>
      </c>
      <c r="I3548" t="str">
        <f>IFERROR(CONCATENATE(LEFT(E3548,4),"-",MID(E3548,5,2),"-",RIGHT(E3548,2)), NULL)</f>
        <v>1963-12-31</v>
      </c>
    </row>
    <row r="3549" spans="1:9" ht="13" x14ac:dyDescent="0.15">
      <c r="A3549" s="1" t="s">
        <v>2739</v>
      </c>
      <c r="B3549" s="1" t="s">
        <v>520</v>
      </c>
      <c r="C3549" s="1">
        <v>20</v>
      </c>
      <c r="D3549" s="1">
        <v>19490101</v>
      </c>
      <c r="E3549" s="1">
        <v>19520430</v>
      </c>
      <c r="F3549" t="str">
        <f t="shared" si="110"/>
        <v>0343</v>
      </c>
      <c r="G3549" t="str">
        <f>SUBSTITUTE(SUBSTITUTE(SUBSTITUTE(LOWER(B3549), " ", "-"), "(",""), ")", "")</f>
        <v>energy</v>
      </c>
      <c r="H3549" t="str">
        <f t="shared" si="111"/>
        <v>1949-01-01</v>
      </c>
      <c r="I3549" t="str">
        <f>IFERROR(CONCATENATE(LEFT(E3549,4),"-",MID(E3549,5,2),"-",RIGHT(E3549,2)), NULL)</f>
        <v>1952-04-30</v>
      </c>
    </row>
    <row r="3550" spans="1:9" ht="13" x14ac:dyDescent="0.15">
      <c r="A3550" s="1" t="s">
        <v>2740</v>
      </c>
      <c r="B3550" s="1" t="s">
        <v>66</v>
      </c>
      <c r="C3550" s="1">
        <v>20</v>
      </c>
      <c r="D3550" s="1">
        <v>19541202</v>
      </c>
      <c r="E3550" s="1">
        <v>19691231</v>
      </c>
      <c r="F3550" t="str">
        <f t="shared" si="110"/>
        <v>3430</v>
      </c>
      <c r="G3550" t="str">
        <f>SUBSTITUTE(SUBSTITUTE(SUBSTITUTE(LOWER(B3550), " ", "-"), "(",""), ")", "")</f>
        <v>postal-services</v>
      </c>
      <c r="H3550" t="str">
        <f t="shared" si="111"/>
        <v>1954-12-02</v>
      </c>
      <c r="I3550" t="str">
        <f>IFERROR(CONCATENATE(LEFT(E3550,4),"-",MID(E3550,5,2),"-",RIGHT(E3550,2)), NULL)</f>
        <v>1969-12-31</v>
      </c>
    </row>
    <row r="3551" spans="1:9" ht="13" x14ac:dyDescent="0.15">
      <c r="A3551" s="1" t="s">
        <v>2741</v>
      </c>
      <c r="B3551" s="1" t="s">
        <v>66</v>
      </c>
      <c r="C3551" s="1">
        <v>20</v>
      </c>
      <c r="D3551" s="1">
        <v>19630101</v>
      </c>
      <c r="E3551" s="1">
        <v>19750701</v>
      </c>
      <c r="F3551" t="str">
        <f t="shared" si="110"/>
        <v>3431</v>
      </c>
      <c r="G3551" t="str">
        <f>SUBSTITUTE(SUBSTITUTE(SUBSTITUTE(LOWER(B3551), " ", "-"), "(",""), ")", "")</f>
        <v>postal-services</v>
      </c>
      <c r="H3551" t="str">
        <f t="shared" si="111"/>
        <v>1963-01-01</v>
      </c>
      <c r="I3551" t="str">
        <f>IFERROR(CONCATENATE(LEFT(E3551,4),"-",MID(E3551,5,2),"-",RIGHT(E3551,2)), NULL)</f>
        <v>1975-07-01</v>
      </c>
    </row>
    <row r="3552" spans="1:9" ht="13" x14ac:dyDescent="0.15">
      <c r="A3552" s="1" t="s">
        <v>2742</v>
      </c>
      <c r="B3552" s="1" t="s">
        <v>1292</v>
      </c>
      <c r="C3552" s="1">
        <v>20</v>
      </c>
      <c r="D3552" s="1">
        <v>19750701</v>
      </c>
      <c r="E3552" s="1">
        <v>19761004</v>
      </c>
      <c r="F3552" t="str">
        <f t="shared" si="110"/>
        <v>3432</v>
      </c>
      <c r="G3552" t="str">
        <f>SUBSTITUTE(SUBSTITUTE(SUBSTITUTE(LOWER(B3552), " ", "-"), "(",""), ")", "")</f>
        <v>telecommunications</v>
      </c>
      <c r="H3552" t="str">
        <f t="shared" si="111"/>
        <v>1975-07-01</v>
      </c>
      <c r="I3552" t="str">
        <f>IFERROR(CONCATENATE(LEFT(E3552,4),"-",MID(E3552,5,2),"-",RIGHT(E3552,2)), NULL)</f>
        <v>1976-10-04</v>
      </c>
    </row>
    <row r="3553" spans="1:9" ht="13" x14ac:dyDescent="0.15">
      <c r="A3553" s="1" t="s">
        <v>2743</v>
      </c>
      <c r="B3553" s="1" t="s">
        <v>86</v>
      </c>
      <c r="C3553" s="1">
        <v>20</v>
      </c>
      <c r="D3553" s="1">
        <v>19550401</v>
      </c>
      <c r="E3553" s="1">
        <v>19750630</v>
      </c>
      <c r="F3553" t="str">
        <f t="shared" si="110"/>
        <v>3433</v>
      </c>
      <c r="G3553" t="str">
        <f>SUBSTITUTE(SUBSTITUTE(SUBSTITUTE(LOWER(B3553), " ", "-"), "(",""), ")", "")</f>
        <v>goods-and-services</v>
      </c>
      <c r="H3553" t="str">
        <f t="shared" si="111"/>
        <v>1955-04-01</v>
      </c>
      <c r="I3553" t="str">
        <f>IFERROR(CONCATENATE(LEFT(E3553,4),"-",MID(E3553,5,2),"-",RIGHT(E3553,2)), NULL)</f>
        <v>1975-06-30</v>
      </c>
    </row>
    <row r="3554" spans="1:9" ht="13" x14ac:dyDescent="0.15">
      <c r="A3554" s="1" t="s">
        <v>2743</v>
      </c>
      <c r="B3554" s="1" t="s">
        <v>66</v>
      </c>
      <c r="C3554" s="1">
        <v>20</v>
      </c>
      <c r="D3554" s="1">
        <v>19550401</v>
      </c>
      <c r="E3554" s="1">
        <v>19750630</v>
      </c>
      <c r="F3554" t="str">
        <f t="shared" si="110"/>
        <v>3433</v>
      </c>
      <c r="G3554" t="str">
        <f>SUBSTITUTE(SUBSTITUTE(SUBSTITUTE(LOWER(B3554), " ", "-"), "(",""), ")", "")</f>
        <v>postal-services</v>
      </c>
      <c r="H3554" t="str">
        <f t="shared" si="111"/>
        <v>1955-04-01</v>
      </c>
      <c r="I3554" t="str">
        <f>IFERROR(CONCATENATE(LEFT(E3554,4),"-",MID(E3554,5,2),"-",RIGHT(E3554,2)), NULL)</f>
        <v>1975-06-30</v>
      </c>
    </row>
    <row r="3555" spans="1:9" ht="13" x14ac:dyDescent="0.15">
      <c r="A3555" s="1" t="s">
        <v>2744</v>
      </c>
      <c r="B3555" s="1" t="s">
        <v>1292</v>
      </c>
      <c r="C3555" s="1">
        <v>20</v>
      </c>
      <c r="D3555" s="1">
        <v>19750701</v>
      </c>
      <c r="E3555" s="1">
        <v>19761004</v>
      </c>
      <c r="F3555" t="str">
        <f t="shared" si="110"/>
        <v>3434</v>
      </c>
      <c r="G3555" t="str">
        <f>SUBSTITUTE(SUBSTITUTE(SUBSTITUTE(LOWER(B3555), " ", "-"), "(",""), ")", "")</f>
        <v>telecommunications</v>
      </c>
      <c r="H3555" t="str">
        <f t="shared" si="111"/>
        <v>1975-07-01</v>
      </c>
      <c r="I3555" t="str">
        <f>IFERROR(CONCATENATE(LEFT(E3555,4),"-",MID(E3555,5,2),"-",RIGHT(E3555,2)), NULL)</f>
        <v>1976-10-04</v>
      </c>
    </row>
    <row r="3556" spans="1:9" ht="13" x14ac:dyDescent="0.15">
      <c r="A3556" s="1" t="s">
        <v>2745</v>
      </c>
      <c r="B3556" s="1" t="s">
        <v>1292</v>
      </c>
      <c r="C3556" s="1">
        <v>20</v>
      </c>
      <c r="D3556" s="1">
        <v>19761005</v>
      </c>
      <c r="E3556" s="1">
        <v>19920201</v>
      </c>
      <c r="F3556" t="str">
        <f t="shared" si="110"/>
        <v>3435</v>
      </c>
      <c r="G3556" t="str">
        <f>SUBSTITUTE(SUBSTITUTE(SUBSTITUTE(LOWER(B3556), " ", "-"), "(",""), ")", "")</f>
        <v>telecommunications</v>
      </c>
      <c r="H3556" t="str">
        <f t="shared" si="111"/>
        <v>1976-10-05</v>
      </c>
      <c r="I3556" t="str">
        <f>IFERROR(CONCATENATE(LEFT(E3556,4),"-",MID(E3556,5,2),"-",RIGHT(E3556,2)), NULL)</f>
        <v>1992-02-01</v>
      </c>
    </row>
    <row r="3557" spans="1:9" ht="13" x14ac:dyDescent="0.15">
      <c r="A3557" s="1" t="s">
        <v>2746</v>
      </c>
      <c r="B3557" s="1" t="s">
        <v>134</v>
      </c>
      <c r="C3557" s="1">
        <v>20</v>
      </c>
      <c r="D3557" s="1">
        <v>19740812</v>
      </c>
      <c r="E3557" s="1">
        <v>19850211</v>
      </c>
      <c r="F3557" t="str">
        <f t="shared" si="110"/>
        <v>3436</v>
      </c>
      <c r="G3557" t="str">
        <f>SUBSTITUTE(SUBSTITUTE(SUBSTITUTE(LOWER(B3557), " ", "-"), "(",""), ")", "")</f>
        <v>regional-development</v>
      </c>
      <c r="H3557" t="str">
        <f t="shared" si="111"/>
        <v>1974-08-12</v>
      </c>
      <c r="I3557" t="str">
        <f>IFERROR(CONCATENATE(LEFT(E3557,4),"-",MID(E3557,5,2),"-",RIGHT(E3557,2)), NULL)</f>
        <v>1985-02-11</v>
      </c>
    </row>
    <row r="3558" spans="1:9" ht="13" x14ac:dyDescent="0.15">
      <c r="A3558" s="1" t="s">
        <v>2747</v>
      </c>
      <c r="B3558" s="1" t="s">
        <v>546</v>
      </c>
      <c r="C3558" s="1">
        <v>20</v>
      </c>
      <c r="D3558" s="1">
        <v>19120901</v>
      </c>
      <c r="E3558" s="1">
        <v>19750701</v>
      </c>
      <c r="F3558" t="str">
        <f t="shared" si="110"/>
        <v>3437</v>
      </c>
      <c r="G3558" t="str">
        <f>SUBSTITUTE(SUBSTITUTE(SUBSTITUTE(LOWER(B3558), " ", "-"), "(",""), ")", "")</f>
        <v>rail-transport</v>
      </c>
      <c r="H3558" t="str">
        <f t="shared" si="111"/>
        <v>1912-09-01</v>
      </c>
      <c r="I3558" t="str">
        <f>IFERROR(CONCATENATE(LEFT(E3558,4),"-",MID(E3558,5,2),"-",RIGHT(E3558,2)), NULL)</f>
        <v>1975-07-01</v>
      </c>
    </row>
    <row r="3559" spans="1:9" ht="13" x14ac:dyDescent="0.15">
      <c r="A3559" s="1" t="s">
        <v>2748</v>
      </c>
      <c r="B3559" s="1" t="s">
        <v>546</v>
      </c>
      <c r="C3559" s="1">
        <v>20</v>
      </c>
      <c r="D3559" s="1">
        <v>19750701</v>
      </c>
      <c r="E3559" s="1">
        <v>19980701</v>
      </c>
      <c r="F3559" t="str">
        <f t="shared" si="110"/>
        <v>3438</v>
      </c>
      <c r="G3559" t="str">
        <f>SUBSTITUTE(SUBSTITUTE(SUBSTITUTE(LOWER(B3559), " ", "-"), "(",""), ")", "")</f>
        <v>rail-transport</v>
      </c>
      <c r="H3559" t="str">
        <f t="shared" si="111"/>
        <v>1975-07-01</v>
      </c>
      <c r="I3559" t="str">
        <f>IFERROR(CONCATENATE(LEFT(E3559,4),"-",MID(E3559,5,2),"-",RIGHT(E3559,2)), NULL)</f>
        <v>1998-07-01</v>
      </c>
    </row>
    <row r="3560" spans="1:9" ht="13" x14ac:dyDescent="0.15">
      <c r="A3560" s="1" t="s">
        <v>2749</v>
      </c>
      <c r="B3560" s="1" t="s">
        <v>282</v>
      </c>
      <c r="C3560" s="1">
        <v>20</v>
      </c>
      <c r="D3560" s="1">
        <v>19330101</v>
      </c>
      <c r="E3560" s="1">
        <v>19851030</v>
      </c>
      <c r="F3560" t="str">
        <f t="shared" si="110"/>
        <v>3439</v>
      </c>
      <c r="G3560" t="str">
        <f>SUBSTITUTE(SUBSTITUTE(SUBSTITUTE(LOWER(B3560), " ", "-"), "(",""), ")", "")</f>
        <v>analytical-services</v>
      </c>
      <c r="H3560" t="str">
        <f t="shared" si="111"/>
        <v>1933-01-01</v>
      </c>
      <c r="I3560" t="str">
        <f>IFERROR(CONCATENATE(LEFT(E3560,4),"-",MID(E3560,5,2),"-",RIGHT(E3560,2)), NULL)</f>
        <v>1985-10-30</v>
      </c>
    </row>
    <row r="3561" spans="1:9" ht="13" x14ac:dyDescent="0.15">
      <c r="A3561" s="1" t="s">
        <v>2749</v>
      </c>
      <c r="B3561" s="1" t="s">
        <v>73</v>
      </c>
      <c r="C3561" s="1">
        <v>20</v>
      </c>
      <c r="D3561" s="1">
        <v>19330101</v>
      </c>
      <c r="E3561" s="1">
        <v>19851030</v>
      </c>
      <c r="F3561" t="str">
        <f t="shared" si="110"/>
        <v>3439</v>
      </c>
      <c r="G3561" t="str">
        <f>SUBSTITUTE(SUBSTITUTE(SUBSTITUTE(LOWER(B3561), " ", "-"), "(",""), ")", "")</f>
        <v>health</v>
      </c>
      <c r="H3561" t="str">
        <f t="shared" si="111"/>
        <v>1933-01-01</v>
      </c>
      <c r="I3561" t="str">
        <f>IFERROR(CONCATENATE(LEFT(E3561,4),"-",MID(E3561,5,2),"-",RIGHT(E3561,2)), NULL)</f>
        <v>1985-10-30</v>
      </c>
    </row>
    <row r="3562" spans="1:9" ht="13" x14ac:dyDescent="0.15">
      <c r="A3562" s="1" t="s">
        <v>2750</v>
      </c>
      <c r="B3562" s="1" t="s">
        <v>19</v>
      </c>
      <c r="C3562" s="1">
        <v>20</v>
      </c>
      <c r="D3562" s="1">
        <v>19390801</v>
      </c>
      <c r="E3562" s="1">
        <v>19411231</v>
      </c>
      <c r="F3562" t="str">
        <f t="shared" si="110"/>
        <v>0344</v>
      </c>
      <c r="G3562" t="str">
        <f>SUBSTITUTE(SUBSTITUTE(SUBSTITUTE(LOWER(B3562), " ", "-"), "(",""), ")", "")</f>
        <v>trade</v>
      </c>
      <c r="H3562" t="str">
        <f t="shared" si="111"/>
        <v>1939-08-01</v>
      </c>
      <c r="I3562" t="str">
        <f>IFERROR(CONCATENATE(LEFT(E3562,4),"-",MID(E3562,5,2),"-",RIGHT(E3562,2)), NULL)</f>
        <v>1941-12-31</v>
      </c>
    </row>
    <row r="3563" spans="1:9" ht="13" x14ac:dyDescent="0.15">
      <c r="A3563" s="1" t="s">
        <v>2751</v>
      </c>
      <c r="B3563" s="1" t="s">
        <v>282</v>
      </c>
      <c r="C3563" s="1">
        <v>20</v>
      </c>
      <c r="D3563" s="1">
        <v>19510101</v>
      </c>
      <c r="E3563" s="1">
        <v>19890630</v>
      </c>
      <c r="F3563" t="str">
        <f t="shared" si="110"/>
        <v>3440</v>
      </c>
      <c r="G3563" t="str">
        <f>SUBSTITUTE(SUBSTITUTE(SUBSTITUTE(LOWER(B3563), " ", "-"), "(",""), ")", "")</f>
        <v>analytical-services</v>
      </c>
      <c r="H3563" t="str">
        <f t="shared" si="111"/>
        <v>1951-01-01</v>
      </c>
      <c r="I3563" t="str">
        <f>IFERROR(CONCATENATE(LEFT(E3563,4),"-",MID(E3563,5,2),"-",RIGHT(E3563,2)), NULL)</f>
        <v>1989-06-30</v>
      </c>
    </row>
    <row r="3564" spans="1:9" ht="13" x14ac:dyDescent="0.15">
      <c r="A3564" s="1" t="s">
        <v>2751</v>
      </c>
      <c r="B3564" s="1" t="s">
        <v>73</v>
      </c>
      <c r="C3564" s="1">
        <v>20</v>
      </c>
      <c r="D3564" s="1">
        <v>19510101</v>
      </c>
      <c r="E3564" s="1">
        <v>19890630</v>
      </c>
      <c r="F3564" t="str">
        <f t="shared" si="110"/>
        <v>3440</v>
      </c>
      <c r="G3564" t="str">
        <f>SUBSTITUTE(SUBSTITUTE(SUBSTITUTE(LOWER(B3564), " ", "-"), "(",""), ")", "")</f>
        <v>health</v>
      </c>
      <c r="H3564" t="str">
        <f t="shared" si="111"/>
        <v>1951-01-01</v>
      </c>
      <c r="I3564" t="str">
        <f>IFERROR(CONCATENATE(LEFT(E3564,4),"-",MID(E3564,5,2),"-",RIGHT(E3564,2)), NULL)</f>
        <v>1989-06-30</v>
      </c>
    </row>
    <row r="3565" spans="1:9" ht="13" x14ac:dyDescent="0.15">
      <c r="A3565" s="1" t="s">
        <v>2752</v>
      </c>
      <c r="B3565" s="1" t="s">
        <v>282</v>
      </c>
      <c r="C3565" s="1">
        <v>20</v>
      </c>
      <c r="D3565" s="1">
        <v>19510101</v>
      </c>
      <c r="E3565" s="1">
        <v>19561231</v>
      </c>
      <c r="F3565" t="str">
        <f t="shared" si="110"/>
        <v>3441</v>
      </c>
      <c r="G3565" t="str">
        <f>SUBSTITUTE(SUBSTITUTE(SUBSTITUTE(LOWER(B3565), " ", "-"), "(",""), ")", "")</f>
        <v>analytical-services</v>
      </c>
      <c r="H3565" t="str">
        <f t="shared" si="111"/>
        <v>1951-01-01</v>
      </c>
      <c r="I3565" t="str">
        <f>IFERROR(CONCATENATE(LEFT(E3565,4),"-",MID(E3565,5,2),"-",RIGHT(E3565,2)), NULL)</f>
        <v>1956-12-31</v>
      </c>
    </row>
    <row r="3566" spans="1:9" ht="13" x14ac:dyDescent="0.15">
      <c r="A3566" s="1" t="s">
        <v>2752</v>
      </c>
      <c r="B3566" s="1" t="s">
        <v>73</v>
      </c>
      <c r="C3566" s="1">
        <v>20</v>
      </c>
      <c r="D3566" s="1">
        <v>19510101</v>
      </c>
      <c r="E3566" s="1">
        <v>19561231</v>
      </c>
      <c r="F3566" t="str">
        <f t="shared" si="110"/>
        <v>3441</v>
      </c>
      <c r="G3566" t="str">
        <f>SUBSTITUTE(SUBSTITUTE(SUBSTITUTE(LOWER(B3566), " ", "-"), "(",""), ")", "")</f>
        <v>health</v>
      </c>
      <c r="H3566" t="str">
        <f t="shared" si="111"/>
        <v>1951-01-01</v>
      </c>
      <c r="I3566" t="str">
        <f>IFERROR(CONCATENATE(LEFT(E3566,4),"-",MID(E3566,5,2),"-",RIGHT(E3566,2)), NULL)</f>
        <v>1956-12-31</v>
      </c>
    </row>
    <row r="3567" spans="1:9" ht="13" x14ac:dyDescent="0.15">
      <c r="A3567" s="1" t="s">
        <v>2753</v>
      </c>
      <c r="B3567" s="1" t="s">
        <v>282</v>
      </c>
      <c r="C3567" s="1">
        <v>20</v>
      </c>
      <c r="D3567" s="1">
        <v>19260101</v>
      </c>
      <c r="E3567" s="1">
        <v>19890630</v>
      </c>
      <c r="F3567" t="str">
        <f t="shared" si="110"/>
        <v>3442</v>
      </c>
      <c r="G3567" t="str">
        <f>SUBSTITUTE(SUBSTITUTE(SUBSTITUTE(LOWER(B3567), " ", "-"), "(",""), ")", "")</f>
        <v>analytical-services</v>
      </c>
      <c r="H3567" t="str">
        <f t="shared" si="111"/>
        <v>1926-01-01</v>
      </c>
      <c r="I3567" t="str">
        <f>IFERROR(CONCATENATE(LEFT(E3567,4),"-",MID(E3567,5,2),"-",RIGHT(E3567,2)), NULL)</f>
        <v>1989-06-30</v>
      </c>
    </row>
    <row r="3568" spans="1:9" ht="13" x14ac:dyDescent="0.15">
      <c r="A3568" s="1" t="s">
        <v>2753</v>
      </c>
      <c r="B3568" s="1" t="s">
        <v>73</v>
      </c>
      <c r="C3568" s="1">
        <v>20</v>
      </c>
      <c r="D3568" s="1">
        <v>19260101</v>
      </c>
      <c r="E3568" s="1">
        <v>19890630</v>
      </c>
      <c r="F3568" t="str">
        <f t="shared" si="110"/>
        <v>3442</v>
      </c>
      <c r="G3568" t="str">
        <f>SUBSTITUTE(SUBSTITUTE(SUBSTITUTE(LOWER(B3568), " ", "-"), "(",""), ")", "")</f>
        <v>health</v>
      </c>
      <c r="H3568" t="str">
        <f t="shared" si="111"/>
        <v>1926-01-01</v>
      </c>
      <c r="I3568" t="str">
        <f>IFERROR(CONCATENATE(LEFT(E3568,4),"-",MID(E3568,5,2),"-",RIGHT(E3568,2)), NULL)</f>
        <v>1989-06-30</v>
      </c>
    </row>
    <row r="3569" spans="1:9" ht="13" x14ac:dyDescent="0.15">
      <c r="A3569" s="1" t="s">
        <v>2754</v>
      </c>
      <c r="B3569" s="1" t="s">
        <v>282</v>
      </c>
      <c r="C3569" s="1">
        <v>20</v>
      </c>
      <c r="D3569" s="1">
        <v>19370601</v>
      </c>
      <c r="E3569" s="1">
        <v>19551231</v>
      </c>
      <c r="F3569" t="str">
        <f t="shared" si="110"/>
        <v>3443</v>
      </c>
      <c r="G3569" t="str">
        <f>SUBSTITUTE(SUBSTITUTE(SUBSTITUTE(LOWER(B3569), " ", "-"), "(",""), ")", "")</f>
        <v>analytical-services</v>
      </c>
      <c r="H3569" t="str">
        <f t="shared" si="111"/>
        <v>1937-06-01</v>
      </c>
      <c r="I3569" t="str">
        <f>IFERROR(CONCATENATE(LEFT(E3569,4),"-",MID(E3569,5,2),"-",RIGHT(E3569,2)), NULL)</f>
        <v>1955-12-31</v>
      </c>
    </row>
    <row r="3570" spans="1:9" ht="13" x14ac:dyDescent="0.15">
      <c r="A3570" s="1" t="s">
        <v>2754</v>
      </c>
      <c r="B3570" s="1" t="s">
        <v>73</v>
      </c>
      <c r="C3570" s="1">
        <v>20</v>
      </c>
      <c r="D3570" s="1">
        <v>19370601</v>
      </c>
      <c r="E3570" s="1">
        <v>19551231</v>
      </c>
      <c r="F3570" t="str">
        <f t="shared" si="110"/>
        <v>3443</v>
      </c>
      <c r="G3570" t="str">
        <f>SUBSTITUTE(SUBSTITUTE(SUBSTITUTE(LOWER(B3570), " ", "-"), "(",""), ")", "")</f>
        <v>health</v>
      </c>
      <c r="H3570" t="str">
        <f t="shared" si="111"/>
        <v>1937-06-01</v>
      </c>
      <c r="I3570" t="str">
        <f>IFERROR(CONCATENATE(LEFT(E3570,4),"-",MID(E3570,5,2),"-",RIGHT(E3570,2)), NULL)</f>
        <v>1955-12-31</v>
      </c>
    </row>
    <row r="3571" spans="1:9" ht="13" x14ac:dyDescent="0.15">
      <c r="A3571" s="1" t="s">
        <v>2755</v>
      </c>
      <c r="B3571" s="1" t="s">
        <v>282</v>
      </c>
      <c r="C3571" s="1">
        <v>20</v>
      </c>
      <c r="D3571" s="1">
        <v>19290101</v>
      </c>
      <c r="E3571" s="1">
        <v>19890701</v>
      </c>
      <c r="F3571" t="str">
        <f t="shared" si="110"/>
        <v>3444</v>
      </c>
      <c r="G3571" t="str">
        <f>SUBSTITUTE(SUBSTITUTE(SUBSTITUTE(LOWER(B3571), " ", "-"), "(",""), ")", "")</f>
        <v>analytical-services</v>
      </c>
      <c r="H3571" t="str">
        <f t="shared" si="111"/>
        <v>1929-01-01</v>
      </c>
      <c r="I3571" t="str">
        <f>IFERROR(CONCATENATE(LEFT(E3571,4),"-",MID(E3571,5,2),"-",RIGHT(E3571,2)), NULL)</f>
        <v>1989-07-01</v>
      </c>
    </row>
    <row r="3572" spans="1:9" ht="13" x14ac:dyDescent="0.15">
      <c r="A3572" s="1" t="s">
        <v>2755</v>
      </c>
      <c r="B3572" s="1" t="s">
        <v>73</v>
      </c>
      <c r="C3572" s="1">
        <v>20</v>
      </c>
      <c r="D3572" s="1">
        <v>19290101</v>
      </c>
      <c r="E3572" s="1">
        <v>19890701</v>
      </c>
      <c r="F3572" t="str">
        <f t="shared" si="110"/>
        <v>3444</v>
      </c>
      <c r="G3572" t="str">
        <f>SUBSTITUTE(SUBSTITUTE(SUBSTITUTE(LOWER(B3572), " ", "-"), "(",""), ")", "")</f>
        <v>health</v>
      </c>
      <c r="H3572" t="str">
        <f t="shared" si="111"/>
        <v>1929-01-01</v>
      </c>
      <c r="I3572" t="str">
        <f>IFERROR(CONCATENATE(LEFT(E3572,4),"-",MID(E3572,5,2),"-",RIGHT(E3572,2)), NULL)</f>
        <v>1989-07-01</v>
      </c>
    </row>
    <row r="3573" spans="1:9" ht="13" x14ac:dyDescent="0.15">
      <c r="A3573" s="1" t="s">
        <v>2756</v>
      </c>
      <c r="B3573" s="1" t="s">
        <v>282</v>
      </c>
      <c r="C3573" s="1">
        <v>20</v>
      </c>
      <c r="D3573" s="1">
        <v>19550101</v>
      </c>
      <c r="E3573" s="1">
        <v>19751231</v>
      </c>
      <c r="F3573" t="str">
        <f t="shared" si="110"/>
        <v>3445</v>
      </c>
      <c r="G3573" t="str">
        <f>SUBSTITUTE(SUBSTITUTE(SUBSTITUTE(LOWER(B3573), " ", "-"), "(",""), ")", "")</f>
        <v>analytical-services</v>
      </c>
      <c r="H3573" t="str">
        <f t="shared" si="111"/>
        <v>1955-01-01</v>
      </c>
      <c r="I3573" t="str">
        <f>IFERROR(CONCATENATE(LEFT(E3573,4),"-",MID(E3573,5,2),"-",RIGHT(E3573,2)), NULL)</f>
        <v>1975-12-31</v>
      </c>
    </row>
    <row r="3574" spans="1:9" ht="13" x14ac:dyDescent="0.15">
      <c r="A3574" s="1" t="s">
        <v>2756</v>
      </c>
      <c r="B3574" s="1" t="s">
        <v>73</v>
      </c>
      <c r="C3574" s="1">
        <v>20</v>
      </c>
      <c r="D3574" s="1">
        <v>19550101</v>
      </c>
      <c r="E3574" s="1">
        <v>19751231</v>
      </c>
      <c r="F3574" t="str">
        <f t="shared" si="110"/>
        <v>3445</v>
      </c>
      <c r="G3574" t="str">
        <f>SUBSTITUTE(SUBSTITUTE(SUBSTITUTE(LOWER(B3574), " ", "-"), "(",""), ")", "")</f>
        <v>health</v>
      </c>
      <c r="H3574" t="str">
        <f t="shared" si="111"/>
        <v>1955-01-01</v>
      </c>
      <c r="I3574" t="str">
        <f>IFERROR(CONCATENATE(LEFT(E3574,4),"-",MID(E3574,5,2),"-",RIGHT(E3574,2)), NULL)</f>
        <v>1975-12-31</v>
      </c>
    </row>
    <row r="3575" spans="1:9" ht="13" x14ac:dyDescent="0.15">
      <c r="A3575" s="1" t="s">
        <v>2757</v>
      </c>
      <c r="B3575" s="1" t="s">
        <v>282</v>
      </c>
      <c r="C3575" s="1">
        <v>20</v>
      </c>
      <c r="D3575" s="1">
        <v>19410101</v>
      </c>
      <c r="E3575" s="1">
        <v>19870305</v>
      </c>
      <c r="F3575" t="str">
        <f t="shared" si="110"/>
        <v>3446</v>
      </c>
      <c r="G3575" t="str">
        <f>SUBSTITUTE(SUBSTITUTE(SUBSTITUTE(LOWER(B3575), " ", "-"), "(",""), ")", "")</f>
        <v>analytical-services</v>
      </c>
      <c r="H3575" t="str">
        <f t="shared" si="111"/>
        <v>1941-01-01</v>
      </c>
      <c r="I3575" t="str">
        <f>IFERROR(CONCATENATE(LEFT(E3575,4),"-",MID(E3575,5,2),"-",RIGHT(E3575,2)), NULL)</f>
        <v>1987-03-05</v>
      </c>
    </row>
    <row r="3576" spans="1:9" ht="13" x14ac:dyDescent="0.15">
      <c r="A3576" s="1" t="s">
        <v>2757</v>
      </c>
      <c r="B3576" s="1" t="s">
        <v>73</v>
      </c>
      <c r="C3576" s="1">
        <v>20</v>
      </c>
      <c r="D3576" s="1">
        <v>19410101</v>
      </c>
      <c r="E3576" s="1">
        <v>19870305</v>
      </c>
      <c r="F3576" t="str">
        <f t="shared" si="110"/>
        <v>3446</v>
      </c>
      <c r="G3576" t="str">
        <f>SUBSTITUTE(SUBSTITUTE(SUBSTITUTE(LOWER(B3576), " ", "-"), "(",""), ")", "")</f>
        <v>health</v>
      </c>
      <c r="H3576" t="str">
        <f t="shared" si="111"/>
        <v>1941-01-01</v>
      </c>
      <c r="I3576" t="str">
        <f>IFERROR(CONCATENATE(LEFT(E3576,4),"-",MID(E3576,5,2),"-",RIGHT(E3576,2)), NULL)</f>
        <v>1987-03-05</v>
      </c>
    </row>
    <row r="3577" spans="1:9" ht="13" x14ac:dyDescent="0.15">
      <c r="A3577" s="1" t="s">
        <v>2758</v>
      </c>
      <c r="B3577" s="1" t="s">
        <v>282</v>
      </c>
      <c r="C3577" s="1">
        <v>20</v>
      </c>
      <c r="D3577" s="1">
        <v>19510101</v>
      </c>
      <c r="E3577" s="1">
        <v>19890630</v>
      </c>
      <c r="F3577" t="str">
        <f t="shared" si="110"/>
        <v>3447</v>
      </c>
      <c r="G3577" t="str">
        <f>SUBSTITUTE(SUBSTITUTE(SUBSTITUTE(LOWER(B3577), " ", "-"), "(",""), ")", "")</f>
        <v>analytical-services</v>
      </c>
      <c r="H3577" t="str">
        <f t="shared" si="111"/>
        <v>1951-01-01</v>
      </c>
      <c r="I3577" t="str">
        <f>IFERROR(CONCATENATE(LEFT(E3577,4),"-",MID(E3577,5,2),"-",RIGHT(E3577,2)), NULL)</f>
        <v>1989-06-30</v>
      </c>
    </row>
    <row r="3578" spans="1:9" ht="13" x14ac:dyDescent="0.15">
      <c r="A3578" s="1" t="s">
        <v>2758</v>
      </c>
      <c r="B3578" s="1" t="s">
        <v>73</v>
      </c>
      <c r="C3578" s="1">
        <v>20</v>
      </c>
      <c r="D3578" s="1">
        <v>19510101</v>
      </c>
      <c r="E3578" s="1">
        <v>19890630</v>
      </c>
      <c r="F3578" t="str">
        <f t="shared" si="110"/>
        <v>3447</v>
      </c>
      <c r="G3578" t="str">
        <f>SUBSTITUTE(SUBSTITUTE(SUBSTITUTE(LOWER(B3578), " ", "-"), "(",""), ")", "")</f>
        <v>health</v>
      </c>
      <c r="H3578" t="str">
        <f t="shared" si="111"/>
        <v>1951-01-01</v>
      </c>
      <c r="I3578" t="str">
        <f>IFERROR(CONCATENATE(LEFT(E3578,4),"-",MID(E3578,5,2),"-",RIGHT(E3578,2)), NULL)</f>
        <v>1989-06-30</v>
      </c>
    </row>
    <row r="3579" spans="1:9" ht="13" x14ac:dyDescent="0.15">
      <c r="A3579" s="1" t="s">
        <v>2759</v>
      </c>
      <c r="B3579" s="1" t="s">
        <v>282</v>
      </c>
      <c r="C3579" s="1">
        <v>20</v>
      </c>
      <c r="D3579" s="1">
        <v>19250101</v>
      </c>
      <c r="E3579" s="1">
        <v>19890630</v>
      </c>
      <c r="F3579" t="str">
        <f t="shared" si="110"/>
        <v>3448</v>
      </c>
      <c r="G3579" t="str">
        <f>SUBSTITUTE(SUBSTITUTE(SUBSTITUTE(LOWER(B3579), " ", "-"), "(",""), ")", "")</f>
        <v>analytical-services</v>
      </c>
      <c r="H3579" t="str">
        <f t="shared" si="111"/>
        <v>1925-01-01</v>
      </c>
      <c r="I3579" t="str">
        <f>IFERROR(CONCATENATE(LEFT(E3579,4),"-",MID(E3579,5,2),"-",RIGHT(E3579,2)), NULL)</f>
        <v>1989-06-30</v>
      </c>
    </row>
    <row r="3580" spans="1:9" ht="13" x14ac:dyDescent="0.15">
      <c r="A3580" s="1" t="s">
        <v>2759</v>
      </c>
      <c r="B3580" s="1" t="s">
        <v>73</v>
      </c>
      <c r="C3580" s="1">
        <v>20</v>
      </c>
      <c r="D3580" s="1">
        <v>19250101</v>
      </c>
      <c r="E3580" s="1">
        <v>19890630</v>
      </c>
      <c r="F3580" t="str">
        <f t="shared" si="110"/>
        <v>3448</v>
      </c>
      <c r="G3580" t="str">
        <f>SUBSTITUTE(SUBSTITUTE(SUBSTITUTE(LOWER(B3580), " ", "-"), "(",""), ")", "")</f>
        <v>health</v>
      </c>
      <c r="H3580" t="str">
        <f t="shared" si="111"/>
        <v>1925-01-01</v>
      </c>
      <c r="I3580" t="str">
        <f>IFERROR(CONCATENATE(LEFT(E3580,4),"-",MID(E3580,5,2),"-",RIGHT(E3580,2)), NULL)</f>
        <v>1989-06-30</v>
      </c>
    </row>
    <row r="3581" spans="1:9" ht="13" x14ac:dyDescent="0.15">
      <c r="A3581" s="1" t="s">
        <v>2760</v>
      </c>
      <c r="B3581" s="1" t="s">
        <v>282</v>
      </c>
      <c r="C3581" s="1">
        <v>20</v>
      </c>
      <c r="D3581" s="1">
        <v>19250101</v>
      </c>
      <c r="E3581" s="1">
        <v>19820702</v>
      </c>
      <c r="F3581" t="str">
        <f t="shared" si="110"/>
        <v>3449</v>
      </c>
      <c r="G3581" t="str">
        <f>SUBSTITUTE(SUBSTITUTE(SUBSTITUTE(LOWER(B3581), " ", "-"), "(",""), ")", "")</f>
        <v>analytical-services</v>
      </c>
      <c r="H3581" t="str">
        <f t="shared" si="111"/>
        <v>1925-01-01</v>
      </c>
      <c r="I3581" t="str">
        <f>IFERROR(CONCATENATE(LEFT(E3581,4),"-",MID(E3581,5,2),"-",RIGHT(E3581,2)), NULL)</f>
        <v>1982-07-02</v>
      </c>
    </row>
    <row r="3582" spans="1:9" ht="13" x14ac:dyDescent="0.15">
      <c r="A3582" s="1" t="s">
        <v>2760</v>
      </c>
      <c r="B3582" s="1" t="s">
        <v>73</v>
      </c>
      <c r="C3582" s="1">
        <v>20</v>
      </c>
      <c r="D3582" s="1">
        <v>19250101</v>
      </c>
      <c r="E3582" s="1">
        <v>19820702</v>
      </c>
      <c r="F3582" t="str">
        <f t="shared" si="110"/>
        <v>3449</v>
      </c>
      <c r="G3582" t="str">
        <f>SUBSTITUTE(SUBSTITUTE(SUBSTITUTE(LOWER(B3582), " ", "-"), "(",""), ")", "")</f>
        <v>health</v>
      </c>
      <c r="H3582" t="str">
        <f t="shared" si="111"/>
        <v>1925-01-01</v>
      </c>
      <c r="I3582" t="str">
        <f>IFERROR(CONCATENATE(LEFT(E3582,4),"-",MID(E3582,5,2),"-",RIGHT(E3582,2)), NULL)</f>
        <v>1982-07-02</v>
      </c>
    </row>
    <row r="3583" spans="1:9" ht="13" x14ac:dyDescent="0.15">
      <c r="A3583" s="1" t="s">
        <v>2761</v>
      </c>
      <c r="B3583" s="1" t="s">
        <v>245</v>
      </c>
      <c r="C3583" s="1">
        <v>20</v>
      </c>
      <c r="D3583" s="1">
        <v>19481101</v>
      </c>
      <c r="E3583" s="1">
        <v>19511231</v>
      </c>
      <c r="F3583" t="str">
        <f t="shared" si="110"/>
        <v>0345</v>
      </c>
      <c r="G3583" t="str">
        <f>SUBSTITUTE(SUBSTITUTE(SUBSTITUTE(LOWER(B3583), " ", "-"), "(",""), ")", "")</f>
        <v>government-accommodation-and-catering</v>
      </c>
      <c r="H3583" t="str">
        <f t="shared" si="111"/>
        <v>1948-11-01</v>
      </c>
      <c r="I3583" t="str">
        <f>IFERROR(CONCATENATE(LEFT(E3583,4),"-",MID(E3583,5,2),"-",RIGHT(E3583,2)), NULL)</f>
        <v>1951-12-31</v>
      </c>
    </row>
    <row r="3584" spans="1:9" ht="13" x14ac:dyDescent="0.15">
      <c r="A3584" s="1" t="s">
        <v>2761</v>
      </c>
      <c r="B3584" s="1" t="s">
        <v>245</v>
      </c>
      <c r="C3584" s="1">
        <v>20</v>
      </c>
      <c r="D3584" s="1">
        <v>19490101</v>
      </c>
      <c r="E3584" s="1">
        <v>19511231</v>
      </c>
      <c r="F3584" t="str">
        <f t="shared" si="110"/>
        <v>0345</v>
      </c>
      <c r="G3584" t="str">
        <f>SUBSTITUTE(SUBSTITUTE(SUBSTITUTE(LOWER(B3584), " ", "-"), "(",""), ")", "")</f>
        <v>government-accommodation-and-catering</v>
      </c>
      <c r="H3584" t="str">
        <f t="shared" si="111"/>
        <v>1949-01-01</v>
      </c>
      <c r="I3584" t="str">
        <f>IFERROR(CONCATENATE(LEFT(E3584,4),"-",MID(E3584,5,2),"-",RIGHT(E3584,2)), NULL)</f>
        <v>1951-12-31</v>
      </c>
    </row>
    <row r="3585" spans="1:9" ht="13" x14ac:dyDescent="0.15">
      <c r="A3585" s="1" t="s">
        <v>2762</v>
      </c>
      <c r="B3585" s="1" t="s">
        <v>282</v>
      </c>
      <c r="C3585" s="1">
        <v>20</v>
      </c>
      <c r="D3585" s="1">
        <v>19231218</v>
      </c>
      <c r="E3585" s="1">
        <v>19890630</v>
      </c>
      <c r="F3585" t="str">
        <f t="shared" si="110"/>
        <v>3450</v>
      </c>
      <c r="G3585" t="str">
        <f>SUBSTITUTE(SUBSTITUTE(SUBSTITUTE(LOWER(B3585), " ", "-"), "(",""), ")", "")</f>
        <v>analytical-services</v>
      </c>
      <c r="H3585" t="str">
        <f t="shared" si="111"/>
        <v>1923-12-18</v>
      </c>
      <c r="I3585" t="str">
        <f>IFERROR(CONCATENATE(LEFT(E3585,4),"-",MID(E3585,5,2),"-",RIGHT(E3585,2)), NULL)</f>
        <v>1989-06-30</v>
      </c>
    </row>
    <row r="3586" spans="1:9" ht="13" x14ac:dyDescent="0.15">
      <c r="A3586" s="1" t="s">
        <v>2762</v>
      </c>
      <c r="B3586" s="1" t="s">
        <v>73</v>
      </c>
      <c r="C3586" s="1">
        <v>20</v>
      </c>
      <c r="D3586" s="1">
        <v>19231218</v>
      </c>
      <c r="E3586" s="1">
        <v>19890630</v>
      </c>
      <c r="F3586" t="str">
        <f t="shared" si="110"/>
        <v>3450</v>
      </c>
      <c r="G3586" t="str">
        <f>SUBSTITUTE(SUBSTITUTE(SUBSTITUTE(LOWER(B3586), " ", "-"), "(",""), ")", "")</f>
        <v>health</v>
      </c>
      <c r="H3586" t="str">
        <f t="shared" si="111"/>
        <v>1923-12-18</v>
      </c>
      <c r="I3586" t="str">
        <f>IFERROR(CONCATENATE(LEFT(E3586,4),"-",MID(E3586,5,2),"-",RIGHT(E3586,2)), NULL)</f>
        <v>1989-06-30</v>
      </c>
    </row>
    <row r="3587" spans="1:9" ht="13" x14ac:dyDescent="0.15">
      <c r="A3587" s="1" t="s">
        <v>2763</v>
      </c>
      <c r="B3587" s="1" t="s">
        <v>282</v>
      </c>
      <c r="C3587" s="1">
        <v>20</v>
      </c>
      <c r="D3587" s="1">
        <v>19250101</v>
      </c>
      <c r="E3587" s="1">
        <v>19860930</v>
      </c>
      <c r="F3587" t="str">
        <f t="shared" ref="F3587:F3650" si="112">TEXT(SUBSTITUTE(A3587, "CA ", ""), "0000")</f>
        <v>3451</v>
      </c>
      <c r="G3587" t="str">
        <f>SUBSTITUTE(SUBSTITUTE(SUBSTITUTE(LOWER(B3587), " ", "-"), "(",""), ")", "")</f>
        <v>analytical-services</v>
      </c>
      <c r="H3587" t="str">
        <f t="shared" ref="H3587:H3650" si="113">CONCATENATE(LEFT(D3587,4),"-",MID(D3587,5,2),"-",RIGHT(D3587,2))</f>
        <v>1925-01-01</v>
      </c>
      <c r="I3587" t="str">
        <f>IFERROR(CONCATENATE(LEFT(E3587,4),"-",MID(E3587,5,2),"-",RIGHT(E3587,2)), NULL)</f>
        <v>1986-09-30</v>
      </c>
    </row>
    <row r="3588" spans="1:9" ht="13" x14ac:dyDescent="0.15">
      <c r="A3588" s="1" t="s">
        <v>2763</v>
      </c>
      <c r="B3588" s="1" t="s">
        <v>73</v>
      </c>
      <c r="C3588" s="1">
        <v>20</v>
      </c>
      <c r="D3588" s="1">
        <v>19250101</v>
      </c>
      <c r="E3588" s="1">
        <v>19860930</v>
      </c>
      <c r="F3588" t="str">
        <f t="shared" si="112"/>
        <v>3451</v>
      </c>
      <c r="G3588" t="str">
        <f>SUBSTITUTE(SUBSTITUTE(SUBSTITUTE(LOWER(B3588), " ", "-"), "(",""), ")", "")</f>
        <v>health</v>
      </c>
      <c r="H3588" t="str">
        <f t="shared" si="113"/>
        <v>1925-01-01</v>
      </c>
      <c r="I3588" t="str">
        <f>IFERROR(CONCATENATE(LEFT(E3588,4),"-",MID(E3588,5,2),"-",RIGHT(E3588,2)), NULL)</f>
        <v>1986-09-30</v>
      </c>
    </row>
    <row r="3589" spans="1:9" ht="13" x14ac:dyDescent="0.15">
      <c r="A3589" s="1" t="s">
        <v>2764</v>
      </c>
      <c r="B3589" s="1" t="s">
        <v>282</v>
      </c>
      <c r="C3589" s="1">
        <v>20</v>
      </c>
      <c r="D3589" s="1">
        <v>19360101</v>
      </c>
      <c r="E3589" s="1">
        <v>19790101</v>
      </c>
      <c r="F3589" t="str">
        <f t="shared" si="112"/>
        <v>3452</v>
      </c>
      <c r="G3589" t="str">
        <f>SUBSTITUTE(SUBSTITUTE(SUBSTITUTE(LOWER(B3589), " ", "-"), "(",""), ")", "")</f>
        <v>analytical-services</v>
      </c>
      <c r="H3589" t="str">
        <f t="shared" si="113"/>
        <v>1936-01-01</v>
      </c>
      <c r="I3589" t="str">
        <f>IFERROR(CONCATENATE(LEFT(E3589,4),"-",MID(E3589,5,2),"-",RIGHT(E3589,2)), NULL)</f>
        <v>1979-01-01</v>
      </c>
    </row>
    <row r="3590" spans="1:9" ht="13" x14ac:dyDescent="0.15">
      <c r="A3590" s="1" t="s">
        <v>2764</v>
      </c>
      <c r="B3590" s="1" t="s">
        <v>73</v>
      </c>
      <c r="C3590" s="1">
        <v>20</v>
      </c>
      <c r="D3590" s="1">
        <v>19360101</v>
      </c>
      <c r="E3590" s="1">
        <v>19790101</v>
      </c>
      <c r="F3590" t="str">
        <f t="shared" si="112"/>
        <v>3452</v>
      </c>
      <c r="G3590" t="str">
        <f>SUBSTITUTE(SUBSTITUTE(SUBSTITUTE(LOWER(B3590), " ", "-"), "(",""), ")", "")</f>
        <v>health</v>
      </c>
      <c r="H3590" t="str">
        <f t="shared" si="113"/>
        <v>1936-01-01</v>
      </c>
      <c r="I3590" t="str">
        <f>IFERROR(CONCATENATE(LEFT(E3590,4),"-",MID(E3590,5,2),"-",RIGHT(E3590,2)), NULL)</f>
        <v>1979-01-01</v>
      </c>
    </row>
    <row r="3591" spans="1:9" ht="13" x14ac:dyDescent="0.15">
      <c r="A3591" s="1" t="s">
        <v>2765</v>
      </c>
      <c r="B3591" s="1" t="s">
        <v>282</v>
      </c>
      <c r="C3591" s="1">
        <v>20</v>
      </c>
      <c r="D3591" s="1">
        <v>19730101</v>
      </c>
      <c r="E3591" s="1">
        <v>19790101</v>
      </c>
      <c r="F3591" t="str">
        <f t="shared" si="112"/>
        <v>3453</v>
      </c>
      <c r="G3591" t="str">
        <f>SUBSTITUTE(SUBSTITUTE(SUBSTITUTE(LOWER(B3591), " ", "-"), "(",""), ")", "")</f>
        <v>analytical-services</v>
      </c>
      <c r="H3591" t="str">
        <f t="shared" si="113"/>
        <v>1973-01-01</v>
      </c>
      <c r="I3591" t="str">
        <f>IFERROR(CONCATENATE(LEFT(E3591,4),"-",MID(E3591,5,2),"-",RIGHT(E3591,2)), NULL)</f>
        <v>1979-01-01</v>
      </c>
    </row>
    <row r="3592" spans="1:9" ht="13" x14ac:dyDescent="0.15">
      <c r="A3592" s="1" t="s">
        <v>2765</v>
      </c>
      <c r="B3592" s="1" t="s">
        <v>73</v>
      </c>
      <c r="C3592" s="1">
        <v>20</v>
      </c>
      <c r="D3592" s="1">
        <v>19730101</v>
      </c>
      <c r="E3592" s="1">
        <v>19790101</v>
      </c>
      <c r="F3592" t="str">
        <f t="shared" si="112"/>
        <v>3453</v>
      </c>
      <c r="G3592" t="str">
        <f>SUBSTITUTE(SUBSTITUTE(SUBSTITUTE(LOWER(B3592), " ", "-"), "(",""), ")", "")</f>
        <v>health</v>
      </c>
      <c r="H3592" t="str">
        <f t="shared" si="113"/>
        <v>1973-01-01</v>
      </c>
      <c r="I3592" t="str">
        <f>IFERROR(CONCATENATE(LEFT(E3592,4),"-",MID(E3592,5,2),"-",RIGHT(E3592,2)), NULL)</f>
        <v>1979-01-01</v>
      </c>
    </row>
    <row r="3593" spans="1:9" ht="13" x14ac:dyDescent="0.15">
      <c r="A3593" s="1" t="s">
        <v>2766</v>
      </c>
      <c r="B3593" s="1" t="s">
        <v>282</v>
      </c>
      <c r="C3593" s="1">
        <v>20</v>
      </c>
      <c r="D3593" s="1">
        <v>19620101</v>
      </c>
      <c r="E3593" s="1">
        <v>19790131</v>
      </c>
      <c r="F3593" t="str">
        <f t="shared" si="112"/>
        <v>3454</v>
      </c>
      <c r="G3593" t="str">
        <f>SUBSTITUTE(SUBSTITUTE(SUBSTITUTE(LOWER(B3593), " ", "-"), "(",""), ")", "")</f>
        <v>analytical-services</v>
      </c>
      <c r="H3593" t="str">
        <f t="shared" si="113"/>
        <v>1962-01-01</v>
      </c>
      <c r="I3593" t="str">
        <f>IFERROR(CONCATENATE(LEFT(E3593,4),"-",MID(E3593,5,2),"-",RIGHT(E3593,2)), NULL)</f>
        <v>1979-01-31</v>
      </c>
    </row>
    <row r="3594" spans="1:9" ht="13" x14ac:dyDescent="0.15">
      <c r="A3594" s="1" t="s">
        <v>2766</v>
      </c>
      <c r="B3594" s="1" t="s">
        <v>73</v>
      </c>
      <c r="C3594" s="1">
        <v>20</v>
      </c>
      <c r="D3594" s="1">
        <v>19620101</v>
      </c>
      <c r="E3594" s="1">
        <v>19790131</v>
      </c>
      <c r="F3594" t="str">
        <f t="shared" si="112"/>
        <v>3454</v>
      </c>
      <c r="G3594" t="str">
        <f>SUBSTITUTE(SUBSTITUTE(SUBSTITUTE(LOWER(B3594), " ", "-"), "(",""), ")", "")</f>
        <v>health</v>
      </c>
      <c r="H3594" t="str">
        <f t="shared" si="113"/>
        <v>1962-01-01</v>
      </c>
      <c r="I3594" t="str">
        <f>IFERROR(CONCATENATE(LEFT(E3594,4),"-",MID(E3594,5,2),"-",RIGHT(E3594,2)), NULL)</f>
        <v>1979-01-31</v>
      </c>
    </row>
    <row r="3595" spans="1:9" ht="13" x14ac:dyDescent="0.15">
      <c r="A3595" s="1" t="s">
        <v>2767</v>
      </c>
      <c r="B3595" s="1" t="s">
        <v>282</v>
      </c>
      <c r="C3595" s="1">
        <v>20</v>
      </c>
      <c r="D3595" s="1">
        <v>19240101</v>
      </c>
      <c r="E3595" s="1">
        <v>19301231</v>
      </c>
      <c r="F3595" t="str">
        <f t="shared" si="112"/>
        <v>3455</v>
      </c>
      <c r="G3595" t="str">
        <f>SUBSTITUTE(SUBSTITUTE(SUBSTITUTE(LOWER(B3595), " ", "-"), "(",""), ")", "")</f>
        <v>analytical-services</v>
      </c>
      <c r="H3595" t="str">
        <f t="shared" si="113"/>
        <v>1924-01-01</v>
      </c>
      <c r="I3595" t="str">
        <f>IFERROR(CONCATENATE(LEFT(E3595,4),"-",MID(E3595,5,2),"-",RIGHT(E3595,2)), NULL)</f>
        <v>1930-12-31</v>
      </c>
    </row>
    <row r="3596" spans="1:9" ht="13" x14ac:dyDescent="0.15">
      <c r="A3596" s="1" t="s">
        <v>2767</v>
      </c>
      <c r="B3596" s="1" t="s">
        <v>73</v>
      </c>
      <c r="C3596" s="1">
        <v>20</v>
      </c>
      <c r="D3596" s="1">
        <v>19240101</v>
      </c>
      <c r="E3596" s="1">
        <v>19301231</v>
      </c>
      <c r="F3596" t="str">
        <f t="shared" si="112"/>
        <v>3455</v>
      </c>
      <c r="G3596" t="str">
        <f>SUBSTITUTE(SUBSTITUTE(SUBSTITUTE(LOWER(B3596), " ", "-"), "(",""), ")", "")</f>
        <v>health</v>
      </c>
      <c r="H3596" t="str">
        <f t="shared" si="113"/>
        <v>1924-01-01</v>
      </c>
      <c r="I3596" t="str">
        <f>IFERROR(CONCATENATE(LEFT(E3596,4),"-",MID(E3596,5,2),"-",RIGHT(E3596,2)), NULL)</f>
        <v>1930-12-31</v>
      </c>
    </row>
    <row r="3597" spans="1:9" ht="13" x14ac:dyDescent="0.15">
      <c r="A3597" s="1" t="s">
        <v>2768</v>
      </c>
      <c r="B3597" s="1" t="s">
        <v>10</v>
      </c>
      <c r="C3597" s="1">
        <v>20</v>
      </c>
      <c r="D3597" s="1">
        <v>19420224</v>
      </c>
      <c r="E3597" s="1">
        <v>19471231</v>
      </c>
      <c r="F3597" t="str">
        <f t="shared" si="112"/>
        <v>3456</v>
      </c>
      <c r="G3597" t="str">
        <f>SUBSTITUTE(SUBSTITUTE(SUBSTITUTE(LOWER(B3597), " ", "-"), "(",""), ")", "")</f>
        <v>agriculture</v>
      </c>
      <c r="H3597" t="str">
        <f t="shared" si="113"/>
        <v>1942-02-24</v>
      </c>
      <c r="I3597" t="str">
        <f>IFERROR(CONCATENATE(LEFT(E3597,4),"-",MID(E3597,5,2),"-",RIGHT(E3597,2)), NULL)</f>
        <v>1947-12-31</v>
      </c>
    </row>
    <row r="3598" spans="1:9" ht="13" x14ac:dyDescent="0.15">
      <c r="A3598" s="1" t="s">
        <v>2768</v>
      </c>
      <c r="B3598" s="1" t="s">
        <v>53</v>
      </c>
      <c r="C3598" s="1">
        <v>20</v>
      </c>
      <c r="D3598" s="1">
        <v>19420224</v>
      </c>
      <c r="E3598" s="1">
        <v>19471231</v>
      </c>
      <c r="F3598" t="str">
        <f t="shared" si="112"/>
        <v>3456</v>
      </c>
      <c r="G3598" t="str">
        <f>SUBSTITUTE(SUBSTITUTE(SUBSTITUTE(LOWER(B3598), " ", "-"), "(",""), ")", "")</f>
        <v>secondary-industries</v>
      </c>
      <c r="H3598" t="str">
        <f t="shared" si="113"/>
        <v>1942-02-24</v>
      </c>
      <c r="I3598" t="str">
        <f>IFERROR(CONCATENATE(LEFT(E3598,4),"-",MID(E3598,5,2),"-",RIGHT(E3598,2)), NULL)</f>
        <v>1947-12-31</v>
      </c>
    </row>
    <row r="3599" spans="1:9" ht="13" x14ac:dyDescent="0.15">
      <c r="A3599" s="1" t="s">
        <v>2769</v>
      </c>
      <c r="B3599" s="1" t="s">
        <v>10</v>
      </c>
      <c r="C3599" s="1">
        <v>20</v>
      </c>
      <c r="D3599" s="1">
        <v>19420224</v>
      </c>
      <c r="E3599" s="1">
        <v>19471231</v>
      </c>
      <c r="F3599" t="str">
        <f t="shared" si="112"/>
        <v>3457</v>
      </c>
      <c r="G3599" t="str">
        <f>SUBSTITUTE(SUBSTITUTE(SUBSTITUTE(LOWER(B3599), " ", "-"), "(",""), ")", "")</f>
        <v>agriculture</v>
      </c>
      <c r="H3599" t="str">
        <f t="shared" si="113"/>
        <v>1942-02-24</v>
      </c>
      <c r="I3599" t="str">
        <f>IFERROR(CONCATENATE(LEFT(E3599,4),"-",MID(E3599,5,2),"-",RIGHT(E3599,2)), NULL)</f>
        <v>1947-12-31</v>
      </c>
    </row>
    <row r="3600" spans="1:9" ht="13" x14ac:dyDescent="0.15">
      <c r="A3600" s="1" t="s">
        <v>2769</v>
      </c>
      <c r="B3600" s="1" t="s">
        <v>53</v>
      </c>
      <c r="C3600" s="1">
        <v>20</v>
      </c>
      <c r="D3600" s="1">
        <v>19420224</v>
      </c>
      <c r="E3600" s="1">
        <v>19471231</v>
      </c>
      <c r="F3600" t="str">
        <f t="shared" si="112"/>
        <v>3457</v>
      </c>
      <c r="G3600" t="str">
        <f>SUBSTITUTE(SUBSTITUTE(SUBSTITUTE(LOWER(B3600), " ", "-"), "(",""), ")", "")</f>
        <v>secondary-industries</v>
      </c>
      <c r="H3600" t="str">
        <f t="shared" si="113"/>
        <v>1942-02-24</v>
      </c>
      <c r="I3600" t="str">
        <f>IFERROR(CONCATENATE(LEFT(E3600,4),"-",MID(E3600,5,2),"-",RIGHT(E3600,2)), NULL)</f>
        <v>1947-12-31</v>
      </c>
    </row>
    <row r="3601" spans="1:9" ht="13" x14ac:dyDescent="0.15">
      <c r="A3601" s="1" t="s">
        <v>2770</v>
      </c>
      <c r="B3601" s="1" t="s">
        <v>10</v>
      </c>
      <c r="C3601" s="1">
        <v>20</v>
      </c>
      <c r="D3601" s="1">
        <v>19420224</v>
      </c>
      <c r="E3601" s="1">
        <v>19471231</v>
      </c>
      <c r="F3601" t="str">
        <f t="shared" si="112"/>
        <v>3458</v>
      </c>
      <c r="G3601" t="str">
        <f>SUBSTITUTE(SUBSTITUTE(SUBSTITUTE(LOWER(B3601), " ", "-"), "(",""), ")", "")</f>
        <v>agriculture</v>
      </c>
      <c r="H3601" t="str">
        <f t="shared" si="113"/>
        <v>1942-02-24</v>
      </c>
      <c r="I3601" t="str">
        <f>IFERROR(CONCATENATE(LEFT(E3601,4),"-",MID(E3601,5,2),"-",RIGHT(E3601,2)), NULL)</f>
        <v>1947-12-31</v>
      </c>
    </row>
    <row r="3602" spans="1:9" ht="13" x14ac:dyDescent="0.15">
      <c r="A3602" s="1" t="s">
        <v>2770</v>
      </c>
      <c r="B3602" s="1" t="s">
        <v>53</v>
      </c>
      <c r="C3602" s="1">
        <v>20</v>
      </c>
      <c r="D3602" s="1">
        <v>19420224</v>
      </c>
      <c r="E3602" s="1">
        <v>19471231</v>
      </c>
      <c r="F3602" t="str">
        <f t="shared" si="112"/>
        <v>3458</v>
      </c>
      <c r="G3602" t="str">
        <f>SUBSTITUTE(SUBSTITUTE(SUBSTITUTE(LOWER(B3602), " ", "-"), "(",""), ")", "")</f>
        <v>secondary-industries</v>
      </c>
      <c r="H3602" t="str">
        <f t="shared" si="113"/>
        <v>1942-02-24</v>
      </c>
      <c r="I3602" t="str">
        <f>IFERROR(CONCATENATE(LEFT(E3602,4),"-",MID(E3602,5,2),"-",RIGHT(E3602,2)), NULL)</f>
        <v>1947-12-31</v>
      </c>
    </row>
    <row r="3603" spans="1:9" ht="13" x14ac:dyDescent="0.15">
      <c r="A3603" s="1" t="s">
        <v>2771</v>
      </c>
      <c r="B3603" s="1" t="s">
        <v>10</v>
      </c>
      <c r="C3603" s="1">
        <v>20</v>
      </c>
      <c r="D3603" s="1">
        <v>19420224</v>
      </c>
      <c r="E3603" s="1">
        <v>19471231</v>
      </c>
      <c r="F3603" t="str">
        <f t="shared" si="112"/>
        <v>3459</v>
      </c>
      <c r="G3603" t="str">
        <f>SUBSTITUTE(SUBSTITUTE(SUBSTITUTE(LOWER(B3603), " ", "-"), "(",""), ")", "")</f>
        <v>agriculture</v>
      </c>
      <c r="H3603" t="str">
        <f t="shared" si="113"/>
        <v>1942-02-24</v>
      </c>
      <c r="I3603" t="str">
        <f>IFERROR(CONCATENATE(LEFT(E3603,4),"-",MID(E3603,5,2),"-",RIGHT(E3603,2)), NULL)</f>
        <v>1947-12-31</v>
      </c>
    </row>
    <row r="3604" spans="1:9" ht="13" x14ac:dyDescent="0.15">
      <c r="A3604" s="1" t="s">
        <v>2771</v>
      </c>
      <c r="B3604" s="1" t="s">
        <v>53</v>
      </c>
      <c r="C3604" s="1">
        <v>20</v>
      </c>
      <c r="D3604" s="1">
        <v>19420224</v>
      </c>
      <c r="E3604" s="1">
        <v>19471231</v>
      </c>
      <c r="F3604" t="str">
        <f t="shared" si="112"/>
        <v>3459</v>
      </c>
      <c r="G3604" t="str">
        <f>SUBSTITUTE(SUBSTITUTE(SUBSTITUTE(LOWER(B3604), " ", "-"), "(",""), ")", "")</f>
        <v>secondary-industries</v>
      </c>
      <c r="H3604" t="str">
        <f t="shared" si="113"/>
        <v>1942-02-24</v>
      </c>
      <c r="I3604" t="str">
        <f>IFERROR(CONCATENATE(LEFT(E3604,4),"-",MID(E3604,5,2),"-",RIGHT(E3604,2)), NULL)</f>
        <v>1947-12-31</v>
      </c>
    </row>
    <row r="3605" spans="1:9" ht="13" x14ac:dyDescent="0.15">
      <c r="A3605" s="1" t="s">
        <v>2772</v>
      </c>
      <c r="B3605" s="1" t="s">
        <v>667</v>
      </c>
      <c r="C3605" s="1">
        <v>20</v>
      </c>
      <c r="D3605" s="1">
        <v>19431019</v>
      </c>
      <c r="E3605" s="1">
        <v>19440121</v>
      </c>
      <c r="F3605" t="str">
        <f t="shared" si="112"/>
        <v>0346</v>
      </c>
      <c r="G3605" t="str">
        <f>SUBSTITUTE(SUBSTITUTE(SUBSTITUTE(LOWER(B3605), " ", "-"), "(",""), ")", "")</f>
        <v>air-transport</v>
      </c>
      <c r="H3605" t="str">
        <f t="shared" si="113"/>
        <v>1943-10-19</v>
      </c>
      <c r="I3605" t="str">
        <f>IFERROR(CONCATENATE(LEFT(E3605,4),"-",MID(E3605,5,2),"-",RIGHT(E3605,2)), NULL)</f>
        <v>1944-01-21</v>
      </c>
    </row>
    <row r="3606" spans="1:9" ht="13" x14ac:dyDescent="0.15">
      <c r="A3606" s="1" t="s">
        <v>2773</v>
      </c>
      <c r="B3606" s="1" t="s">
        <v>10</v>
      </c>
      <c r="C3606" s="1">
        <v>20</v>
      </c>
      <c r="D3606" s="1">
        <v>19420224</v>
      </c>
      <c r="E3606" s="1">
        <v>19471231</v>
      </c>
      <c r="F3606" t="str">
        <f t="shared" si="112"/>
        <v>3460</v>
      </c>
      <c r="G3606" t="str">
        <f>SUBSTITUTE(SUBSTITUTE(SUBSTITUTE(LOWER(B3606), " ", "-"), "(",""), ")", "")</f>
        <v>agriculture</v>
      </c>
      <c r="H3606" t="str">
        <f t="shared" si="113"/>
        <v>1942-02-24</v>
      </c>
      <c r="I3606" t="str">
        <f>IFERROR(CONCATENATE(LEFT(E3606,4),"-",MID(E3606,5,2),"-",RIGHT(E3606,2)), NULL)</f>
        <v>1947-12-31</v>
      </c>
    </row>
    <row r="3607" spans="1:9" ht="13" x14ac:dyDescent="0.15">
      <c r="A3607" s="1" t="s">
        <v>2773</v>
      </c>
      <c r="B3607" s="1" t="s">
        <v>53</v>
      </c>
      <c r="C3607" s="1">
        <v>20</v>
      </c>
      <c r="D3607" s="1">
        <v>19420224</v>
      </c>
      <c r="E3607" s="1">
        <v>19471231</v>
      </c>
      <c r="F3607" t="str">
        <f t="shared" si="112"/>
        <v>3460</v>
      </c>
      <c r="G3607" t="str">
        <f>SUBSTITUTE(SUBSTITUTE(SUBSTITUTE(LOWER(B3607), " ", "-"), "(",""), ")", "")</f>
        <v>secondary-industries</v>
      </c>
      <c r="H3607" t="str">
        <f t="shared" si="113"/>
        <v>1942-02-24</v>
      </c>
      <c r="I3607" t="str">
        <f>IFERROR(CONCATENATE(LEFT(E3607,4),"-",MID(E3607,5,2),"-",RIGHT(E3607,2)), NULL)</f>
        <v>1947-12-31</v>
      </c>
    </row>
    <row r="3608" spans="1:9" ht="13" x14ac:dyDescent="0.15">
      <c r="A3608" s="1" t="s">
        <v>2774</v>
      </c>
      <c r="B3608" s="1" t="s">
        <v>39</v>
      </c>
      <c r="C3608" s="1">
        <v>20</v>
      </c>
      <c r="D3608" s="1">
        <v>19820923</v>
      </c>
      <c r="E3608" s="1">
        <v>19830130</v>
      </c>
      <c r="F3608" t="str">
        <f t="shared" si="112"/>
        <v>3461</v>
      </c>
      <c r="G3608" t="str">
        <f>SUBSTITUTE(SUBSTITUTE(SUBSTITUTE(LOWER(B3608), " ", "-"), "(",""), ")", "")</f>
        <v>committees-of-inquiry</v>
      </c>
      <c r="H3608" t="str">
        <f t="shared" si="113"/>
        <v>1982-09-23</v>
      </c>
      <c r="I3608" t="str">
        <f>IFERROR(CONCATENATE(LEFT(E3608,4),"-",MID(E3608,5,2),"-",RIGHT(E3608,2)), NULL)</f>
        <v>1983-01-30</v>
      </c>
    </row>
    <row r="3609" spans="1:9" ht="13" x14ac:dyDescent="0.15">
      <c r="A3609" s="1" t="s">
        <v>2774</v>
      </c>
      <c r="B3609" s="1" t="s">
        <v>119</v>
      </c>
      <c r="C3609" s="1">
        <v>20</v>
      </c>
      <c r="D3609" s="1">
        <v>19820923</v>
      </c>
      <c r="E3609" s="1">
        <v>19830130</v>
      </c>
      <c r="F3609" t="str">
        <f t="shared" si="112"/>
        <v>3461</v>
      </c>
      <c r="G3609" t="str">
        <f>SUBSTITUTE(SUBSTITUTE(SUBSTITUTE(LOWER(B3609), " ", "-"), "(",""), ")", "")</f>
        <v>public-service</v>
      </c>
      <c r="H3609" t="str">
        <f t="shared" si="113"/>
        <v>1982-09-23</v>
      </c>
      <c r="I3609" t="str">
        <f>IFERROR(CONCATENATE(LEFT(E3609,4),"-",MID(E3609,5,2),"-",RIGHT(E3609,2)), NULL)</f>
        <v>1983-01-30</v>
      </c>
    </row>
    <row r="3610" spans="1:9" ht="13" x14ac:dyDescent="0.15">
      <c r="A3610" s="1" t="s">
        <v>2775</v>
      </c>
      <c r="B3610" s="1" t="s">
        <v>209</v>
      </c>
      <c r="C3610" s="1">
        <v>20</v>
      </c>
      <c r="D3610" s="1">
        <v>19790701</v>
      </c>
      <c r="E3610" s="1">
        <v>19850101</v>
      </c>
      <c r="F3610" t="str">
        <f t="shared" si="112"/>
        <v>3462</v>
      </c>
      <c r="G3610" t="str">
        <f>SUBSTITUTE(SUBSTITUTE(SUBSTITUTE(LOWER(B3610), " ", "-"), "(",""), ")", "")</f>
        <v>administrative-law</v>
      </c>
      <c r="H3610" t="str">
        <f t="shared" si="113"/>
        <v>1979-07-01</v>
      </c>
      <c r="I3610" t="str">
        <f>IFERROR(CONCATENATE(LEFT(E3610,4),"-",MID(E3610,5,2),"-",RIGHT(E3610,2)), NULL)</f>
        <v>1985-01-01</v>
      </c>
    </row>
    <row r="3611" spans="1:9" ht="13" x14ac:dyDescent="0.15">
      <c r="A3611" s="1" t="s">
        <v>2775</v>
      </c>
      <c r="B3611" s="1" t="s">
        <v>347</v>
      </c>
      <c r="C3611" s="1">
        <v>20</v>
      </c>
      <c r="D3611" s="1">
        <v>19790701</v>
      </c>
      <c r="E3611" s="1">
        <v>19850101</v>
      </c>
      <c r="F3611" t="str">
        <f t="shared" si="112"/>
        <v>3462</v>
      </c>
      <c r="G3611" t="str">
        <f>SUBSTITUTE(SUBSTITUTE(SUBSTITUTE(LOWER(B3611), " ", "-"), "(",""), ")", "")</f>
        <v>repatriation</v>
      </c>
      <c r="H3611" t="str">
        <f t="shared" si="113"/>
        <v>1979-07-01</v>
      </c>
      <c r="I3611" t="str">
        <f>IFERROR(CONCATENATE(LEFT(E3611,4),"-",MID(E3611,5,2),"-",RIGHT(E3611,2)), NULL)</f>
        <v>1985-01-01</v>
      </c>
    </row>
    <row r="3612" spans="1:9" ht="13" x14ac:dyDescent="0.15">
      <c r="A3612" s="1" t="s">
        <v>2776</v>
      </c>
      <c r="B3612" s="1" t="s">
        <v>209</v>
      </c>
      <c r="C3612" s="1">
        <v>20</v>
      </c>
      <c r="D3612" s="1">
        <v>19790701</v>
      </c>
      <c r="E3612" s="1">
        <v>19850101</v>
      </c>
      <c r="F3612" t="str">
        <f t="shared" si="112"/>
        <v>3463</v>
      </c>
      <c r="G3612" t="str">
        <f>SUBSTITUTE(SUBSTITUTE(SUBSTITUTE(LOWER(B3612), " ", "-"), "(",""), ")", "")</f>
        <v>administrative-law</v>
      </c>
      <c r="H3612" t="str">
        <f t="shared" si="113"/>
        <v>1979-07-01</v>
      </c>
      <c r="I3612" t="str">
        <f>IFERROR(CONCATENATE(LEFT(E3612,4),"-",MID(E3612,5,2),"-",RIGHT(E3612,2)), NULL)</f>
        <v>1985-01-01</v>
      </c>
    </row>
    <row r="3613" spans="1:9" ht="13" x14ac:dyDescent="0.15">
      <c r="A3613" s="1" t="s">
        <v>2776</v>
      </c>
      <c r="B3613" s="1" t="s">
        <v>347</v>
      </c>
      <c r="C3613" s="1">
        <v>20</v>
      </c>
      <c r="D3613" s="1">
        <v>19790701</v>
      </c>
      <c r="E3613" s="1">
        <v>19850101</v>
      </c>
      <c r="F3613" t="str">
        <f t="shared" si="112"/>
        <v>3463</v>
      </c>
      <c r="G3613" t="str">
        <f>SUBSTITUTE(SUBSTITUTE(SUBSTITUTE(LOWER(B3613), " ", "-"), "(",""), ")", "")</f>
        <v>repatriation</v>
      </c>
      <c r="H3613" t="str">
        <f t="shared" si="113"/>
        <v>1979-07-01</v>
      </c>
      <c r="I3613" t="str">
        <f>IFERROR(CONCATENATE(LEFT(E3613,4),"-",MID(E3613,5,2),"-",RIGHT(E3613,2)), NULL)</f>
        <v>1985-01-01</v>
      </c>
    </row>
    <row r="3614" spans="1:9" ht="13" x14ac:dyDescent="0.15">
      <c r="A3614" s="1" t="s">
        <v>2777</v>
      </c>
      <c r="B3614" s="1" t="s">
        <v>408</v>
      </c>
      <c r="C3614" s="1">
        <v>20</v>
      </c>
      <c r="D3614" s="1">
        <v>19520701</v>
      </c>
      <c r="E3614" s="1">
        <v>19580424</v>
      </c>
      <c r="F3614" t="str">
        <f t="shared" si="112"/>
        <v>3464</v>
      </c>
      <c r="G3614" t="str">
        <f>SUBSTITUTE(SUBSTITUTE(SUBSTITUTE(LOWER(B3614), " ", "-"), "(",""), ")", "")</f>
        <v>defence-industries</v>
      </c>
      <c r="H3614" t="str">
        <f t="shared" si="113"/>
        <v>1952-07-01</v>
      </c>
      <c r="I3614" t="str">
        <f>IFERROR(CONCATENATE(LEFT(E3614,4),"-",MID(E3614,5,2),"-",RIGHT(E3614,2)), NULL)</f>
        <v>1958-04-24</v>
      </c>
    </row>
    <row r="3615" spans="1:9" ht="13" x14ac:dyDescent="0.15">
      <c r="A3615" s="1" t="s">
        <v>2777</v>
      </c>
      <c r="B3615" s="1" t="s">
        <v>446</v>
      </c>
      <c r="C3615" s="1">
        <v>20</v>
      </c>
      <c r="D3615" s="1">
        <v>19520701</v>
      </c>
      <c r="E3615" s="1">
        <v>19580424</v>
      </c>
      <c r="F3615" t="str">
        <f t="shared" si="112"/>
        <v>3464</v>
      </c>
      <c r="G3615" t="str">
        <f>SUBSTITUTE(SUBSTITUTE(SUBSTITUTE(LOWER(B3615), " ", "-"), "(",""), ")", "")</f>
        <v>logistics-defence</v>
      </c>
      <c r="H3615" t="str">
        <f t="shared" si="113"/>
        <v>1952-07-01</v>
      </c>
      <c r="I3615" t="str">
        <f>IFERROR(CONCATENATE(LEFT(E3615,4),"-",MID(E3615,5,2),"-",RIGHT(E3615,2)), NULL)</f>
        <v>1958-04-24</v>
      </c>
    </row>
    <row r="3616" spans="1:9" ht="13" x14ac:dyDescent="0.15">
      <c r="A3616" s="1" t="s">
        <v>2778</v>
      </c>
      <c r="B3616" s="1" t="s">
        <v>209</v>
      </c>
      <c r="C3616" s="1">
        <v>20</v>
      </c>
      <c r="D3616" s="1">
        <v>19470101</v>
      </c>
      <c r="E3616" s="1">
        <v>19790701</v>
      </c>
      <c r="F3616" t="str">
        <f t="shared" si="112"/>
        <v>3465</v>
      </c>
      <c r="G3616" t="str">
        <f>SUBSTITUTE(SUBSTITUTE(SUBSTITUTE(LOWER(B3616), " ", "-"), "(",""), ")", "")</f>
        <v>administrative-law</v>
      </c>
      <c r="H3616" t="str">
        <f t="shared" si="113"/>
        <v>1947-01-01</v>
      </c>
      <c r="I3616" t="str">
        <f>IFERROR(CONCATENATE(LEFT(E3616,4),"-",MID(E3616,5,2),"-",RIGHT(E3616,2)), NULL)</f>
        <v>1979-07-01</v>
      </c>
    </row>
    <row r="3617" spans="1:9" ht="13" x14ac:dyDescent="0.15">
      <c r="A3617" s="1" t="s">
        <v>2778</v>
      </c>
      <c r="B3617" s="1" t="s">
        <v>204</v>
      </c>
      <c r="C3617" s="1">
        <v>20</v>
      </c>
      <c r="D3617" s="1">
        <v>19470101</v>
      </c>
      <c r="E3617" s="1">
        <v>19790701</v>
      </c>
      <c r="F3617" t="str">
        <f t="shared" si="112"/>
        <v>3465</v>
      </c>
      <c r="G3617" t="str">
        <f>SUBSTITUTE(SUBSTITUTE(SUBSTITUTE(LOWER(B3617), " ", "-"), "(",""), ")", "")</f>
        <v>pensions-and-benefits</v>
      </c>
      <c r="H3617" t="str">
        <f t="shared" si="113"/>
        <v>1947-01-01</v>
      </c>
      <c r="I3617" t="str">
        <f>IFERROR(CONCATENATE(LEFT(E3617,4),"-",MID(E3617,5,2),"-",RIGHT(E3617,2)), NULL)</f>
        <v>1979-07-01</v>
      </c>
    </row>
    <row r="3618" spans="1:9" ht="13" x14ac:dyDescent="0.15">
      <c r="A3618" s="1" t="s">
        <v>2778</v>
      </c>
      <c r="B3618" s="1" t="s">
        <v>347</v>
      </c>
      <c r="C3618" s="1">
        <v>20</v>
      </c>
      <c r="D3618" s="1">
        <v>19470101</v>
      </c>
      <c r="E3618" s="1">
        <v>19790701</v>
      </c>
      <c r="F3618" t="str">
        <f t="shared" si="112"/>
        <v>3465</v>
      </c>
      <c r="G3618" t="str">
        <f>SUBSTITUTE(SUBSTITUTE(SUBSTITUTE(LOWER(B3618), " ", "-"), "(",""), ")", "")</f>
        <v>repatriation</v>
      </c>
      <c r="H3618" t="str">
        <f t="shared" si="113"/>
        <v>1947-01-01</v>
      </c>
      <c r="I3618" t="str">
        <f>IFERROR(CONCATENATE(LEFT(E3618,4),"-",MID(E3618,5,2),"-",RIGHT(E3618,2)), NULL)</f>
        <v>1979-07-01</v>
      </c>
    </row>
    <row r="3619" spans="1:9" ht="13" x14ac:dyDescent="0.15">
      <c r="A3619" s="1" t="s">
        <v>2779</v>
      </c>
      <c r="B3619" s="1" t="s">
        <v>209</v>
      </c>
      <c r="C3619" s="1">
        <v>20</v>
      </c>
      <c r="D3619" s="1">
        <v>19510101</v>
      </c>
      <c r="E3619" s="1">
        <v>19790701</v>
      </c>
      <c r="F3619" t="str">
        <f t="shared" si="112"/>
        <v>3466</v>
      </c>
      <c r="G3619" t="str">
        <f>SUBSTITUTE(SUBSTITUTE(SUBSTITUTE(LOWER(B3619), " ", "-"), "(",""), ")", "")</f>
        <v>administrative-law</v>
      </c>
      <c r="H3619" t="str">
        <f t="shared" si="113"/>
        <v>1951-01-01</v>
      </c>
      <c r="I3619" t="str">
        <f>IFERROR(CONCATENATE(LEFT(E3619,4),"-",MID(E3619,5,2),"-",RIGHT(E3619,2)), NULL)</f>
        <v>1979-07-01</v>
      </c>
    </row>
    <row r="3620" spans="1:9" ht="13" x14ac:dyDescent="0.15">
      <c r="A3620" s="1" t="s">
        <v>2779</v>
      </c>
      <c r="B3620" s="1" t="s">
        <v>204</v>
      </c>
      <c r="C3620" s="1">
        <v>20</v>
      </c>
      <c r="D3620" s="1">
        <v>19510101</v>
      </c>
      <c r="E3620" s="1">
        <v>19790701</v>
      </c>
      <c r="F3620" t="str">
        <f t="shared" si="112"/>
        <v>3466</v>
      </c>
      <c r="G3620" t="str">
        <f>SUBSTITUTE(SUBSTITUTE(SUBSTITUTE(LOWER(B3620), " ", "-"), "(",""), ")", "")</f>
        <v>pensions-and-benefits</v>
      </c>
      <c r="H3620" t="str">
        <f t="shared" si="113"/>
        <v>1951-01-01</v>
      </c>
      <c r="I3620" t="str">
        <f>IFERROR(CONCATENATE(LEFT(E3620,4),"-",MID(E3620,5,2),"-",RIGHT(E3620,2)), NULL)</f>
        <v>1979-07-01</v>
      </c>
    </row>
    <row r="3621" spans="1:9" ht="13" x14ac:dyDescent="0.15">
      <c r="A3621" s="1" t="s">
        <v>2779</v>
      </c>
      <c r="B3621" s="1" t="s">
        <v>347</v>
      </c>
      <c r="C3621" s="1">
        <v>20</v>
      </c>
      <c r="D3621" s="1">
        <v>19510101</v>
      </c>
      <c r="E3621" s="1">
        <v>19790701</v>
      </c>
      <c r="F3621" t="str">
        <f t="shared" si="112"/>
        <v>3466</v>
      </c>
      <c r="G3621" t="str">
        <f>SUBSTITUTE(SUBSTITUTE(SUBSTITUTE(LOWER(B3621), " ", "-"), "(",""), ")", "")</f>
        <v>repatriation</v>
      </c>
      <c r="H3621" t="str">
        <f t="shared" si="113"/>
        <v>1951-01-01</v>
      </c>
      <c r="I3621" t="str">
        <f>IFERROR(CONCATENATE(LEFT(E3621,4),"-",MID(E3621,5,2),"-",RIGHT(E3621,2)), NULL)</f>
        <v>1979-07-01</v>
      </c>
    </row>
    <row r="3622" spans="1:9" ht="13" x14ac:dyDescent="0.15">
      <c r="A3622" s="1" t="s">
        <v>2780</v>
      </c>
      <c r="B3622" s="1" t="s">
        <v>209</v>
      </c>
      <c r="C3622" s="1">
        <v>20</v>
      </c>
      <c r="D3622" s="1">
        <v>19610101</v>
      </c>
      <c r="E3622" s="1">
        <v>19790701</v>
      </c>
      <c r="F3622" t="str">
        <f t="shared" si="112"/>
        <v>3467</v>
      </c>
      <c r="G3622" t="str">
        <f>SUBSTITUTE(SUBSTITUTE(SUBSTITUTE(LOWER(B3622), " ", "-"), "(",""), ")", "")</f>
        <v>administrative-law</v>
      </c>
      <c r="H3622" t="str">
        <f t="shared" si="113"/>
        <v>1961-01-01</v>
      </c>
      <c r="I3622" t="str">
        <f>IFERROR(CONCATENATE(LEFT(E3622,4),"-",MID(E3622,5,2),"-",RIGHT(E3622,2)), NULL)</f>
        <v>1979-07-01</v>
      </c>
    </row>
    <row r="3623" spans="1:9" ht="13" x14ac:dyDescent="0.15">
      <c r="A3623" s="1" t="s">
        <v>2780</v>
      </c>
      <c r="B3623" s="1" t="s">
        <v>204</v>
      </c>
      <c r="C3623" s="1">
        <v>20</v>
      </c>
      <c r="D3623" s="1">
        <v>19610101</v>
      </c>
      <c r="E3623" s="1">
        <v>19790701</v>
      </c>
      <c r="F3623" t="str">
        <f t="shared" si="112"/>
        <v>3467</v>
      </c>
      <c r="G3623" t="str">
        <f>SUBSTITUTE(SUBSTITUTE(SUBSTITUTE(LOWER(B3623), " ", "-"), "(",""), ")", "")</f>
        <v>pensions-and-benefits</v>
      </c>
      <c r="H3623" t="str">
        <f t="shared" si="113"/>
        <v>1961-01-01</v>
      </c>
      <c r="I3623" t="str">
        <f>IFERROR(CONCATENATE(LEFT(E3623,4),"-",MID(E3623,5,2),"-",RIGHT(E3623,2)), NULL)</f>
        <v>1979-07-01</v>
      </c>
    </row>
    <row r="3624" spans="1:9" ht="13" x14ac:dyDescent="0.15">
      <c r="A3624" s="1" t="s">
        <v>2780</v>
      </c>
      <c r="B3624" s="1" t="s">
        <v>347</v>
      </c>
      <c r="C3624" s="1">
        <v>20</v>
      </c>
      <c r="D3624" s="1">
        <v>19610101</v>
      </c>
      <c r="E3624" s="1">
        <v>19790701</v>
      </c>
      <c r="F3624" t="str">
        <f t="shared" si="112"/>
        <v>3467</v>
      </c>
      <c r="G3624" t="str">
        <f>SUBSTITUTE(SUBSTITUTE(SUBSTITUTE(LOWER(B3624), " ", "-"), "(",""), ")", "")</f>
        <v>repatriation</v>
      </c>
      <c r="H3624" t="str">
        <f t="shared" si="113"/>
        <v>1961-01-01</v>
      </c>
      <c r="I3624" t="str">
        <f>IFERROR(CONCATENATE(LEFT(E3624,4),"-",MID(E3624,5,2),"-",RIGHT(E3624,2)), NULL)</f>
        <v>1979-07-01</v>
      </c>
    </row>
    <row r="3625" spans="1:9" ht="13" x14ac:dyDescent="0.15">
      <c r="A3625" s="1" t="s">
        <v>2781</v>
      </c>
      <c r="B3625" s="1" t="s">
        <v>209</v>
      </c>
      <c r="C3625" s="1">
        <v>20</v>
      </c>
      <c r="D3625" s="1">
        <v>19670101</v>
      </c>
      <c r="E3625" s="1">
        <v>19781231</v>
      </c>
      <c r="F3625" t="str">
        <f t="shared" si="112"/>
        <v>3468</v>
      </c>
      <c r="G3625" t="str">
        <f>SUBSTITUTE(SUBSTITUTE(SUBSTITUTE(LOWER(B3625), " ", "-"), "(",""), ")", "")</f>
        <v>administrative-law</v>
      </c>
      <c r="H3625" t="str">
        <f t="shared" si="113"/>
        <v>1967-01-01</v>
      </c>
      <c r="I3625" t="str">
        <f>IFERROR(CONCATENATE(LEFT(E3625,4),"-",MID(E3625,5,2),"-",RIGHT(E3625,2)), NULL)</f>
        <v>1978-12-31</v>
      </c>
    </row>
    <row r="3626" spans="1:9" ht="13" x14ac:dyDescent="0.15">
      <c r="A3626" s="1" t="s">
        <v>2781</v>
      </c>
      <c r="B3626" s="1" t="s">
        <v>204</v>
      </c>
      <c r="C3626" s="1">
        <v>20</v>
      </c>
      <c r="D3626" s="1">
        <v>19670101</v>
      </c>
      <c r="E3626" s="1">
        <v>19781231</v>
      </c>
      <c r="F3626" t="str">
        <f t="shared" si="112"/>
        <v>3468</v>
      </c>
      <c r="G3626" t="str">
        <f>SUBSTITUTE(SUBSTITUTE(SUBSTITUTE(LOWER(B3626), " ", "-"), "(",""), ")", "")</f>
        <v>pensions-and-benefits</v>
      </c>
      <c r="H3626" t="str">
        <f t="shared" si="113"/>
        <v>1967-01-01</v>
      </c>
      <c r="I3626" t="str">
        <f>IFERROR(CONCATENATE(LEFT(E3626,4),"-",MID(E3626,5,2),"-",RIGHT(E3626,2)), NULL)</f>
        <v>1978-12-31</v>
      </c>
    </row>
    <row r="3627" spans="1:9" ht="13" x14ac:dyDescent="0.15">
      <c r="A3627" s="1" t="s">
        <v>2781</v>
      </c>
      <c r="B3627" s="1" t="s">
        <v>347</v>
      </c>
      <c r="C3627" s="1">
        <v>20</v>
      </c>
      <c r="D3627" s="1">
        <v>19670101</v>
      </c>
      <c r="E3627" s="1">
        <v>19781231</v>
      </c>
      <c r="F3627" t="str">
        <f t="shared" si="112"/>
        <v>3468</v>
      </c>
      <c r="G3627" t="str">
        <f>SUBSTITUTE(SUBSTITUTE(SUBSTITUTE(LOWER(B3627), " ", "-"), "(",""), ")", "")</f>
        <v>repatriation</v>
      </c>
      <c r="H3627" t="str">
        <f t="shared" si="113"/>
        <v>1967-01-01</v>
      </c>
      <c r="I3627" t="str">
        <f>IFERROR(CONCATENATE(LEFT(E3627,4),"-",MID(E3627,5,2),"-",RIGHT(E3627,2)), NULL)</f>
        <v>1978-12-31</v>
      </c>
    </row>
    <row r="3628" spans="1:9" ht="13" x14ac:dyDescent="0.15">
      <c r="A3628" s="1" t="s">
        <v>2782</v>
      </c>
      <c r="B3628" s="1" t="s">
        <v>347</v>
      </c>
      <c r="C3628" s="1">
        <v>20</v>
      </c>
      <c r="D3628" s="1">
        <v>19451010</v>
      </c>
      <c r="E3628" s="1">
        <v>19501231</v>
      </c>
      <c r="F3628" t="str">
        <f t="shared" si="112"/>
        <v>3469</v>
      </c>
      <c r="G3628" t="str">
        <f>SUBSTITUTE(SUBSTITUTE(SUBSTITUTE(LOWER(B3628), " ", "-"), "(",""), ")", "")</f>
        <v>repatriation</v>
      </c>
      <c r="H3628" t="str">
        <f t="shared" si="113"/>
        <v>1945-10-10</v>
      </c>
      <c r="I3628" t="str">
        <f>IFERROR(CONCATENATE(LEFT(E3628,4),"-",MID(E3628,5,2),"-",RIGHT(E3628,2)), NULL)</f>
        <v>1950-12-31</v>
      </c>
    </row>
    <row r="3629" spans="1:9" ht="13" x14ac:dyDescent="0.15">
      <c r="A3629" s="1" t="s">
        <v>2783</v>
      </c>
      <c r="B3629" s="1" t="s">
        <v>117</v>
      </c>
      <c r="C3629" s="1">
        <v>20</v>
      </c>
      <c r="D3629" s="1">
        <v>19470415</v>
      </c>
      <c r="E3629" s="1">
        <v>19571231</v>
      </c>
      <c r="F3629" t="str">
        <f t="shared" si="112"/>
        <v>0347</v>
      </c>
      <c r="G3629" t="str">
        <f>SUBSTITUTE(SUBSTITUTE(SUBSTITUTE(LOWER(B3629), " ", "-"), "(",""), ")", "")</f>
        <v>territory-administration</v>
      </c>
      <c r="H3629" t="str">
        <f t="shared" si="113"/>
        <v>1947-04-15</v>
      </c>
      <c r="I3629" t="str">
        <f>IFERROR(CONCATENATE(LEFT(E3629,4),"-",MID(E3629,5,2),"-",RIGHT(E3629,2)), NULL)</f>
        <v>1957-12-31</v>
      </c>
    </row>
    <row r="3630" spans="1:9" ht="13" x14ac:dyDescent="0.15">
      <c r="A3630" s="1" t="s">
        <v>2784</v>
      </c>
      <c r="B3630" s="1" t="s">
        <v>520</v>
      </c>
      <c r="C3630" s="1">
        <v>20</v>
      </c>
      <c r="D3630" s="1">
        <v>19330406</v>
      </c>
      <c r="E3630" s="1">
        <v>19350408</v>
      </c>
      <c r="F3630" t="str">
        <f t="shared" si="112"/>
        <v>3470</v>
      </c>
      <c r="G3630" t="str">
        <f>SUBSTITUTE(SUBSTITUTE(SUBSTITUTE(LOWER(B3630), " ", "-"), "(",""), ")", "")</f>
        <v>energy</v>
      </c>
      <c r="H3630" t="str">
        <f t="shared" si="113"/>
        <v>1933-04-06</v>
      </c>
      <c r="I3630" t="str">
        <f>IFERROR(CONCATENATE(LEFT(E3630,4),"-",MID(E3630,5,2),"-",RIGHT(E3630,2)), NULL)</f>
        <v>1935-04-08</v>
      </c>
    </row>
    <row r="3631" spans="1:9" ht="13" x14ac:dyDescent="0.15">
      <c r="A3631" s="1" t="s">
        <v>2784</v>
      </c>
      <c r="B3631" s="1" t="s">
        <v>137</v>
      </c>
      <c r="C3631" s="1">
        <v>20</v>
      </c>
      <c r="D3631" s="1">
        <v>19330406</v>
      </c>
      <c r="E3631" s="1">
        <v>19350408</v>
      </c>
      <c r="F3631" t="str">
        <f t="shared" si="112"/>
        <v>3470</v>
      </c>
      <c r="G3631" t="str">
        <f>SUBSTITUTE(SUBSTITUTE(SUBSTITUTE(LOWER(B3631), " ", "-"), "(",""), ")", "")</f>
        <v>mining</v>
      </c>
      <c r="H3631" t="str">
        <f t="shared" si="113"/>
        <v>1933-04-06</v>
      </c>
      <c r="I3631" t="str">
        <f>IFERROR(CONCATENATE(LEFT(E3631,4),"-",MID(E3631,5,2),"-",RIGHT(E3631,2)), NULL)</f>
        <v>1935-04-08</v>
      </c>
    </row>
    <row r="3632" spans="1:9" ht="13" x14ac:dyDescent="0.15">
      <c r="A3632" s="1" t="s">
        <v>2784</v>
      </c>
      <c r="B3632" s="1" t="s">
        <v>99</v>
      </c>
      <c r="C3632" s="1">
        <v>20</v>
      </c>
      <c r="D3632" s="1">
        <v>19330406</v>
      </c>
      <c r="E3632" s="1">
        <v>19350408</v>
      </c>
      <c r="F3632" t="str">
        <f t="shared" si="112"/>
        <v>3470</v>
      </c>
      <c r="G3632" t="str">
        <f>SUBSTITUTE(SUBSTITUTE(SUBSTITUTE(LOWER(B3632), " ", "-"), "(",""), ")", "")</f>
        <v>royal-commissions</v>
      </c>
      <c r="H3632" t="str">
        <f t="shared" si="113"/>
        <v>1933-04-06</v>
      </c>
      <c r="I3632" t="str">
        <f>IFERROR(CONCATENATE(LEFT(E3632,4),"-",MID(E3632,5,2),"-",RIGHT(E3632,2)), NULL)</f>
        <v>1935-04-08</v>
      </c>
    </row>
    <row r="3633" spans="1:9" ht="13" x14ac:dyDescent="0.15">
      <c r="A3633" s="1" t="s">
        <v>2785</v>
      </c>
      <c r="B3633" s="1" t="s">
        <v>667</v>
      </c>
      <c r="C3633" s="1">
        <v>20</v>
      </c>
      <c r="D3633" s="1">
        <v>19470502</v>
      </c>
      <c r="E3633" s="1">
        <v>19830731</v>
      </c>
      <c r="F3633" t="str">
        <f t="shared" si="112"/>
        <v>3472</v>
      </c>
      <c r="G3633" t="str">
        <f>SUBSTITUTE(SUBSTITUTE(SUBSTITUTE(LOWER(B3633), " ", "-"), "(",""), ")", "")</f>
        <v>air-transport</v>
      </c>
      <c r="H3633" t="str">
        <f t="shared" si="113"/>
        <v>1947-05-02</v>
      </c>
      <c r="I3633" t="str">
        <f>IFERROR(CONCATENATE(LEFT(E3633,4),"-",MID(E3633,5,2),"-",RIGHT(E3633,2)), NULL)</f>
        <v>1983-07-31</v>
      </c>
    </row>
    <row r="3634" spans="1:9" ht="13" x14ac:dyDescent="0.15">
      <c r="A3634" s="1" t="s">
        <v>2786</v>
      </c>
      <c r="B3634" s="1" t="s">
        <v>121</v>
      </c>
      <c r="C3634" s="1">
        <v>20</v>
      </c>
      <c r="D3634" s="1">
        <v>19710101</v>
      </c>
      <c r="E3634" s="1">
        <v>19751007</v>
      </c>
      <c r="F3634" t="str">
        <f t="shared" si="112"/>
        <v>3473</v>
      </c>
      <c r="G3634" t="str">
        <f>SUBSTITUTE(SUBSTITUTE(SUBSTITUTE(LOWER(B3634), " ", "-"), "(",""), ")", "")</f>
        <v>survey-and-mapping</v>
      </c>
      <c r="H3634" t="str">
        <f t="shared" si="113"/>
        <v>1971-01-01</v>
      </c>
      <c r="I3634" t="str">
        <f>IFERROR(CONCATENATE(LEFT(E3634,4),"-",MID(E3634,5,2),"-",RIGHT(E3634,2)), NULL)</f>
        <v>1975-10-07</v>
      </c>
    </row>
    <row r="3635" spans="1:9" ht="13" x14ac:dyDescent="0.15">
      <c r="A3635" s="1" t="s">
        <v>2787</v>
      </c>
      <c r="B3635" s="1" t="s">
        <v>121</v>
      </c>
      <c r="C3635" s="1">
        <v>20</v>
      </c>
      <c r="D3635" s="1">
        <v>19751007</v>
      </c>
      <c r="E3635" s="1">
        <v>19870724</v>
      </c>
      <c r="F3635" t="str">
        <f t="shared" si="112"/>
        <v>3474</v>
      </c>
      <c r="G3635" t="str">
        <f>SUBSTITUTE(SUBSTITUTE(SUBSTITUTE(LOWER(B3635), " ", "-"), "(",""), ")", "")</f>
        <v>survey-and-mapping</v>
      </c>
      <c r="H3635" t="str">
        <f t="shared" si="113"/>
        <v>1975-10-07</v>
      </c>
      <c r="I3635" t="str">
        <f>IFERROR(CONCATENATE(LEFT(E3635,4),"-",MID(E3635,5,2),"-",RIGHT(E3635,2)), NULL)</f>
        <v>1987-07-24</v>
      </c>
    </row>
    <row r="3636" spans="1:9" ht="13" x14ac:dyDescent="0.15">
      <c r="A3636" s="1" t="s">
        <v>2788</v>
      </c>
      <c r="B3636" s="1" t="s">
        <v>2114</v>
      </c>
      <c r="C3636" s="1">
        <v>20</v>
      </c>
      <c r="D3636" s="1">
        <v>19770701</v>
      </c>
      <c r="F3636" t="str">
        <f t="shared" si="112"/>
        <v>3475</v>
      </c>
      <c r="G3636" t="str">
        <f>SUBSTITUTE(SUBSTITUTE(SUBSTITUTE(LOWER(B3636), " ", "-"), "(",""), ")", "")</f>
        <v>bankruptcy</v>
      </c>
      <c r="H3636" t="str">
        <f t="shared" si="113"/>
        <v>1977-07-01</v>
      </c>
      <c r="I3636" t="str">
        <f>IFERROR(CONCATENATE(LEFT(E3636,4),"-",MID(E3636,5,2),"-",RIGHT(E3636,2)), NULL)</f>
        <v>--</v>
      </c>
    </row>
    <row r="3637" spans="1:9" ht="13" x14ac:dyDescent="0.15">
      <c r="A3637" s="1" t="s">
        <v>2789</v>
      </c>
      <c r="B3637" s="1" t="s">
        <v>446</v>
      </c>
      <c r="C3637" s="1">
        <v>20</v>
      </c>
      <c r="D3637" s="1">
        <v>19400701</v>
      </c>
      <c r="E3637" s="1">
        <v>19451107</v>
      </c>
      <c r="F3637" t="str">
        <f t="shared" si="112"/>
        <v>3476</v>
      </c>
      <c r="G3637" t="str">
        <f>SUBSTITUTE(SUBSTITUTE(SUBSTITUTE(LOWER(B3637), " ", "-"), "(",""), ")", "")</f>
        <v>logistics-defence</v>
      </c>
      <c r="H3637" t="str">
        <f t="shared" si="113"/>
        <v>1940-07-01</v>
      </c>
      <c r="I3637" t="str">
        <f>IFERROR(CONCATENATE(LEFT(E3637,4),"-",MID(E3637,5,2),"-",RIGHT(E3637,2)), NULL)</f>
        <v>1945-11-07</v>
      </c>
    </row>
    <row r="3638" spans="1:9" ht="13" x14ac:dyDescent="0.15">
      <c r="A3638" s="1" t="s">
        <v>2790</v>
      </c>
      <c r="B3638" s="1" t="s">
        <v>282</v>
      </c>
      <c r="C3638" s="1">
        <v>20</v>
      </c>
      <c r="D3638" s="1">
        <v>19740919</v>
      </c>
      <c r="E3638" s="1">
        <v>19771231</v>
      </c>
      <c r="F3638" t="str">
        <f t="shared" si="112"/>
        <v>3477</v>
      </c>
      <c r="G3638" t="str">
        <f>SUBSTITUTE(SUBSTITUTE(SUBSTITUTE(LOWER(B3638), " ", "-"), "(",""), ")", "")</f>
        <v>analytical-services</v>
      </c>
      <c r="H3638" t="str">
        <f t="shared" si="113"/>
        <v>1974-09-19</v>
      </c>
      <c r="I3638" t="str">
        <f>IFERROR(CONCATENATE(LEFT(E3638,4),"-",MID(E3638,5,2),"-",RIGHT(E3638,2)), NULL)</f>
        <v>1977-12-31</v>
      </c>
    </row>
    <row r="3639" spans="1:9" ht="13" x14ac:dyDescent="0.15">
      <c r="A3639" s="1" t="s">
        <v>2791</v>
      </c>
      <c r="B3639" s="1" t="s">
        <v>282</v>
      </c>
      <c r="C3639" s="1">
        <v>20</v>
      </c>
      <c r="D3639" s="1">
        <v>19470301</v>
      </c>
      <c r="E3639" s="1">
        <v>19531231</v>
      </c>
      <c r="F3639" t="str">
        <f t="shared" si="112"/>
        <v>3478</v>
      </c>
      <c r="G3639" t="str">
        <f>SUBSTITUTE(SUBSTITUTE(SUBSTITUTE(LOWER(B3639), " ", "-"), "(",""), ")", "")</f>
        <v>analytical-services</v>
      </c>
      <c r="H3639" t="str">
        <f t="shared" si="113"/>
        <v>1947-03-01</v>
      </c>
      <c r="I3639" t="str">
        <f>IFERROR(CONCATENATE(LEFT(E3639,4),"-",MID(E3639,5,2),"-",RIGHT(E3639,2)), NULL)</f>
        <v>1953-12-31</v>
      </c>
    </row>
    <row r="3640" spans="1:9" ht="13" x14ac:dyDescent="0.15">
      <c r="A3640" s="1" t="s">
        <v>2791</v>
      </c>
      <c r="B3640" s="1" t="s">
        <v>408</v>
      </c>
      <c r="C3640" s="1">
        <v>20</v>
      </c>
      <c r="D3640" s="1">
        <v>19470301</v>
      </c>
      <c r="E3640" s="1">
        <v>19531231</v>
      </c>
      <c r="F3640" t="str">
        <f t="shared" si="112"/>
        <v>3478</v>
      </c>
      <c r="G3640" t="str">
        <f>SUBSTITUTE(SUBSTITUTE(SUBSTITUTE(LOWER(B3640), " ", "-"), "(",""), ")", "")</f>
        <v>defence-industries</v>
      </c>
      <c r="H3640" t="str">
        <f t="shared" si="113"/>
        <v>1947-03-01</v>
      </c>
      <c r="I3640" t="str">
        <f>IFERROR(CONCATENATE(LEFT(E3640,4),"-",MID(E3640,5,2),"-",RIGHT(E3640,2)), NULL)</f>
        <v>1953-12-31</v>
      </c>
    </row>
    <row r="3641" spans="1:9" ht="13" x14ac:dyDescent="0.15">
      <c r="A3641" s="1" t="s">
        <v>2791</v>
      </c>
      <c r="B3641" s="1" t="s">
        <v>446</v>
      </c>
      <c r="C3641" s="1">
        <v>20</v>
      </c>
      <c r="D3641" s="1">
        <v>19470301</v>
      </c>
      <c r="E3641" s="1">
        <v>19531231</v>
      </c>
      <c r="F3641" t="str">
        <f t="shared" si="112"/>
        <v>3478</v>
      </c>
      <c r="G3641" t="str">
        <f>SUBSTITUTE(SUBSTITUTE(SUBSTITUTE(LOWER(B3641), " ", "-"), "(",""), ")", "")</f>
        <v>logistics-defence</v>
      </c>
      <c r="H3641" t="str">
        <f t="shared" si="113"/>
        <v>1947-03-01</v>
      </c>
      <c r="I3641" t="str">
        <f>IFERROR(CONCATENATE(LEFT(E3641,4),"-",MID(E3641,5,2),"-",RIGHT(E3641,2)), NULL)</f>
        <v>1953-12-31</v>
      </c>
    </row>
    <row r="3642" spans="1:9" ht="13" x14ac:dyDescent="0.15">
      <c r="A3642" s="1" t="s">
        <v>2792</v>
      </c>
      <c r="B3642" s="1" t="s">
        <v>282</v>
      </c>
      <c r="C3642" s="1">
        <v>20</v>
      </c>
      <c r="D3642" s="1">
        <v>19530101</v>
      </c>
      <c r="E3642" s="1">
        <v>19740919</v>
      </c>
      <c r="F3642" t="str">
        <f t="shared" si="112"/>
        <v>3479</v>
      </c>
      <c r="G3642" t="str">
        <f>SUBSTITUTE(SUBSTITUTE(SUBSTITUTE(LOWER(B3642), " ", "-"), "(",""), ")", "")</f>
        <v>analytical-services</v>
      </c>
      <c r="H3642" t="str">
        <f t="shared" si="113"/>
        <v>1953-01-01</v>
      </c>
      <c r="I3642" t="str">
        <f>IFERROR(CONCATENATE(LEFT(E3642,4),"-",MID(E3642,5,2),"-",RIGHT(E3642,2)), NULL)</f>
        <v>1974-09-19</v>
      </c>
    </row>
    <row r="3643" spans="1:9" ht="13" x14ac:dyDescent="0.15">
      <c r="A3643" s="1" t="s">
        <v>2792</v>
      </c>
      <c r="B3643" s="1" t="s">
        <v>980</v>
      </c>
      <c r="C3643" s="1">
        <v>20</v>
      </c>
      <c r="D3643" s="1">
        <v>19530101</v>
      </c>
      <c r="E3643" s="1">
        <v>19740919</v>
      </c>
      <c r="F3643" t="str">
        <f t="shared" si="112"/>
        <v>3479</v>
      </c>
      <c r="G3643" t="str">
        <f>SUBSTITUTE(SUBSTITUTE(SUBSTITUTE(LOWER(B3643), " ", "-"), "(",""), ")", "")</f>
        <v>defence-research</v>
      </c>
      <c r="H3643" t="str">
        <f t="shared" si="113"/>
        <v>1953-01-01</v>
      </c>
      <c r="I3643" t="str">
        <f>IFERROR(CONCATENATE(LEFT(E3643,4),"-",MID(E3643,5,2),"-",RIGHT(E3643,2)), NULL)</f>
        <v>1974-09-19</v>
      </c>
    </row>
    <row r="3644" spans="1:9" ht="13" x14ac:dyDescent="0.15">
      <c r="A3644" s="1" t="s">
        <v>2793</v>
      </c>
      <c r="B3644" s="1" t="s">
        <v>282</v>
      </c>
      <c r="C3644" s="1">
        <v>20</v>
      </c>
      <c r="D3644" s="1">
        <v>19770101</v>
      </c>
      <c r="E3644" s="1">
        <v>19800430</v>
      </c>
      <c r="F3644" t="str">
        <f t="shared" si="112"/>
        <v>3480</v>
      </c>
      <c r="G3644" t="str">
        <f>SUBSTITUTE(SUBSTITUTE(SUBSTITUTE(LOWER(B3644), " ", "-"), "(",""), ")", "")</f>
        <v>analytical-services</v>
      </c>
      <c r="H3644" t="str">
        <f t="shared" si="113"/>
        <v>1977-01-01</v>
      </c>
      <c r="I3644" t="str">
        <f>IFERROR(CONCATENATE(LEFT(E3644,4),"-",MID(E3644,5,2),"-",RIGHT(E3644,2)), NULL)</f>
        <v>1980-04-30</v>
      </c>
    </row>
    <row r="3645" spans="1:9" ht="13" x14ac:dyDescent="0.15">
      <c r="A3645" s="1" t="s">
        <v>2794</v>
      </c>
      <c r="B3645" s="1" t="s">
        <v>98</v>
      </c>
      <c r="C3645" s="1">
        <v>20</v>
      </c>
      <c r="D3645" s="1">
        <v>19420714</v>
      </c>
      <c r="F3645" t="str">
        <f t="shared" si="112"/>
        <v>3481</v>
      </c>
      <c r="G3645" t="str">
        <f>SUBSTITUTE(SUBSTITUTE(SUBSTITUTE(LOWER(B3645), " ", "-"), "(",""), ")", "")</f>
        <v>maritime-commands-navy</v>
      </c>
      <c r="H3645" t="str">
        <f t="shared" si="113"/>
        <v>1942-07-14</v>
      </c>
      <c r="I3645" t="str">
        <f>IFERROR(CONCATENATE(LEFT(E3645,4),"-",MID(E3645,5,2),"-",RIGHT(E3645,2)), NULL)</f>
        <v>--</v>
      </c>
    </row>
    <row r="3646" spans="1:9" ht="13" x14ac:dyDescent="0.15">
      <c r="A3646" s="1" t="s">
        <v>2795</v>
      </c>
      <c r="B3646" s="1" t="s">
        <v>98</v>
      </c>
      <c r="C3646" s="1">
        <v>20</v>
      </c>
      <c r="D3646" s="1">
        <v>19560105</v>
      </c>
      <c r="E3646" s="1">
        <v>19940225</v>
      </c>
      <c r="F3646" t="str">
        <f t="shared" si="112"/>
        <v>3482</v>
      </c>
      <c r="G3646" t="str">
        <f>SUBSTITUTE(SUBSTITUTE(SUBSTITUTE(LOWER(B3646), " ", "-"), "(",""), ")", "")</f>
        <v>maritime-commands-navy</v>
      </c>
      <c r="H3646" t="str">
        <f t="shared" si="113"/>
        <v>1956-01-05</v>
      </c>
      <c r="I3646" t="str">
        <f>IFERROR(CONCATENATE(LEFT(E3646,4),"-",MID(E3646,5,2),"-",RIGHT(E3646,2)), NULL)</f>
        <v>1994-02-25</v>
      </c>
    </row>
    <row r="3647" spans="1:9" ht="13" x14ac:dyDescent="0.15">
      <c r="A3647" s="1" t="s">
        <v>2795</v>
      </c>
      <c r="B3647" s="1" t="s">
        <v>290</v>
      </c>
      <c r="C3647" s="1">
        <v>20</v>
      </c>
      <c r="D3647" s="1">
        <v>19560105</v>
      </c>
      <c r="E3647" s="1">
        <v>19940225</v>
      </c>
      <c r="F3647" t="str">
        <f t="shared" si="112"/>
        <v>3482</v>
      </c>
      <c r="G3647" t="str">
        <f>SUBSTITUTE(SUBSTITUTE(SUBSTITUTE(LOWER(B3647), " ", "-"), "(",""), ")", "")</f>
        <v>training</v>
      </c>
      <c r="H3647" t="str">
        <f t="shared" si="113"/>
        <v>1956-01-05</v>
      </c>
      <c r="I3647" t="str">
        <f>IFERROR(CONCATENATE(LEFT(E3647,4),"-",MID(E3647,5,2),"-",RIGHT(E3647,2)), NULL)</f>
        <v>1994-02-25</v>
      </c>
    </row>
    <row r="3648" spans="1:9" ht="13" x14ac:dyDescent="0.15">
      <c r="A3648" s="1" t="s">
        <v>2796</v>
      </c>
      <c r="B3648" s="1" t="s">
        <v>533</v>
      </c>
      <c r="C3648" s="1">
        <v>20</v>
      </c>
      <c r="D3648" s="1">
        <v>19660101</v>
      </c>
      <c r="F3648" t="str">
        <f t="shared" si="112"/>
        <v>3483</v>
      </c>
      <c r="G3648" t="str">
        <f>SUBSTITUTE(SUBSTITUTE(SUBSTITUTE(LOWER(B3648), " ", "-"), "(",""), ")", "")</f>
        <v>navy-support</v>
      </c>
      <c r="H3648" t="str">
        <f t="shared" si="113"/>
        <v>1966-01-01</v>
      </c>
      <c r="I3648" t="str">
        <f>IFERROR(CONCATENATE(LEFT(E3648,4),"-",MID(E3648,5,2),"-",RIGHT(E3648,2)), NULL)</f>
        <v>--</v>
      </c>
    </row>
    <row r="3649" spans="1:9" ht="13" x14ac:dyDescent="0.15">
      <c r="A3649" s="1" t="s">
        <v>2797</v>
      </c>
      <c r="B3649" s="1" t="s">
        <v>209</v>
      </c>
      <c r="C3649" s="1">
        <v>20</v>
      </c>
      <c r="D3649" s="1">
        <v>19360101</v>
      </c>
      <c r="E3649" s="1">
        <v>19731231</v>
      </c>
      <c r="F3649" t="str">
        <f t="shared" si="112"/>
        <v>3484</v>
      </c>
      <c r="G3649" t="str">
        <f>SUBSTITUTE(SUBSTITUTE(SUBSTITUTE(LOWER(B3649), " ", "-"), "(",""), ")", "")</f>
        <v>administrative-law</v>
      </c>
      <c r="H3649" t="str">
        <f t="shared" si="113"/>
        <v>1936-01-01</v>
      </c>
      <c r="I3649" t="str">
        <f>IFERROR(CONCATENATE(LEFT(E3649,4),"-",MID(E3649,5,2),"-",RIGHT(E3649,2)), NULL)</f>
        <v>1973-12-31</v>
      </c>
    </row>
    <row r="3650" spans="1:9" ht="13" x14ac:dyDescent="0.15">
      <c r="A3650" s="1" t="s">
        <v>2797</v>
      </c>
      <c r="B3650" s="1" t="s">
        <v>204</v>
      </c>
      <c r="C3650" s="1">
        <v>20</v>
      </c>
      <c r="D3650" s="1">
        <v>19360101</v>
      </c>
      <c r="E3650" s="1">
        <v>19731231</v>
      </c>
      <c r="F3650" t="str">
        <f t="shared" si="112"/>
        <v>3484</v>
      </c>
      <c r="G3650" t="str">
        <f>SUBSTITUTE(SUBSTITUTE(SUBSTITUTE(LOWER(B3650), " ", "-"), "(",""), ")", "")</f>
        <v>pensions-and-benefits</v>
      </c>
      <c r="H3650" t="str">
        <f t="shared" si="113"/>
        <v>1936-01-01</v>
      </c>
      <c r="I3650" t="str">
        <f>IFERROR(CONCATENATE(LEFT(E3650,4),"-",MID(E3650,5,2),"-",RIGHT(E3650,2)), NULL)</f>
        <v>1973-12-31</v>
      </c>
    </row>
    <row r="3651" spans="1:9" ht="13" x14ac:dyDescent="0.15">
      <c r="A3651" s="1" t="s">
        <v>2797</v>
      </c>
      <c r="B3651" s="1" t="s">
        <v>347</v>
      </c>
      <c r="C3651" s="1">
        <v>20</v>
      </c>
      <c r="D3651" s="1">
        <v>19360101</v>
      </c>
      <c r="E3651" s="1">
        <v>19731231</v>
      </c>
      <c r="F3651" t="str">
        <f t="shared" ref="F3651:F3714" si="114">TEXT(SUBSTITUTE(A3651, "CA ", ""), "0000")</f>
        <v>3484</v>
      </c>
      <c r="G3651" t="str">
        <f>SUBSTITUTE(SUBSTITUTE(SUBSTITUTE(LOWER(B3651), " ", "-"), "(",""), ")", "")</f>
        <v>repatriation</v>
      </c>
      <c r="H3651" t="str">
        <f t="shared" ref="H3651:H3714" si="115">CONCATENATE(LEFT(D3651,4),"-",MID(D3651,5,2),"-",RIGHT(D3651,2))</f>
        <v>1936-01-01</v>
      </c>
      <c r="I3651" t="str">
        <f>IFERROR(CONCATENATE(LEFT(E3651,4),"-",MID(E3651,5,2),"-",RIGHT(E3651,2)), NULL)</f>
        <v>1973-12-31</v>
      </c>
    </row>
    <row r="3652" spans="1:9" ht="13" x14ac:dyDescent="0.15">
      <c r="A3652" s="1" t="s">
        <v>2798</v>
      </c>
      <c r="B3652" s="1" t="s">
        <v>209</v>
      </c>
      <c r="C3652" s="1">
        <v>20</v>
      </c>
      <c r="D3652" s="1">
        <v>19470101</v>
      </c>
      <c r="E3652" s="1">
        <v>19790701</v>
      </c>
      <c r="F3652" t="str">
        <f t="shared" si="114"/>
        <v>3485</v>
      </c>
      <c r="G3652" t="str">
        <f>SUBSTITUTE(SUBSTITUTE(SUBSTITUTE(LOWER(B3652), " ", "-"), "(",""), ")", "")</f>
        <v>administrative-law</v>
      </c>
      <c r="H3652" t="str">
        <f t="shared" si="115"/>
        <v>1947-01-01</v>
      </c>
      <c r="I3652" t="str">
        <f>IFERROR(CONCATENATE(LEFT(E3652,4),"-",MID(E3652,5,2),"-",RIGHT(E3652,2)), NULL)</f>
        <v>1979-07-01</v>
      </c>
    </row>
    <row r="3653" spans="1:9" ht="13" x14ac:dyDescent="0.15">
      <c r="A3653" s="1" t="s">
        <v>2798</v>
      </c>
      <c r="B3653" s="1" t="s">
        <v>204</v>
      </c>
      <c r="C3653" s="1">
        <v>20</v>
      </c>
      <c r="D3653" s="1">
        <v>19470101</v>
      </c>
      <c r="E3653" s="1">
        <v>19790701</v>
      </c>
      <c r="F3653" t="str">
        <f t="shared" si="114"/>
        <v>3485</v>
      </c>
      <c r="G3653" t="str">
        <f>SUBSTITUTE(SUBSTITUTE(SUBSTITUTE(LOWER(B3653), " ", "-"), "(",""), ")", "")</f>
        <v>pensions-and-benefits</v>
      </c>
      <c r="H3653" t="str">
        <f t="shared" si="115"/>
        <v>1947-01-01</v>
      </c>
      <c r="I3653" t="str">
        <f>IFERROR(CONCATENATE(LEFT(E3653,4),"-",MID(E3653,5,2),"-",RIGHT(E3653,2)), NULL)</f>
        <v>1979-07-01</v>
      </c>
    </row>
    <row r="3654" spans="1:9" ht="13" x14ac:dyDescent="0.15">
      <c r="A3654" s="1" t="s">
        <v>2798</v>
      </c>
      <c r="B3654" s="1" t="s">
        <v>347</v>
      </c>
      <c r="C3654" s="1">
        <v>20</v>
      </c>
      <c r="D3654" s="1">
        <v>19470101</v>
      </c>
      <c r="E3654" s="1">
        <v>19790701</v>
      </c>
      <c r="F3654" t="str">
        <f t="shared" si="114"/>
        <v>3485</v>
      </c>
      <c r="G3654" t="str">
        <f>SUBSTITUTE(SUBSTITUTE(SUBSTITUTE(LOWER(B3654), " ", "-"), "(",""), ")", "")</f>
        <v>repatriation</v>
      </c>
      <c r="H3654" t="str">
        <f t="shared" si="115"/>
        <v>1947-01-01</v>
      </c>
      <c r="I3654" t="str">
        <f>IFERROR(CONCATENATE(LEFT(E3654,4),"-",MID(E3654,5,2),"-",RIGHT(E3654,2)), NULL)</f>
        <v>1979-07-01</v>
      </c>
    </row>
    <row r="3655" spans="1:9" ht="13" x14ac:dyDescent="0.15">
      <c r="A3655" s="1" t="s">
        <v>2799</v>
      </c>
      <c r="B3655" s="1" t="s">
        <v>209</v>
      </c>
      <c r="C3655" s="1">
        <v>20</v>
      </c>
      <c r="D3655" s="1">
        <v>19500101</v>
      </c>
      <c r="E3655" s="1">
        <v>19790701</v>
      </c>
      <c r="F3655" t="str">
        <f t="shared" si="114"/>
        <v>3486</v>
      </c>
      <c r="G3655" t="str">
        <f>SUBSTITUTE(SUBSTITUTE(SUBSTITUTE(LOWER(B3655), " ", "-"), "(",""), ")", "")</f>
        <v>administrative-law</v>
      </c>
      <c r="H3655" t="str">
        <f t="shared" si="115"/>
        <v>1950-01-01</v>
      </c>
      <c r="I3655" t="str">
        <f>IFERROR(CONCATENATE(LEFT(E3655,4),"-",MID(E3655,5,2),"-",RIGHT(E3655,2)), NULL)</f>
        <v>1979-07-01</v>
      </c>
    </row>
    <row r="3656" spans="1:9" ht="13" x14ac:dyDescent="0.15">
      <c r="A3656" s="1" t="s">
        <v>2799</v>
      </c>
      <c r="B3656" s="1" t="s">
        <v>204</v>
      </c>
      <c r="C3656" s="1">
        <v>20</v>
      </c>
      <c r="D3656" s="1">
        <v>19500101</v>
      </c>
      <c r="E3656" s="1">
        <v>19790701</v>
      </c>
      <c r="F3656" t="str">
        <f t="shared" si="114"/>
        <v>3486</v>
      </c>
      <c r="G3656" t="str">
        <f>SUBSTITUTE(SUBSTITUTE(SUBSTITUTE(LOWER(B3656), " ", "-"), "(",""), ")", "")</f>
        <v>pensions-and-benefits</v>
      </c>
      <c r="H3656" t="str">
        <f t="shared" si="115"/>
        <v>1950-01-01</v>
      </c>
      <c r="I3656" t="str">
        <f>IFERROR(CONCATENATE(LEFT(E3656,4),"-",MID(E3656,5,2),"-",RIGHT(E3656,2)), NULL)</f>
        <v>1979-07-01</v>
      </c>
    </row>
    <row r="3657" spans="1:9" ht="13" x14ac:dyDescent="0.15">
      <c r="A3657" s="1" t="s">
        <v>2799</v>
      </c>
      <c r="B3657" s="1" t="s">
        <v>347</v>
      </c>
      <c r="C3657" s="1">
        <v>20</v>
      </c>
      <c r="D3657" s="1">
        <v>19500101</v>
      </c>
      <c r="E3657" s="1">
        <v>19790701</v>
      </c>
      <c r="F3657" t="str">
        <f t="shared" si="114"/>
        <v>3486</v>
      </c>
      <c r="G3657" t="str">
        <f>SUBSTITUTE(SUBSTITUTE(SUBSTITUTE(LOWER(B3657), " ", "-"), "(",""), ")", "")</f>
        <v>repatriation</v>
      </c>
      <c r="H3657" t="str">
        <f t="shared" si="115"/>
        <v>1950-01-01</v>
      </c>
      <c r="I3657" t="str">
        <f>IFERROR(CONCATENATE(LEFT(E3657,4),"-",MID(E3657,5,2),"-",RIGHT(E3657,2)), NULL)</f>
        <v>1979-07-01</v>
      </c>
    </row>
    <row r="3658" spans="1:9" ht="13" x14ac:dyDescent="0.15">
      <c r="A3658" s="1" t="s">
        <v>2800</v>
      </c>
      <c r="B3658" s="1" t="s">
        <v>209</v>
      </c>
      <c r="C3658" s="1">
        <v>20</v>
      </c>
      <c r="D3658" s="1">
        <v>19500101</v>
      </c>
      <c r="E3658" s="1">
        <v>19790701</v>
      </c>
      <c r="F3658" t="str">
        <f t="shared" si="114"/>
        <v>3487</v>
      </c>
      <c r="G3658" t="str">
        <f>SUBSTITUTE(SUBSTITUTE(SUBSTITUTE(LOWER(B3658), " ", "-"), "(",""), ")", "")</f>
        <v>administrative-law</v>
      </c>
      <c r="H3658" t="str">
        <f t="shared" si="115"/>
        <v>1950-01-01</v>
      </c>
      <c r="I3658" t="str">
        <f>IFERROR(CONCATENATE(LEFT(E3658,4),"-",MID(E3658,5,2),"-",RIGHT(E3658,2)), NULL)</f>
        <v>1979-07-01</v>
      </c>
    </row>
    <row r="3659" spans="1:9" ht="13" x14ac:dyDescent="0.15">
      <c r="A3659" s="1" t="s">
        <v>2800</v>
      </c>
      <c r="B3659" s="1" t="s">
        <v>204</v>
      </c>
      <c r="C3659" s="1">
        <v>20</v>
      </c>
      <c r="D3659" s="1">
        <v>19500101</v>
      </c>
      <c r="E3659" s="1">
        <v>19790701</v>
      </c>
      <c r="F3659" t="str">
        <f t="shared" si="114"/>
        <v>3487</v>
      </c>
      <c r="G3659" t="str">
        <f>SUBSTITUTE(SUBSTITUTE(SUBSTITUTE(LOWER(B3659), " ", "-"), "(",""), ")", "")</f>
        <v>pensions-and-benefits</v>
      </c>
      <c r="H3659" t="str">
        <f t="shared" si="115"/>
        <v>1950-01-01</v>
      </c>
      <c r="I3659" t="str">
        <f>IFERROR(CONCATENATE(LEFT(E3659,4),"-",MID(E3659,5,2),"-",RIGHT(E3659,2)), NULL)</f>
        <v>1979-07-01</v>
      </c>
    </row>
    <row r="3660" spans="1:9" ht="13" x14ac:dyDescent="0.15">
      <c r="A3660" s="1" t="s">
        <v>2800</v>
      </c>
      <c r="B3660" s="1" t="s">
        <v>347</v>
      </c>
      <c r="C3660" s="1">
        <v>20</v>
      </c>
      <c r="D3660" s="1">
        <v>19500101</v>
      </c>
      <c r="E3660" s="1">
        <v>19790701</v>
      </c>
      <c r="F3660" t="str">
        <f t="shared" si="114"/>
        <v>3487</v>
      </c>
      <c r="G3660" t="str">
        <f>SUBSTITUTE(SUBSTITUTE(SUBSTITUTE(LOWER(B3660), " ", "-"), "(",""), ")", "")</f>
        <v>repatriation</v>
      </c>
      <c r="H3660" t="str">
        <f t="shared" si="115"/>
        <v>1950-01-01</v>
      </c>
      <c r="I3660" t="str">
        <f>IFERROR(CONCATENATE(LEFT(E3660,4),"-",MID(E3660,5,2),"-",RIGHT(E3660,2)), NULL)</f>
        <v>1979-07-01</v>
      </c>
    </row>
    <row r="3661" spans="1:9" ht="13" x14ac:dyDescent="0.15">
      <c r="A3661" s="1" t="s">
        <v>2801</v>
      </c>
      <c r="B3661" s="1" t="s">
        <v>209</v>
      </c>
      <c r="C3661" s="1">
        <v>20</v>
      </c>
      <c r="D3661" s="1">
        <v>19510101</v>
      </c>
      <c r="E3661" s="1">
        <v>19790701</v>
      </c>
      <c r="F3661" t="str">
        <f t="shared" si="114"/>
        <v>3488</v>
      </c>
      <c r="G3661" t="str">
        <f>SUBSTITUTE(SUBSTITUTE(SUBSTITUTE(LOWER(B3661), " ", "-"), "(",""), ")", "")</f>
        <v>administrative-law</v>
      </c>
      <c r="H3661" t="str">
        <f t="shared" si="115"/>
        <v>1951-01-01</v>
      </c>
      <c r="I3661" t="str">
        <f>IFERROR(CONCATENATE(LEFT(E3661,4),"-",MID(E3661,5,2),"-",RIGHT(E3661,2)), NULL)</f>
        <v>1979-07-01</v>
      </c>
    </row>
    <row r="3662" spans="1:9" ht="13" x14ac:dyDescent="0.15">
      <c r="A3662" s="1" t="s">
        <v>2801</v>
      </c>
      <c r="B3662" s="1" t="s">
        <v>204</v>
      </c>
      <c r="C3662" s="1">
        <v>20</v>
      </c>
      <c r="D3662" s="1">
        <v>19510101</v>
      </c>
      <c r="E3662" s="1">
        <v>19790701</v>
      </c>
      <c r="F3662" t="str">
        <f t="shared" si="114"/>
        <v>3488</v>
      </c>
      <c r="G3662" t="str">
        <f>SUBSTITUTE(SUBSTITUTE(SUBSTITUTE(LOWER(B3662), " ", "-"), "(",""), ")", "")</f>
        <v>pensions-and-benefits</v>
      </c>
      <c r="H3662" t="str">
        <f t="shared" si="115"/>
        <v>1951-01-01</v>
      </c>
      <c r="I3662" t="str">
        <f>IFERROR(CONCATENATE(LEFT(E3662,4),"-",MID(E3662,5,2),"-",RIGHT(E3662,2)), NULL)</f>
        <v>1979-07-01</v>
      </c>
    </row>
    <row r="3663" spans="1:9" ht="13" x14ac:dyDescent="0.15">
      <c r="A3663" s="1" t="s">
        <v>2801</v>
      </c>
      <c r="B3663" s="1" t="s">
        <v>347</v>
      </c>
      <c r="C3663" s="1">
        <v>20</v>
      </c>
      <c r="D3663" s="1">
        <v>19510101</v>
      </c>
      <c r="E3663" s="1">
        <v>19790701</v>
      </c>
      <c r="F3663" t="str">
        <f t="shared" si="114"/>
        <v>3488</v>
      </c>
      <c r="G3663" t="str">
        <f>SUBSTITUTE(SUBSTITUTE(SUBSTITUTE(LOWER(B3663), " ", "-"), "(",""), ")", "")</f>
        <v>repatriation</v>
      </c>
      <c r="H3663" t="str">
        <f t="shared" si="115"/>
        <v>1951-01-01</v>
      </c>
      <c r="I3663" t="str">
        <f>IFERROR(CONCATENATE(LEFT(E3663,4),"-",MID(E3663,5,2),"-",RIGHT(E3663,2)), NULL)</f>
        <v>1979-07-01</v>
      </c>
    </row>
    <row r="3664" spans="1:9" ht="13" x14ac:dyDescent="0.15">
      <c r="A3664" s="1" t="s">
        <v>2802</v>
      </c>
      <c r="B3664" s="1" t="s">
        <v>209</v>
      </c>
      <c r="C3664" s="1">
        <v>20</v>
      </c>
      <c r="D3664" s="1">
        <v>19620101</v>
      </c>
      <c r="E3664" s="1">
        <v>19790701</v>
      </c>
      <c r="F3664" t="str">
        <f t="shared" si="114"/>
        <v>3489</v>
      </c>
      <c r="G3664" t="str">
        <f>SUBSTITUTE(SUBSTITUTE(SUBSTITUTE(LOWER(B3664), " ", "-"), "(",""), ")", "")</f>
        <v>administrative-law</v>
      </c>
      <c r="H3664" t="str">
        <f t="shared" si="115"/>
        <v>1962-01-01</v>
      </c>
      <c r="I3664" t="str">
        <f>IFERROR(CONCATENATE(LEFT(E3664,4),"-",MID(E3664,5,2),"-",RIGHT(E3664,2)), NULL)</f>
        <v>1979-07-01</v>
      </c>
    </row>
    <row r="3665" spans="1:9" ht="13" x14ac:dyDescent="0.15">
      <c r="A3665" s="1" t="s">
        <v>2802</v>
      </c>
      <c r="B3665" s="1" t="s">
        <v>204</v>
      </c>
      <c r="C3665" s="1">
        <v>20</v>
      </c>
      <c r="D3665" s="1">
        <v>19620101</v>
      </c>
      <c r="E3665" s="1">
        <v>19790701</v>
      </c>
      <c r="F3665" t="str">
        <f t="shared" si="114"/>
        <v>3489</v>
      </c>
      <c r="G3665" t="str">
        <f>SUBSTITUTE(SUBSTITUTE(SUBSTITUTE(LOWER(B3665), " ", "-"), "(",""), ")", "")</f>
        <v>pensions-and-benefits</v>
      </c>
      <c r="H3665" t="str">
        <f t="shared" si="115"/>
        <v>1962-01-01</v>
      </c>
      <c r="I3665" t="str">
        <f>IFERROR(CONCATENATE(LEFT(E3665,4),"-",MID(E3665,5,2),"-",RIGHT(E3665,2)), NULL)</f>
        <v>1979-07-01</v>
      </c>
    </row>
    <row r="3666" spans="1:9" ht="13" x14ac:dyDescent="0.15">
      <c r="A3666" s="1" t="s">
        <v>2802</v>
      </c>
      <c r="B3666" s="1" t="s">
        <v>347</v>
      </c>
      <c r="C3666" s="1">
        <v>20</v>
      </c>
      <c r="D3666" s="1">
        <v>19620101</v>
      </c>
      <c r="E3666" s="1">
        <v>19790701</v>
      </c>
      <c r="F3666" t="str">
        <f t="shared" si="114"/>
        <v>3489</v>
      </c>
      <c r="G3666" t="str">
        <f>SUBSTITUTE(SUBSTITUTE(SUBSTITUTE(LOWER(B3666), " ", "-"), "(",""), ")", "")</f>
        <v>repatriation</v>
      </c>
      <c r="H3666" t="str">
        <f t="shared" si="115"/>
        <v>1962-01-01</v>
      </c>
      <c r="I3666" t="str">
        <f>IFERROR(CONCATENATE(LEFT(E3666,4),"-",MID(E3666,5,2),"-",RIGHT(E3666,2)), NULL)</f>
        <v>1979-07-01</v>
      </c>
    </row>
    <row r="3667" spans="1:9" ht="13" x14ac:dyDescent="0.15">
      <c r="A3667" s="1" t="s">
        <v>2803</v>
      </c>
      <c r="B3667" s="1" t="s">
        <v>156</v>
      </c>
      <c r="C3667" s="1">
        <v>20</v>
      </c>
      <c r="D3667" s="1">
        <v>19461122</v>
      </c>
      <c r="E3667" s="1">
        <v>19531231</v>
      </c>
      <c r="F3667" t="str">
        <f t="shared" si="114"/>
        <v>0349</v>
      </c>
      <c r="G3667" t="str">
        <f>SUBSTITUTE(SUBSTITUTE(SUBSTITUTE(LOWER(B3667), " ", "-"), "(",""), ")", "")</f>
        <v>pastoral</v>
      </c>
      <c r="H3667" t="str">
        <f t="shared" si="115"/>
        <v>1946-11-22</v>
      </c>
      <c r="I3667" t="str">
        <f>IFERROR(CONCATENATE(LEFT(E3667,4),"-",MID(E3667,5,2),"-",RIGHT(E3667,2)), NULL)</f>
        <v>1953-12-31</v>
      </c>
    </row>
    <row r="3668" spans="1:9" ht="13" x14ac:dyDescent="0.15">
      <c r="A3668" s="1" t="s">
        <v>2804</v>
      </c>
      <c r="B3668" s="1" t="s">
        <v>15</v>
      </c>
      <c r="C3668" s="1">
        <v>20</v>
      </c>
      <c r="D3668" s="1">
        <v>19750131</v>
      </c>
      <c r="E3668" s="1">
        <v>19821231</v>
      </c>
      <c r="F3668" t="str">
        <f t="shared" si="114"/>
        <v>3490</v>
      </c>
      <c r="G3668" t="str">
        <f>SUBSTITUTE(SUBSTITUTE(SUBSTITUTE(LOWER(B3668), " ", "-"), "(",""), ")", "")</f>
        <v>patents-and-trademarks</v>
      </c>
      <c r="H3668" t="str">
        <f t="shared" si="115"/>
        <v>1975-01-31</v>
      </c>
      <c r="I3668" t="str">
        <f>IFERROR(CONCATENATE(LEFT(E3668,4),"-",MID(E3668,5,2),"-",RIGHT(E3668,2)), NULL)</f>
        <v>1982-12-31</v>
      </c>
    </row>
    <row r="3669" spans="1:9" ht="13" x14ac:dyDescent="0.15">
      <c r="A3669" s="1" t="s">
        <v>2805</v>
      </c>
      <c r="B3669" s="1" t="s">
        <v>84</v>
      </c>
      <c r="C3669" s="1">
        <v>20</v>
      </c>
      <c r="D3669" s="1">
        <v>19500405</v>
      </c>
      <c r="E3669" s="1">
        <v>19790630</v>
      </c>
      <c r="F3669" t="str">
        <f t="shared" si="114"/>
        <v>3491</v>
      </c>
      <c r="G3669" t="str">
        <f>SUBSTITUTE(SUBSTITUTE(SUBSTITUTE(LOWER(B3669), " ", "-"), "(",""), ")", "")</f>
        <v>citizenship</v>
      </c>
      <c r="H3669" t="str">
        <f t="shared" si="115"/>
        <v>1950-04-05</v>
      </c>
      <c r="I3669" t="str">
        <f>IFERROR(CONCATENATE(LEFT(E3669,4),"-",MID(E3669,5,2),"-",RIGHT(E3669,2)), NULL)</f>
        <v>1979-06-30</v>
      </c>
    </row>
    <row r="3670" spans="1:9" ht="13" x14ac:dyDescent="0.15">
      <c r="A3670" s="1" t="s">
        <v>2805</v>
      </c>
      <c r="B3670" s="1" t="s">
        <v>7</v>
      </c>
      <c r="C3670" s="1">
        <v>20</v>
      </c>
      <c r="D3670" s="1">
        <v>19500405</v>
      </c>
      <c r="E3670" s="1">
        <v>19790630</v>
      </c>
      <c r="F3670" t="str">
        <f t="shared" si="114"/>
        <v>3491</v>
      </c>
      <c r="G3670" t="str">
        <f>SUBSTITUTE(SUBSTITUTE(SUBSTITUTE(LOWER(B3670), " ", "-"), "(",""), ")", "")</f>
        <v>commonwealth-state-relations</v>
      </c>
      <c r="H3670" t="str">
        <f t="shared" si="115"/>
        <v>1950-04-05</v>
      </c>
      <c r="I3670" t="str">
        <f>IFERROR(CONCATENATE(LEFT(E3670,4),"-",MID(E3670,5,2),"-",RIGHT(E3670,2)), NULL)</f>
        <v>1979-06-30</v>
      </c>
    </row>
    <row r="3671" spans="1:9" ht="13" x14ac:dyDescent="0.15">
      <c r="A3671" s="1" t="s">
        <v>2805</v>
      </c>
      <c r="B3671" s="1" t="s">
        <v>551</v>
      </c>
      <c r="C3671" s="1">
        <v>20</v>
      </c>
      <c r="D3671" s="1">
        <v>19500405</v>
      </c>
      <c r="E3671" s="1">
        <v>19790630</v>
      </c>
      <c r="F3671" t="str">
        <f t="shared" si="114"/>
        <v>3491</v>
      </c>
      <c r="G3671" t="str">
        <f>SUBSTITUTE(SUBSTITUTE(SUBSTITUTE(LOWER(B3671), " ", "-"), "(",""), ")", "")</f>
        <v>multiculturalism</v>
      </c>
      <c r="H3671" t="str">
        <f t="shared" si="115"/>
        <v>1950-04-05</v>
      </c>
      <c r="I3671" t="str">
        <f>IFERROR(CONCATENATE(LEFT(E3671,4),"-",MID(E3671,5,2),"-",RIGHT(E3671,2)), NULL)</f>
        <v>1979-06-30</v>
      </c>
    </row>
    <row r="3672" spans="1:9" ht="13" x14ac:dyDescent="0.15">
      <c r="A3672" s="1" t="s">
        <v>2806</v>
      </c>
      <c r="B3672" s="1" t="s">
        <v>13</v>
      </c>
      <c r="C3672" s="1">
        <v>20</v>
      </c>
      <c r="D3672" s="1">
        <v>19790704</v>
      </c>
      <c r="F3672" t="str">
        <f t="shared" si="114"/>
        <v>3492</v>
      </c>
      <c r="G3672" t="str">
        <f>SUBSTITUTE(SUBSTITUTE(SUBSTITUTE(LOWER(B3672), " ", "-"), "(",""), ")", "")</f>
        <v>migration</v>
      </c>
      <c r="H3672" t="str">
        <f t="shared" si="115"/>
        <v>1979-07-04</v>
      </c>
      <c r="I3672" t="str">
        <f>IFERROR(CONCATENATE(LEFT(E3672,4),"-",MID(E3672,5,2),"-",RIGHT(E3672,2)), NULL)</f>
        <v>--</v>
      </c>
    </row>
    <row r="3673" spans="1:9" ht="13" x14ac:dyDescent="0.15">
      <c r="A3673" s="1" t="s">
        <v>2806</v>
      </c>
      <c r="B3673" s="1" t="s">
        <v>551</v>
      </c>
      <c r="C3673" s="1">
        <v>20</v>
      </c>
      <c r="D3673" s="1">
        <v>19790704</v>
      </c>
      <c r="F3673" t="str">
        <f t="shared" si="114"/>
        <v>3492</v>
      </c>
      <c r="G3673" t="str">
        <f>SUBSTITUTE(SUBSTITUTE(SUBSTITUTE(LOWER(B3673), " ", "-"), "(",""), ")", "")</f>
        <v>multiculturalism</v>
      </c>
      <c r="H3673" t="str">
        <f t="shared" si="115"/>
        <v>1979-07-04</v>
      </c>
      <c r="I3673" t="str">
        <f>IFERROR(CONCATENATE(LEFT(E3673,4),"-",MID(E3673,5,2),"-",RIGHT(E3673,2)), NULL)</f>
        <v>--</v>
      </c>
    </row>
    <row r="3674" spans="1:9" ht="13" x14ac:dyDescent="0.15">
      <c r="A3674" s="1" t="s">
        <v>2807</v>
      </c>
      <c r="B3674" s="1" t="s">
        <v>642</v>
      </c>
      <c r="C3674" s="1">
        <v>20</v>
      </c>
      <c r="D3674" s="1">
        <v>19771003</v>
      </c>
      <c r="E3674" s="1">
        <v>19830701</v>
      </c>
      <c r="F3674" t="str">
        <f t="shared" si="114"/>
        <v>3493</v>
      </c>
      <c r="G3674" t="str">
        <f>SUBSTITUTE(SUBSTITUTE(SUBSTITUTE(LOWER(B3674), " ", "-"), "(",""), ")", "")</f>
        <v>arbitration</v>
      </c>
      <c r="H3674" t="str">
        <f t="shared" si="115"/>
        <v>1977-10-03</v>
      </c>
      <c r="I3674" t="str">
        <f>IFERROR(CONCATENATE(LEFT(E3674,4),"-",MID(E3674,5,2),"-",RIGHT(E3674,2)), NULL)</f>
        <v>1983-07-01</v>
      </c>
    </row>
    <row r="3675" spans="1:9" ht="13" x14ac:dyDescent="0.15">
      <c r="A3675" s="1" t="s">
        <v>2808</v>
      </c>
      <c r="B3675" s="1" t="s">
        <v>277</v>
      </c>
      <c r="C3675" s="1">
        <v>20</v>
      </c>
      <c r="D3675" s="1">
        <v>19830311</v>
      </c>
      <c r="E3675" s="1">
        <v>19841213</v>
      </c>
      <c r="F3675" t="str">
        <f t="shared" si="114"/>
        <v>3494</v>
      </c>
      <c r="G3675" t="str">
        <f>SUBSTITUTE(SUBSTITUTE(SUBSTITUTE(LOWER(B3675), " ", "-"), "(",""), ")", "")</f>
        <v>education</v>
      </c>
      <c r="H3675" t="str">
        <f t="shared" si="115"/>
        <v>1983-03-11</v>
      </c>
      <c r="I3675" t="str">
        <f>IFERROR(CONCATENATE(LEFT(E3675,4),"-",MID(E3675,5,2),"-",RIGHT(E3675,2)), NULL)</f>
        <v>1984-12-13</v>
      </c>
    </row>
    <row r="3676" spans="1:9" ht="13" x14ac:dyDescent="0.15">
      <c r="A3676" s="1" t="s">
        <v>2809</v>
      </c>
      <c r="B3676" s="1" t="s">
        <v>312</v>
      </c>
      <c r="C3676" s="1">
        <v>20</v>
      </c>
      <c r="D3676" s="1">
        <v>19830311</v>
      </c>
      <c r="E3676" s="1">
        <v>19870724</v>
      </c>
      <c r="F3676" t="str">
        <f t="shared" si="114"/>
        <v>3495</v>
      </c>
      <c r="G3676" t="str">
        <f>SUBSTITUTE(SUBSTITUTE(SUBSTITUTE(LOWER(B3676), " ", "-"), "(",""), ")", "")</f>
        <v>construction</v>
      </c>
      <c r="H3676" t="str">
        <f t="shared" si="115"/>
        <v>1983-03-11</v>
      </c>
      <c r="I3676" t="str">
        <f>IFERROR(CONCATENATE(LEFT(E3676,4),"-",MID(E3676,5,2),"-",RIGHT(E3676,2)), NULL)</f>
        <v>1987-07-24</v>
      </c>
    </row>
    <row r="3677" spans="1:9" ht="13" x14ac:dyDescent="0.15">
      <c r="A3677" s="1" t="s">
        <v>2809</v>
      </c>
      <c r="B3677" s="1" t="s">
        <v>346</v>
      </c>
      <c r="C3677" s="1">
        <v>20</v>
      </c>
      <c r="D3677" s="1">
        <v>19830311</v>
      </c>
      <c r="E3677" s="1">
        <v>19870724</v>
      </c>
      <c r="F3677" t="str">
        <f t="shared" si="114"/>
        <v>3495</v>
      </c>
      <c r="G3677" t="str">
        <f>SUBSTITUTE(SUBSTITUTE(SUBSTITUTE(LOWER(B3677), " ", "-"), "(",""), ")", "")</f>
        <v>housing</v>
      </c>
      <c r="H3677" t="str">
        <f t="shared" si="115"/>
        <v>1983-03-11</v>
      </c>
      <c r="I3677" t="str">
        <f>IFERROR(CONCATENATE(LEFT(E3677,4),"-",MID(E3677,5,2),"-",RIGHT(E3677,2)), NULL)</f>
        <v>1987-07-24</v>
      </c>
    </row>
    <row r="3678" spans="1:9" ht="13" x14ac:dyDescent="0.15">
      <c r="A3678" s="1" t="s">
        <v>2810</v>
      </c>
      <c r="B3678" s="1" t="s">
        <v>297</v>
      </c>
      <c r="C3678" s="1">
        <v>20</v>
      </c>
      <c r="D3678" s="1">
        <v>19830311</v>
      </c>
      <c r="E3678" s="1">
        <v>19870724</v>
      </c>
      <c r="F3678" t="str">
        <f t="shared" si="114"/>
        <v>3496</v>
      </c>
      <c r="G3678" t="str">
        <f>SUBSTITUTE(SUBSTITUTE(SUBSTITUTE(LOWER(B3678), " ", "-"), "(",""), ")", "")</f>
        <v>resources</v>
      </c>
      <c r="H3678" t="str">
        <f t="shared" si="115"/>
        <v>1983-03-11</v>
      </c>
      <c r="I3678" t="str">
        <f>IFERROR(CONCATENATE(LEFT(E3678,4),"-",MID(E3678,5,2),"-",RIGHT(E3678,2)), NULL)</f>
        <v>1987-07-24</v>
      </c>
    </row>
    <row r="3679" spans="1:9" ht="13" x14ac:dyDescent="0.15">
      <c r="A3679" s="1" t="s">
        <v>2811</v>
      </c>
      <c r="B3679" s="1" t="s">
        <v>6</v>
      </c>
      <c r="C3679" s="1">
        <v>20</v>
      </c>
      <c r="D3679" s="1">
        <v>19830311</v>
      </c>
      <c r="E3679" s="1">
        <v>19870724</v>
      </c>
      <c r="F3679" t="str">
        <f t="shared" si="114"/>
        <v>3497</v>
      </c>
      <c r="G3679" t="str">
        <f>SUBSTITUTE(SUBSTITUTE(SUBSTITUTE(LOWER(B3679), " ", "-"), "(",""), ")", "")</f>
        <v>ceremonial-functions</v>
      </c>
      <c r="H3679" t="str">
        <f t="shared" si="115"/>
        <v>1983-03-11</v>
      </c>
      <c r="I3679" t="str">
        <f>IFERROR(CONCATENATE(LEFT(E3679,4),"-",MID(E3679,5,2),"-",RIGHT(E3679,2)), NULL)</f>
        <v>1987-07-24</v>
      </c>
    </row>
    <row r="3680" spans="1:9" ht="13" x14ac:dyDescent="0.15">
      <c r="A3680" s="1" t="s">
        <v>2811</v>
      </c>
      <c r="B3680" s="1" t="s">
        <v>7</v>
      </c>
      <c r="C3680" s="1">
        <v>20</v>
      </c>
      <c r="D3680" s="1">
        <v>19830701</v>
      </c>
      <c r="E3680" s="1">
        <v>19870724</v>
      </c>
      <c r="F3680" t="str">
        <f t="shared" si="114"/>
        <v>3497</v>
      </c>
      <c r="G3680" t="str">
        <f>SUBSTITUTE(SUBSTITUTE(SUBSTITUTE(LOWER(B3680), " ", "-"), "(",""), ")", "")</f>
        <v>commonwealth-state-relations</v>
      </c>
      <c r="H3680" t="str">
        <f t="shared" si="115"/>
        <v>1983-07-01</v>
      </c>
      <c r="I3680" t="str">
        <f>IFERROR(CONCATENATE(LEFT(E3680,4),"-",MID(E3680,5,2),"-",RIGHT(E3680,2)), NULL)</f>
        <v>1987-07-24</v>
      </c>
    </row>
    <row r="3681" spans="1:9" ht="13" x14ac:dyDescent="0.15">
      <c r="A3681" s="1" t="s">
        <v>2811</v>
      </c>
      <c r="B3681" s="1" t="s">
        <v>64</v>
      </c>
      <c r="C3681" s="1">
        <v>20</v>
      </c>
      <c r="D3681" s="1">
        <v>19830311</v>
      </c>
      <c r="E3681" s="1">
        <v>19870724</v>
      </c>
      <c r="F3681" t="str">
        <f t="shared" si="114"/>
        <v>3497</v>
      </c>
      <c r="G3681" t="str">
        <f>SUBSTITUTE(SUBSTITUTE(SUBSTITUTE(LOWER(B3681), " ", "-"), "(",""), ")", "")</f>
        <v>customs</v>
      </c>
      <c r="H3681" t="str">
        <f t="shared" si="115"/>
        <v>1983-03-11</v>
      </c>
      <c r="I3681" t="str">
        <f>IFERROR(CONCATENATE(LEFT(E3681,4),"-",MID(E3681,5,2),"-",RIGHT(E3681,2)), NULL)</f>
        <v>1987-07-24</v>
      </c>
    </row>
    <row r="3682" spans="1:9" ht="13" x14ac:dyDescent="0.15">
      <c r="A3682" s="1" t="s">
        <v>2811</v>
      </c>
      <c r="B3682" s="1" t="s">
        <v>656</v>
      </c>
      <c r="C3682" s="1">
        <v>20</v>
      </c>
      <c r="D3682" s="1">
        <v>19830311</v>
      </c>
      <c r="E3682" s="1">
        <v>19870724</v>
      </c>
      <c r="F3682" t="str">
        <f t="shared" si="114"/>
        <v>3497</v>
      </c>
      <c r="G3682" t="str">
        <f>SUBSTITUTE(SUBSTITUTE(SUBSTITUTE(LOWER(B3682), " ", "-"), "(",""), ")", "")</f>
        <v>electoral-matters</v>
      </c>
      <c r="H3682" t="str">
        <f t="shared" si="115"/>
        <v>1983-03-11</v>
      </c>
      <c r="I3682" t="str">
        <f>IFERROR(CONCATENATE(LEFT(E3682,4),"-",MID(E3682,5,2),"-",RIGHT(E3682,2)), NULL)</f>
        <v>1987-07-24</v>
      </c>
    </row>
    <row r="3683" spans="1:9" ht="13" x14ac:dyDescent="0.15">
      <c r="A3683" s="1" t="s">
        <v>2811</v>
      </c>
      <c r="B3683" s="1" t="s">
        <v>164</v>
      </c>
      <c r="C3683" s="1">
        <v>20</v>
      </c>
      <c r="D3683" s="1">
        <v>19840301</v>
      </c>
      <c r="E3683" s="1">
        <v>19841213</v>
      </c>
      <c r="F3683" t="str">
        <f t="shared" si="114"/>
        <v>3497</v>
      </c>
      <c r="G3683" t="str">
        <f>SUBSTITUTE(SUBSTITUTE(SUBSTITUTE(LOWER(B3683), " ", "-"), "(",""), ")", "")</f>
        <v>government-media</v>
      </c>
      <c r="H3683" t="str">
        <f t="shared" si="115"/>
        <v>1984-03-01</v>
      </c>
      <c r="I3683" t="str">
        <f>IFERROR(CONCATENATE(LEFT(E3683,4),"-",MID(E3683,5,2),"-",RIGHT(E3683,2)), NULL)</f>
        <v>1984-12-13</v>
      </c>
    </row>
    <row r="3684" spans="1:9" ht="13" x14ac:dyDescent="0.15">
      <c r="A3684" s="1" t="s">
        <v>2811</v>
      </c>
      <c r="B3684" s="1" t="s">
        <v>158</v>
      </c>
      <c r="C3684" s="1">
        <v>20</v>
      </c>
      <c r="D3684" s="1">
        <v>19830311</v>
      </c>
      <c r="E3684" s="1">
        <v>19870724</v>
      </c>
      <c r="F3684" t="str">
        <f t="shared" si="114"/>
        <v>3497</v>
      </c>
      <c r="G3684" t="str">
        <f>SUBSTITUTE(SUBSTITUTE(SUBSTITUTE(LOWER(B3684), " ", "-"), "(",""), ")", "")</f>
        <v>police-administration</v>
      </c>
      <c r="H3684" t="str">
        <f t="shared" si="115"/>
        <v>1983-03-11</v>
      </c>
      <c r="I3684" t="str">
        <f>IFERROR(CONCATENATE(LEFT(E3684,4),"-",MID(E3684,5,2),"-",RIGHT(E3684,2)), NULL)</f>
        <v>1987-07-24</v>
      </c>
    </row>
    <row r="3685" spans="1:9" ht="13" x14ac:dyDescent="0.15">
      <c r="A3685" s="1" t="s">
        <v>2811</v>
      </c>
      <c r="B3685" s="1" t="s">
        <v>1190</v>
      </c>
      <c r="C3685" s="1">
        <v>20</v>
      </c>
      <c r="D3685" s="1">
        <v>19830311</v>
      </c>
      <c r="E3685" s="1">
        <v>19870724</v>
      </c>
      <c r="F3685" t="str">
        <f t="shared" si="114"/>
        <v>3497</v>
      </c>
      <c r="G3685" t="str">
        <f>SUBSTITUTE(SUBSTITUTE(SUBSTITUTE(LOWER(B3685), " ", "-"), "(",""), ")", "")</f>
        <v>protective-services</v>
      </c>
      <c r="H3685" t="str">
        <f t="shared" si="115"/>
        <v>1983-03-11</v>
      </c>
      <c r="I3685" t="str">
        <f>IFERROR(CONCATENATE(LEFT(E3685,4),"-",MID(E3685,5,2),"-",RIGHT(E3685,2)), NULL)</f>
        <v>1987-07-24</v>
      </c>
    </row>
    <row r="3686" spans="1:9" ht="13" x14ac:dyDescent="0.15">
      <c r="A3686" s="1" t="s">
        <v>2812</v>
      </c>
      <c r="B3686" s="1" t="s">
        <v>552</v>
      </c>
      <c r="C3686" s="1">
        <v>20</v>
      </c>
      <c r="D3686" s="1">
        <v>19830311</v>
      </c>
      <c r="E3686" s="1">
        <v>19870724</v>
      </c>
      <c r="F3686" t="str">
        <f t="shared" si="114"/>
        <v>3498</v>
      </c>
      <c r="G3686" t="str">
        <f>SUBSTITUTE(SUBSTITUTE(SUBSTITUTE(LOWER(B3686), " ", "-"), "(",""), ")", "")</f>
        <v>recreation</v>
      </c>
      <c r="H3686" t="str">
        <f t="shared" si="115"/>
        <v>1983-03-11</v>
      </c>
      <c r="I3686" t="str">
        <f>IFERROR(CONCATENATE(LEFT(E3686,4),"-",MID(E3686,5,2),"-",RIGHT(E3686,2)), NULL)</f>
        <v>1987-07-24</v>
      </c>
    </row>
    <row r="3687" spans="1:9" ht="13" x14ac:dyDescent="0.15">
      <c r="A3687" s="1" t="s">
        <v>2813</v>
      </c>
      <c r="B3687" s="1" t="s">
        <v>1282</v>
      </c>
      <c r="C3687" s="1">
        <v>20</v>
      </c>
      <c r="D3687" s="1">
        <v>19830311</v>
      </c>
      <c r="E3687" s="1">
        <v>19841213</v>
      </c>
      <c r="F3687" t="str">
        <f t="shared" si="114"/>
        <v>3499</v>
      </c>
      <c r="G3687" t="str">
        <f>SUBSTITUTE(SUBSTITUTE(SUBSTITUTE(LOWER(B3687), " ", "-"), "(",""), ")", "")</f>
        <v>occupational-health-and-safety</v>
      </c>
      <c r="H3687" t="str">
        <f t="shared" si="115"/>
        <v>1983-03-11</v>
      </c>
      <c r="I3687" t="str">
        <f>IFERROR(CONCATENATE(LEFT(E3687,4),"-",MID(E3687,5,2),"-",RIGHT(E3687,2)), NULL)</f>
        <v>1984-12-13</v>
      </c>
    </row>
    <row r="3688" spans="1:9" ht="13" x14ac:dyDescent="0.15">
      <c r="A3688" s="1" t="s">
        <v>2813</v>
      </c>
      <c r="B3688" s="1" t="s">
        <v>134</v>
      </c>
      <c r="C3688" s="1">
        <v>20</v>
      </c>
      <c r="D3688" s="1">
        <v>19830311</v>
      </c>
      <c r="E3688" s="1">
        <v>19841213</v>
      </c>
      <c r="F3688" t="str">
        <f t="shared" si="114"/>
        <v>3499</v>
      </c>
      <c r="G3688" t="str">
        <f>SUBSTITUTE(SUBSTITUTE(SUBSTITUTE(LOWER(B3688), " ", "-"), "(",""), ")", "")</f>
        <v>regional-development</v>
      </c>
      <c r="H3688" t="str">
        <f t="shared" si="115"/>
        <v>1983-03-11</v>
      </c>
      <c r="I3688" t="str">
        <f>IFERROR(CONCATENATE(LEFT(E3688,4),"-",MID(E3688,5,2),"-",RIGHT(E3688,2)), NULL)</f>
        <v>1984-12-13</v>
      </c>
    </row>
    <row r="3689" spans="1:9" ht="13" x14ac:dyDescent="0.15">
      <c r="A3689" s="1" t="s">
        <v>2813</v>
      </c>
      <c r="B3689" s="1" t="s">
        <v>117</v>
      </c>
      <c r="C3689" s="1">
        <v>20</v>
      </c>
      <c r="D3689" s="1">
        <v>19830311</v>
      </c>
      <c r="E3689" s="1">
        <v>19841213</v>
      </c>
      <c r="F3689" t="str">
        <f t="shared" si="114"/>
        <v>3499</v>
      </c>
      <c r="G3689" t="str">
        <f>SUBSTITUTE(SUBSTITUTE(SUBSTITUTE(LOWER(B3689), " ", "-"), "(",""), ")", "")</f>
        <v>territory-administration</v>
      </c>
      <c r="H3689" t="str">
        <f t="shared" si="115"/>
        <v>1983-03-11</v>
      </c>
      <c r="I3689" t="str">
        <f>IFERROR(CONCATENATE(LEFT(E3689,4),"-",MID(E3689,5,2),"-",RIGHT(E3689,2)), NULL)</f>
        <v>1984-12-13</v>
      </c>
    </row>
    <row r="3690" spans="1:9" ht="13" x14ac:dyDescent="0.15">
      <c r="A3690" s="1" t="s">
        <v>2814</v>
      </c>
      <c r="B3690" s="1" t="s">
        <v>57</v>
      </c>
      <c r="C3690" s="1">
        <v>20</v>
      </c>
      <c r="D3690" s="1">
        <v>19391113</v>
      </c>
      <c r="E3690" s="1">
        <v>19731130</v>
      </c>
      <c r="F3690" t="str">
        <f t="shared" si="114"/>
        <v>0035</v>
      </c>
      <c r="G3690" t="str">
        <f>SUBSTITUTE(SUBSTITUTE(SUBSTITUTE(LOWER(B3690), " ", "-"), "(",""), ")", "")</f>
        <v>air-force</v>
      </c>
      <c r="H3690" t="str">
        <f t="shared" si="115"/>
        <v>1939-11-13</v>
      </c>
      <c r="I3690" t="str">
        <f>IFERROR(CONCATENATE(LEFT(E3690,4),"-",MID(E3690,5,2),"-",RIGHT(E3690,2)), NULL)</f>
        <v>1973-11-30</v>
      </c>
    </row>
    <row r="3691" spans="1:9" ht="13" x14ac:dyDescent="0.15">
      <c r="A3691" s="1" t="s">
        <v>2814</v>
      </c>
      <c r="B3691" s="1" t="s">
        <v>38</v>
      </c>
      <c r="C3691" s="1">
        <v>20</v>
      </c>
      <c r="D3691" s="1">
        <v>19391113</v>
      </c>
      <c r="E3691" s="1">
        <v>19731130</v>
      </c>
      <c r="F3691" t="str">
        <f t="shared" si="114"/>
        <v>0035</v>
      </c>
      <c r="G3691" t="str">
        <f>SUBSTITUTE(SUBSTITUTE(SUBSTITUTE(LOWER(B3691), " ", "-"), "(",""), ")", "")</f>
        <v>air-force-administration</v>
      </c>
      <c r="H3691" t="str">
        <f t="shared" si="115"/>
        <v>1939-11-13</v>
      </c>
      <c r="I3691" t="str">
        <f>IFERROR(CONCATENATE(LEFT(E3691,4),"-",MID(E3691,5,2),"-",RIGHT(E3691,2)), NULL)</f>
        <v>1973-11-30</v>
      </c>
    </row>
    <row r="3692" spans="1:9" ht="13" x14ac:dyDescent="0.15">
      <c r="A3692" s="1" t="s">
        <v>2815</v>
      </c>
      <c r="B3692" s="1" t="s">
        <v>305</v>
      </c>
      <c r="C3692" s="1">
        <v>20</v>
      </c>
      <c r="D3692" s="1">
        <v>19301030</v>
      </c>
      <c r="E3692" s="1">
        <v>19790630</v>
      </c>
      <c r="F3692" t="str">
        <f t="shared" si="114"/>
        <v>0350</v>
      </c>
      <c r="G3692" t="str">
        <f>SUBSTITUTE(SUBSTITUTE(SUBSTITUTE(LOWER(B3692), " ", "-"), "(",""), ")", "")</f>
        <v>lighthouses</v>
      </c>
      <c r="H3692" t="str">
        <f t="shared" si="115"/>
        <v>1930-10-30</v>
      </c>
      <c r="I3692" t="str">
        <f>IFERROR(CONCATENATE(LEFT(E3692,4),"-",MID(E3692,5,2),"-",RIGHT(E3692,2)), NULL)</f>
        <v>1979-06-30</v>
      </c>
    </row>
    <row r="3693" spans="1:9" ht="13" x14ac:dyDescent="0.15">
      <c r="A3693" s="1" t="s">
        <v>2816</v>
      </c>
      <c r="B3693" s="1" t="s">
        <v>19</v>
      </c>
      <c r="C3693" s="1">
        <v>20</v>
      </c>
      <c r="D3693" s="1">
        <v>19830311</v>
      </c>
      <c r="E3693" s="1">
        <v>19870724</v>
      </c>
      <c r="F3693" t="str">
        <f t="shared" si="114"/>
        <v>3500</v>
      </c>
      <c r="G3693" t="str">
        <f>SUBSTITUTE(SUBSTITUTE(SUBSTITUTE(LOWER(B3693), " ", "-"), "(",""), ")", "")</f>
        <v>trade</v>
      </c>
      <c r="H3693" t="str">
        <f t="shared" si="115"/>
        <v>1983-03-11</v>
      </c>
      <c r="I3693" t="str">
        <f>IFERROR(CONCATENATE(LEFT(E3693,4),"-",MID(E3693,5,2),"-",RIGHT(E3693,2)), NULL)</f>
        <v>1987-07-24</v>
      </c>
    </row>
    <row r="3694" spans="1:9" ht="13" x14ac:dyDescent="0.15">
      <c r="A3694" s="1" t="s">
        <v>2817</v>
      </c>
      <c r="B3694" s="1" t="s">
        <v>45</v>
      </c>
      <c r="C3694" s="1">
        <v>20</v>
      </c>
      <c r="D3694" s="1">
        <v>19830311</v>
      </c>
      <c r="E3694" s="1">
        <v>19870724</v>
      </c>
      <c r="F3694" t="str">
        <f t="shared" si="114"/>
        <v>3501</v>
      </c>
      <c r="G3694" t="str">
        <f>SUBSTITUTE(SUBSTITUTE(SUBSTITUTE(LOWER(B3694), " ", "-"), "(",""), ")", "")</f>
        <v>transport</v>
      </c>
      <c r="H3694" t="str">
        <f t="shared" si="115"/>
        <v>1983-03-11</v>
      </c>
      <c r="I3694" t="str">
        <f>IFERROR(CONCATENATE(LEFT(E3694,4),"-",MID(E3694,5,2),"-",RIGHT(E3694,2)), NULL)</f>
        <v>1987-07-24</v>
      </c>
    </row>
    <row r="3695" spans="1:9" ht="13" x14ac:dyDescent="0.15">
      <c r="A3695" s="1" t="s">
        <v>2818</v>
      </c>
      <c r="B3695" s="1" t="s">
        <v>73</v>
      </c>
      <c r="C3695" s="1">
        <v>20</v>
      </c>
      <c r="D3695" s="1">
        <v>19450104</v>
      </c>
      <c r="E3695" s="1">
        <v>19450430</v>
      </c>
      <c r="F3695" t="str">
        <f t="shared" si="114"/>
        <v>3502</v>
      </c>
      <c r="G3695" t="str">
        <f>SUBSTITUTE(SUBSTITUTE(SUBSTITUTE(LOWER(B3695), " ", "-"), "(",""), ")", "")</f>
        <v>health</v>
      </c>
      <c r="H3695" t="str">
        <f t="shared" si="115"/>
        <v>1945-01-04</v>
      </c>
      <c r="I3695" t="str">
        <f>IFERROR(CONCATENATE(LEFT(E3695,4),"-",MID(E3695,5,2),"-",RIGHT(E3695,2)), NULL)</f>
        <v>1945-04-30</v>
      </c>
    </row>
    <row r="3696" spans="1:9" ht="13" x14ac:dyDescent="0.15">
      <c r="A3696" s="1" t="s">
        <v>2818</v>
      </c>
      <c r="B3696" s="1" t="s">
        <v>121</v>
      </c>
      <c r="C3696" s="1">
        <v>20</v>
      </c>
      <c r="D3696" s="1">
        <v>19450104</v>
      </c>
      <c r="E3696" s="1">
        <v>19450430</v>
      </c>
      <c r="F3696" t="str">
        <f t="shared" si="114"/>
        <v>3502</v>
      </c>
      <c r="G3696" t="str">
        <f>SUBSTITUTE(SUBSTITUTE(SUBSTITUTE(LOWER(B3696), " ", "-"), "(",""), ")", "")</f>
        <v>survey-and-mapping</v>
      </c>
      <c r="H3696" t="str">
        <f t="shared" si="115"/>
        <v>1945-01-04</v>
      </c>
      <c r="I3696" t="str">
        <f>IFERROR(CONCATENATE(LEFT(E3696,4),"-",MID(E3696,5,2),"-",RIGHT(E3696,2)), NULL)</f>
        <v>1945-04-30</v>
      </c>
    </row>
    <row r="3697" spans="1:9" ht="13" x14ac:dyDescent="0.15">
      <c r="A3697" s="1" t="s">
        <v>2819</v>
      </c>
      <c r="B3697" s="1" t="s">
        <v>312</v>
      </c>
      <c r="C3697" s="1">
        <v>20</v>
      </c>
      <c r="D3697" s="1">
        <v>19830311</v>
      </c>
      <c r="E3697" s="1">
        <v>19870724</v>
      </c>
      <c r="F3697" t="str">
        <f t="shared" si="114"/>
        <v>3503</v>
      </c>
      <c r="G3697" t="str">
        <f>SUBSTITUTE(SUBSTITUTE(SUBSTITUTE(LOWER(B3697), " ", "-"), "(",""), ")", "")</f>
        <v>construction</v>
      </c>
      <c r="H3697" t="str">
        <f t="shared" si="115"/>
        <v>1983-03-11</v>
      </c>
      <c r="I3697" t="str">
        <f>IFERROR(CONCATENATE(LEFT(E3697,4),"-",MID(E3697,5,2),"-",RIGHT(E3697,2)), NULL)</f>
        <v>1987-07-24</v>
      </c>
    </row>
    <row r="3698" spans="1:9" ht="13" x14ac:dyDescent="0.15">
      <c r="A3698" s="1" t="s">
        <v>2820</v>
      </c>
      <c r="B3698" s="1" t="s">
        <v>180</v>
      </c>
      <c r="C3698" s="1">
        <v>20</v>
      </c>
      <c r="D3698" s="1">
        <v>19650924</v>
      </c>
      <c r="F3698" t="str">
        <f t="shared" si="114"/>
        <v>3504</v>
      </c>
      <c r="G3698" t="str">
        <f>SUBSTITUTE(SUBSTITUTE(SUBSTITUTE(LOWER(B3698), " ", "-"), "(",""), ")", "")</f>
        <v>government-representation-overseas</v>
      </c>
      <c r="H3698" t="str">
        <f t="shared" si="115"/>
        <v>1965-09-24</v>
      </c>
      <c r="I3698" t="str">
        <f>IFERROR(CONCATENATE(LEFT(E3698,4),"-",MID(E3698,5,2),"-",RIGHT(E3698,2)), NULL)</f>
        <v>--</v>
      </c>
    </row>
    <row r="3699" spans="1:9" ht="13" x14ac:dyDescent="0.15">
      <c r="A3699" s="1" t="s">
        <v>2821</v>
      </c>
      <c r="B3699" s="1" t="s">
        <v>36</v>
      </c>
      <c r="C3699" s="1">
        <v>20</v>
      </c>
      <c r="D3699" s="1">
        <v>19760201</v>
      </c>
      <c r="F3699" t="str">
        <f t="shared" si="114"/>
        <v>3505</v>
      </c>
      <c r="G3699" t="str">
        <f>SUBSTITUTE(SUBSTITUTE(SUBSTITUTE(LOWER(B3699), " ", "-"), "(",""), ")", "")</f>
        <v>defence-administration</v>
      </c>
      <c r="H3699" t="str">
        <f t="shared" si="115"/>
        <v>1976-02-01</v>
      </c>
      <c r="I3699" t="str">
        <f>IFERROR(CONCATENATE(LEFT(E3699,4),"-",MID(E3699,5,2),"-",RIGHT(E3699,2)), NULL)</f>
        <v>--</v>
      </c>
    </row>
    <row r="3700" spans="1:9" ht="13" x14ac:dyDescent="0.15">
      <c r="A3700" s="1" t="s">
        <v>2821</v>
      </c>
      <c r="B3700" s="1" t="s">
        <v>2822</v>
      </c>
      <c r="C3700" s="1">
        <v>20</v>
      </c>
      <c r="D3700" s="1">
        <v>19760201</v>
      </c>
      <c r="F3700" t="str">
        <f t="shared" si="114"/>
        <v>3505</v>
      </c>
      <c r="G3700" t="str">
        <f>SUBSTITUTE(SUBSTITUTE(SUBSTITUTE(LOWER(B3700), " ", "-"), "(",""), ")", "")</f>
        <v>navy-commands</v>
      </c>
      <c r="H3700" t="str">
        <f t="shared" si="115"/>
        <v>1976-02-01</v>
      </c>
      <c r="I3700" t="str">
        <f>IFERROR(CONCATENATE(LEFT(E3700,4),"-",MID(E3700,5,2),"-",RIGHT(E3700,2)), NULL)</f>
        <v>--</v>
      </c>
    </row>
    <row r="3701" spans="1:9" ht="13" x14ac:dyDescent="0.15">
      <c r="A3701" s="1" t="s">
        <v>2823</v>
      </c>
      <c r="B3701" s="1" t="s">
        <v>125</v>
      </c>
      <c r="C3701" s="1">
        <v>20</v>
      </c>
      <c r="D3701" s="1">
        <v>19760603</v>
      </c>
      <c r="F3701" t="str">
        <f t="shared" si="114"/>
        <v>3506</v>
      </c>
      <c r="G3701" t="str">
        <f>SUBSTITUTE(SUBSTITUTE(SUBSTITUTE(LOWER(B3701), " ", "-"), "(",""), ")", "")</f>
        <v>collection-management</v>
      </c>
      <c r="H3701" t="str">
        <f t="shared" si="115"/>
        <v>1976-06-03</v>
      </c>
      <c r="I3701" t="str">
        <f>IFERROR(CONCATENATE(LEFT(E3701,4),"-",MID(E3701,5,2),"-",RIGHT(E3701,2)), NULL)</f>
        <v>--</v>
      </c>
    </row>
    <row r="3702" spans="1:9" ht="13" x14ac:dyDescent="0.15">
      <c r="A3702" s="1" t="s">
        <v>2824</v>
      </c>
      <c r="B3702" s="1" t="s">
        <v>190</v>
      </c>
      <c r="C3702" s="1">
        <v>20</v>
      </c>
      <c r="D3702" s="1">
        <v>19160810</v>
      </c>
      <c r="E3702" s="1">
        <v>19200831</v>
      </c>
      <c r="F3702" t="str">
        <f t="shared" si="114"/>
        <v>3507</v>
      </c>
      <c r="G3702" t="str">
        <f>SUBSTITUTE(SUBSTITUTE(SUBSTITUTE(LOWER(B3702), " ", "-"), "(",""), ")", "")</f>
        <v>rationing-and-price-control</v>
      </c>
      <c r="H3702" t="str">
        <f t="shared" si="115"/>
        <v>1916-08-10</v>
      </c>
      <c r="I3702" t="str">
        <f>IFERROR(CONCATENATE(LEFT(E3702,4),"-",MID(E3702,5,2),"-",RIGHT(E3702,2)), NULL)</f>
        <v>1920-08-31</v>
      </c>
    </row>
    <row r="3703" spans="1:9" ht="13" x14ac:dyDescent="0.15">
      <c r="A3703" s="1" t="s">
        <v>2825</v>
      </c>
      <c r="B3703" s="1" t="s">
        <v>123</v>
      </c>
      <c r="C3703" s="1">
        <v>20</v>
      </c>
      <c r="D3703" s="1">
        <v>19760101</v>
      </c>
      <c r="E3703" s="1">
        <v>19801231</v>
      </c>
      <c r="F3703" t="str">
        <f t="shared" si="114"/>
        <v>3508</v>
      </c>
      <c r="G3703" t="str">
        <f>SUBSTITUTE(SUBSTITUTE(SUBSTITUTE(LOWER(B3703), " ", "-"), "(",""), ")", "")</f>
        <v>primary-industries</v>
      </c>
      <c r="H3703" t="str">
        <f t="shared" si="115"/>
        <v>1976-01-01</v>
      </c>
      <c r="I3703" t="str">
        <f>IFERROR(CONCATENATE(LEFT(E3703,4),"-",MID(E3703,5,2),"-",RIGHT(E3703,2)), NULL)</f>
        <v>1980-12-31</v>
      </c>
    </row>
    <row r="3704" spans="1:9" ht="13" x14ac:dyDescent="0.15">
      <c r="A3704" s="1" t="s">
        <v>2825</v>
      </c>
      <c r="B3704" s="1" t="s">
        <v>53</v>
      </c>
      <c r="C3704" s="1">
        <v>20</v>
      </c>
      <c r="D3704" s="1">
        <v>19760101</v>
      </c>
      <c r="E3704" s="1">
        <v>19801231</v>
      </c>
      <c r="F3704" t="str">
        <f t="shared" si="114"/>
        <v>3508</v>
      </c>
      <c r="G3704" t="str">
        <f>SUBSTITUTE(SUBSTITUTE(SUBSTITUTE(LOWER(B3704), " ", "-"), "(",""), ")", "")</f>
        <v>secondary-industries</v>
      </c>
      <c r="H3704" t="str">
        <f t="shared" si="115"/>
        <v>1976-01-01</v>
      </c>
      <c r="I3704" t="str">
        <f>IFERROR(CONCATENATE(LEFT(E3704,4),"-",MID(E3704,5,2),"-",RIGHT(E3704,2)), NULL)</f>
        <v>1980-12-31</v>
      </c>
    </row>
    <row r="3705" spans="1:9" ht="13" x14ac:dyDescent="0.15">
      <c r="A3705" s="1" t="s">
        <v>2826</v>
      </c>
      <c r="B3705" s="1" t="s">
        <v>22</v>
      </c>
      <c r="C3705" s="1">
        <v>20</v>
      </c>
      <c r="D3705" s="1">
        <v>19430319</v>
      </c>
      <c r="E3705" s="1">
        <v>19461231</v>
      </c>
      <c r="F3705" t="str">
        <f t="shared" si="114"/>
        <v>0351</v>
      </c>
      <c r="G3705" t="str">
        <f>SUBSTITUTE(SUBSTITUTE(SUBSTITUTE(LOWER(B3705), " ", "-"), "(",""), ")", "")</f>
        <v>horticulture</v>
      </c>
      <c r="H3705" t="str">
        <f t="shared" si="115"/>
        <v>1943-03-19</v>
      </c>
      <c r="I3705" t="str">
        <f>IFERROR(CONCATENATE(LEFT(E3705,4),"-",MID(E3705,5,2),"-",RIGHT(E3705,2)), NULL)</f>
        <v>1946-12-31</v>
      </c>
    </row>
    <row r="3706" spans="1:9" ht="13" x14ac:dyDescent="0.15">
      <c r="A3706" s="1" t="s">
        <v>2827</v>
      </c>
      <c r="B3706" s="1" t="s">
        <v>254</v>
      </c>
      <c r="C3706" s="1">
        <v>20</v>
      </c>
      <c r="D3706" s="1">
        <v>19750801</v>
      </c>
      <c r="E3706" s="1">
        <v>19920701</v>
      </c>
      <c r="F3706" t="str">
        <f t="shared" si="114"/>
        <v>3510</v>
      </c>
      <c r="G3706" t="str">
        <f>SUBSTITUTE(SUBSTITUTE(SUBSTITUTE(LOWER(B3706), " ", "-"), "(",""), ")", "")</f>
        <v>logistics-army</v>
      </c>
      <c r="H3706" t="str">
        <f t="shared" si="115"/>
        <v>1975-08-01</v>
      </c>
      <c r="I3706" t="str">
        <f>IFERROR(CONCATENATE(LEFT(E3706,4),"-",MID(E3706,5,2),"-",RIGHT(E3706,2)), NULL)</f>
        <v>1992-07-01</v>
      </c>
    </row>
    <row r="3707" spans="1:9" ht="13" x14ac:dyDescent="0.15">
      <c r="A3707" s="1" t="s">
        <v>2828</v>
      </c>
      <c r="B3707" s="1" t="s">
        <v>98</v>
      </c>
      <c r="C3707" s="1">
        <v>20</v>
      </c>
      <c r="D3707" s="1">
        <v>19680426</v>
      </c>
      <c r="E3707" s="1">
        <v>19830506</v>
      </c>
      <c r="F3707" t="str">
        <f t="shared" si="114"/>
        <v>3511</v>
      </c>
      <c r="G3707" t="str">
        <f>SUBSTITUTE(SUBSTITUTE(SUBSTITUTE(LOWER(B3707), " ", "-"), "(",""), ")", "")</f>
        <v>maritime-commands-navy</v>
      </c>
      <c r="H3707" t="str">
        <f t="shared" si="115"/>
        <v>1968-04-26</v>
      </c>
      <c r="I3707" t="str">
        <f>IFERROR(CONCATENATE(LEFT(E3707,4),"-",MID(E3707,5,2),"-",RIGHT(E3707,2)), NULL)</f>
        <v>1983-05-06</v>
      </c>
    </row>
    <row r="3708" spans="1:9" ht="13" x14ac:dyDescent="0.15">
      <c r="A3708" s="1" t="s">
        <v>2829</v>
      </c>
      <c r="B3708" s="1" t="s">
        <v>420</v>
      </c>
      <c r="C3708" s="1">
        <v>20</v>
      </c>
      <c r="D3708" s="1">
        <v>19400301</v>
      </c>
      <c r="E3708" s="1">
        <v>19921211</v>
      </c>
      <c r="F3708" t="str">
        <f t="shared" si="114"/>
        <v>3512</v>
      </c>
      <c r="G3708" t="str">
        <f>SUBSTITUTE(SUBSTITUTE(SUBSTITUTE(LOWER(B3708), " ", "-"), "(",""), ")", "")</f>
        <v>navy-administration</v>
      </c>
      <c r="H3708" t="str">
        <f t="shared" si="115"/>
        <v>1940-03-01</v>
      </c>
      <c r="I3708" t="str">
        <f>IFERROR(CONCATENATE(LEFT(E3708,4),"-",MID(E3708,5,2),"-",RIGHT(E3708,2)), NULL)</f>
        <v>1992-12-11</v>
      </c>
    </row>
    <row r="3709" spans="1:9" ht="13" x14ac:dyDescent="0.15">
      <c r="A3709" s="1" t="s">
        <v>2830</v>
      </c>
      <c r="B3709" s="1" t="s">
        <v>277</v>
      </c>
      <c r="C3709" s="1">
        <v>20</v>
      </c>
      <c r="D3709" s="1">
        <v>19830311</v>
      </c>
      <c r="E3709" s="1">
        <v>19841213</v>
      </c>
      <c r="F3709" t="str">
        <f t="shared" si="114"/>
        <v>3513</v>
      </c>
      <c r="G3709" t="str">
        <f>SUBSTITUTE(SUBSTITUTE(SUBSTITUTE(LOWER(B3709), " ", "-"), "(",""), ")", "")</f>
        <v>education</v>
      </c>
      <c r="H3709" t="str">
        <f t="shared" si="115"/>
        <v>1983-03-11</v>
      </c>
      <c r="I3709" t="str">
        <f>IFERROR(CONCATENATE(LEFT(E3709,4),"-",MID(E3709,5,2),"-",RIGHT(E3709,2)), NULL)</f>
        <v>1984-12-13</v>
      </c>
    </row>
    <row r="3710" spans="1:9" ht="13" x14ac:dyDescent="0.15">
      <c r="A3710" s="1" t="s">
        <v>2831</v>
      </c>
      <c r="B3710" s="1" t="s">
        <v>277</v>
      </c>
      <c r="C3710" s="1">
        <v>20</v>
      </c>
      <c r="D3710" s="1">
        <v>19830311</v>
      </c>
      <c r="E3710" s="1">
        <v>19841213</v>
      </c>
      <c r="F3710" t="str">
        <f t="shared" si="114"/>
        <v>3514</v>
      </c>
      <c r="G3710" t="str">
        <f>SUBSTITUTE(SUBSTITUTE(SUBSTITUTE(LOWER(B3710), " ", "-"), "(",""), ")", "")</f>
        <v>education</v>
      </c>
      <c r="H3710" t="str">
        <f t="shared" si="115"/>
        <v>1983-03-11</v>
      </c>
      <c r="I3710" t="str">
        <f>IFERROR(CONCATENATE(LEFT(E3710,4),"-",MID(E3710,5,2),"-",RIGHT(E3710,2)), NULL)</f>
        <v>1984-12-13</v>
      </c>
    </row>
    <row r="3711" spans="1:9" ht="13" x14ac:dyDescent="0.15">
      <c r="A3711" s="1" t="s">
        <v>2832</v>
      </c>
      <c r="B3711" s="1" t="s">
        <v>277</v>
      </c>
      <c r="C3711" s="1">
        <v>20</v>
      </c>
      <c r="D3711" s="1">
        <v>19830311</v>
      </c>
      <c r="E3711" s="1">
        <v>19841213</v>
      </c>
      <c r="F3711" t="str">
        <f t="shared" si="114"/>
        <v>3515</v>
      </c>
      <c r="G3711" t="str">
        <f>SUBSTITUTE(SUBSTITUTE(SUBSTITUTE(LOWER(B3711), " ", "-"), "(",""), ")", "")</f>
        <v>education</v>
      </c>
      <c r="H3711" t="str">
        <f t="shared" si="115"/>
        <v>1983-03-11</v>
      </c>
      <c r="I3711" t="str">
        <f>IFERROR(CONCATENATE(LEFT(E3711,4),"-",MID(E3711,5,2),"-",RIGHT(E3711,2)), NULL)</f>
        <v>1984-12-13</v>
      </c>
    </row>
    <row r="3712" spans="1:9" ht="13" x14ac:dyDescent="0.15">
      <c r="A3712" s="1" t="s">
        <v>2833</v>
      </c>
      <c r="B3712" s="1" t="s">
        <v>277</v>
      </c>
      <c r="C3712" s="1">
        <v>20</v>
      </c>
      <c r="D3712" s="1">
        <v>19830311</v>
      </c>
      <c r="E3712" s="1">
        <v>19841213</v>
      </c>
      <c r="F3712" t="str">
        <f t="shared" si="114"/>
        <v>3516</v>
      </c>
      <c r="G3712" t="str">
        <f>SUBSTITUTE(SUBSTITUTE(SUBSTITUTE(LOWER(B3712), " ", "-"), "(",""), ")", "")</f>
        <v>education</v>
      </c>
      <c r="H3712" t="str">
        <f t="shared" si="115"/>
        <v>1983-03-11</v>
      </c>
      <c r="I3712" t="str">
        <f>IFERROR(CONCATENATE(LEFT(E3712,4),"-",MID(E3712,5,2),"-",RIGHT(E3712,2)), NULL)</f>
        <v>1984-12-13</v>
      </c>
    </row>
    <row r="3713" spans="1:9" ht="13" x14ac:dyDescent="0.15">
      <c r="A3713" s="1" t="s">
        <v>2834</v>
      </c>
      <c r="B3713" s="1" t="s">
        <v>45</v>
      </c>
      <c r="C3713" s="1">
        <v>20</v>
      </c>
      <c r="D3713" s="1">
        <v>19830311</v>
      </c>
      <c r="E3713" s="1">
        <v>19870724</v>
      </c>
      <c r="F3713" t="str">
        <f t="shared" si="114"/>
        <v>3517</v>
      </c>
      <c r="G3713" t="str">
        <f>SUBSTITUTE(SUBSTITUTE(SUBSTITUTE(LOWER(B3713), " ", "-"), "(",""), ")", "")</f>
        <v>transport</v>
      </c>
      <c r="H3713" t="str">
        <f t="shared" si="115"/>
        <v>1983-03-11</v>
      </c>
      <c r="I3713" t="str">
        <f>IFERROR(CONCATENATE(LEFT(E3713,4),"-",MID(E3713,5,2),"-",RIGHT(E3713,2)), NULL)</f>
        <v>1987-07-24</v>
      </c>
    </row>
    <row r="3714" spans="1:9" ht="13" x14ac:dyDescent="0.15">
      <c r="A3714" s="1" t="s">
        <v>2835</v>
      </c>
      <c r="B3714" s="1" t="s">
        <v>312</v>
      </c>
      <c r="C3714" s="1">
        <v>20</v>
      </c>
      <c r="D3714" s="1">
        <v>19830311</v>
      </c>
      <c r="E3714" s="1">
        <v>19870724</v>
      </c>
      <c r="F3714" t="str">
        <f t="shared" si="114"/>
        <v>3518</v>
      </c>
      <c r="G3714" t="str">
        <f>SUBSTITUTE(SUBSTITUTE(SUBSTITUTE(LOWER(B3714), " ", "-"), "(",""), ")", "")</f>
        <v>construction</v>
      </c>
      <c r="H3714" t="str">
        <f t="shared" si="115"/>
        <v>1983-03-11</v>
      </c>
      <c r="I3714" t="str">
        <f>IFERROR(CONCATENATE(LEFT(E3714,4),"-",MID(E3714,5,2),"-",RIGHT(E3714,2)), NULL)</f>
        <v>1987-07-24</v>
      </c>
    </row>
    <row r="3715" spans="1:9" ht="13" x14ac:dyDescent="0.15">
      <c r="A3715" s="1" t="s">
        <v>2835</v>
      </c>
      <c r="B3715" s="1" t="s">
        <v>346</v>
      </c>
      <c r="C3715" s="1">
        <v>20</v>
      </c>
      <c r="D3715" s="1">
        <v>19830311</v>
      </c>
      <c r="E3715" s="1">
        <v>19870724</v>
      </c>
      <c r="F3715" t="str">
        <f t="shared" ref="F3715:F3778" si="116">TEXT(SUBSTITUTE(A3715, "CA ", ""), "0000")</f>
        <v>3518</v>
      </c>
      <c r="G3715" t="str">
        <f>SUBSTITUTE(SUBSTITUTE(SUBSTITUTE(LOWER(B3715), " ", "-"), "(",""), ")", "")</f>
        <v>housing</v>
      </c>
      <c r="H3715" t="str">
        <f t="shared" ref="H3715:H3778" si="117">CONCATENATE(LEFT(D3715,4),"-",MID(D3715,5,2),"-",RIGHT(D3715,2))</f>
        <v>1983-03-11</v>
      </c>
      <c r="I3715" t="str">
        <f>IFERROR(CONCATENATE(LEFT(E3715,4),"-",MID(E3715,5,2),"-",RIGHT(E3715,2)), NULL)</f>
        <v>1987-07-24</v>
      </c>
    </row>
    <row r="3716" spans="1:9" ht="13" x14ac:dyDescent="0.15">
      <c r="A3716" s="1" t="s">
        <v>2836</v>
      </c>
      <c r="B3716" s="1" t="s">
        <v>19</v>
      </c>
      <c r="C3716" s="1">
        <v>20</v>
      </c>
      <c r="D3716" s="1">
        <v>19830311</v>
      </c>
      <c r="E3716" s="1">
        <v>19860101</v>
      </c>
      <c r="F3716" t="str">
        <f t="shared" si="116"/>
        <v>3519</v>
      </c>
      <c r="G3716" t="str">
        <f>SUBSTITUTE(SUBSTITUTE(SUBSTITUTE(LOWER(B3716), " ", "-"), "(",""), ")", "")</f>
        <v>trade</v>
      </c>
      <c r="H3716" t="str">
        <f t="shared" si="117"/>
        <v>1983-03-11</v>
      </c>
      <c r="I3716" t="str">
        <f>IFERROR(CONCATENATE(LEFT(E3716,4),"-",MID(E3716,5,2),"-",RIGHT(E3716,2)), NULL)</f>
        <v>1986-01-01</v>
      </c>
    </row>
    <row r="3717" spans="1:9" ht="13" x14ac:dyDescent="0.15">
      <c r="A3717" s="1" t="s">
        <v>2837</v>
      </c>
      <c r="B3717" s="1" t="s">
        <v>156</v>
      </c>
      <c r="C3717" s="1">
        <v>20</v>
      </c>
      <c r="D3717" s="1">
        <v>19420217</v>
      </c>
      <c r="E3717" s="1">
        <v>19461128</v>
      </c>
      <c r="F3717" t="str">
        <f t="shared" si="116"/>
        <v>0352</v>
      </c>
      <c r="G3717" t="str">
        <f>SUBSTITUTE(SUBSTITUTE(SUBSTITUTE(LOWER(B3717), " ", "-"), "(",""), ")", "")</f>
        <v>pastoral</v>
      </c>
      <c r="H3717" t="str">
        <f t="shared" si="117"/>
        <v>1942-02-17</v>
      </c>
      <c r="I3717" t="str">
        <f>IFERROR(CONCATENATE(LEFT(E3717,4),"-",MID(E3717,5,2),"-",RIGHT(E3717,2)), NULL)</f>
        <v>1946-11-28</v>
      </c>
    </row>
    <row r="3718" spans="1:9" ht="13" x14ac:dyDescent="0.15">
      <c r="A3718" s="1" t="s">
        <v>2838</v>
      </c>
      <c r="B3718" s="1" t="s">
        <v>7</v>
      </c>
      <c r="C3718" s="1">
        <v>20</v>
      </c>
      <c r="D3718" s="1">
        <v>18910302</v>
      </c>
      <c r="E3718" s="1">
        <v>18910409</v>
      </c>
      <c r="F3718" t="str">
        <f t="shared" si="116"/>
        <v>3520</v>
      </c>
      <c r="G3718" t="str">
        <f>SUBSTITUTE(SUBSTITUTE(SUBSTITUTE(LOWER(B3718), " ", "-"), "(",""), ")", "")</f>
        <v>commonwealth-state-relations</v>
      </c>
      <c r="H3718" t="str">
        <f t="shared" si="117"/>
        <v>1891-03-02</v>
      </c>
      <c r="I3718" t="str">
        <f>IFERROR(CONCATENATE(LEFT(E3718,4),"-",MID(E3718,5,2),"-",RIGHT(E3718,2)), NULL)</f>
        <v>1891-04-09</v>
      </c>
    </row>
    <row r="3719" spans="1:9" ht="13" x14ac:dyDescent="0.15">
      <c r="A3719" s="1" t="s">
        <v>2838</v>
      </c>
      <c r="B3719" s="1" t="s">
        <v>248</v>
      </c>
      <c r="C3719" s="1">
        <v>20</v>
      </c>
      <c r="D3719" s="1">
        <v>18910302</v>
      </c>
      <c r="E3719" s="1">
        <v>18910409</v>
      </c>
      <c r="F3719" t="str">
        <f t="shared" si="116"/>
        <v>3520</v>
      </c>
      <c r="G3719" t="str">
        <f>SUBSTITUTE(SUBSTITUTE(SUBSTITUTE(LOWER(B3719), " ", "-"), "(",""), ")", "")</f>
        <v>parliamentary-matters</v>
      </c>
      <c r="H3719" t="str">
        <f t="shared" si="117"/>
        <v>1891-03-02</v>
      </c>
      <c r="I3719" t="str">
        <f>IFERROR(CONCATENATE(LEFT(E3719,4),"-",MID(E3719,5,2),"-",RIGHT(E3719,2)), NULL)</f>
        <v>1891-04-09</v>
      </c>
    </row>
    <row r="3720" spans="1:9" ht="13" x14ac:dyDescent="0.15">
      <c r="A3720" s="1" t="s">
        <v>2839</v>
      </c>
      <c r="B3720" s="1" t="s">
        <v>66</v>
      </c>
      <c r="C3720" s="1">
        <v>20</v>
      </c>
      <c r="D3720" s="1">
        <v>19751222</v>
      </c>
      <c r="E3720" s="1">
        <v>19801103</v>
      </c>
      <c r="F3720" t="str">
        <f t="shared" si="116"/>
        <v>3521</v>
      </c>
      <c r="G3720" t="str">
        <f>SUBSTITUTE(SUBSTITUTE(SUBSTITUTE(LOWER(B3720), " ", "-"), "(",""), ")", "")</f>
        <v>postal-services</v>
      </c>
      <c r="H3720" t="str">
        <f t="shared" si="117"/>
        <v>1975-12-22</v>
      </c>
      <c r="I3720" t="str">
        <f>IFERROR(CONCATENATE(LEFT(E3720,4),"-",MID(E3720,5,2),"-",RIGHT(E3720,2)), NULL)</f>
        <v>1980-11-03</v>
      </c>
    </row>
    <row r="3721" spans="1:9" ht="13" x14ac:dyDescent="0.15">
      <c r="A3721" s="1" t="s">
        <v>2839</v>
      </c>
      <c r="B3721" s="1" t="s">
        <v>1292</v>
      </c>
      <c r="C3721" s="1">
        <v>20</v>
      </c>
      <c r="D3721" s="1">
        <v>19751222</v>
      </c>
      <c r="E3721" s="1">
        <v>19801103</v>
      </c>
      <c r="F3721" t="str">
        <f t="shared" si="116"/>
        <v>3521</v>
      </c>
      <c r="G3721" t="str">
        <f>SUBSTITUTE(SUBSTITUTE(SUBSTITUTE(LOWER(B3721), " ", "-"), "(",""), ")", "")</f>
        <v>telecommunications</v>
      </c>
      <c r="H3721" t="str">
        <f t="shared" si="117"/>
        <v>1975-12-22</v>
      </c>
      <c r="I3721" t="str">
        <f>IFERROR(CONCATENATE(LEFT(E3721,4),"-",MID(E3721,5,2),"-",RIGHT(E3721,2)), NULL)</f>
        <v>1980-11-03</v>
      </c>
    </row>
    <row r="3722" spans="1:9" ht="13" x14ac:dyDescent="0.15">
      <c r="A3722" s="1" t="s">
        <v>2840</v>
      </c>
      <c r="B3722" s="1" t="s">
        <v>282</v>
      </c>
      <c r="C3722" s="1">
        <v>20</v>
      </c>
      <c r="D3722" s="1">
        <v>19730201</v>
      </c>
      <c r="E3722" s="1">
        <v>20021231</v>
      </c>
      <c r="F3722" t="str">
        <f t="shared" si="116"/>
        <v>3523</v>
      </c>
      <c r="G3722" t="str">
        <f>SUBSTITUTE(SUBSTITUTE(SUBSTITUTE(LOWER(B3722), " ", "-"), "(",""), ")", "")</f>
        <v>analytical-services</v>
      </c>
      <c r="H3722" t="str">
        <f t="shared" si="117"/>
        <v>1973-02-01</v>
      </c>
      <c r="I3722" t="str">
        <f>IFERROR(CONCATENATE(LEFT(E3722,4),"-",MID(E3722,5,2),"-",RIGHT(E3722,2)), NULL)</f>
        <v>2002-12-31</v>
      </c>
    </row>
    <row r="3723" spans="1:9" ht="13" x14ac:dyDescent="0.15">
      <c r="A3723" s="1" t="s">
        <v>2841</v>
      </c>
      <c r="B3723" s="1" t="s">
        <v>667</v>
      </c>
      <c r="C3723" s="1">
        <v>20</v>
      </c>
      <c r="D3723" s="1">
        <v>19811013</v>
      </c>
      <c r="E3723" s="1">
        <v>19830225</v>
      </c>
      <c r="F3723" t="str">
        <f t="shared" si="116"/>
        <v>3524</v>
      </c>
      <c r="G3723" t="str">
        <f>SUBSTITUTE(SUBSTITUTE(SUBSTITUTE(LOWER(B3723), " ", "-"), "(",""), ")", "")</f>
        <v>air-transport</v>
      </c>
      <c r="H3723" t="str">
        <f t="shared" si="117"/>
        <v>1981-10-13</v>
      </c>
      <c r="I3723" t="str">
        <f>IFERROR(CONCATENATE(LEFT(E3723,4),"-",MID(E3723,5,2),"-",RIGHT(E3723,2)), NULL)</f>
        <v>1983-02-25</v>
      </c>
    </row>
    <row r="3724" spans="1:9" ht="13" x14ac:dyDescent="0.15">
      <c r="A3724" s="1" t="s">
        <v>2841</v>
      </c>
      <c r="B3724" s="1" t="s">
        <v>39</v>
      </c>
      <c r="C3724" s="1">
        <v>20</v>
      </c>
      <c r="D3724" s="1">
        <v>19811013</v>
      </c>
      <c r="E3724" s="1">
        <v>19830225</v>
      </c>
      <c r="F3724" t="str">
        <f t="shared" si="116"/>
        <v>3524</v>
      </c>
      <c r="G3724" t="str">
        <f>SUBSTITUTE(SUBSTITUTE(SUBSTITUTE(LOWER(B3724), " ", "-"), "(",""), ")", "")</f>
        <v>committees-of-inquiry</v>
      </c>
      <c r="H3724" t="str">
        <f t="shared" si="117"/>
        <v>1981-10-13</v>
      </c>
      <c r="I3724" t="str">
        <f>IFERROR(CONCATENATE(LEFT(E3724,4),"-",MID(E3724,5,2),"-",RIGHT(E3724,2)), NULL)</f>
        <v>1983-02-25</v>
      </c>
    </row>
    <row r="3725" spans="1:9" ht="13" x14ac:dyDescent="0.15">
      <c r="A3725" s="1" t="s">
        <v>2842</v>
      </c>
      <c r="B3725" s="1" t="s">
        <v>64</v>
      </c>
      <c r="C3725" s="1">
        <v>20</v>
      </c>
      <c r="D3725" s="1">
        <v>19820427</v>
      </c>
      <c r="E3725" s="1">
        <v>19830429</v>
      </c>
      <c r="F3725" t="str">
        <f t="shared" si="116"/>
        <v>3525</v>
      </c>
      <c r="G3725" t="str">
        <f>SUBSTITUTE(SUBSTITUTE(SUBSTITUTE(LOWER(B3725), " ", "-"), "(",""), ")", "")</f>
        <v>customs</v>
      </c>
      <c r="H3725" t="str">
        <f t="shared" si="117"/>
        <v>1982-04-27</v>
      </c>
      <c r="I3725" t="str">
        <f>IFERROR(CONCATENATE(LEFT(E3725,4),"-",MID(E3725,5,2),"-",RIGHT(E3725,2)), NULL)</f>
        <v>1983-04-29</v>
      </c>
    </row>
    <row r="3726" spans="1:9" ht="13" x14ac:dyDescent="0.15">
      <c r="A3726" s="1" t="s">
        <v>2843</v>
      </c>
      <c r="B3726" s="1" t="s">
        <v>472</v>
      </c>
      <c r="C3726" s="1">
        <v>20</v>
      </c>
      <c r="D3726" s="1">
        <v>18400401</v>
      </c>
      <c r="E3726" s="1">
        <v>18551231</v>
      </c>
      <c r="F3726" t="str">
        <f t="shared" si="116"/>
        <v>3526</v>
      </c>
      <c r="G3726" t="str">
        <f>SUBSTITUTE(SUBSTITUTE(SUBSTITUTE(LOWER(B3726), " ", "-"), "(",""), ")", "")</f>
        <v>meteorology</v>
      </c>
      <c r="H3726" t="str">
        <f t="shared" si="117"/>
        <v>1840-04-01</v>
      </c>
      <c r="I3726" t="str">
        <f>IFERROR(CONCATENATE(LEFT(E3726,4),"-",MID(E3726,5,2),"-",RIGHT(E3726,2)), NULL)</f>
        <v>1855-12-31</v>
      </c>
    </row>
    <row r="3727" spans="1:9" ht="13" x14ac:dyDescent="0.15">
      <c r="A3727" s="1" t="s">
        <v>2844</v>
      </c>
      <c r="B3727" s="1" t="s">
        <v>408</v>
      </c>
      <c r="C3727" s="1">
        <v>20</v>
      </c>
      <c r="D3727" s="1">
        <v>19431027</v>
      </c>
      <c r="E3727" s="1">
        <v>19600531</v>
      </c>
      <c r="F3727" t="str">
        <f t="shared" si="116"/>
        <v>3527</v>
      </c>
      <c r="G3727" t="str">
        <f>SUBSTITUTE(SUBSTITUTE(SUBSTITUTE(LOWER(B3727), " ", "-"), "(",""), ")", "")</f>
        <v>defence-industries</v>
      </c>
      <c r="H3727" t="str">
        <f t="shared" si="117"/>
        <v>1943-10-27</v>
      </c>
      <c r="I3727" t="str">
        <f>IFERROR(CONCATENATE(LEFT(E3727,4),"-",MID(E3727,5,2),"-",RIGHT(E3727,2)), NULL)</f>
        <v>1960-05-31</v>
      </c>
    </row>
    <row r="3728" spans="1:9" ht="13" x14ac:dyDescent="0.15">
      <c r="A3728" s="1" t="s">
        <v>2845</v>
      </c>
      <c r="B3728" s="1" t="s">
        <v>408</v>
      </c>
      <c r="C3728" s="1">
        <v>20</v>
      </c>
      <c r="D3728" s="1">
        <v>19540101</v>
      </c>
      <c r="E3728" s="1">
        <v>19890000</v>
      </c>
      <c r="F3728" t="str">
        <f t="shared" si="116"/>
        <v>3528</v>
      </c>
      <c r="G3728" t="str">
        <f>SUBSTITUTE(SUBSTITUTE(SUBSTITUTE(LOWER(B3728), " ", "-"), "(",""), ")", "")</f>
        <v>defence-industries</v>
      </c>
      <c r="H3728" t="str">
        <f t="shared" si="117"/>
        <v>1954-01-01</v>
      </c>
      <c r="I3728" t="str">
        <f>IFERROR(CONCATENATE(LEFT(E3728,4),"-",MID(E3728,5,2),"-",RIGHT(E3728,2)), NULL)</f>
        <v>1989-00-00</v>
      </c>
    </row>
    <row r="3729" spans="1:9" ht="13" x14ac:dyDescent="0.15">
      <c r="A3729" s="1" t="s">
        <v>2846</v>
      </c>
      <c r="B3729" s="1" t="s">
        <v>667</v>
      </c>
      <c r="C3729" s="1">
        <v>20</v>
      </c>
      <c r="D3729" s="1">
        <v>19820507</v>
      </c>
      <c r="E3729" s="1">
        <v>19870724</v>
      </c>
      <c r="F3729" t="str">
        <f t="shared" si="116"/>
        <v>3529</v>
      </c>
      <c r="G3729" t="str">
        <f>SUBSTITUTE(SUBSTITUTE(SUBSTITUTE(LOWER(B3729), " ", "-"), "(",""), ")", "")</f>
        <v>air-transport</v>
      </c>
      <c r="H3729" t="str">
        <f t="shared" si="117"/>
        <v>1982-05-07</v>
      </c>
      <c r="I3729" t="str">
        <f>IFERROR(CONCATENATE(LEFT(E3729,4),"-",MID(E3729,5,2),"-",RIGHT(E3729,2)), NULL)</f>
        <v>1987-07-24</v>
      </c>
    </row>
    <row r="3730" spans="1:9" ht="13" x14ac:dyDescent="0.15">
      <c r="A3730" s="1" t="s">
        <v>2847</v>
      </c>
      <c r="B3730" s="1" t="s">
        <v>156</v>
      </c>
      <c r="C3730" s="1">
        <v>20</v>
      </c>
      <c r="D3730" s="1">
        <v>19430320</v>
      </c>
      <c r="E3730" s="1">
        <v>19461128</v>
      </c>
      <c r="F3730" t="str">
        <f t="shared" si="116"/>
        <v>0353</v>
      </c>
      <c r="G3730" t="str">
        <f>SUBSTITUTE(SUBSTITUTE(SUBSTITUTE(LOWER(B3730), " ", "-"), "(",""), ")", "")</f>
        <v>pastoral</v>
      </c>
      <c r="H3730" t="str">
        <f t="shared" si="117"/>
        <v>1943-03-20</v>
      </c>
      <c r="I3730" t="str">
        <f>IFERROR(CONCATENATE(LEFT(E3730,4),"-",MID(E3730,5,2),"-",RIGHT(E3730,2)), NULL)</f>
        <v>1946-11-28</v>
      </c>
    </row>
    <row r="3731" spans="1:9" ht="13" x14ac:dyDescent="0.15">
      <c r="A3731" s="1" t="s">
        <v>2848</v>
      </c>
      <c r="B3731" s="1" t="s">
        <v>397</v>
      </c>
      <c r="C3731" s="1">
        <v>20</v>
      </c>
      <c r="D3731" s="1">
        <v>19690101</v>
      </c>
      <c r="E3731" s="1">
        <v>19870724</v>
      </c>
      <c r="F3731" t="str">
        <f t="shared" si="116"/>
        <v>3530</v>
      </c>
      <c r="G3731" t="str">
        <f>SUBSTITUTE(SUBSTITUTE(SUBSTITUTE(LOWER(B3731), " ", "-"), "(",""), ")", "")</f>
        <v>corporate-affairs</v>
      </c>
      <c r="H3731" t="str">
        <f t="shared" si="117"/>
        <v>1969-01-01</v>
      </c>
      <c r="I3731" t="str">
        <f>IFERROR(CONCATENATE(LEFT(E3731,4),"-",MID(E3731,5,2),"-",RIGHT(E3731,2)), NULL)</f>
        <v>1987-07-24</v>
      </c>
    </row>
    <row r="3732" spans="1:9" ht="13" x14ac:dyDescent="0.15">
      <c r="A3732" s="1" t="s">
        <v>2848</v>
      </c>
      <c r="B3732" s="1" t="s">
        <v>166</v>
      </c>
      <c r="C3732" s="1">
        <v>20</v>
      </c>
      <c r="D3732" s="1">
        <v>19690101</v>
      </c>
      <c r="E3732" s="1">
        <v>19870724</v>
      </c>
      <c r="F3732" t="str">
        <f t="shared" si="116"/>
        <v>3530</v>
      </c>
      <c r="G3732" t="str">
        <f>SUBSTITUTE(SUBSTITUTE(SUBSTITUTE(LOWER(B3732), " ", "-"), "(",""), ")", "")</f>
        <v>public-borrowing</v>
      </c>
      <c r="H3732" t="str">
        <f t="shared" si="117"/>
        <v>1969-01-01</v>
      </c>
      <c r="I3732" t="str">
        <f>IFERROR(CONCATENATE(LEFT(E3732,4),"-",MID(E3732,5,2),"-",RIGHT(E3732,2)), NULL)</f>
        <v>1987-07-24</v>
      </c>
    </row>
    <row r="3733" spans="1:9" ht="13" x14ac:dyDescent="0.15">
      <c r="A3733" s="1" t="s">
        <v>2849</v>
      </c>
      <c r="B3733" s="1" t="s">
        <v>312</v>
      </c>
      <c r="C3733" s="1">
        <v>20</v>
      </c>
      <c r="D3733" s="1">
        <v>19830311</v>
      </c>
      <c r="E3733" s="1">
        <v>19870724</v>
      </c>
      <c r="F3733" t="str">
        <f t="shared" si="116"/>
        <v>3531</v>
      </c>
      <c r="G3733" t="str">
        <f>SUBSTITUTE(SUBSTITUTE(SUBSTITUTE(LOWER(B3733), " ", "-"), "(",""), ")", "")</f>
        <v>construction</v>
      </c>
      <c r="H3733" t="str">
        <f t="shared" si="117"/>
        <v>1983-03-11</v>
      </c>
      <c r="I3733" t="str">
        <f>IFERROR(CONCATENATE(LEFT(E3733,4),"-",MID(E3733,5,2),"-",RIGHT(E3733,2)), NULL)</f>
        <v>1987-07-24</v>
      </c>
    </row>
    <row r="3734" spans="1:9" ht="13" x14ac:dyDescent="0.15">
      <c r="A3734" s="1" t="s">
        <v>2849</v>
      </c>
      <c r="B3734" s="1" t="s">
        <v>346</v>
      </c>
      <c r="C3734" s="1">
        <v>20</v>
      </c>
      <c r="D3734" s="1">
        <v>19830311</v>
      </c>
      <c r="E3734" s="1">
        <v>19870724</v>
      </c>
      <c r="F3734" t="str">
        <f t="shared" si="116"/>
        <v>3531</v>
      </c>
      <c r="G3734" t="str">
        <f>SUBSTITUTE(SUBSTITUTE(SUBSTITUTE(LOWER(B3734), " ", "-"), "(",""), ")", "")</f>
        <v>housing</v>
      </c>
      <c r="H3734" t="str">
        <f t="shared" si="117"/>
        <v>1983-03-11</v>
      </c>
      <c r="I3734" t="str">
        <f>IFERROR(CONCATENATE(LEFT(E3734,4),"-",MID(E3734,5,2),"-",RIGHT(E3734,2)), NULL)</f>
        <v>1987-07-24</v>
      </c>
    </row>
    <row r="3735" spans="1:9" ht="13" x14ac:dyDescent="0.15">
      <c r="A3735" s="1" t="s">
        <v>2850</v>
      </c>
      <c r="B3735" s="1" t="s">
        <v>19</v>
      </c>
      <c r="C3735" s="1">
        <v>20</v>
      </c>
      <c r="D3735" s="1">
        <v>19830311</v>
      </c>
      <c r="E3735" s="1">
        <v>19870724</v>
      </c>
      <c r="F3735" t="str">
        <f t="shared" si="116"/>
        <v>3533</v>
      </c>
      <c r="G3735" t="str">
        <f>SUBSTITUTE(SUBSTITUTE(SUBSTITUTE(LOWER(B3735), " ", "-"), "(",""), ")", "")</f>
        <v>trade</v>
      </c>
      <c r="H3735" t="str">
        <f t="shared" si="117"/>
        <v>1983-03-11</v>
      </c>
      <c r="I3735" t="str">
        <f>IFERROR(CONCATENATE(LEFT(E3735,4),"-",MID(E3735,5,2),"-",RIGHT(E3735,2)), NULL)</f>
        <v>1987-07-24</v>
      </c>
    </row>
    <row r="3736" spans="1:9" ht="13" x14ac:dyDescent="0.15">
      <c r="A3736" s="1" t="s">
        <v>2851</v>
      </c>
      <c r="B3736" s="1" t="s">
        <v>98</v>
      </c>
      <c r="C3736" s="1">
        <v>20</v>
      </c>
      <c r="D3736" s="1">
        <v>19530401</v>
      </c>
      <c r="E3736" s="1">
        <v>19550228</v>
      </c>
      <c r="F3736" t="str">
        <f t="shared" si="116"/>
        <v>3534</v>
      </c>
      <c r="G3736" t="str">
        <f>SUBSTITUTE(SUBSTITUTE(SUBSTITUTE(LOWER(B3736), " ", "-"), "(",""), ")", "")</f>
        <v>maritime-commands-navy</v>
      </c>
      <c r="H3736" t="str">
        <f t="shared" si="117"/>
        <v>1953-04-01</v>
      </c>
      <c r="I3736" t="str">
        <f>IFERROR(CONCATENATE(LEFT(E3736,4),"-",MID(E3736,5,2),"-",RIGHT(E3736,2)), NULL)</f>
        <v>1955-02-28</v>
      </c>
    </row>
    <row r="3737" spans="1:9" ht="13" x14ac:dyDescent="0.15">
      <c r="A3737" s="1" t="s">
        <v>2852</v>
      </c>
      <c r="B3737" s="1" t="s">
        <v>286</v>
      </c>
      <c r="C3737" s="1">
        <v>20</v>
      </c>
      <c r="D3737" s="1">
        <v>19670815</v>
      </c>
      <c r="E3737" s="1">
        <v>19710222</v>
      </c>
      <c r="F3737" t="str">
        <f t="shared" si="116"/>
        <v>3535</v>
      </c>
      <c r="G3737" t="str">
        <f>SUBSTITUTE(SUBSTITUTE(SUBSTITUTE(LOWER(B3737), " ", "-"), "(",""), ")", "")</f>
        <v>space-science</v>
      </c>
      <c r="H3737" t="str">
        <f t="shared" si="117"/>
        <v>1967-08-15</v>
      </c>
      <c r="I3737" t="str">
        <f>IFERROR(CONCATENATE(LEFT(E3737,4),"-",MID(E3737,5,2),"-",RIGHT(E3737,2)), NULL)</f>
        <v>1971-02-22</v>
      </c>
    </row>
    <row r="3738" spans="1:9" ht="13" x14ac:dyDescent="0.15">
      <c r="A3738" s="1" t="s">
        <v>2853</v>
      </c>
      <c r="B3738" s="1" t="s">
        <v>286</v>
      </c>
      <c r="C3738" s="1">
        <v>20</v>
      </c>
      <c r="D3738" s="1">
        <v>19680101</v>
      </c>
      <c r="E3738" s="1">
        <v>19750630</v>
      </c>
      <c r="F3738" t="str">
        <f t="shared" si="116"/>
        <v>3536</v>
      </c>
      <c r="G3738" t="str">
        <f>SUBSTITUTE(SUBSTITUTE(SUBSTITUTE(LOWER(B3738), " ", "-"), "(",""), ")", "")</f>
        <v>space-science</v>
      </c>
      <c r="H3738" t="str">
        <f t="shared" si="117"/>
        <v>1968-01-01</v>
      </c>
      <c r="I3738" t="str">
        <f>IFERROR(CONCATENATE(LEFT(E3738,4),"-",MID(E3738,5,2),"-",RIGHT(E3738,2)), NULL)</f>
        <v>1975-06-30</v>
      </c>
    </row>
    <row r="3739" spans="1:9" ht="13" x14ac:dyDescent="0.15">
      <c r="A3739" s="1" t="s">
        <v>2854</v>
      </c>
      <c r="B3739" s="1" t="s">
        <v>257</v>
      </c>
      <c r="C3739" s="1">
        <v>20</v>
      </c>
      <c r="D3739" s="1">
        <v>19460215</v>
      </c>
      <c r="E3739" s="1">
        <v>19591231</v>
      </c>
      <c r="F3739" t="str">
        <f t="shared" si="116"/>
        <v>3537</v>
      </c>
      <c r="G3739" t="str">
        <f>SUBSTITUTE(SUBSTITUTE(SUBSTITUTE(LOWER(B3739), " ", "-"), "(",""), ")", "")</f>
        <v>tertiary-education</v>
      </c>
      <c r="H3739" t="str">
        <f t="shared" si="117"/>
        <v>1946-02-15</v>
      </c>
      <c r="I3739" t="str">
        <f>IFERROR(CONCATENATE(LEFT(E3739,4),"-",MID(E3739,5,2),"-",RIGHT(E3739,2)), NULL)</f>
        <v>1959-12-31</v>
      </c>
    </row>
    <row r="3740" spans="1:9" ht="13" x14ac:dyDescent="0.15">
      <c r="A3740" s="1" t="s">
        <v>2855</v>
      </c>
      <c r="B3740" s="1" t="s">
        <v>257</v>
      </c>
      <c r="C3740" s="1">
        <v>20</v>
      </c>
      <c r="D3740" s="1">
        <v>19450101</v>
      </c>
      <c r="E3740" s="1">
        <v>19591231</v>
      </c>
      <c r="F3740" t="str">
        <f t="shared" si="116"/>
        <v>3538</v>
      </c>
      <c r="G3740" t="str">
        <f>SUBSTITUTE(SUBSTITUTE(SUBSTITUTE(LOWER(B3740), " ", "-"), "(",""), ")", "")</f>
        <v>tertiary-education</v>
      </c>
      <c r="H3740" t="str">
        <f t="shared" si="117"/>
        <v>1945-01-01</v>
      </c>
      <c r="I3740" t="str">
        <f>IFERROR(CONCATENATE(LEFT(E3740,4),"-",MID(E3740,5,2),"-",RIGHT(E3740,2)), NULL)</f>
        <v>1959-12-31</v>
      </c>
    </row>
    <row r="3741" spans="1:9" ht="13" x14ac:dyDescent="0.15">
      <c r="A3741" s="1" t="s">
        <v>2856</v>
      </c>
      <c r="B3741" s="1" t="s">
        <v>405</v>
      </c>
      <c r="C3741" s="1">
        <v>20</v>
      </c>
      <c r="D3741" s="1">
        <v>19590317</v>
      </c>
      <c r="E3741" s="1">
        <v>20000428</v>
      </c>
      <c r="F3741" t="str">
        <f t="shared" si="116"/>
        <v>3539</v>
      </c>
      <c r="G3741" t="str">
        <f>SUBSTITUTE(SUBSTITUTE(SUBSTITUTE(LOWER(B3741), " ", "-"), "(",""), ")", "")</f>
        <v>earth-sciences</v>
      </c>
      <c r="H3741" t="str">
        <f t="shared" si="117"/>
        <v>1959-03-17</v>
      </c>
      <c r="I3741" t="str">
        <f>IFERROR(CONCATENATE(LEFT(E3741,4),"-",MID(E3741,5,2),"-",RIGHT(E3741,2)), NULL)</f>
        <v>2000-04-28</v>
      </c>
    </row>
    <row r="3742" spans="1:9" ht="13" x14ac:dyDescent="0.15">
      <c r="A3742" s="1" t="s">
        <v>2857</v>
      </c>
      <c r="B3742" s="1" t="s">
        <v>13</v>
      </c>
      <c r="C3742" s="1">
        <v>20</v>
      </c>
      <c r="D3742" s="1">
        <v>19431020</v>
      </c>
      <c r="E3742" s="1">
        <v>19450831</v>
      </c>
      <c r="F3742" t="str">
        <f t="shared" si="116"/>
        <v>0354</v>
      </c>
      <c r="G3742" t="str">
        <f>SUBSTITUTE(SUBSTITUTE(SUBSTITUTE(LOWER(B3742), " ", "-"), "(",""), ")", "")</f>
        <v>migration</v>
      </c>
      <c r="H3742" t="str">
        <f t="shared" si="117"/>
        <v>1943-10-20</v>
      </c>
      <c r="I3742" t="str">
        <f>IFERROR(CONCATENATE(LEFT(E3742,4),"-",MID(E3742,5,2),"-",RIGHT(E3742,2)), NULL)</f>
        <v>1945-08-31</v>
      </c>
    </row>
    <row r="3743" spans="1:9" ht="13" x14ac:dyDescent="0.15">
      <c r="A3743" s="1" t="s">
        <v>2858</v>
      </c>
      <c r="B3743" s="1" t="s">
        <v>121</v>
      </c>
      <c r="C3743" s="1">
        <v>20</v>
      </c>
      <c r="D3743" s="1">
        <v>19770101</v>
      </c>
      <c r="E3743" s="1">
        <v>19970711</v>
      </c>
      <c r="F3743" t="str">
        <f t="shared" si="116"/>
        <v>3540</v>
      </c>
      <c r="G3743" t="str">
        <f>SUBSTITUTE(SUBSTITUTE(SUBSTITUTE(LOWER(B3743), " ", "-"), "(",""), ")", "")</f>
        <v>survey-and-mapping</v>
      </c>
      <c r="H3743" t="str">
        <f t="shared" si="117"/>
        <v>1977-01-01</v>
      </c>
      <c r="I3743" t="str">
        <f>IFERROR(CONCATENATE(LEFT(E3743,4),"-",MID(E3743,5,2),"-",RIGHT(E3743,2)), NULL)</f>
        <v>1997-07-11</v>
      </c>
    </row>
    <row r="3744" spans="1:9" ht="13" x14ac:dyDescent="0.15">
      <c r="A3744" s="1" t="s">
        <v>2859</v>
      </c>
      <c r="B3744" s="1" t="s">
        <v>296</v>
      </c>
      <c r="C3744" s="1">
        <v>20</v>
      </c>
      <c r="D3744" s="1">
        <v>19750304</v>
      </c>
      <c r="F3744" t="str">
        <f t="shared" si="116"/>
        <v>3541</v>
      </c>
      <c r="G3744" t="str">
        <f>SUBSTITUTE(SUBSTITUTE(SUBSTITUTE(LOWER(B3744), " ", "-"), "(",""), ")", "")</f>
        <v>passports</v>
      </c>
      <c r="H3744" t="str">
        <f t="shared" si="117"/>
        <v>1975-03-04</v>
      </c>
      <c r="I3744" t="str">
        <f>IFERROR(CONCATENATE(LEFT(E3744,4),"-",MID(E3744,5,2),"-",RIGHT(E3744,2)), NULL)</f>
        <v>--</v>
      </c>
    </row>
    <row r="3745" spans="1:9" ht="13" x14ac:dyDescent="0.15">
      <c r="A3745" s="1" t="s">
        <v>2860</v>
      </c>
      <c r="B3745" s="1" t="s">
        <v>372</v>
      </c>
      <c r="C3745" s="1">
        <v>20</v>
      </c>
      <c r="D3745" s="1">
        <v>19820507</v>
      </c>
      <c r="E3745" s="1">
        <v>19870724</v>
      </c>
      <c r="F3745" t="str">
        <f t="shared" si="116"/>
        <v>3542</v>
      </c>
      <c r="G3745" t="str">
        <f>SUBSTITUTE(SUBSTITUTE(SUBSTITUTE(LOWER(B3745), " ", "-"), "(",""), ")", "")</f>
        <v>industrial-relations</v>
      </c>
      <c r="H3745" t="str">
        <f t="shared" si="117"/>
        <v>1982-05-07</v>
      </c>
      <c r="I3745" t="str">
        <f>IFERROR(CONCATENATE(LEFT(E3745,4),"-",MID(E3745,5,2),"-",RIGHT(E3745,2)), NULL)</f>
        <v>1987-07-24</v>
      </c>
    </row>
    <row r="3746" spans="1:9" ht="13" x14ac:dyDescent="0.15">
      <c r="A3746" s="1" t="s">
        <v>2861</v>
      </c>
      <c r="B3746" s="1" t="s">
        <v>667</v>
      </c>
      <c r="C3746" s="1">
        <v>20</v>
      </c>
      <c r="D3746" s="1">
        <v>19820507</v>
      </c>
      <c r="E3746" s="1">
        <v>19870724</v>
      </c>
      <c r="F3746" t="str">
        <f t="shared" si="116"/>
        <v>3543</v>
      </c>
      <c r="G3746" t="str">
        <f>SUBSTITUTE(SUBSTITUTE(SUBSTITUTE(LOWER(B3746), " ", "-"), "(",""), ")", "")</f>
        <v>air-transport</v>
      </c>
      <c r="H3746" t="str">
        <f t="shared" si="117"/>
        <v>1982-05-07</v>
      </c>
      <c r="I3746" t="str">
        <f>IFERROR(CONCATENATE(LEFT(E3746,4),"-",MID(E3746,5,2),"-",RIGHT(E3746,2)), NULL)</f>
        <v>1987-07-24</v>
      </c>
    </row>
    <row r="3747" spans="1:9" ht="13" x14ac:dyDescent="0.15">
      <c r="A3747" s="1" t="s">
        <v>2862</v>
      </c>
      <c r="B3747" s="1" t="s">
        <v>312</v>
      </c>
      <c r="C3747" s="1">
        <v>20</v>
      </c>
      <c r="D3747" s="1">
        <v>19830311</v>
      </c>
      <c r="E3747" s="1">
        <v>19870724</v>
      </c>
      <c r="F3747" t="str">
        <f t="shared" si="116"/>
        <v>3544</v>
      </c>
      <c r="G3747" t="str">
        <f>SUBSTITUTE(SUBSTITUTE(SUBSTITUTE(LOWER(B3747), " ", "-"), "(",""), ")", "")</f>
        <v>construction</v>
      </c>
      <c r="H3747" t="str">
        <f t="shared" si="117"/>
        <v>1983-03-11</v>
      </c>
      <c r="I3747" t="str">
        <f>IFERROR(CONCATENATE(LEFT(E3747,4),"-",MID(E3747,5,2),"-",RIGHT(E3747,2)), NULL)</f>
        <v>1987-07-24</v>
      </c>
    </row>
    <row r="3748" spans="1:9" ht="13" x14ac:dyDescent="0.15">
      <c r="A3748" s="1" t="s">
        <v>2862</v>
      </c>
      <c r="B3748" s="1" t="s">
        <v>346</v>
      </c>
      <c r="C3748" s="1">
        <v>20</v>
      </c>
      <c r="D3748" s="1">
        <v>19830311</v>
      </c>
      <c r="E3748" s="1">
        <v>19870724</v>
      </c>
      <c r="F3748" t="str">
        <f t="shared" si="116"/>
        <v>3544</v>
      </c>
      <c r="G3748" t="str">
        <f>SUBSTITUTE(SUBSTITUTE(SUBSTITUTE(LOWER(B3748), " ", "-"), "(",""), ")", "")</f>
        <v>housing</v>
      </c>
      <c r="H3748" t="str">
        <f t="shared" si="117"/>
        <v>1983-03-11</v>
      </c>
      <c r="I3748" t="str">
        <f>IFERROR(CONCATENATE(LEFT(E3748,4),"-",MID(E3748,5,2),"-",RIGHT(E3748,2)), NULL)</f>
        <v>1987-07-24</v>
      </c>
    </row>
    <row r="3749" spans="1:9" ht="13" x14ac:dyDescent="0.15">
      <c r="A3749" s="1" t="s">
        <v>2863</v>
      </c>
      <c r="B3749" s="1" t="s">
        <v>45</v>
      </c>
      <c r="C3749" s="1">
        <v>20</v>
      </c>
      <c r="D3749" s="1">
        <v>19830311</v>
      </c>
      <c r="E3749" s="1">
        <v>19870724</v>
      </c>
      <c r="F3749" t="str">
        <f t="shared" si="116"/>
        <v>3545</v>
      </c>
      <c r="G3749" t="str">
        <f>SUBSTITUTE(SUBSTITUTE(SUBSTITUTE(LOWER(B3749), " ", "-"), "(",""), ")", "")</f>
        <v>transport</v>
      </c>
      <c r="H3749" t="str">
        <f t="shared" si="117"/>
        <v>1983-03-11</v>
      </c>
      <c r="I3749" t="str">
        <f>IFERROR(CONCATENATE(LEFT(E3749,4),"-",MID(E3749,5,2),"-",RIGHT(E3749,2)), NULL)</f>
        <v>1987-07-24</v>
      </c>
    </row>
    <row r="3750" spans="1:9" ht="13" x14ac:dyDescent="0.15">
      <c r="A3750" s="1" t="s">
        <v>2864</v>
      </c>
      <c r="B3750" s="1" t="s">
        <v>277</v>
      </c>
      <c r="C3750" s="1">
        <v>20</v>
      </c>
      <c r="D3750" s="1">
        <v>19830311</v>
      </c>
      <c r="E3750" s="1">
        <v>19841213</v>
      </c>
      <c r="F3750" t="str">
        <f t="shared" si="116"/>
        <v>3546</v>
      </c>
      <c r="G3750" t="str">
        <f>SUBSTITUTE(SUBSTITUTE(SUBSTITUTE(LOWER(B3750), " ", "-"), "(",""), ")", "")</f>
        <v>education</v>
      </c>
      <c r="H3750" t="str">
        <f t="shared" si="117"/>
        <v>1983-03-11</v>
      </c>
      <c r="I3750" t="str">
        <f>IFERROR(CONCATENATE(LEFT(E3750,4),"-",MID(E3750,5,2),"-",RIGHT(E3750,2)), NULL)</f>
        <v>1984-12-13</v>
      </c>
    </row>
    <row r="3751" spans="1:9" ht="13" x14ac:dyDescent="0.15">
      <c r="A3751" s="1" t="s">
        <v>2865</v>
      </c>
      <c r="B3751" s="1" t="s">
        <v>19</v>
      </c>
      <c r="C3751" s="1">
        <v>20</v>
      </c>
      <c r="D3751" s="1">
        <v>19830311</v>
      </c>
      <c r="E3751" s="1">
        <v>19860106</v>
      </c>
      <c r="F3751" t="str">
        <f t="shared" si="116"/>
        <v>3547</v>
      </c>
      <c r="G3751" t="str">
        <f>SUBSTITUTE(SUBSTITUTE(SUBSTITUTE(LOWER(B3751), " ", "-"), "(",""), ")", "")</f>
        <v>trade</v>
      </c>
      <c r="H3751" t="str">
        <f t="shared" si="117"/>
        <v>1983-03-11</v>
      </c>
      <c r="I3751" t="str">
        <f>IFERROR(CONCATENATE(LEFT(E3751,4),"-",MID(E3751,5,2),"-",RIGHT(E3751,2)), NULL)</f>
        <v>1986-01-06</v>
      </c>
    </row>
    <row r="3752" spans="1:9" ht="13" x14ac:dyDescent="0.15">
      <c r="A3752" s="1" t="s">
        <v>2866</v>
      </c>
      <c r="B3752" s="1" t="s">
        <v>127</v>
      </c>
      <c r="C3752" s="1">
        <v>20</v>
      </c>
      <c r="D3752" s="1">
        <v>19721219</v>
      </c>
      <c r="E3752" s="1">
        <v>19970701</v>
      </c>
      <c r="F3752" t="str">
        <f t="shared" si="116"/>
        <v>3548</v>
      </c>
      <c r="G3752" t="str">
        <f>SUBSTITUTE(SUBSTITUTE(SUBSTITUTE(LOWER(B3752), " ", "-"), "(",""), ")", "")</f>
        <v>social-welfare</v>
      </c>
      <c r="H3752" t="str">
        <f t="shared" si="117"/>
        <v>1972-12-19</v>
      </c>
      <c r="I3752" t="str">
        <f>IFERROR(CONCATENATE(LEFT(E3752,4),"-",MID(E3752,5,2),"-",RIGHT(E3752,2)), NULL)</f>
        <v>1997-07-01</v>
      </c>
    </row>
    <row r="3753" spans="1:9" ht="13" x14ac:dyDescent="0.15">
      <c r="A3753" s="1" t="s">
        <v>2867</v>
      </c>
      <c r="B3753" s="1" t="s">
        <v>127</v>
      </c>
      <c r="C3753" s="1">
        <v>20</v>
      </c>
      <c r="D3753" s="1">
        <v>19720101</v>
      </c>
      <c r="F3753" t="str">
        <f t="shared" si="116"/>
        <v>3549</v>
      </c>
      <c r="G3753" t="str">
        <f>SUBSTITUTE(SUBSTITUTE(SUBSTITUTE(LOWER(B3753), " ", "-"), "(",""), ")", "")</f>
        <v>social-welfare</v>
      </c>
      <c r="H3753" t="str">
        <f t="shared" si="117"/>
        <v>1972-01-01</v>
      </c>
      <c r="I3753" t="str">
        <f>IFERROR(CONCATENATE(LEFT(E3753,4),"-",MID(E3753,5,2),"-",RIGHT(E3753,2)), NULL)</f>
        <v>--</v>
      </c>
    </row>
    <row r="3754" spans="1:9" ht="13" x14ac:dyDescent="0.15">
      <c r="A3754" s="1" t="s">
        <v>2868</v>
      </c>
      <c r="B3754" s="1" t="s">
        <v>277</v>
      </c>
      <c r="C3754" s="1">
        <v>20</v>
      </c>
      <c r="D3754" s="1">
        <v>19740101</v>
      </c>
      <c r="E3754" s="1">
        <v>19870531</v>
      </c>
      <c r="F3754" t="str">
        <f t="shared" si="116"/>
        <v>3550</v>
      </c>
      <c r="G3754" t="str">
        <f>SUBSTITUTE(SUBSTITUTE(SUBSTITUTE(LOWER(B3754), " ", "-"), "(",""), ")", "")</f>
        <v>education</v>
      </c>
      <c r="H3754" t="str">
        <f t="shared" si="117"/>
        <v>1974-01-01</v>
      </c>
      <c r="I3754" t="str">
        <f>IFERROR(CONCATENATE(LEFT(E3754,4),"-",MID(E3754,5,2),"-",RIGHT(E3754,2)), NULL)</f>
        <v>1987-05-31</v>
      </c>
    </row>
    <row r="3755" spans="1:9" ht="13" x14ac:dyDescent="0.15">
      <c r="A3755" s="1" t="s">
        <v>2869</v>
      </c>
      <c r="B3755" s="1" t="s">
        <v>18</v>
      </c>
      <c r="C3755" s="1">
        <v>20</v>
      </c>
      <c r="D3755" s="1">
        <v>19471222</v>
      </c>
      <c r="E3755" s="1">
        <v>19490718</v>
      </c>
      <c r="F3755" t="str">
        <f t="shared" si="116"/>
        <v>3551</v>
      </c>
      <c r="G3755" t="str">
        <f>SUBSTITUTE(SUBSTITUTE(SUBSTITUTE(LOWER(B3755), " ", "-"), "(",""), ")", "")</f>
        <v>sea-transport</v>
      </c>
      <c r="H3755" t="str">
        <f t="shared" si="117"/>
        <v>1947-12-22</v>
      </c>
      <c r="I3755" t="str">
        <f>IFERROR(CONCATENATE(LEFT(E3755,4),"-",MID(E3755,5,2),"-",RIGHT(E3755,2)), NULL)</f>
        <v>1949-07-18</v>
      </c>
    </row>
    <row r="3756" spans="1:9" ht="13" x14ac:dyDescent="0.15">
      <c r="A3756" s="1" t="s">
        <v>2870</v>
      </c>
      <c r="B3756" s="1" t="s">
        <v>312</v>
      </c>
      <c r="C3756" s="1">
        <v>20</v>
      </c>
      <c r="D3756" s="1">
        <v>19830311</v>
      </c>
      <c r="E3756" s="1">
        <v>19870724</v>
      </c>
      <c r="F3756" t="str">
        <f t="shared" si="116"/>
        <v>3553</v>
      </c>
      <c r="G3756" t="str">
        <f>SUBSTITUTE(SUBSTITUTE(SUBSTITUTE(LOWER(B3756), " ", "-"), "(",""), ")", "")</f>
        <v>construction</v>
      </c>
      <c r="H3756" t="str">
        <f t="shared" si="117"/>
        <v>1983-03-11</v>
      </c>
      <c r="I3756" t="str">
        <f>IFERROR(CONCATENATE(LEFT(E3756,4),"-",MID(E3756,5,2),"-",RIGHT(E3756,2)), NULL)</f>
        <v>1987-07-24</v>
      </c>
    </row>
    <row r="3757" spans="1:9" ht="13" x14ac:dyDescent="0.15">
      <c r="A3757" s="1" t="s">
        <v>2870</v>
      </c>
      <c r="B3757" s="1" t="s">
        <v>346</v>
      </c>
      <c r="C3757" s="1">
        <v>20</v>
      </c>
      <c r="D3757" s="1">
        <v>19830311</v>
      </c>
      <c r="E3757" s="1">
        <v>19870724</v>
      </c>
      <c r="F3757" t="str">
        <f t="shared" si="116"/>
        <v>3553</v>
      </c>
      <c r="G3757" t="str">
        <f>SUBSTITUTE(SUBSTITUTE(SUBSTITUTE(LOWER(B3757), " ", "-"), "(",""), ")", "")</f>
        <v>housing</v>
      </c>
      <c r="H3757" t="str">
        <f t="shared" si="117"/>
        <v>1983-03-11</v>
      </c>
      <c r="I3757" t="str">
        <f>IFERROR(CONCATENATE(LEFT(E3757,4),"-",MID(E3757,5,2),"-",RIGHT(E3757,2)), NULL)</f>
        <v>1987-07-24</v>
      </c>
    </row>
    <row r="3758" spans="1:9" ht="13" x14ac:dyDescent="0.15">
      <c r="A3758" s="1" t="s">
        <v>2871</v>
      </c>
      <c r="B3758" s="1" t="s">
        <v>642</v>
      </c>
      <c r="C3758" s="1">
        <v>20</v>
      </c>
      <c r="D3758" s="1">
        <v>19780301</v>
      </c>
      <c r="E3758" s="1">
        <v>19830701</v>
      </c>
      <c r="F3758" t="str">
        <f t="shared" si="116"/>
        <v>3554</v>
      </c>
      <c r="G3758" t="str">
        <f>SUBSTITUTE(SUBSTITUTE(SUBSTITUTE(LOWER(B3758), " ", "-"), "(",""), ")", "")</f>
        <v>arbitration</v>
      </c>
      <c r="H3758" t="str">
        <f t="shared" si="117"/>
        <v>1978-03-01</v>
      </c>
      <c r="I3758" t="str">
        <f>IFERROR(CONCATENATE(LEFT(E3758,4),"-",MID(E3758,5,2),"-",RIGHT(E3758,2)), NULL)</f>
        <v>1983-07-01</v>
      </c>
    </row>
    <row r="3759" spans="1:9" ht="13" x14ac:dyDescent="0.15">
      <c r="A3759" s="1" t="s">
        <v>2872</v>
      </c>
      <c r="B3759" s="1" t="s">
        <v>312</v>
      </c>
      <c r="C3759" s="1">
        <v>20</v>
      </c>
      <c r="D3759" s="1">
        <v>19820507</v>
      </c>
      <c r="E3759" s="1">
        <v>19830311</v>
      </c>
      <c r="F3759" t="str">
        <f t="shared" si="116"/>
        <v>3555</v>
      </c>
      <c r="G3759" t="str">
        <f>SUBSTITUTE(SUBSTITUTE(SUBSTITUTE(LOWER(B3759), " ", "-"), "(",""), ")", "")</f>
        <v>construction</v>
      </c>
      <c r="H3759" t="str">
        <f t="shared" si="117"/>
        <v>1982-05-07</v>
      </c>
      <c r="I3759" t="str">
        <f>IFERROR(CONCATENATE(LEFT(E3759,4),"-",MID(E3759,5,2),"-",RIGHT(E3759,2)), NULL)</f>
        <v>1983-03-11</v>
      </c>
    </row>
    <row r="3760" spans="1:9" ht="13" x14ac:dyDescent="0.15">
      <c r="A3760" s="1" t="s">
        <v>2872</v>
      </c>
      <c r="B3760" s="1" t="s">
        <v>45</v>
      </c>
      <c r="C3760" s="1">
        <v>20</v>
      </c>
      <c r="D3760" s="1">
        <v>19820507</v>
      </c>
      <c r="E3760" s="1">
        <v>19830311</v>
      </c>
      <c r="F3760" t="str">
        <f t="shared" si="116"/>
        <v>3555</v>
      </c>
      <c r="G3760" t="str">
        <f>SUBSTITUTE(SUBSTITUTE(SUBSTITUTE(LOWER(B3760), " ", "-"), "(",""), ")", "")</f>
        <v>transport</v>
      </c>
      <c r="H3760" t="str">
        <f t="shared" si="117"/>
        <v>1982-05-07</v>
      </c>
      <c r="I3760" t="str">
        <f>IFERROR(CONCATENATE(LEFT(E3760,4),"-",MID(E3760,5,2),"-",RIGHT(E3760,2)), NULL)</f>
        <v>1983-03-11</v>
      </c>
    </row>
    <row r="3761" spans="1:9" ht="13" x14ac:dyDescent="0.15">
      <c r="A3761" s="1" t="s">
        <v>2873</v>
      </c>
      <c r="B3761" s="1" t="s">
        <v>45</v>
      </c>
      <c r="C3761" s="1">
        <v>20</v>
      </c>
      <c r="D3761" s="1">
        <v>19830311</v>
      </c>
      <c r="E3761" s="1">
        <v>19870724</v>
      </c>
      <c r="F3761" t="str">
        <f t="shared" si="116"/>
        <v>3556</v>
      </c>
      <c r="G3761" t="str">
        <f>SUBSTITUTE(SUBSTITUTE(SUBSTITUTE(LOWER(B3761), " ", "-"), "(",""), ")", "")</f>
        <v>transport</v>
      </c>
      <c r="H3761" t="str">
        <f t="shared" si="117"/>
        <v>1983-03-11</v>
      </c>
      <c r="I3761" t="str">
        <f>IFERROR(CONCATENATE(LEFT(E3761,4),"-",MID(E3761,5,2),"-",RIGHT(E3761,2)), NULL)</f>
        <v>1987-07-24</v>
      </c>
    </row>
    <row r="3762" spans="1:9" ht="13" x14ac:dyDescent="0.15">
      <c r="A3762" s="1" t="s">
        <v>2874</v>
      </c>
      <c r="B3762" s="1" t="s">
        <v>39</v>
      </c>
      <c r="C3762" s="1">
        <v>20</v>
      </c>
      <c r="D3762" s="1">
        <v>19780117</v>
      </c>
      <c r="E3762" s="1">
        <v>19800930</v>
      </c>
      <c r="F3762" t="str">
        <f t="shared" si="116"/>
        <v>3557</v>
      </c>
      <c r="G3762" t="str">
        <f>SUBSTITUTE(SUBSTITUTE(SUBSTITUTE(LOWER(B3762), " ", "-"), "(",""), ")", "")</f>
        <v>committees-of-inquiry</v>
      </c>
      <c r="H3762" t="str">
        <f t="shared" si="117"/>
        <v>1978-01-17</v>
      </c>
      <c r="I3762" t="str">
        <f>IFERROR(CONCATENATE(LEFT(E3762,4),"-",MID(E3762,5,2),"-",RIGHT(E3762,2)), NULL)</f>
        <v>1980-09-30</v>
      </c>
    </row>
    <row r="3763" spans="1:9" ht="13" x14ac:dyDescent="0.15">
      <c r="A3763" s="1" t="s">
        <v>2874</v>
      </c>
      <c r="B3763" s="1" t="s">
        <v>257</v>
      </c>
      <c r="C3763" s="1">
        <v>20</v>
      </c>
      <c r="D3763" s="1">
        <v>19780117</v>
      </c>
      <c r="E3763" s="1">
        <v>19800930</v>
      </c>
      <c r="F3763" t="str">
        <f t="shared" si="116"/>
        <v>3557</v>
      </c>
      <c r="G3763" t="str">
        <f>SUBSTITUTE(SUBSTITUTE(SUBSTITUTE(LOWER(B3763), " ", "-"), "(",""), ")", "")</f>
        <v>tertiary-education</v>
      </c>
      <c r="H3763" t="str">
        <f t="shared" si="117"/>
        <v>1978-01-17</v>
      </c>
      <c r="I3763" t="str">
        <f>IFERROR(CONCATENATE(LEFT(E3763,4),"-",MID(E3763,5,2),"-",RIGHT(E3763,2)), NULL)</f>
        <v>1980-09-30</v>
      </c>
    </row>
    <row r="3764" spans="1:9" ht="13" x14ac:dyDescent="0.15">
      <c r="A3764" s="1" t="s">
        <v>2875</v>
      </c>
      <c r="B3764" s="1" t="s">
        <v>164</v>
      </c>
      <c r="C3764" s="1">
        <v>20</v>
      </c>
      <c r="D3764" s="1">
        <v>19510101</v>
      </c>
      <c r="E3764" s="1">
        <v>19860106</v>
      </c>
      <c r="F3764" t="str">
        <f t="shared" si="116"/>
        <v>3558</v>
      </c>
      <c r="G3764" t="str">
        <f>SUBSTITUTE(SUBSTITUTE(SUBSTITUTE(LOWER(B3764), " ", "-"), "(",""), ")", "")</f>
        <v>government-media</v>
      </c>
      <c r="H3764" t="str">
        <f t="shared" si="117"/>
        <v>1951-01-01</v>
      </c>
      <c r="I3764" t="str">
        <f>IFERROR(CONCATENATE(LEFT(E3764,4),"-",MID(E3764,5,2),"-",RIGHT(E3764,2)), NULL)</f>
        <v>1986-01-06</v>
      </c>
    </row>
    <row r="3765" spans="1:9" ht="13" x14ac:dyDescent="0.15">
      <c r="A3765" s="1" t="s">
        <v>2875</v>
      </c>
      <c r="B3765" s="1" t="s">
        <v>19</v>
      </c>
      <c r="C3765" s="1">
        <v>20</v>
      </c>
      <c r="D3765" s="1">
        <v>19510101</v>
      </c>
      <c r="E3765" s="1">
        <v>19860106</v>
      </c>
      <c r="F3765" t="str">
        <f t="shared" si="116"/>
        <v>3558</v>
      </c>
      <c r="G3765" t="str">
        <f>SUBSTITUTE(SUBSTITUTE(SUBSTITUTE(LOWER(B3765), " ", "-"), "(",""), ")", "")</f>
        <v>trade</v>
      </c>
      <c r="H3765" t="str">
        <f t="shared" si="117"/>
        <v>1951-01-01</v>
      </c>
      <c r="I3765" t="str">
        <f>IFERROR(CONCATENATE(LEFT(E3765,4),"-",MID(E3765,5,2),"-",RIGHT(E3765,2)), NULL)</f>
        <v>1986-01-06</v>
      </c>
    </row>
    <row r="3766" spans="1:9" ht="13" x14ac:dyDescent="0.15">
      <c r="A3766" s="1" t="s">
        <v>2876</v>
      </c>
      <c r="B3766" s="1" t="s">
        <v>277</v>
      </c>
      <c r="C3766" s="1">
        <v>20</v>
      </c>
      <c r="D3766" s="1">
        <v>19740605</v>
      </c>
      <c r="E3766" s="1">
        <v>19870818</v>
      </c>
      <c r="F3766" t="str">
        <f t="shared" si="116"/>
        <v>3559</v>
      </c>
      <c r="G3766" t="str">
        <f>SUBSTITUTE(SUBSTITUTE(SUBSTITUTE(LOWER(B3766), " ", "-"), "(",""), ")", "")</f>
        <v>education</v>
      </c>
      <c r="H3766" t="str">
        <f t="shared" si="117"/>
        <v>1974-06-05</v>
      </c>
      <c r="I3766" t="str">
        <f>IFERROR(CONCATENATE(LEFT(E3766,4),"-",MID(E3766,5,2),"-",RIGHT(E3766,2)), NULL)</f>
        <v>1987-08-18</v>
      </c>
    </row>
    <row r="3767" spans="1:9" ht="13" x14ac:dyDescent="0.15">
      <c r="A3767" s="1" t="s">
        <v>2877</v>
      </c>
      <c r="B3767" s="1" t="s">
        <v>446</v>
      </c>
      <c r="C3767" s="1">
        <v>20</v>
      </c>
      <c r="D3767" s="1">
        <v>19330301</v>
      </c>
      <c r="E3767" s="1">
        <v>19390426</v>
      </c>
      <c r="F3767" t="str">
        <f t="shared" si="116"/>
        <v>0356</v>
      </c>
      <c r="G3767" t="str">
        <f>SUBSTITUTE(SUBSTITUTE(SUBSTITUTE(LOWER(B3767), " ", "-"), "(",""), ")", "")</f>
        <v>logistics-defence</v>
      </c>
      <c r="H3767" t="str">
        <f t="shared" si="117"/>
        <v>1933-03-01</v>
      </c>
      <c r="I3767" t="str">
        <f>IFERROR(CONCATENATE(LEFT(E3767,4),"-",MID(E3767,5,2),"-",RIGHT(E3767,2)), NULL)</f>
        <v>1939-04-26</v>
      </c>
    </row>
    <row r="3768" spans="1:9" ht="13" x14ac:dyDescent="0.15">
      <c r="A3768" s="1" t="s">
        <v>2878</v>
      </c>
      <c r="B3768" s="1" t="s">
        <v>19</v>
      </c>
      <c r="C3768" s="1">
        <v>20</v>
      </c>
      <c r="D3768" s="1">
        <v>19830311</v>
      </c>
      <c r="E3768" s="1">
        <v>19870724</v>
      </c>
      <c r="F3768" t="str">
        <f t="shared" si="116"/>
        <v>3560</v>
      </c>
      <c r="G3768" t="str">
        <f>SUBSTITUTE(SUBSTITUTE(SUBSTITUTE(LOWER(B3768), " ", "-"), "(",""), ")", "")</f>
        <v>trade</v>
      </c>
      <c r="H3768" t="str">
        <f t="shared" si="117"/>
        <v>1983-03-11</v>
      </c>
      <c r="I3768" t="str">
        <f>IFERROR(CONCATENATE(LEFT(E3768,4),"-",MID(E3768,5,2),"-",RIGHT(E3768,2)), NULL)</f>
        <v>1987-07-24</v>
      </c>
    </row>
    <row r="3769" spans="1:9" ht="13" x14ac:dyDescent="0.15">
      <c r="A3769" s="1" t="s">
        <v>2879</v>
      </c>
      <c r="B3769" s="1" t="s">
        <v>551</v>
      </c>
      <c r="C3769" s="1">
        <v>20</v>
      </c>
      <c r="D3769" s="1">
        <v>19760510</v>
      </c>
      <c r="F3769" t="str">
        <f t="shared" si="116"/>
        <v>3561</v>
      </c>
      <c r="G3769" t="str">
        <f>SUBSTITUTE(SUBSTITUTE(SUBSTITUTE(LOWER(B3769), " ", "-"), "(",""), ")", "")</f>
        <v>multiculturalism</v>
      </c>
      <c r="H3769" t="str">
        <f t="shared" si="117"/>
        <v>1976-05-10</v>
      </c>
      <c r="I3769" t="str">
        <f>IFERROR(CONCATENATE(LEFT(E3769,4),"-",MID(E3769,5,2),"-",RIGHT(E3769,2)), NULL)</f>
        <v>--</v>
      </c>
    </row>
    <row r="3770" spans="1:9" ht="13" x14ac:dyDescent="0.15">
      <c r="A3770" s="1" t="s">
        <v>2880</v>
      </c>
      <c r="B3770" s="1" t="s">
        <v>271</v>
      </c>
      <c r="C3770" s="1">
        <v>20</v>
      </c>
      <c r="D3770" s="1">
        <v>19800624</v>
      </c>
      <c r="F3770" t="str">
        <f t="shared" si="116"/>
        <v>3562</v>
      </c>
      <c r="G3770" t="str">
        <f>SUBSTITUTE(SUBSTITUTE(SUBSTITUTE(LOWER(B3770), " ", "-"), "(",""), ")", "")</f>
        <v>arts</v>
      </c>
      <c r="H3770" t="str">
        <f t="shared" si="117"/>
        <v>1980-06-24</v>
      </c>
      <c r="I3770" t="str">
        <f>IFERROR(CONCATENATE(LEFT(E3770,4),"-",MID(E3770,5,2),"-",RIGHT(E3770,2)), NULL)</f>
        <v>--</v>
      </c>
    </row>
    <row r="3771" spans="1:9" ht="13" x14ac:dyDescent="0.15">
      <c r="A3771" s="1" t="s">
        <v>2880</v>
      </c>
      <c r="B3771" s="1" t="s">
        <v>272</v>
      </c>
      <c r="C3771" s="1">
        <v>20</v>
      </c>
      <c r="D3771" s="1">
        <v>19800624</v>
      </c>
      <c r="F3771" t="str">
        <f t="shared" si="116"/>
        <v>3562</v>
      </c>
      <c r="G3771" t="str">
        <f>SUBSTITUTE(SUBSTITUTE(SUBSTITUTE(LOWER(B3771), " ", "-"), "(",""), ")", "")</f>
        <v>arts-development</v>
      </c>
      <c r="H3771" t="str">
        <f t="shared" si="117"/>
        <v>1980-06-24</v>
      </c>
      <c r="I3771" t="str">
        <f>IFERROR(CONCATENATE(LEFT(E3771,4),"-",MID(E3771,5,2),"-",RIGHT(E3771,2)), NULL)</f>
        <v>--</v>
      </c>
    </row>
    <row r="3772" spans="1:9" ht="13" x14ac:dyDescent="0.15">
      <c r="A3772" s="1" t="s">
        <v>2881</v>
      </c>
      <c r="B3772" s="1" t="s">
        <v>20</v>
      </c>
      <c r="C3772" s="1">
        <v>20</v>
      </c>
      <c r="D3772" s="1">
        <v>19420603</v>
      </c>
      <c r="E3772" s="1">
        <v>19451010</v>
      </c>
      <c r="F3772" t="str">
        <f t="shared" si="116"/>
        <v>3563</v>
      </c>
      <c r="G3772" t="str">
        <f>SUBSTITUTE(SUBSTITUTE(SUBSTITUTE(LOWER(B3772), " ", "-"), "(",""), ")", "")</f>
        <v>wartime-security</v>
      </c>
      <c r="H3772" t="str">
        <f t="shared" si="117"/>
        <v>1942-06-03</v>
      </c>
      <c r="I3772" t="str">
        <f>IFERROR(CONCATENATE(LEFT(E3772,4),"-",MID(E3772,5,2),"-",RIGHT(E3772,2)), NULL)</f>
        <v>1945-10-10</v>
      </c>
    </row>
    <row r="3773" spans="1:9" ht="13" x14ac:dyDescent="0.15">
      <c r="A3773" s="1" t="s">
        <v>2882</v>
      </c>
      <c r="B3773" s="1" t="s">
        <v>119</v>
      </c>
      <c r="C3773" s="1">
        <v>20</v>
      </c>
      <c r="D3773" s="1">
        <v>19190701</v>
      </c>
      <c r="E3773" s="1">
        <v>19590707</v>
      </c>
      <c r="F3773" t="str">
        <f t="shared" si="116"/>
        <v>3565</v>
      </c>
      <c r="G3773" t="str">
        <f>SUBSTITUTE(SUBSTITUTE(SUBSTITUTE(LOWER(B3773), " ", "-"), "(",""), ")", "")</f>
        <v>public-service</v>
      </c>
      <c r="H3773" t="str">
        <f t="shared" si="117"/>
        <v>1919-07-01</v>
      </c>
      <c r="I3773" t="str">
        <f>IFERROR(CONCATENATE(LEFT(E3773,4),"-",MID(E3773,5,2),"-",RIGHT(E3773,2)), NULL)</f>
        <v>1959-07-07</v>
      </c>
    </row>
    <row r="3774" spans="1:9" ht="13" x14ac:dyDescent="0.15">
      <c r="A3774" s="1" t="s">
        <v>2883</v>
      </c>
      <c r="B3774" s="1" t="s">
        <v>39</v>
      </c>
      <c r="C3774" s="1">
        <v>20</v>
      </c>
      <c r="D3774" s="1">
        <v>19820621</v>
      </c>
      <c r="E3774" s="1">
        <v>19830706</v>
      </c>
      <c r="F3774" t="str">
        <f t="shared" si="116"/>
        <v>3566</v>
      </c>
      <c r="G3774" t="str">
        <f>SUBSTITUTE(SUBSTITUTE(SUBSTITUTE(LOWER(B3774), " ", "-"), "(",""), ")", "")</f>
        <v>committees-of-inquiry</v>
      </c>
      <c r="H3774" t="str">
        <f t="shared" si="117"/>
        <v>1982-06-21</v>
      </c>
      <c r="I3774" t="str">
        <f>IFERROR(CONCATENATE(LEFT(E3774,4),"-",MID(E3774,5,2),"-",RIGHT(E3774,2)), NULL)</f>
        <v>1983-07-06</v>
      </c>
    </row>
    <row r="3775" spans="1:9" ht="13" x14ac:dyDescent="0.15">
      <c r="A3775" s="1" t="s">
        <v>2883</v>
      </c>
      <c r="B3775" s="1" t="s">
        <v>134</v>
      </c>
      <c r="C3775" s="1">
        <v>20</v>
      </c>
      <c r="D3775" s="1">
        <v>19820621</v>
      </c>
      <c r="E3775" s="1">
        <v>19830706</v>
      </c>
      <c r="F3775" t="str">
        <f t="shared" si="116"/>
        <v>3566</v>
      </c>
      <c r="G3775" t="str">
        <f>SUBSTITUTE(SUBSTITUTE(SUBSTITUTE(LOWER(B3775), " ", "-"), "(",""), ")", "")</f>
        <v>regional-development</v>
      </c>
      <c r="H3775" t="str">
        <f t="shared" si="117"/>
        <v>1982-06-21</v>
      </c>
      <c r="I3775" t="str">
        <f>IFERROR(CONCATENATE(LEFT(E3775,4),"-",MID(E3775,5,2),"-",RIGHT(E3775,2)), NULL)</f>
        <v>1983-07-06</v>
      </c>
    </row>
    <row r="3776" spans="1:9" ht="13" x14ac:dyDescent="0.15">
      <c r="A3776" s="1" t="s">
        <v>2884</v>
      </c>
      <c r="B3776" s="1" t="s">
        <v>17</v>
      </c>
      <c r="C3776" s="1">
        <v>20</v>
      </c>
      <c r="D3776" s="1">
        <v>19801103</v>
      </c>
      <c r="E3776" s="1">
        <v>19841213</v>
      </c>
      <c r="F3776" t="str">
        <f t="shared" si="116"/>
        <v>3567</v>
      </c>
      <c r="G3776" t="str">
        <f>SUBSTITUTE(SUBSTITUTE(SUBSTITUTE(LOWER(B3776), " ", "-"), "(",""), ")", "")</f>
        <v>scientific-research</v>
      </c>
      <c r="H3776" t="str">
        <f t="shared" si="117"/>
        <v>1980-11-03</v>
      </c>
      <c r="I3776" t="str">
        <f>IFERROR(CONCATENATE(LEFT(E3776,4),"-",MID(E3776,5,2),"-",RIGHT(E3776,2)), NULL)</f>
        <v>1984-12-13</v>
      </c>
    </row>
    <row r="3777" spans="1:9" ht="13" x14ac:dyDescent="0.15">
      <c r="A3777" s="1" t="s">
        <v>2885</v>
      </c>
      <c r="B3777" s="1" t="s">
        <v>1317</v>
      </c>
      <c r="C3777" s="1">
        <v>20</v>
      </c>
      <c r="D3777" s="1">
        <v>19700624</v>
      </c>
      <c r="F3777" t="str">
        <f t="shared" si="116"/>
        <v>3568</v>
      </c>
      <c r="G3777" t="str">
        <f>SUBSTITUTE(SUBSTITUTE(SUBSTITUTE(LOWER(B3777), " ", "-"), "(",""), ")", "")</f>
        <v>civil-engineering</v>
      </c>
      <c r="H3777" t="str">
        <f t="shared" si="117"/>
        <v>1970-06-24</v>
      </c>
      <c r="I3777" t="str">
        <f>IFERROR(CONCATENATE(LEFT(E3777,4),"-",MID(E3777,5,2),"-",RIGHT(E3777,2)), NULL)</f>
        <v>--</v>
      </c>
    </row>
    <row r="3778" spans="1:9" ht="13" x14ac:dyDescent="0.15">
      <c r="A3778" s="1" t="s">
        <v>2886</v>
      </c>
      <c r="B3778" s="1" t="s">
        <v>39</v>
      </c>
      <c r="C3778" s="1">
        <v>20</v>
      </c>
      <c r="D3778" s="1">
        <v>19800503</v>
      </c>
      <c r="E3778" s="1">
        <v>19841115</v>
      </c>
      <c r="F3778" t="str">
        <f t="shared" si="116"/>
        <v>3569</v>
      </c>
      <c r="G3778" t="str">
        <f>SUBSTITUTE(SUBSTITUTE(SUBSTITUTE(LOWER(B3778), " ", "-"), "(",""), ")", "")</f>
        <v>committees-of-inquiry</v>
      </c>
      <c r="H3778" t="str">
        <f t="shared" si="117"/>
        <v>1980-05-03</v>
      </c>
      <c r="I3778" t="str">
        <f>IFERROR(CONCATENATE(LEFT(E3778,4),"-",MID(E3778,5,2),"-",RIGHT(E3778,2)), NULL)</f>
        <v>1984-11-15</v>
      </c>
    </row>
    <row r="3779" spans="1:9" ht="13" x14ac:dyDescent="0.15">
      <c r="A3779" s="1" t="s">
        <v>2886</v>
      </c>
      <c r="B3779" s="1" t="s">
        <v>132</v>
      </c>
      <c r="C3779" s="1">
        <v>20</v>
      </c>
      <c r="D3779" s="1">
        <v>19800503</v>
      </c>
      <c r="E3779" s="1">
        <v>19841115</v>
      </c>
      <c r="F3779" t="str">
        <f t="shared" ref="F3779:F3842" si="118">TEXT(SUBSTITUTE(A3779, "CA ", ""), "0000")</f>
        <v>3569</v>
      </c>
      <c r="G3779" t="str">
        <f>SUBSTITUTE(SUBSTITUTE(SUBSTITUTE(LOWER(B3779), " ", "-"), "(",""), ")", "")</f>
        <v>defence-forces</v>
      </c>
      <c r="H3779" t="str">
        <f t="shared" ref="H3779:H3842" si="119">CONCATENATE(LEFT(D3779,4),"-",MID(D3779,5,2),"-",RIGHT(D3779,2))</f>
        <v>1980-05-03</v>
      </c>
      <c r="I3779" t="str">
        <f>IFERROR(CONCATENATE(LEFT(E3779,4),"-",MID(E3779,5,2),"-",RIGHT(E3779,2)), NULL)</f>
        <v>1984-11-15</v>
      </c>
    </row>
    <row r="3780" spans="1:9" ht="13" x14ac:dyDescent="0.15">
      <c r="A3780" s="1" t="s">
        <v>2886</v>
      </c>
      <c r="B3780" s="1" t="s">
        <v>1349</v>
      </c>
      <c r="C3780" s="1">
        <v>20</v>
      </c>
      <c r="D3780" s="1">
        <v>19800503</v>
      </c>
      <c r="E3780" s="1">
        <v>19841115</v>
      </c>
      <c r="F3780" t="str">
        <f t="shared" si="118"/>
        <v>3569</v>
      </c>
      <c r="G3780" t="str">
        <f>SUBSTITUTE(SUBSTITUTE(SUBSTITUTE(LOWER(B3780), " ", "-"), "(",""), ")", "")</f>
        <v>veterans'-affairs</v>
      </c>
      <c r="H3780" t="str">
        <f t="shared" si="119"/>
        <v>1980-05-03</v>
      </c>
      <c r="I3780" t="str">
        <f>IFERROR(CONCATENATE(LEFT(E3780,4),"-",MID(E3780,5,2),"-",RIGHT(E3780,2)), NULL)</f>
        <v>1984-11-15</v>
      </c>
    </row>
    <row r="3781" spans="1:9" ht="13" x14ac:dyDescent="0.15">
      <c r="A3781" s="1" t="s">
        <v>2887</v>
      </c>
      <c r="B3781" s="1" t="s">
        <v>283</v>
      </c>
      <c r="C3781" s="1">
        <v>20</v>
      </c>
      <c r="D3781" s="1">
        <v>19430302</v>
      </c>
      <c r="E3781" s="1">
        <v>19631213</v>
      </c>
      <c r="F3781" t="str">
        <f t="shared" si="118"/>
        <v>0357</v>
      </c>
      <c r="G3781" t="str">
        <f>SUBSTITUTE(SUBSTITUTE(SUBSTITUTE(LOWER(B3781), " ", "-"), "(",""), ")", "")</f>
        <v>employment</v>
      </c>
      <c r="H3781" t="str">
        <f t="shared" si="119"/>
        <v>1943-03-02</v>
      </c>
      <c r="I3781" t="str">
        <f>IFERROR(CONCATENATE(LEFT(E3781,4),"-",MID(E3781,5,2),"-",RIGHT(E3781,2)), NULL)</f>
        <v>1963-12-13</v>
      </c>
    </row>
    <row r="3782" spans="1:9" ht="13" x14ac:dyDescent="0.15">
      <c r="A3782" s="1" t="s">
        <v>2887</v>
      </c>
      <c r="B3782" s="1" t="s">
        <v>347</v>
      </c>
      <c r="C3782" s="1">
        <v>20</v>
      </c>
      <c r="D3782" s="1">
        <v>19430302</v>
      </c>
      <c r="E3782" s="1">
        <v>19631213</v>
      </c>
      <c r="F3782" t="str">
        <f t="shared" si="118"/>
        <v>0357</v>
      </c>
      <c r="G3782" t="str">
        <f>SUBSTITUTE(SUBSTITUTE(SUBSTITUTE(LOWER(B3782), " ", "-"), "(",""), ")", "")</f>
        <v>repatriation</v>
      </c>
      <c r="H3782" t="str">
        <f t="shared" si="119"/>
        <v>1943-03-02</v>
      </c>
      <c r="I3782" t="str">
        <f>IFERROR(CONCATENATE(LEFT(E3782,4),"-",MID(E3782,5,2),"-",RIGHT(E3782,2)), NULL)</f>
        <v>1963-12-13</v>
      </c>
    </row>
    <row r="3783" spans="1:9" ht="13" x14ac:dyDescent="0.15">
      <c r="A3783" s="1" t="s">
        <v>2887</v>
      </c>
      <c r="B3783" s="1" t="s">
        <v>290</v>
      </c>
      <c r="C3783" s="1">
        <v>20</v>
      </c>
      <c r="D3783" s="1">
        <v>19430302</v>
      </c>
      <c r="E3783" s="1">
        <v>19631213</v>
      </c>
      <c r="F3783" t="str">
        <f t="shared" si="118"/>
        <v>0357</v>
      </c>
      <c r="G3783" t="str">
        <f>SUBSTITUTE(SUBSTITUTE(SUBSTITUTE(LOWER(B3783), " ", "-"), "(",""), ")", "")</f>
        <v>training</v>
      </c>
      <c r="H3783" t="str">
        <f t="shared" si="119"/>
        <v>1943-03-02</v>
      </c>
      <c r="I3783" t="str">
        <f>IFERROR(CONCATENATE(LEFT(E3783,4),"-",MID(E3783,5,2),"-",RIGHT(E3783,2)), NULL)</f>
        <v>1963-12-13</v>
      </c>
    </row>
    <row r="3784" spans="1:9" ht="13" x14ac:dyDescent="0.15">
      <c r="A3784" s="1" t="s">
        <v>2888</v>
      </c>
      <c r="B3784" s="1" t="s">
        <v>17</v>
      </c>
      <c r="C3784" s="1">
        <v>20</v>
      </c>
      <c r="D3784" s="1">
        <v>19801103</v>
      </c>
      <c r="E3784" s="1">
        <v>19841213</v>
      </c>
      <c r="F3784" t="str">
        <f t="shared" si="118"/>
        <v>3570</v>
      </c>
      <c r="G3784" t="str">
        <f>SUBSTITUTE(SUBSTITUTE(SUBSTITUTE(LOWER(B3784), " ", "-"), "(",""), ")", "")</f>
        <v>scientific-research</v>
      </c>
      <c r="H3784" t="str">
        <f t="shared" si="119"/>
        <v>1980-11-03</v>
      </c>
      <c r="I3784" t="str">
        <f>IFERROR(CONCATENATE(LEFT(E3784,4),"-",MID(E3784,5,2),"-",RIGHT(E3784,2)), NULL)</f>
        <v>1984-12-13</v>
      </c>
    </row>
    <row r="3785" spans="1:9" ht="13" x14ac:dyDescent="0.15">
      <c r="A3785" s="1" t="s">
        <v>2889</v>
      </c>
      <c r="B3785" s="1" t="s">
        <v>312</v>
      </c>
      <c r="C3785" s="1">
        <v>20</v>
      </c>
      <c r="D3785" s="1">
        <v>19820507</v>
      </c>
      <c r="E3785" s="1">
        <v>19830311</v>
      </c>
      <c r="F3785" t="str">
        <f t="shared" si="118"/>
        <v>3572</v>
      </c>
      <c r="G3785" t="str">
        <f>SUBSTITUTE(SUBSTITUTE(SUBSTITUTE(LOWER(B3785), " ", "-"), "(",""), ")", "")</f>
        <v>construction</v>
      </c>
      <c r="H3785" t="str">
        <f t="shared" si="119"/>
        <v>1982-05-07</v>
      </c>
      <c r="I3785" t="str">
        <f>IFERROR(CONCATENATE(LEFT(E3785,4),"-",MID(E3785,5,2),"-",RIGHT(E3785,2)), NULL)</f>
        <v>1983-03-11</v>
      </c>
    </row>
    <row r="3786" spans="1:9" ht="13" x14ac:dyDescent="0.15">
      <c r="A3786" s="1" t="s">
        <v>2889</v>
      </c>
      <c r="B3786" s="1" t="s">
        <v>45</v>
      </c>
      <c r="C3786" s="1">
        <v>20</v>
      </c>
      <c r="D3786" s="1">
        <v>19820507</v>
      </c>
      <c r="E3786" s="1">
        <v>19830311</v>
      </c>
      <c r="F3786" t="str">
        <f t="shared" si="118"/>
        <v>3572</v>
      </c>
      <c r="G3786" t="str">
        <f>SUBSTITUTE(SUBSTITUTE(SUBSTITUTE(LOWER(B3786), " ", "-"), "(",""), ")", "")</f>
        <v>transport</v>
      </c>
      <c r="H3786" t="str">
        <f t="shared" si="119"/>
        <v>1982-05-07</v>
      </c>
      <c r="I3786" t="str">
        <f>IFERROR(CONCATENATE(LEFT(E3786,4),"-",MID(E3786,5,2),"-",RIGHT(E3786,2)), NULL)</f>
        <v>1983-03-11</v>
      </c>
    </row>
    <row r="3787" spans="1:9" ht="13" x14ac:dyDescent="0.15">
      <c r="A3787" s="1" t="s">
        <v>2890</v>
      </c>
      <c r="B3787" s="1" t="s">
        <v>312</v>
      </c>
      <c r="C3787" s="1">
        <v>20</v>
      </c>
      <c r="D3787" s="1">
        <v>19820507</v>
      </c>
      <c r="E3787" s="1">
        <v>19830311</v>
      </c>
      <c r="F3787" t="str">
        <f t="shared" si="118"/>
        <v>3573</v>
      </c>
      <c r="G3787" t="str">
        <f>SUBSTITUTE(SUBSTITUTE(SUBSTITUTE(LOWER(B3787), " ", "-"), "(",""), ")", "")</f>
        <v>construction</v>
      </c>
      <c r="H3787" t="str">
        <f t="shared" si="119"/>
        <v>1982-05-07</v>
      </c>
      <c r="I3787" t="str">
        <f>IFERROR(CONCATENATE(LEFT(E3787,4),"-",MID(E3787,5,2),"-",RIGHT(E3787,2)), NULL)</f>
        <v>1983-03-11</v>
      </c>
    </row>
    <row r="3788" spans="1:9" ht="13" x14ac:dyDescent="0.15">
      <c r="A3788" s="1" t="s">
        <v>2890</v>
      </c>
      <c r="B3788" s="1" t="s">
        <v>45</v>
      </c>
      <c r="C3788" s="1">
        <v>20</v>
      </c>
      <c r="D3788" s="1">
        <v>19820507</v>
      </c>
      <c r="E3788" s="1">
        <v>19830311</v>
      </c>
      <c r="F3788" t="str">
        <f t="shared" si="118"/>
        <v>3573</v>
      </c>
      <c r="G3788" t="str">
        <f>SUBSTITUTE(SUBSTITUTE(SUBSTITUTE(LOWER(B3788), " ", "-"), "(",""), ")", "")</f>
        <v>transport</v>
      </c>
      <c r="H3788" t="str">
        <f t="shared" si="119"/>
        <v>1982-05-07</v>
      </c>
      <c r="I3788" t="str">
        <f>IFERROR(CONCATENATE(LEFT(E3788,4),"-",MID(E3788,5,2),"-",RIGHT(E3788,2)), NULL)</f>
        <v>1983-03-11</v>
      </c>
    </row>
    <row r="3789" spans="1:9" ht="13" x14ac:dyDescent="0.15">
      <c r="A3789" s="1" t="s">
        <v>2891</v>
      </c>
      <c r="B3789" s="1" t="s">
        <v>45</v>
      </c>
      <c r="C3789" s="1">
        <v>20</v>
      </c>
      <c r="D3789" s="1">
        <v>19830311</v>
      </c>
      <c r="E3789" s="1">
        <v>19870724</v>
      </c>
      <c r="F3789" t="str">
        <f t="shared" si="118"/>
        <v>3574</v>
      </c>
      <c r="G3789" t="str">
        <f>SUBSTITUTE(SUBSTITUTE(SUBSTITUTE(LOWER(B3789), " ", "-"), "(",""), ")", "")</f>
        <v>transport</v>
      </c>
      <c r="H3789" t="str">
        <f t="shared" si="119"/>
        <v>1983-03-11</v>
      </c>
      <c r="I3789" t="str">
        <f>IFERROR(CONCATENATE(LEFT(E3789,4),"-",MID(E3789,5,2),"-",RIGHT(E3789,2)), NULL)</f>
        <v>1987-07-24</v>
      </c>
    </row>
    <row r="3790" spans="1:9" ht="13" x14ac:dyDescent="0.15">
      <c r="A3790" s="1" t="s">
        <v>2892</v>
      </c>
      <c r="B3790" s="1" t="s">
        <v>312</v>
      </c>
      <c r="C3790" s="1">
        <v>20</v>
      </c>
      <c r="D3790" s="1">
        <v>19830311</v>
      </c>
      <c r="E3790" s="1">
        <v>19870724</v>
      </c>
      <c r="F3790" t="str">
        <f t="shared" si="118"/>
        <v>3575</v>
      </c>
      <c r="G3790" t="str">
        <f>SUBSTITUTE(SUBSTITUTE(SUBSTITUTE(LOWER(B3790), " ", "-"), "(",""), ")", "")</f>
        <v>construction</v>
      </c>
      <c r="H3790" t="str">
        <f t="shared" si="119"/>
        <v>1983-03-11</v>
      </c>
      <c r="I3790" t="str">
        <f>IFERROR(CONCATENATE(LEFT(E3790,4),"-",MID(E3790,5,2),"-",RIGHT(E3790,2)), NULL)</f>
        <v>1987-07-24</v>
      </c>
    </row>
    <row r="3791" spans="1:9" ht="13" x14ac:dyDescent="0.15">
      <c r="A3791" s="1" t="s">
        <v>2892</v>
      </c>
      <c r="B3791" s="1" t="s">
        <v>346</v>
      </c>
      <c r="C3791" s="1">
        <v>20</v>
      </c>
      <c r="D3791" s="1">
        <v>19830311</v>
      </c>
      <c r="E3791" s="1">
        <v>19870724</v>
      </c>
      <c r="F3791" t="str">
        <f t="shared" si="118"/>
        <v>3575</v>
      </c>
      <c r="G3791" t="str">
        <f>SUBSTITUTE(SUBSTITUTE(SUBSTITUTE(LOWER(B3791), " ", "-"), "(",""), ")", "")</f>
        <v>housing</v>
      </c>
      <c r="H3791" t="str">
        <f t="shared" si="119"/>
        <v>1983-03-11</v>
      </c>
      <c r="I3791" t="str">
        <f>IFERROR(CONCATENATE(LEFT(E3791,4),"-",MID(E3791,5,2),"-",RIGHT(E3791,2)), NULL)</f>
        <v>1987-07-24</v>
      </c>
    </row>
    <row r="3792" spans="1:9" ht="13" x14ac:dyDescent="0.15">
      <c r="A3792" s="1" t="s">
        <v>2893</v>
      </c>
      <c r="B3792" s="1" t="s">
        <v>312</v>
      </c>
      <c r="C3792" s="1">
        <v>20</v>
      </c>
      <c r="D3792" s="1">
        <v>19830311</v>
      </c>
      <c r="E3792" s="1">
        <v>19870724</v>
      </c>
      <c r="F3792" t="str">
        <f t="shared" si="118"/>
        <v>3576</v>
      </c>
      <c r="G3792" t="str">
        <f>SUBSTITUTE(SUBSTITUTE(SUBSTITUTE(LOWER(B3792), " ", "-"), "(",""), ")", "")</f>
        <v>construction</v>
      </c>
      <c r="H3792" t="str">
        <f t="shared" si="119"/>
        <v>1983-03-11</v>
      </c>
      <c r="I3792" t="str">
        <f>IFERROR(CONCATENATE(LEFT(E3792,4),"-",MID(E3792,5,2),"-",RIGHT(E3792,2)), NULL)</f>
        <v>1987-07-24</v>
      </c>
    </row>
    <row r="3793" spans="1:9" ht="13" x14ac:dyDescent="0.15">
      <c r="A3793" s="1" t="s">
        <v>2894</v>
      </c>
      <c r="B3793" s="1" t="s">
        <v>277</v>
      </c>
      <c r="C3793" s="1">
        <v>20</v>
      </c>
      <c r="D3793" s="1">
        <v>19830311</v>
      </c>
      <c r="E3793" s="1">
        <v>19841213</v>
      </c>
      <c r="F3793" t="str">
        <f t="shared" si="118"/>
        <v>3577</v>
      </c>
      <c r="G3793" t="str">
        <f>SUBSTITUTE(SUBSTITUTE(SUBSTITUTE(LOWER(B3793), " ", "-"), "(",""), ")", "")</f>
        <v>education</v>
      </c>
      <c r="H3793" t="str">
        <f t="shared" si="119"/>
        <v>1983-03-11</v>
      </c>
      <c r="I3793" t="str">
        <f>IFERROR(CONCATENATE(LEFT(E3793,4),"-",MID(E3793,5,2),"-",RIGHT(E3793,2)), NULL)</f>
        <v>1984-12-13</v>
      </c>
    </row>
    <row r="3794" spans="1:9" ht="13" x14ac:dyDescent="0.15">
      <c r="A3794" s="1" t="s">
        <v>2895</v>
      </c>
      <c r="B3794" s="1" t="s">
        <v>372</v>
      </c>
      <c r="C3794" s="1">
        <v>20</v>
      </c>
      <c r="D3794" s="1">
        <v>19820507</v>
      </c>
      <c r="E3794" s="1">
        <v>19870724</v>
      </c>
      <c r="F3794" t="str">
        <f t="shared" si="118"/>
        <v>3578</v>
      </c>
      <c r="G3794" t="str">
        <f>SUBSTITUTE(SUBSTITUTE(SUBSTITUTE(LOWER(B3794), " ", "-"), "(",""), ")", "")</f>
        <v>industrial-relations</v>
      </c>
      <c r="H3794" t="str">
        <f t="shared" si="119"/>
        <v>1982-05-07</v>
      </c>
      <c r="I3794" t="str">
        <f>IFERROR(CONCATENATE(LEFT(E3794,4),"-",MID(E3794,5,2),"-",RIGHT(E3794,2)), NULL)</f>
        <v>1987-07-24</v>
      </c>
    </row>
    <row r="3795" spans="1:9" ht="13" x14ac:dyDescent="0.15">
      <c r="A3795" s="1" t="s">
        <v>2896</v>
      </c>
      <c r="B3795" s="1" t="s">
        <v>642</v>
      </c>
      <c r="C3795" s="1">
        <v>20</v>
      </c>
      <c r="D3795" s="1">
        <v>19690101</v>
      </c>
      <c r="E3795" s="1">
        <v>19780301</v>
      </c>
      <c r="F3795" t="str">
        <f t="shared" si="118"/>
        <v>3579</v>
      </c>
      <c r="G3795" t="str">
        <f>SUBSTITUTE(SUBSTITUTE(SUBSTITUTE(LOWER(B3795), " ", "-"), "(",""), ")", "")</f>
        <v>arbitration</v>
      </c>
      <c r="H3795" t="str">
        <f t="shared" si="119"/>
        <v>1969-01-01</v>
      </c>
      <c r="I3795" t="str">
        <f>IFERROR(CONCATENATE(LEFT(E3795,4),"-",MID(E3795,5,2),"-",RIGHT(E3795,2)), NULL)</f>
        <v>1978-03-01</v>
      </c>
    </row>
    <row r="3796" spans="1:9" ht="13" x14ac:dyDescent="0.15">
      <c r="A3796" s="1" t="s">
        <v>2897</v>
      </c>
      <c r="B3796" s="1" t="s">
        <v>347</v>
      </c>
      <c r="C3796" s="1">
        <v>20</v>
      </c>
      <c r="D3796" s="1">
        <v>19420604</v>
      </c>
      <c r="E3796" s="1">
        <v>19430128</v>
      </c>
      <c r="F3796" t="str">
        <f t="shared" si="118"/>
        <v>0358</v>
      </c>
      <c r="G3796" t="str">
        <f>SUBSTITUTE(SUBSTITUTE(SUBSTITUTE(LOWER(B3796), " ", "-"), "(",""), ")", "")</f>
        <v>repatriation</v>
      </c>
      <c r="H3796" t="str">
        <f t="shared" si="119"/>
        <v>1942-06-04</v>
      </c>
      <c r="I3796" t="str">
        <f>IFERROR(CONCATENATE(LEFT(E3796,4),"-",MID(E3796,5,2),"-",RIGHT(E3796,2)), NULL)</f>
        <v>1943-01-28</v>
      </c>
    </row>
    <row r="3797" spans="1:9" ht="13" x14ac:dyDescent="0.15">
      <c r="A3797" s="1" t="s">
        <v>2898</v>
      </c>
      <c r="B3797" s="1" t="s">
        <v>642</v>
      </c>
      <c r="C3797" s="1">
        <v>20</v>
      </c>
      <c r="D3797" s="1">
        <v>19780301</v>
      </c>
      <c r="E3797" s="1">
        <v>19830701</v>
      </c>
      <c r="F3797" t="str">
        <f t="shared" si="118"/>
        <v>3580</v>
      </c>
      <c r="G3797" t="str">
        <f>SUBSTITUTE(SUBSTITUTE(SUBSTITUTE(LOWER(B3797), " ", "-"), "(",""), ")", "")</f>
        <v>arbitration</v>
      </c>
      <c r="H3797" t="str">
        <f t="shared" si="119"/>
        <v>1978-03-01</v>
      </c>
      <c r="I3797" t="str">
        <f>IFERROR(CONCATENATE(LEFT(E3797,4),"-",MID(E3797,5,2),"-",RIGHT(E3797,2)), NULL)</f>
        <v>1983-07-01</v>
      </c>
    </row>
    <row r="3798" spans="1:9" ht="13" x14ac:dyDescent="0.15">
      <c r="A3798" s="1" t="s">
        <v>2899</v>
      </c>
      <c r="B3798" s="1" t="s">
        <v>372</v>
      </c>
      <c r="C3798" s="1">
        <v>20</v>
      </c>
      <c r="D3798" s="1">
        <v>19781205</v>
      </c>
      <c r="E3798" s="1">
        <v>19820507</v>
      </c>
      <c r="F3798" t="str">
        <f t="shared" si="118"/>
        <v>3581</v>
      </c>
      <c r="G3798" t="str">
        <f>SUBSTITUTE(SUBSTITUTE(SUBSTITUTE(LOWER(B3798), " ", "-"), "(",""), ")", "")</f>
        <v>industrial-relations</v>
      </c>
      <c r="H3798" t="str">
        <f t="shared" si="119"/>
        <v>1978-12-05</v>
      </c>
      <c r="I3798" t="str">
        <f>IFERROR(CONCATENATE(LEFT(E3798,4),"-",MID(E3798,5,2),"-",RIGHT(E3798,2)), NULL)</f>
        <v>1982-05-07</v>
      </c>
    </row>
    <row r="3799" spans="1:9" ht="13" x14ac:dyDescent="0.15">
      <c r="A3799" s="1" t="s">
        <v>2900</v>
      </c>
      <c r="B3799" s="1" t="s">
        <v>642</v>
      </c>
      <c r="C3799" s="1">
        <v>20</v>
      </c>
      <c r="D3799" s="1">
        <v>19830701</v>
      </c>
      <c r="E3799" s="1">
        <v>19870131</v>
      </c>
      <c r="F3799" t="str">
        <f t="shared" si="118"/>
        <v>3582</v>
      </c>
      <c r="G3799" t="str">
        <f>SUBSTITUTE(SUBSTITUTE(SUBSTITUTE(LOWER(B3799), " ", "-"), "(",""), ")", "")</f>
        <v>arbitration</v>
      </c>
      <c r="H3799" t="str">
        <f t="shared" si="119"/>
        <v>1983-07-01</v>
      </c>
      <c r="I3799" t="str">
        <f>IFERROR(CONCATENATE(LEFT(E3799,4),"-",MID(E3799,5,2),"-",RIGHT(E3799,2)), NULL)</f>
        <v>1987-01-31</v>
      </c>
    </row>
    <row r="3800" spans="1:9" ht="13" x14ac:dyDescent="0.15">
      <c r="A3800" s="1" t="s">
        <v>2901</v>
      </c>
      <c r="B3800" s="1" t="s">
        <v>349</v>
      </c>
      <c r="C3800" s="1">
        <v>20</v>
      </c>
      <c r="D3800" s="1">
        <v>19830701</v>
      </c>
      <c r="F3800" t="str">
        <f t="shared" si="118"/>
        <v>3583</v>
      </c>
      <c r="G3800" t="str">
        <f>SUBSTITUTE(SUBSTITUTE(SUBSTITUTE(LOWER(B3800), " ", "-"), "(",""), ")", "")</f>
        <v>broadcasting</v>
      </c>
      <c r="H3800" t="str">
        <f t="shared" si="119"/>
        <v>1983-07-01</v>
      </c>
      <c r="I3800" t="str">
        <f>IFERROR(CONCATENATE(LEFT(E3800,4),"-",MID(E3800,5,2),"-",RIGHT(E3800,2)), NULL)</f>
        <v>--</v>
      </c>
    </row>
    <row r="3801" spans="1:9" ht="13" x14ac:dyDescent="0.15">
      <c r="A3801" s="1" t="s">
        <v>2902</v>
      </c>
      <c r="B3801" s="1" t="s">
        <v>123</v>
      </c>
      <c r="C3801" s="1">
        <v>20</v>
      </c>
      <c r="D3801" s="1">
        <v>19760101</v>
      </c>
      <c r="E3801" s="1">
        <v>19870101</v>
      </c>
      <c r="F3801" t="str">
        <f t="shared" si="118"/>
        <v>3584</v>
      </c>
      <c r="G3801" t="str">
        <f>SUBSTITUTE(SUBSTITUTE(SUBSTITUTE(LOWER(B3801), " ", "-"), "(",""), ")", "")</f>
        <v>primary-industries</v>
      </c>
      <c r="H3801" t="str">
        <f t="shared" si="119"/>
        <v>1976-01-01</v>
      </c>
      <c r="I3801" t="str">
        <f>IFERROR(CONCATENATE(LEFT(E3801,4),"-",MID(E3801,5,2),"-",RIGHT(E3801,2)), NULL)</f>
        <v>1987-01-01</v>
      </c>
    </row>
    <row r="3802" spans="1:9" ht="13" x14ac:dyDescent="0.15">
      <c r="A3802" s="1" t="s">
        <v>2903</v>
      </c>
      <c r="B3802" s="1" t="s">
        <v>117</v>
      </c>
      <c r="C3802" s="1">
        <v>20</v>
      </c>
      <c r="D3802" s="1">
        <v>19830311</v>
      </c>
      <c r="E3802" s="1">
        <v>19841213</v>
      </c>
      <c r="F3802" t="str">
        <f t="shared" si="118"/>
        <v>3585</v>
      </c>
      <c r="G3802" t="str">
        <f>SUBSTITUTE(SUBSTITUTE(SUBSTITUTE(LOWER(B3802), " ", "-"), "(",""), ")", "")</f>
        <v>territory-administration</v>
      </c>
      <c r="H3802" t="str">
        <f t="shared" si="119"/>
        <v>1983-03-11</v>
      </c>
      <c r="I3802" t="str">
        <f>IFERROR(CONCATENATE(LEFT(E3802,4),"-",MID(E3802,5,2),"-",RIGHT(E3802,2)), NULL)</f>
        <v>1984-12-13</v>
      </c>
    </row>
    <row r="3803" spans="1:9" ht="13" x14ac:dyDescent="0.15">
      <c r="A3803" s="1" t="s">
        <v>2904</v>
      </c>
      <c r="B3803" s="1" t="s">
        <v>53</v>
      </c>
      <c r="C3803" s="1">
        <v>20</v>
      </c>
      <c r="D3803" s="1">
        <v>19830311</v>
      </c>
      <c r="E3803" s="1">
        <v>19860106</v>
      </c>
      <c r="F3803" t="str">
        <f t="shared" si="118"/>
        <v>3586</v>
      </c>
      <c r="G3803" t="str">
        <f>SUBSTITUTE(SUBSTITUTE(SUBSTITUTE(LOWER(B3803), " ", "-"), "(",""), ")", "")</f>
        <v>secondary-industries</v>
      </c>
      <c r="H3803" t="str">
        <f t="shared" si="119"/>
        <v>1983-03-11</v>
      </c>
      <c r="I3803" t="str">
        <f>IFERROR(CONCATENATE(LEFT(E3803,4),"-",MID(E3803,5,2),"-",RIGHT(E3803,2)), NULL)</f>
        <v>1986-01-06</v>
      </c>
    </row>
    <row r="3804" spans="1:9" ht="13" x14ac:dyDescent="0.15">
      <c r="A3804" s="1" t="s">
        <v>2904</v>
      </c>
      <c r="B3804" s="1" t="s">
        <v>19</v>
      </c>
      <c r="C3804" s="1">
        <v>20</v>
      </c>
      <c r="D3804" s="1">
        <v>19830311</v>
      </c>
      <c r="E3804" s="1">
        <v>19860106</v>
      </c>
      <c r="F3804" t="str">
        <f t="shared" si="118"/>
        <v>3586</v>
      </c>
      <c r="G3804" t="str">
        <f>SUBSTITUTE(SUBSTITUTE(SUBSTITUTE(LOWER(B3804), " ", "-"), "(",""), ")", "")</f>
        <v>trade</v>
      </c>
      <c r="H3804" t="str">
        <f t="shared" si="119"/>
        <v>1983-03-11</v>
      </c>
      <c r="I3804" t="str">
        <f>IFERROR(CONCATENATE(LEFT(E3804,4),"-",MID(E3804,5,2),"-",RIGHT(E3804,2)), NULL)</f>
        <v>1986-01-06</v>
      </c>
    </row>
    <row r="3805" spans="1:9" ht="13" x14ac:dyDescent="0.15">
      <c r="A3805" s="1" t="s">
        <v>2905</v>
      </c>
      <c r="B3805" s="1" t="s">
        <v>209</v>
      </c>
      <c r="C3805" s="1">
        <v>20</v>
      </c>
      <c r="D3805" s="1">
        <v>19800601</v>
      </c>
      <c r="E3805" s="1">
        <v>19951216</v>
      </c>
      <c r="F3805" t="str">
        <f t="shared" si="118"/>
        <v>3587</v>
      </c>
      <c r="G3805" t="str">
        <f>SUBSTITUTE(SUBSTITUTE(SUBSTITUTE(LOWER(B3805), " ", "-"), "(",""), ")", "")</f>
        <v>administrative-law</v>
      </c>
      <c r="H3805" t="str">
        <f t="shared" si="119"/>
        <v>1980-06-01</v>
      </c>
      <c r="I3805" t="str">
        <f>IFERROR(CONCATENATE(LEFT(E3805,4),"-",MID(E3805,5,2),"-",RIGHT(E3805,2)), NULL)</f>
        <v>1995-12-16</v>
      </c>
    </row>
    <row r="3806" spans="1:9" ht="13" x14ac:dyDescent="0.15">
      <c r="A3806" s="1" t="s">
        <v>2905</v>
      </c>
      <c r="B3806" s="1" t="s">
        <v>12</v>
      </c>
      <c r="C3806" s="1">
        <v>20</v>
      </c>
      <c r="D3806" s="1">
        <v>19800601</v>
      </c>
      <c r="E3806" s="1">
        <v>19951216</v>
      </c>
      <c r="F3806" t="str">
        <f t="shared" si="118"/>
        <v>3587</v>
      </c>
      <c r="G3806" t="str">
        <f>SUBSTITUTE(SUBSTITUTE(SUBSTITUTE(LOWER(B3806), " ", "-"), "(",""), ")", "")</f>
        <v>internal-security</v>
      </c>
      <c r="H3806" t="str">
        <f t="shared" si="119"/>
        <v>1980-06-01</v>
      </c>
      <c r="I3806" t="str">
        <f>IFERROR(CONCATENATE(LEFT(E3806,4),"-",MID(E3806,5,2),"-",RIGHT(E3806,2)), NULL)</f>
        <v>1995-12-16</v>
      </c>
    </row>
    <row r="3807" spans="1:9" ht="13" x14ac:dyDescent="0.15">
      <c r="A3807" s="1" t="s">
        <v>2906</v>
      </c>
      <c r="B3807" s="1" t="s">
        <v>162</v>
      </c>
      <c r="C3807" s="1">
        <v>20</v>
      </c>
      <c r="D3807" s="1">
        <v>19991203</v>
      </c>
      <c r="F3807" t="str">
        <f t="shared" si="118"/>
        <v>3588</v>
      </c>
      <c r="G3807" t="str">
        <f>SUBSTITUTE(SUBSTITUTE(SUBSTITUTE(LOWER(B3807), " ", "-"), "(",""), ")", "")</f>
        <v>compensation-schemes</v>
      </c>
      <c r="H3807" t="str">
        <f t="shared" si="119"/>
        <v>1999-12-03</v>
      </c>
      <c r="I3807" t="str">
        <f>IFERROR(CONCATENATE(LEFT(E3807,4),"-",MID(E3807,5,2),"-",RIGHT(E3807,2)), NULL)</f>
        <v>--</v>
      </c>
    </row>
    <row r="3808" spans="1:9" ht="13" x14ac:dyDescent="0.15">
      <c r="A3808" s="1" t="s">
        <v>2906</v>
      </c>
      <c r="B3808" s="1" t="s">
        <v>661</v>
      </c>
      <c r="C3808" s="1">
        <v>20</v>
      </c>
      <c r="D3808" s="1">
        <v>19991203</v>
      </c>
      <c r="F3808" t="str">
        <f t="shared" si="118"/>
        <v>3588</v>
      </c>
      <c r="G3808" t="str">
        <f>SUBSTITUTE(SUBSTITUTE(SUBSTITUTE(LOWER(B3808), " ", "-"), "(",""), ")", "")</f>
        <v>rehabilitation</v>
      </c>
      <c r="H3808" t="str">
        <f t="shared" si="119"/>
        <v>1999-12-03</v>
      </c>
      <c r="I3808" t="str">
        <f>IFERROR(CONCATENATE(LEFT(E3808,4),"-",MID(E3808,5,2),"-",RIGHT(E3808,2)), NULL)</f>
        <v>--</v>
      </c>
    </row>
    <row r="3809" spans="1:9" ht="13" x14ac:dyDescent="0.15">
      <c r="A3809" s="1" t="s">
        <v>2906</v>
      </c>
      <c r="B3809" s="1" t="s">
        <v>1349</v>
      </c>
      <c r="C3809" s="1">
        <v>20</v>
      </c>
      <c r="D3809" s="1">
        <v>19820101</v>
      </c>
      <c r="F3809" t="str">
        <f t="shared" si="118"/>
        <v>3588</v>
      </c>
      <c r="G3809" t="str">
        <f>SUBSTITUTE(SUBSTITUTE(SUBSTITUTE(LOWER(B3809), " ", "-"), "(",""), ")", "")</f>
        <v>veterans'-affairs</v>
      </c>
      <c r="H3809" t="str">
        <f t="shared" si="119"/>
        <v>1982-01-01</v>
      </c>
      <c r="I3809" t="str">
        <f>IFERROR(CONCATENATE(LEFT(E3809,4),"-",MID(E3809,5,2),"-",RIGHT(E3809,2)), NULL)</f>
        <v>--</v>
      </c>
    </row>
    <row r="3810" spans="1:9" ht="13" x14ac:dyDescent="0.15">
      <c r="A3810" s="1" t="s">
        <v>2907</v>
      </c>
      <c r="B3810" s="1" t="s">
        <v>271</v>
      </c>
      <c r="C3810" s="1">
        <v>20</v>
      </c>
      <c r="D3810" s="1">
        <v>19830701</v>
      </c>
      <c r="F3810" t="str">
        <f t="shared" si="118"/>
        <v>3589</v>
      </c>
      <c r="G3810" t="str">
        <f>SUBSTITUTE(SUBSTITUTE(SUBSTITUTE(LOWER(B3810), " ", "-"), "(",""), ")", "")</f>
        <v>arts</v>
      </c>
      <c r="H3810" t="str">
        <f t="shared" si="119"/>
        <v>1983-07-01</v>
      </c>
      <c r="I3810" t="str">
        <f>IFERROR(CONCATENATE(LEFT(E3810,4),"-",MID(E3810,5,2),"-",RIGHT(E3810,2)), NULL)</f>
        <v>--</v>
      </c>
    </row>
    <row r="3811" spans="1:9" ht="13" x14ac:dyDescent="0.15">
      <c r="A3811" s="1" t="s">
        <v>2907</v>
      </c>
      <c r="B3811" s="1" t="s">
        <v>272</v>
      </c>
      <c r="C3811" s="1">
        <v>20</v>
      </c>
      <c r="D3811" s="1">
        <v>19830630</v>
      </c>
      <c r="F3811" t="str">
        <f t="shared" si="118"/>
        <v>3589</v>
      </c>
      <c r="G3811" t="str">
        <f>SUBSTITUTE(SUBSTITUTE(SUBSTITUTE(LOWER(B3811), " ", "-"), "(",""), ")", "")</f>
        <v>arts-development</v>
      </c>
      <c r="H3811" t="str">
        <f t="shared" si="119"/>
        <v>1983-06-30</v>
      </c>
      <c r="I3811" t="str">
        <f>IFERROR(CONCATENATE(LEFT(E3811,4),"-",MID(E3811,5,2),"-",RIGHT(E3811,2)), NULL)</f>
        <v>--</v>
      </c>
    </row>
    <row r="3812" spans="1:9" ht="13" x14ac:dyDescent="0.15">
      <c r="A3812" s="1" t="s">
        <v>2907</v>
      </c>
      <c r="B3812" s="1" t="s">
        <v>272</v>
      </c>
      <c r="C3812" s="1">
        <v>20</v>
      </c>
      <c r="D3812" s="1">
        <v>19830701</v>
      </c>
      <c r="F3812" t="str">
        <f t="shared" si="118"/>
        <v>3589</v>
      </c>
      <c r="G3812" t="str">
        <f>SUBSTITUTE(SUBSTITUTE(SUBSTITUTE(LOWER(B3812), " ", "-"), "(",""), ")", "")</f>
        <v>arts-development</v>
      </c>
      <c r="H3812" t="str">
        <f t="shared" si="119"/>
        <v>1983-07-01</v>
      </c>
      <c r="I3812" t="str">
        <f>IFERROR(CONCATENATE(LEFT(E3812,4),"-",MID(E3812,5,2),"-",RIGHT(E3812,2)), NULL)</f>
        <v>--</v>
      </c>
    </row>
    <row r="3813" spans="1:9" ht="13" x14ac:dyDescent="0.15">
      <c r="A3813" s="1" t="s">
        <v>2907</v>
      </c>
      <c r="B3813" s="1" t="s">
        <v>349</v>
      </c>
      <c r="C3813" s="1">
        <v>20</v>
      </c>
      <c r="D3813" s="1">
        <v>19830630</v>
      </c>
      <c r="F3813" t="str">
        <f t="shared" si="118"/>
        <v>3589</v>
      </c>
      <c r="G3813" t="str">
        <f>SUBSTITUTE(SUBSTITUTE(SUBSTITUTE(LOWER(B3813), " ", "-"), "(",""), ")", "")</f>
        <v>broadcasting</v>
      </c>
      <c r="H3813" t="str">
        <f t="shared" si="119"/>
        <v>1983-06-30</v>
      </c>
      <c r="I3813" t="str">
        <f>IFERROR(CONCATENATE(LEFT(E3813,4),"-",MID(E3813,5,2),"-",RIGHT(E3813,2)), NULL)</f>
        <v>--</v>
      </c>
    </row>
    <row r="3814" spans="1:9" ht="13" x14ac:dyDescent="0.15">
      <c r="A3814" s="1" t="s">
        <v>2907</v>
      </c>
      <c r="B3814" s="1" t="s">
        <v>349</v>
      </c>
      <c r="C3814" s="1">
        <v>20</v>
      </c>
      <c r="D3814" s="1">
        <v>19830701</v>
      </c>
      <c r="F3814" t="str">
        <f t="shared" si="118"/>
        <v>3589</v>
      </c>
      <c r="G3814" t="str">
        <f>SUBSTITUTE(SUBSTITUTE(SUBSTITUTE(LOWER(B3814), " ", "-"), "(",""), ")", "")</f>
        <v>broadcasting</v>
      </c>
      <c r="H3814" t="str">
        <f t="shared" si="119"/>
        <v>1983-07-01</v>
      </c>
      <c r="I3814" t="str">
        <f>IFERROR(CONCATENATE(LEFT(E3814,4),"-",MID(E3814,5,2),"-",RIGHT(E3814,2)), NULL)</f>
        <v>--</v>
      </c>
    </row>
    <row r="3815" spans="1:9" ht="13" x14ac:dyDescent="0.15">
      <c r="A3815" s="1" t="s">
        <v>2908</v>
      </c>
      <c r="B3815" s="1" t="s">
        <v>446</v>
      </c>
      <c r="C3815" s="1">
        <v>20</v>
      </c>
      <c r="D3815" s="1">
        <v>19420725</v>
      </c>
      <c r="E3815" s="1">
        <v>19501231</v>
      </c>
      <c r="F3815" t="str">
        <f t="shared" si="118"/>
        <v>0359</v>
      </c>
      <c r="G3815" t="str">
        <f>SUBSTITUTE(SUBSTITUTE(SUBSTITUTE(LOWER(B3815), " ", "-"), "(",""), ")", "")</f>
        <v>logistics-defence</v>
      </c>
      <c r="H3815" t="str">
        <f t="shared" si="119"/>
        <v>1942-07-25</v>
      </c>
      <c r="I3815" t="str">
        <f>IFERROR(CONCATENATE(LEFT(E3815,4),"-",MID(E3815,5,2),"-",RIGHT(E3815,2)), NULL)</f>
        <v>1950-12-31</v>
      </c>
    </row>
    <row r="3816" spans="1:9" ht="13" x14ac:dyDescent="0.15">
      <c r="A3816" s="1" t="s">
        <v>2909</v>
      </c>
      <c r="B3816" s="1" t="s">
        <v>312</v>
      </c>
      <c r="C3816" s="1">
        <v>20</v>
      </c>
      <c r="D3816" s="1">
        <v>19750826</v>
      </c>
      <c r="E3816" s="1">
        <v>19900831</v>
      </c>
      <c r="F3816" t="str">
        <f t="shared" si="118"/>
        <v>3590</v>
      </c>
      <c r="G3816" t="str">
        <f>SUBSTITUTE(SUBSTITUTE(SUBSTITUTE(LOWER(B3816), " ", "-"), "(",""), ")", "")</f>
        <v>construction</v>
      </c>
      <c r="H3816" t="str">
        <f t="shared" si="119"/>
        <v>1975-08-26</v>
      </c>
      <c r="I3816" t="str">
        <f>IFERROR(CONCATENATE(LEFT(E3816,4),"-",MID(E3816,5,2),"-",RIGHT(E3816,2)), NULL)</f>
        <v>1990-08-31</v>
      </c>
    </row>
    <row r="3817" spans="1:9" ht="13" x14ac:dyDescent="0.15">
      <c r="A3817" s="1" t="s">
        <v>2910</v>
      </c>
      <c r="B3817" s="1" t="s">
        <v>560</v>
      </c>
      <c r="C3817" s="1">
        <v>20</v>
      </c>
      <c r="D3817" s="1">
        <v>19780609</v>
      </c>
      <c r="F3817" t="str">
        <f t="shared" si="118"/>
        <v>3591</v>
      </c>
      <c r="G3817" t="str">
        <f>SUBSTITUTE(SUBSTITUTE(SUBSTITUTE(LOWER(B3817), " ", "-"), "(",""), ")", "")</f>
        <v>environment</v>
      </c>
      <c r="H3817" t="str">
        <f t="shared" si="119"/>
        <v>1978-06-09</v>
      </c>
      <c r="I3817" t="str">
        <f>IFERROR(CONCATENATE(LEFT(E3817,4),"-",MID(E3817,5,2),"-",RIGHT(E3817,2)), NULL)</f>
        <v>--</v>
      </c>
    </row>
    <row r="3818" spans="1:9" ht="13" x14ac:dyDescent="0.15">
      <c r="A3818" s="1" t="s">
        <v>2910</v>
      </c>
      <c r="B3818" s="1" t="s">
        <v>17</v>
      </c>
      <c r="C3818" s="1">
        <v>20</v>
      </c>
      <c r="D3818" s="1">
        <v>19780609</v>
      </c>
      <c r="F3818" t="str">
        <f t="shared" si="118"/>
        <v>3591</v>
      </c>
      <c r="G3818" t="str">
        <f>SUBSTITUTE(SUBSTITUTE(SUBSTITUTE(LOWER(B3818), " ", "-"), "(",""), ")", "")</f>
        <v>scientific-research</v>
      </c>
      <c r="H3818" t="str">
        <f t="shared" si="119"/>
        <v>1978-06-09</v>
      </c>
      <c r="I3818" t="str">
        <f>IFERROR(CONCATENATE(LEFT(E3818,4),"-",MID(E3818,5,2),"-",RIGHT(E3818,2)), NULL)</f>
        <v>--</v>
      </c>
    </row>
    <row r="3819" spans="1:9" ht="13" x14ac:dyDescent="0.15">
      <c r="A3819" s="1" t="s">
        <v>2911</v>
      </c>
      <c r="B3819" s="1" t="s">
        <v>271</v>
      </c>
      <c r="C3819" s="1">
        <v>20</v>
      </c>
      <c r="D3819" s="1">
        <v>19800808</v>
      </c>
      <c r="F3819" t="str">
        <f t="shared" si="118"/>
        <v>3592</v>
      </c>
      <c r="G3819" t="str">
        <f>SUBSTITUTE(SUBSTITUTE(SUBSTITUTE(LOWER(B3819), " ", "-"), "(",""), ")", "")</f>
        <v>arts</v>
      </c>
      <c r="H3819" t="str">
        <f t="shared" si="119"/>
        <v>1980-08-08</v>
      </c>
      <c r="I3819" t="str">
        <f>IFERROR(CONCATENATE(LEFT(E3819,4),"-",MID(E3819,5,2),"-",RIGHT(E3819,2)), NULL)</f>
        <v>--</v>
      </c>
    </row>
    <row r="3820" spans="1:9" ht="13" x14ac:dyDescent="0.15">
      <c r="A3820" s="1" t="s">
        <v>2911</v>
      </c>
      <c r="B3820" s="1" t="s">
        <v>272</v>
      </c>
      <c r="C3820" s="1">
        <v>20</v>
      </c>
      <c r="D3820" s="1">
        <v>19800808</v>
      </c>
      <c r="F3820" t="str">
        <f t="shared" si="118"/>
        <v>3592</v>
      </c>
      <c r="G3820" t="str">
        <f>SUBSTITUTE(SUBSTITUTE(SUBSTITUTE(LOWER(B3820), " ", "-"), "(",""), ")", "")</f>
        <v>arts-development</v>
      </c>
      <c r="H3820" t="str">
        <f t="shared" si="119"/>
        <v>1980-08-08</v>
      </c>
      <c r="I3820" t="str">
        <f>IFERROR(CONCATENATE(LEFT(E3820,4),"-",MID(E3820,5,2),"-",RIGHT(E3820,2)), NULL)</f>
        <v>--</v>
      </c>
    </row>
    <row r="3821" spans="1:9" ht="13" x14ac:dyDescent="0.15">
      <c r="A3821" s="1" t="s">
        <v>2912</v>
      </c>
      <c r="B3821" s="1" t="s">
        <v>14</v>
      </c>
      <c r="C3821" s="1">
        <v>20</v>
      </c>
      <c r="D3821" s="1">
        <v>19650915</v>
      </c>
      <c r="E3821" s="1">
        <v>19661110</v>
      </c>
      <c r="F3821" t="str">
        <f t="shared" si="118"/>
        <v>3593</v>
      </c>
      <c r="G3821" t="str">
        <f>SUBSTITUTE(SUBSTITUTE(SUBSTITUTE(LOWER(B3821), " ", "-"), "(",""), ")", "")</f>
        <v>national-events</v>
      </c>
      <c r="H3821" t="str">
        <f t="shared" si="119"/>
        <v>1965-09-15</v>
      </c>
      <c r="I3821" t="str">
        <f>IFERROR(CONCATENATE(LEFT(E3821,4),"-",MID(E3821,5,2),"-",RIGHT(E3821,2)), NULL)</f>
        <v>1966-11-10</v>
      </c>
    </row>
    <row r="3822" spans="1:9" ht="13" x14ac:dyDescent="0.15">
      <c r="A3822" s="1" t="s">
        <v>2913</v>
      </c>
      <c r="B3822" s="1" t="s">
        <v>297</v>
      </c>
      <c r="C3822" s="1">
        <v>20</v>
      </c>
      <c r="D3822" s="1">
        <v>19750101</v>
      </c>
      <c r="E3822" s="1">
        <v>19761231</v>
      </c>
      <c r="F3822" t="str">
        <f t="shared" si="118"/>
        <v>3594</v>
      </c>
      <c r="G3822" t="str">
        <f>SUBSTITUTE(SUBSTITUTE(SUBSTITUTE(LOWER(B3822), " ", "-"), "(",""), ")", "")</f>
        <v>resources</v>
      </c>
      <c r="H3822" t="str">
        <f t="shared" si="119"/>
        <v>1975-01-01</v>
      </c>
      <c r="I3822" t="str">
        <f>IFERROR(CONCATENATE(LEFT(E3822,4),"-",MID(E3822,5,2),"-",RIGHT(E3822,2)), NULL)</f>
        <v>1976-12-31</v>
      </c>
    </row>
    <row r="3823" spans="1:9" ht="13" x14ac:dyDescent="0.15">
      <c r="A3823" s="1" t="s">
        <v>2914</v>
      </c>
      <c r="B3823" s="1" t="s">
        <v>36</v>
      </c>
      <c r="C3823" s="1">
        <v>20</v>
      </c>
      <c r="D3823" s="1">
        <v>19400101</v>
      </c>
      <c r="E3823" s="1">
        <v>19460218</v>
      </c>
      <c r="F3823" t="str">
        <f t="shared" si="118"/>
        <v>3596</v>
      </c>
      <c r="G3823" t="str">
        <f>SUBSTITUTE(SUBSTITUTE(SUBSTITUTE(LOWER(B3823), " ", "-"), "(",""), ")", "")</f>
        <v>defence-administration</v>
      </c>
      <c r="H3823" t="str">
        <f t="shared" si="119"/>
        <v>1940-01-01</v>
      </c>
      <c r="I3823" t="str">
        <f>IFERROR(CONCATENATE(LEFT(E3823,4),"-",MID(E3823,5,2),"-",RIGHT(E3823,2)), NULL)</f>
        <v>1946-02-18</v>
      </c>
    </row>
    <row r="3824" spans="1:9" ht="13" x14ac:dyDescent="0.15">
      <c r="A3824" s="1" t="s">
        <v>2915</v>
      </c>
      <c r="B3824" s="1" t="s">
        <v>36</v>
      </c>
      <c r="C3824" s="1">
        <v>20</v>
      </c>
      <c r="D3824" s="1">
        <v>19400101</v>
      </c>
      <c r="E3824" s="1">
        <v>19460218</v>
      </c>
      <c r="F3824" t="str">
        <f t="shared" si="118"/>
        <v>3597</v>
      </c>
      <c r="G3824" t="str">
        <f>SUBSTITUTE(SUBSTITUTE(SUBSTITUTE(LOWER(B3824), " ", "-"), "(",""), ")", "")</f>
        <v>defence-administration</v>
      </c>
      <c r="H3824" t="str">
        <f t="shared" si="119"/>
        <v>1940-01-01</v>
      </c>
      <c r="I3824" t="str">
        <f>IFERROR(CONCATENATE(LEFT(E3824,4),"-",MID(E3824,5,2),"-",RIGHT(E3824,2)), NULL)</f>
        <v>1946-02-18</v>
      </c>
    </row>
    <row r="3825" spans="1:9" ht="13" x14ac:dyDescent="0.15">
      <c r="A3825" s="1" t="s">
        <v>2916</v>
      </c>
      <c r="B3825" s="1" t="s">
        <v>36</v>
      </c>
      <c r="C3825" s="1">
        <v>20</v>
      </c>
      <c r="D3825" s="1">
        <v>19400101</v>
      </c>
      <c r="E3825" s="1">
        <v>19460218</v>
      </c>
      <c r="F3825" t="str">
        <f t="shared" si="118"/>
        <v>3598</v>
      </c>
      <c r="G3825" t="str">
        <f>SUBSTITUTE(SUBSTITUTE(SUBSTITUTE(LOWER(B3825), " ", "-"), "(",""), ")", "")</f>
        <v>defence-administration</v>
      </c>
      <c r="H3825" t="str">
        <f t="shared" si="119"/>
        <v>1940-01-01</v>
      </c>
      <c r="I3825" t="str">
        <f>IFERROR(CONCATENATE(LEFT(E3825,4),"-",MID(E3825,5,2),"-",RIGHT(E3825,2)), NULL)</f>
        <v>1946-02-18</v>
      </c>
    </row>
    <row r="3826" spans="1:9" ht="13" x14ac:dyDescent="0.15">
      <c r="A3826" s="1" t="s">
        <v>2917</v>
      </c>
      <c r="B3826" s="1" t="s">
        <v>36</v>
      </c>
      <c r="C3826" s="1">
        <v>20</v>
      </c>
      <c r="D3826" s="1">
        <v>19400101</v>
      </c>
      <c r="E3826" s="1">
        <v>19460218</v>
      </c>
      <c r="F3826" t="str">
        <f t="shared" si="118"/>
        <v>3599</v>
      </c>
      <c r="G3826" t="str">
        <f>SUBSTITUTE(SUBSTITUTE(SUBSTITUTE(LOWER(B3826), " ", "-"), "(",""), ")", "")</f>
        <v>defence-administration</v>
      </c>
      <c r="H3826" t="str">
        <f t="shared" si="119"/>
        <v>1940-01-01</v>
      </c>
      <c r="I3826" t="str">
        <f>IFERROR(CONCATENATE(LEFT(E3826,4),"-",MID(E3826,5,2),"-",RIGHT(E3826,2)), NULL)</f>
        <v>1946-02-18</v>
      </c>
    </row>
    <row r="3827" spans="1:9" ht="13" x14ac:dyDescent="0.15">
      <c r="A3827" s="1" t="s">
        <v>2918</v>
      </c>
      <c r="B3827" s="1" t="s">
        <v>2919</v>
      </c>
      <c r="C3827" s="1">
        <v>20</v>
      </c>
      <c r="D3827" s="1">
        <v>19391113</v>
      </c>
      <c r="E3827" s="1">
        <v>19731130</v>
      </c>
      <c r="F3827" t="str">
        <f t="shared" si="118"/>
        <v>0036</v>
      </c>
      <c r="G3827" t="str">
        <f>SUBSTITUTE(SUBSTITUTE(SUBSTITUTE(LOWER(B3827), " ", "-"), "(",""), ")", "")</f>
        <v>army</v>
      </c>
      <c r="H3827" t="str">
        <f t="shared" si="119"/>
        <v>1939-11-13</v>
      </c>
      <c r="I3827" t="str">
        <f>IFERROR(CONCATENATE(LEFT(E3827,4),"-",MID(E3827,5,2),"-",RIGHT(E3827,2)), NULL)</f>
        <v>1973-11-30</v>
      </c>
    </row>
    <row r="3828" spans="1:9" ht="13" x14ac:dyDescent="0.15">
      <c r="A3828" s="1" t="s">
        <v>2918</v>
      </c>
      <c r="B3828" s="1" t="s">
        <v>749</v>
      </c>
      <c r="C3828" s="1">
        <v>20</v>
      </c>
      <c r="D3828" s="1">
        <v>19391113</v>
      </c>
      <c r="E3828" s="1">
        <v>19731130</v>
      </c>
      <c r="F3828" t="str">
        <f t="shared" si="118"/>
        <v>0036</v>
      </c>
      <c r="G3828" t="str">
        <f>SUBSTITUTE(SUBSTITUTE(SUBSTITUTE(LOWER(B3828), " ", "-"), "(",""), ")", "")</f>
        <v>army-administration</v>
      </c>
      <c r="H3828" t="str">
        <f t="shared" si="119"/>
        <v>1939-11-13</v>
      </c>
      <c r="I3828" t="str">
        <f>IFERROR(CONCATENATE(LEFT(E3828,4),"-",MID(E3828,5,2),"-",RIGHT(E3828,2)), NULL)</f>
        <v>1973-11-30</v>
      </c>
    </row>
    <row r="3829" spans="1:9" ht="13" x14ac:dyDescent="0.15">
      <c r="A3829" s="1" t="s">
        <v>2920</v>
      </c>
      <c r="B3829" s="1" t="s">
        <v>26</v>
      </c>
      <c r="C3829" s="1">
        <v>20</v>
      </c>
      <c r="D3829" s="1">
        <v>19400601</v>
      </c>
      <c r="E3829" s="1">
        <v>19411231</v>
      </c>
      <c r="F3829" t="str">
        <f t="shared" si="118"/>
        <v>0360</v>
      </c>
      <c r="G3829" t="str">
        <f>SUBSTITUTE(SUBSTITUTE(SUBSTITUTE(LOWER(B3829), " ", "-"), "(",""), ")", "")</f>
        <v>financial-matters</v>
      </c>
      <c r="H3829" t="str">
        <f t="shared" si="119"/>
        <v>1940-06-01</v>
      </c>
      <c r="I3829" t="str">
        <f>IFERROR(CONCATENATE(LEFT(E3829,4),"-",MID(E3829,5,2),"-",RIGHT(E3829,2)), NULL)</f>
        <v>1941-12-31</v>
      </c>
    </row>
    <row r="3830" spans="1:9" ht="13" x14ac:dyDescent="0.15">
      <c r="A3830" s="1" t="s">
        <v>2921</v>
      </c>
      <c r="B3830" s="1" t="s">
        <v>36</v>
      </c>
      <c r="C3830" s="1">
        <v>20</v>
      </c>
      <c r="D3830" s="1">
        <v>19400101</v>
      </c>
      <c r="E3830" s="1">
        <v>19460218</v>
      </c>
      <c r="F3830" t="str">
        <f t="shared" si="118"/>
        <v>3600</v>
      </c>
      <c r="G3830" t="str">
        <f>SUBSTITUTE(SUBSTITUTE(SUBSTITUTE(LOWER(B3830), " ", "-"), "(",""), ")", "")</f>
        <v>defence-administration</v>
      </c>
      <c r="H3830" t="str">
        <f t="shared" si="119"/>
        <v>1940-01-01</v>
      </c>
      <c r="I3830" t="str">
        <f>IFERROR(CONCATENATE(LEFT(E3830,4),"-",MID(E3830,5,2),"-",RIGHT(E3830,2)), NULL)</f>
        <v>1946-02-18</v>
      </c>
    </row>
    <row r="3831" spans="1:9" ht="13" x14ac:dyDescent="0.15">
      <c r="A3831" s="1" t="s">
        <v>2922</v>
      </c>
      <c r="B3831" s="1" t="s">
        <v>39</v>
      </c>
      <c r="C3831" s="1">
        <v>20</v>
      </c>
      <c r="D3831" s="1">
        <v>19531218</v>
      </c>
      <c r="E3831" s="1">
        <v>19860624</v>
      </c>
      <c r="F3831" t="str">
        <f t="shared" si="118"/>
        <v>3601</v>
      </c>
      <c r="G3831" t="str">
        <f>SUBSTITUTE(SUBSTITUTE(SUBSTITUTE(LOWER(B3831), " ", "-"), "(",""), ")", "")</f>
        <v>committees-of-inquiry</v>
      </c>
      <c r="H3831" t="str">
        <f t="shared" si="119"/>
        <v>1953-12-18</v>
      </c>
      <c r="I3831" t="str">
        <f>IFERROR(CONCATENATE(LEFT(E3831,4),"-",MID(E3831,5,2),"-",RIGHT(E3831,2)), NULL)</f>
        <v>1986-06-24</v>
      </c>
    </row>
    <row r="3832" spans="1:9" ht="13" x14ac:dyDescent="0.15">
      <c r="A3832" s="1" t="s">
        <v>2922</v>
      </c>
      <c r="B3832" s="1" t="s">
        <v>585</v>
      </c>
      <c r="C3832" s="1">
        <v>20</v>
      </c>
      <c r="D3832" s="1">
        <v>19531218</v>
      </c>
      <c r="E3832" s="1">
        <v>19860624</v>
      </c>
      <c r="F3832" t="str">
        <f t="shared" si="118"/>
        <v>3601</v>
      </c>
      <c r="G3832" t="str">
        <f>SUBSTITUTE(SUBSTITUTE(SUBSTITUTE(LOWER(B3832), " ", "-"), "(",""), ")", "")</f>
        <v>health-services</v>
      </c>
      <c r="H3832" t="str">
        <f t="shared" si="119"/>
        <v>1953-12-18</v>
      </c>
      <c r="I3832" t="str">
        <f>IFERROR(CONCATENATE(LEFT(E3832,4),"-",MID(E3832,5,2),"-",RIGHT(E3832,2)), NULL)</f>
        <v>1986-06-24</v>
      </c>
    </row>
    <row r="3833" spans="1:9" ht="13" x14ac:dyDescent="0.15">
      <c r="A3833" s="1" t="s">
        <v>2923</v>
      </c>
      <c r="B3833" s="1" t="s">
        <v>39</v>
      </c>
      <c r="C3833" s="1">
        <v>20</v>
      </c>
      <c r="D3833" s="1">
        <v>19770101</v>
      </c>
      <c r="E3833" s="1">
        <v>19940630</v>
      </c>
      <c r="F3833" t="str">
        <f t="shared" si="118"/>
        <v>3602</v>
      </c>
      <c r="G3833" t="str">
        <f>SUBSTITUTE(SUBSTITUTE(SUBSTITUTE(LOWER(B3833), " ", "-"), "(",""), ")", "")</f>
        <v>committees-of-inquiry</v>
      </c>
      <c r="H3833" t="str">
        <f t="shared" si="119"/>
        <v>1977-01-01</v>
      </c>
      <c r="I3833" t="str">
        <f>IFERROR(CONCATENATE(LEFT(E3833,4),"-",MID(E3833,5,2),"-",RIGHT(E3833,2)), NULL)</f>
        <v>1994-06-30</v>
      </c>
    </row>
    <row r="3834" spans="1:9" ht="13" x14ac:dyDescent="0.15">
      <c r="A3834" s="1" t="s">
        <v>2923</v>
      </c>
      <c r="B3834" s="1" t="s">
        <v>585</v>
      </c>
      <c r="C3834" s="1">
        <v>20</v>
      </c>
      <c r="D3834" s="1">
        <v>19770101</v>
      </c>
      <c r="E3834" s="1">
        <v>19940630</v>
      </c>
      <c r="F3834" t="str">
        <f t="shared" si="118"/>
        <v>3602</v>
      </c>
      <c r="G3834" t="str">
        <f>SUBSTITUTE(SUBSTITUTE(SUBSTITUTE(LOWER(B3834), " ", "-"), "(",""), ")", "")</f>
        <v>health-services</v>
      </c>
      <c r="H3834" t="str">
        <f t="shared" si="119"/>
        <v>1977-01-01</v>
      </c>
      <c r="I3834" t="str">
        <f>IFERROR(CONCATENATE(LEFT(E3834,4),"-",MID(E3834,5,2),"-",RIGHT(E3834,2)), NULL)</f>
        <v>1994-06-30</v>
      </c>
    </row>
    <row r="3835" spans="1:9" ht="13" x14ac:dyDescent="0.15">
      <c r="A3835" s="1" t="s">
        <v>2924</v>
      </c>
      <c r="B3835" s="1" t="s">
        <v>39</v>
      </c>
      <c r="C3835" s="1">
        <v>20</v>
      </c>
      <c r="D3835" s="1">
        <v>19770101</v>
      </c>
      <c r="E3835" s="1">
        <v>19940630</v>
      </c>
      <c r="F3835" t="str">
        <f t="shared" si="118"/>
        <v>3603</v>
      </c>
      <c r="G3835" t="str">
        <f>SUBSTITUTE(SUBSTITUTE(SUBSTITUTE(LOWER(B3835), " ", "-"), "(",""), ")", "")</f>
        <v>committees-of-inquiry</v>
      </c>
      <c r="H3835" t="str">
        <f t="shared" si="119"/>
        <v>1977-01-01</v>
      </c>
      <c r="I3835" t="str">
        <f>IFERROR(CONCATENATE(LEFT(E3835,4),"-",MID(E3835,5,2),"-",RIGHT(E3835,2)), NULL)</f>
        <v>1994-06-30</v>
      </c>
    </row>
    <row r="3836" spans="1:9" ht="13" x14ac:dyDescent="0.15">
      <c r="A3836" s="1" t="s">
        <v>2924</v>
      </c>
      <c r="B3836" s="1" t="s">
        <v>585</v>
      </c>
      <c r="C3836" s="1">
        <v>20</v>
      </c>
      <c r="D3836" s="1">
        <v>19770101</v>
      </c>
      <c r="E3836" s="1">
        <v>19940630</v>
      </c>
      <c r="F3836" t="str">
        <f t="shared" si="118"/>
        <v>3603</v>
      </c>
      <c r="G3836" t="str">
        <f>SUBSTITUTE(SUBSTITUTE(SUBSTITUTE(LOWER(B3836), " ", "-"), "(",""), ")", "")</f>
        <v>health-services</v>
      </c>
      <c r="H3836" t="str">
        <f t="shared" si="119"/>
        <v>1977-01-01</v>
      </c>
      <c r="I3836" t="str">
        <f>IFERROR(CONCATENATE(LEFT(E3836,4),"-",MID(E3836,5,2),"-",RIGHT(E3836,2)), NULL)</f>
        <v>1994-06-30</v>
      </c>
    </row>
    <row r="3837" spans="1:9" ht="13" x14ac:dyDescent="0.15">
      <c r="A3837" s="1" t="s">
        <v>2925</v>
      </c>
      <c r="B3837" s="1" t="s">
        <v>39</v>
      </c>
      <c r="C3837" s="1">
        <v>20</v>
      </c>
      <c r="D3837" s="1">
        <v>19770101</v>
      </c>
      <c r="E3837" s="1">
        <v>19940630</v>
      </c>
      <c r="F3837" t="str">
        <f t="shared" si="118"/>
        <v>3604</v>
      </c>
      <c r="G3837" t="str">
        <f>SUBSTITUTE(SUBSTITUTE(SUBSTITUTE(LOWER(B3837), " ", "-"), "(",""), ")", "")</f>
        <v>committees-of-inquiry</v>
      </c>
      <c r="H3837" t="str">
        <f t="shared" si="119"/>
        <v>1977-01-01</v>
      </c>
      <c r="I3837" t="str">
        <f>IFERROR(CONCATENATE(LEFT(E3837,4),"-",MID(E3837,5,2),"-",RIGHT(E3837,2)), NULL)</f>
        <v>1994-06-30</v>
      </c>
    </row>
    <row r="3838" spans="1:9" ht="13" x14ac:dyDescent="0.15">
      <c r="A3838" s="1" t="s">
        <v>2925</v>
      </c>
      <c r="B3838" s="1" t="s">
        <v>585</v>
      </c>
      <c r="C3838" s="1">
        <v>20</v>
      </c>
      <c r="D3838" s="1">
        <v>19770101</v>
      </c>
      <c r="E3838" s="1">
        <v>19940630</v>
      </c>
      <c r="F3838" t="str">
        <f t="shared" si="118"/>
        <v>3604</v>
      </c>
      <c r="G3838" t="str">
        <f>SUBSTITUTE(SUBSTITUTE(SUBSTITUTE(LOWER(B3838), " ", "-"), "(",""), ")", "")</f>
        <v>health-services</v>
      </c>
      <c r="H3838" t="str">
        <f t="shared" si="119"/>
        <v>1977-01-01</v>
      </c>
      <c r="I3838" t="str">
        <f>IFERROR(CONCATENATE(LEFT(E3838,4),"-",MID(E3838,5,2),"-",RIGHT(E3838,2)), NULL)</f>
        <v>1994-06-30</v>
      </c>
    </row>
    <row r="3839" spans="1:9" ht="13" x14ac:dyDescent="0.15">
      <c r="A3839" s="1" t="s">
        <v>2926</v>
      </c>
      <c r="B3839" s="1" t="s">
        <v>39</v>
      </c>
      <c r="C3839" s="1">
        <v>20</v>
      </c>
      <c r="D3839" s="1">
        <v>19770101</v>
      </c>
      <c r="E3839" s="1">
        <v>19940701</v>
      </c>
      <c r="F3839" t="str">
        <f t="shared" si="118"/>
        <v>3605</v>
      </c>
      <c r="G3839" t="str">
        <f>SUBSTITUTE(SUBSTITUTE(SUBSTITUTE(LOWER(B3839), " ", "-"), "(",""), ")", "")</f>
        <v>committees-of-inquiry</v>
      </c>
      <c r="H3839" t="str">
        <f t="shared" si="119"/>
        <v>1977-01-01</v>
      </c>
      <c r="I3839" t="str">
        <f>IFERROR(CONCATENATE(LEFT(E3839,4),"-",MID(E3839,5,2),"-",RIGHT(E3839,2)), NULL)</f>
        <v>1994-07-01</v>
      </c>
    </row>
    <row r="3840" spans="1:9" ht="13" x14ac:dyDescent="0.15">
      <c r="A3840" s="1" t="s">
        <v>2926</v>
      </c>
      <c r="B3840" s="1" t="s">
        <v>585</v>
      </c>
      <c r="C3840" s="1">
        <v>20</v>
      </c>
      <c r="D3840" s="1">
        <v>19770101</v>
      </c>
      <c r="E3840" s="1">
        <v>19940701</v>
      </c>
      <c r="F3840" t="str">
        <f t="shared" si="118"/>
        <v>3605</v>
      </c>
      <c r="G3840" t="str">
        <f>SUBSTITUTE(SUBSTITUTE(SUBSTITUTE(LOWER(B3840), " ", "-"), "(",""), ")", "")</f>
        <v>health-services</v>
      </c>
      <c r="H3840" t="str">
        <f t="shared" si="119"/>
        <v>1977-01-01</v>
      </c>
      <c r="I3840" t="str">
        <f>IFERROR(CONCATENATE(LEFT(E3840,4),"-",MID(E3840,5,2),"-",RIGHT(E3840,2)), NULL)</f>
        <v>1994-07-01</v>
      </c>
    </row>
    <row r="3841" spans="1:9" ht="13" x14ac:dyDescent="0.15">
      <c r="A3841" s="1" t="s">
        <v>2927</v>
      </c>
      <c r="B3841" s="1" t="s">
        <v>39</v>
      </c>
      <c r="C3841" s="1">
        <v>20</v>
      </c>
      <c r="D3841" s="1">
        <v>19770101</v>
      </c>
      <c r="E3841" s="1">
        <v>19940630</v>
      </c>
      <c r="F3841" t="str">
        <f t="shared" si="118"/>
        <v>3606</v>
      </c>
      <c r="G3841" t="str">
        <f>SUBSTITUTE(SUBSTITUTE(SUBSTITUTE(LOWER(B3841), " ", "-"), "(",""), ")", "")</f>
        <v>committees-of-inquiry</v>
      </c>
      <c r="H3841" t="str">
        <f t="shared" si="119"/>
        <v>1977-01-01</v>
      </c>
      <c r="I3841" t="str">
        <f>IFERROR(CONCATENATE(LEFT(E3841,4),"-",MID(E3841,5,2),"-",RIGHT(E3841,2)), NULL)</f>
        <v>1994-06-30</v>
      </c>
    </row>
    <row r="3842" spans="1:9" ht="13" x14ac:dyDescent="0.15">
      <c r="A3842" s="1" t="s">
        <v>2927</v>
      </c>
      <c r="B3842" s="1" t="s">
        <v>585</v>
      </c>
      <c r="C3842" s="1">
        <v>20</v>
      </c>
      <c r="D3842" s="1">
        <v>19770101</v>
      </c>
      <c r="E3842" s="1">
        <v>19940630</v>
      </c>
      <c r="F3842" t="str">
        <f t="shared" si="118"/>
        <v>3606</v>
      </c>
      <c r="G3842" t="str">
        <f>SUBSTITUTE(SUBSTITUTE(SUBSTITUTE(LOWER(B3842), " ", "-"), "(",""), ")", "")</f>
        <v>health-services</v>
      </c>
      <c r="H3842" t="str">
        <f t="shared" si="119"/>
        <v>1977-01-01</v>
      </c>
      <c r="I3842" t="str">
        <f>IFERROR(CONCATENATE(LEFT(E3842,4),"-",MID(E3842,5,2),"-",RIGHT(E3842,2)), NULL)</f>
        <v>1994-06-30</v>
      </c>
    </row>
    <row r="3843" spans="1:9" ht="13" x14ac:dyDescent="0.15">
      <c r="A3843" s="1" t="s">
        <v>2928</v>
      </c>
      <c r="B3843" s="1" t="s">
        <v>98</v>
      </c>
      <c r="C3843" s="1">
        <v>20</v>
      </c>
      <c r="D3843" s="1">
        <v>19700316</v>
      </c>
      <c r="F3843" t="str">
        <f t="shared" ref="F3843:F3906" si="120">TEXT(SUBSTITUTE(A3843, "CA ", ""), "0000")</f>
        <v>3607</v>
      </c>
      <c r="G3843" t="str">
        <f>SUBSTITUTE(SUBSTITUTE(SUBSTITUTE(LOWER(B3843), " ", "-"), "(",""), ")", "")</f>
        <v>maritime-commands-navy</v>
      </c>
      <c r="H3843" t="str">
        <f t="shared" ref="H3843:H3906" si="121">CONCATENATE(LEFT(D3843,4),"-",MID(D3843,5,2),"-",RIGHT(D3843,2))</f>
        <v>1970-03-16</v>
      </c>
      <c r="I3843" t="str">
        <f>IFERROR(CONCATENATE(LEFT(E3843,4),"-",MID(E3843,5,2),"-",RIGHT(E3843,2)), NULL)</f>
        <v>--</v>
      </c>
    </row>
    <row r="3844" spans="1:9" ht="13" x14ac:dyDescent="0.15">
      <c r="A3844" s="1" t="s">
        <v>2929</v>
      </c>
      <c r="B3844" s="1" t="s">
        <v>533</v>
      </c>
      <c r="C3844" s="1">
        <v>20</v>
      </c>
      <c r="D3844" s="1">
        <v>19821006</v>
      </c>
      <c r="F3844" t="str">
        <f t="shared" si="120"/>
        <v>3608</v>
      </c>
      <c r="G3844" t="str">
        <f>SUBSTITUTE(SUBSTITUTE(SUBSTITUTE(LOWER(B3844), " ", "-"), "(",""), ")", "")</f>
        <v>navy-support</v>
      </c>
      <c r="H3844" t="str">
        <f t="shared" si="121"/>
        <v>1982-10-06</v>
      </c>
      <c r="I3844" t="str">
        <f>IFERROR(CONCATENATE(LEFT(E3844,4),"-",MID(E3844,5,2),"-",RIGHT(E3844,2)), NULL)</f>
        <v>--</v>
      </c>
    </row>
    <row r="3845" spans="1:9" ht="13" x14ac:dyDescent="0.15">
      <c r="A3845" s="1" t="s">
        <v>2930</v>
      </c>
      <c r="B3845" s="1" t="s">
        <v>98</v>
      </c>
      <c r="C3845" s="1">
        <v>20</v>
      </c>
      <c r="D3845" s="1">
        <v>19680101</v>
      </c>
      <c r="E3845" s="1">
        <v>19750821</v>
      </c>
      <c r="F3845" t="str">
        <f t="shared" si="120"/>
        <v>3609</v>
      </c>
      <c r="G3845" t="str">
        <f>SUBSTITUTE(SUBSTITUTE(SUBSTITUTE(LOWER(B3845), " ", "-"), "(",""), ")", "")</f>
        <v>maritime-commands-navy</v>
      </c>
      <c r="H3845" t="str">
        <f t="shared" si="121"/>
        <v>1968-01-01</v>
      </c>
      <c r="I3845" t="str">
        <f>IFERROR(CONCATENATE(LEFT(E3845,4),"-",MID(E3845,5,2),"-",RIGHT(E3845,2)), NULL)</f>
        <v>1975-08-21</v>
      </c>
    </row>
    <row r="3846" spans="1:9" ht="13" x14ac:dyDescent="0.15">
      <c r="A3846" s="1" t="s">
        <v>2931</v>
      </c>
      <c r="B3846" s="1" t="s">
        <v>36</v>
      </c>
      <c r="C3846" s="1">
        <v>20</v>
      </c>
      <c r="D3846" s="1">
        <v>19420105</v>
      </c>
      <c r="E3846" s="1">
        <v>19420531</v>
      </c>
      <c r="F3846" t="str">
        <f t="shared" si="120"/>
        <v>0361</v>
      </c>
      <c r="G3846" t="str">
        <f>SUBSTITUTE(SUBSTITUTE(SUBSTITUTE(LOWER(B3846), " ", "-"), "(",""), ")", "")</f>
        <v>defence-administration</v>
      </c>
      <c r="H3846" t="str">
        <f t="shared" si="121"/>
        <v>1942-01-05</v>
      </c>
      <c r="I3846" t="str">
        <f>IFERROR(CONCATENATE(LEFT(E3846,4),"-",MID(E3846,5,2),"-",RIGHT(E3846,2)), NULL)</f>
        <v>1942-05-31</v>
      </c>
    </row>
    <row r="3847" spans="1:9" ht="13" x14ac:dyDescent="0.15">
      <c r="A3847" s="1" t="s">
        <v>2932</v>
      </c>
      <c r="B3847" s="1" t="s">
        <v>86</v>
      </c>
      <c r="C3847" s="1">
        <v>20</v>
      </c>
      <c r="D3847" s="1">
        <v>19751222</v>
      </c>
      <c r="E3847" s="1">
        <v>19870724</v>
      </c>
      <c r="F3847" t="str">
        <f t="shared" si="120"/>
        <v>3610</v>
      </c>
      <c r="G3847" t="str">
        <f>SUBSTITUTE(SUBSTITUTE(SUBSTITUTE(LOWER(B3847), " ", "-"), "(",""), ")", "")</f>
        <v>goods-and-services</v>
      </c>
      <c r="H3847" t="str">
        <f t="shared" si="121"/>
        <v>1975-12-22</v>
      </c>
      <c r="I3847" t="str">
        <f>IFERROR(CONCATENATE(LEFT(E3847,4),"-",MID(E3847,5,2),"-",RIGHT(E3847,2)), NULL)</f>
        <v>1987-07-24</v>
      </c>
    </row>
    <row r="3848" spans="1:9" ht="13" x14ac:dyDescent="0.15">
      <c r="A3848" s="1" t="s">
        <v>2933</v>
      </c>
      <c r="B3848" s="1" t="s">
        <v>86</v>
      </c>
      <c r="C3848" s="1">
        <v>20</v>
      </c>
      <c r="D3848" s="1">
        <v>19760101</v>
      </c>
      <c r="E3848" s="1">
        <v>19840701</v>
      </c>
      <c r="F3848" t="str">
        <f t="shared" si="120"/>
        <v>3611</v>
      </c>
      <c r="G3848" t="str">
        <f>SUBSTITUTE(SUBSTITUTE(SUBSTITUTE(LOWER(B3848), " ", "-"), "(",""), ")", "")</f>
        <v>goods-and-services</v>
      </c>
      <c r="H3848" t="str">
        <f t="shared" si="121"/>
        <v>1976-01-01</v>
      </c>
      <c r="I3848" t="str">
        <f>IFERROR(CONCATENATE(LEFT(E3848,4),"-",MID(E3848,5,2),"-",RIGHT(E3848,2)), NULL)</f>
        <v>1984-07-01</v>
      </c>
    </row>
    <row r="3849" spans="1:9" ht="13" x14ac:dyDescent="0.15">
      <c r="A3849" s="1" t="s">
        <v>2934</v>
      </c>
      <c r="B3849" s="1" t="s">
        <v>121</v>
      </c>
      <c r="C3849" s="1">
        <v>20</v>
      </c>
      <c r="D3849" s="1">
        <v>19751001</v>
      </c>
      <c r="E3849" s="1">
        <v>19870724</v>
      </c>
      <c r="F3849" t="str">
        <f t="shared" si="120"/>
        <v>3612</v>
      </c>
      <c r="G3849" t="str">
        <f>SUBSTITUTE(SUBSTITUTE(SUBSTITUTE(LOWER(B3849), " ", "-"), "(",""), ")", "")</f>
        <v>survey-and-mapping</v>
      </c>
      <c r="H3849" t="str">
        <f t="shared" si="121"/>
        <v>1975-10-01</v>
      </c>
      <c r="I3849" t="str">
        <f>IFERROR(CONCATENATE(LEFT(E3849,4),"-",MID(E3849,5,2),"-",RIGHT(E3849,2)), NULL)</f>
        <v>1987-07-24</v>
      </c>
    </row>
    <row r="3850" spans="1:9" ht="13" x14ac:dyDescent="0.15">
      <c r="A3850" s="1" t="s">
        <v>2935</v>
      </c>
      <c r="B3850" s="1" t="s">
        <v>349</v>
      </c>
      <c r="C3850" s="1">
        <v>20</v>
      </c>
      <c r="D3850" s="1">
        <v>19790101</v>
      </c>
      <c r="E3850" s="1">
        <v>19930701</v>
      </c>
      <c r="F3850" t="str">
        <f t="shared" si="120"/>
        <v>3613</v>
      </c>
      <c r="G3850" t="str">
        <f>SUBSTITUTE(SUBSTITUTE(SUBSTITUTE(LOWER(B3850), " ", "-"), "(",""), ")", "")</f>
        <v>broadcasting</v>
      </c>
      <c r="H3850" t="str">
        <f t="shared" si="121"/>
        <v>1979-01-01</v>
      </c>
      <c r="I3850" t="str">
        <f>IFERROR(CONCATENATE(LEFT(E3850,4),"-",MID(E3850,5,2),"-",RIGHT(E3850,2)), NULL)</f>
        <v>1993-07-01</v>
      </c>
    </row>
    <row r="3851" spans="1:9" ht="13" x14ac:dyDescent="0.15">
      <c r="A3851" s="1" t="s">
        <v>2936</v>
      </c>
      <c r="B3851" s="1" t="s">
        <v>66</v>
      </c>
      <c r="C3851" s="1">
        <v>20</v>
      </c>
      <c r="D3851" s="1">
        <v>19820101</v>
      </c>
      <c r="F3851" t="str">
        <f t="shared" si="120"/>
        <v>3614</v>
      </c>
      <c r="G3851" t="str">
        <f>SUBSTITUTE(SUBSTITUTE(SUBSTITUTE(LOWER(B3851), " ", "-"), "(",""), ")", "")</f>
        <v>postal-services</v>
      </c>
      <c r="H3851" t="str">
        <f t="shared" si="121"/>
        <v>1982-01-01</v>
      </c>
      <c r="I3851" t="str">
        <f>IFERROR(CONCATENATE(LEFT(E3851,4),"-",MID(E3851,5,2),"-",RIGHT(E3851,2)), NULL)</f>
        <v>--</v>
      </c>
    </row>
    <row r="3852" spans="1:9" ht="13" x14ac:dyDescent="0.15">
      <c r="A3852" s="1" t="s">
        <v>2937</v>
      </c>
      <c r="B3852" s="1" t="s">
        <v>1292</v>
      </c>
      <c r="C3852" s="1">
        <v>20</v>
      </c>
      <c r="D3852" s="1">
        <v>19790101</v>
      </c>
      <c r="F3852" t="str">
        <f t="shared" si="120"/>
        <v>3615</v>
      </c>
      <c r="G3852" t="str">
        <f>SUBSTITUTE(SUBSTITUTE(SUBSTITUTE(LOWER(B3852), " ", "-"), "(",""), ")", "")</f>
        <v>telecommunications</v>
      </c>
      <c r="H3852" t="str">
        <f t="shared" si="121"/>
        <v>1979-01-01</v>
      </c>
      <c r="I3852" t="str">
        <f>IFERROR(CONCATENATE(LEFT(E3852,4),"-",MID(E3852,5,2),"-",RIGHT(E3852,2)), NULL)</f>
        <v>--</v>
      </c>
    </row>
    <row r="3853" spans="1:9" ht="13" x14ac:dyDescent="0.15">
      <c r="A3853" s="1" t="s">
        <v>2938</v>
      </c>
      <c r="B3853" s="1" t="s">
        <v>1292</v>
      </c>
      <c r="C3853" s="1">
        <v>20</v>
      </c>
      <c r="D3853" s="1">
        <v>19720101</v>
      </c>
      <c r="E3853" s="1">
        <v>20020630</v>
      </c>
      <c r="F3853" t="str">
        <f t="shared" si="120"/>
        <v>3616</v>
      </c>
      <c r="G3853" t="str">
        <f>SUBSTITUTE(SUBSTITUTE(SUBSTITUTE(LOWER(B3853), " ", "-"), "(",""), ")", "")</f>
        <v>telecommunications</v>
      </c>
      <c r="H3853" t="str">
        <f t="shared" si="121"/>
        <v>1972-01-01</v>
      </c>
      <c r="I3853" t="str">
        <f>IFERROR(CONCATENATE(LEFT(E3853,4),"-",MID(E3853,5,2),"-",RIGHT(E3853,2)), NULL)</f>
        <v>2002-06-30</v>
      </c>
    </row>
    <row r="3854" spans="1:9" ht="13" x14ac:dyDescent="0.15">
      <c r="A3854" s="1" t="s">
        <v>2939</v>
      </c>
      <c r="B3854" s="1" t="s">
        <v>1532</v>
      </c>
      <c r="C3854" s="1">
        <v>20</v>
      </c>
      <c r="D3854" s="1">
        <v>19750101</v>
      </c>
      <c r="F3854" t="str">
        <f t="shared" si="120"/>
        <v>3617</v>
      </c>
      <c r="G3854" t="str">
        <f>SUBSTITUTE(SUBSTITUTE(SUBSTITUTE(LOWER(B3854), " ", "-"), "(",""), ")", "")</f>
        <v>national-parks</v>
      </c>
      <c r="H3854" t="str">
        <f t="shared" si="121"/>
        <v>1975-01-01</v>
      </c>
      <c r="I3854" t="str">
        <f>IFERROR(CONCATENATE(LEFT(E3854,4),"-",MID(E3854,5,2),"-",RIGHT(E3854,2)), NULL)</f>
        <v>--</v>
      </c>
    </row>
    <row r="3855" spans="1:9" ht="13" x14ac:dyDescent="0.15">
      <c r="A3855" s="1" t="s">
        <v>2940</v>
      </c>
      <c r="B3855" s="1" t="s">
        <v>560</v>
      </c>
      <c r="C3855" s="1">
        <v>20</v>
      </c>
      <c r="D3855" s="1">
        <v>19790101</v>
      </c>
      <c r="F3855" t="str">
        <f t="shared" si="120"/>
        <v>3618</v>
      </c>
      <c r="G3855" t="str">
        <f>SUBSTITUTE(SUBSTITUTE(SUBSTITUTE(LOWER(B3855), " ", "-"), "(",""), ")", "")</f>
        <v>environment</v>
      </c>
      <c r="H3855" t="str">
        <f t="shared" si="121"/>
        <v>1979-01-01</v>
      </c>
      <c r="I3855" t="str">
        <f>IFERROR(CONCATENATE(LEFT(E3855,4),"-",MID(E3855,5,2),"-",RIGHT(E3855,2)), NULL)</f>
        <v>--</v>
      </c>
    </row>
    <row r="3856" spans="1:9" ht="13" x14ac:dyDescent="0.15">
      <c r="A3856" s="1" t="s">
        <v>2940</v>
      </c>
      <c r="B3856" s="1" t="s">
        <v>17</v>
      </c>
      <c r="C3856" s="1">
        <v>20</v>
      </c>
      <c r="D3856" s="1">
        <v>19790101</v>
      </c>
      <c r="F3856" t="str">
        <f t="shared" si="120"/>
        <v>3618</v>
      </c>
      <c r="G3856" t="str">
        <f>SUBSTITUTE(SUBSTITUTE(SUBSTITUTE(LOWER(B3856), " ", "-"), "(",""), ")", "")</f>
        <v>scientific-research</v>
      </c>
      <c r="H3856" t="str">
        <f t="shared" si="121"/>
        <v>1979-01-01</v>
      </c>
      <c r="I3856" t="str">
        <f>IFERROR(CONCATENATE(LEFT(E3856,4),"-",MID(E3856,5,2),"-",RIGHT(E3856,2)), NULL)</f>
        <v>--</v>
      </c>
    </row>
    <row r="3857" spans="1:9" ht="13" x14ac:dyDescent="0.15">
      <c r="A3857" s="1" t="s">
        <v>2941</v>
      </c>
      <c r="B3857" s="1" t="s">
        <v>560</v>
      </c>
      <c r="C3857" s="1">
        <v>20</v>
      </c>
      <c r="D3857" s="1">
        <v>19810101</v>
      </c>
      <c r="E3857" s="1">
        <v>19940216</v>
      </c>
      <c r="F3857" t="str">
        <f t="shared" si="120"/>
        <v>3619</v>
      </c>
      <c r="G3857" t="str">
        <f>SUBSTITUTE(SUBSTITUTE(SUBSTITUTE(LOWER(B3857), " ", "-"), "(",""), ")", "")</f>
        <v>environment</v>
      </c>
      <c r="H3857" t="str">
        <f t="shared" si="121"/>
        <v>1981-01-01</v>
      </c>
      <c r="I3857" t="str">
        <f>IFERROR(CONCATENATE(LEFT(E3857,4),"-",MID(E3857,5,2),"-",RIGHT(E3857,2)), NULL)</f>
        <v>1994-02-16</v>
      </c>
    </row>
    <row r="3858" spans="1:9" ht="13" x14ac:dyDescent="0.15">
      <c r="A3858" s="1" t="s">
        <v>2941</v>
      </c>
      <c r="B3858" s="1" t="s">
        <v>17</v>
      </c>
      <c r="C3858" s="1">
        <v>20</v>
      </c>
      <c r="D3858" s="1">
        <v>19810101</v>
      </c>
      <c r="E3858" s="1">
        <v>19940216</v>
      </c>
      <c r="F3858" t="str">
        <f t="shared" si="120"/>
        <v>3619</v>
      </c>
      <c r="G3858" t="str">
        <f>SUBSTITUTE(SUBSTITUTE(SUBSTITUTE(LOWER(B3858), " ", "-"), "(",""), ")", "")</f>
        <v>scientific-research</v>
      </c>
      <c r="H3858" t="str">
        <f t="shared" si="121"/>
        <v>1981-01-01</v>
      </c>
      <c r="I3858" t="str">
        <f>IFERROR(CONCATENATE(LEFT(E3858,4),"-",MID(E3858,5,2),"-",RIGHT(E3858,2)), NULL)</f>
        <v>1994-02-16</v>
      </c>
    </row>
    <row r="3859" spans="1:9" ht="13" x14ac:dyDescent="0.15">
      <c r="A3859" s="1" t="s">
        <v>2942</v>
      </c>
      <c r="B3859" s="1" t="s">
        <v>26</v>
      </c>
      <c r="C3859" s="1">
        <v>20</v>
      </c>
      <c r="D3859" s="1">
        <v>19391101</v>
      </c>
      <c r="E3859" s="1">
        <v>19400630</v>
      </c>
      <c r="F3859" t="str">
        <f t="shared" si="120"/>
        <v>0362</v>
      </c>
      <c r="G3859" t="str">
        <f>SUBSTITUTE(SUBSTITUTE(SUBSTITUTE(LOWER(B3859), " ", "-"), "(",""), ")", "")</f>
        <v>financial-matters</v>
      </c>
      <c r="H3859" t="str">
        <f t="shared" si="121"/>
        <v>1939-11-01</v>
      </c>
      <c r="I3859" t="str">
        <f>IFERROR(CONCATENATE(LEFT(E3859,4),"-",MID(E3859,5,2),"-",RIGHT(E3859,2)), NULL)</f>
        <v>1940-06-30</v>
      </c>
    </row>
    <row r="3860" spans="1:9" ht="13" x14ac:dyDescent="0.15">
      <c r="A3860" s="1" t="s">
        <v>2943</v>
      </c>
      <c r="B3860" s="1" t="s">
        <v>282</v>
      </c>
      <c r="C3860" s="1">
        <v>20</v>
      </c>
      <c r="D3860" s="1">
        <v>19790101</v>
      </c>
      <c r="E3860" s="1">
        <v>19811231</v>
      </c>
      <c r="F3860" t="str">
        <f t="shared" si="120"/>
        <v>3620</v>
      </c>
      <c r="G3860" t="str">
        <f>SUBSTITUTE(SUBSTITUTE(SUBSTITUTE(LOWER(B3860), " ", "-"), "(",""), ")", "")</f>
        <v>analytical-services</v>
      </c>
      <c r="H3860" t="str">
        <f t="shared" si="121"/>
        <v>1979-01-01</v>
      </c>
      <c r="I3860" t="str">
        <f>IFERROR(CONCATENATE(LEFT(E3860,4),"-",MID(E3860,5,2),"-",RIGHT(E3860,2)), NULL)</f>
        <v>1981-12-31</v>
      </c>
    </row>
    <row r="3861" spans="1:9" ht="13" x14ac:dyDescent="0.15">
      <c r="A3861" s="1" t="s">
        <v>2944</v>
      </c>
      <c r="B3861" s="1" t="s">
        <v>80</v>
      </c>
      <c r="C3861" s="1">
        <v>20</v>
      </c>
      <c r="D3861" s="1">
        <v>19790101</v>
      </c>
      <c r="F3861" t="str">
        <f t="shared" si="120"/>
        <v>3621</v>
      </c>
      <c r="G3861" t="str">
        <f>SUBSTITUTE(SUBSTITUTE(SUBSTITUTE(LOWER(B3861), " ", "-"), "(",""), ")", "")</f>
        <v>taxation</v>
      </c>
      <c r="H3861" t="str">
        <f t="shared" si="121"/>
        <v>1979-01-01</v>
      </c>
      <c r="I3861" t="str">
        <f>IFERROR(CONCATENATE(LEFT(E3861,4),"-",MID(E3861,5,2),"-",RIGHT(E3861,2)), NULL)</f>
        <v>--</v>
      </c>
    </row>
    <row r="3862" spans="1:9" ht="13" x14ac:dyDescent="0.15">
      <c r="A3862" s="1" t="s">
        <v>2945</v>
      </c>
      <c r="B3862" s="1" t="s">
        <v>1069</v>
      </c>
      <c r="C3862" s="1">
        <v>20</v>
      </c>
      <c r="D3862" s="1">
        <v>19740101</v>
      </c>
      <c r="E3862" s="1">
        <v>19900701</v>
      </c>
      <c r="F3862" t="str">
        <f t="shared" si="120"/>
        <v>3622</v>
      </c>
      <c r="G3862" t="str">
        <f>SUBSTITUTE(SUBSTITUTE(SUBSTITUTE(LOWER(B3862), " ", "-"), "(",""), ")", "")</f>
        <v>legal-aid</v>
      </c>
      <c r="H3862" t="str">
        <f t="shared" si="121"/>
        <v>1974-01-01</v>
      </c>
      <c r="I3862" t="str">
        <f>IFERROR(CONCATENATE(LEFT(E3862,4),"-",MID(E3862,5,2),"-",RIGHT(E3862,2)), NULL)</f>
        <v>1990-07-01</v>
      </c>
    </row>
    <row r="3863" spans="1:9" ht="13" x14ac:dyDescent="0.15">
      <c r="A3863" s="1" t="s">
        <v>2946</v>
      </c>
      <c r="B3863" s="1" t="s">
        <v>1069</v>
      </c>
      <c r="C3863" s="1">
        <v>20</v>
      </c>
      <c r="D3863" s="1">
        <v>19760101</v>
      </c>
      <c r="E3863" s="1">
        <v>19900701</v>
      </c>
      <c r="F3863" t="str">
        <f t="shared" si="120"/>
        <v>3623</v>
      </c>
      <c r="G3863" t="str">
        <f>SUBSTITUTE(SUBSTITUTE(SUBSTITUTE(LOWER(B3863), " ", "-"), "(",""), ")", "")</f>
        <v>legal-aid</v>
      </c>
      <c r="H3863" t="str">
        <f t="shared" si="121"/>
        <v>1976-01-01</v>
      </c>
      <c r="I3863" t="str">
        <f>IFERROR(CONCATENATE(LEFT(E3863,4),"-",MID(E3863,5,2),"-",RIGHT(E3863,2)), NULL)</f>
        <v>1990-07-01</v>
      </c>
    </row>
    <row r="3864" spans="1:9" ht="13" x14ac:dyDescent="0.15">
      <c r="A3864" s="1" t="s">
        <v>2947</v>
      </c>
      <c r="B3864" s="1" t="s">
        <v>2390</v>
      </c>
      <c r="C3864" s="1">
        <v>20</v>
      </c>
      <c r="D3864" s="1">
        <v>19500101</v>
      </c>
      <c r="E3864" s="1">
        <v>19880101</v>
      </c>
      <c r="F3864" t="str">
        <f t="shared" si="120"/>
        <v>3626</v>
      </c>
      <c r="G3864" t="str">
        <f>SUBSTITUTE(SUBSTITUTE(SUBSTITUTE(LOWER(B3864), " ", "-"), "(",""), ")", "")</f>
        <v>airport-services</v>
      </c>
      <c r="H3864" t="str">
        <f t="shared" si="121"/>
        <v>1950-01-01</v>
      </c>
      <c r="I3864" t="str">
        <f>IFERROR(CONCATENATE(LEFT(E3864,4),"-",MID(E3864,5,2),"-",RIGHT(E3864,2)), NULL)</f>
        <v>1988-01-01</v>
      </c>
    </row>
    <row r="3865" spans="1:9" ht="13" x14ac:dyDescent="0.15">
      <c r="A3865" s="1" t="s">
        <v>2947</v>
      </c>
      <c r="B3865" s="1" t="s">
        <v>2391</v>
      </c>
      <c r="C3865" s="1">
        <v>20</v>
      </c>
      <c r="D3865" s="1">
        <v>19500101</v>
      </c>
      <c r="E3865" s="1">
        <v>19880101</v>
      </c>
      <c r="F3865" t="str">
        <f t="shared" si="120"/>
        <v>3626</v>
      </c>
      <c r="G3865" t="str">
        <f>SUBSTITUTE(SUBSTITUTE(SUBSTITUTE(LOWER(B3865), " ", "-"), "(",""), ")", "")</f>
        <v>airports</v>
      </c>
      <c r="H3865" t="str">
        <f t="shared" si="121"/>
        <v>1950-01-01</v>
      </c>
      <c r="I3865" t="str">
        <f>IFERROR(CONCATENATE(LEFT(E3865,4),"-",MID(E3865,5,2),"-",RIGHT(E3865,2)), NULL)</f>
        <v>1988-01-01</v>
      </c>
    </row>
    <row r="3866" spans="1:9" ht="13" x14ac:dyDescent="0.15">
      <c r="A3866" s="1" t="s">
        <v>2948</v>
      </c>
      <c r="B3866" s="1" t="s">
        <v>80</v>
      </c>
      <c r="C3866" s="1">
        <v>20</v>
      </c>
      <c r="D3866" s="1">
        <v>19150101</v>
      </c>
      <c r="E3866" s="1">
        <v>19930615</v>
      </c>
      <c r="F3866" t="str">
        <f t="shared" si="120"/>
        <v>3627</v>
      </c>
      <c r="G3866" t="str">
        <f>SUBSTITUTE(SUBSTITUTE(SUBSTITUTE(LOWER(B3866), " ", "-"), "(",""), ")", "")</f>
        <v>taxation</v>
      </c>
      <c r="H3866" t="str">
        <f t="shared" si="121"/>
        <v>1915-01-01</v>
      </c>
      <c r="I3866" t="str">
        <f>IFERROR(CONCATENATE(LEFT(E3866,4),"-",MID(E3866,5,2),"-",RIGHT(E3866,2)), NULL)</f>
        <v>1993-06-15</v>
      </c>
    </row>
    <row r="3867" spans="1:9" ht="13" x14ac:dyDescent="0.15">
      <c r="A3867" s="1" t="s">
        <v>2949</v>
      </c>
      <c r="B3867" s="1" t="s">
        <v>312</v>
      </c>
      <c r="C3867" s="1">
        <v>20</v>
      </c>
      <c r="D3867" s="1">
        <v>19820507</v>
      </c>
      <c r="E3867" s="1">
        <v>19830311</v>
      </c>
      <c r="F3867" t="str">
        <f t="shared" si="120"/>
        <v>3628</v>
      </c>
      <c r="G3867" t="str">
        <f>SUBSTITUTE(SUBSTITUTE(SUBSTITUTE(LOWER(B3867), " ", "-"), "(",""), ")", "")</f>
        <v>construction</v>
      </c>
      <c r="H3867" t="str">
        <f t="shared" si="121"/>
        <v>1982-05-07</v>
      </c>
      <c r="I3867" t="str">
        <f>IFERROR(CONCATENATE(LEFT(E3867,4),"-",MID(E3867,5,2),"-",RIGHT(E3867,2)), NULL)</f>
        <v>1983-03-11</v>
      </c>
    </row>
    <row r="3868" spans="1:9" ht="13" x14ac:dyDescent="0.15">
      <c r="A3868" s="1" t="s">
        <v>2949</v>
      </c>
      <c r="B3868" s="1" t="s">
        <v>45</v>
      </c>
      <c r="C3868" s="1">
        <v>20</v>
      </c>
      <c r="D3868" s="1">
        <v>19820507</v>
      </c>
      <c r="E3868" s="1">
        <v>19830311</v>
      </c>
      <c r="F3868" t="str">
        <f t="shared" si="120"/>
        <v>3628</v>
      </c>
      <c r="G3868" t="str">
        <f>SUBSTITUTE(SUBSTITUTE(SUBSTITUTE(LOWER(B3868), " ", "-"), "(",""), ")", "")</f>
        <v>transport</v>
      </c>
      <c r="H3868" t="str">
        <f t="shared" si="121"/>
        <v>1982-05-07</v>
      </c>
      <c r="I3868" t="str">
        <f>IFERROR(CONCATENATE(LEFT(E3868,4),"-",MID(E3868,5,2),"-",RIGHT(E3868,2)), NULL)</f>
        <v>1983-03-11</v>
      </c>
    </row>
    <row r="3869" spans="1:9" ht="13" x14ac:dyDescent="0.15">
      <c r="A3869" s="1" t="s">
        <v>2950</v>
      </c>
      <c r="B3869" s="1" t="s">
        <v>349</v>
      </c>
      <c r="C3869" s="1">
        <v>20</v>
      </c>
      <c r="D3869" s="1">
        <v>19830701</v>
      </c>
      <c r="F3869" t="str">
        <f t="shared" si="120"/>
        <v>3629</v>
      </c>
      <c r="G3869" t="str">
        <f>SUBSTITUTE(SUBSTITUTE(SUBSTITUTE(LOWER(B3869), " ", "-"), "(",""), ")", "")</f>
        <v>broadcasting</v>
      </c>
      <c r="H3869" t="str">
        <f t="shared" si="121"/>
        <v>1983-07-01</v>
      </c>
      <c r="I3869" t="str">
        <f>IFERROR(CONCATENATE(LEFT(E3869,4),"-",MID(E3869,5,2),"-",RIGHT(E3869,2)), NULL)</f>
        <v>--</v>
      </c>
    </row>
    <row r="3870" spans="1:9" ht="13" x14ac:dyDescent="0.15">
      <c r="A3870" s="1" t="s">
        <v>2951</v>
      </c>
      <c r="B3870" s="1" t="s">
        <v>148</v>
      </c>
      <c r="C3870" s="1">
        <v>20</v>
      </c>
      <c r="D3870" s="1">
        <v>19740315</v>
      </c>
      <c r="F3870" t="str">
        <f t="shared" si="120"/>
        <v>3630</v>
      </c>
      <c r="G3870" t="str">
        <f>SUBSTITUTE(SUBSTITUTE(SUBSTITUTE(LOWER(B3870), " ", "-"), "(",""), ")", "")</f>
        <v>social-and-economic-research</v>
      </c>
      <c r="H3870" t="str">
        <f t="shared" si="121"/>
        <v>1974-03-15</v>
      </c>
      <c r="I3870" t="str">
        <f>IFERROR(CONCATENATE(LEFT(E3870,4),"-",MID(E3870,5,2),"-",RIGHT(E3870,2)), NULL)</f>
        <v>--</v>
      </c>
    </row>
    <row r="3871" spans="1:9" ht="13" x14ac:dyDescent="0.15">
      <c r="A3871" s="1" t="s">
        <v>2952</v>
      </c>
      <c r="B3871" s="1" t="s">
        <v>123</v>
      </c>
      <c r="C3871" s="1">
        <v>20</v>
      </c>
      <c r="D3871" s="1">
        <v>19761108</v>
      </c>
      <c r="E3871" s="1">
        <v>19801103</v>
      </c>
      <c r="F3871" t="str">
        <f t="shared" si="120"/>
        <v>3631</v>
      </c>
      <c r="G3871" t="str">
        <f>SUBSTITUTE(SUBSTITUTE(SUBSTITUTE(LOWER(B3871), " ", "-"), "(",""), ")", "")</f>
        <v>primary-industries</v>
      </c>
      <c r="H3871" t="str">
        <f t="shared" si="121"/>
        <v>1976-11-08</v>
      </c>
      <c r="I3871" t="str">
        <f>IFERROR(CONCATENATE(LEFT(E3871,4),"-",MID(E3871,5,2),"-",RIGHT(E3871,2)), NULL)</f>
        <v>1980-11-03</v>
      </c>
    </row>
    <row r="3872" spans="1:9" ht="13" x14ac:dyDescent="0.15">
      <c r="A3872" s="1" t="s">
        <v>2952</v>
      </c>
      <c r="B3872" s="1" t="s">
        <v>53</v>
      </c>
      <c r="C3872" s="1">
        <v>20</v>
      </c>
      <c r="D3872" s="1">
        <v>19761108</v>
      </c>
      <c r="E3872" s="1">
        <v>19801103</v>
      </c>
      <c r="F3872" t="str">
        <f t="shared" si="120"/>
        <v>3631</v>
      </c>
      <c r="G3872" t="str">
        <f>SUBSTITUTE(SUBSTITUTE(SUBSTITUTE(LOWER(B3872), " ", "-"), "(",""), ")", "")</f>
        <v>secondary-industries</v>
      </c>
      <c r="H3872" t="str">
        <f t="shared" si="121"/>
        <v>1976-11-08</v>
      </c>
      <c r="I3872" t="str">
        <f>IFERROR(CONCATENATE(LEFT(E3872,4),"-",MID(E3872,5,2),"-",RIGHT(E3872,2)), NULL)</f>
        <v>1980-11-03</v>
      </c>
    </row>
    <row r="3873" spans="1:9" ht="13" x14ac:dyDescent="0.15">
      <c r="A3873" s="1" t="s">
        <v>2953</v>
      </c>
      <c r="B3873" s="1" t="s">
        <v>667</v>
      </c>
      <c r="C3873" s="1">
        <v>20</v>
      </c>
      <c r="D3873" s="1">
        <v>19460212</v>
      </c>
      <c r="E3873" s="1">
        <v>19670801</v>
      </c>
      <c r="F3873" t="str">
        <f t="shared" si="120"/>
        <v>3632</v>
      </c>
      <c r="G3873" t="str">
        <f>SUBSTITUTE(SUBSTITUTE(SUBSTITUTE(LOWER(B3873), " ", "-"), "(",""), ")", "")</f>
        <v>air-transport</v>
      </c>
      <c r="H3873" t="str">
        <f t="shared" si="121"/>
        <v>1946-02-12</v>
      </c>
      <c r="I3873" t="str">
        <f>IFERROR(CONCATENATE(LEFT(E3873,4),"-",MID(E3873,5,2),"-",RIGHT(E3873,2)), NULL)</f>
        <v>1967-08-01</v>
      </c>
    </row>
    <row r="3874" spans="1:9" ht="13" x14ac:dyDescent="0.15">
      <c r="A3874" s="1" t="s">
        <v>2954</v>
      </c>
      <c r="B3874" s="1" t="s">
        <v>642</v>
      </c>
      <c r="C3874" s="1">
        <v>20</v>
      </c>
      <c r="D3874" s="1">
        <v>19780301</v>
      </c>
      <c r="E3874" s="1">
        <v>19830701</v>
      </c>
      <c r="F3874" t="str">
        <f t="shared" si="120"/>
        <v>3633</v>
      </c>
      <c r="G3874" t="str">
        <f>SUBSTITUTE(SUBSTITUTE(SUBSTITUTE(LOWER(B3874), " ", "-"), "(",""), ")", "")</f>
        <v>arbitration</v>
      </c>
      <c r="H3874" t="str">
        <f t="shared" si="121"/>
        <v>1978-03-01</v>
      </c>
      <c r="I3874" t="str">
        <f>IFERROR(CONCATENATE(LEFT(E3874,4),"-",MID(E3874,5,2),"-",RIGHT(E3874,2)), NULL)</f>
        <v>1983-07-01</v>
      </c>
    </row>
    <row r="3875" spans="1:9" ht="13" x14ac:dyDescent="0.15">
      <c r="A3875" s="1" t="s">
        <v>2955</v>
      </c>
      <c r="B3875" s="1" t="s">
        <v>204</v>
      </c>
      <c r="C3875" s="1">
        <v>20</v>
      </c>
      <c r="D3875" s="1">
        <v>19640101</v>
      </c>
      <c r="E3875" s="1">
        <v>19811231</v>
      </c>
      <c r="F3875" t="str">
        <f t="shared" si="120"/>
        <v>3634</v>
      </c>
      <c r="G3875" t="str">
        <f>SUBSTITUTE(SUBSTITUTE(SUBSTITUTE(LOWER(B3875), " ", "-"), "(",""), ")", "")</f>
        <v>pensions-and-benefits</v>
      </c>
      <c r="H3875" t="str">
        <f t="shared" si="121"/>
        <v>1964-01-01</v>
      </c>
      <c r="I3875" t="str">
        <f>IFERROR(CONCATENATE(LEFT(E3875,4),"-",MID(E3875,5,2),"-",RIGHT(E3875,2)), NULL)</f>
        <v>1981-12-31</v>
      </c>
    </row>
    <row r="3876" spans="1:9" ht="13" x14ac:dyDescent="0.15">
      <c r="A3876" s="1" t="s">
        <v>2956</v>
      </c>
      <c r="B3876" s="1" t="s">
        <v>667</v>
      </c>
      <c r="C3876" s="1">
        <v>20</v>
      </c>
      <c r="D3876" s="1">
        <v>19620101</v>
      </c>
      <c r="F3876" t="str">
        <f t="shared" si="120"/>
        <v>3635</v>
      </c>
      <c r="G3876" t="str">
        <f>SUBSTITUTE(SUBSTITUTE(SUBSTITUTE(LOWER(B3876), " ", "-"), "(",""), ")", "")</f>
        <v>air-transport</v>
      </c>
      <c r="H3876" t="str">
        <f t="shared" si="121"/>
        <v>1962-01-01</v>
      </c>
      <c r="I3876" t="str">
        <f>IFERROR(CONCATENATE(LEFT(E3876,4),"-",MID(E3876,5,2),"-",RIGHT(E3876,2)), NULL)</f>
        <v>--</v>
      </c>
    </row>
    <row r="3877" spans="1:9" ht="13" x14ac:dyDescent="0.15">
      <c r="A3877" s="1" t="s">
        <v>2957</v>
      </c>
      <c r="B3877" s="1" t="s">
        <v>2390</v>
      </c>
      <c r="C3877" s="1">
        <v>20</v>
      </c>
      <c r="D3877" s="1">
        <v>19380310</v>
      </c>
      <c r="E3877" s="1">
        <v>19880101</v>
      </c>
      <c r="F3877" t="str">
        <f t="shared" si="120"/>
        <v>3636</v>
      </c>
      <c r="G3877" t="str">
        <f>SUBSTITUTE(SUBSTITUTE(SUBSTITUTE(LOWER(B3877), " ", "-"), "(",""), ")", "")</f>
        <v>airport-services</v>
      </c>
      <c r="H3877" t="str">
        <f t="shared" si="121"/>
        <v>1938-03-10</v>
      </c>
      <c r="I3877" t="str">
        <f>IFERROR(CONCATENATE(LEFT(E3877,4),"-",MID(E3877,5,2),"-",RIGHT(E3877,2)), NULL)</f>
        <v>1988-01-01</v>
      </c>
    </row>
    <row r="3878" spans="1:9" ht="13" x14ac:dyDescent="0.15">
      <c r="A3878" s="1" t="s">
        <v>2957</v>
      </c>
      <c r="B3878" s="1" t="s">
        <v>2391</v>
      </c>
      <c r="C3878" s="1">
        <v>20</v>
      </c>
      <c r="D3878" s="1">
        <v>19380310</v>
      </c>
      <c r="E3878" s="1">
        <v>19880101</v>
      </c>
      <c r="F3878" t="str">
        <f t="shared" si="120"/>
        <v>3636</v>
      </c>
      <c r="G3878" t="str">
        <f>SUBSTITUTE(SUBSTITUTE(SUBSTITUTE(LOWER(B3878), " ", "-"), "(",""), ")", "")</f>
        <v>airports</v>
      </c>
      <c r="H3878" t="str">
        <f t="shared" si="121"/>
        <v>1938-03-10</v>
      </c>
      <c r="I3878" t="str">
        <f>IFERROR(CONCATENATE(LEFT(E3878,4),"-",MID(E3878,5,2),"-",RIGHT(E3878,2)), NULL)</f>
        <v>1988-01-01</v>
      </c>
    </row>
    <row r="3879" spans="1:9" ht="13" x14ac:dyDescent="0.15">
      <c r="A3879" s="1" t="s">
        <v>2958</v>
      </c>
      <c r="B3879" s="1" t="s">
        <v>667</v>
      </c>
      <c r="C3879" s="1">
        <v>20</v>
      </c>
      <c r="D3879" s="1">
        <v>19640101</v>
      </c>
      <c r="F3879" t="str">
        <f t="shared" si="120"/>
        <v>3637</v>
      </c>
      <c r="G3879" t="str">
        <f>SUBSTITUTE(SUBSTITUTE(SUBSTITUTE(LOWER(B3879), " ", "-"), "(",""), ")", "")</f>
        <v>air-transport</v>
      </c>
      <c r="H3879" t="str">
        <f t="shared" si="121"/>
        <v>1964-01-01</v>
      </c>
      <c r="I3879" t="str">
        <f>IFERROR(CONCATENATE(LEFT(E3879,4),"-",MID(E3879,5,2),"-",RIGHT(E3879,2)), NULL)</f>
        <v>--</v>
      </c>
    </row>
    <row r="3880" spans="1:9" ht="13" x14ac:dyDescent="0.15">
      <c r="A3880" s="1" t="s">
        <v>2959</v>
      </c>
      <c r="B3880" s="1" t="s">
        <v>2390</v>
      </c>
      <c r="C3880" s="1">
        <v>20</v>
      </c>
      <c r="D3880" s="1">
        <v>19640101</v>
      </c>
      <c r="E3880" s="1">
        <v>19880101</v>
      </c>
      <c r="F3880" t="str">
        <f t="shared" si="120"/>
        <v>3638</v>
      </c>
      <c r="G3880" t="str">
        <f>SUBSTITUTE(SUBSTITUTE(SUBSTITUTE(LOWER(B3880), " ", "-"), "(",""), ")", "")</f>
        <v>airport-services</v>
      </c>
      <c r="H3880" t="str">
        <f t="shared" si="121"/>
        <v>1964-01-01</v>
      </c>
      <c r="I3880" t="str">
        <f>IFERROR(CONCATENATE(LEFT(E3880,4),"-",MID(E3880,5,2),"-",RIGHT(E3880,2)), NULL)</f>
        <v>1988-01-01</v>
      </c>
    </row>
    <row r="3881" spans="1:9" ht="13" x14ac:dyDescent="0.15">
      <c r="A3881" s="1" t="s">
        <v>2959</v>
      </c>
      <c r="B3881" s="1" t="s">
        <v>2391</v>
      </c>
      <c r="C3881" s="1">
        <v>20</v>
      </c>
      <c r="D3881" s="1">
        <v>19640101</v>
      </c>
      <c r="E3881" s="1">
        <v>19880101</v>
      </c>
      <c r="F3881" t="str">
        <f t="shared" si="120"/>
        <v>3638</v>
      </c>
      <c r="G3881" t="str">
        <f>SUBSTITUTE(SUBSTITUTE(SUBSTITUTE(LOWER(B3881), " ", "-"), "(",""), ")", "")</f>
        <v>airports</v>
      </c>
      <c r="H3881" t="str">
        <f t="shared" si="121"/>
        <v>1964-01-01</v>
      </c>
      <c r="I3881" t="str">
        <f>IFERROR(CONCATENATE(LEFT(E3881,4),"-",MID(E3881,5,2),"-",RIGHT(E3881,2)), NULL)</f>
        <v>1988-01-01</v>
      </c>
    </row>
    <row r="3882" spans="1:9" ht="13" x14ac:dyDescent="0.15">
      <c r="A3882" s="1" t="s">
        <v>2960</v>
      </c>
      <c r="B3882" s="1" t="s">
        <v>39</v>
      </c>
      <c r="C3882" s="1">
        <v>20</v>
      </c>
      <c r="D3882" s="1">
        <v>19830912</v>
      </c>
      <c r="E3882" s="1">
        <v>19840930</v>
      </c>
      <c r="F3882" t="str">
        <f t="shared" si="120"/>
        <v>3639</v>
      </c>
      <c r="G3882" t="str">
        <f>SUBSTITUTE(SUBSTITUTE(SUBSTITUTE(LOWER(B3882), " ", "-"), "(",""), ")", "")</f>
        <v>committees-of-inquiry</v>
      </c>
      <c r="H3882" t="str">
        <f t="shared" si="121"/>
        <v>1983-09-12</v>
      </c>
      <c r="I3882" t="str">
        <f>IFERROR(CONCATENATE(LEFT(E3882,4),"-",MID(E3882,5,2),"-",RIGHT(E3882,2)), NULL)</f>
        <v>1984-09-30</v>
      </c>
    </row>
    <row r="3883" spans="1:9" ht="13" x14ac:dyDescent="0.15">
      <c r="A3883" s="1" t="s">
        <v>2960</v>
      </c>
      <c r="B3883" s="1" t="s">
        <v>43</v>
      </c>
      <c r="C3883" s="1">
        <v>20</v>
      </c>
      <c r="D3883" s="1">
        <v>19830912</v>
      </c>
      <c r="E3883" s="1">
        <v>19840930</v>
      </c>
      <c r="F3883" t="str">
        <f t="shared" si="120"/>
        <v>3639</v>
      </c>
      <c r="G3883" t="str">
        <f>SUBSTITUTE(SUBSTITUTE(SUBSTITUTE(LOWER(B3883), " ", "-"), "(",""), ")", "")</f>
        <v>land-transport</v>
      </c>
      <c r="H3883" t="str">
        <f t="shared" si="121"/>
        <v>1983-09-12</v>
      </c>
      <c r="I3883" t="str">
        <f>IFERROR(CONCATENATE(LEFT(E3883,4),"-",MID(E3883,5,2),"-",RIGHT(E3883,2)), NULL)</f>
        <v>1984-09-30</v>
      </c>
    </row>
    <row r="3884" spans="1:9" ht="13" x14ac:dyDescent="0.15">
      <c r="A3884" s="1" t="s">
        <v>2961</v>
      </c>
      <c r="B3884" s="1" t="s">
        <v>137</v>
      </c>
      <c r="C3884" s="1">
        <v>20</v>
      </c>
      <c r="D3884" s="1">
        <v>19810624</v>
      </c>
      <c r="E3884" s="1">
        <v>19850301</v>
      </c>
      <c r="F3884" t="str">
        <f t="shared" si="120"/>
        <v>3640</v>
      </c>
      <c r="G3884" t="str">
        <f>SUBSTITUTE(SUBSTITUTE(SUBSTITUTE(LOWER(B3884), " ", "-"), "(",""), ")", "")</f>
        <v>mining</v>
      </c>
      <c r="H3884" t="str">
        <f t="shared" si="121"/>
        <v>1981-06-24</v>
      </c>
      <c r="I3884" t="str">
        <f>IFERROR(CONCATENATE(LEFT(E3884,4),"-",MID(E3884,5,2),"-",RIGHT(E3884,2)), NULL)</f>
        <v>1985-03-01</v>
      </c>
    </row>
    <row r="3885" spans="1:9" ht="13" x14ac:dyDescent="0.15">
      <c r="A3885" s="1" t="s">
        <v>2961</v>
      </c>
      <c r="B3885" s="1" t="s">
        <v>117</v>
      </c>
      <c r="C3885" s="1">
        <v>20</v>
      </c>
      <c r="D3885" s="1">
        <v>19810624</v>
      </c>
      <c r="E3885" s="1">
        <v>19850301</v>
      </c>
      <c r="F3885" t="str">
        <f t="shared" si="120"/>
        <v>3640</v>
      </c>
      <c r="G3885" t="str">
        <f>SUBSTITUTE(SUBSTITUTE(SUBSTITUTE(LOWER(B3885), " ", "-"), "(",""), ")", "")</f>
        <v>territory-administration</v>
      </c>
      <c r="H3885" t="str">
        <f t="shared" si="121"/>
        <v>1981-06-24</v>
      </c>
      <c r="I3885" t="str">
        <f>IFERROR(CONCATENATE(LEFT(E3885,4),"-",MID(E3885,5,2),"-",RIGHT(E3885,2)), NULL)</f>
        <v>1985-03-01</v>
      </c>
    </row>
    <row r="3886" spans="1:9" ht="13" x14ac:dyDescent="0.15">
      <c r="A3886" s="1" t="s">
        <v>2962</v>
      </c>
      <c r="B3886" s="1" t="s">
        <v>980</v>
      </c>
      <c r="C3886" s="1">
        <v>20</v>
      </c>
      <c r="D3886" s="1">
        <v>19830513</v>
      </c>
      <c r="E3886" s="1">
        <v>19850731</v>
      </c>
      <c r="F3886" t="str">
        <f t="shared" si="120"/>
        <v>3641</v>
      </c>
      <c r="G3886" t="str">
        <f>SUBSTITUTE(SUBSTITUTE(SUBSTITUTE(LOWER(B3886), " ", "-"), "(",""), ")", "")</f>
        <v>defence-research</v>
      </c>
      <c r="H3886" t="str">
        <f t="shared" si="121"/>
        <v>1983-05-13</v>
      </c>
      <c r="I3886" t="str">
        <f>IFERROR(CONCATENATE(LEFT(E3886,4),"-",MID(E3886,5,2),"-",RIGHT(E3886,2)), NULL)</f>
        <v>1985-07-31</v>
      </c>
    </row>
    <row r="3887" spans="1:9" ht="13" x14ac:dyDescent="0.15">
      <c r="A3887" s="1" t="s">
        <v>2962</v>
      </c>
      <c r="B3887" s="1" t="s">
        <v>99</v>
      </c>
      <c r="C3887" s="1">
        <v>20</v>
      </c>
      <c r="D3887" s="1">
        <v>19830513</v>
      </c>
      <c r="E3887" s="1">
        <v>19850731</v>
      </c>
      <c r="F3887" t="str">
        <f t="shared" si="120"/>
        <v>3641</v>
      </c>
      <c r="G3887" t="str">
        <f>SUBSTITUTE(SUBSTITUTE(SUBSTITUTE(LOWER(B3887), " ", "-"), "(",""), ")", "")</f>
        <v>royal-commissions</v>
      </c>
      <c r="H3887" t="str">
        <f t="shared" si="121"/>
        <v>1983-05-13</v>
      </c>
      <c r="I3887" t="str">
        <f>IFERROR(CONCATENATE(LEFT(E3887,4),"-",MID(E3887,5,2),"-",RIGHT(E3887,2)), NULL)</f>
        <v>1985-07-31</v>
      </c>
    </row>
    <row r="3888" spans="1:9" ht="13" x14ac:dyDescent="0.15">
      <c r="A3888" s="1" t="s">
        <v>2962</v>
      </c>
      <c r="B3888" s="1" t="s">
        <v>1349</v>
      </c>
      <c r="C3888" s="1">
        <v>20</v>
      </c>
      <c r="D3888" s="1">
        <v>19830513</v>
      </c>
      <c r="E3888" s="1">
        <v>19850731</v>
      </c>
      <c r="F3888" t="str">
        <f t="shared" si="120"/>
        <v>3641</v>
      </c>
      <c r="G3888" t="str">
        <f>SUBSTITUTE(SUBSTITUTE(SUBSTITUTE(LOWER(B3888), " ", "-"), "(",""), ")", "")</f>
        <v>veterans'-affairs</v>
      </c>
      <c r="H3888" t="str">
        <f t="shared" si="121"/>
        <v>1983-05-13</v>
      </c>
      <c r="I3888" t="str">
        <f>IFERROR(CONCATENATE(LEFT(E3888,4),"-",MID(E3888,5,2),"-",RIGHT(E3888,2)), NULL)</f>
        <v>1985-07-31</v>
      </c>
    </row>
    <row r="3889" spans="1:9" ht="13" x14ac:dyDescent="0.15">
      <c r="A3889" s="1" t="s">
        <v>2963</v>
      </c>
      <c r="B3889" s="1" t="s">
        <v>283</v>
      </c>
      <c r="C3889" s="1">
        <v>20</v>
      </c>
      <c r="D3889" s="1">
        <v>19460920</v>
      </c>
      <c r="E3889" s="1">
        <v>20110000</v>
      </c>
      <c r="F3889" t="str">
        <f t="shared" si="120"/>
        <v>3642</v>
      </c>
      <c r="G3889" t="str">
        <f>SUBSTITUTE(SUBSTITUTE(SUBSTITUTE(LOWER(B3889), " ", "-"), "(",""), ")", "")</f>
        <v>employment</v>
      </c>
      <c r="H3889" t="str">
        <f t="shared" si="121"/>
        <v>1946-09-20</v>
      </c>
      <c r="I3889" t="str">
        <f>IFERROR(CONCATENATE(LEFT(E3889,4),"-",MID(E3889,5,2),"-",RIGHT(E3889,2)), NULL)</f>
        <v>2011-00-00</v>
      </c>
    </row>
    <row r="3890" spans="1:9" ht="13" x14ac:dyDescent="0.15">
      <c r="A3890" s="1" t="s">
        <v>2964</v>
      </c>
      <c r="B3890" s="1" t="s">
        <v>283</v>
      </c>
      <c r="C3890" s="1">
        <v>20</v>
      </c>
      <c r="D3890" s="1">
        <v>19460815</v>
      </c>
      <c r="E3890" s="1">
        <v>19960701</v>
      </c>
      <c r="F3890" t="str">
        <f t="shared" si="120"/>
        <v>3643</v>
      </c>
      <c r="G3890" t="str">
        <f>SUBSTITUTE(SUBSTITUTE(SUBSTITUTE(LOWER(B3890), " ", "-"), "(",""), ")", "")</f>
        <v>employment</v>
      </c>
      <c r="H3890" t="str">
        <f t="shared" si="121"/>
        <v>1946-08-15</v>
      </c>
      <c r="I3890" t="str">
        <f>IFERROR(CONCATENATE(LEFT(E3890,4),"-",MID(E3890,5,2),"-",RIGHT(E3890,2)), NULL)</f>
        <v>1996-07-01</v>
      </c>
    </row>
    <row r="3891" spans="1:9" ht="13" x14ac:dyDescent="0.15">
      <c r="A3891" s="1" t="s">
        <v>2965</v>
      </c>
      <c r="B3891" s="1" t="s">
        <v>283</v>
      </c>
      <c r="C3891" s="1">
        <v>20</v>
      </c>
      <c r="D3891" s="1">
        <v>19460815</v>
      </c>
      <c r="E3891" s="1">
        <v>20110000</v>
      </c>
      <c r="F3891" t="str">
        <f t="shared" si="120"/>
        <v>3644</v>
      </c>
      <c r="G3891" t="str">
        <f>SUBSTITUTE(SUBSTITUTE(SUBSTITUTE(LOWER(B3891), " ", "-"), "(",""), ")", "")</f>
        <v>employment</v>
      </c>
      <c r="H3891" t="str">
        <f t="shared" si="121"/>
        <v>1946-08-15</v>
      </c>
      <c r="I3891" t="str">
        <f>IFERROR(CONCATENATE(LEFT(E3891,4),"-",MID(E3891,5,2),"-",RIGHT(E3891,2)), NULL)</f>
        <v>2011-00-00</v>
      </c>
    </row>
    <row r="3892" spans="1:9" ht="13" x14ac:dyDescent="0.15">
      <c r="A3892" s="1" t="s">
        <v>2966</v>
      </c>
      <c r="B3892" s="1" t="s">
        <v>283</v>
      </c>
      <c r="C3892" s="1">
        <v>20</v>
      </c>
      <c r="D3892" s="1">
        <v>19460815</v>
      </c>
      <c r="E3892" s="1">
        <v>20110000</v>
      </c>
      <c r="F3892" t="str">
        <f t="shared" si="120"/>
        <v>3645</v>
      </c>
      <c r="G3892" t="str">
        <f>SUBSTITUTE(SUBSTITUTE(SUBSTITUTE(LOWER(B3892), " ", "-"), "(",""), ")", "")</f>
        <v>employment</v>
      </c>
      <c r="H3892" t="str">
        <f t="shared" si="121"/>
        <v>1946-08-15</v>
      </c>
      <c r="I3892" t="str">
        <f>IFERROR(CONCATENATE(LEFT(E3892,4),"-",MID(E3892,5,2),"-",RIGHT(E3892,2)), NULL)</f>
        <v>2011-00-00</v>
      </c>
    </row>
    <row r="3893" spans="1:9" ht="13" x14ac:dyDescent="0.15">
      <c r="A3893" s="1" t="s">
        <v>2967</v>
      </c>
      <c r="B3893" s="1" t="s">
        <v>283</v>
      </c>
      <c r="C3893" s="1">
        <v>20</v>
      </c>
      <c r="D3893" s="1">
        <v>19460815</v>
      </c>
      <c r="E3893" s="1">
        <v>20110000</v>
      </c>
      <c r="F3893" t="str">
        <f t="shared" si="120"/>
        <v>3646</v>
      </c>
      <c r="G3893" t="str">
        <f>SUBSTITUTE(SUBSTITUTE(SUBSTITUTE(LOWER(B3893), " ", "-"), "(",""), ")", "")</f>
        <v>employment</v>
      </c>
      <c r="H3893" t="str">
        <f t="shared" si="121"/>
        <v>1946-08-15</v>
      </c>
      <c r="I3893" t="str">
        <f>IFERROR(CONCATENATE(LEFT(E3893,4),"-",MID(E3893,5,2),"-",RIGHT(E3893,2)), NULL)</f>
        <v>2011-00-00</v>
      </c>
    </row>
    <row r="3894" spans="1:9" ht="13" x14ac:dyDescent="0.15">
      <c r="A3894" s="1" t="s">
        <v>2968</v>
      </c>
      <c r="B3894" s="1" t="s">
        <v>283</v>
      </c>
      <c r="C3894" s="1">
        <v>20</v>
      </c>
      <c r="D3894" s="1">
        <v>19460815</v>
      </c>
      <c r="E3894" s="1">
        <v>20110000</v>
      </c>
      <c r="F3894" t="str">
        <f t="shared" si="120"/>
        <v>3647</v>
      </c>
      <c r="G3894" t="str">
        <f>SUBSTITUTE(SUBSTITUTE(SUBSTITUTE(LOWER(B3894), " ", "-"), "(",""), ")", "")</f>
        <v>employment</v>
      </c>
      <c r="H3894" t="str">
        <f t="shared" si="121"/>
        <v>1946-08-15</v>
      </c>
      <c r="I3894" t="str">
        <f>IFERROR(CONCATENATE(LEFT(E3894,4),"-",MID(E3894,5,2),"-",RIGHT(E3894,2)), NULL)</f>
        <v>2011-00-00</v>
      </c>
    </row>
    <row r="3895" spans="1:9" ht="13" x14ac:dyDescent="0.15">
      <c r="A3895" s="1" t="s">
        <v>2969</v>
      </c>
      <c r="B3895" s="1" t="s">
        <v>260</v>
      </c>
      <c r="C3895" s="1">
        <v>20</v>
      </c>
      <c r="D3895" s="1">
        <v>19590312</v>
      </c>
      <c r="E3895" s="1">
        <v>19730622</v>
      </c>
      <c r="F3895" t="str">
        <f t="shared" si="120"/>
        <v>3648</v>
      </c>
      <c r="G3895" t="str">
        <f>SUBSTITUTE(SUBSTITUTE(SUBSTITUTE(LOWER(B3895), " ", "-"), "(",""), ")", "")</f>
        <v>army-commands</v>
      </c>
      <c r="H3895" t="str">
        <f t="shared" si="121"/>
        <v>1959-03-12</v>
      </c>
      <c r="I3895" t="str">
        <f>IFERROR(CONCATENATE(LEFT(E3895,4),"-",MID(E3895,5,2),"-",RIGHT(E3895,2)), NULL)</f>
        <v>1973-06-22</v>
      </c>
    </row>
    <row r="3896" spans="1:9" ht="13" x14ac:dyDescent="0.15">
      <c r="A3896" s="1" t="s">
        <v>2970</v>
      </c>
      <c r="B3896" s="1" t="s">
        <v>753</v>
      </c>
      <c r="C3896" s="1">
        <v>20</v>
      </c>
      <c r="D3896" s="1">
        <v>19730622</v>
      </c>
      <c r="E3896" s="1">
        <v>19890801</v>
      </c>
      <c r="F3896" t="str">
        <f t="shared" si="120"/>
        <v>3649</v>
      </c>
      <c r="G3896" t="str">
        <f>SUBSTITUTE(SUBSTITUTE(SUBSTITUTE(LOWER(B3896), " ", "-"), "(",""), ")", "")</f>
        <v>field-force-army</v>
      </c>
      <c r="H3896" t="str">
        <f t="shared" si="121"/>
        <v>1973-06-22</v>
      </c>
      <c r="I3896" t="str">
        <f>IFERROR(CONCATENATE(LEFT(E3896,4),"-",MID(E3896,5,2),"-",RIGHT(E3896,2)), NULL)</f>
        <v>1989-08-01</v>
      </c>
    </row>
    <row r="3897" spans="1:9" ht="13" x14ac:dyDescent="0.15">
      <c r="A3897" s="1" t="s">
        <v>2971</v>
      </c>
      <c r="B3897" s="1" t="s">
        <v>36</v>
      </c>
      <c r="C3897" s="1">
        <v>20</v>
      </c>
      <c r="D3897" s="1">
        <v>19400101</v>
      </c>
      <c r="E3897" s="1">
        <v>19460218</v>
      </c>
      <c r="F3897" t="str">
        <f t="shared" si="120"/>
        <v>0365</v>
      </c>
      <c r="G3897" t="str">
        <f>SUBSTITUTE(SUBSTITUTE(SUBSTITUTE(LOWER(B3897), " ", "-"), "(",""), ")", "")</f>
        <v>defence-administration</v>
      </c>
      <c r="H3897" t="str">
        <f t="shared" si="121"/>
        <v>1940-01-01</v>
      </c>
      <c r="I3897" t="str">
        <f>IFERROR(CONCATENATE(LEFT(E3897,4),"-",MID(E3897,5,2),"-",RIGHT(E3897,2)), NULL)</f>
        <v>1946-02-18</v>
      </c>
    </row>
    <row r="3898" spans="1:9" ht="13" x14ac:dyDescent="0.15">
      <c r="A3898" s="1" t="s">
        <v>2972</v>
      </c>
      <c r="B3898" s="1" t="s">
        <v>312</v>
      </c>
      <c r="C3898" s="1">
        <v>20</v>
      </c>
      <c r="D3898" s="1">
        <v>19781205</v>
      </c>
      <c r="E3898" s="1">
        <v>19820507</v>
      </c>
      <c r="F3898" t="str">
        <f t="shared" si="120"/>
        <v>3650</v>
      </c>
      <c r="G3898" t="str">
        <f>SUBSTITUTE(SUBSTITUTE(SUBSTITUTE(LOWER(B3898), " ", "-"), "(",""), ")", "")</f>
        <v>construction</v>
      </c>
      <c r="H3898" t="str">
        <f t="shared" si="121"/>
        <v>1978-12-05</v>
      </c>
      <c r="I3898" t="str">
        <f>IFERROR(CONCATENATE(LEFT(E3898,4),"-",MID(E3898,5,2),"-",RIGHT(E3898,2)), NULL)</f>
        <v>1982-05-07</v>
      </c>
    </row>
    <row r="3899" spans="1:9" ht="13" x14ac:dyDescent="0.15">
      <c r="A3899" s="1" t="s">
        <v>2972</v>
      </c>
      <c r="B3899" s="1" t="s">
        <v>346</v>
      </c>
      <c r="C3899" s="1">
        <v>20</v>
      </c>
      <c r="D3899" s="1">
        <v>19781205</v>
      </c>
      <c r="E3899" s="1">
        <v>19820507</v>
      </c>
      <c r="F3899" t="str">
        <f t="shared" si="120"/>
        <v>3650</v>
      </c>
      <c r="G3899" t="str">
        <f>SUBSTITUTE(SUBSTITUTE(SUBSTITUTE(LOWER(B3899), " ", "-"), "(",""), ")", "")</f>
        <v>housing</v>
      </c>
      <c r="H3899" t="str">
        <f t="shared" si="121"/>
        <v>1978-12-05</v>
      </c>
      <c r="I3899" t="str">
        <f>IFERROR(CONCATENATE(LEFT(E3899,4),"-",MID(E3899,5,2),"-",RIGHT(E3899,2)), NULL)</f>
        <v>1982-05-07</v>
      </c>
    </row>
    <row r="3900" spans="1:9" ht="13" x14ac:dyDescent="0.15">
      <c r="A3900" s="1" t="s">
        <v>2973</v>
      </c>
      <c r="B3900" s="1" t="s">
        <v>349</v>
      </c>
      <c r="C3900" s="1">
        <v>20</v>
      </c>
      <c r="D3900" s="1">
        <v>19390101</v>
      </c>
      <c r="E3900" s="1">
        <v>19500930</v>
      </c>
      <c r="F3900" t="str">
        <f t="shared" si="120"/>
        <v>3651</v>
      </c>
      <c r="G3900" t="str">
        <f>SUBSTITUTE(SUBSTITUTE(SUBSTITUTE(LOWER(B3900), " ", "-"), "(",""), ")", "")</f>
        <v>broadcasting</v>
      </c>
      <c r="H3900" t="str">
        <f t="shared" si="121"/>
        <v>1939-01-01</v>
      </c>
      <c r="I3900" t="str">
        <f>IFERROR(CONCATENATE(LEFT(E3900,4),"-",MID(E3900,5,2),"-",RIGHT(E3900,2)), NULL)</f>
        <v>1950-09-30</v>
      </c>
    </row>
    <row r="3901" spans="1:9" ht="13" x14ac:dyDescent="0.15">
      <c r="A3901" s="1" t="s">
        <v>2974</v>
      </c>
      <c r="B3901" s="1" t="s">
        <v>349</v>
      </c>
      <c r="C3901" s="1">
        <v>20</v>
      </c>
      <c r="D3901" s="1">
        <v>19390101</v>
      </c>
      <c r="E3901" s="1">
        <v>19500930</v>
      </c>
      <c r="F3901" t="str">
        <f t="shared" si="120"/>
        <v>3652</v>
      </c>
      <c r="G3901" t="str">
        <f>SUBSTITUTE(SUBSTITUTE(SUBSTITUTE(LOWER(B3901), " ", "-"), "(",""), ")", "")</f>
        <v>broadcasting</v>
      </c>
      <c r="H3901" t="str">
        <f t="shared" si="121"/>
        <v>1939-01-01</v>
      </c>
      <c r="I3901" t="str">
        <f>IFERROR(CONCATENATE(LEFT(E3901,4),"-",MID(E3901,5,2),"-",RIGHT(E3901,2)), NULL)</f>
        <v>1950-09-30</v>
      </c>
    </row>
    <row r="3902" spans="1:9" ht="13" x14ac:dyDescent="0.15">
      <c r="A3902" s="1" t="s">
        <v>2975</v>
      </c>
      <c r="B3902" s="1" t="s">
        <v>349</v>
      </c>
      <c r="C3902" s="1">
        <v>20</v>
      </c>
      <c r="D3902" s="1">
        <v>19430513</v>
      </c>
      <c r="E3902" s="1">
        <v>19500930</v>
      </c>
      <c r="F3902" t="str">
        <f t="shared" si="120"/>
        <v>3653</v>
      </c>
      <c r="G3902" t="str">
        <f>SUBSTITUTE(SUBSTITUTE(SUBSTITUTE(LOWER(B3902), " ", "-"), "(",""), ")", "")</f>
        <v>broadcasting</v>
      </c>
      <c r="H3902" t="str">
        <f t="shared" si="121"/>
        <v>1943-05-13</v>
      </c>
      <c r="I3902" t="str">
        <f>IFERROR(CONCATENATE(LEFT(E3902,4),"-",MID(E3902,5,2),"-",RIGHT(E3902,2)), NULL)</f>
        <v>1950-09-30</v>
      </c>
    </row>
    <row r="3903" spans="1:9" ht="13" x14ac:dyDescent="0.15">
      <c r="A3903" s="1" t="s">
        <v>2976</v>
      </c>
      <c r="B3903" s="1" t="s">
        <v>349</v>
      </c>
      <c r="C3903" s="1">
        <v>20</v>
      </c>
      <c r="D3903" s="1">
        <v>19430513</v>
      </c>
      <c r="E3903" s="1">
        <v>19500930</v>
      </c>
      <c r="F3903" t="str">
        <f t="shared" si="120"/>
        <v>3654</v>
      </c>
      <c r="G3903" t="str">
        <f>SUBSTITUTE(SUBSTITUTE(SUBSTITUTE(LOWER(B3903), " ", "-"), "(",""), ")", "")</f>
        <v>broadcasting</v>
      </c>
      <c r="H3903" t="str">
        <f t="shared" si="121"/>
        <v>1943-05-13</v>
      </c>
      <c r="I3903" t="str">
        <f>IFERROR(CONCATENATE(LEFT(E3903,4),"-",MID(E3903,5,2),"-",RIGHT(E3903,2)), NULL)</f>
        <v>1950-09-30</v>
      </c>
    </row>
    <row r="3904" spans="1:9" ht="13" x14ac:dyDescent="0.15">
      <c r="A3904" s="1" t="s">
        <v>2977</v>
      </c>
      <c r="B3904" s="1" t="s">
        <v>349</v>
      </c>
      <c r="C3904" s="1">
        <v>20</v>
      </c>
      <c r="D3904" s="1">
        <v>19430513</v>
      </c>
      <c r="E3904" s="1">
        <v>19500930</v>
      </c>
      <c r="F3904" t="str">
        <f t="shared" si="120"/>
        <v>3655</v>
      </c>
      <c r="G3904" t="str">
        <f>SUBSTITUTE(SUBSTITUTE(SUBSTITUTE(LOWER(B3904), " ", "-"), "(",""), ")", "")</f>
        <v>broadcasting</v>
      </c>
      <c r="H3904" t="str">
        <f t="shared" si="121"/>
        <v>1943-05-13</v>
      </c>
      <c r="I3904" t="str">
        <f>IFERROR(CONCATENATE(LEFT(E3904,4),"-",MID(E3904,5,2),"-",RIGHT(E3904,2)), NULL)</f>
        <v>1950-09-30</v>
      </c>
    </row>
    <row r="3905" spans="1:9" ht="13" x14ac:dyDescent="0.15">
      <c r="A3905" s="1" t="s">
        <v>2978</v>
      </c>
      <c r="B3905" s="1" t="s">
        <v>349</v>
      </c>
      <c r="C3905" s="1">
        <v>20</v>
      </c>
      <c r="D3905" s="1">
        <v>19430513</v>
      </c>
      <c r="E3905" s="1">
        <v>19500930</v>
      </c>
      <c r="F3905" t="str">
        <f t="shared" si="120"/>
        <v>3656</v>
      </c>
      <c r="G3905" t="str">
        <f>SUBSTITUTE(SUBSTITUTE(SUBSTITUTE(LOWER(B3905), " ", "-"), "(",""), ")", "")</f>
        <v>broadcasting</v>
      </c>
      <c r="H3905" t="str">
        <f t="shared" si="121"/>
        <v>1943-05-13</v>
      </c>
      <c r="I3905" t="str">
        <f>IFERROR(CONCATENATE(LEFT(E3905,4),"-",MID(E3905,5,2),"-",RIGHT(E3905,2)), NULL)</f>
        <v>1950-09-30</v>
      </c>
    </row>
    <row r="3906" spans="1:9" ht="13" x14ac:dyDescent="0.15">
      <c r="A3906" s="1" t="s">
        <v>2979</v>
      </c>
      <c r="B3906" s="1" t="s">
        <v>408</v>
      </c>
      <c r="C3906" s="1">
        <v>20</v>
      </c>
      <c r="D3906" s="1">
        <v>19390701</v>
      </c>
      <c r="E3906" s="1">
        <v>19741231</v>
      </c>
      <c r="F3906" t="str">
        <f t="shared" si="120"/>
        <v>3657</v>
      </c>
      <c r="G3906" t="str">
        <f>SUBSTITUTE(SUBSTITUTE(SUBSTITUTE(LOWER(B3906), " ", "-"), "(",""), ")", "")</f>
        <v>defence-industries</v>
      </c>
      <c r="H3906" t="str">
        <f t="shared" si="121"/>
        <v>1939-07-01</v>
      </c>
      <c r="I3906" t="str">
        <f>IFERROR(CONCATENATE(LEFT(E3906,4),"-",MID(E3906,5,2),"-",RIGHT(E3906,2)), NULL)</f>
        <v>1974-12-31</v>
      </c>
    </row>
    <row r="3907" spans="1:9" ht="13" x14ac:dyDescent="0.15">
      <c r="A3907" s="1" t="s">
        <v>2980</v>
      </c>
      <c r="B3907" s="1" t="s">
        <v>1317</v>
      </c>
      <c r="C3907" s="1">
        <v>20</v>
      </c>
      <c r="D3907" s="1">
        <v>19740101</v>
      </c>
      <c r="E3907" s="1">
        <v>19870228</v>
      </c>
      <c r="F3907" t="str">
        <f t="shared" ref="F3907:F3970" si="122">TEXT(SUBSTITUTE(A3907, "CA ", ""), "0000")</f>
        <v>3658</v>
      </c>
      <c r="G3907" t="str">
        <f>SUBSTITUTE(SUBSTITUTE(SUBSTITUTE(LOWER(B3907), " ", "-"), "(",""), ")", "")</f>
        <v>civil-engineering</v>
      </c>
      <c r="H3907" t="str">
        <f t="shared" ref="H3907:H3970" si="123">CONCATENATE(LEFT(D3907,4),"-",MID(D3907,5,2),"-",RIGHT(D3907,2))</f>
        <v>1974-01-01</v>
      </c>
      <c r="I3907" t="str">
        <f>IFERROR(CONCATENATE(LEFT(E3907,4),"-",MID(E3907,5,2),"-",RIGHT(E3907,2)), NULL)</f>
        <v>1987-02-28</v>
      </c>
    </row>
    <row r="3908" spans="1:9" ht="13" x14ac:dyDescent="0.15">
      <c r="A3908" s="1" t="s">
        <v>2981</v>
      </c>
      <c r="B3908" s="1" t="s">
        <v>137</v>
      </c>
      <c r="C3908" s="1">
        <v>20</v>
      </c>
      <c r="D3908" s="1">
        <v>19430113</v>
      </c>
      <c r="E3908" s="1">
        <v>19480101</v>
      </c>
      <c r="F3908" t="str">
        <f t="shared" si="122"/>
        <v>0366</v>
      </c>
      <c r="G3908" t="str">
        <f>SUBSTITUTE(SUBSTITUTE(SUBSTITUTE(LOWER(B3908), " ", "-"), "(",""), ")", "")</f>
        <v>mining</v>
      </c>
      <c r="H3908" t="str">
        <f t="shared" si="123"/>
        <v>1943-01-13</v>
      </c>
      <c r="I3908" t="str">
        <f>IFERROR(CONCATENATE(LEFT(E3908,4),"-",MID(E3908,5,2),"-",RIGHT(E3908,2)), NULL)</f>
        <v>1948-01-01</v>
      </c>
    </row>
    <row r="3909" spans="1:9" ht="13" x14ac:dyDescent="0.15">
      <c r="A3909" s="1" t="s">
        <v>2982</v>
      </c>
      <c r="B3909" s="1" t="s">
        <v>347</v>
      </c>
      <c r="C3909" s="1">
        <v>20</v>
      </c>
      <c r="D3909" s="1">
        <v>19820101</v>
      </c>
      <c r="F3909" t="str">
        <f t="shared" si="122"/>
        <v>3660</v>
      </c>
      <c r="G3909" t="str">
        <f>SUBSTITUTE(SUBSTITUTE(SUBSTITUTE(LOWER(B3909), " ", "-"), "(",""), ")", "")</f>
        <v>repatriation</v>
      </c>
      <c r="H3909" t="str">
        <f t="shared" si="123"/>
        <v>1982-01-01</v>
      </c>
      <c r="I3909" t="str">
        <f>IFERROR(CONCATENATE(LEFT(E3909,4),"-",MID(E3909,5,2),"-",RIGHT(E3909,2)), NULL)</f>
        <v>--</v>
      </c>
    </row>
    <row r="3910" spans="1:9" ht="13" x14ac:dyDescent="0.15">
      <c r="A3910" s="1" t="s">
        <v>2983</v>
      </c>
      <c r="B3910" s="1" t="s">
        <v>661</v>
      </c>
      <c r="C3910" s="1">
        <v>20</v>
      </c>
      <c r="D3910" s="1">
        <v>19530718</v>
      </c>
      <c r="E3910" s="1">
        <v>19860415</v>
      </c>
      <c r="F3910" t="str">
        <f t="shared" si="122"/>
        <v>3662</v>
      </c>
      <c r="G3910" t="str">
        <f>SUBSTITUTE(SUBSTITUTE(SUBSTITUTE(LOWER(B3910), " ", "-"), "(",""), ")", "")</f>
        <v>rehabilitation</v>
      </c>
      <c r="H3910" t="str">
        <f t="shared" si="123"/>
        <v>1953-07-18</v>
      </c>
      <c r="I3910" t="str">
        <f>IFERROR(CONCATENATE(LEFT(E3910,4),"-",MID(E3910,5,2),"-",RIGHT(E3910,2)), NULL)</f>
        <v>1986-04-15</v>
      </c>
    </row>
    <row r="3911" spans="1:9" ht="13" x14ac:dyDescent="0.15">
      <c r="A3911" s="1" t="s">
        <v>2984</v>
      </c>
      <c r="B3911" s="1" t="s">
        <v>18</v>
      </c>
      <c r="C3911" s="1">
        <v>20</v>
      </c>
      <c r="D3911" s="1">
        <v>19580101</v>
      </c>
      <c r="E3911" s="1">
        <v>19890630</v>
      </c>
      <c r="F3911" t="str">
        <f t="shared" si="122"/>
        <v>3663</v>
      </c>
      <c r="G3911" t="str">
        <f>SUBSTITUTE(SUBSTITUTE(SUBSTITUTE(LOWER(B3911), " ", "-"), "(",""), ")", "")</f>
        <v>sea-transport</v>
      </c>
      <c r="H3911" t="str">
        <f t="shared" si="123"/>
        <v>1958-01-01</v>
      </c>
      <c r="I3911" t="str">
        <f>IFERROR(CONCATENATE(LEFT(E3911,4),"-",MID(E3911,5,2),"-",RIGHT(E3911,2)), NULL)</f>
        <v>1989-06-30</v>
      </c>
    </row>
    <row r="3912" spans="1:9" ht="13" x14ac:dyDescent="0.15">
      <c r="A3912" s="1" t="s">
        <v>2985</v>
      </c>
      <c r="B3912" s="1" t="s">
        <v>17</v>
      </c>
      <c r="C3912" s="1">
        <v>20</v>
      </c>
      <c r="D3912" s="1">
        <v>19660101</v>
      </c>
      <c r="F3912" t="str">
        <f t="shared" si="122"/>
        <v>3664</v>
      </c>
      <c r="G3912" t="str">
        <f>SUBSTITUTE(SUBSTITUTE(SUBSTITUTE(LOWER(B3912), " ", "-"), "(",""), ")", "")</f>
        <v>scientific-research</v>
      </c>
      <c r="H3912" t="str">
        <f t="shared" si="123"/>
        <v>1966-01-01</v>
      </c>
      <c r="I3912" t="str">
        <f>IFERROR(CONCATENATE(LEFT(E3912,4),"-",MID(E3912,5,2),"-",RIGHT(E3912,2)), NULL)</f>
        <v>--</v>
      </c>
    </row>
    <row r="3913" spans="1:9" ht="13" x14ac:dyDescent="0.15">
      <c r="A3913" s="1" t="s">
        <v>2986</v>
      </c>
      <c r="B3913" s="1" t="s">
        <v>667</v>
      </c>
      <c r="C3913" s="1">
        <v>20</v>
      </c>
      <c r="D3913" s="1">
        <v>19460212</v>
      </c>
      <c r="F3913" t="str">
        <f t="shared" si="122"/>
        <v>3665</v>
      </c>
      <c r="G3913" t="str">
        <f>SUBSTITUTE(SUBSTITUTE(SUBSTITUTE(LOWER(B3913), " ", "-"), "(",""), ")", "")</f>
        <v>air-transport</v>
      </c>
      <c r="H3913" t="str">
        <f t="shared" si="123"/>
        <v>1946-02-12</v>
      </c>
      <c r="I3913" t="str">
        <f>IFERROR(CONCATENATE(LEFT(E3913,4),"-",MID(E3913,5,2),"-",RIGHT(E3913,2)), NULL)</f>
        <v>--</v>
      </c>
    </row>
    <row r="3914" spans="1:9" ht="13" x14ac:dyDescent="0.15">
      <c r="A3914" s="1" t="s">
        <v>2987</v>
      </c>
      <c r="B3914" s="1" t="s">
        <v>277</v>
      </c>
      <c r="C3914" s="1">
        <v>20</v>
      </c>
      <c r="D3914" s="1">
        <v>19750101</v>
      </c>
      <c r="E3914" s="1">
        <v>19750529</v>
      </c>
      <c r="F3914" t="str">
        <f t="shared" si="122"/>
        <v>3666</v>
      </c>
      <c r="G3914" t="str">
        <f>SUBSTITUTE(SUBSTITUTE(SUBSTITUTE(LOWER(B3914), " ", "-"), "(",""), ")", "")</f>
        <v>education</v>
      </c>
      <c r="H3914" t="str">
        <f t="shared" si="123"/>
        <v>1975-01-01</v>
      </c>
      <c r="I3914" t="str">
        <f>IFERROR(CONCATENATE(LEFT(E3914,4),"-",MID(E3914,5,2),"-",RIGHT(E3914,2)), NULL)</f>
        <v>1975-05-29</v>
      </c>
    </row>
    <row r="3915" spans="1:9" ht="13" x14ac:dyDescent="0.15">
      <c r="A3915" s="1" t="s">
        <v>2988</v>
      </c>
      <c r="B3915" s="1" t="s">
        <v>148</v>
      </c>
      <c r="C3915" s="1">
        <v>20</v>
      </c>
      <c r="D3915" s="1">
        <v>19740315</v>
      </c>
      <c r="F3915" t="str">
        <f t="shared" si="122"/>
        <v>3667</v>
      </c>
      <c r="G3915" t="str">
        <f>SUBSTITUTE(SUBSTITUTE(SUBSTITUTE(LOWER(B3915), " ", "-"), "(",""), ")", "")</f>
        <v>social-and-economic-research</v>
      </c>
      <c r="H3915" t="str">
        <f t="shared" si="123"/>
        <v>1974-03-15</v>
      </c>
      <c r="I3915" t="str">
        <f>IFERROR(CONCATENATE(LEFT(E3915,4),"-",MID(E3915,5,2),"-",RIGHT(E3915,2)), NULL)</f>
        <v>--</v>
      </c>
    </row>
    <row r="3916" spans="1:9" ht="13" x14ac:dyDescent="0.15">
      <c r="A3916" s="1" t="s">
        <v>2989</v>
      </c>
      <c r="B3916" s="1" t="s">
        <v>121</v>
      </c>
      <c r="C3916" s="1">
        <v>20</v>
      </c>
      <c r="D3916" s="1">
        <v>19800101</v>
      </c>
      <c r="E3916" s="1">
        <v>19970711</v>
      </c>
      <c r="F3916" t="str">
        <f t="shared" si="122"/>
        <v>3668</v>
      </c>
      <c r="G3916" t="str">
        <f>SUBSTITUTE(SUBSTITUTE(SUBSTITUTE(LOWER(B3916), " ", "-"), "(",""), ")", "")</f>
        <v>survey-and-mapping</v>
      </c>
      <c r="H3916" t="str">
        <f t="shared" si="123"/>
        <v>1980-01-01</v>
      </c>
      <c r="I3916" t="str">
        <f>IFERROR(CONCATENATE(LEFT(E3916,4),"-",MID(E3916,5,2),"-",RIGHT(E3916,2)), NULL)</f>
        <v>1997-07-11</v>
      </c>
    </row>
    <row r="3917" spans="1:9" ht="13" x14ac:dyDescent="0.15">
      <c r="A3917" s="1" t="s">
        <v>2990</v>
      </c>
      <c r="B3917" s="1" t="s">
        <v>98</v>
      </c>
      <c r="C3917" s="1">
        <v>20</v>
      </c>
      <c r="D3917" s="1">
        <v>19740201</v>
      </c>
      <c r="F3917" t="str">
        <f t="shared" si="122"/>
        <v>3669</v>
      </c>
      <c r="G3917" t="str">
        <f>SUBSTITUTE(SUBSTITUTE(SUBSTITUTE(LOWER(B3917), " ", "-"), "(",""), ")", "")</f>
        <v>maritime-commands-navy</v>
      </c>
      <c r="H3917" t="str">
        <f t="shared" si="123"/>
        <v>1974-02-01</v>
      </c>
      <c r="I3917" t="str">
        <f>IFERROR(CONCATENATE(LEFT(E3917,4),"-",MID(E3917,5,2),"-",RIGHT(E3917,2)), NULL)</f>
        <v>--</v>
      </c>
    </row>
    <row r="3918" spans="1:9" ht="13" x14ac:dyDescent="0.15">
      <c r="A3918" s="1" t="s">
        <v>2991</v>
      </c>
      <c r="B3918" s="1" t="s">
        <v>39</v>
      </c>
      <c r="C3918" s="1">
        <v>20</v>
      </c>
      <c r="D3918" s="1">
        <v>19360707</v>
      </c>
      <c r="E3918" s="1">
        <v>19370228</v>
      </c>
      <c r="F3918" t="str">
        <f t="shared" si="122"/>
        <v>0367</v>
      </c>
      <c r="G3918" t="str">
        <f>SUBSTITUTE(SUBSTITUTE(SUBSTITUTE(LOWER(B3918), " ", "-"), "(",""), ")", "")</f>
        <v>committees-of-inquiry</v>
      </c>
      <c r="H3918" t="str">
        <f t="shared" si="123"/>
        <v>1936-07-07</v>
      </c>
      <c r="I3918" t="str">
        <f>IFERROR(CONCATENATE(LEFT(E3918,4),"-",MID(E3918,5,2),"-",RIGHT(E3918,2)), NULL)</f>
        <v>1937-02-28</v>
      </c>
    </row>
    <row r="3919" spans="1:9" ht="13" x14ac:dyDescent="0.15">
      <c r="A3919" s="1" t="s">
        <v>2991</v>
      </c>
      <c r="B3919" s="1" t="s">
        <v>53</v>
      </c>
      <c r="C3919" s="1">
        <v>20</v>
      </c>
      <c r="D3919" s="1">
        <v>19360707</v>
      </c>
      <c r="E3919" s="1">
        <v>19370228</v>
      </c>
      <c r="F3919" t="str">
        <f t="shared" si="122"/>
        <v>0367</v>
      </c>
      <c r="G3919" t="str">
        <f>SUBSTITUTE(SUBSTITUTE(SUBSTITUTE(LOWER(B3919), " ", "-"), "(",""), ")", "")</f>
        <v>secondary-industries</v>
      </c>
      <c r="H3919" t="str">
        <f t="shared" si="123"/>
        <v>1936-07-07</v>
      </c>
      <c r="I3919" t="str">
        <f>IFERROR(CONCATENATE(LEFT(E3919,4),"-",MID(E3919,5,2),"-",RIGHT(E3919,2)), NULL)</f>
        <v>1937-02-28</v>
      </c>
    </row>
    <row r="3920" spans="1:9" ht="13" x14ac:dyDescent="0.15">
      <c r="A3920" s="1" t="s">
        <v>2992</v>
      </c>
      <c r="B3920" s="1" t="s">
        <v>86</v>
      </c>
      <c r="C3920" s="1">
        <v>20</v>
      </c>
      <c r="D3920" s="1">
        <v>19751007</v>
      </c>
      <c r="E3920" s="1">
        <v>19751222</v>
      </c>
      <c r="F3920" t="str">
        <f t="shared" si="122"/>
        <v>3670</v>
      </c>
      <c r="G3920" t="str">
        <f>SUBSTITUTE(SUBSTITUTE(SUBSTITUTE(LOWER(B3920), " ", "-"), "(",""), ")", "")</f>
        <v>goods-and-services</v>
      </c>
      <c r="H3920" t="str">
        <f t="shared" si="123"/>
        <v>1975-10-07</v>
      </c>
      <c r="I3920" t="str">
        <f>IFERROR(CONCATENATE(LEFT(E3920,4),"-",MID(E3920,5,2),"-",RIGHT(E3920,2)), NULL)</f>
        <v>1975-12-22</v>
      </c>
    </row>
    <row r="3921" spans="1:9" ht="13" x14ac:dyDescent="0.15">
      <c r="A3921" s="1" t="s">
        <v>2993</v>
      </c>
      <c r="B3921" s="1" t="s">
        <v>86</v>
      </c>
      <c r="C3921" s="1">
        <v>20</v>
      </c>
      <c r="D3921" s="1">
        <v>19751222</v>
      </c>
      <c r="E3921" s="1">
        <v>19841213</v>
      </c>
      <c r="F3921" t="str">
        <f t="shared" si="122"/>
        <v>3671</v>
      </c>
      <c r="G3921" t="str">
        <f>SUBSTITUTE(SUBSTITUTE(SUBSTITUTE(LOWER(B3921), " ", "-"), "(",""), ")", "")</f>
        <v>goods-and-services</v>
      </c>
      <c r="H3921" t="str">
        <f t="shared" si="123"/>
        <v>1975-12-22</v>
      </c>
      <c r="I3921" t="str">
        <f>IFERROR(CONCATENATE(LEFT(E3921,4),"-",MID(E3921,5,2),"-",RIGHT(E3921,2)), NULL)</f>
        <v>1984-12-13</v>
      </c>
    </row>
    <row r="3922" spans="1:9" ht="13" x14ac:dyDescent="0.15">
      <c r="A3922" s="1" t="s">
        <v>2994</v>
      </c>
      <c r="B3922" s="1" t="s">
        <v>446</v>
      </c>
      <c r="C3922" s="1">
        <v>20</v>
      </c>
      <c r="D3922" s="1">
        <v>19500317</v>
      </c>
      <c r="E3922" s="1">
        <v>19740612</v>
      </c>
      <c r="F3922" t="str">
        <f t="shared" si="122"/>
        <v>3672</v>
      </c>
      <c r="G3922" t="str">
        <f>SUBSTITUTE(SUBSTITUTE(SUBSTITUTE(LOWER(B3922), " ", "-"), "(",""), ")", "")</f>
        <v>logistics-defence</v>
      </c>
      <c r="H3922" t="str">
        <f t="shared" si="123"/>
        <v>1950-03-17</v>
      </c>
      <c r="I3922" t="str">
        <f>IFERROR(CONCATENATE(LEFT(E3922,4),"-",MID(E3922,5,2),"-",RIGHT(E3922,2)), NULL)</f>
        <v>1974-06-12</v>
      </c>
    </row>
    <row r="3923" spans="1:9" ht="13" x14ac:dyDescent="0.15">
      <c r="A3923" s="1" t="s">
        <v>2995</v>
      </c>
      <c r="B3923" s="1" t="s">
        <v>520</v>
      </c>
      <c r="C3923" s="1">
        <v>20</v>
      </c>
      <c r="D3923" s="1">
        <v>19740101</v>
      </c>
      <c r="E3923" s="1">
        <v>19751222</v>
      </c>
      <c r="F3923" t="str">
        <f t="shared" si="122"/>
        <v>3673</v>
      </c>
      <c r="G3923" t="str">
        <f>SUBSTITUTE(SUBSTITUTE(SUBSTITUTE(LOWER(B3923), " ", "-"), "(",""), ")", "")</f>
        <v>energy</v>
      </c>
      <c r="H3923" t="str">
        <f t="shared" si="123"/>
        <v>1974-01-01</v>
      </c>
      <c r="I3923" t="str">
        <f>IFERROR(CONCATENATE(LEFT(E3923,4),"-",MID(E3923,5,2),"-",RIGHT(E3923,2)), NULL)</f>
        <v>1975-12-22</v>
      </c>
    </row>
    <row r="3924" spans="1:9" ht="13" x14ac:dyDescent="0.15">
      <c r="A3924" s="1" t="s">
        <v>2995</v>
      </c>
      <c r="B3924" s="1" t="s">
        <v>137</v>
      </c>
      <c r="C3924" s="1">
        <v>20</v>
      </c>
      <c r="D3924" s="1">
        <v>19740101</v>
      </c>
      <c r="E3924" s="1">
        <v>19751222</v>
      </c>
      <c r="F3924" t="str">
        <f t="shared" si="122"/>
        <v>3673</v>
      </c>
      <c r="G3924" t="str">
        <f>SUBSTITUTE(SUBSTITUTE(SUBSTITUTE(LOWER(B3924), " ", "-"), "(",""), ")", "")</f>
        <v>mining</v>
      </c>
      <c r="H3924" t="str">
        <f t="shared" si="123"/>
        <v>1974-01-01</v>
      </c>
      <c r="I3924" t="str">
        <f>IFERROR(CONCATENATE(LEFT(E3924,4),"-",MID(E3924,5,2),"-",RIGHT(E3924,2)), NULL)</f>
        <v>1975-12-22</v>
      </c>
    </row>
    <row r="3925" spans="1:9" ht="13" x14ac:dyDescent="0.15">
      <c r="A3925" s="1" t="s">
        <v>2996</v>
      </c>
      <c r="B3925" s="1" t="s">
        <v>36</v>
      </c>
      <c r="C3925" s="1">
        <v>20</v>
      </c>
      <c r="D3925" s="1">
        <v>19760101</v>
      </c>
      <c r="E3925" s="1">
        <v>19920701</v>
      </c>
      <c r="F3925" t="str">
        <f t="shared" si="122"/>
        <v>3674</v>
      </c>
      <c r="G3925" t="str">
        <f>SUBSTITUTE(SUBSTITUTE(SUBSTITUTE(LOWER(B3925), " ", "-"), "(",""), ")", "")</f>
        <v>defence-administration</v>
      </c>
      <c r="H3925" t="str">
        <f t="shared" si="123"/>
        <v>1976-01-01</v>
      </c>
      <c r="I3925" t="str">
        <f>IFERROR(CONCATENATE(LEFT(E3925,4),"-",MID(E3925,5,2),"-",RIGHT(E3925,2)), NULL)</f>
        <v>1992-07-01</v>
      </c>
    </row>
    <row r="3926" spans="1:9" ht="13" x14ac:dyDescent="0.15">
      <c r="A3926" s="1" t="s">
        <v>2997</v>
      </c>
      <c r="B3926" s="1" t="s">
        <v>19</v>
      </c>
      <c r="C3926" s="1">
        <v>20</v>
      </c>
      <c r="D3926" s="1">
        <v>19790101</v>
      </c>
      <c r="E3926" s="1">
        <v>19820507</v>
      </c>
      <c r="F3926" t="str">
        <f t="shared" si="122"/>
        <v>3675</v>
      </c>
      <c r="G3926" t="str">
        <f>SUBSTITUTE(SUBSTITUTE(SUBSTITUTE(LOWER(B3926), " ", "-"), "(",""), ")", "")</f>
        <v>trade</v>
      </c>
      <c r="H3926" t="str">
        <f t="shared" si="123"/>
        <v>1979-01-01</v>
      </c>
      <c r="I3926" t="str">
        <f>IFERROR(CONCATENATE(LEFT(E3926,4),"-",MID(E3926,5,2),"-",RIGHT(E3926,2)), NULL)</f>
        <v>1982-05-07</v>
      </c>
    </row>
    <row r="3927" spans="1:9" ht="13" x14ac:dyDescent="0.15">
      <c r="A3927" s="1" t="s">
        <v>2998</v>
      </c>
      <c r="B3927" s="1" t="s">
        <v>53</v>
      </c>
      <c r="C3927" s="1">
        <v>20</v>
      </c>
      <c r="D3927" s="1">
        <v>19820507</v>
      </c>
      <c r="E3927" s="1">
        <v>19841213</v>
      </c>
      <c r="F3927" t="str">
        <f t="shared" si="122"/>
        <v>3676</v>
      </c>
      <c r="G3927" t="str">
        <f>SUBSTITUTE(SUBSTITUTE(SUBSTITUTE(LOWER(B3927), " ", "-"), "(",""), ")", "")</f>
        <v>secondary-industries</v>
      </c>
      <c r="H3927" t="str">
        <f t="shared" si="123"/>
        <v>1982-05-07</v>
      </c>
      <c r="I3927" t="str">
        <f>IFERROR(CONCATENATE(LEFT(E3927,4),"-",MID(E3927,5,2),"-",RIGHT(E3927,2)), NULL)</f>
        <v>1984-12-13</v>
      </c>
    </row>
    <row r="3928" spans="1:9" ht="13" x14ac:dyDescent="0.15">
      <c r="A3928" s="1" t="s">
        <v>2998</v>
      </c>
      <c r="B3928" s="1" t="s">
        <v>19</v>
      </c>
      <c r="C3928" s="1">
        <v>20</v>
      </c>
      <c r="D3928" s="1">
        <v>19820507</v>
      </c>
      <c r="E3928" s="1">
        <v>19841213</v>
      </c>
      <c r="F3928" t="str">
        <f t="shared" si="122"/>
        <v>3676</v>
      </c>
      <c r="G3928" t="str">
        <f>SUBSTITUTE(SUBSTITUTE(SUBSTITUTE(LOWER(B3928), " ", "-"), "(",""), ")", "")</f>
        <v>trade</v>
      </c>
      <c r="H3928" t="str">
        <f t="shared" si="123"/>
        <v>1982-05-07</v>
      </c>
      <c r="I3928" t="str">
        <f>IFERROR(CONCATENATE(LEFT(E3928,4),"-",MID(E3928,5,2),"-",RIGHT(E3928,2)), NULL)</f>
        <v>1984-12-13</v>
      </c>
    </row>
    <row r="3929" spans="1:9" ht="13" x14ac:dyDescent="0.15">
      <c r="A3929" s="1" t="s">
        <v>2999</v>
      </c>
      <c r="B3929" s="1" t="s">
        <v>286</v>
      </c>
      <c r="C3929" s="1">
        <v>20</v>
      </c>
      <c r="D3929" s="1">
        <v>19630101</v>
      </c>
      <c r="E3929" s="1">
        <v>19751231</v>
      </c>
      <c r="F3929" t="str">
        <f t="shared" si="122"/>
        <v>3677</v>
      </c>
      <c r="G3929" t="str">
        <f>SUBSTITUTE(SUBSTITUTE(SUBSTITUTE(LOWER(B3929), " ", "-"), "(",""), ")", "")</f>
        <v>space-science</v>
      </c>
      <c r="H3929" t="str">
        <f t="shared" si="123"/>
        <v>1963-01-01</v>
      </c>
      <c r="I3929" t="str">
        <f>IFERROR(CONCATENATE(LEFT(E3929,4),"-",MID(E3929,5,2),"-",RIGHT(E3929,2)), NULL)</f>
        <v>1975-12-31</v>
      </c>
    </row>
    <row r="3930" spans="1:9" ht="13" x14ac:dyDescent="0.15">
      <c r="A3930" s="1" t="s">
        <v>3000</v>
      </c>
      <c r="B3930" s="1" t="s">
        <v>443</v>
      </c>
      <c r="C3930" s="1">
        <v>20</v>
      </c>
      <c r="D3930" s="1">
        <v>19770101</v>
      </c>
      <c r="F3930" t="str">
        <f t="shared" si="122"/>
        <v>3678</v>
      </c>
      <c r="G3930" t="str">
        <f>SUBSTITUTE(SUBSTITUTE(SUBSTITUTE(LOWER(B3930), " ", "-"), "(",""), ")", "")</f>
        <v>federal-law</v>
      </c>
      <c r="H3930" t="str">
        <f t="shared" si="123"/>
        <v>1977-01-01</v>
      </c>
      <c r="I3930" t="str">
        <f>IFERROR(CONCATENATE(LEFT(E3930,4),"-",MID(E3930,5,2),"-",RIGHT(E3930,2)), NULL)</f>
        <v>--</v>
      </c>
    </row>
    <row r="3931" spans="1:9" ht="13" x14ac:dyDescent="0.15">
      <c r="A3931" s="1" t="s">
        <v>3001</v>
      </c>
      <c r="B3931" s="1" t="s">
        <v>286</v>
      </c>
      <c r="C3931" s="1">
        <v>20</v>
      </c>
      <c r="D3931" s="1">
        <v>19470101</v>
      </c>
      <c r="E3931" s="1">
        <v>19590317</v>
      </c>
      <c r="F3931" t="str">
        <f t="shared" si="122"/>
        <v>3679</v>
      </c>
      <c r="G3931" t="str">
        <f>SUBSTITUTE(SUBSTITUTE(SUBSTITUTE(LOWER(B3931), " ", "-"), "(",""), ")", "")</f>
        <v>space-science</v>
      </c>
      <c r="H3931" t="str">
        <f t="shared" si="123"/>
        <v>1947-01-01</v>
      </c>
      <c r="I3931" t="str">
        <f>IFERROR(CONCATENATE(LEFT(E3931,4),"-",MID(E3931,5,2),"-",RIGHT(E3931,2)), NULL)</f>
        <v>1959-03-17</v>
      </c>
    </row>
    <row r="3932" spans="1:9" ht="13" x14ac:dyDescent="0.15">
      <c r="A3932" s="1" t="s">
        <v>3002</v>
      </c>
      <c r="B3932" s="1" t="s">
        <v>36</v>
      </c>
      <c r="C3932" s="1">
        <v>20</v>
      </c>
      <c r="D3932" s="1">
        <v>19421222</v>
      </c>
      <c r="E3932" s="1">
        <v>19471231</v>
      </c>
      <c r="F3932" t="str">
        <f t="shared" si="122"/>
        <v>0368</v>
      </c>
      <c r="G3932" t="str">
        <f>SUBSTITUTE(SUBSTITUTE(SUBSTITUTE(LOWER(B3932), " ", "-"), "(",""), ")", "")</f>
        <v>defence-administration</v>
      </c>
      <c r="H3932" t="str">
        <f t="shared" si="123"/>
        <v>1942-12-22</v>
      </c>
      <c r="I3932" t="str">
        <f>IFERROR(CONCATENATE(LEFT(E3932,4),"-",MID(E3932,5,2),"-",RIGHT(E3932,2)), NULL)</f>
        <v>1947-12-31</v>
      </c>
    </row>
    <row r="3933" spans="1:9" ht="13" x14ac:dyDescent="0.15">
      <c r="A3933" s="1" t="s">
        <v>3003</v>
      </c>
      <c r="B3933" s="1" t="s">
        <v>86</v>
      </c>
      <c r="C3933" s="1">
        <v>20</v>
      </c>
      <c r="D3933" s="1">
        <v>19751222</v>
      </c>
      <c r="E3933" s="1">
        <v>19971009</v>
      </c>
      <c r="F3933" t="str">
        <f t="shared" si="122"/>
        <v>3680</v>
      </c>
      <c r="G3933" t="str">
        <f>SUBSTITUTE(SUBSTITUTE(SUBSTITUTE(LOWER(B3933), " ", "-"), "(",""), ")", "")</f>
        <v>goods-and-services</v>
      </c>
      <c r="H3933" t="str">
        <f t="shared" si="123"/>
        <v>1975-12-22</v>
      </c>
      <c r="I3933" t="str">
        <f>IFERROR(CONCATENATE(LEFT(E3933,4),"-",MID(E3933,5,2),"-",RIGHT(E3933,2)), NULL)</f>
        <v>1997-10-09</v>
      </c>
    </row>
    <row r="3934" spans="1:9" ht="13" x14ac:dyDescent="0.15">
      <c r="A3934" s="1" t="s">
        <v>3004</v>
      </c>
      <c r="B3934" s="1" t="s">
        <v>271</v>
      </c>
      <c r="C3934" s="1">
        <v>20</v>
      </c>
      <c r="D3934" s="1">
        <v>19760903</v>
      </c>
      <c r="E3934" s="1">
        <v>19801231</v>
      </c>
      <c r="F3934" t="str">
        <f t="shared" si="122"/>
        <v>3681</v>
      </c>
      <c r="G3934" t="str">
        <f>SUBSTITUTE(SUBSTITUTE(SUBSTITUTE(LOWER(B3934), " ", "-"), "(",""), ")", "")</f>
        <v>arts</v>
      </c>
      <c r="H3934" t="str">
        <f t="shared" si="123"/>
        <v>1976-09-03</v>
      </c>
      <c r="I3934" t="str">
        <f>IFERROR(CONCATENATE(LEFT(E3934,4),"-",MID(E3934,5,2),"-",RIGHT(E3934,2)), NULL)</f>
        <v>1980-12-31</v>
      </c>
    </row>
    <row r="3935" spans="1:9" ht="13" x14ac:dyDescent="0.15">
      <c r="A3935" s="1" t="s">
        <v>3004</v>
      </c>
      <c r="B3935" s="1" t="s">
        <v>272</v>
      </c>
      <c r="C3935" s="1">
        <v>20</v>
      </c>
      <c r="D3935" s="1">
        <v>19760903</v>
      </c>
      <c r="E3935" s="1">
        <v>19801231</v>
      </c>
      <c r="F3935" t="str">
        <f t="shared" si="122"/>
        <v>3681</v>
      </c>
      <c r="G3935" t="str">
        <f>SUBSTITUTE(SUBSTITUTE(SUBSTITUTE(LOWER(B3935), " ", "-"), "(",""), ")", "")</f>
        <v>arts-development</v>
      </c>
      <c r="H3935" t="str">
        <f t="shared" si="123"/>
        <v>1976-09-03</v>
      </c>
      <c r="I3935" t="str">
        <f>IFERROR(CONCATENATE(LEFT(E3935,4),"-",MID(E3935,5,2),"-",RIGHT(E3935,2)), NULL)</f>
        <v>1980-12-31</v>
      </c>
    </row>
    <row r="3936" spans="1:9" ht="13" x14ac:dyDescent="0.15">
      <c r="A3936" s="1" t="s">
        <v>3005</v>
      </c>
      <c r="B3936" s="1" t="s">
        <v>312</v>
      </c>
      <c r="C3936" s="1">
        <v>20</v>
      </c>
      <c r="D3936" s="1">
        <v>19830311</v>
      </c>
      <c r="E3936" s="1">
        <v>19870724</v>
      </c>
      <c r="F3936" t="str">
        <f t="shared" si="122"/>
        <v>3682</v>
      </c>
      <c r="G3936" t="str">
        <f>SUBSTITUTE(SUBSTITUTE(SUBSTITUTE(LOWER(B3936), " ", "-"), "(",""), ")", "")</f>
        <v>construction</v>
      </c>
      <c r="H3936" t="str">
        <f t="shared" si="123"/>
        <v>1983-03-11</v>
      </c>
      <c r="I3936" t="str">
        <f>IFERROR(CONCATENATE(LEFT(E3936,4),"-",MID(E3936,5,2),"-",RIGHT(E3936,2)), NULL)</f>
        <v>1987-07-24</v>
      </c>
    </row>
    <row r="3937" spans="1:9" ht="13" x14ac:dyDescent="0.15">
      <c r="A3937" s="1" t="s">
        <v>3005</v>
      </c>
      <c r="B3937" s="1" t="s">
        <v>346</v>
      </c>
      <c r="C3937" s="1">
        <v>20</v>
      </c>
      <c r="D3937" s="1">
        <v>19830311</v>
      </c>
      <c r="E3937" s="1">
        <v>19870724</v>
      </c>
      <c r="F3937" t="str">
        <f t="shared" si="122"/>
        <v>3682</v>
      </c>
      <c r="G3937" t="str">
        <f>SUBSTITUTE(SUBSTITUTE(SUBSTITUTE(LOWER(B3937), " ", "-"), "(",""), ")", "")</f>
        <v>housing</v>
      </c>
      <c r="H3937" t="str">
        <f t="shared" si="123"/>
        <v>1983-03-11</v>
      </c>
      <c r="I3937" t="str">
        <f>IFERROR(CONCATENATE(LEFT(E3937,4),"-",MID(E3937,5,2),"-",RIGHT(E3937,2)), NULL)</f>
        <v>1987-07-24</v>
      </c>
    </row>
    <row r="3938" spans="1:9" ht="13" x14ac:dyDescent="0.15">
      <c r="A3938" s="1" t="s">
        <v>3006</v>
      </c>
      <c r="B3938" s="1" t="s">
        <v>312</v>
      </c>
      <c r="C3938" s="1">
        <v>20</v>
      </c>
      <c r="D3938" s="1">
        <v>19830311</v>
      </c>
      <c r="E3938" s="1">
        <v>19930405</v>
      </c>
      <c r="F3938" t="str">
        <f t="shared" si="122"/>
        <v>3683</v>
      </c>
      <c r="G3938" t="str">
        <f>SUBSTITUTE(SUBSTITUTE(SUBSTITUTE(LOWER(B3938), " ", "-"), "(",""), ")", "")</f>
        <v>construction</v>
      </c>
      <c r="H3938" t="str">
        <f t="shared" si="123"/>
        <v>1983-03-11</v>
      </c>
      <c r="I3938" t="str">
        <f>IFERROR(CONCATENATE(LEFT(E3938,4),"-",MID(E3938,5,2),"-",RIGHT(E3938,2)), NULL)</f>
        <v>1993-04-05</v>
      </c>
    </row>
    <row r="3939" spans="1:9" ht="13" x14ac:dyDescent="0.15">
      <c r="A3939" s="1" t="s">
        <v>3007</v>
      </c>
      <c r="B3939" s="1" t="s">
        <v>158</v>
      </c>
      <c r="C3939" s="1">
        <v>20</v>
      </c>
      <c r="D3939" s="1">
        <v>19740901</v>
      </c>
      <c r="E3939" s="1">
        <v>19750327</v>
      </c>
      <c r="F3939" t="str">
        <f t="shared" si="122"/>
        <v>3684</v>
      </c>
      <c r="G3939" t="str">
        <f>SUBSTITUTE(SUBSTITUTE(SUBSTITUTE(LOWER(B3939), " ", "-"), "(",""), ")", "")</f>
        <v>police-administration</v>
      </c>
      <c r="H3939" t="str">
        <f t="shared" si="123"/>
        <v>1974-09-01</v>
      </c>
      <c r="I3939" t="str">
        <f>IFERROR(CONCATENATE(LEFT(E3939,4),"-",MID(E3939,5,2),"-",RIGHT(E3939,2)), NULL)</f>
        <v>1975-03-27</v>
      </c>
    </row>
    <row r="3940" spans="1:9" ht="13" x14ac:dyDescent="0.15">
      <c r="A3940" s="1" t="s">
        <v>3008</v>
      </c>
      <c r="B3940" s="1" t="s">
        <v>158</v>
      </c>
      <c r="C3940" s="1">
        <v>20</v>
      </c>
      <c r="D3940" s="1">
        <v>19750327</v>
      </c>
      <c r="E3940" s="1">
        <v>19751222</v>
      </c>
      <c r="F3940" t="str">
        <f t="shared" si="122"/>
        <v>3685</v>
      </c>
      <c r="G3940" t="str">
        <f>SUBSTITUTE(SUBSTITUTE(SUBSTITUTE(LOWER(B3940), " ", "-"), "(",""), ")", "")</f>
        <v>police-administration</v>
      </c>
      <c r="H3940" t="str">
        <f t="shared" si="123"/>
        <v>1975-03-27</v>
      </c>
      <c r="I3940" t="str">
        <f>IFERROR(CONCATENATE(LEFT(E3940,4),"-",MID(E3940,5,2),"-",RIGHT(E3940,2)), NULL)</f>
        <v>1975-12-22</v>
      </c>
    </row>
    <row r="3941" spans="1:9" ht="13" x14ac:dyDescent="0.15">
      <c r="A3941" s="1" t="s">
        <v>3009</v>
      </c>
      <c r="B3941" s="1" t="s">
        <v>158</v>
      </c>
      <c r="C3941" s="1">
        <v>20</v>
      </c>
      <c r="D3941" s="1">
        <v>19751222</v>
      </c>
      <c r="E3941" s="1">
        <v>19791019</v>
      </c>
      <c r="F3941" t="str">
        <f t="shared" si="122"/>
        <v>3686</v>
      </c>
      <c r="G3941" t="str">
        <f>SUBSTITUTE(SUBSTITUTE(SUBSTITUTE(LOWER(B3941), " ", "-"), "(",""), ")", "")</f>
        <v>police-administration</v>
      </c>
      <c r="H3941" t="str">
        <f t="shared" si="123"/>
        <v>1975-12-22</v>
      </c>
      <c r="I3941" t="str">
        <f>IFERROR(CONCATENATE(LEFT(E3941,4),"-",MID(E3941,5,2),"-",RIGHT(E3941,2)), NULL)</f>
        <v>1979-10-19</v>
      </c>
    </row>
    <row r="3942" spans="1:9" ht="13" x14ac:dyDescent="0.15">
      <c r="A3942" s="1" t="s">
        <v>3010</v>
      </c>
      <c r="B3942" s="1" t="s">
        <v>158</v>
      </c>
      <c r="C3942" s="1">
        <v>20</v>
      </c>
      <c r="D3942" s="1">
        <v>19791019</v>
      </c>
      <c r="F3942" t="str">
        <f t="shared" si="122"/>
        <v>3687</v>
      </c>
      <c r="G3942" t="str">
        <f>SUBSTITUTE(SUBSTITUTE(SUBSTITUTE(LOWER(B3942), " ", "-"), "(",""), ")", "")</f>
        <v>police-administration</v>
      </c>
      <c r="H3942" t="str">
        <f t="shared" si="123"/>
        <v>1979-10-19</v>
      </c>
      <c r="I3942" t="str">
        <f>IFERROR(CONCATENATE(LEFT(E3942,4),"-",MID(E3942,5,2),"-",RIGHT(E3942,2)), NULL)</f>
        <v>--</v>
      </c>
    </row>
    <row r="3943" spans="1:9" ht="13" x14ac:dyDescent="0.15">
      <c r="A3943" s="1" t="s">
        <v>3011</v>
      </c>
      <c r="B3943" s="1" t="s">
        <v>346</v>
      </c>
      <c r="C3943" s="1">
        <v>20</v>
      </c>
      <c r="D3943" s="1">
        <v>19470714</v>
      </c>
      <c r="E3943" s="1">
        <v>19641231</v>
      </c>
      <c r="F3943" t="str">
        <f t="shared" si="122"/>
        <v>3688</v>
      </c>
      <c r="G3943" t="str">
        <f>SUBSTITUTE(SUBSTITUTE(SUBSTITUTE(LOWER(B3943), " ", "-"), "(",""), ")", "")</f>
        <v>housing</v>
      </c>
      <c r="H3943" t="str">
        <f t="shared" si="123"/>
        <v>1947-07-14</v>
      </c>
      <c r="I3943" t="str">
        <f>IFERROR(CONCATENATE(LEFT(E3943,4),"-",MID(E3943,5,2),"-",RIGHT(E3943,2)), NULL)</f>
        <v>1964-12-31</v>
      </c>
    </row>
    <row r="3944" spans="1:9" ht="13" x14ac:dyDescent="0.15">
      <c r="A3944" s="1" t="s">
        <v>3011</v>
      </c>
      <c r="B3944" s="1" t="s">
        <v>347</v>
      </c>
      <c r="C3944" s="1">
        <v>20</v>
      </c>
      <c r="D3944" s="1">
        <v>19470714</v>
      </c>
      <c r="E3944" s="1">
        <v>19641231</v>
      </c>
      <c r="F3944" t="str">
        <f t="shared" si="122"/>
        <v>3688</v>
      </c>
      <c r="G3944" t="str">
        <f>SUBSTITUTE(SUBSTITUTE(SUBSTITUTE(LOWER(B3944), " ", "-"), "(",""), ")", "")</f>
        <v>repatriation</v>
      </c>
      <c r="H3944" t="str">
        <f t="shared" si="123"/>
        <v>1947-07-14</v>
      </c>
      <c r="I3944" t="str">
        <f>IFERROR(CONCATENATE(LEFT(E3944,4),"-",MID(E3944,5,2),"-",RIGHT(E3944,2)), NULL)</f>
        <v>1964-12-31</v>
      </c>
    </row>
    <row r="3945" spans="1:9" ht="13" x14ac:dyDescent="0.15">
      <c r="A3945" s="1" t="s">
        <v>3012</v>
      </c>
      <c r="B3945" s="1" t="s">
        <v>346</v>
      </c>
      <c r="C3945" s="1">
        <v>20</v>
      </c>
      <c r="D3945" s="1">
        <v>19190101</v>
      </c>
      <c r="E3945" s="1">
        <v>19470714</v>
      </c>
      <c r="F3945" t="str">
        <f t="shared" si="122"/>
        <v>3689</v>
      </c>
      <c r="G3945" t="str">
        <f>SUBSTITUTE(SUBSTITUTE(SUBSTITUTE(LOWER(B3945), " ", "-"), "(",""), ")", "")</f>
        <v>housing</v>
      </c>
      <c r="H3945" t="str">
        <f t="shared" si="123"/>
        <v>1919-01-01</v>
      </c>
      <c r="I3945" t="str">
        <f>IFERROR(CONCATENATE(LEFT(E3945,4),"-",MID(E3945,5,2),"-",RIGHT(E3945,2)), NULL)</f>
        <v>1947-07-14</v>
      </c>
    </row>
    <row r="3946" spans="1:9" ht="13" x14ac:dyDescent="0.15">
      <c r="A3946" s="1" t="s">
        <v>3012</v>
      </c>
      <c r="B3946" s="1" t="s">
        <v>347</v>
      </c>
      <c r="C3946" s="1">
        <v>20</v>
      </c>
      <c r="D3946" s="1">
        <v>19190101</v>
      </c>
      <c r="E3946" s="1">
        <v>19470714</v>
      </c>
      <c r="F3946" t="str">
        <f t="shared" si="122"/>
        <v>3689</v>
      </c>
      <c r="G3946" t="str">
        <f>SUBSTITUTE(SUBSTITUTE(SUBSTITUTE(LOWER(B3946), " ", "-"), "(",""), ")", "")</f>
        <v>repatriation</v>
      </c>
      <c r="H3946" t="str">
        <f t="shared" si="123"/>
        <v>1919-01-01</v>
      </c>
      <c r="I3946" t="str">
        <f>IFERROR(CONCATENATE(LEFT(E3946,4),"-",MID(E3946,5,2),"-",RIGHT(E3946,2)), NULL)</f>
        <v>1947-07-14</v>
      </c>
    </row>
    <row r="3947" spans="1:9" ht="13" x14ac:dyDescent="0.15">
      <c r="A3947" s="1" t="s">
        <v>3013</v>
      </c>
      <c r="B3947" s="1" t="s">
        <v>156</v>
      </c>
      <c r="C3947" s="1">
        <v>20</v>
      </c>
      <c r="D3947" s="1">
        <v>19570701</v>
      </c>
      <c r="E3947" s="1">
        <v>19640101</v>
      </c>
      <c r="F3947" t="str">
        <f t="shared" si="122"/>
        <v>0369</v>
      </c>
      <c r="G3947" t="str">
        <f>SUBSTITUTE(SUBSTITUTE(SUBSTITUTE(LOWER(B3947), " ", "-"), "(",""), ")", "")</f>
        <v>pastoral</v>
      </c>
      <c r="H3947" t="str">
        <f t="shared" si="123"/>
        <v>1957-07-01</v>
      </c>
      <c r="I3947" t="str">
        <f>IFERROR(CONCATENATE(LEFT(E3947,4),"-",MID(E3947,5,2),"-",RIGHT(E3947,2)), NULL)</f>
        <v>1964-01-01</v>
      </c>
    </row>
    <row r="3948" spans="1:9" ht="13" x14ac:dyDescent="0.15">
      <c r="A3948" s="1" t="s">
        <v>3014</v>
      </c>
      <c r="B3948" s="1" t="s">
        <v>349</v>
      </c>
      <c r="C3948" s="1">
        <v>20</v>
      </c>
      <c r="D3948" s="1">
        <v>19830701</v>
      </c>
      <c r="F3948" t="str">
        <f t="shared" si="122"/>
        <v>3690</v>
      </c>
      <c r="G3948" t="str">
        <f>SUBSTITUTE(SUBSTITUTE(SUBSTITUTE(LOWER(B3948), " ", "-"), "(",""), ")", "")</f>
        <v>broadcasting</v>
      </c>
      <c r="H3948" t="str">
        <f t="shared" si="123"/>
        <v>1983-07-01</v>
      </c>
      <c r="I3948" t="str">
        <f>IFERROR(CONCATENATE(LEFT(E3948,4),"-",MID(E3948,5,2),"-",RIGHT(E3948,2)), NULL)</f>
        <v>--</v>
      </c>
    </row>
    <row r="3949" spans="1:9" ht="13" x14ac:dyDescent="0.15">
      <c r="A3949" s="1" t="s">
        <v>3015</v>
      </c>
      <c r="B3949" s="1" t="s">
        <v>164</v>
      </c>
      <c r="C3949" s="1">
        <v>20</v>
      </c>
      <c r="D3949" s="1">
        <v>19750601</v>
      </c>
      <c r="E3949" s="1">
        <v>19970725</v>
      </c>
      <c r="F3949" t="str">
        <f t="shared" si="122"/>
        <v>3692</v>
      </c>
      <c r="G3949" t="str">
        <f>SUBSTITUTE(SUBSTITUTE(SUBSTITUTE(LOWER(B3949), " ", "-"), "(",""), ")", "")</f>
        <v>government-media</v>
      </c>
      <c r="H3949" t="str">
        <f t="shared" si="123"/>
        <v>1975-06-01</v>
      </c>
      <c r="I3949" t="str">
        <f>IFERROR(CONCATENATE(LEFT(E3949,4),"-",MID(E3949,5,2),"-",RIGHT(E3949,2)), NULL)</f>
        <v>1997-07-25</v>
      </c>
    </row>
    <row r="3950" spans="1:9" ht="13" x14ac:dyDescent="0.15">
      <c r="A3950" s="1" t="s">
        <v>3016</v>
      </c>
      <c r="B3950" s="1" t="s">
        <v>209</v>
      </c>
      <c r="C3950" s="1">
        <v>20</v>
      </c>
      <c r="D3950" s="1">
        <v>19710101</v>
      </c>
      <c r="E3950" s="1">
        <v>19840507</v>
      </c>
      <c r="F3950" t="str">
        <f t="shared" si="122"/>
        <v>3693</v>
      </c>
      <c r="G3950" t="str">
        <f>SUBSTITUTE(SUBSTITUTE(SUBSTITUTE(LOWER(B3950), " ", "-"), "(",""), ")", "")</f>
        <v>administrative-law</v>
      </c>
      <c r="H3950" t="str">
        <f t="shared" si="123"/>
        <v>1971-01-01</v>
      </c>
      <c r="I3950" t="str">
        <f>IFERROR(CONCATENATE(LEFT(E3950,4),"-",MID(E3950,5,2),"-",RIGHT(E3950,2)), NULL)</f>
        <v>1984-05-07</v>
      </c>
    </row>
    <row r="3951" spans="1:9" ht="13" x14ac:dyDescent="0.15">
      <c r="A3951" s="1" t="s">
        <v>3017</v>
      </c>
      <c r="B3951" s="1" t="s">
        <v>667</v>
      </c>
      <c r="C3951" s="1">
        <v>20</v>
      </c>
      <c r="D3951" s="1">
        <v>19731101</v>
      </c>
      <c r="E3951" s="1">
        <v>19821231</v>
      </c>
      <c r="F3951" t="str">
        <f t="shared" si="122"/>
        <v>3694</v>
      </c>
      <c r="G3951" t="str">
        <f>SUBSTITUTE(SUBSTITUTE(SUBSTITUTE(LOWER(B3951), " ", "-"), "(",""), ")", "")</f>
        <v>air-transport</v>
      </c>
      <c r="H3951" t="str">
        <f t="shared" si="123"/>
        <v>1973-11-01</v>
      </c>
      <c r="I3951" t="str">
        <f>IFERROR(CONCATENATE(LEFT(E3951,4),"-",MID(E3951,5,2),"-",RIGHT(E3951,2)), NULL)</f>
        <v>1982-12-31</v>
      </c>
    </row>
    <row r="3952" spans="1:9" ht="13" x14ac:dyDescent="0.15">
      <c r="A3952" s="1" t="s">
        <v>3018</v>
      </c>
      <c r="B3952" s="1" t="s">
        <v>443</v>
      </c>
      <c r="C3952" s="1">
        <v>20</v>
      </c>
      <c r="D3952" s="1">
        <v>19031016</v>
      </c>
      <c r="F3952" t="str">
        <f t="shared" si="122"/>
        <v>3695</v>
      </c>
      <c r="G3952" t="str">
        <f>SUBSTITUTE(SUBSTITUTE(SUBSTITUTE(LOWER(B3952), " ", "-"), "(",""), ")", "")</f>
        <v>federal-law</v>
      </c>
      <c r="H3952" t="str">
        <f t="shared" si="123"/>
        <v>1903-10-16</v>
      </c>
      <c r="I3952" t="str">
        <f>IFERROR(CONCATENATE(LEFT(E3952,4),"-",MID(E3952,5,2),"-",RIGHT(E3952,2)), NULL)</f>
        <v>--</v>
      </c>
    </row>
    <row r="3953" spans="1:9" ht="13" x14ac:dyDescent="0.15">
      <c r="A3953" s="1" t="s">
        <v>3019</v>
      </c>
      <c r="B3953" s="1" t="s">
        <v>443</v>
      </c>
      <c r="C3953" s="1">
        <v>20</v>
      </c>
      <c r="D3953" s="1">
        <v>19770101</v>
      </c>
      <c r="F3953" t="str">
        <f t="shared" si="122"/>
        <v>3696</v>
      </c>
      <c r="G3953" t="str">
        <f>SUBSTITUTE(SUBSTITUTE(SUBSTITUTE(LOWER(B3953), " ", "-"), "(",""), ")", "")</f>
        <v>federal-law</v>
      </c>
      <c r="H3953" t="str">
        <f t="shared" si="123"/>
        <v>1977-01-01</v>
      </c>
      <c r="I3953" t="str">
        <f>IFERROR(CONCATENATE(LEFT(E3953,4),"-",MID(E3953,5,2),"-",RIGHT(E3953,2)), NULL)</f>
        <v>--</v>
      </c>
    </row>
    <row r="3954" spans="1:9" ht="13" x14ac:dyDescent="0.15">
      <c r="A3954" s="1" t="s">
        <v>3020</v>
      </c>
      <c r="B3954" s="1" t="s">
        <v>2022</v>
      </c>
      <c r="C3954" s="1">
        <v>20</v>
      </c>
      <c r="D3954" s="1">
        <v>19511001</v>
      </c>
      <c r="E3954" s="1">
        <v>19860315</v>
      </c>
      <c r="F3954" t="str">
        <f t="shared" si="122"/>
        <v>3697</v>
      </c>
      <c r="G3954" t="str">
        <f>SUBSTITUTE(SUBSTITUTE(SUBSTITUTE(LOWER(B3954), " ", "-"), "(",""), ")", "")</f>
        <v>training-army</v>
      </c>
      <c r="H3954" t="str">
        <f t="shared" si="123"/>
        <v>1951-10-01</v>
      </c>
      <c r="I3954" t="str">
        <f>IFERROR(CONCATENATE(LEFT(E3954,4),"-",MID(E3954,5,2),"-",RIGHT(E3954,2)), NULL)</f>
        <v>1986-03-15</v>
      </c>
    </row>
    <row r="3955" spans="1:9" ht="13" x14ac:dyDescent="0.15">
      <c r="A3955" s="1" t="s">
        <v>3021</v>
      </c>
      <c r="B3955" s="1" t="s">
        <v>2022</v>
      </c>
      <c r="C3955" s="1">
        <v>20</v>
      </c>
      <c r="D3955" s="1">
        <v>19460227</v>
      </c>
      <c r="E3955" s="1">
        <v>20001231</v>
      </c>
      <c r="F3955" t="str">
        <f t="shared" si="122"/>
        <v>3698</v>
      </c>
      <c r="G3955" t="str">
        <f>SUBSTITUTE(SUBSTITUTE(SUBSTITUTE(LOWER(B3955), " ", "-"), "(",""), ")", "")</f>
        <v>training-army</v>
      </c>
      <c r="H3955" t="str">
        <f t="shared" si="123"/>
        <v>1946-02-27</v>
      </c>
      <c r="I3955" t="str">
        <f>IFERROR(CONCATENATE(LEFT(E3955,4),"-",MID(E3955,5,2),"-",RIGHT(E3955,2)), NULL)</f>
        <v>2000-12-31</v>
      </c>
    </row>
    <row r="3956" spans="1:9" ht="13" x14ac:dyDescent="0.15">
      <c r="A3956" s="1" t="s">
        <v>3022</v>
      </c>
      <c r="B3956" s="1" t="s">
        <v>53</v>
      </c>
      <c r="C3956" s="1">
        <v>20</v>
      </c>
      <c r="D3956" s="1">
        <v>19820507</v>
      </c>
      <c r="E3956" s="1">
        <v>19841213</v>
      </c>
      <c r="F3956" t="str">
        <f t="shared" si="122"/>
        <v>3699</v>
      </c>
      <c r="G3956" t="str">
        <f>SUBSTITUTE(SUBSTITUTE(SUBSTITUTE(LOWER(B3956), " ", "-"), "(",""), ")", "")</f>
        <v>secondary-industries</v>
      </c>
      <c r="H3956" t="str">
        <f t="shared" si="123"/>
        <v>1982-05-07</v>
      </c>
      <c r="I3956" t="str">
        <f>IFERROR(CONCATENATE(LEFT(E3956,4),"-",MID(E3956,5,2),"-",RIGHT(E3956,2)), NULL)</f>
        <v>1984-12-13</v>
      </c>
    </row>
    <row r="3957" spans="1:9" ht="13" x14ac:dyDescent="0.15">
      <c r="A3957" s="1" t="s">
        <v>3022</v>
      </c>
      <c r="B3957" s="1" t="s">
        <v>19</v>
      </c>
      <c r="C3957" s="1">
        <v>20</v>
      </c>
      <c r="D3957" s="1">
        <v>19820507</v>
      </c>
      <c r="E3957" s="1">
        <v>19841213</v>
      </c>
      <c r="F3957" t="str">
        <f t="shared" si="122"/>
        <v>3699</v>
      </c>
      <c r="G3957" t="str">
        <f>SUBSTITUTE(SUBSTITUTE(SUBSTITUTE(LOWER(B3957), " ", "-"), "(",""), ")", "")</f>
        <v>trade</v>
      </c>
      <c r="H3957" t="str">
        <f t="shared" si="123"/>
        <v>1982-05-07</v>
      </c>
      <c r="I3957" t="str">
        <f>IFERROR(CONCATENATE(LEFT(E3957,4),"-",MID(E3957,5,2),"-",RIGHT(E3957,2)), NULL)</f>
        <v>1984-12-13</v>
      </c>
    </row>
    <row r="3958" spans="1:9" ht="13" x14ac:dyDescent="0.15">
      <c r="A3958" s="1" t="s">
        <v>3023</v>
      </c>
      <c r="B3958" s="1" t="s">
        <v>2399</v>
      </c>
      <c r="C3958" s="1">
        <v>20</v>
      </c>
      <c r="D3958" s="1">
        <v>19391113</v>
      </c>
      <c r="E3958" s="1">
        <v>19420414</v>
      </c>
      <c r="F3958" t="str">
        <f t="shared" si="122"/>
        <v>0037</v>
      </c>
      <c r="G3958" t="str">
        <f>SUBSTITUTE(SUBSTITUTE(SUBSTITUTE(LOWER(B3958), " ", "-"), "(",""), ")", "")</f>
        <v>defence-coordination</v>
      </c>
      <c r="H3958" t="str">
        <f t="shared" si="123"/>
        <v>1939-11-13</v>
      </c>
      <c r="I3958" t="str">
        <f>IFERROR(CONCATENATE(LEFT(E3958,4),"-",MID(E3958,5,2),"-",RIGHT(E3958,2)), NULL)</f>
        <v>1942-04-14</v>
      </c>
    </row>
    <row r="3959" spans="1:9" ht="13" x14ac:dyDescent="0.15">
      <c r="A3959" s="1" t="s">
        <v>3023</v>
      </c>
      <c r="B3959" s="1" t="s">
        <v>322</v>
      </c>
      <c r="C3959" s="1">
        <v>20</v>
      </c>
      <c r="D3959" s="1">
        <v>19391113</v>
      </c>
      <c r="E3959" s="1">
        <v>19420414</v>
      </c>
      <c r="F3959" t="str">
        <f t="shared" si="122"/>
        <v>0037</v>
      </c>
      <c r="G3959" t="str">
        <f>SUBSTITUTE(SUBSTITUTE(SUBSTITUTE(LOWER(B3959), " ", "-"), "(",""), ")", "")</f>
        <v>internees</v>
      </c>
      <c r="H3959" t="str">
        <f t="shared" si="123"/>
        <v>1939-11-13</v>
      </c>
      <c r="I3959" t="str">
        <f>IFERROR(CONCATENATE(LEFT(E3959,4),"-",MID(E3959,5,2),"-",RIGHT(E3959,2)), NULL)</f>
        <v>1942-04-14</v>
      </c>
    </row>
    <row r="3960" spans="1:9" ht="13" x14ac:dyDescent="0.15">
      <c r="A3960" s="1" t="s">
        <v>3024</v>
      </c>
      <c r="B3960" s="1" t="s">
        <v>10</v>
      </c>
      <c r="C3960" s="1">
        <v>20</v>
      </c>
      <c r="D3960" s="1">
        <v>19430501</v>
      </c>
      <c r="E3960" s="1">
        <v>19471231</v>
      </c>
      <c r="F3960" t="str">
        <f t="shared" si="122"/>
        <v>0370</v>
      </c>
      <c r="G3960" t="str">
        <f>SUBSTITUTE(SUBSTITUTE(SUBSTITUTE(LOWER(B3960), " ", "-"), "(",""), ")", "")</f>
        <v>agriculture</v>
      </c>
      <c r="H3960" t="str">
        <f t="shared" si="123"/>
        <v>1943-05-01</v>
      </c>
      <c r="I3960" t="str">
        <f>IFERROR(CONCATENATE(LEFT(E3960,4),"-",MID(E3960,5,2),"-",RIGHT(E3960,2)), NULL)</f>
        <v>1947-12-31</v>
      </c>
    </row>
    <row r="3961" spans="1:9" ht="13" x14ac:dyDescent="0.15">
      <c r="A3961" s="1" t="s">
        <v>3025</v>
      </c>
      <c r="B3961" s="1" t="s">
        <v>7</v>
      </c>
      <c r="C3961" s="1">
        <v>20</v>
      </c>
      <c r="D3961" s="1">
        <v>19670101</v>
      </c>
      <c r="E3961" s="1">
        <v>19971212</v>
      </c>
      <c r="F3961" t="str">
        <f t="shared" si="122"/>
        <v>3700</v>
      </c>
      <c r="G3961" t="str">
        <f>SUBSTITUTE(SUBSTITUTE(SUBSTITUTE(LOWER(B3961), " ", "-"), "(",""), ")", "")</f>
        <v>commonwealth-state-relations</v>
      </c>
      <c r="H3961" t="str">
        <f t="shared" si="123"/>
        <v>1967-01-01</v>
      </c>
      <c r="I3961" t="str">
        <f>IFERROR(CONCATENATE(LEFT(E3961,4),"-",MID(E3961,5,2),"-",RIGHT(E3961,2)), NULL)</f>
        <v>1997-12-12</v>
      </c>
    </row>
    <row r="3962" spans="1:9" ht="13" x14ac:dyDescent="0.15">
      <c r="A3962" s="1" t="s">
        <v>3025</v>
      </c>
      <c r="B3962" s="1" t="s">
        <v>346</v>
      </c>
      <c r="C3962" s="1">
        <v>20</v>
      </c>
      <c r="D3962" s="1">
        <v>19670101</v>
      </c>
      <c r="E3962" s="1">
        <v>19971212</v>
      </c>
      <c r="F3962" t="str">
        <f t="shared" si="122"/>
        <v>3700</v>
      </c>
      <c r="G3962" t="str">
        <f>SUBSTITUTE(SUBSTITUTE(SUBSTITUTE(LOWER(B3962), " ", "-"), "(",""), ")", "")</f>
        <v>housing</v>
      </c>
      <c r="H3962" t="str">
        <f t="shared" si="123"/>
        <v>1967-01-01</v>
      </c>
      <c r="I3962" t="str">
        <f>IFERROR(CONCATENATE(LEFT(E3962,4),"-",MID(E3962,5,2),"-",RIGHT(E3962,2)), NULL)</f>
        <v>1997-12-12</v>
      </c>
    </row>
    <row r="3963" spans="1:9" ht="13" x14ac:dyDescent="0.15">
      <c r="A3963" s="1" t="s">
        <v>3025</v>
      </c>
      <c r="B3963" s="1" t="s">
        <v>165</v>
      </c>
      <c r="C3963" s="1">
        <v>20</v>
      </c>
      <c r="D3963" s="1">
        <v>19670101</v>
      </c>
      <c r="E3963" s="1">
        <v>19971212</v>
      </c>
      <c r="F3963" t="str">
        <f t="shared" si="122"/>
        <v>3700</v>
      </c>
      <c r="G3963" t="str">
        <f>SUBSTITUTE(SUBSTITUTE(SUBSTITUTE(LOWER(B3963), " ", "-"), "(",""), ")", "")</f>
        <v>insurance</v>
      </c>
      <c r="H3963" t="str">
        <f t="shared" si="123"/>
        <v>1967-01-01</v>
      </c>
      <c r="I3963" t="str">
        <f>IFERROR(CONCATENATE(LEFT(E3963,4),"-",MID(E3963,5,2),"-",RIGHT(E3963,2)), NULL)</f>
        <v>1997-12-12</v>
      </c>
    </row>
    <row r="3964" spans="1:9" ht="13" x14ac:dyDescent="0.15">
      <c r="A3964" s="1" t="s">
        <v>3026</v>
      </c>
      <c r="B3964" s="1" t="s">
        <v>2535</v>
      </c>
      <c r="C3964" s="1">
        <v>20</v>
      </c>
      <c r="D3964" s="1">
        <v>19790201</v>
      </c>
      <c r="F3964" t="str">
        <f t="shared" si="122"/>
        <v>3701</v>
      </c>
      <c r="G3964" t="str">
        <f>SUBSTITUTE(SUBSTITUTE(SUBSTITUTE(LOWER(B3964), " ", "-"), "(",""), ")", "")</f>
        <v>ombudsman</v>
      </c>
      <c r="H3964" t="str">
        <f t="shared" si="123"/>
        <v>1979-02-01</v>
      </c>
      <c r="I3964" t="str">
        <f>IFERROR(CONCATENATE(LEFT(E3964,4),"-",MID(E3964,5,2),"-",RIGHT(E3964,2)), NULL)</f>
        <v>--</v>
      </c>
    </row>
    <row r="3965" spans="1:9" ht="13" x14ac:dyDescent="0.15">
      <c r="A3965" s="1" t="s">
        <v>3027</v>
      </c>
      <c r="B3965" s="1" t="s">
        <v>86</v>
      </c>
      <c r="C3965" s="1">
        <v>20</v>
      </c>
      <c r="D3965" s="1">
        <v>19750701</v>
      </c>
      <c r="E3965" s="1">
        <v>19910301</v>
      </c>
      <c r="F3965" t="str">
        <f t="shared" si="122"/>
        <v>3702</v>
      </c>
      <c r="G3965" t="str">
        <f>SUBSTITUTE(SUBSTITUTE(SUBSTITUTE(LOWER(B3965), " ", "-"), "(",""), ")", "")</f>
        <v>goods-and-services</v>
      </c>
      <c r="H3965" t="str">
        <f t="shared" si="123"/>
        <v>1975-07-01</v>
      </c>
      <c r="I3965" t="str">
        <f>IFERROR(CONCATENATE(LEFT(E3965,4),"-",MID(E3965,5,2),"-",RIGHT(E3965,2)), NULL)</f>
        <v>1991-03-01</v>
      </c>
    </row>
    <row r="3966" spans="1:9" ht="13" x14ac:dyDescent="0.15">
      <c r="A3966" s="1" t="s">
        <v>3028</v>
      </c>
      <c r="B3966" s="1" t="s">
        <v>296</v>
      </c>
      <c r="C3966" s="1">
        <v>20</v>
      </c>
      <c r="D3966" s="1">
        <v>19750304</v>
      </c>
      <c r="F3966" t="str">
        <f t="shared" si="122"/>
        <v>3703</v>
      </c>
      <c r="G3966" t="str">
        <f>SUBSTITUTE(SUBSTITUTE(SUBSTITUTE(LOWER(B3966), " ", "-"), "(",""), ")", "")</f>
        <v>passports</v>
      </c>
      <c r="H3966" t="str">
        <f t="shared" si="123"/>
        <v>1975-03-04</v>
      </c>
      <c r="I3966" t="str">
        <f>IFERROR(CONCATENATE(LEFT(E3966,4),"-",MID(E3966,5,2),"-",RIGHT(E3966,2)), NULL)</f>
        <v>--</v>
      </c>
    </row>
    <row r="3967" spans="1:9" ht="13" x14ac:dyDescent="0.15">
      <c r="A3967" s="1" t="s">
        <v>3029</v>
      </c>
      <c r="B3967" s="1" t="s">
        <v>372</v>
      </c>
      <c r="C3967" s="1">
        <v>20</v>
      </c>
      <c r="D3967" s="1">
        <v>19781205</v>
      </c>
      <c r="E3967" s="1">
        <v>19820507</v>
      </c>
      <c r="F3967" t="str">
        <f t="shared" si="122"/>
        <v>3704</v>
      </c>
      <c r="G3967" t="str">
        <f>SUBSTITUTE(SUBSTITUTE(SUBSTITUTE(LOWER(B3967), " ", "-"), "(",""), ")", "")</f>
        <v>industrial-relations</v>
      </c>
      <c r="H3967" t="str">
        <f t="shared" si="123"/>
        <v>1978-12-05</v>
      </c>
      <c r="I3967" t="str">
        <f>IFERROR(CONCATENATE(LEFT(E3967,4),"-",MID(E3967,5,2),"-",RIGHT(E3967,2)), NULL)</f>
        <v>1982-05-07</v>
      </c>
    </row>
    <row r="3968" spans="1:9" ht="13" x14ac:dyDescent="0.15">
      <c r="A3968" s="1" t="s">
        <v>3030</v>
      </c>
      <c r="B3968" s="1" t="s">
        <v>372</v>
      </c>
      <c r="C3968" s="1">
        <v>20</v>
      </c>
      <c r="D3968" s="1">
        <v>19820507</v>
      </c>
      <c r="E3968" s="1">
        <v>19870724</v>
      </c>
      <c r="F3968" t="str">
        <f t="shared" si="122"/>
        <v>3706</v>
      </c>
      <c r="G3968" t="str">
        <f>SUBSTITUTE(SUBSTITUTE(SUBSTITUTE(LOWER(B3968), " ", "-"), "(",""), ")", "")</f>
        <v>industrial-relations</v>
      </c>
      <c r="H3968" t="str">
        <f t="shared" si="123"/>
        <v>1982-05-07</v>
      </c>
      <c r="I3968" t="str">
        <f>IFERROR(CONCATENATE(LEFT(E3968,4),"-",MID(E3968,5,2),"-",RIGHT(E3968,2)), NULL)</f>
        <v>1987-07-24</v>
      </c>
    </row>
    <row r="3969" spans="1:9" ht="13" x14ac:dyDescent="0.15">
      <c r="A3969" s="1" t="s">
        <v>3031</v>
      </c>
      <c r="B3969" s="1" t="s">
        <v>347</v>
      </c>
      <c r="C3969" s="1">
        <v>20</v>
      </c>
      <c r="D3969" s="1">
        <v>19200101</v>
      </c>
      <c r="E3969" s="1">
        <v>19841231</v>
      </c>
      <c r="F3969" t="str">
        <f t="shared" si="122"/>
        <v>3707</v>
      </c>
      <c r="G3969" t="str">
        <f>SUBSTITUTE(SUBSTITUTE(SUBSTITUTE(LOWER(B3969), " ", "-"), "(",""), ")", "")</f>
        <v>repatriation</v>
      </c>
      <c r="H3969" t="str">
        <f t="shared" si="123"/>
        <v>1920-01-01</v>
      </c>
      <c r="I3969" t="str">
        <f>IFERROR(CONCATENATE(LEFT(E3969,4),"-",MID(E3969,5,2),"-",RIGHT(E3969,2)), NULL)</f>
        <v>1984-12-31</v>
      </c>
    </row>
    <row r="3970" spans="1:9" ht="13" x14ac:dyDescent="0.15">
      <c r="A3970" s="1" t="s">
        <v>3032</v>
      </c>
      <c r="B3970" s="1" t="s">
        <v>80</v>
      </c>
      <c r="C3970" s="1">
        <v>20</v>
      </c>
      <c r="D3970" s="1">
        <v>19160101</v>
      </c>
      <c r="F3970" t="str">
        <f t="shared" si="122"/>
        <v>3708</v>
      </c>
      <c r="G3970" t="str">
        <f>SUBSTITUTE(SUBSTITUTE(SUBSTITUTE(LOWER(B3970), " ", "-"), "(",""), ")", "")</f>
        <v>taxation</v>
      </c>
      <c r="H3970" t="str">
        <f t="shared" si="123"/>
        <v>1916-01-01</v>
      </c>
      <c r="I3970" t="str">
        <f>IFERROR(CONCATENATE(LEFT(E3970,4),"-",MID(E3970,5,2),"-",RIGHT(E3970,2)), NULL)</f>
        <v>--</v>
      </c>
    </row>
    <row r="3971" spans="1:9" ht="13" x14ac:dyDescent="0.15">
      <c r="A3971" s="1" t="s">
        <v>3033</v>
      </c>
      <c r="B3971" s="1" t="s">
        <v>1069</v>
      </c>
      <c r="C3971" s="1">
        <v>20</v>
      </c>
      <c r="D3971" s="1">
        <v>19791203</v>
      </c>
      <c r="F3971" t="str">
        <f t="shared" ref="F3971:F4034" si="124">TEXT(SUBSTITUTE(A3971, "CA ", ""), "0000")</f>
        <v>3709</v>
      </c>
      <c r="G3971" t="str">
        <f>SUBSTITUTE(SUBSTITUTE(SUBSTITUTE(LOWER(B3971), " ", "-"), "(",""), ")", "")</f>
        <v>legal-aid</v>
      </c>
      <c r="H3971" t="str">
        <f t="shared" ref="H3971:H4034" si="125">CONCATENATE(LEFT(D3971,4),"-",MID(D3971,5,2),"-",RIGHT(D3971,2))</f>
        <v>1979-12-03</v>
      </c>
      <c r="I3971" t="str">
        <f>IFERROR(CONCATENATE(LEFT(E3971,4),"-",MID(E3971,5,2),"-",RIGHT(E3971,2)), NULL)</f>
        <v>--</v>
      </c>
    </row>
    <row r="3972" spans="1:9" ht="13" x14ac:dyDescent="0.15">
      <c r="A3972" s="1" t="s">
        <v>3034</v>
      </c>
      <c r="B3972" s="1" t="s">
        <v>10</v>
      </c>
      <c r="C3972" s="1">
        <v>20</v>
      </c>
      <c r="D3972" s="1">
        <v>19420224</v>
      </c>
      <c r="E3972" s="1">
        <v>19471231</v>
      </c>
      <c r="F3972" t="str">
        <f t="shared" si="124"/>
        <v>0371</v>
      </c>
      <c r="G3972" t="str">
        <f>SUBSTITUTE(SUBSTITUTE(SUBSTITUTE(LOWER(B3972), " ", "-"), "(",""), ")", "")</f>
        <v>agriculture</v>
      </c>
      <c r="H3972" t="str">
        <f t="shared" si="125"/>
        <v>1942-02-24</v>
      </c>
      <c r="I3972" t="str">
        <f>IFERROR(CONCATENATE(LEFT(E3972,4),"-",MID(E3972,5,2),"-",RIGHT(E3972,2)), NULL)</f>
        <v>1947-12-31</v>
      </c>
    </row>
    <row r="3973" spans="1:9" ht="13" x14ac:dyDescent="0.15">
      <c r="A3973" s="1" t="s">
        <v>3035</v>
      </c>
      <c r="B3973" s="1" t="s">
        <v>1069</v>
      </c>
      <c r="C3973" s="1">
        <v>20</v>
      </c>
      <c r="D3973" s="1">
        <v>19791203</v>
      </c>
      <c r="F3973" t="str">
        <f t="shared" si="124"/>
        <v>3710</v>
      </c>
      <c r="G3973" t="str">
        <f>SUBSTITUTE(SUBSTITUTE(SUBSTITUTE(LOWER(B3973), " ", "-"), "(",""), ")", "")</f>
        <v>legal-aid</v>
      </c>
      <c r="H3973" t="str">
        <f t="shared" si="125"/>
        <v>1979-12-03</v>
      </c>
      <c r="I3973" t="str">
        <f>IFERROR(CONCATENATE(LEFT(E3973,4),"-",MID(E3973,5,2),"-",RIGHT(E3973,2)), NULL)</f>
        <v>--</v>
      </c>
    </row>
    <row r="3974" spans="1:9" ht="13" x14ac:dyDescent="0.15">
      <c r="A3974" s="1" t="s">
        <v>3036</v>
      </c>
      <c r="B3974" s="1" t="s">
        <v>520</v>
      </c>
      <c r="C3974" s="1">
        <v>20</v>
      </c>
      <c r="D3974" s="1">
        <v>19781101</v>
      </c>
      <c r="E3974" s="1">
        <v>19831231</v>
      </c>
      <c r="F3974" t="str">
        <f t="shared" si="124"/>
        <v>3711</v>
      </c>
      <c r="G3974" t="str">
        <f>SUBSTITUTE(SUBSTITUTE(SUBSTITUTE(LOWER(B3974), " ", "-"), "(",""), ")", "")</f>
        <v>energy</v>
      </c>
      <c r="H3974" t="str">
        <f t="shared" si="125"/>
        <v>1978-11-01</v>
      </c>
      <c r="I3974" t="str">
        <f>IFERROR(CONCATENATE(LEFT(E3974,4),"-",MID(E3974,5,2),"-",RIGHT(E3974,2)), NULL)</f>
        <v>1983-12-31</v>
      </c>
    </row>
    <row r="3975" spans="1:9" ht="13" x14ac:dyDescent="0.15">
      <c r="A3975" s="1" t="s">
        <v>3036</v>
      </c>
      <c r="B3975" s="1" t="s">
        <v>137</v>
      </c>
      <c r="C3975" s="1">
        <v>20</v>
      </c>
      <c r="D3975" s="1">
        <v>19781101</v>
      </c>
      <c r="E3975" s="1">
        <v>19831231</v>
      </c>
      <c r="F3975" t="str">
        <f t="shared" si="124"/>
        <v>3711</v>
      </c>
      <c r="G3975" t="str">
        <f>SUBSTITUTE(SUBSTITUTE(SUBSTITUTE(LOWER(B3975), " ", "-"), "(",""), ")", "")</f>
        <v>mining</v>
      </c>
      <c r="H3975" t="str">
        <f t="shared" si="125"/>
        <v>1978-11-01</v>
      </c>
      <c r="I3975" t="str">
        <f>IFERROR(CONCATENATE(LEFT(E3975,4),"-",MID(E3975,5,2),"-",RIGHT(E3975,2)), NULL)</f>
        <v>1983-12-31</v>
      </c>
    </row>
    <row r="3976" spans="1:9" ht="13" x14ac:dyDescent="0.15">
      <c r="A3976" s="1" t="s">
        <v>3037</v>
      </c>
      <c r="B3976" s="1" t="s">
        <v>64</v>
      </c>
      <c r="C3976" s="1">
        <v>20</v>
      </c>
      <c r="D3976" s="1">
        <v>19230101</v>
      </c>
      <c r="E3976" s="1">
        <v>19910101</v>
      </c>
      <c r="F3976" t="str">
        <f t="shared" si="124"/>
        <v>3712</v>
      </c>
      <c r="G3976" t="str">
        <f>SUBSTITUTE(SUBSTITUTE(SUBSTITUTE(LOWER(B3976), " ", "-"), "(",""), ")", "")</f>
        <v>customs</v>
      </c>
      <c r="H3976" t="str">
        <f t="shared" si="125"/>
        <v>1923-01-01</v>
      </c>
      <c r="I3976" t="str">
        <f>IFERROR(CONCATENATE(LEFT(E3976,4),"-",MID(E3976,5,2),"-",RIGHT(E3976,2)), NULL)</f>
        <v>1991-01-01</v>
      </c>
    </row>
    <row r="3977" spans="1:9" ht="13" x14ac:dyDescent="0.15">
      <c r="A3977" s="1" t="s">
        <v>3037</v>
      </c>
      <c r="B3977" s="1" t="s">
        <v>18</v>
      </c>
      <c r="C3977" s="1">
        <v>20</v>
      </c>
      <c r="D3977" s="1">
        <v>19230101</v>
      </c>
      <c r="E3977" s="1">
        <v>19910101</v>
      </c>
      <c r="F3977" t="str">
        <f t="shared" si="124"/>
        <v>3712</v>
      </c>
      <c r="G3977" t="str">
        <f>SUBSTITUTE(SUBSTITUTE(SUBSTITUTE(LOWER(B3977), " ", "-"), "(",""), ")", "")</f>
        <v>sea-transport</v>
      </c>
      <c r="H3977" t="str">
        <f t="shared" si="125"/>
        <v>1923-01-01</v>
      </c>
      <c r="I3977" t="str">
        <f>IFERROR(CONCATENATE(LEFT(E3977,4),"-",MID(E3977,5,2),"-",RIGHT(E3977,2)), NULL)</f>
        <v>1991-01-01</v>
      </c>
    </row>
    <row r="3978" spans="1:9" ht="13" x14ac:dyDescent="0.15">
      <c r="A3978" s="1" t="s">
        <v>3038</v>
      </c>
      <c r="B3978" s="1" t="s">
        <v>260</v>
      </c>
      <c r="C3978" s="1">
        <v>20</v>
      </c>
      <c r="D3978" s="1">
        <v>19730101</v>
      </c>
      <c r="E3978" s="1">
        <v>19920630</v>
      </c>
      <c r="F3978" t="str">
        <f t="shared" si="124"/>
        <v>3713</v>
      </c>
      <c r="G3978" t="str">
        <f>SUBSTITUTE(SUBSTITUTE(SUBSTITUTE(LOWER(B3978), " ", "-"), "(",""), ")", "")</f>
        <v>army-commands</v>
      </c>
      <c r="H3978" t="str">
        <f t="shared" si="125"/>
        <v>1973-01-01</v>
      </c>
      <c r="I3978" t="str">
        <f>IFERROR(CONCATENATE(LEFT(E3978,4),"-",MID(E3978,5,2),"-",RIGHT(E3978,2)), NULL)</f>
        <v>1992-06-30</v>
      </c>
    </row>
    <row r="3979" spans="1:9" ht="13" x14ac:dyDescent="0.15">
      <c r="A3979" s="1" t="s">
        <v>3039</v>
      </c>
      <c r="B3979" s="1" t="s">
        <v>209</v>
      </c>
      <c r="C3979" s="1">
        <v>20</v>
      </c>
      <c r="D3979" s="1">
        <v>19750210</v>
      </c>
      <c r="E3979" s="1">
        <v>19881101</v>
      </c>
      <c r="F3979" t="str">
        <f t="shared" si="124"/>
        <v>3714</v>
      </c>
      <c r="G3979" t="str">
        <f>SUBSTITUTE(SUBSTITUTE(SUBSTITUTE(LOWER(B3979), " ", "-"), "(",""), ")", "")</f>
        <v>administrative-law</v>
      </c>
      <c r="H3979" t="str">
        <f t="shared" si="125"/>
        <v>1975-02-10</v>
      </c>
      <c r="I3979" t="str">
        <f>IFERROR(CONCATENATE(LEFT(E3979,4),"-",MID(E3979,5,2),"-",RIGHT(E3979,2)), NULL)</f>
        <v>1988-11-01</v>
      </c>
    </row>
    <row r="3980" spans="1:9" ht="13" x14ac:dyDescent="0.15">
      <c r="A3980" s="1" t="s">
        <v>3039</v>
      </c>
      <c r="B3980" s="1" t="s">
        <v>127</v>
      </c>
      <c r="C3980" s="1">
        <v>20</v>
      </c>
      <c r="D3980" s="1">
        <v>19750210</v>
      </c>
      <c r="E3980" s="1">
        <v>19881101</v>
      </c>
      <c r="F3980" t="str">
        <f t="shared" si="124"/>
        <v>3714</v>
      </c>
      <c r="G3980" t="str">
        <f>SUBSTITUTE(SUBSTITUTE(SUBSTITUTE(LOWER(B3980), " ", "-"), "(",""), ")", "")</f>
        <v>social-welfare</v>
      </c>
      <c r="H3980" t="str">
        <f t="shared" si="125"/>
        <v>1975-02-10</v>
      </c>
      <c r="I3980" t="str">
        <f>IFERROR(CONCATENATE(LEFT(E3980,4),"-",MID(E3980,5,2),"-",RIGHT(E3980,2)), NULL)</f>
        <v>1988-11-01</v>
      </c>
    </row>
    <row r="3981" spans="1:9" ht="13" x14ac:dyDescent="0.15">
      <c r="A3981" s="1" t="s">
        <v>3040</v>
      </c>
      <c r="B3981" s="1" t="s">
        <v>408</v>
      </c>
      <c r="C3981" s="1">
        <v>20</v>
      </c>
      <c r="D3981" s="1">
        <v>19400611</v>
      </c>
      <c r="E3981" s="1">
        <v>19480406</v>
      </c>
      <c r="F3981" t="str">
        <f t="shared" si="124"/>
        <v>3715</v>
      </c>
      <c r="G3981" t="str">
        <f>SUBSTITUTE(SUBSTITUTE(SUBSTITUTE(LOWER(B3981), " ", "-"), "(",""), ")", "")</f>
        <v>defence-industries</v>
      </c>
      <c r="H3981" t="str">
        <f t="shared" si="125"/>
        <v>1940-06-11</v>
      </c>
      <c r="I3981" t="str">
        <f>IFERROR(CONCATENATE(LEFT(E3981,4),"-",MID(E3981,5,2),"-",RIGHT(E3981,2)), NULL)</f>
        <v>1948-04-06</v>
      </c>
    </row>
    <row r="3982" spans="1:9" ht="13" x14ac:dyDescent="0.15">
      <c r="A3982" s="1" t="s">
        <v>3041</v>
      </c>
      <c r="B3982" s="1" t="s">
        <v>312</v>
      </c>
      <c r="C3982" s="1">
        <v>20</v>
      </c>
      <c r="D3982" s="1">
        <v>19420812</v>
      </c>
      <c r="E3982" s="1">
        <v>19450531</v>
      </c>
      <c r="F3982" t="str">
        <f t="shared" si="124"/>
        <v>3716</v>
      </c>
      <c r="G3982" t="str">
        <f>SUBSTITUTE(SUBSTITUTE(SUBSTITUTE(LOWER(B3982), " ", "-"), "(",""), ")", "")</f>
        <v>construction</v>
      </c>
      <c r="H3982" t="str">
        <f t="shared" si="125"/>
        <v>1942-08-12</v>
      </c>
      <c r="I3982" t="str">
        <f>IFERROR(CONCATENATE(LEFT(E3982,4),"-",MID(E3982,5,2),"-",RIGHT(E3982,2)), NULL)</f>
        <v>1945-05-31</v>
      </c>
    </row>
    <row r="3983" spans="1:9" ht="13" x14ac:dyDescent="0.15">
      <c r="A3983" s="1" t="s">
        <v>3041</v>
      </c>
      <c r="B3983" s="1" t="s">
        <v>408</v>
      </c>
      <c r="C3983" s="1">
        <v>20</v>
      </c>
      <c r="D3983" s="1">
        <v>19420812</v>
      </c>
      <c r="E3983" s="1">
        <v>19450531</v>
      </c>
      <c r="F3983" t="str">
        <f t="shared" si="124"/>
        <v>3716</v>
      </c>
      <c r="G3983" t="str">
        <f>SUBSTITUTE(SUBSTITUTE(SUBSTITUTE(LOWER(B3983), " ", "-"), "(",""), ")", "")</f>
        <v>defence-industries</v>
      </c>
      <c r="H3983" t="str">
        <f t="shared" si="125"/>
        <v>1942-08-12</v>
      </c>
      <c r="I3983" t="str">
        <f>IFERROR(CONCATENATE(LEFT(E3983,4),"-",MID(E3983,5,2),"-",RIGHT(E3983,2)), NULL)</f>
        <v>1945-05-31</v>
      </c>
    </row>
    <row r="3984" spans="1:9" ht="13" x14ac:dyDescent="0.15">
      <c r="A3984" s="1" t="s">
        <v>3042</v>
      </c>
      <c r="B3984" s="1" t="s">
        <v>312</v>
      </c>
      <c r="C3984" s="1">
        <v>20</v>
      </c>
      <c r="D3984" s="1">
        <v>19431001</v>
      </c>
      <c r="E3984" s="1">
        <v>19471231</v>
      </c>
      <c r="F3984" t="str">
        <f t="shared" si="124"/>
        <v>3717</v>
      </c>
      <c r="G3984" t="str">
        <f>SUBSTITUTE(SUBSTITUTE(SUBSTITUTE(LOWER(B3984), " ", "-"), "(",""), ")", "")</f>
        <v>construction</v>
      </c>
      <c r="H3984" t="str">
        <f t="shared" si="125"/>
        <v>1943-10-01</v>
      </c>
      <c r="I3984" t="str">
        <f>IFERROR(CONCATENATE(LEFT(E3984,4),"-",MID(E3984,5,2),"-",RIGHT(E3984,2)), NULL)</f>
        <v>1947-12-31</v>
      </c>
    </row>
    <row r="3985" spans="1:9" ht="13" x14ac:dyDescent="0.15">
      <c r="A3985" s="1" t="s">
        <v>3042</v>
      </c>
      <c r="B3985" s="1" t="s">
        <v>408</v>
      </c>
      <c r="C3985" s="1">
        <v>20</v>
      </c>
      <c r="D3985" s="1">
        <v>19431001</v>
      </c>
      <c r="E3985" s="1">
        <v>19471231</v>
      </c>
      <c r="F3985" t="str">
        <f t="shared" si="124"/>
        <v>3717</v>
      </c>
      <c r="G3985" t="str">
        <f>SUBSTITUTE(SUBSTITUTE(SUBSTITUTE(LOWER(B3985), " ", "-"), "(",""), ")", "")</f>
        <v>defence-industries</v>
      </c>
      <c r="H3985" t="str">
        <f t="shared" si="125"/>
        <v>1943-10-01</v>
      </c>
      <c r="I3985" t="str">
        <f>IFERROR(CONCATENATE(LEFT(E3985,4),"-",MID(E3985,5,2),"-",RIGHT(E3985,2)), NULL)</f>
        <v>1947-12-31</v>
      </c>
    </row>
    <row r="3986" spans="1:9" ht="13" x14ac:dyDescent="0.15">
      <c r="A3986" s="1" t="s">
        <v>3043</v>
      </c>
      <c r="B3986" s="1" t="s">
        <v>408</v>
      </c>
      <c r="C3986" s="1">
        <v>20</v>
      </c>
      <c r="D3986" s="1">
        <v>19400501</v>
      </c>
      <c r="E3986" s="1">
        <v>19461231</v>
      </c>
      <c r="F3986" t="str">
        <f t="shared" si="124"/>
        <v>3718</v>
      </c>
      <c r="G3986" t="str">
        <f>SUBSTITUTE(SUBSTITUTE(SUBSTITUTE(LOWER(B3986), " ", "-"), "(",""), ")", "")</f>
        <v>defence-industries</v>
      </c>
      <c r="H3986" t="str">
        <f t="shared" si="125"/>
        <v>1940-05-01</v>
      </c>
      <c r="I3986" t="str">
        <f>IFERROR(CONCATENATE(LEFT(E3986,4),"-",MID(E3986,5,2),"-",RIGHT(E3986,2)), NULL)</f>
        <v>1946-12-31</v>
      </c>
    </row>
    <row r="3987" spans="1:9" ht="13" x14ac:dyDescent="0.15">
      <c r="A3987" s="1" t="s">
        <v>3044</v>
      </c>
      <c r="B3987" s="1" t="s">
        <v>408</v>
      </c>
      <c r="C3987" s="1">
        <v>20</v>
      </c>
      <c r="D3987" s="1">
        <v>19410701</v>
      </c>
      <c r="E3987" s="1">
        <v>19460331</v>
      </c>
      <c r="F3987" t="str">
        <f t="shared" si="124"/>
        <v>3719</v>
      </c>
      <c r="G3987" t="str">
        <f>SUBSTITUTE(SUBSTITUTE(SUBSTITUTE(LOWER(B3987), " ", "-"), "(",""), ")", "")</f>
        <v>defence-industries</v>
      </c>
      <c r="H3987" t="str">
        <f t="shared" si="125"/>
        <v>1941-07-01</v>
      </c>
      <c r="I3987" t="str">
        <f>IFERROR(CONCATENATE(LEFT(E3987,4),"-",MID(E3987,5,2),"-",RIGHT(E3987,2)), NULL)</f>
        <v>1946-03-31</v>
      </c>
    </row>
    <row r="3988" spans="1:9" ht="13" x14ac:dyDescent="0.15">
      <c r="A3988" s="1" t="s">
        <v>3044</v>
      </c>
      <c r="B3988" s="1" t="s">
        <v>441</v>
      </c>
      <c r="C3988" s="1">
        <v>20</v>
      </c>
      <c r="D3988" s="1">
        <v>19410701</v>
      </c>
      <c r="E3988" s="1">
        <v>19460331</v>
      </c>
      <c r="F3988" t="str">
        <f t="shared" si="124"/>
        <v>3719</v>
      </c>
      <c r="G3988" t="str">
        <f>SUBSTITUTE(SUBSTITUTE(SUBSTITUTE(LOWER(B3988), " ", "-"), "(",""), ")", "")</f>
        <v>forestry-regulation</v>
      </c>
      <c r="H3988" t="str">
        <f t="shared" si="125"/>
        <v>1941-07-01</v>
      </c>
      <c r="I3988" t="str">
        <f>IFERROR(CONCATENATE(LEFT(E3988,4),"-",MID(E3988,5,2),"-",RIGHT(E3988,2)), NULL)</f>
        <v>1946-03-31</v>
      </c>
    </row>
    <row r="3989" spans="1:9" ht="13" x14ac:dyDescent="0.15">
      <c r="A3989" s="1" t="s">
        <v>3045</v>
      </c>
      <c r="B3989" s="1" t="s">
        <v>10</v>
      </c>
      <c r="C3989" s="1">
        <v>20</v>
      </c>
      <c r="D3989" s="1">
        <v>19420224</v>
      </c>
      <c r="E3989" s="1">
        <v>19461231</v>
      </c>
      <c r="F3989" t="str">
        <f t="shared" si="124"/>
        <v>0372</v>
      </c>
      <c r="G3989" t="str">
        <f>SUBSTITUTE(SUBSTITUTE(SUBSTITUTE(LOWER(B3989), " ", "-"), "(",""), ")", "")</f>
        <v>agriculture</v>
      </c>
      <c r="H3989" t="str">
        <f t="shared" si="125"/>
        <v>1942-02-24</v>
      </c>
      <c r="I3989" t="str">
        <f>IFERROR(CONCATENATE(LEFT(E3989,4),"-",MID(E3989,5,2),"-",RIGHT(E3989,2)), NULL)</f>
        <v>1946-12-31</v>
      </c>
    </row>
    <row r="3990" spans="1:9" ht="13" x14ac:dyDescent="0.15">
      <c r="A3990" s="1" t="s">
        <v>3045</v>
      </c>
      <c r="B3990" s="1" t="s">
        <v>123</v>
      </c>
      <c r="C3990" s="1">
        <v>20</v>
      </c>
      <c r="D3990" s="1">
        <v>19420224</v>
      </c>
      <c r="E3990" s="1">
        <v>19461231</v>
      </c>
      <c r="F3990" t="str">
        <f t="shared" si="124"/>
        <v>0372</v>
      </c>
      <c r="G3990" t="str">
        <f>SUBSTITUTE(SUBSTITUTE(SUBSTITUTE(LOWER(B3990), " ", "-"), "(",""), ")", "")</f>
        <v>primary-industries</v>
      </c>
      <c r="H3990" t="str">
        <f t="shared" si="125"/>
        <v>1942-02-24</v>
      </c>
      <c r="I3990" t="str">
        <f>IFERROR(CONCATENATE(LEFT(E3990,4),"-",MID(E3990,5,2),"-",RIGHT(E3990,2)), NULL)</f>
        <v>1946-12-31</v>
      </c>
    </row>
    <row r="3991" spans="1:9" ht="13" x14ac:dyDescent="0.15">
      <c r="A3991" s="1" t="s">
        <v>3045</v>
      </c>
      <c r="B3991" s="1" t="s">
        <v>123</v>
      </c>
      <c r="C3991" s="1">
        <v>20</v>
      </c>
      <c r="D3991" s="1">
        <v>19420326</v>
      </c>
      <c r="E3991" s="1">
        <v>19461231</v>
      </c>
      <c r="F3991" t="str">
        <f t="shared" si="124"/>
        <v>0372</v>
      </c>
      <c r="G3991" t="str">
        <f>SUBSTITUTE(SUBSTITUTE(SUBSTITUTE(LOWER(B3991), " ", "-"), "(",""), ")", "")</f>
        <v>primary-industries</v>
      </c>
      <c r="H3991" t="str">
        <f t="shared" si="125"/>
        <v>1942-03-26</v>
      </c>
      <c r="I3991" t="str">
        <f>IFERROR(CONCATENATE(LEFT(E3991,4),"-",MID(E3991,5,2),"-",RIGHT(E3991,2)), NULL)</f>
        <v>1946-12-31</v>
      </c>
    </row>
    <row r="3992" spans="1:9" ht="13" x14ac:dyDescent="0.15">
      <c r="A3992" s="1" t="s">
        <v>3046</v>
      </c>
      <c r="B3992" s="1" t="s">
        <v>408</v>
      </c>
      <c r="C3992" s="1">
        <v>20</v>
      </c>
      <c r="D3992" s="1">
        <v>19400101</v>
      </c>
      <c r="E3992" s="1">
        <v>19481231</v>
      </c>
      <c r="F3992" t="str">
        <f t="shared" si="124"/>
        <v>3720</v>
      </c>
      <c r="G3992" t="str">
        <f>SUBSTITUTE(SUBSTITUTE(SUBSTITUTE(LOWER(B3992), " ", "-"), "(",""), ")", "")</f>
        <v>defence-industries</v>
      </c>
      <c r="H3992" t="str">
        <f t="shared" si="125"/>
        <v>1940-01-01</v>
      </c>
      <c r="I3992" t="str">
        <f>IFERROR(CONCATENATE(LEFT(E3992,4),"-",MID(E3992,5,2),"-",RIGHT(E3992,2)), NULL)</f>
        <v>1948-12-31</v>
      </c>
    </row>
    <row r="3993" spans="1:9" ht="13" x14ac:dyDescent="0.15">
      <c r="A3993" s="1" t="s">
        <v>3047</v>
      </c>
      <c r="B3993" s="1" t="s">
        <v>408</v>
      </c>
      <c r="C3993" s="1">
        <v>20</v>
      </c>
      <c r="D3993" s="1">
        <v>19420101</v>
      </c>
      <c r="E3993" s="1">
        <v>19461231</v>
      </c>
      <c r="F3993" t="str">
        <f t="shared" si="124"/>
        <v>3722</v>
      </c>
      <c r="G3993" t="str">
        <f>SUBSTITUTE(SUBSTITUTE(SUBSTITUTE(LOWER(B3993), " ", "-"), "(",""), ")", "")</f>
        <v>defence-industries</v>
      </c>
      <c r="H3993" t="str">
        <f t="shared" si="125"/>
        <v>1942-01-01</v>
      </c>
      <c r="I3993" t="str">
        <f>IFERROR(CONCATENATE(LEFT(E3993,4),"-",MID(E3993,5,2),"-",RIGHT(E3993,2)), NULL)</f>
        <v>1946-12-31</v>
      </c>
    </row>
    <row r="3994" spans="1:9" ht="13" x14ac:dyDescent="0.15">
      <c r="A3994" s="1" t="s">
        <v>3048</v>
      </c>
      <c r="B3994" s="1" t="s">
        <v>408</v>
      </c>
      <c r="C3994" s="1">
        <v>20</v>
      </c>
      <c r="D3994" s="1">
        <v>19420701</v>
      </c>
      <c r="E3994" s="1">
        <v>19471231</v>
      </c>
      <c r="F3994" t="str">
        <f t="shared" si="124"/>
        <v>3723</v>
      </c>
      <c r="G3994" t="str">
        <f>SUBSTITUTE(SUBSTITUTE(SUBSTITUTE(LOWER(B3994), " ", "-"), "(",""), ")", "")</f>
        <v>defence-industries</v>
      </c>
      <c r="H3994" t="str">
        <f t="shared" si="125"/>
        <v>1942-07-01</v>
      </c>
      <c r="I3994" t="str">
        <f>IFERROR(CONCATENATE(LEFT(E3994,4),"-",MID(E3994,5,2),"-",RIGHT(E3994,2)), NULL)</f>
        <v>1947-12-31</v>
      </c>
    </row>
    <row r="3995" spans="1:9" ht="13" x14ac:dyDescent="0.15">
      <c r="A3995" s="1" t="s">
        <v>3049</v>
      </c>
      <c r="B3995" s="1" t="s">
        <v>408</v>
      </c>
      <c r="C3995" s="1">
        <v>20</v>
      </c>
      <c r="D3995" s="1">
        <v>19400501</v>
      </c>
      <c r="E3995" s="1">
        <v>19471231</v>
      </c>
      <c r="F3995" t="str">
        <f t="shared" si="124"/>
        <v>3724</v>
      </c>
      <c r="G3995" t="str">
        <f>SUBSTITUTE(SUBSTITUTE(SUBSTITUTE(LOWER(B3995), " ", "-"), "(",""), ")", "")</f>
        <v>defence-industries</v>
      </c>
      <c r="H3995" t="str">
        <f t="shared" si="125"/>
        <v>1940-05-01</v>
      </c>
      <c r="I3995" t="str">
        <f>IFERROR(CONCATENATE(LEFT(E3995,4),"-",MID(E3995,5,2),"-",RIGHT(E3995,2)), NULL)</f>
        <v>1947-12-31</v>
      </c>
    </row>
    <row r="3996" spans="1:9" ht="13" x14ac:dyDescent="0.15">
      <c r="A3996" s="1" t="s">
        <v>3050</v>
      </c>
      <c r="B3996" s="1" t="s">
        <v>148</v>
      </c>
      <c r="C3996" s="1">
        <v>20</v>
      </c>
      <c r="D3996" s="1">
        <v>19740315</v>
      </c>
      <c r="F3996" t="str">
        <f t="shared" si="124"/>
        <v>3725</v>
      </c>
      <c r="G3996" t="str">
        <f>SUBSTITUTE(SUBSTITUTE(SUBSTITUTE(LOWER(B3996), " ", "-"), "(",""), ")", "")</f>
        <v>social-and-economic-research</v>
      </c>
      <c r="H3996" t="str">
        <f t="shared" si="125"/>
        <v>1974-03-15</v>
      </c>
      <c r="I3996" t="str">
        <f>IFERROR(CONCATENATE(LEFT(E3996,4),"-",MID(E3996,5,2),"-",RIGHT(E3996,2)), NULL)</f>
        <v>--</v>
      </c>
    </row>
    <row r="3997" spans="1:9" ht="13" x14ac:dyDescent="0.15">
      <c r="A3997" s="1" t="s">
        <v>3051</v>
      </c>
      <c r="B3997" s="1" t="s">
        <v>132</v>
      </c>
      <c r="C3997" s="1">
        <v>20</v>
      </c>
      <c r="D3997" s="1">
        <v>19211210</v>
      </c>
      <c r="E3997" s="1">
        <v>19860522</v>
      </c>
      <c r="F3997" t="str">
        <f t="shared" si="124"/>
        <v>3726</v>
      </c>
      <c r="G3997" t="str">
        <f>SUBSTITUTE(SUBSTITUTE(SUBSTITUTE(LOWER(B3997), " ", "-"), "(",""), ")", "")</f>
        <v>defence-forces</v>
      </c>
      <c r="H3997" t="str">
        <f t="shared" si="125"/>
        <v>1921-12-10</v>
      </c>
      <c r="I3997" t="str">
        <f>IFERROR(CONCATENATE(LEFT(E3997,4),"-",MID(E3997,5,2),"-",RIGHT(E3997,2)), NULL)</f>
        <v>1986-05-22</v>
      </c>
    </row>
    <row r="3998" spans="1:9" ht="13" x14ac:dyDescent="0.15">
      <c r="A3998" s="1" t="s">
        <v>3051</v>
      </c>
      <c r="B3998" s="1" t="s">
        <v>277</v>
      </c>
      <c r="C3998" s="1">
        <v>20</v>
      </c>
      <c r="D3998" s="1">
        <v>19211210</v>
      </c>
      <c r="E3998" s="1">
        <v>19860522</v>
      </c>
      <c r="F3998" t="str">
        <f t="shared" si="124"/>
        <v>3726</v>
      </c>
      <c r="G3998" t="str">
        <f>SUBSTITUTE(SUBSTITUTE(SUBSTITUTE(LOWER(B3998), " ", "-"), "(",""), ")", "")</f>
        <v>education</v>
      </c>
      <c r="H3998" t="str">
        <f t="shared" si="125"/>
        <v>1921-12-10</v>
      </c>
      <c r="I3998" t="str">
        <f>IFERROR(CONCATENATE(LEFT(E3998,4),"-",MID(E3998,5,2),"-",RIGHT(E3998,2)), NULL)</f>
        <v>1986-05-22</v>
      </c>
    </row>
    <row r="3999" spans="1:9" ht="13" x14ac:dyDescent="0.15">
      <c r="A3999" s="1" t="s">
        <v>3051</v>
      </c>
      <c r="B3999" s="1" t="s">
        <v>347</v>
      </c>
      <c r="C3999" s="1">
        <v>20</v>
      </c>
      <c r="D3999" s="1">
        <v>19211210</v>
      </c>
      <c r="E3999" s="1">
        <v>19860522</v>
      </c>
      <c r="F3999" t="str">
        <f t="shared" si="124"/>
        <v>3726</v>
      </c>
      <c r="G3999" t="str">
        <f>SUBSTITUTE(SUBSTITUTE(SUBSTITUTE(LOWER(B3999), " ", "-"), "(",""), ")", "")</f>
        <v>repatriation</v>
      </c>
      <c r="H3999" t="str">
        <f t="shared" si="125"/>
        <v>1921-12-10</v>
      </c>
      <c r="I3999" t="str">
        <f>IFERROR(CONCATENATE(LEFT(E3999,4),"-",MID(E3999,5,2),"-",RIGHT(E3999,2)), NULL)</f>
        <v>1986-05-22</v>
      </c>
    </row>
    <row r="4000" spans="1:9" ht="13" x14ac:dyDescent="0.15">
      <c r="A4000" s="1" t="s">
        <v>3052</v>
      </c>
      <c r="B4000" s="1" t="s">
        <v>86</v>
      </c>
      <c r="C4000" s="1">
        <v>20</v>
      </c>
      <c r="D4000" s="1">
        <v>19450405</v>
      </c>
      <c r="E4000" s="1">
        <v>19520403</v>
      </c>
      <c r="F4000" t="str">
        <f t="shared" si="124"/>
        <v>3727</v>
      </c>
      <c r="G4000" t="str">
        <f>SUBSTITUTE(SUBSTITUTE(SUBSTITUTE(LOWER(B4000), " ", "-"), "(",""), ")", "")</f>
        <v>goods-and-services</v>
      </c>
      <c r="H4000" t="str">
        <f t="shared" si="125"/>
        <v>1945-04-05</v>
      </c>
      <c r="I4000" t="str">
        <f>IFERROR(CONCATENATE(LEFT(E4000,4),"-",MID(E4000,5,2),"-",RIGHT(E4000,2)), NULL)</f>
        <v>1952-04-03</v>
      </c>
    </row>
    <row r="4001" spans="1:9" ht="13" x14ac:dyDescent="0.15">
      <c r="A4001" s="1" t="s">
        <v>3052</v>
      </c>
      <c r="B4001" s="1" t="s">
        <v>121</v>
      </c>
      <c r="C4001" s="1">
        <v>20</v>
      </c>
      <c r="D4001" s="1">
        <v>19450405</v>
      </c>
      <c r="E4001" s="1">
        <v>19520403</v>
      </c>
      <c r="F4001" t="str">
        <f t="shared" si="124"/>
        <v>3727</v>
      </c>
      <c r="G4001" t="str">
        <f>SUBSTITUTE(SUBSTITUTE(SUBSTITUTE(LOWER(B4001), " ", "-"), "(",""), ")", "")</f>
        <v>survey-and-mapping</v>
      </c>
      <c r="H4001" t="str">
        <f t="shared" si="125"/>
        <v>1945-04-05</v>
      </c>
      <c r="I4001" t="str">
        <f>IFERROR(CONCATENATE(LEFT(E4001,4),"-",MID(E4001,5,2),"-",RIGHT(E4001,2)), NULL)</f>
        <v>1952-04-03</v>
      </c>
    </row>
    <row r="4002" spans="1:9" ht="13" x14ac:dyDescent="0.15">
      <c r="A4002" s="1" t="s">
        <v>3053</v>
      </c>
      <c r="B4002" s="1" t="s">
        <v>372</v>
      </c>
      <c r="C4002" s="1">
        <v>20</v>
      </c>
      <c r="D4002" s="1">
        <v>19781205</v>
      </c>
      <c r="E4002" s="1">
        <v>19820507</v>
      </c>
      <c r="F4002" t="str">
        <f t="shared" si="124"/>
        <v>3728</v>
      </c>
      <c r="G4002" t="str">
        <f>SUBSTITUTE(SUBSTITUTE(SUBSTITUTE(LOWER(B4002), " ", "-"), "(",""), ")", "")</f>
        <v>industrial-relations</v>
      </c>
      <c r="H4002" t="str">
        <f t="shared" si="125"/>
        <v>1978-12-05</v>
      </c>
      <c r="I4002" t="str">
        <f>IFERROR(CONCATENATE(LEFT(E4002,4),"-",MID(E4002,5,2),"-",RIGHT(E4002,2)), NULL)</f>
        <v>1982-05-07</v>
      </c>
    </row>
    <row r="4003" spans="1:9" ht="13" x14ac:dyDescent="0.15">
      <c r="A4003" s="1" t="s">
        <v>3054</v>
      </c>
      <c r="B4003" s="1" t="s">
        <v>642</v>
      </c>
      <c r="C4003" s="1">
        <v>20</v>
      </c>
      <c r="D4003" s="1">
        <v>19780301</v>
      </c>
      <c r="E4003" s="1">
        <v>19830730</v>
      </c>
      <c r="F4003" t="str">
        <f t="shared" si="124"/>
        <v>3729</v>
      </c>
      <c r="G4003" t="str">
        <f>SUBSTITUTE(SUBSTITUTE(SUBSTITUTE(LOWER(B4003), " ", "-"), "(",""), ")", "")</f>
        <v>arbitration</v>
      </c>
      <c r="H4003" t="str">
        <f t="shared" si="125"/>
        <v>1978-03-01</v>
      </c>
      <c r="I4003" t="str">
        <f>IFERROR(CONCATENATE(LEFT(E4003,4),"-",MID(E4003,5,2),"-",RIGHT(E4003,2)), NULL)</f>
        <v>1983-07-30</v>
      </c>
    </row>
    <row r="4004" spans="1:9" ht="13" x14ac:dyDescent="0.15">
      <c r="A4004" s="1" t="s">
        <v>3055</v>
      </c>
      <c r="B4004" s="1" t="s">
        <v>36</v>
      </c>
      <c r="C4004" s="1">
        <v>20</v>
      </c>
      <c r="D4004" s="1">
        <v>19420326</v>
      </c>
      <c r="E4004" s="1">
        <v>19471231</v>
      </c>
      <c r="F4004" t="str">
        <f t="shared" si="124"/>
        <v>0373</v>
      </c>
      <c r="G4004" t="str">
        <f>SUBSTITUTE(SUBSTITUTE(SUBSTITUTE(LOWER(B4004), " ", "-"), "(",""), ")", "")</f>
        <v>defence-administration</v>
      </c>
      <c r="H4004" t="str">
        <f t="shared" si="125"/>
        <v>1942-03-26</v>
      </c>
      <c r="I4004" t="str">
        <f>IFERROR(CONCATENATE(LEFT(E4004,4),"-",MID(E4004,5,2),"-",RIGHT(E4004,2)), NULL)</f>
        <v>1947-12-31</v>
      </c>
    </row>
    <row r="4005" spans="1:9" ht="13" x14ac:dyDescent="0.15">
      <c r="A4005" s="1" t="s">
        <v>3055</v>
      </c>
      <c r="B4005" s="1" t="s">
        <v>546</v>
      </c>
      <c r="C4005" s="1">
        <v>20</v>
      </c>
      <c r="D4005" s="1">
        <v>19420326</v>
      </c>
      <c r="E4005" s="1">
        <v>19471231</v>
      </c>
      <c r="F4005" t="str">
        <f t="shared" si="124"/>
        <v>0373</v>
      </c>
      <c r="G4005" t="str">
        <f>SUBSTITUTE(SUBSTITUTE(SUBSTITUTE(LOWER(B4005), " ", "-"), "(",""), ")", "")</f>
        <v>rail-transport</v>
      </c>
      <c r="H4005" t="str">
        <f t="shared" si="125"/>
        <v>1942-03-26</v>
      </c>
      <c r="I4005" t="str">
        <f>IFERROR(CONCATENATE(LEFT(E4005,4),"-",MID(E4005,5,2),"-",RIGHT(E4005,2)), NULL)</f>
        <v>1947-12-31</v>
      </c>
    </row>
    <row r="4006" spans="1:9" ht="13" x14ac:dyDescent="0.15">
      <c r="A4006" s="1" t="s">
        <v>3056</v>
      </c>
      <c r="B4006" s="1" t="s">
        <v>372</v>
      </c>
      <c r="C4006" s="1">
        <v>20</v>
      </c>
      <c r="D4006" s="1">
        <v>19781205</v>
      </c>
      <c r="E4006" s="1">
        <v>19800430</v>
      </c>
      <c r="F4006" t="str">
        <f t="shared" si="124"/>
        <v>3730</v>
      </c>
      <c r="G4006" t="str">
        <f>SUBSTITUTE(SUBSTITUTE(SUBSTITUTE(LOWER(B4006), " ", "-"), "(",""), ")", "")</f>
        <v>industrial-relations</v>
      </c>
      <c r="H4006" t="str">
        <f t="shared" si="125"/>
        <v>1978-12-05</v>
      </c>
      <c r="I4006" t="str">
        <f>IFERROR(CONCATENATE(LEFT(E4006,4),"-",MID(E4006,5,2),"-",RIGHT(E4006,2)), NULL)</f>
        <v>1980-04-30</v>
      </c>
    </row>
    <row r="4007" spans="1:9" ht="13" x14ac:dyDescent="0.15">
      <c r="A4007" s="1" t="s">
        <v>3057</v>
      </c>
      <c r="B4007" s="1" t="s">
        <v>372</v>
      </c>
      <c r="C4007" s="1">
        <v>20</v>
      </c>
      <c r="D4007" s="1">
        <v>19800401</v>
      </c>
      <c r="E4007" s="1">
        <v>19820507</v>
      </c>
      <c r="F4007" t="str">
        <f t="shared" si="124"/>
        <v>3731</v>
      </c>
      <c r="G4007" t="str">
        <f>SUBSTITUTE(SUBSTITUTE(SUBSTITUTE(LOWER(B4007), " ", "-"), "(",""), ")", "")</f>
        <v>industrial-relations</v>
      </c>
      <c r="H4007" t="str">
        <f t="shared" si="125"/>
        <v>1980-04-01</v>
      </c>
      <c r="I4007" t="str">
        <f>IFERROR(CONCATENATE(LEFT(E4007,4),"-",MID(E4007,5,2),"-",RIGHT(E4007,2)), NULL)</f>
        <v>1982-05-07</v>
      </c>
    </row>
    <row r="4008" spans="1:9" ht="13" x14ac:dyDescent="0.15">
      <c r="A4008" s="1" t="s">
        <v>3058</v>
      </c>
      <c r="B4008" s="1" t="s">
        <v>980</v>
      </c>
      <c r="C4008" s="1">
        <v>20</v>
      </c>
      <c r="D4008" s="1">
        <v>19470101</v>
      </c>
      <c r="E4008" s="1">
        <v>19481007</v>
      </c>
      <c r="F4008" t="str">
        <f t="shared" si="124"/>
        <v>3732</v>
      </c>
      <c r="G4008" t="str">
        <f>SUBSTITUTE(SUBSTITUTE(SUBSTITUTE(LOWER(B4008), " ", "-"), "(",""), ")", "")</f>
        <v>defence-research</v>
      </c>
      <c r="H4008" t="str">
        <f t="shared" si="125"/>
        <v>1947-01-01</v>
      </c>
      <c r="I4008" t="str">
        <f>IFERROR(CONCATENATE(LEFT(E4008,4),"-",MID(E4008,5,2),"-",RIGHT(E4008,2)), NULL)</f>
        <v>1948-10-07</v>
      </c>
    </row>
    <row r="4009" spans="1:9" ht="13" x14ac:dyDescent="0.15">
      <c r="A4009" s="1" t="s">
        <v>3059</v>
      </c>
      <c r="B4009" s="1" t="s">
        <v>909</v>
      </c>
      <c r="C4009" s="1">
        <v>20</v>
      </c>
      <c r="D4009" s="1">
        <v>19830919</v>
      </c>
      <c r="E4009" s="1">
        <v>19840127</v>
      </c>
      <c r="F4009" t="str">
        <f t="shared" si="124"/>
        <v>3733</v>
      </c>
      <c r="G4009" t="str">
        <f>SUBSTITUTE(SUBSTITUTE(SUBSTITUTE(LOWER(B4009), " ", "-"), "(",""), ")", "")</f>
        <v>road-transport</v>
      </c>
      <c r="H4009" t="str">
        <f t="shared" si="125"/>
        <v>1983-09-19</v>
      </c>
      <c r="I4009" t="str">
        <f>IFERROR(CONCATENATE(LEFT(E4009,4),"-",MID(E4009,5,2),"-",RIGHT(E4009,2)), NULL)</f>
        <v>1984-01-27</v>
      </c>
    </row>
    <row r="4010" spans="1:9" ht="13" x14ac:dyDescent="0.15">
      <c r="A4010" s="1" t="s">
        <v>3060</v>
      </c>
      <c r="B4010" s="1" t="s">
        <v>11</v>
      </c>
      <c r="C4010" s="1">
        <v>20</v>
      </c>
      <c r="D4010" s="1">
        <v>19640101</v>
      </c>
      <c r="E4010" s="1">
        <v>19980225</v>
      </c>
      <c r="F4010" t="str">
        <f t="shared" si="124"/>
        <v>3734</v>
      </c>
      <c r="G4010" t="str">
        <f>SUBSTITUTE(SUBSTITUTE(SUBSTITUTE(LOWER(B4010), " ", "-"), "(",""), ")", "")</f>
        <v>copyright</v>
      </c>
      <c r="H4010" t="str">
        <f t="shared" si="125"/>
        <v>1964-01-01</v>
      </c>
      <c r="I4010" t="str">
        <f>IFERROR(CONCATENATE(LEFT(E4010,4),"-",MID(E4010,5,2),"-",RIGHT(E4010,2)), NULL)</f>
        <v>1998-02-25</v>
      </c>
    </row>
    <row r="4011" spans="1:9" ht="13" x14ac:dyDescent="0.15">
      <c r="A4011" s="1" t="s">
        <v>3060</v>
      </c>
      <c r="B4011" s="1" t="s">
        <v>15</v>
      </c>
      <c r="C4011" s="1">
        <v>20</v>
      </c>
      <c r="D4011" s="1">
        <v>19640101</v>
      </c>
      <c r="E4011" s="1">
        <v>19980225</v>
      </c>
      <c r="F4011" t="str">
        <f t="shared" si="124"/>
        <v>3734</v>
      </c>
      <c r="G4011" t="str">
        <f>SUBSTITUTE(SUBSTITUTE(SUBSTITUTE(LOWER(B4011), " ", "-"), "(",""), ")", "")</f>
        <v>patents-and-trademarks</v>
      </c>
      <c r="H4011" t="str">
        <f t="shared" si="125"/>
        <v>1964-01-01</v>
      </c>
      <c r="I4011" t="str">
        <f>IFERROR(CONCATENATE(LEFT(E4011,4),"-",MID(E4011,5,2),"-",RIGHT(E4011,2)), NULL)</f>
        <v>1998-02-25</v>
      </c>
    </row>
    <row r="4012" spans="1:9" ht="13" x14ac:dyDescent="0.15">
      <c r="A4012" s="1" t="s">
        <v>3060</v>
      </c>
      <c r="B4012" s="1" t="s">
        <v>15</v>
      </c>
      <c r="C4012" s="1">
        <v>20</v>
      </c>
      <c r="D4012" s="1">
        <v>19921221</v>
      </c>
      <c r="E4012" s="1">
        <v>19980225</v>
      </c>
      <c r="F4012" t="str">
        <f t="shared" si="124"/>
        <v>3734</v>
      </c>
      <c r="G4012" t="str">
        <f>SUBSTITUTE(SUBSTITUTE(SUBSTITUTE(LOWER(B4012), " ", "-"), "(",""), ")", "")</f>
        <v>patents-and-trademarks</v>
      </c>
      <c r="H4012" t="str">
        <f t="shared" si="125"/>
        <v>1992-12-21</v>
      </c>
      <c r="I4012" t="str">
        <f>IFERROR(CONCATENATE(LEFT(E4012,4),"-",MID(E4012,5,2),"-",RIGHT(E4012,2)), NULL)</f>
        <v>1998-02-25</v>
      </c>
    </row>
    <row r="4013" spans="1:9" ht="13" x14ac:dyDescent="0.15">
      <c r="A4013" s="1" t="s">
        <v>3061</v>
      </c>
      <c r="B4013" s="1" t="s">
        <v>132</v>
      </c>
      <c r="C4013" s="1">
        <v>20</v>
      </c>
      <c r="D4013" s="1">
        <v>19750101</v>
      </c>
      <c r="F4013" t="str">
        <f t="shared" si="124"/>
        <v>3735</v>
      </c>
      <c r="G4013" t="str">
        <f>SUBSTITUTE(SUBSTITUTE(SUBSTITUTE(LOWER(B4013), " ", "-"), "(",""), ")", "")</f>
        <v>defence-forces</v>
      </c>
      <c r="H4013" t="str">
        <f t="shared" si="125"/>
        <v>1975-01-01</v>
      </c>
      <c r="I4013" t="str">
        <f>IFERROR(CONCATENATE(LEFT(E4013,4),"-",MID(E4013,5,2),"-",RIGHT(E4013,2)), NULL)</f>
        <v>--</v>
      </c>
    </row>
    <row r="4014" spans="1:9" ht="13" x14ac:dyDescent="0.15">
      <c r="A4014" s="1" t="s">
        <v>3061</v>
      </c>
      <c r="B4014" s="1" t="s">
        <v>132</v>
      </c>
      <c r="C4014" s="1">
        <v>20</v>
      </c>
      <c r="D4014" s="1">
        <v>19750701</v>
      </c>
      <c r="F4014" t="str">
        <f t="shared" si="124"/>
        <v>3735</v>
      </c>
      <c r="G4014" t="str">
        <f>SUBSTITUTE(SUBSTITUTE(SUBSTITUTE(LOWER(B4014), " ", "-"), "(",""), ")", "")</f>
        <v>defence-forces</v>
      </c>
      <c r="H4014" t="str">
        <f t="shared" si="125"/>
        <v>1975-07-01</v>
      </c>
      <c r="I4014" t="str">
        <f>IFERROR(CONCATENATE(LEFT(E4014,4),"-",MID(E4014,5,2),"-",RIGHT(E4014,2)), NULL)</f>
        <v>--</v>
      </c>
    </row>
    <row r="4015" spans="1:9" ht="13" x14ac:dyDescent="0.15">
      <c r="A4015" s="1" t="s">
        <v>3061</v>
      </c>
      <c r="B4015" s="1" t="s">
        <v>117</v>
      </c>
      <c r="C4015" s="1">
        <v>20</v>
      </c>
      <c r="D4015" s="1">
        <v>19750101</v>
      </c>
      <c r="F4015" t="str">
        <f t="shared" si="124"/>
        <v>3735</v>
      </c>
      <c r="G4015" t="str">
        <f>SUBSTITUTE(SUBSTITUTE(SUBSTITUTE(LOWER(B4015), " ", "-"), "(",""), ")", "")</f>
        <v>territory-administration</v>
      </c>
      <c r="H4015" t="str">
        <f t="shared" si="125"/>
        <v>1975-01-01</v>
      </c>
      <c r="I4015" t="str">
        <f>IFERROR(CONCATENATE(LEFT(E4015,4),"-",MID(E4015,5,2),"-",RIGHT(E4015,2)), NULL)</f>
        <v>--</v>
      </c>
    </row>
    <row r="4016" spans="1:9" ht="13" x14ac:dyDescent="0.15">
      <c r="A4016" s="1" t="s">
        <v>3061</v>
      </c>
      <c r="B4016" s="1" t="s">
        <v>117</v>
      </c>
      <c r="C4016" s="1">
        <v>20</v>
      </c>
      <c r="D4016" s="1">
        <v>19750701</v>
      </c>
      <c r="F4016" t="str">
        <f t="shared" si="124"/>
        <v>3735</v>
      </c>
      <c r="G4016" t="str">
        <f>SUBSTITUTE(SUBSTITUTE(SUBSTITUTE(LOWER(B4016), " ", "-"), "(",""), ")", "")</f>
        <v>territory-administration</v>
      </c>
      <c r="H4016" t="str">
        <f t="shared" si="125"/>
        <v>1975-07-01</v>
      </c>
      <c r="I4016" t="str">
        <f>IFERROR(CONCATENATE(LEFT(E4016,4),"-",MID(E4016,5,2),"-",RIGHT(E4016,2)), NULL)</f>
        <v>--</v>
      </c>
    </row>
    <row r="4017" spans="1:9" ht="13" x14ac:dyDescent="0.15">
      <c r="A4017" s="1" t="s">
        <v>3062</v>
      </c>
      <c r="B4017" s="1" t="s">
        <v>86</v>
      </c>
      <c r="C4017" s="1">
        <v>20</v>
      </c>
      <c r="D4017" s="1">
        <v>19750701</v>
      </c>
      <c r="E4017" s="1">
        <v>19870724</v>
      </c>
      <c r="F4017" t="str">
        <f t="shared" si="124"/>
        <v>3736</v>
      </c>
      <c r="G4017" t="str">
        <f>SUBSTITUTE(SUBSTITUTE(SUBSTITUTE(LOWER(B4017), " ", "-"), "(",""), ")", "")</f>
        <v>goods-and-services</v>
      </c>
      <c r="H4017" t="str">
        <f t="shared" si="125"/>
        <v>1975-07-01</v>
      </c>
      <c r="I4017" t="str">
        <f>IFERROR(CONCATENATE(LEFT(E4017,4),"-",MID(E4017,5,2),"-",RIGHT(E4017,2)), NULL)</f>
        <v>1987-07-24</v>
      </c>
    </row>
    <row r="4018" spans="1:9" ht="13" x14ac:dyDescent="0.15">
      <c r="A4018" s="1" t="s">
        <v>3063</v>
      </c>
      <c r="B4018" s="1" t="s">
        <v>408</v>
      </c>
      <c r="C4018" s="1">
        <v>20</v>
      </c>
      <c r="D4018" s="1">
        <v>19821201</v>
      </c>
      <c r="F4018" t="str">
        <f t="shared" si="124"/>
        <v>3737</v>
      </c>
      <c r="G4018" t="str">
        <f>SUBSTITUTE(SUBSTITUTE(SUBSTITUTE(LOWER(B4018), " ", "-"), "(",""), ")", "")</f>
        <v>defence-industries</v>
      </c>
      <c r="H4018" t="str">
        <f t="shared" si="125"/>
        <v>1982-12-01</v>
      </c>
      <c r="I4018" t="str">
        <f>IFERROR(CONCATENATE(LEFT(E4018,4),"-",MID(E4018,5,2),"-",RIGHT(E4018,2)), NULL)</f>
        <v>--</v>
      </c>
    </row>
    <row r="4019" spans="1:9" ht="13" x14ac:dyDescent="0.15">
      <c r="A4019" s="1" t="s">
        <v>3063</v>
      </c>
      <c r="B4019" s="1" t="s">
        <v>86</v>
      </c>
      <c r="C4019" s="1">
        <v>20</v>
      </c>
      <c r="D4019" s="1">
        <v>19821201</v>
      </c>
      <c r="F4019" t="str">
        <f t="shared" si="124"/>
        <v>3737</v>
      </c>
      <c r="G4019" t="str">
        <f>SUBSTITUTE(SUBSTITUTE(SUBSTITUTE(LOWER(B4019), " ", "-"), "(",""), ")", "")</f>
        <v>goods-and-services</v>
      </c>
      <c r="H4019" t="str">
        <f t="shared" si="125"/>
        <v>1982-12-01</v>
      </c>
      <c r="I4019" t="str">
        <f>IFERROR(CONCATENATE(LEFT(E4019,4),"-",MID(E4019,5,2),"-",RIGHT(E4019,2)), NULL)</f>
        <v>--</v>
      </c>
    </row>
    <row r="4020" spans="1:9" ht="13" x14ac:dyDescent="0.15">
      <c r="A4020" s="1" t="s">
        <v>3064</v>
      </c>
      <c r="B4020" s="1" t="s">
        <v>17</v>
      </c>
      <c r="C4020" s="1">
        <v>20</v>
      </c>
      <c r="D4020" s="1">
        <v>19820101</v>
      </c>
      <c r="E4020" s="1">
        <v>19841213</v>
      </c>
      <c r="F4020" t="str">
        <f t="shared" si="124"/>
        <v>3738</v>
      </c>
      <c r="G4020" t="str">
        <f>SUBSTITUTE(SUBSTITUTE(SUBSTITUTE(LOWER(B4020), " ", "-"), "(",""), ")", "")</f>
        <v>scientific-research</v>
      </c>
      <c r="H4020" t="str">
        <f t="shared" si="125"/>
        <v>1982-01-01</v>
      </c>
      <c r="I4020" t="str">
        <f>IFERROR(CONCATENATE(LEFT(E4020,4),"-",MID(E4020,5,2),"-",RIGHT(E4020,2)), NULL)</f>
        <v>1984-12-13</v>
      </c>
    </row>
    <row r="4021" spans="1:9" ht="13" x14ac:dyDescent="0.15">
      <c r="A4021" s="1" t="s">
        <v>3065</v>
      </c>
      <c r="B4021" s="1" t="s">
        <v>1069</v>
      </c>
      <c r="C4021" s="1">
        <v>20</v>
      </c>
      <c r="D4021" s="1">
        <v>19730906</v>
      </c>
      <c r="E4021" s="1">
        <v>19870403</v>
      </c>
      <c r="F4021" t="str">
        <f t="shared" si="124"/>
        <v>3739</v>
      </c>
      <c r="G4021" t="str">
        <f>SUBSTITUTE(SUBSTITUTE(SUBSTITUTE(LOWER(B4021), " ", "-"), "(",""), ")", "")</f>
        <v>legal-aid</v>
      </c>
      <c r="H4021" t="str">
        <f t="shared" si="125"/>
        <v>1973-09-06</v>
      </c>
      <c r="I4021" t="str">
        <f>IFERROR(CONCATENATE(LEFT(E4021,4),"-",MID(E4021,5,2),"-",RIGHT(E4021,2)), NULL)</f>
        <v>1987-04-03</v>
      </c>
    </row>
    <row r="4022" spans="1:9" ht="13" x14ac:dyDescent="0.15">
      <c r="A4022" s="1" t="s">
        <v>3066</v>
      </c>
      <c r="B4022" s="1" t="s">
        <v>909</v>
      </c>
      <c r="C4022" s="1">
        <v>20</v>
      </c>
      <c r="D4022" s="1">
        <v>19420326</v>
      </c>
      <c r="E4022" s="1">
        <v>19471231</v>
      </c>
      <c r="F4022" t="str">
        <f t="shared" si="124"/>
        <v>0374</v>
      </c>
      <c r="G4022" t="str">
        <f>SUBSTITUTE(SUBSTITUTE(SUBSTITUTE(LOWER(B4022), " ", "-"), "(",""), ")", "")</f>
        <v>road-transport</v>
      </c>
      <c r="H4022" t="str">
        <f t="shared" si="125"/>
        <v>1942-03-26</v>
      </c>
      <c r="I4022" t="str">
        <f>IFERROR(CONCATENATE(LEFT(E4022,4),"-",MID(E4022,5,2),"-",RIGHT(E4022,2)), NULL)</f>
        <v>1947-12-31</v>
      </c>
    </row>
    <row r="4023" spans="1:9" ht="13" x14ac:dyDescent="0.15">
      <c r="A4023" s="1" t="s">
        <v>3066</v>
      </c>
      <c r="B4023" s="1" t="s">
        <v>20</v>
      </c>
      <c r="C4023" s="1">
        <v>20</v>
      </c>
      <c r="D4023" s="1">
        <v>19420326</v>
      </c>
      <c r="E4023" s="1">
        <v>19471231</v>
      </c>
      <c r="F4023" t="str">
        <f t="shared" si="124"/>
        <v>0374</v>
      </c>
      <c r="G4023" t="str">
        <f>SUBSTITUTE(SUBSTITUTE(SUBSTITUTE(LOWER(B4023), " ", "-"), "(",""), ")", "")</f>
        <v>wartime-security</v>
      </c>
      <c r="H4023" t="str">
        <f t="shared" si="125"/>
        <v>1942-03-26</v>
      </c>
      <c r="I4023" t="str">
        <f>IFERROR(CONCATENATE(LEFT(E4023,4),"-",MID(E4023,5,2),"-",RIGHT(E4023,2)), NULL)</f>
        <v>1947-12-31</v>
      </c>
    </row>
    <row r="4024" spans="1:9" ht="13" x14ac:dyDescent="0.15">
      <c r="A4024" s="1" t="s">
        <v>3067</v>
      </c>
      <c r="B4024" s="1" t="s">
        <v>260</v>
      </c>
      <c r="C4024" s="1">
        <v>20</v>
      </c>
      <c r="D4024" s="1">
        <v>19550412</v>
      </c>
      <c r="E4024" s="1">
        <v>19690630</v>
      </c>
      <c r="F4024" t="str">
        <f t="shared" si="124"/>
        <v>3740</v>
      </c>
      <c r="G4024" t="str">
        <f>SUBSTITUTE(SUBSTITUTE(SUBSTITUTE(LOWER(B4024), " ", "-"), "(",""), ")", "")</f>
        <v>army-commands</v>
      </c>
      <c r="H4024" t="str">
        <f t="shared" si="125"/>
        <v>1955-04-12</v>
      </c>
      <c r="I4024" t="str">
        <f>IFERROR(CONCATENATE(LEFT(E4024,4),"-",MID(E4024,5,2),"-",RIGHT(E4024,2)), NULL)</f>
        <v>1969-06-30</v>
      </c>
    </row>
    <row r="4025" spans="1:9" ht="13" x14ac:dyDescent="0.15">
      <c r="A4025" s="1" t="s">
        <v>3067</v>
      </c>
      <c r="B4025" s="1" t="s">
        <v>546</v>
      </c>
      <c r="C4025" s="1">
        <v>20</v>
      </c>
      <c r="D4025" s="1">
        <v>19550412</v>
      </c>
      <c r="E4025" s="1">
        <v>19690630</v>
      </c>
      <c r="F4025" t="str">
        <f t="shared" si="124"/>
        <v>3740</v>
      </c>
      <c r="G4025" t="str">
        <f>SUBSTITUTE(SUBSTITUTE(SUBSTITUTE(LOWER(B4025), " ", "-"), "(",""), ")", "")</f>
        <v>rail-transport</v>
      </c>
      <c r="H4025" t="str">
        <f t="shared" si="125"/>
        <v>1955-04-12</v>
      </c>
      <c r="I4025" t="str">
        <f>IFERROR(CONCATENATE(LEFT(E4025,4),"-",MID(E4025,5,2),"-",RIGHT(E4025,2)), NULL)</f>
        <v>1969-06-30</v>
      </c>
    </row>
    <row r="4026" spans="1:9" ht="13" x14ac:dyDescent="0.15">
      <c r="A4026" s="1" t="s">
        <v>3068</v>
      </c>
      <c r="B4026" s="1" t="s">
        <v>254</v>
      </c>
      <c r="C4026" s="1">
        <v>20</v>
      </c>
      <c r="D4026" s="1">
        <v>19810301</v>
      </c>
      <c r="E4026" s="1">
        <v>19890110</v>
      </c>
      <c r="F4026" t="str">
        <f t="shared" si="124"/>
        <v>3741</v>
      </c>
      <c r="G4026" t="str">
        <f>SUBSTITUTE(SUBSTITUTE(SUBSTITUTE(LOWER(B4026), " ", "-"), "(",""), ")", "")</f>
        <v>logistics-army</v>
      </c>
      <c r="H4026" t="str">
        <f t="shared" si="125"/>
        <v>1981-03-01</v>
      </c>
      <c r="I4026" t="str">
        <f>IFERROR(CONCATENATE(LEFT(E4026,4),"-",MID(E4026,5,2),"-",RIGHT(E4026,2)), NULL)</f>
        <v>1989-01-10</v>
      </c>
    </row>
    <row r="4027" spans="1:9" ht="13" x14ac:dyDescent="0.15">
      <c r="A4027" s="1" t="s">
        <v>3069</v>
      </c>
      <c r="B4027" s="1" t="s">
        <v>254</v>
      </c>
      <c r="C4027" s="1">
        <v>20</v>
      </c>
      <c r="D4027" s="1">
        <v>19730101</v>
      </c>
      <c r="E4027" s="1">
        <v>19890110</v>
      </c>
      <c r="F4027" t="str">
        <f t="shared" si="124"/>
        <v>3742</v>
      </c>
      <c r="G4027" t="str">
        <f>SUBSTITUTE(SUBSTITUTE(SUBSTITUTE(LOWER(B4027), " ", "-"), "(",""), ")", "")</f>
        <v>logistics-army</v>
      </c>
      <c r="H4027" t="str">
        <f t="shared" si="125"/>
        <v>1973-01-01</v>
      </c>
      <c r="I4027" t="str">
        <f>IFERROR(CONCATENATE(LEFT(E4027,4),"-",MID(E4027,5,2),"-",RIGHT(E4027,2)), NULL)</f>
        <v>1989-01-10</v>
      </c>
    </row>
    <row r="4028" spans="1:9" ht="13" x14ac:dyDescent="0.15">
      <c r="A4028" s="1" t="s">
        <v>3070</v>
      </c>
      <c r="B4028" s="1" t="s">
        <v>254</v>
      </c>
      <c r="C4028" s="1">
        <v>20</v>
      </c>
      <c r="D4028" s="1">
        <v>19730101</v>
      </c>
      <c r="E4028" s="1">
        <v>19810331</v>
      </c>
      <c r="F4028" t="str">
        <f t="shared" si="124"/>
        <v>3743</v>
      </c>
      <c r="G4028" t="str">
        <f>SUBSTITUTE(SUBSTITUTE(SUBSTITUTE(LOWER(B4028), " ", "-"), "(",""), ")", "")</f>
        <v>logistics-army</v>
      </c>
      <c r="H4028" t="str">
        <f t="shared" si="125"/>
        <v>1973-01-01</v>
      </c>
      <c r="I4028" t="str">
        <f>IFERROR(CONCATENATE(LEFT(E4028,4),"-",MID(E4028,5,2),"-",RIGHT(E4028,2)), NULL)</f>
        <v>1981-03-31</v>
      </c>
    </row>
    <row r="4029" spans="1:9" ht="13" x14ac:dyDescent="0.15">
      <c r="A4029" s="1" t="s">
        <v>3071</v>
      </c>
      <c r="B4029" s="1" t="s">
        <v>260</v>
      </c>
      <c r="C4029" s="1">
        <v>20</v>
      </c>
      <c r="D4029" s="1">
        <v>19580101</v>
      </c>
      <c r="E4029" s="1">
        <v>20140000</v>
      </c>
      <c r="F4029" t="str">
        <f t="shared" si="124"/>
        <v>3744</v>
      </c>
      <c r="G4029" t="str">
        <f>SUBSTITUTE(SUBSTITUTE(SUBSTITUTE(LOWER(B4029), " ", "-"), "(",""), ")", "")</f>
        <v>army-commands</v>
      </c>
      <c r="H4029" t="str">
        <f t="shared" si="125"/>
        <v>1958-01-01</v>
      </c>
      <c r="I4029" t="str">
        <f>IFERROR(CONCATENATE(LEFT(E4029,4),"-",MID(E4029,5,2),"-",RIGHT(E4029,2)), NULL)</f>
        <v>2014-00-00</v>
      </c>
    </row>
    <row r="4030" spans="1:9" ht="13" x14ac:dyDescent="0.15">
      <c r="A4030" s="1" t="s">
        <v>3072</v>
      </c>
      <c r="B4030" s="1" t="s">
        <v>667</v>
      </c>
      <c r="C4030" s="1">
        <v>20</v>
      </c>
      <c r="D4030" s="1">
        <v>19381124</v>
      </c>
      <c r="E4030" s="1">
        <v>19570331</v>
      </c>
      <c r="F4030" t="str">
        <f t="shared" si="124"/>
        <v>3745</v>
      </c>
      <c r="G4030" t="str">
        <f>SUBSTITUTE(SUBSTITUTE(SUBSTITUTE(LOWER(B4030), " ", "-"), "(",""), ")", "")</f>
        <v>air-transport</v>
      </c>
      <c r="H4030" t="str">
        <f t="shared" si="125"/>
        <v>1938-11-24</v>
      </c>
      <c r="I4030" t="str">
        <f>IFERROR(CONCATENATE(LEFT(E4030,4),"-",MID(E4030,5,2),"-",RIGHT(E4030,2)), NULL)</f>
        <v>1957-03-31</v>
      </c>
    </row>
    <row r="4031" spans="1:9" ht="13" x14ac:dyDescent="0.15">
      <c r="A4031" s="1" t="s">
        <v>3073</v>
      </c>
      <c r="B4031" s="1" t="s">
        <v>260</v>
      </c>
      <c r="C4031" s="1">
        <v>20</v>
      </c>
      <c r="D4031" s="1">
        <v>19650101</v>
      </c>
      <c r="F4031" t="str">
        <f t="shared" si="124"/>
        <v>3746</v>
      </c>
      <c r="G4031" t="str">
        <f>SUBSTITUTE(SUBSTITUTE(SUBSTITUTE(LOWER(B4031), " ", "-"), "(",""), ")", "")</f>
        <v>army-commands</v>
      </c>
      <c r="H4031" t="str">
        <f t="shared" si="125"/>
        <v>1965-01-01</v>
      </c>
      <c r="I4031" t="str">
        <f>IFERROR(CONCATENATE(LEFT(E4031,4),"-",MID(E4031,5,2),"-",RIGHT(E4031,2)), NULL)</f>
        <v>--</v>
      </c>
    </row>
    <row r="4032" spans="1:9" ht="13" x14ac:dyDescent="0.15">
      <c r="A4032" s="1" t="s">
        <v>3074</v>
      </c>
      <c r="B4032" s="1" t="s">
        <v>260</v>
      </c>
      <c r="C4032" s="1">
        <v>20</v>
      </c>
      <c r="D4032" s="1">
        <v>19650101</v>
      </c>
      <c r="E4032" s="1">
        <v>19731231</v>
      </c>
      <c r="F4032" t="str">
        <f t="shared" si="124"/>
        <v>3747</v>
      </c>
      <c r="G4032" t="str">
        <f>SUBSTITUTE(SUBSTITUTE(SUBSTITUTE(LOWER(B4032), " ", "-"), "(",""), ")", "")</f>
        <v>army-commands</v>
      </c>
      <c r="H4032" t="str">
        <f t="shared" si="125"/>
        <v>1965-01-01</v>
      </c>
      <c r="I4032" t="str">
        <f>IFERROR(CONCATENATE(LEFT(E4032,4),"-",MID(E4032,5,2),"-",RIGHT(E4032,2)), NULL)</f>
        <v>1973-12-31</v>
      </c>
    </row>
    <row r="4033" spans="1:9" ht="13" x14ac:dyDescent="0.15">
      <c r="A4033" s="1" t="s">
        <v>3075</v>
      </c>
      <c r="B4033" s="1" t="s">
        <v>260</v>
      </c>
      <c r="C4033" s="1">
        <v>20</v>
      </c>
      <c r="D4033" s="1">
        <v>19650101</v>
      </c>
      <c r="E4033" s="1">
        <v>19731231</v>
      </c>
      <c r="F4033" t="str">
        <f t="shared" si="124"/>
        <v>3748</v>
      </c>
      <c r="G4033" t="str">
        <f>SUBSTITUTE(SUBSTITUTE(SUBSTITUTE(LOWER(B4033), " ", "-"), "(",""), ")", "")</f>
        <v>army-commands</v>
      </c>
      <c r="H4033" t="str">
        <f t="shared" si="125"/>
        <v>1965-01-01</v>
      </c>
      <c r="I4033" t="str">
        <f>IFERROR(CONCATENATE(LEFT(E4033,4),"-",MID(E4033,5,2),"-",RIGHT(E4033,2)), NULL)</f>
        <v>1973-12-31</v>
      </c>
    </row>
    <row r="4034" spans="1:9" ht="13" x14ac:dyDescent="0.15">
      <c r="A4034" s="1" t="s">
        <v>3076</v>
      </c>
      <c r="B4034" s="1" t="s">
        <v>36</v>
      </c>
      <c r="C4034" s="1">
        <v>20</v>
      </c>
      <c r="D4034" s="1">
        <v>19750101</v>
      </c>
      <c r="E4034" s="1">
        <v>19920630</v>
      </c>
      <c r="F4034" t="str">
        <f t="shared" si="124"/>
        <v>3749</v>
      </c>
      <c r="G4034" t="str">
        <f>SUBSTITUTE(SUBSTITUTE(SUBSTITUTE(LOWER(B4034), " ", "-"), "(",""), ")", "")</f>
        <v>defence-administration</v>
      </c>
      <c r="H4034" t="str">
        <f t="shared" si="125"/>
        <v>1975-01-01</v>
      </c>
      <c r="I4034" t="str">
        <f>IFERROR(CONCATENATE(LEFT(E4034,4),"-",MID(E4034,5,2),"-",RIGHT(E4034,2)), NULL)</f>
        <v>1992-06-30</v>
      </c>
    </row>
    <row r="4035" spans="1:9" ht="13" x14ac:dyDescent="0.15">
      <c r="A4035" s="1" t="s">
        <v>3077</v>
      </c>
      <c r="B4035" s="1" t="s">
        <v>86</v>
      </c>
      <c r="C4035" s="1">
        <v>20</v>
      </c>
      <c r="D4035" s="1">
        <v>19751222</v>
      </c>
      <c r="E4035" s="1">
        <v>19841213</v>
      </c>
      <c r="F4035" t="str">
        <f t="shared" ref="F4035:F4098" si="126">TEXT(SUBSTITUTE(A4035, "CA ", ""), "0000")</f>
        <v>3750</v>
      </c>
      <c r="G4035" t="str">
        <f>SUBSTITUTE(SUBSTITUTE(SUBSTITUTE(LOWER(B4035), " ", "-"), "(",""), ")", "")</f>
        <v>goods-and-services</v>
      </c>
      <c r="H4035" t="str">
        <f t="shared" ref="H4035:H4098" si="127">CONCATENATE(LEFT(D4035,4),"-",MID(D4035,5,2),"-",RIGHT(D4035,2))</f>
        <v>1975-12-22</v>
      </c>
      <c r="I4035" t="str">
        <f>IFERROR(CONCATENATE(LEFT(E4035,4),"-",MID(E4035,5,2),"-",RIGHT(E4035,2)), NULL)</f>
        <v>1984-12-13</v>
      </c>
    </row>
    <row r="4036" spans="1:9" ht="13" x14ac:dyDescent="0.15">
      <c r="A4036" s="1" t="s">
        <v>3078</v>
      </c>
      <c r="B4036" s="1" t="s">
        <v>75</v>
      </c>
      <c r="C4036" s="1">
        <v>20</v>
      </c>
      <c r="D4036" s="1">
        <v>19800701</v>
      </c>
      <c r="E4036" s="1">
        <v>19900305</v>
      </c>
      <c r="F4036" t="str">
        <f t="shared" si="126"/>
        <v>3751</v>
      </c>
      <c r="G4036" t="str">
        <f>SUBSTITUTE(SUBSTITUTE(SUBSTITUTE(LOWER(B4036), " ", "-"), "(",""), ")", "")</f>
        <v>indigenous-affairs</v>
      </c>
      <c r="H4036" t="str">
        <f t="shared" si="127"/>
        <v>1980-07-01</v>
      </c>
      <c r="I4036" t="str">
        <f>IFERROR(CONCATENATE(LEFT(E4036,4),"-",MID(E4036,5,2),"-",RIGHT(E4036,2)), NULL)</f>
        <v>1990-03-05</v>
      </c>
    </row>
    <row r="4037" spans="1:9" ht="13" x14ac:dyDescent="0.15">
      <c r="A4037" s="1" t="s">
        <v>3078</v>
      </c>
      <c r="B4037" s="1" t="s">
        <v>1245</v>
      </c>
      <c r="C4037" s="1">
        <v>20</v>
      </c>
      <c r="D4037" s="1">
        <v>19800701</v>
      </c>
      <c r="E4037" s="1">
        <v>19900305</v>
      </c>
      <c r="F4037" t="str">
        <f t="shared" si="126"/>
        <v>3751</v>
      </c>
      <c r="G4037" t="str">
        <f>SUBSTITUTE(SUBSTITUTE(SUBSTITUTE(LOWER(B4037), " ", "-"), "(",""), ")", "")</f>
        <v>indigenous-settlements</v>
      </c>
      <c r="H4037" t="str">
        <f t="shared" si="127"/>
        <v>1980-07-01</v>
      </c>
      <c r="I4037" t="str">
        <f>IFERROR(CONCATENATE(LEFT(E4037,4),"-",MID(E4037,5,2),"-",RIGHT(E4037,2)), NULL)</f>
        <v>1990-03-05</v>
      </c>
    </row>
    <row r="4038" spans="1:9" ht="13" x14ac:dyDescent="0.15">
      <c r="A4038" s="1" t="s">
        <v>3079</v>
      </c>
      <c r="B4038" s="1" t="s">
        <v>2022</v>
      </c>
      <c r="C4038" s="1">
        <v>20</v>
      </c>
      <c r="D4038" s="1">
        <v>19780101</v>
      </c>
      <c r="E4038" s="1">
        <v>19841231</v>
      </c>
      <c r="F4038" t="str">
        <f t="shared" si="126"/>
        <v>3752</v>
      </c>
      <c r="G4038" t="str">
        <f>SUBSTITUTE(SUBSTITUTE(SUBSTITUTE(LOWER(B4038), " ", "-"), "(",""), ")", "")</f>
        <v>training-army</v>
      </c>
      <c r="H4038" t="str">
        <f t="shared" si="127"/>
        <v>1978-01-01</v>
      </c>
      <c r="I4038" t="str">
        <f>IFERROR(CONCATENATE(LEFT(E4038,4),"-",MID(E4038,5,2),"-",RIGHT(E4038,2)), NULL)</f>
        <v>1984-12-31</v>
      </c>
    </row>
    <row r="4039" spans="1:9" ht="13" x14ac:dyDescent="0.15">
      <c r="A4039" s="1" t="s">
        <v>3080</v>
      </c>
      <c r="B4039" s="1" t="s">
        <v>753</v>
      </c>
      <c r="C4039" s="1">
        <v>20</v>
      </c>
      <c r="D4039" s="1">
        <v>19740101</v>
      </c>
      <c r="E4039" s="1">
        <v>19841231</v>
      </c>
      <c r="F4039" t="str">
        <f t="shared" si="126"/>
        <v>3753</v>
      </c>
      <c r="G4039" t="str">
        <f>SUBSTITUTE(SUBSTITUTE(SUBSTITUTE(LOWER(B4039), " ", "-"), "(",""), ")", "")</f>
        <v>field-force-army</v>
      </c>
      <c r="H4039" t="str">
        <f t="shared" si="127"/>
        <v>1974-01-01</v>
      </c>
      <c r="I4039" t="str">
        <f>IFERROR(CONCATENATE(LEFT(E4039,4),"-",MID(E4039,5,2),"-",RIGHT(E4039,2)), NULL)</f>
        <v>1984-12-31</v>
      </c>
    </row>
    <row r="4040" spans="1:9" ht="13" x14ac:dyDescent="0.15">
      <c r="A4040" s="1" t="s">
        <v>3081</v>
      </c>
      <c r="B4040" s="1" t="s">
        <v>117</v>
      </c>
      <c r="C4040" s="1">
        <v>20</v>
      </c>
      <c r="D4040" s="1">
        <v>19830311</v>
      </c>
      <c r="E4040" s="1">
        <v>19841213</v>
      </c>
      <c r="F4040" t="str">
        <f t="shared" si="126"/>
        <v>3754</v>
      </c>
      <c r="G4040" t="str">
        <f>SUBSTITUTE(SUBSTITUTE(SUBSTITUTE(LOWER(B4040), " ", "-"), "(",""), ")", "")</f>
        <v>territory-administration</v>
      </c>
      <c r="H4040" t="str">
        <f t="shared" si="127"/>
        <v>1983-03-11</v>
      </c>
      <c r="I4040" t="str">
        <f>IFERROR(CONCATENATE(LEFT(E4040,4),"-",MID(E4040,5,2),"-",RIGHT(E4040,2)), NULL)</f>
        <v>1984-12-13</v>
      </c>
    </row>
    <row r="4041" spans="1:9" ht="13" x14ac:dyDescent="0.15">
      <c r="A4041" s="1" t="s">
        <v>3082</v>
      </c>
      <c r="B4041" s="1" t="s">
        <v>642</v>
      </c>
      <c r="C4041" s="1">
        <v>20</v>
      </c>
      <c r="D4041" s="1">
        <v>19480101</v>
      </c>
      <c r="E4041" s="1">
        <v>19780601</v>
      </c>
      <c r="F4041" t="str">
        <f t="shared" si="126"/>
        <v>3755</v>
      </c>
      <c r="G4041" t="str">
        <f>SUBSTITUTE(SUBSTITUTE(SUBSTITUTE(LOWER(B4041), " ", "-"), "(",""), ")", "")</f>
        <v>arbitration</v>
      </c>
      <c r="H4041" t="str">
        <f t="shared" si="127"/>
        <v>1948-01-01</v>
      </c>
      <c r="I4041" t="str">
        <f>IFERROR(CONCATENATE(LEFT(E4041,4),"-",MID(E4041,5,2),"-",RIGHT(E4041,2)), NULL)</f>
        <v>1978-06-01</v>
      </c>
    </row>
    <row r="4042" spans="1:9" ht="13" x14ac:dyDescent="0.15">
      <c r="A4042" s="1" t="s">
        <v>3082</v>
      </c>
      <c r="B4042" s="1" t="s">
        <v>119</v>
      </c>
      <c r="C4042" s="1">
        <v>20</v>
      </c>
      <c r="D4042" s="1">
        <v>19480101</v>
      </c>
      <c r="E4042" s="1">
        <v>19780601</v>
      </c>
      <c r="F4042" t="str">
        <f t="shared" si="126"/>
        <v>3755</v>
      </c>
      <c r="G4042" t="str">
        <f>SUBSTITUTE(SUBSTITUTE(SUBSTITUTE(LOWER(B4042), " ", "-"), "(",""), ")", "")</f>
        <v>public-service</v>
      </c>
      <c r="H4042" t="str">
        <f t="shared" si="127"/>
        <v>1948-01-01</v>
      </c>
      <c r="I4042" t="str">
        <f>IFERROR(CONCATENATE(LEFT(E4042,4),"-",MID(E4042,5,2),"-",RIGHT(E4042,2)), NULL)</f>
        <v>1978-06-01</v>
      </c>
    </row>
    <row r="4043" spans="1:9" ht="13" x14ac:dyDescent="0.15">
      <c r="A4043" s="1" t="s">
        <v>3083</v>
      </c>
      <c r="B4043" s="1" t="s">
        <v>45</v>
      </c>
      <c r="C4043" s="1">
        <v>20</v>
      </c>
      <c r="D4043" s="1">
        <v>19770630</v>
      </c>
      <c r="E4043" s="1">
        <v>19880101</v>
      </c>
      <c r="F4043" t="str">
        <f t="shared" si="126"/>
        <v>3756</v>
      </c>
      <c r="G4043" t="str">
        <f>SUBSTITUTE(SUBSTITUTE(SUBSTITUTE(LOWER(B4043), " ", "-"), "(",""), ")", "")</f>
        <v>transport</v>
      </c>
      <c r="H4043" t="str">
        <f t="shared" si="127"/>
        <v>1977-06-30</v>
      </c>
      <c r="I4043" t="str">
        <f>IFERROR(CONCATENATE(LEFT(E4043,4),"-",MID(E4043,5,2),"-",RIGHT(E4043,2)), NULL)</f>
        <v>1988-01-01</v>
      </c>
    </row>
    <row r="4044" spans="1:9" ht="13" x14ac:dyDescent="0.15">
      <c r="A4044" s="1" t="s">
        <v>3084</v>
      </c>
      <c r="B4044" s="1" t="s">
        <v>347</v>
      </c>
      <c r="C4044" s="1">
        <v>20</v>
      </c>
      <c r="D4044" s="1">
        <v>19180601</v>
      </c>
      <c r="E4044" s="1">
        <v>19200701</v>
      </c>
      <c r="F4044" t="str">
        <f t="shared" si="126"/>
        <v>3757</v>
      </c>
      <c r="G4044" t="str">
        <f>SUBSTITUTE(SUBSTITUTE(SUBSTITUTE(LOWER(B4044), " ", "-"), "(",""), ")", "")</f>
        <v>repatriation</v>
      </c>
      <c r="H4044" t="str">
        <f t="shared" si="127"/>
        <v>1918-06-01</v>
      </c>
      <c r="I4044" t="str">
        <f>IFERROR(CONCATENATE(LEFT(E4044,4),"-",MID(E4044,5,2),"-",RIGHT(E4044,2)), NULL)</f>
        <v>1920-07-01</v>
      </c>
    </row>
    <row r="4045" spans="1:9" ht="13" x14ac:dyDescent="0.15">
      <c r="A4045" s="1" t="s">
        <v>3085</v>
      </c>
      <c r="B4045" s="1" t="s">
        <v>7</v>
      </c>
      <c r="C4045" s="1">
        <v>20</v>
      </c>
      <c r="D4045" s="1">
        <v>19740101</v>
      </c>
      <c r="E4045" s="1">
        <v>19860106</v>
      </c>
      <c r="F4045" t="str">
        <f t="shared" si="126"/>
        <v>3758</v>
      </c>
      <c r="G4045" t="str">
        <f>SUBSTITUTE(SUBSTITUTE(SUBSTITUTE(LOWER(B4045), " ", "-"), "(",""), ")", "")</f>
        <v>commonwealth-state-relations</v>
      </c>
      <c r="H4045" t="str">
        <f t="shared" si="127"/>
        <v>1974-01-01</v>
      </c>
      <c r="I4045" t="str">
        <f>IFERROR(CONCATENATE(LEFT(E4045,4),"-",MID(E4045,5,2),"-",RIGHT(E4045,2)), NULL)</f>
        <v>1986-01-06</v>
      </c>
    </row>
    <row r="4046" spans="1:9" ht="13" x14ac:dyDescent="0.15">
      <c r="A4046" s="1" t="s">
        <v>3085</v>
      </c>
      <c r="B4046" s="1" t="s">
        <v>169</v>
      </c>
      <c r="C4046" s="1">
        <v>20</v>
      </c>
      <c r="D4046" s="1">
        <v>19740101</v>
      </c>
      <c r="E4046" s="1">
        <v>19860106</v>
      </c>
      <c r="F4046" t="str">
        <f t="shared" si="126"/>
        <v>3758</v>
      </c>
      <c r="G4046" t="str">
        <f>SUBSTITUTE(SUBSTITUTE(SUBSTITUTE(LOWER(B4046), " ", "-"), "(",""), ")", "")</f>
        <v>exports-and-imports</v>
      </c>
      <c r="H4046" t="str">
        <f t="shared" si="127"/>
        <v>1974-01-01</v>
      </c>
      <c r="I4046" t="str">
        <f>IFERROR(CONCATENATE(LEFT(E4046,4),"-",MID(E4046,5,2),"-",RIGHT(E4046,2)), NULL)</f>
        <v>1986-01-06</v>
      </c>
    </row>
    <row r="4047" spans="1:9" ht="13" x14ac:dyDescent="0.15">
      <c r="A4047" s="1" t="s">
        <v>3086</v>
      </c>
      <c r="B4047" s="1" t="s">
        <v>60</v>
      </c>
      <c r="C4047" s="1">
        <v>20</v>
      </c>
      <c r="D4047" s="1">
        <v>19060101</v>
      </c>
      <c r="E4047" s="1">
        <v>19320412</v>
      </c>
      <c r="F4047" t="str">
        <f t="shared" si="126"/>
        <v>3759</v>
      </c>
      <c r="G4047" t="str">
        <f>SUBSTITUTE(SUBSTITUTE(SUBSTITUTE(LOWER(B4047), " ", "-"), "(",""), ")", "")</f>
        <v>works</v>
      </c>
      <c r="H4047" t="str">
        <f t="shared" si="127"/>
        <v>1906-01-01</v>
      </c>
      <c r="I4047" t="str">
        <f>IFERROR(CONCATENATE(LEFT(E4047,4),"-",MID(E4047,5,2),"-",RIGHT(E4047,2)), NULL)</f>
        <v>1932-04-12</v>
      </c>
    </row>
    <row r="4048" spans="1:9" ht="13" x14ac:dyDescent="0.15">
      <c r="A4048" s="1" t="s">
        <v>3087</v>
      </c>
      <c r="B4048" s="1" t="s">
        <v>10</v>
      </c>
      <c r="C4048" s="1">
        <v>20</v>
      </c>
      <c r="D4048" s="1">
        <v>19330707</v>
      </c>
      <c r="E4048" s="1">
        <v>19331023</v>
      </c>
      <c r="F4048" t="str">
        <f t="shared" si="126"/>
        <v>0376</v>
      </c>
      <c r="G4048" t="str">
        <f>SUBSTITUTE(SUBSTITUTE(SUBSTITUTE(LOWER(B4048), " ", "-"), "(",""), ")", "")</f>
        <v>agriculture</v>
      </c>
      <c r="H4048" t="str">
        <f t="shared" si="127"/>
        <v>1933-07-07</v>
      </c>
      <c r="I4048" t="str">
        <f>IFERROR(CONCATENATE(LEFT(E4048,4),"-",MID(E4048,5,2),"-",RIGHT(E4048,2)), NULL)</f>
        <v>1933-10-23</v>
      </c>
    </row>
    <row r="4049" spans="1:9" ht="13" x14ac:dyDescent="0.15">
      <c r="A4049" s="1" t="s">
        <v>3088</v>
      </c>
      <c r="B4049" s="1" t="s">
        <v>86</v>
      </c>
      <c r="C4049" s="1">
        <v>20</v>
      </c>
      <c r="D4049" s="1">
        <v>19320101</v>
      </c>
      <c r="E4049" s="1">
        <v>19511231</v>
      </c>
      <c r="F4049" t="str">
        <f t="shared" si="126"/>
        <v>3760</v>
      </c>
      <c r="G4049" t="str">
        <f>SUBSTITUTE(SUBSTITUTE(SUBSTITUTE(LOWER(B4049), " ", "-"), "(",""), ")", "")</f>
        <v>goods-and-services</v>
      </c>
      <c r="H4049" t="str">
        <f t="shared" si="127"/>
        <v>1932-01-01</v>
      </c>
      <c r="I4049" t="str">
        <f>IFERROR(CONCATENATE(LEFT(E4049,4),"-",MID(E4049,5,2),"-",RIGHT(E4049,2)), NULL)</f>
        <v>1951-12-31</v>
      </c>
    </row>
    <row r="4050" spans="1:9" ht="13" x14ac:dyDescent="0.15">
      <c r="A4050" s="1" t="s">
        <v>3088</v>
      </c>
      <c r="B4050" s="1" t="s">
        <v>121</v>
      </c>
      <c r="C4050" s="1">
        <v>20</v>
      </c>
      <c r="D4050" s="1">
        <v>19320101</v>
      </c>
      <c r="E4050" s="1">
        <v>19511231</v>
      </c>
      <c r="F4050" t="str">
        <f t="shared" si="126"/>
        <v>3760</v>
      </c>
      <c r="G4050" t="str">
        <f>SUBSTITUTE(SUBSTITUTE(SUBSTITUTE(LOWER(B4050), " ", "-"), "(",""), ")", "")</f>
        <v>survey-and-mapping</v>
      </c>
      <c r="H4050" t="str">
        <f t="shared" si="127"/>
        <v>1932-01-01</v>
      </c>
      <c r="I4050" t="str">
        <f>IFERROR(CONCATENATE(LEFT(E4050,4),"-",MID(E4050,5,2),"-",RIGHT(E4050,2)), NULL)</f>
        <v>1951-12-31</v>
      </c>
    </row>
    <row r="4051" spans="1:9" ht="13" x14ac:dyDescent="0.15">
      <c r="A4051" s="1" t="s">
        <v>3089</v>
      </c>
      <c r="B4051" s="1" t="s">
        <v>446</v>
      </c>
      <c r="C4051" s="1">
        <v>20</v>
      </c>
      <c r="D4051" s="1">
        <v>19500316</v>
      </c>
      <c r="E4051" s="1">
        <v>19740612</v>
      </c>
      <c r="F4051" t="str">
        <f t="shared" si="126"/>
        <v>3762</v>
      </c>
      <c r="G4051" t="str">
        <f>SUBSTITUTE(SUBSTITUTE(SUBSTITUTE(LOWER(B4051), " ", "-"), "(",""), ")", "")</f>
        <v>logistics-defence</v>
      </c>
      <c r="H4051" t="str">
        <f t="shared" si="127"/>
        <v>1950-03-16</v>
      </c>
      <c r="I4051" t="str">
        <f>IFERROR(CONCATENATE(LEFT(E4051,4),"-",MID(E4051,5,2),"-",RIGHT(E4051,2)), NULL)</f>
        <v>1974-06-12</v>
      </c>
    </row>
    <row r="4052" spans="1:9" ht="13" x14ac:dyDescent="0.15">
      <c r="A4052" s="1" t="s">
        <v>3090</v>
      </c>
      <c r="B4052" s="1" t="s">
        <v>86</v>
      </c>
      <c r="C4052" s="1">
        <v>20</v>
      </c>
      <c r="D4052" s="1">
        <v>19721219</v>
      </c>
      <c r="E4052" s="1">
        <v>19751031</v>
      </c>
      <c r="F4052" t="str">
        <f t="shared" si="126"/>
        <v>3763</v>
      </c>
      <c r="G4052" t="str">
        <f>SUBSTITUTE(SUBSTITUTE(SUBSTITUTE(LOWER(B4052), " ", "-"), "(",""), ")", "")</f>
        <v>goods-and-services</v>
      </c>
      <c r="H4052" t="str">
        <f t="shared" si="127"/>
        <v>1972-12-19</v>
      </c>
      <c r="I4052" t="str">
        <f>IFERROR(CONCATENATE(LEFT(E4052,4),"-",MID(E4052,5,2),"-",RIGHT(E4052,2)), NULL)</f>
        <v>1975-10-31</v>
      </c>
    </row>
    <row r="4053" spans="1:9" ht="13" x14ac:dyDescent="0.15">
      <c r="A4053" s="1" t="s">
        <v>3091</v>
      </c>
      <c r="B4053" s="1" t="s">
        <v>2022</v>
      </c>
      <c r="C4053" s="1">
        <v>20</v>
      </c>
      <c r="D4053" s="1">
        <v>19760101</v>
      </c>
      <c r="F4053" t="str">
        <f t="shared" si="126"/>
        <v>3764</v>
      </c>
      <c r="G4053" t="str">
        <f>SUBSTITUTE(SUBSTITUTE(SUBSTITUTE(LOWER(B4053), " ", "-"), "(",""), ")", "")</f>
        <v>training-army</v>
      </c>
      <c r="H4053" t="str">
        <f t="shared" si="127"/>
        <v>1976-01-01</v>
      </c>
      <c r="I4053" t="str">
        <f>IFERROR(CONCATENATE(LEFT(E4053,4),"-",MID(E4053,5,2),"-",RIGHT(E4053,2)), NULL)</f>
        <v>--</v>
      </c>
    </row>
    <row r="4054" spans="1:9" ht="13" x14ac:dyDescent="0.15">
      <c r="A4054" s="1" t="s">
        <v>3092</v>
      </c>
      <c r="B4054" s="1" t="s">
        <v>2535</v>
      </c>
      <c r="C4054" s="1">
        <v>20</v>
      </c>
      <c r="D4054" s="1">
        <v>19790201</v>
      </c>
      <c r="F4054" t="str">
        <f t="shared" si="126"/>
        <v>3765</v>
      </c>
      <c r="G4054" t="str">
        <f>SUBSTITUTE(SUBSTITUTE(SUBSTITUTE(LOWER(B4054), " ", "-"), "(",""), ")", "")</f>
        <v>ombudsman</v>
      </c>
      <c r="H4054" t="str">
        <f t="shared" si="127"/>
        <v>1979-02-01</v>
      </c>
      <c r="I4054" t="str">
        <f>IFERROR(CONCATENATE(LEFT(E4054,4),"-",MID(E4054,5,2),"-",RIGHT(E4054,2)), NULL)</f>
        <v>--</v>
      </c>
    </row>
    <row r="4055" spans="1:9" ht="13" x14ac:dyDescent="0.15">
      <c r="A4055" s="1" t="s">
        <v>3093</v>
      </c>
      <c r="B4055" s="1" t="s">
        <v>45</v>
      </c>
      <c r="C4055" s="1">
        <v>20</v>
      </c>
      <c r="D4055" s="1">
        <v>19820507</v>
      </c>
      <c r="E4055" s="1">
        <v>19830311</v>
      </c>
      <c r="F4055" t="str">
        <f t="shared" si="126"/>
        <v>3766</v>
      </c>
      <c r="G4055" t="str">
        <f>SUBSTITUTE(SUBSTITUTE(SUBSTITUTE(LOWER(B4055), " ", "-"), "(",""), ")", "")</f>
        <v>transport</v>
      </c>
      <c r="H4055" t="str">
        <f t="shared" si="127"/>
        <v>1982-05-07</v>
      </c>
      <c r="I4055" t="str">
        <f>IFERROR(CONCATENATE(LEFT(E4055,4),"-",MID(E4055,5,2),"-",RIGHT(E4055,2)), NULL)</f>
        <v>1983-03-11</v>
      </c>
    </row>
    <row r="4056" spans="1:9" ht="13" x14ac:dyDescent="0.15">
      <c r="A4056" s="1" t="s">
        <v>3094</v>
      </c>
      <c r="B4056" s="1" t="s">
        <v>312</v>
      </c>
      <c r="C4056" s="1">
        <v>20</v>
      </c>
      <c r="D4056" s="1">
        <v>19820507</v>
      </c>
      <c r="E4056" s="1">
        <v>19830311</v>
      </c>
      <c r="F4056" t="str">
        <f t="shared" si="126"/>
        <v>3767</v>
      </c>
      <c r="G4056" t="str">
        <f>SUBSTITUTE(SUBSTITUTE(SUBSTITUTE(LOWER(B4056), " ", "-"), "(",""), ")", "")</f>
        <v>construction</v>
      </c>
      <c r="H4056" t="str">
        <f t="shared" si="127"/>
        <v>1982-05-07</v>
      </c>
      <c r="I4056" t="str">
        <f>IFERROR(CONCATENATE(LEFT(E4056,4),"-",MID(E4056,5,2),"-",RIGHT(E4056,2)), NULL)</f>
        <v>1983-03-11</v>
      </c>
    </row>
    <row r="4057" spans="1:9" ht="13" x14ac:dyDescent="0.15">
      <c r="A4057" s="1" t="s">
        <v>3095</v>
      </c>
      <c r="B4057" s="1" t="s">
        <v>667</v>
      </c>
      <c r="C4057" s="1">
        <v>20</v>
      </c>
      <c r="D4057" s="1">
        <v>19820507</v>
      </c>
      <c r="E4057" s="1">
        <v>19870724</v>
      </c>
      <c r="F4057" t="str">
        <f t="shared" si="126"/>
        <v>3768</v>
      </c>
      <c r="G4057" t="str">
        <f>SUBSTITUTE(SUBSTITUTE(SUBSTITUTE(LOWER(B4057), " ", "-"), "(",""), ")", "")</f>
        <v>air-transport</v>
      </c>
      <c r="H4057" t="str">
        <f t="shared" si="127"/>
        <v>1982-05-07</v>
      </c>
      <c r="I4057" t="str">
        <f>IFERROR(CONCATENATE(LEFT(E4057,4),"-",MID(E4057,5,2),"-",RIGHT(E4057,2)), NULL)</f>
        <v>1987-07-24</v>
      </c>
    </row>
    <row r="4058" spans="1:9" ht="13" x14ac:dyDescent="0.15">
      <c r="A4058" s="1" t="s">
        <v>3096</v>
      </c>
      <c r="B4058" s="1" t="s">
        <v>169</v>
      </c>
      <c r="C4058" s="1">
        <v>20</v>
      </c>
      <c r="D4058" s="1">
        <v>19310101</v>
      </c>
      <c r="E4058" s="1">
        <v>19741231</v>
      </c>
      <c r="F4058" t="str">
        <f t="shared" si="126"/>
        <v>3769</v>
      </c>
      <c r="G4058" t="str">
        <f>SUBSTITUTE(SUBSTITUTE(SUBSTITUTE(LOWER(B4058), " ", "-"), "(",""), ")", "")</f>
        <v>exports-and-imports</v>
      </c>
      <c r="H4058" t="str">
        <f t="shared" si="127"/>
        <v>1931-01-01</v>
      </c>
      <c r="I4058" t="str">
        <f>IFERROR(CONCATENATE(LEFT(E4058,4),"-",MID(E4058,5,2),"-",RIGHT(E4058,2)), NULL)</f>
        <v>1974-12-31</v>
      </c>
    </row>
    <row r="4059" spans="1:9" ht="13" x14ac:dyDescent="0.15">
      <c r="A4059" s="1" t="s">
        <v>3097</v>
      </c>
      <c r="B4059" s="1" t="s">
        <v>156</v>
      </c>
      <c r="C4059" s="1">
        <v>20</v>
      </c>
      <c r="D4059" s="1">
        <v>19360101</v>
      </c>
      <c r="E4059" s="1">
        <v>19761231</v>
      </c>
      <c r="F4059" t="str">
        <f t="shared" si="126"/>
        <v>3770</v>
      </c>
      <c r="G4059" t="str">
        <f>SUBSTITUTE(SUBSTITUTE(SUBSTITUTE(LOWER(B4059), " ", "-"), "(",""), ")", "")</f>
        <v>pastoral</v>
      </c>
      <c r="H4059" t="str">
        <f t="shared" si="127"/>
        <v>1936-01-01</v>
      </c>
      <c r="I4059" t="str">
        <f>IFERROR(CONCATENATE(LEFT(E4059,4),"-",MID(E4059,5,2),"-",RIGHT(E4059,2)), NULL)</f>
        <v>1976-12-31</v>
      </c>
    </row>
    <row r="4060" spans="1:9" ht="13" x14ac:dyDescent="0.15">
      <c r="A4060" s="1" t="s">
        <v>3098</v>
      </c>
      <c r="B4060" s="1" t="s">
        <v>156</v>
      </c>
      <c r="C4060" s="1">
        <v>20</v>
      </c>
      <c r="D4060" s="1">
        <v>19610101</v>
      </c>
      <c r="E4060" s="1">
        <v>19771201</v>
      </c>
      <c r="F4060" t="str">
        <f t="shared" si="126"/>
        <v>3771</v>
      </c>
      <c r="G4060" t="str">
        <f>SUBSTITUTE(SUBSTITUTE(SUBSTITUTE(LOWER(B4060), " ", "-"), "(",""), ")", "")</f>
        <v>pastoral</v>
      </c>
      <c r="H4060" t="str">
        <f t="shared" si="127"/>
        <v>1961-01-01</v>
      </c>
      <c r="I4060" t="str">
        <f>IFERROR(CONCATENATE(LEFT(E4060,4),"-",MID(E4060,5,2),"-",RIGHT(E4060,2)), NULL)</f>
        <v>1977-12-01</v>
      </c>
    </row>
    <row r="4061" spans="1:9" ht="13" x14ac:dyDescent="0.15">
      <c r="A4061" s="1" t="s">
        <v>3098</v>
      </c>
      <c r="B4061" s="1" t="s">
        <v>156</v>
      </c>
      <c r="C4061" s="1">
        <v>20</v>
      </c>
      <c r="D4061" s="1">
        <v>19610701</v>
      </c>
      <c r="E4061" s="1">
        <v>19771201</v>
      </c>
      <c r="F4061" t="str">
        <f t="shared" si="126"/>
        <v>3771</v>
      </c>
      <c r="G4061" t="str">
        <f>SUBSTITUTE(SUBSTITUTE(SUBSTITUTE(LOWER(B4061), " ", "-"), "(",""), ")", "")</f>
        <v>pastoral</v>
      </c>
      <c r="H4061" t="str">
        <f t="shared" si="127"/>
        <v>1961-07-01</v>
      </c>
      <c r="I4061" t="str">
        <f>IFERROR(CONCATENATE(LEFT(E4061,4),"-",MID(E4061,5,2),"-",RIGHT(E4061,2)), NULL)</f>
        <v>1977-12-01</v>
      </c>
    </row>
    <row r="4062" spans="1:9" ht="13" x14ac:dyDescent="0.15">
      <c r="A4062" s="1" t="s">
        <v>3099</v>
      </c>
      <c r="B4062" s="1" t="s">
        <v>39</v>
      </c>
      <c r="C4062" s="1">
        <v>20</v>
      </c>
      <c r="D4062" s="1">
        <v>19610125</v>
      </c>
      <c r="E4062" s="1">
        <v>19620219</v>
      </c>
      <c r="F4062" t="str">
        <f t="shared" si="126"/>
        <v>3773</v>
      </c>
      <c r="G4062" t="str">
        <f>SUBSTITUTE(SUBSTITUTE(SUBSTITUTE(LOWER(B4062), " ", "-"), "(",""), ")", "")</f>
        <v>committees-of-inquiry</v>
      </c>
      <c r="H4062" t="str">
        <f t="shared" si="127"/>
        <v>1961-01-25</v>
      </c>
      <c r="I4062" t="str">
        <f>IFERROR(CONCATENATE(LEFT(E4062,4),"-",MID(E4062,5,2),"-",RIGHT(E4062,2)), NULL)</f>
        <v>1962-02-19</v>
      </c>
    </row>
    <row r="4063" spans="1:9" ht="13" x14ac:dyDescent="0.15">
      <c r="A4063" s="1" t="s">
        <v>3099</v>
      </c>
      <c r="B4063" s="1" t="s">
        <v>169</v>
      </c>
      <c r="C4063" s="1">
        <v>20</v>
      </c>
      <c r="D4063" s="1">
        <v>19610125</v>
      </c>
      <c r="E4063" s="1">
        <v>19620219</v>
      </c>
      <c r="F4063" t="str">
        <f t="shared" si="126"/>
        <v>3773</v>
      </c>
      <c r="G4063" t="str">
        <f>SUBSTITUTE(SUBSTITUTE(SUBSTITUTE(LOWER(B4063), " ", "-"), "(",""), ")", "")</f>
        <v>exports-and-imports</v>
      </c>
      <c r="H4063" t="str">
        <f t="shared" si="127"/>
        <v>1961-01-25</v>
      </c>
      <c r="I4063" t="str">
        <f>IFERROR(CONCATENATE(LEFT(E4063,4),"-",MID(E4063,5,2),"-",RIGHT(E4063,2)), NULL)</f>
        <v>1962-02-19</v>
      </c>
    </row>
    <row r="4064" spans="1:9" ht="13" x14ac:dyDescent="0.15">
      <c r="A4064" s="1" t="s">
        <v>3099</v>
      </c>
      <c r="B4064" s="1" t="s">
        <v>156</v>
      </c>
      <c r="C4064" s="1">
        <v>20</v>
      </c>
      <c r="D4064" s="1">
        <v>19610125</v>
      </c>
      <c r="E4064" s="1">
        <v>19620219</v>
      </c>
      <c r="F4064" t="str">
        <f t="shared" si="126"/>
        <v>3773</v>
      </c>
      <c r="G4064" t="str">
        <f>SUBSTITUTE(SUBSTITUTE(SUBSTITUTE(LOWER(B4064), " ", "-"), "(",""), ")", "")</f>
        <v>pastoral</v>
      </c>
      <c r="H4064" t="str">
        <f t="shared" si="127"/>
        <v>1961-01-25</v>
      </c>
      <c r="I4064" t="str">
        <f>IFERROR(CONCATENATE(LEFT(E4064,4),"-",MID(E4064,5,2),"-",RIGHT(E4064,2)), NULL)</f>
        <v>1962-02-19</v>
      </c>
    </row>
    <row r="4065" spans="1:9" ht="13" x14ac:dyDescent="0.15">
      <c r="A4065" s="1" t="s">
        <v>3100</v>
      </c>
      <c r="B4065" s="1" t="s">
        <v>156</v>
      </c>
      <c r="C4065" s="1">
        <v>20</v>
      </c>
      <c r="D4065" s="1">
        <v>19510101</v>
      </c>
      <c r="E4065" s="1">
        <v>19771201</v>
      </c>
      <c r="F4065" t="str">
        <f t="shared" si="126"/>
        <v>3774</v>
      </c>
      <c r="G4065" t="str">
        <f>SUBSTITUTE(SUBSTITUTE(SUBSTITUTE(LOWER(B4065), " ", "-"), "(",""), ")", "")</f>
        <v>pastoral</v>
      </c>
      <c r="H4065" t="str">
        <f t="shared" si="127"/>
        <v>1951-01-01</v>
      </c>
      <c r="I4065" t="str">
        <f>IFERROR(CONCATENATE(LEFT(E4065,4),"-",MID(E4065,5,2),"-",RIGHT(E4065,2)), NULL)</f>
        <v>1977-12-01</v>
      </c>
    </row>
    <row r="4066" spans="1:9" ht="13" x14ac:dyDescent="0.15">
      <c r="A4066" s="1" t="s">
        <v>3101</v>
      </c>
      <c r="B4066" s="1" t="s">
        <v>408</v>
      </c>
      <c r="C4066" s="1">
        <v>20</v>
      </c>
      <c r="D4066" s="1">
        <v>19800101</v>
      </c>
      <c r="E4066" s="1">
        <v>19910701</v>
      </c>
      <c r="F4066" t="str">
        <f t="shared" si="126"/>
        <v>3775</v>
      </c>
      <c r="G4066" t="str">
        <f>SUBSTITUTE(SUBSTITUTE(SUBSTITUTE(LOWER(B4066), " ", "-"), "(",""), ")", "")</f>
        <v>defence-industries</v>
      </c>
      <c r="H4066" t="str">
        <f t="shared" si="127"/>
        <v>1980-01-01</v>
      </c>
      <c r="I4066" t="str">
        <f>IFERROR(CONCATENATE(LEFT(E4066,4),"-",MID(E4066,5,2),"-",RIGHT(E4066,2)), NULL)</f>
        <v>1991-07-01</v>
      </c>
    </row>
    <row r="4067" spans="1:9" ht="13" x14ac:dyDescent="0.15">
      <c r="A4067" s="1" t="s">
        <v>3102</v>
      </c>
      <c r="B4067" s="1" t="s">
        <v>397</v>
      </c>
      <c r="C4067" s="1">
        <v>20</v>
      </c>
      <c r="D4067" s="1">
        <v>19801218</v>
      </c>
      <c r="E4067" s="1">
        <v>19910101</v>
      </c>
      <c r="F4067" t="str">
        <f t="shared" si="126"/>
        <v>3777</v>
      </c>
      <c r="G4067" t="str">
        <f>SUBSTITUTE(SUBSTITUTE(SUBSTITUTE(LOWER(B4067), " ", "-"), "(",""), ")", "")</f>
        <v>corporate-affairs</v>
      </c>
      <c r="H4067" t="str">
        <f t="shared" si="127"/>
        <v>1980-12-18</v>
      </c>
      <c r="I4067" t="str">
        <f>IFERROR(CONCATENATE(LEFT(E4067,4),"-",MID(E4067,5,2),"-",RIGHT(E4067,2)), NULL)</f>
        <v>1991-01-01</v>
      </c>
    </row>
    <row r="4068" spans="1:9" ht="13" x14ac:dyDescent="0.15">
      <c r="A4068" s="1" t="s">
        <v>3103</v>
      </c>
      <c r="B4068" s="1" t="s">
        <v>349</v>
      </c>
      <c r="C4068" s="1">
        <v>20</v>
      </c>
      <c r="D4068" s="1">
        <v>19830701</v>
      </c>
      <c r="F4068" t="str">
        <f t="shared" si="126"/>
        <v>3778</v>
      </c>
      <c r="G4068" t="str">
        <f>SUBSTITUTE(SUBSTITUTE(SUBSTITUTE(LOWER(B4068), " ", "-"), "(",""), ")", "")</f>
        <v>broadcasting</v>
      </c>
      <c r="H4068" t="str">
        <f t="shared" si="127"/>
        <v>1983-07-01</v>
      </c>
      <c r="I4068" t="str">
        <f>IFERROR(CONCATENATE(LEFT(E4068,4),"-",MID(E4068,5,2),"-",RIGHT(E4068,2)), NULL)</f>
        <v>--</v>
      </c>
    </row>
    <row r="4069" spans="1:9" ht="13" x14ac:dyDescent="0.15">
      <c r="A4069" s="1" t="s">
        <v>3104</v>
      </c>
      <c r="B4069" s="1" t="s">
        <v>64</v>
      </c>
      <c r="C4069" s="1">
        <v>20</v>
      </c>
      <c r="D4069" s="1">
        <v>19660101</v>
      </c>
      <c r="E4069" s="1">
        <v>20090522</v>
      </c>
      <c r="F4069" t="str">
        <f t="shared" si="126"/>
        <v>3779</v>
      </c>
      <c r="G4069" t="str">
        <f>SUBSTITUTE(SUBSTITUTE(SUBSTITUTE(LOWER(B4069), " ", "-"), "(",""), ")", "")</f>
        <v>customs</v>
      </c>
      <c r="H4069" t="str">
        <f t="shared" si="127"/>
        <v>1966-01-01</v>
      </c>
      <c r="I4069" t="str">
        <f>IFERROR(CONCATENATE(LEFT(E4069,4),"-",MID(E4069,5,2),"-",RIGHT(E4069,2)), NULL)</f>
        <v>2009-05-22</v>
      </c>
    </row>
    <row r="4070" spans="1:9" ht="13" x14ac:dyDescent="0.15">
      <c r="A4070" s="1" t="s">
        <v>3105</v>
      </c>
      <c r="B4070" s="1" t="s">
        <v>408</v>
      </c>
      <c r="C4070" s="1">
        <v>20</v>
      </c>
      <c r="D4070" s="1">
        <v>19430101</v>
      </c>
      <c r="E4070" s="1">
        <v>19471231</v>
      </c>
      <c r="F4070" t="str">
        <f t="shared" si="126"/>
        <v>0378</v>
      </c>
      <c r="G4070" t="str">
        <f>SUBSTITUTE(SUBSTITUTE(SUBSTITUTE(LOWER(B4070), " ", "-"), "(",""), ")", "")</f>
        <v>defence-industries</v>
      </c>
      <c r="H4070" t="str">
        <f t="shared" si="127"/>
        <v>1943-01-01</v>
      </c>
      <c r="I4070" t="str">
        <f>IFERROR(CONCATENATE(LEFT(E4070,4),"-",MID(E4070,5,2),"-",RIGHT(E4070,2)), NULL)</f>
        <v>1947-12-31</v>
      </c>
    </row>
    <row r="4071" spans="1:9" ht="13" x14ac:dyDescent="0.15">
      <c r="A4071" s="1" t="s">
        <v>3106</v>
      </c>
      <c r="B4071" s="1" t="s">
        <v>10</v>
      </c>
      <c r="C4071" s="1">
        <v>20</v>
      </c>
      <c r="D4071" s="1">
        <v>19530914</v>
      </c>
      <c r="E4071" s="1">
        <v>19731031</v>
      </c>
      <c r="F4071" t="str">
        <f t="shared" si="126"/>
        <v>3780</v>
      </c>
      <c r="G4071" t="str">
        <f>SUBSTITUTE(SUBSTITUTE(SUBSTITUTE(LOWER(B4071), " ", "-"), "(",""), ")", "")</f>
        <v>agriculture</v>
      </c>
      <c r="H4071" t="str">
        <f t="shared" si="127"/>
        <v>1953-09-14</v>
      </c>
      <c r="I4071" t="str">
        <f>IFERROR(CONCATENATE(LEFT(E4071,4),"-",MID(E4071,5,2),"-",RIGHT(E4071,2)), NULL)</f>
        <v>1973-10-31</v>
      </c>
    </row>
    <row r="4072" spans="1:9" ht="13" x14ac:dyDescent="0.15">
      <c r="A4072" s="1" t="s">
        <v>3107</v>
      </c>
      <c r="B4072" s="1" t="s">
        <v>156</v>
      </c>
      <c r="C4072" s="1">
        <v>20</v>
      </c>
      <c r="D4072" s="1">
        <v>19581010</v>
      </c>
      <c r="E4072" s="1">
        <v>19731231</v>
      </c>
      <c r="F4072" t="str">
        <f t="shared" si="126"/>
        <v>3781</v>
      </c>
      <c r="G4072" t="str">
        <f>SUBSTITUTE(SUBSTITUTE(SUBSTITUTE(LOWER(B4072), " ", "-"), "(",""), ")", "")</f>
        <v>pastoral</v>
      </c>
      <c r="H4072" t="str">
        <f t="shared" si="127"/>
        <v>1958-10-10</v>
      </c>
      <c r="I4072" t="str">
        <f>IFERROR(CONCATENATE(LEFT(E4072,4),"-",MID(E4072,5,2),"-",RIGHT(E4072,2)), NULL)</f>
        <v>1973-12-31</v>
      </c>
    </row>
    <row r="4073" spans="1:9" ht="13" x14ac:dyDescent="0.15">
      <c r="A4073" s="1" t="s">
        <v>3108</v>
      </c>
      <c r="B4073" s="1" t="s">
        <v>10</v>
      </c>
      <c r="C4073" s="1">
        <v>20</v>
      </c>
      <c r="D4073" s="1">
        <v>19610101</v>
      </c>
      <c r="E4073" s="1">
        <v>19811231</v>
      </c>
      <c r="F4073" t="str">
        <f t="shared" si="126"/>
        <v>3782</v>
      </c>
      <c r="G4073" t="str">
        <f>SUBSTITUTE(SUBSTITUTE(SUBSTITUTE(LOWER(B4073), " ", "-"), "(",""), ")", "")</f>
        <v>agriculture</v>
      </c>
      <c r="H4073" t="str">
        <f t="shared" si="127"/>
        <v>1961-01-01</v>
      </c>
      <c r="I4073" t="str">
        <f>IFERROR(CONCATENATE(LEFT(E4073,4),"-",MID(E4073,5,2),"-",RIGHT(E4073,2)), NULL)</f>
        <v>1981-12-31</v>
      </c>
    </row>
    <row r="4074" spans="1:9" ht="13" x14ac:dyDescent="0.15">
      <c r="A4074" s="1" t="s">
        <v>3109</v>
      </c>
      <c r="B4074" s="1" t="s">
        <v>169</v>
      </c>
      <c r="C4074" s="1">
        <v>20</v>
      </c>
      <c r="D4074" s="1">
        <v>19630601</v>
      </c>
      <c r="E4074" s="1">
        <v>19671231</v>
      </c>
      <c r="F4074" t="str">
        <f t="shared" si="126"/>
        <v>3783</v>
      </c>
      <c r="G4074" t="str">
        <f>SUBSTITUTE(SUBSTITUTE(SUBSTITUTE(LOWER(B4074), " ", "-"), "(",""), ")", "")</f>
        <v>exports-and-imports</v>
      </c>
      <c r="H4074" t="str">
        <f t="shared" si="127"/>
        <v>1963-06-01</v>
      </c>
      <c r="I4074" t="str">
        <f>IFERROR(CONCATENATE(LEFT(E4074,4),"-",MID(E4074,5,2),"-",RIGHT(E4074,2)), NULL)</f>
        <v>1967-12-31</v>
      </c>
    </row>
    <row r="4075" spans="1:9" ht="13" x14ac:dyDescent="0.15">
      <c r="A4075" s="1" t="s">
        <v>3109</v>
      </c>
      <c r="B4075" s="1" t="s">
        <v>156</v>
      </c>
      <c r="C4075" s="1">
        <v>20</v>
      </c>
      <c r="D4075" s="1">
        <v>19630601</v>
      </c>
      <c r="E4075" s="1">
        <v>19671231</v>
      </c>
      <c r="F4075" t="str">
        <f t="shared" si="126"/>
        <v>3783</v>
      </c>
      <c r="G4075" t="str">
        <f>SUBSTITUTE(SUBSTITUTE(SUBSTITUTE(LOWER(B4075), " ", "-"), "(",""), ")", "")</f>
        <v>pastoral</v>
      </c>
      <c r="H4075" t="str">
        <f t="shared" si="127"/>
        <v>1963-06-01</v>
      </c>
      <c r="I4075" t="str">
        <f>IFERROR(CONCATENATE(LEFT(E4075,4),"-",MID(E4075,5,2),"-",RIGHT(E4075,2)), NULL)</f>
        <v>1967-12-31</v>
      </c>
    </row>
    <row r="4076" spans="1:9" ht="13" x14ac:dyDescent="0.15">
      <c r="A4076" s="1" t="s">
        <v>3110</v>
      </c>
      <c r="B4076" s="1" t="s">
        <v>156</v>
      </c>
      <c r="C4076" s="1">
        <v>20</v>
      </c>
      <c r="D4076" s="1">
        <v>19640101</v>
      </c>
      <c r="E4076" s="1">
        <v>19721231</v>
      </c>
      <c r="F4076" t="str">
        <f t="shared" si="126"/>
        <v>3784</v>
      </c>
      <c r="G4076" t="str">
        <f>SUBSTITUTE(SUBSTITUTE(SUBSTITUTE(LOWER(B4076), " ", "-"), "(",""), ")", "")</f>
        <v>pastoral</v>
      </c>
      <c r="H4076" t="str">
        <f t="shared" si="127"/>
        <v>1964-01-01</v>
      </c>
      <c r="I4076" t="str">
        <f>IFERROR(CONCATENATE(LEFT(E4076,4),"-",MID(E4076,5,2),"-",RIGHT(E4076,2)), NULL)</f>
        <v>1972-12-31</v>
      </c>
    </row>
    <row r="4077" spans="1:9" ht="13" x14ac:dyDescent="0.15">
      <c r="A4077" s="1" t="s">
        <v>3111</v>
      </c>
      <c r="B4077" s="1" t="s">
        <v>10</v>
      </c>
      <c r="C4077" s="1">
        <v>20</v>
      </c>
      <c r="D4077" s="1">
        <v>19640101</v>
      </c>
      <c r="E4077" s="1">
        <v>19800919</v>
      </c>
      <c r="F4077" t="str">
        <f t="shared" si="126"/>
        <v>3785</v>
      </c>
      <c r="G4077" t="str">
        <f>SUBSTITUTE(SUBSTITUTE(SUBSTITUTE(LOWER(B4077), " ", "-"), "(",""), ")", "")</f>
        <v>agriculture</v>
      </c>
      <c r="H4077" t="str">
        <f t="shared" si="127"/>
        <v>1964-01-01</v>
      </c>
      <c r="I4077" t="str">
        <f>IFERROR(CONCATENATE(LEFT(E4077,4),"-",MID(E4077,5,2),"-",RIGHT(E4077,2)), NULL)</f>
        <v>1980-09-19</v>
      </c>
    </row>
    <row r="4078" spans="1:9" ht="13" x14ac:dyDescent="0.15">
      <c r="A4078" s="1" t="s">
        <v>3112</v>
      </c>
      <c r="B4078" s="1" t="s">
        <v>156</v>
      </c>
      <c r="C4078" s="1">
        <v>20</v>
      </c>
      <c r="D4078" s="1">
        <v>19640101</v>
      </c>
      <c r="E4078" s="1">
        <v>19721231</v>
      </c>
      <c r="F4078" t="str">
        <f t="shared" si="126"/>
        <v>3786</v>
      </c>
      <c r="G4078" t="str">
        <f>SUBSTITUTE(SUBSTITUTE(SUBSTITUTE(LOWER(B4078), " ", "-"), "(",""), ")", "")</f>
        <v>pastoral</v>
      </c>
      <c r="H4078" t="str">
        <f t="shared" si="127"/>
        <v>1964-01-01</v>
      </c>
      <c r="I4078" t="str">
        <f>IFERROR(CONCATENATE(LEFT(E4078,4),"-",MID(E4078,5,2),"-",RIGHT(E4078,2)), NULL)</f>
        <v>1972-12-31</v>
      </c>
    </row>
    <row r="4079" spans="1:9" ht="13" x14ac:dyDescent="0.15">
      <c r="A4079" s="1" t="s">
        <v>3113</v>
      </c>
      <c r="B4079" s="1" t="s">
        <v>156</v>
      </c>
      <c r="C4079" s="1">
        <v>20</v>
      </c>
      <c r="D4079" s="1">
        <v>19640701</v>
      </c>
      <c r="E4079" s="1">
        <v>19771201</v>
      </c>
      <c r="F4079" t="str">
        <f t="shared" si="126"/>
        <v>3787</v>
      </c>
      <c r="G4079" t="str">
        <f>SUBSTITUTE(SUBSTITUTE(SUBSTITUTE(LOWER(B4079), " ", "-"), "(",""), ")", "")</f>
        <v>pastoral</v>
      </c>
      <c r="H4079" t="str">
        <f t="shared" si="127"/>
        <v>1964-07-01</v>
      </c>
      <c r="I4079" t="str">
        <f>IFERROR(CONCATENATE(LEFT(E4079,4),"-",MID(E4079,5,2),"-",RIGHT(E4079,2)), NULL)</f>
        <v>1977-12-01</v>
      </c>
    </row>
    <row r="4080" spans="1:9" ht="13" x14ac:dyDescent="0.15">
      <c r="A4080" s="1" t="s">
        <v>3114</v>
      </c>
      <c r="B4080" s="1" t="s">
        <v>156</v>
      </c>
      <c r="C4080" s="1">
        <v>20</v>
      </c>
      <c r="D4080" s="1">
        <v>19670101</v>
      </c>
      <c r="E4080" s="1">
        <v>19750701</v>
      </c>
      <c r="F4080" t="str">
        <f t="shared" si="126"/>
        <v>3788</v>
      </c>
      <c r="G4080" t="str">
        <f>SUBSTITUTE(SUBSTITUTE(SUBSTITUTE(LOWER(B4080), " ", "-"), "(",""), ")", "")</f>
        <v>pastoral</v>
      </c>
      <c r="H4080" t="str">
        <f t="shared" si="127"/>
        <v>1967-01-01</v>
      </c>
      <c r="I4080" t="str">
        <f>IFERROR(CONCATENATE(LEFT(E4080,4),"-",MID(E4080,5,2),"-",RIGHT(E4080,2)), NULL)</f>
        <v>1975-07-01</v>
      </c>
    </row>
    <row r="4081" spans="1:9" ht="13" x14ac:dyDescent="0.15">
      <c r="A4081" s="1" t="s">
        <v>3115</v>
      </c>
      <c r="B4081" s="1" t="s">
        <v>39</v>
      </c>
      <c r="C4081" s="1">
        <v>20</v>
      </c>
      <c r="D4081" s="1">
        <v>19690101</v>
      </c>
      <c r="F4081" t="str">
        <f t="shared" si="126"/>
        <v>3789</v>
      </c>
      <c r="G4081" t="str">
        <f>SUBSTITUTE(SUBSTITUTE(SUBSTITUTE(LOWER(B4081), " ", "-"), "(",""), ")", "")</f>
        <v>committees-of-inquiry</v>
      </c>
      <c r="H4081" t="str">
        <f t="shared" si="127"/>
        <v>1969-01-01</v>
      </c>
      <c r="I4081" t="str">
        <f>IFERROR(CONCATENATE(LEFT(E4081,4),"-",MID(E4081,5,2),"-",RIGHT(E4081,2)), NULL)</f>
        <v>--</v>
      </c>
    </row>
    <row r="4082" spans="1:9" ht="13" x14ac:dyDescent="0.15">
      <c r="A4082" s="1" t="s">
        <v>3115</v>
      </c>
      <c r="B4082" s="1" t="s">
        <v>676</v>
      </c>
      <c r="C4082" s="1">
        <v>20</v>
      </c>
      <c r="D4082" s="1">
        <v>19690101</v>
      </c>
      <c r="F4082" t="str">
        <f t="shared" si="126"/>
        <v>3789</v>
      </c>
      <c r="G4082" t="str">
        <f>SUBSTITUTE(SUBSTITUTE(SUBSTITUTE(LOWER(B4082), " ", "-"), "(",""), ")", "")</f>
        <v>fisheries-regulation</v>
      </c>
      <c r="H4082" t="str">
        <f t="shared" si="127"/>
        <v>1969-01-01</v>
      </c>
      <c r="I4082" t="str">
        <f>IFERROR(CONCATENATE(LEFT(E4082,4),"-",MID(E4082,5,2),"-",RIGHT(E4082,2)), NULL)</f>
        <v>--</v>
      </c>
    </row>
    <row r="4083" spans="1:9" ht="13" x14ac:dyDescent="0.15">
      <c r="A4083" s="1" t="s">
        <v>3116</v>
      </c>
      <c r="B4083" s="1" t="s">
        <v>36</v>
      </c>
      <c r="C4083" s="1">
        <v>20</v>
      </c>
      <c r="D4083" s="1">
        <v>19420225</v>
      </c>
      <c r="E4083" s="1">
        <v>19501231</v>
      </c>
      <c r="F4083" t="str">
        <f t="shared" si="126"/>
        <v>0379</v>
      </c>
      <c r="G4083" t="str">
        <f>SUBSTITUTE(SUBSTITUTE(SUBSTITUTE(LOWER(B4083), " ", "-"), "(",""), ")", "")</f>
        <v>defence-administration</v>
      </c>
      <c r="H4083" t="str">
        <f t="shared" si="127"/>
        <v>1942-02-25</v>
      </c>
      <c r="I4083" t="str">
        <f>IFERROR(CONCATENATE(LEFT(E4083,4),"-",MID(E4083,5,2),"-",RIGHT(E4083,2)), NULL)</f>
        <v>1950-12-31</v>
      </c>
    </row>
    <row r="4084" spans="1:9" ht="13" x14ac:dyDescent="0.15">
      <c r="A4084" s="1" t="s">
        <v>3117</v>
      </c>
      <c r="B4084" s="1" t="s">
        <v>676</v>
      </c>
      <c r="C4084" s="1">
        <v>20</v>
      </c>
      <c r="D4084" s="1">
        <v>19690926</v>
      </c>
      <c r="E4084" s="1">
        <v>19871226</v>
      </c>
      <c r="F4084" t="str">
        <f t="shared" si="126"/>
        <v>3790</v>
      </c>
      <c r="G4084" t="str">
        <f>SUBSTITUTE(SUBSTITUTE(SUBSTITUTE(LOWER(B4084), " ", "-"), "(",""), ")", "")</f>
        <v>fisheries-regulation</v>
      </c>
      <c r="H4084" t="str">
        <f t="shared" si="127"/>
        <v>1969-09-26</v>
      </c>
      <c r="I4084" t="str">
        <f>IFERROR(CONCATENATE(LEFT(E4084,4),"-",MID(E4084,5,2),"-",RIGHT(E4084,2)), NULL)</f>
        <v>1987-12-26</v>
      </c>
    </row>
    <row r="4085" spans="1:9" ht="13" x14ac:dyDescent="0.15">
      <c r="A4085" s="1" t="s">
        <v>3118</v>
      </c>
      <c r="B4085" s="1" t="s">
        <v>156</v>
      </c>
      <c r="C4085" s="1">
        <v>20</v>
      </c>
      <c r="D4085" s="1">
        <v>19690614</v>
      </c>
      <c r="E4085" s="1">
        <v>20130000</v>
      </c>
      <c r="F4085" t="str">
        <f t="shared" si="126"/>
        <v>3791</v>
      </c>
      <c r="G4085" t="str">
        <f>SUBSTITUTE(SUBSTITUTE(SUBSTITUTE(LOWER(B4085), " ", "-"), "(",""), ")", "")</f>
        <v>pastoral</v>
      </c>
      <c r="H4085" t="str">
        <f t="shared" si="127"/>
        <v>1969-06-14</v>
      </c>
      <c r="I4085" t="str">
        <f>IFERROR(CONCATENATE(LEFT(E4085,4),"-",MID(E4085,5,2),"-",RIGHT(E4085,2)), NULL)</f>
        <v>2013-00-00</v>
      </c>
    </row>
    <row r="4086" spans="1:9" ht="13" x14ac:dyDescent="0.15">
      <c r="A4086" s="1" t="s">
        <v>3119</v>
      </c>
      <c r="B4086" s="1" t="s">
        <v>156</v>
      </c>
      <c r="C4086" s="1">
        <v>20</v>
      </c>
      <c r="D4086" s="1">
        <v>19700101</v>
      </c>
      <c r="E4086" s="1">
        <v>19771201</v>
      </c>
      <c r="F4086" t="str">
        <f t="shared" si="126"/>
        <v>3792</v>
      </c>
      <c r="G4086" t="str">
        <f>SUBSTITUTE(SUBSTITUTE(SUBSTITUTE(LOWER(B4086), " ", "-"), "(",""), ")", "")</f>
        <v>pastoral</v>
      </c>
      <c r="H4086" t="str">
        <f t="shared" si="127"/>
        <v>1970-01-01</v>
      </c>
      <c r="I4086" t="str">
        <f>IFERROR(CONCATENATE(LEFT(E4086,4),"-",MID(E4086,5,2),"-",RIGHT(E4086,2)), NULL)</f>
        <v>1977-12-01</v>
      </c>
    </row>
    <row r="4087" spans="1:9" ht="13" x14ac:dyDescent="0.15">
      <c r="A4087" s="1" t="s">
        <v>3120</v>
      </c>
      <c r="B4087" s="1" t="s">
        <v>123</v>
      </c>
      <c r="C4087" s="1">
        <v>20</v>
      </c>
      <c r="D4087" s="1">
        <v>19700101</v>
      </c>
      <c r="E4087" s="1">
        <v>19740612</v>
      </c>
      <c r="F4087" t="str">
        <f t="shared" si="126"/>
        <v>3793</v>
      </c>
      <c r="G4087" t="str">
        <f>SUBSTITUTE(SUBSTITUTE(SUBSTITUTE(LOWER(B4087), " ", "-"), "(",""), ")", "")</f>
        <v>primary-industries</v>
      </c>
      <c r="H4087" t="str">
        <f t="shared" si="127"/>
        <v>1970-01-01</v>
      </c>
      <c r="I4087" t="str">
        <f>IFERROR(CONCATENATE(LEFT(E4087,4),"-",MID(E4087,5,2),"-",RIGHT(E4087,2)), NULL)</f>
        <v>1974-06-12</v>
      </c>
    </row>
    <row r="4088" spans="1:9" ht="13" x14ac:dyDescent="0.15">
      <c r="A4088" s="1" t="s">
        <v>3121</v>
      </c>
      <c r="B4088" s="1" t="s">
        <v>441</v>
      </c>
      <c r="C4088" s="1">
        <v>20</v>
      </c>
      <c r="D4088" s="1">
        <v>19640101</v>
      </c>
      <c r="E4088" s="1">
        <v>19771231</v>
      </c>
      <c r="F4088" t="str">
        <f t="shared" si="126"/>
        <v>3794</v>
      </c>
      <c r="G4088" t="str">
        <f>SUBSTITUTE(SUBSTITUTE(SUBSTITUTE(LOWER(B4088), " ", "-"), "(",""), ")", "")</f>
        <v>forestry-regulation</v>
      </c>
      <c r="H4088" t="str">
        <f t="shared" si="127"/>
        <v>1964-01-01</v>
      </c>
      <c r="I4088" t="str">
        <f>IFERROR(CONCATENATE(LEFT(E4088,4),"-",MID(E4088,5,2),"-",RIGHT(E4088,2)), NULL)</f>
        <v>1977-12-31</v>
      </c>
    </row>
    <row r="4089" spans="1:9" ht="13" x14ac:dyDescent="0.15">
      <c r="A4089" s="1" t="s">
        <v>3122</v>
      </c>
      <c r="B4089" s="1" t="s">
        <v>169</v>
      </c>
      <c r="C4089" s="1">
        <v>20</v>
      </c>
      <c r="D4089" s="1">
        <v>19730201</v>
      </c>
      <c r="E4089" s="1">
        <v>19741231</v>
      </c>
      <c r="F4089" t="str">
        <f t="shared" si="126"/>
        <v>3795</v>
      </c>
      <c r="G4089" t="str">
        <f>SUBSTITUTE(SUBSTITUTE(SUBSTITUTE(LOWER(B4089), " ", "-"), "(",""), ")", "")</f>
        <v>exports-and-imports</v>
      </c>
      <c r="H4089" t="str">
        <f t="shared" si="127"/>
        <v>1973-02-01</v>
      </c>
      <c r="I4089" t="str">
        <f>IFERROR(CONCATENATE(LEFT(E4089,4),"-",MID(E4089,5,2),"-",RIGHT(E4089,2)), NULL)</f>
        <v>1974-12-31</v>
      </c>
    </row>
    <row r="4090" spans="1:9" ht="13" x14ac:dyDescent="0.15">
      <c r="A4090" s="1" t="s">
        <v>3123</v>
      </c>
      <c r="B4090" s="1" t="s">
        <v>441</v>
      </c>
      <c r="C4090" s="1">
        <v>20</v>
      </c>
      <c r="D4090" s="1">
        <v>19720101</v>
      </c>
      <c r="E4090" s="1">
        <v>19741231</v>
      </c>
      <c r="F4090" t="str">
        <f t="shared" si="126"/>
        <v>3796</v>
      </c>
      <c r="G4090" t="str">
        <f>SUBSTITUTE(SUBSTITUTE(SUBSTITUTE(LOWER(B4090), " ", "-"), "(",""), ")", "")</f>
        <v>forestry-regulation</v>
      </c>
      <c r="H4090" t="str">
        <f t="shared" si="127"/>
        <v>1972-01-01</v>
      </c>
      <c r="I4090" t="str">
        <f>IFERROR(CONCATENATE(LEFT(E4090,4),"-",MID(E4090,5,2),"-",RIGHT(E4090,2)), NULL)</f>
        <v>1974-12-31</v>
      </c>
    </row>
    <row r="4091" spans="1:9" ht="13" x14ac:dyDescent="0.15">
      <c r="A4091" s="1" t="s">
        <v>3124</v>
      </c>
      <c r="B4091" s="1" t="s">
        <v>156</v>
      </c>
      <c r="C4091" s="1">
        <v>20</v>
      </c>
      <c r="D4091" s="1">
        <v>19730101</v>
      </c>
      <c r="E4091" s="1">
        <v>19791231</v>
      </c>
      <c r="F4091" t="str">
        <f t="shared" si="126"/>
        <v>3797</v>
      </c>
      <c r="G4091" t="str">
        <f>SUBSTITUTE(SUBSTITUTE(SUBSTITUTE(LOWER(B4091), " ", "-"), "(",""), ")", "")</f>
        <v>pastoral</v>
      </c>
      <c r="H4091" t="str">
        <f t="shared" si="127"/>
        <v>1973-01-01</v>
      </c>
      <c r="I4091" t="str">
        <f>IFERROR(CONCATENATE(LEFT(E4091,4),"-",MID(E4091,5,2),"-",RIGHT(E4091,2)), NULL)</f>
        <v>1979-12-31</v>
      </c>
    </row>
    <row r="4092" spans="1:9" ht="13" x14ac:dyDescent="0.15">
      <c r="A4092" s="1" t="s">
        <v>3125</v>
      </c>
      <c r="B4092" s="1" t="s">
        <v>156</v>
      </c>
      <c r="C4092" s="1">
        <v>20</v>
      </c>
      <c r="D4092" s="1">
        <v>19720526</v>
      </c>
      <c r="F4092" t="str">
        <f t="shared" si="126"/>
        <v>3798</v>
      </c>
      <c r="G4092" t="str">
        <f>SUBSTITUTE(SUBSTITUTE(SUBSTITUTE(LOWER(B4092), " ", "-"), "(",""), ")", "")</f>
        <v>pastoral</v>
      </c>
      <c r="H4092" t="str">
        <f t="shared" si="127"/>
        <v>1972-05-26</v>
      </c>
      <c r="I4092" t="str">
        <f>IFERROR(CONCATENATE(LEFT(E4092,4),"-",MID(E4092,5,2),"-",RIGHT(E4092,2)), NULL)</f>
        <v>--</v>
      </c>
    </row>
    <row r="4093" spans="1:9" ht="13" x14ac:dyDescent="0.15">
      <c r="A4093" s="1" t="s">
        <v>3126</v>
      </c>
      <c r="B4093" s="1" t="s">
        <v>441</v>
      </c>
      <c r="C4093" s="1">
        <v>20</v>
      </c>
      <c r="D4093" s="1">
        <v>19650101</v>
      </c>
      <c r="E4093" s="1">
        <v>19940101</v>
      </c>
      <c r="F4093" t="str">
        <f t="shared" si="126"/>
        <v>3799</v>
      </c>
      <c r="G4093" t="str">
        <f>SUBSTITUTE(SUBSTITUTE(SUBSTITUTE(LOWER(B4093), " ", "-"), "(",""), ")", "")</f>
        <v>forestry-regulation</v>
      </c>
      <c r="H4093" t="str">
        <f t="shared" si="127"/>
        <v>1965-01-01</v>
      </c>
      <c r="I4093" t="str">
        <f>IFERROR(CONCATENATE(LEFT(E4093,4),"-",MID(E4093,5,2),"-",RIGHT(E4093,2)), NULL)</f>
        <v>1994-01-01</v>
      </c>
    </row>
    <row r="4094" spans="1:9" ht="13" x14ac:dyDescent="0.15">
      <c r="A4094" s="1" t="s">
        <v>3127</v>
      </c>
      <c r="B4094" s="1" t="s">
        <v>420</v>
      </c>
      <c r="C4094" s="1">
        <v>20</v>
      </c>
      <c r="D4094" s="1">
        <v>19391113</v>
      </c>
      <c r="E4094" s="1">
        <v>19731130</v>
      </c>
      <c r="F4094" t="str">
        <f t="shared" si="126"/>
        <v>0038</v>
      </c>
      <c r="G4094" t="str">
        <f>SUBSTITUTE(SUBSTITUTE(SUBSTITUTE(LOWER(B4094), " ", "-"), "(",""), ")", "")</f>
        <v>navy-administration</v>
      </c>
      <c r="H4094" t="str">
        <f t="shared" si="127"/>
        <v>1939-11-13</v>
      </c>
      <c r="I4094" t="str">
        <f>IFERROR(CONCATENATE(LEFT(E4094,4),"-",MID(E4094,5,2),"-",RIGHT(E4094,2)), NULL)</f>
        <v>1973-11-30</v>
      </c>
    </row>
    <row r="4095" spans="1:9" ht="13" x14ac:dyDescent="0.15">
      <c r="A4095" s="1" t="s">
        <v>3128</v>
      </c>
      <c r="B4095" s="1" t="s">
        <v>39</v>
      </c>
      <c r="C4095" s="1">
        <v>20</v>
      </c>
      <c r="D4095" s="1">
        <v>19650101</v>
      </c>
      <c r="F4095" t="str">
        <f t="shared" si="126"/>
        <v>3800</v>
      </c>
      <c r="G4095" t="str">
        <f>SUBSTITUTE(SUBSTITUTE(SUBSTITUTE(LOWER(B4095), " ", "-"), "(",""), ")", "")</f>
        <v>committees-of-inquiry</v>
      </c>
      <c r="H4095" t="str">
        <f t="shared" si="127"/>
        <v>1965-01-01</v>
      </c>
      <c r="I4095" t="str">
        <f>IFERROR(CONCATENATE(LEFT(E4095,4),"-",MID(E4095,5,2),"-",RIGHT(E4095,2)), NULL)</f>
        <v>--</v>
      </c>
    </row>
    <row r="4096" spans="1:9" ht="13" x14ac:dyDescent="0.15">
      <c r="A4096" s="1" t="s">
        <v>3128</v>
      </c>
      <c r="B4096" s="1" t="s">
        <v>441</v>
      </c>
      <c r="C4096" s="1">
        <v>20</v>
      </c>
      <c r="D4096" s="1">
        <v>19650101</v>
      </c>
      <c r="F4096" t="str">
        <f t="shared" si="126"/>
        <v>3800</v>
      </c>
      <c r="G4096" t="str">
        <f>SUBSTITUTE(SUBSTITUTE(SUBSTITUTE(LOWER(B4096), " ", "-"), "(",""), ")", "")</f>
        <v>forestry-regulation</v>
      </c>
      <c r="H4096" t="str">
        <f t="shared" si="127"/>
        <v>1965-01-01</v>
      </c>
      <c r="I4096" t="str">
        <f>IFERROR(CONCATENATE(LEFT(E4096,4),"-",MID(E4096,5,2),"-",RIGHT(E4096,2)), NULL)</f>
        <v>--</v>
      </c>
    </row>
    <row r="4097" spans="1:9" ht="13" x14ac:dyDescent="0.15">
      <c r="A4097" s="1" t="s">
        <v>3129</v>
      </c>
      <c r="B4097" s="1" t="s">
        <v>656</v>
      </c>
      <c r="C4097" s="1">
        <v>20</v>
      </c>
      <c r="D4097" s="1">
        <v>19840221</v>
      </c>
      <c r="F4097" t="str">
        <f t="shared" si="126"/>
        <v>3801</v>
      </c>
      <c r="G4097" t="str">
        <f>SUBSTITUTE(SUBSTITUTE(SUBSTITUTE(LOWER(B4097), " ", "-"), "(",""), ")", "")</f>
        <v>electoral-matters</v>
      </c>
      <c r="H4097" t="str">
        <f t="shared" si="127"/>
        <v>1984-02-21</v>
      </c>
      <c r="I4097" t="str">
        <f>IFERROR(CONCATENATE(LEFT(E4097,4),"-",MID(E4097,5,2),"-",RIGHT(E4097,2)), NULL)</f>
        <v>--</v>
      </c>
    </row>
    <row r="4098" spans="1:9" ht="13" x14ac:dyDescent="0.15">
      <c r="A4098" s="1" t="s">
        <v>3130</v>
      </c>
      <c r="B4098" s="1" t="s">
        <v>117</v>
      </c>
      <c r="C4098" s="1">
        <v>20</v>
      </c>
      <c r="D4098" s="1">
        <v>19551123</v>
      </c>
      <c r="E4098" s="1">
        <v>20031231</v>
      </c>
      <c r="F4098" t="str">
        <f t="shared" si="126"/>
        <v>3802</v>
      </c>
      <c r="G4098" t="str">
        <f>SUBSTITUTE(SUBSTITUTE(SUBSTITUTE(LOWER(B4098), " ", "-"), "(",""), ")", "")</f>
        <v>territory-administration</v>
      </c>
      <c r="H4098" t="str">
        <f t="shared" si="127"/>
        <v>1955-11-23</v>
      </c>
      <c r="I4098" t="str">
        <f>IFERROR(CONCATENATE(LEFT(E4098,4),"-",MID(E4098,5,2),"-",RIGHT(E4098,2)), NULL)</f>
        <v>2003-12-31</v>
      </c>
    </row>
    <row r="4099" spans="1:9" ht="13" x14ac:dyDescent="0.15">
      <c r="A4099" s="1" t="s">
        <v>3131</v>
      </c>
      <c r="B4099" s="1" t="s">
        <v>45</v>
      </c>
      <c r="C4099" s="1">
        <v>20</v>
      </c>
      <c r="D4099" s="1">
        <v>19830311</v>
      </c>
      <c r="E4099" s="1">
        <v>19851201</v>
      </c>
      <c r="F4099" t="str">
        <f t="shared" ref="F4099:F4162" si="128">TEXT(SUBSTITUTE(A4099, "CA ", ""), "0000")</f>
        <v>3804</v>
      </c>
      <c r="G4099" t="str">
        <f>SUBSTITUTE(SUBSTITUTE(SUBSTITUTE(LOWER(B4099), " ", "-"), "(",""), ")", "")</f>
        <v>transport</v>
      </c>
      <c r="H4099" t="str">
        <f t="shared" ref="H4099:H4162" si="129">CONCATENATE(LEFT(D4099,4),"-",MID(D4099,5,2),"-",RIGHT(D4099,2))</f>
        <v>1983-03-11</v>
      </c>
      <c r="I4099" t="str">
        <f>IFERROR(CONCATENATE(LEFT(E4099,4),"-",MID(E4099,5,2),"-",RIGHT(E4099,2)), NULL)</f>
        <v>1985-12-01</v>
      </c>
    </row>
    <row r="4100" spans="1:9" ht="13" x14ac:dyDescent="0.15">
      <c r="A4100" s="1" t="s">
        <v>3132</v>
      </c>
      <c r="B4100" s="1" t="s">
        <v>10</v>
      </c>
      <c r="C4100" s="1">
        <v>20</v>
      </c>
      <c r="D4100" s="1">
        <v>19710517</v>
      </c>
      <c r="E4100" s="1">
        <v>19900702</v>
      </c>
      <c r="F4100" t="str">
        <f t="shared" si="128"/>
        <v>3805</v>
      </c>
      <c r="G4100" t="str">
        <f>SUBSTITUTE(SUBSTITUTE(SUBSTITUTE(LOWER(B4100), " ", "-"), "(",""), ")", "")</f>
        <v>agriculture</v>
      </c>
      <c r="H4100" t="str">
        <f t="shared" si="129"/>
        <v>1971-05-17</v>
      </c>
      <c r="I4100" t="str">
        <f>IFERROR(CONCATENATE(LEFT(E4100,4),"-",MID(E4100,5,2),"-",RIGHT(E4100,2)), NULL)</f>
        <v>1990-07-02</v>
      </c>
    </row>
    <row r="4101" spans="1:9" ht="13" x14ac:dyDescent="0.15">
      <c r="A4101" s="1" t="s">
        <v>3133</v>
      </c>
      <c r="B4101" s="1" t="s">
        <v>441</v>
      </c>
      <c r="C4101" s="1">
        <v>20</v>
      </c>
      <c r="D4101" s="1">
        <v>19720101</v>
      </c>
      <c r="E4101" s="1">
        <v>19771231</v>
      </c>
      <c r="F4101" t="str">
        <f t="shared" si="128"/>
        <v>3806</v>
      </c>
      <c r="G4101" t="str">
        <f>SUBSTITUTE(SUBSTITUTE(SUBSTITUTE(LOWER(B4101), " ", "-"), "(",""), ")", "")</f>
        <v>forestry-regulation</v>
      </c>
      <c r="H4101" t="str">
        <f t="shared" si="129"/>
        <v>1972-01-01</v>
      </c>
      <c r="I4101" t="str">
        <f>IFERROR(CONCATENATE(LEFT(E4101,4),"-",MID(E4101,5,2),"-",RIGHT(E4101,2)), NULL)</f>
        <v>1977-12-31</v>
      </c>
    </row>
    <row r="4102" spans="1:9" ht="13" x14ac:dyDescent="0.15">
      <c r="A4102" s="1" t="s">
        <v>3134</v>
      </c>
      <c r="B4102" s="1" t="s">
        <v>441</v>
      </c>
      <c r="C4102" s="1">
        <v>20</v>
      </c>
      <c r="D4102" s="1">
        <v>19640101</v>
      </c>
      <c r="E4102" s="1">
        <v>19771231</v>
      </c>
      <c r="F4102" t="str">
        <f t="shared" si="128"/>
        <v>3807</v>
      </c>
      <c r="G4102" t="str">
        <f>SUBSTITUTE(SUBSTITUTE(SUBSTITUTE(LOWER(B4102), " ", "-"), "(",""), ")", "")</f>
        <v>forestry-regulation</v>
      </c>
      <c r="H4102" t="str">
        <f t="shared" si="129"/>
        <v>1964-01-01</v>
      </c>
      <c r="I4102" t="str">
        <f>IFERROR(CONCATENATE(LEFT(E4102,4),"-",MID(E4102,5,2),"-",RIGHT(E4102,2)), NULL)</f>
        <v>1977-12-31</v>
      </c>
    </row>
    <row r="4103" spans="1:9" ht="13" x14ac:dyDescent="0.15">
      <c r="A4103" s="1" t="s">
        <v>3135</v>
      </c>
      <c r="B4103" s="1" t="s">
        <v>441</v>
      </c>
      <c r="C4103" s="1">
        <v>20</v>
      </c>
      <c r="D4103" s="1">
        <v>19640101</v>
      </c>
      <c r="E4103" s="1">
        <v>19771231</v>
      </c>
      <c r="F4103" t="str">
        <f t="shared" si="128"/>
        <v>3808</v>
      </c>
      <c r="G4103" t="str">
        <f>SUBSTITUTE(SUBSTITUTE(SUBSTITUTE(LOWER(B4103), " ", "-"), "(",""), ")", "")</f>
        <v>forestry-regulation</v>
      </c>
      <c r="H4103" t="str">
        <f t="shared" si="129"/>
        <v>1964-01-01</v>
      </c>
      <c r="I4103" t="str">
        <f>IFERROR(CONCATENATE(LEFT(E4103,4),"-",MID(E4103,5,2),"-",RIGHT(E4103,2)), NULL)</f>
        <v>1977-12-31</v>
      </c>
    </row>
    <row r="4104" spans="1:9" ht="13" x14ac:dyDescent="0.15">
      <c r="A4104" s="1" t="s">
        <v>3136</v>
      </c>
      <c r="B4104" s="1" t="s">
        <v>2022</v>
      </c>
      <c r="C4104" s="1">
        <v>20</v>
      </c>
      <c r="D4104" s="1">
        <v>19290101</v>
      </c>
      <c r="E4104" s="1">
        <v>19741231</v>
      </c>
      <c r="F4104" t="str">
        <f t="shared" si="128"/>
        <v>3809</v>
      </c>
      <c r="G4104" t="str">
        <f>SUBSTITUTE(SUBSTITUTE(SUBSTITUTE(LOWER(B4104), " ", "-"), "(",""), ")", "")</f>
        <v>training-army</v>
      </c>
      <c r="H4104" t="str">
        <f t="shared" si="129"/>
        <v>1929-01-01</v>
      </c>
      <c r="I4104" t="str">
        <f>IFERROR(CONCATENATE(LEFT(E4104,4),"-",MID(E4104,5,2),"-",RIGHT(E4104,2)), NULL)</f>
        <v>1974-12-31</v>
      </c>
    </row>
    <row r="4105" spans="1:9" ht="13" x14ac:dyDescent="0.15">
      <c r="A4105" s="1" t="s">
        <v>3137</v>
      </c>
      <c r="B4105" s="1" t="s">
        <v>408</v>
      </c>
      <c r="C4105" s="1">
        <v>20</v>
      </c>
      <c r="D4105" s="1">
        <v>19390701</v>
      </c>
      <c r="E4105" s="1">
        <v>19761231</v>
      </c>
      <c r="F4105" t="str">
        <f t="shared" si="128"/>
        <v>3810</v>
      </c>
      <c r="G4105" t="str">
        <f>SUBSTITUTE(SUBSTITUTE(SUBSTITUTE(LOWER(B4105), " ", "-"), "(",""), ")", "")</f>
        <v>defence-industries</v>
      </c>
      <c r="H4105" t="str">
        <f t="shared" si="129"/>
        <v>1939-07-01</v>
      </c>
      <c r="I4105" t="str">
        <f>IFERROR(CONCATENATE(LEFT(E4105,4),"-",MID(E4105,5,2),"-",RIGHT(E4105,2)), NULL)</f>
        <v>1976-12-31</v>
      </c>
    </row>
    <row r="4106" spans="1:9" ht="13" x14ac:dyDescent="0.15">
      <c r="A4106" s="1" t="s">
        <v>3137</v>
      </c>
      <c r="B4106" s="1" t="s">
        <v>86</v>
      </c>
      <c r="C4106" s="1">
        <v>20</v>
      </c>
      <c r="D4106" s="1">
        <v>19390701</v>
      </c>
      <c r="E4106" s="1">
        <v>19761231</v>
      </c>
      <c r="F4106" t="str">
        <f t="shared" si="128"/>
        <v>3810</v>
      </c>
      <c r="G4106" t="str">
        <f>SUBSTITUTE(SUBSTITUTE(SUBSTITUTE(LOWER(B4106), " ", "-"), "(",""), ")", "")</f>
        <v>goods-and-services</v>
      </c>
      <c r="H4106" t="str">
        <f t="shared" si="129"/>
        <v>1939-07-01</v>
      </c>
      <c r="I4106" t="str">
        <f>IFERROR(CONCATENATE(LEFT(E4106,4),"-",MID(E4106,5,2),"-",RIGHT(E4106,2)), NULL)</f>
        <v>1976-12-31</v>
      </c>
    </row>
    <row r="4107" spans="1:9" ht="13" x14ac:dyDescent="0.15">
      <c r="A4107" s="1" t="s">
        <v>3138</v>
      </c>
      <c r="B4107" s="1" t="s">
        <v>408</v>
      </c>
      <c r="C4107" s="1">
        <v>20</v>
      </c>
      <c r="D4107" s="1">
        <v>19410601</v>
      </c>
      <c r="E4107" s="1">
        <v>19761231</v>
      </c>
      <c r="F4107" t="str">
        <f t="shared" si="128"/>
        <v>3811</v>
      </c>
      <c r="G4107" t="str">
        <f>SUBSTITUTE(SUBSTITUTE(SUBSTITUTE(LOWER(B4107), " ", "-"), "(",""), ")", "")</f>
        <v>defence-industries</v>
      </c>
      <c r="H4107" t="str">
        <f t="shared" si="129"/>
        <v>1941-06-01</v>
      </c>
      <c r="I4107" t="str">
        <f>IFERROR(CONCATENATE(LEFT(E4107,4),"-",MID(E4107,5,2),"-",RIGHT(E4107,2)), NULL)</f>
        <v>1976-12-31</v>
      </c>
    </row>
    <row r="4108" spans="1:9" ht="13" x14ac:dyDescent="0.15">
      <c r="A4108" s="1" t="s">
        <v>3138</v>
      </c>
      <c r="B4108" s="1" t="s">
        <v>86</v>
      </c>
      <c r="C4108" s="1">
        <v>20</v>
      </c>
      <c r="D4108" s="1">
        <v>19410601</v>
      </c>
      <c r="E4108" s="1">
        <v>19761231</v>
      </c>
      <c r="F4108" t="str">
        <f t="shared" si="128"/>
        <v>3811</v>
      </c>
      <c r="G4108" t="str">
        <f>SUBSTITUTE(SUBSTITUTE(SUBSTITUTE(LOWER(B4108), " ", "-"), "(",""), ")", "")</f>
        <v>goods-and-services</v>
      </c>
      <c r="H4108" t="str">
        <f t="shared" si="129"/>
        <v>1941-06-01</v>
      </c>
      <c r="I4108" t="str">
        <f>IFERROR(CONCATENATE(LEFT(E4108,4),"-",MID(E4108,5,2),"-",RIGHT(E4108,2)), NULL)</f>
        <v>1976-12-31</v>
      </c>
    </row>
    <row r="4109" spans="1:9" ht="13" x14ac:dyDescent="0.15">
      <c r="A4109" s="1" t="s">
        <v>3139</v>
      </c>
      <c r="B4109" s="1" t="s">
        <v>642</v>
      </c>
      <c r="C4109" s="1">
        <v>20</v>
      </c>
      <c r="D4109" s="1">
        <v>19820507</v>
      </c>
      <c r="E4109" s="1">
        <v>19821231</v>
      </c>
      <c r="F4109" t="str">
        <f t="shared" si="128"/>
        <v>3812</v>
      </c>
      <c r="G4109" t="str">
        <f>SUBSTITUTE(SUBSTITUTE(SUBSTITUTE(LOWER(B4109), " ", "-"), "(",""), ")", "")</f>
        <v>arbitration</v>
      </c>
      <c r="H4109" t="str">
        <f t="shared" si="129"/>
        <v>1982-05-07</v>
      </c>
      <c r="I4109" t="str">
        <f>IFERROR(CONCATENATE(LEFT(E4109,4),"-",MID(E4109,5,2),"-",RIGHT(E4109,2)), NULL)</f>
        <v>1982-12-31</v>
      </c>
    </row>
    <row r="4110" spans="1:9" ht="13" x14ac:dyDescent="0.15">
      <c r="A4110" s="1" t="s">
        <v>3140</v>
      </c>
      <c r="B4110" s="1" t="s">
        <v>372</v>
      </c>
      <c r="C4110" s="1">
        <v>20</v>
      </c>
      <c r="D4110" s="1">
        <v>19820507</v>
      </c>
      <c r="E4110" s="1">
        <v>19870724</v>
      </c>
      <c r="F4110" t="str">
        <f t="shared" si="128"/>
        <v>3813</v>
      </c>
      <c r="G4110" t="str">
        <f>SUBSTITUTE(SUBSTITUTE(SUBSTITUTE(LOWER(B4110), " ", "-"), "(",""), ")", "")</f>
        <v>industrial-relations</v>
      </c>
      <c r="H4110" t="str">
        <f t="shared" si="129"/>
        <v>1982-05-07</v>
      </c>
      <c r="I4110" t="str">
        <f>IFERROR(CONCATENATE(LEFT(E4110,4),"-",MID(E4110,5,2),"-",RIGHT(E4110,2)), NULL)</f>
        <v>1987-07-24</v>
      </c>
    </row>
    <row r="4111" spans="1:9" ht="13" x14ac:dyDescent="0.15">
      <c r="A4111" s="1" t="s">
        <v>3141</v>
      </c>
      <c r="B4111" s="1" t="s">
        <v>53</v>
      </c>
      <c r="C4111" s="1">
        <v>20</v>
      </c>
      <c r="D4111" s="1">
        <v>19761108</v>
      </c>
      <c r="E4111" s="1">
        <v>19801103</v>
      </c>
      <c r="F4111" t="str">
        <f t="shared" si="128"/>
        <v>3814</v>
      </c>
      <c r="G4111" t="str">
        <f>SUBSTITUTE(SUBSTITUTE(SUBSTITUTE(LOWER(B4111), " ", "-"), "(",""), ")", "")</f>
        <v>secondary-industries</v>
      </c>
      <c r="H4111" t="str">
        <f t="shared" si="129"/>
        <v>1976-11-08</v>
      </c>
      <c r="I4111" t="str">
        <f>IFERROR(CONCATENATE(LEFT(E4111,4),"-",MID(E4111,5,2),"-",RIGHT(E4111,2)), NULL)</f>
        <v>1980-11-03</v>
      </c>
    </row>
    <row r="4112" spans="1:9" ht="13" x14ac:dyDescent="0.15">
      <c r="A4112" s="1" t="s">
        <v>3142</v>
      </c>
      <c r="B4112" s="1" t="s">
        <v>60</v>
      </c>
      <c r="C4112" s="1">
        <v>20</v>
      </c>
      <c r="D4112" s="1">
        <v>19110101</v>
      </c>
      <c r="E4112" s="1">
        <v>19200304</v>
      </c>
      <c r="F4112" t="str">
        <f t="shared" si="128"/>
        <v>3815</v>
      </c>
      <c r="G4112" t="str">
        <f>SUBSTITUTE(SUBSTITUTE(SUBSTITUTE(LOWER(B4112), " ", "-"), "(",""), ")", "")</f>
        <v>works</v>
      </c>
      <c r="H4112" t="str">
        <f t="shared" si="129"/>
        <v>1911-01-01</v>
      </c>
      <c r="I4112" t="str">
        <f>IFERROR(CONCATENATE(LEFT(E4112,4),"-",MID(E4112,5,2),"-",RIGHT(E4112,2)), NULL)</f>
        <v>1920-03-04</v>
      </c>
    </row>
    <row r="4113" spans="1:9" ht="13" x14ac:dyDescent="0.15">
      <c r="A4113" s="1" t="s">
        <v>3143</v>
      </c>
      <c r="B4113" s="1" t="s">
        <v>17</v>
      </c>
      <c r="C4113" s="1">
        <v>20</v>
      </c>
      <c r="D4113" s="1">
        <v>19801103</v>
      </c>
      <c r="E4113" s="1">
        <v>19841213</v>
      </c>
      <c r="F4113" t="str">
        <f t="shared" si="128"/>
        <v>3816</v>
      </c>
      <c r="G4113" t="str">
        <f>SUBSTITUTE(SUBSTITUTE(SUBSTITUTE(LOWER(B4113), " ", "-"), "(",""), ")", "")</f>
        <v>scientific-research</v>
      </c>
      <c r="H4113" t="str">
        <f t="shared" si="129"/>
        <v>1980-11-03</v>
      </c>
      <c r="I4113" t="str">
        <f>IFERROR(CONCATENATE(LEFT(E4113,4),"-",MID(E4113,5,2),"-",RIGHT(E4113,2)), NULL)</f>
        <v>1984-12-13</v>
      </c>
    </row>
    <row r="4114" spans="1:9" ht="13" x14ac:dyDescent="0.15">
      <c r="A4114" s="1" t="s">
        <v>3144</v>
      </c>
      <c r="B4114" s="1" t="s">
        <v>161</v>
      </c>
      <c r="C4114" s="1">
        <v>20</v>
      </c>
      <c r="D4114" s="1">
        <v>19400501</v>
      </c>
      <c r="E4114" s="1">
        <v>19420731</v>
      </c>
      <c r="F4114" t="str">
        <f t="shared" si="128"/>
        <v>3817</v>
      </c>
      <c r="G4114" t="str">
        <f>SUBSTITUTE(SUBSTITUTE(SUBSTITUTE(LOWER(B4114), " ", "-"), "(",""), ")", "")</f>
        <v>banking</v>
      </c>
      <c r="H4114" t="str">
        <f t="shared" si="129"/>
        <v>1940-05-01</v>
      </c>
      <c r="I4114" t="str">
        <f>IFERROR(CONCATENATE(LEFT(E4114,4),"-",MID(E4114,5,2),"-",RIGHT(E4114,2)), NULL)</f>
        <v>1942-07-31</v>
      </c>
    </row>
    <row r="4115" spans="1:9" ht="13" x14ac:dyDescent="0.15">
      <c r="A4115" s="1" t="s">
        <v>3144</v>
      </c>
      <c r="B4115" s="1" t="s">
        <v>7</v>
      </c>
      <c r="C4115" s="1">
        <v>20</v>
      </c>
      <c r="D4115" s="1">
        <v>19400501</v>
      </c>
      <c r="E4115" s="1">
        <v>19420731</v>
      </c>
      <c r="F4115" t="str">
        <f t="shared" si="128"/>
        <v>3817</v>
      </c>
      <c r="G4115" t="str">
        <f>SUBSTITUTE(SUBSTITUTE(SUBSTITUTE(LOWER(B4115), " ", "-"), "(",""), ")", "")</f>
        <v>commonwealth-state-relations</v>
      </c>
      <c r="H4115" t="str">
        <f t="shared" si="129"/>
        <v>1940-05-01</v>
      </c>
      <c r="I4115" t="str">
        <f>IFERROR(CONCATENATE(LEFT(E4115,4),"-",MID(E4115,5,2),"-",RIGHT(E4115,2)), NULL)</f>
        <v>1942-07-31</v>
      </c>
    </row>
    <row r="4116" spans="1:9" ht="13" x14ac:dyDescent="0.15">
      <c r="A4116" s="1" t="s">
        <v>3144</v>
      </c>
      <c r="B4116" s="1" t="s">
        <v>347</v>
      </c>
      <c r="C4116" s="1">
        <v>20</v>
      </c>
      <c r="D4116" s="1">
        <v>19400501</v>
      </c>
      <c r="E4116" s="1">
        <v>19420731</v>
      </c>
      <c r="F4116" t="str">
        <f t="shared" si="128"/>
        <v>3817</v>
      </c>
      <c r="G4116" t="str">
        <f>SUBSTITUTE(SUBSTITUTE(SUBSTITUTE(LOWER(B4116), " ", "-"), "(",""), ")", "")</f>
        <v>repatriation</v>
      </c>
      <c r="H4116" t="str">
        <f t="shared" si="129"/>
        <v>1940-05-01</v>
      </c>
      <c r="I4116" t="str">
        <f>IFERROR(CONCATENATE(LEFT(E4116,4),"-",MID(E4116,5,2),"-",RIGHT(E4116,2)), NULL)</f>
        <v>1942-07-31</v>
      </c>
    </row>
    <row r="4117" spans="1:9" ht="13" x14ac:dyDescent="0.15">
      <c r="A4117" s="1" t="s">
        <v>3145</v>
      </c>
      <c r="B4117" s="1" t="s">
        <v>161</v>
      </c>
      <c r="C4117" s="1">
        <v>20</v>
      </c>
      <c r="D4117" s="1">
        <v>19420801</v>
      </c>
      <c r="E4117" s="1">
        <v>19451231</v>
      </c>
      <c r="F4117" t="str">
        <f t="shared" si="128"/>
        <v>3818</v>
      </c>
      <c r="G4117" t="str">
        <f>SUBSTITUTE(SUBSTITUTE(SUBSTITUTE(LOWER(B4117), " ", "-"), "(",""), ")", "")</f>
        <v>banking</v>
      </c>
      <c r="H4117" t="str">
        <f t="shared" si="129"/>
        <v>1942-08-01</v>
      </c>
      <c r="I4117" t="str">
        <f>IFERROR(CONCATENATE(LEFT(E4117,4),"-",MID(E4117,5,2),"-",RIGHT(E4117,2)), NULL)</f>
        <v>1945-12-31</v>
      </c>
    </row>
    <row r="4118" spans="1:9" ht="13" x14ac:dyDescent="0.15">
      <c r="A4118" s="1" t="s">
        <v>3145</v>
      </c>
      <c r="B4118" s="1" t="s">
        <v>7</v>
      </c>
      <c r="C4118" s="1">
        <v>20</v>
      </c>
      <c r="D4118" s="1">
        <v>19420801</v>
      </c>
      <c r="E4118" s="1">
        <v>19451231</v>
      </c>
      <c r="F4118" t="str">
        <f t="shared" si="128"/>
        <v>3818</v>
      </c>
      <c r="G4118" t="str">
        <f>SUBSTITUTE(SUBSTITUTE(SUBSTITUTE(LOWER(B4118), " ", "-"), "(",""), ")", "")</f>
        <v>commonwealth-state-relations</v>
      </c>
      <c r="H4118" t="str">
        <f t="shared" si="129"/>
        <v>1942-08-01</v>
      </c>
      <c r="I4118" t="str">
        <f>IFERROR(CONCATENATE(LEFT(E4118,4),"-",MID(E4118,5,2),"-",RIGHT(E4118,2)), NULL)</f>
        <v>1945-12-31</v>
      </c>
    </row>
    <row r="4119" spans="1:9" ht="13" x14ac:dyDescent="0.15">
      <c r="A4119" s="1" t="s">
        <v>3145</v>
      </c>
      <c r="B4119" s="1" t="s">
        <v>347</v>
      </c>
      <c r="C4119" s="1">
        <v>20</v>
      </c>
      <c r="D4119" s="1">
        <v>19420801</v>
      </c>
      <c r="E4119" s="1">
        <v>19451231</v>
      </c>
      <c r="F4119" t="str">
        <f t="shared" si="128"/>
        <v>3818</v>
      </c>
      <c r="G4119" t="str">
        <f>SUBSTITUTE(SUBSTITUTE(SUBSTITUTE(LOWER(B4119), " ", "-"), "(",""), ")", "")</f>
        <v>repatriation</v>
      </c>
      <c r="H4119" t="str">
        <f t="shared" si="129"/>
        <v>1942-08-01</v>
      </c>
      <c r="I4119" t="str">
        <f>IFERROR(CONCATENATE(LEFT(E4119,4),"-",MID(E4119,5,2),"-",RIGHT(E4119,2)), NULL)</f>
        <v>1945-12-31</v>
      </c>
    </row>
    <row r="4120" spans="1:9" ht="13" x14ac:dyDescent="0.15">
      <c r="A4120" s="1" t="s">
        <v>3146</v>
      </c>
      <c r="B4120" s="1" t="s">
        <v>7</v>
      </c>
      <c r="C4120" s="1">
        <v>20</v>
      </c>
      <c r="D4120" s="1">
        <v>19451201</v>
      </c>
      <c r="E4120" s="1">
        <v>19760731</v>
      </c>
      <c r="F4120" t="str">
        <f t="shared" si="128"/>
        <v>3819</v>
      </c>
      <c r="G4120" t="str">
        <f>SUBSTITUTE(SUBSTITUTE(SUBSTITUTE(LOWER(B4120), " ", "-"), "(",""), ")", "")</f>
        <v>commonwealth-state-relations</v>
      </c>
      <c r="H4120" t="str">
        <f t="shared" si="129"/>
        <v>1945-12-01</v>
      </c>
      <c r="I4120" t="str">
        <f>IFERROR(CONCATENATE(LEFT(E4120,4),"-",MID(E4120,5,2),"-",RIGHT(E4120,2)), NULL)</f>
        <v>1976-07-31</v>
      </c>
    </row>
    <row r="4121" spans="1:9" ht="13" x14ac:dyDescent="0.15">
      <c r="A4121" s="1" t="s">
        <v>3147</v>
      </c>
      <c r="B4121" s="1" t="s">
        <v>980</v>
      </c>
      <c r="C4121" s="1">
        <v>20</v>
      </c>
      <c r="D4121" s="1">
        <v>19500101</v>
      </c>
      <c r="E4121" s="1">
        <v>19571231</v>
      </c>
      <c r="F4121" t="str">
        <f t="shared" si="128"/>
        <v>0382</v>
      </c>
      <c r="G4121" t="str">
        <f>SUBSTITUTE(SUBSTITUTE(SUBSTITUTE(LOWER(B4121), " ", "-"), "(",""), ")", "")</f>
        <v>defence-research</v>
      </c>
      <c r="H4121" t="str">
        <f t="shared" si="129"/>
        <v>1950-01-01</v>
      </c>
      <c r="I4121" t="str">
        <f>IFERROR(CONCATENATE(LEFT(E4121,4),"-",MID(E4121,5,2),"-",RIGHT(E4121,2)), NULL)</f>
        <v>1957-12-31</v>
      </c>
    </row>
    <row r="4122" spans="1:9" ht="13" x14ac:dyDescent="0.15">
      <c r="A4122" s="1" t="s">
        <v>3147</v>
      </c>
      <c r="B4122" s="1" t="s">
        <v>15</v>
      </c>
      <c r="C4122" s="1">
        <v>20</v>
      </c>
      <c r="D4122" s="1">
        <v>19500101</v>
      </c>
      <c r="E4122" s="1">
        <v>19571231</v>
      </c>
      <c r="F4122" t="str">
        <f t="shared" si="128"/>
        <v>0382</v>
      </c>
      <c r="G4122" t="str">
        <f>SUBSTITUTE(SUBSTITUTE(SUBSTITUTE(LOWER(B4122), " ", "-"), "(",""), ")", "")</f>
        <v>patents-and-trademarks</v>
      </c>
      <c r="H4122" t="str">
        <f t="shared" si="129"/>
        <v>1950-01-01</v>
      </c>
      <c r="I4122" t="str">
        <f>IFERROR(CONCATENATE(LEFT(E4122,4),"-",MID(E4122,5,2),"-",RIGHT(E4122,2)), NULL)</f>
        <v>1957-12-31</v>
      </c>
    </row>
    <row r="4123" spans="1:9" ht="13" x14ac:dyDescent="0.15">
      <c r="A4123" s="1" t="s">
        <v>3148</v>
      </c>
      <c r="B4123" s="1" t="s">
        <v>349</v>
      </c>
      <c r="C4123" s="1">
        <v>20</v>
      </c>
      <c r="D4123" s="1">
        <v>19810514</v>
      </c>
      <c r="E4123" s="1">
        <v>19930731</v>
      </c>
      <c r="F4123" t="str">
        <f t="shared" si="128"/>
        <v>3821</v>
      </c>
      <c r="G4123" t="str">
        <f>SUBSTITUTE(SUBSTITUTE(SUBSTITUTE(LOWER(B4123), " ", "-"), "(",""), ")", "")</f>
        <v>broadcasting</v>
      </c>
      <c r="H4123" t="str">
        <f t="shared" si="129"/>
        <v>1981-05-14</v>
      </c>
      <c r="I4123" t="str">
        <f>IFERROR(CONCATENATE(LEFT(E4123,4),"-",MID(E4123,5,2),"-",RIGHT(E4123,2)), NULL)</f>
        <v>1993-07-31</v>
      </c>
    </row>
    <row r="4124" spans="1:9" ht="13" x14ac:dyDescent="0.15">
      <c r="A4124" s="1" t="s">
        <v>3149</v>
      </c>
      <c r="B4124" s="1" t="s">
        <v>66</v>
      </c>
      <c r="C4124" s="1">
        <v>20</v>
      </c>
      <c r="D4124" s="1">
        <v>19670101</v>
      </c>
      <c r="E4124" s="1">
        <v>20090522</v>
      </c>
      <c r="F4124" t="str">
        <f t="shared" si="128"/>
        <v>3822</v>
      </c>
      <c r="G4124" t="str">
        <f>SUBSTITUTE(SUBSTITUTE(SUBSTITUTE(LOWER(B4124), " ", "-"), "(",""), ")", "")</f>
        <v>postal-services</v>
      </c>
      <c r="H4124" t="str">
        <f t="shared" si="129"/>
        <v>1967-01-01</v>
      </c>
      <c r="I4124" t="str">
        <f>IFERROR(CONCATENATE(LEFT(E4124,4),"-",MID(E4124,5,2),"-",RIGHT(E4124,2)), NULL)</f>
        <v>2009-05-22</v>
      </c>
    </row>
    <row r="4125" spans="1:9" ht="13" x14ac:dyDescent="0.15">
      <c r="A4125" s="1" t="s">
        <v>3150</v>
      </c>
      <c r="B4125" s="1" t="s">
        <v>597</v>
      </c>
      <c r="C4125" s="1">
        <v>20</v>
      </c>
      <c r="D4125" s="1">
        <v>19650101</v>
      </c>
      <c r="E4125" s="1">
        <v>19681231</v>
      </c>
      <c r="F4125" t="str">
        <f t="shared" si="128"/>
        <v>3823</v>
      </c>
      <c r="G4125" t="str">
        <f>SUBSTITUTE(SUBSTITUTE(SUBSTITUTE(LOWER(B4125), " ", "-"), "(",""), ")", "")</f>
        <v>censorship</v>
      </c>
      <c r="H4125" t="str">
        <f t="shared" si="129"/>
        <v>1965-01-01</v>
      </c>
      <c r="I4125" t="str">
        <f>IFERROR(CONCATENATE(LEFT(E4125,4),"-",MID(E4125,5,2),"-",RIGHT(E4125,2)), NULL)</f>
        <v>1968-12-31</v>
      </c>
    </row>
    <row r="4126" spans="1:9" ht="13" x14ac:dyDescent="0.15">
      <c r="A4126" s="1" t="s">
        <v>3151</v>
      </c>
      <c r="B4126" s="1" t="s">
        <v>64</v>
      </c>
      <c r="C4126" s="1">
        <v>20</v>
      </c>
      <c r="D4126" s="1">
        <v>19660101</v>
      </c>
      <c r="E4126" s="1">
        <v>20090522</v>
      </c>
      <c r="F4126" t="str">
        <f t="shared" si="128"/>
        <v>3824</v>
      </c>
      <c r="G4126" t="str">
        <f>SUBSTITUTE(SUBSTITUTE(SUBSTITUTE(LOWER(B4126), " ", "-"), "(",""), ")", "")</f>
        <v>customs</v>
      </c>
      <c r="H4126" t="str">
        <f t="shared" si="129"/>
        <v>1966-01-01</v>
      </c>
      <c r="I4126" t="str">
        <f>IFERROR(CONCATENATE(LEFT(E4126,4),"-",MID(E4126,5,2),"-",RIGHT(E4126,2)), NULL)</f>
        <v>2009-05-22</v>
      </c>
    </row>
    <row r="4127" spans="1:9" ht="13" x14ac:dyDescent="0.15">
      <c r="A4127" s="1" t="s">
        <v>3152</v>
      </c>
      <c r="B4127" s="1" t="s">
        <v>64</v>
      </c>
      <c r="C4127" s="1">
        <v>20</v>
      </c>
      <c r="D4127" s="1">
        <v>19670101</v>
      </c>
      <c r="E4127" s="1">
        <v>20090522</v>
      </c>
      <c r="F4127" t="str">
        <f t="shared" si="128"/>
        <v>3825</v>
      </c>
      <c r="G4127" t="str">
        <f>SUBSTITUTE(SUBSTITUTE(SUBSTITUTE(LOWER(B4127), " ", "-"), "(",""), ")", "")</f>
        <v>customs</v>
      </c>
      <c r="H4127" t="str">
        <f t="shared" si="129"/>
        <v>1967-01-01</v>
      </c>
      <c r="I4127" t="str">
        <f>IFERROR(CONCATENATE(LEFT(E4127,4),"-",MID(E4127,5,2),"-",RIGHT(E4127,2)), NULL)</f>
        <v>2009-05-22</v>
      </c>
    </row>
    <row r="4128" spans="1:9" ht="13" x14ac:dyDescent="0.15">
      <c r="A4128" s="1" t="s">
        <v>3153</v>
      </c>
      <c r="B4128" s="1" t="s">
        <v>64</v>
      </c>
      <c r="C4128" s="1">
        <v>20</v>
      </c>
      <c r="D4128" s="1">
        <v>19650101</v>
      </c>
      <c r="E4128" s="1">
        <v>20090522</v>
      </c>
      <c r="F4128" t="str">
        <f t="shared" si="128"/>
        <v>3826</v>
      </c>
      <c r="G4128" t="str">
        <f>SUBSTITUTE(SUBSTITUTE(SUBSTITUTE(LOWER(B4128), " ", "-"), "(",""), ")", "")</f>
        <v>customs</v>
      </c>
      <c r="H4128" t="str">
        <f t="shared" si="129"/>
        <v>1965-01-01</v>
      </c>
      <c r="I4128" t="str">
        <f>IFERROR(CONCATENATE(LEFT(E4128,4),"-",MID(E4128,5,2),"-",RIGHT(E4128,2)), NULL)</f>
        <v>2009-05-22</v>
      </c>
    </row>
    <row r="4129" spans="1:9" ht="13" x14ac:dyDescent="0.15">
      <c r="A4129" s="1" t="s">
        <v>3154</v>
      </c>
      <c r="B4129" s="1" t="s">
        <v>64</v>
      </c>
      <c r="C4129" s="1">
        <v>20</v>
      </c>
      <c r="D4129" s="1">
        <v>19610701</v>
      </c>
      <c r="E4129" s="1">
        <v>20090522</v>
      </c>
      <c r="F4129" t="str">
        <f t="shared" si="128"/>
        <v>3827</v>
      </c>
      <c r="G4129" t="str">
        <f>SUBSTITUTE(SUBSTITUTE(SUBSTITUTE(LOWER(B4129), " ", "-"), "(",""), ")", "")</f>
        <v>customs</v>
      </c>
      <c r="H4129" t="str">
        <f t="shared" si="129"/>
        <v>1961-07-01</v>
      </c>
      <c r="I4129" t="str">
        <f>IFERROR(CONCATENATE(LEFT(E4129,4),"-",MID(E4129,5,2),"-",RIGHT(E4129,2)), NULL)</f>
        <v>2009-05-22</v>
      </c>
    </row>
    <row r="4130" spans="1:9" ht="13" x14ac:dyDescent="0.15">
      <c r="A4130" s="1" t="s">
        <v>3155</v>
      </c>
      <c r="B4130" s="1" t="s">
        <v>64</v>
      </c>
      <c r="C4130" s="1">
        <v>20</v>
      </c>
      <c r="D4130" s="1">
        <v>19680701</v>
      </c>
      <c r="E4130" s="1">
        <v>20090522</v>
      </c>
      <c r="F4130" t="str">
        <f t="shared" si="128"/>
        <v>3828</v>
      </c>
      <c r="G4130" t="str">
        <f>SUBSTITUTE(SUBSTITUTE(SUBSTITUTE(LOWER(B4130), " ", "-"), "(",""), ")", "")</f>
        <v>customs</v>
      </c>
      <c r="H4130" t="str">
        <f t="shared" si="129"/>
        <v>1968-07-01</v>
      </c>
      <c r="I4130" t="str">
        <f>IFERROR(CONCATENATE(LEFT(E4130,4),"-",MID(E4130,5,2),"-",RIGHT(E4130,2)), NULL)</f>
        <v>2009-05-22</v>
      </c>
    </row>
    <row r="4131" spans="1:9" ht="13" x14ac:dyDescent="0.15">
      <c r="A4131" s="1" t="s">
        <v>3156</v>
      </c>
      <c r="B4131" s="1" t="s">
        <v>64</v>
      </c>
      <c r="C4131" s="1">
        <v>20</v>
      </c>
      <c r="D4131" s="1">
        <v>19670601</v>
      </c>
      <c r="E4131" s="1">
        <v>20090522</v>
      </c>
      <c r="F4131" t="str">
        <f t="shared" si="128"/>
        <v>3829</v>
      </c>
      <c r="G4131" t="str">
        <f>SUBSTITUTE(SUBSTITUTE(SUBSTITUTE(LOWER(B4131), " ", "-"), "(",""), ")", "")</f>
        <v>customs</v>
      </c>
      <c r="H4131" t="str">
        <f t="shared" si="129"/>
        <v>1967-06-01</v>
      </c>
      <c r="I4131" t="str">
        <f>IFERROR(CONCATENATE(LEFT(E4131,4),"-",MID(E4131,5,2),"-",RIGHT(E4131,2)), NULL)</f>
        <v>2009-05-22</v>
      </c>
    </row>
    <row r="4132" spans="1:9" ht="13" x14ac:dyDescent="0.15">
      <c r="A4132" s="1" t="s">
        <v>3157</v>
      </c>
      <c r="B4132" s="1" t="s">
        <v>134</v>
      </c>
      <c r="C4132" s="1">
        <v>20</v>
      </c>
      <c r="D4132" s="1">
        <v>19381222</v>
      </c>
      <c r="E4132" s="1">
        <v>19571128</v>
      </c>
      <c r="F4132" t="str">
        <f t="shared" si="128"/>
        <v>0383</v>
      </c>
      <c r="G4132" t="str">
        <f>SUBSTITUTE(SUBSTITUTE(SUBSTITUTE(LOWER(B4132), " ", "-"), "(",""), ")", "")</f>
        <v>regional-development</v>
      </c>
      <c r="H4132" t="str">
        <f t="shared" si="129"/>
        <v>1938-12-22</v>
      </c>
      <c r="I4132" t="str">
        <f>IFERROR(CONCATENATE(LEFT(E4132,4),"-",MID(E4132,5,2),"-",RIGHT(E4132,2)), NULL)</f>
        <v>1957-11-28</v>
      </c>
    </row>
    <row r="4133" spans="1:9" ht="13" x14ac:dyDescent="0.15">
      <c r="A4133" s="1" t="s">
        <v>3158</v>
      </c>
      <c r="B4133" s="1" t="s">
        <v>64</v>
      </c>
      <c r="C4133" s="1">
        <v>20</v>
      </c>
      <c r="D4133" s="1">
        <v>18460903</v>
      </c>
      <c r="E4133" s="1">
        <v>20090522</v>
      </c>
      <c r="F4133" t="str">
        <f t="shared" si="128"/>
        <v>3830</v>
      </c>
      <c r="G4133" t="str">
        <f>SUBSTITUTE(SUBSTITUTE(SUBSTITUTE(LOWER(B4133), " ", "-"), "(",""), ")", "")</f>
        <v>customs</v>
      </c>
      <c r="H4133" t="str">
        <f t="shared" si="129"/>
        <v>1846-09-03</v>
      </c>
      <c r="I4133" t="str">
        <f>IFERROR(CONCATENATE(LEFT(E4133,4),"-",MID(E4133,5,2),"-",RIGHT(E4133,2)), NULL)</f>
        <v>2009-05-22</v>
      </c>
    </row>
    <row r="4134" spans="1:9" ht="13" x14ac:dyDescent="0.15">
      <c r="A4134" s="1" t="s">
        <v>3159</v>
      </c>
      <c r="B4134" s="1" t="s">
        <v>64</v>
      </c>
      <c r="C4134" s="1">
        <v>20</v>
      </c>
      <c r="D4134" s="1">
        <v>19730101</v>
      </c>
      <c r="E4134" s="1">
        <v>19801231</v>
      </c>
      <c r="F4134" t="str">
        <f t="shared" si="128"/>
        <v>3831</v>
      </c>
      <c r="G4134" t="str">
        <f>SUBSTITUTE(SUBSTITUTE(SUBSTITUTE(LOWER(B4134), " ", "-"), "(",""), ")", "")</f>
        <v>customs</v>
      </c>
      <c r="H4134" t="str">
        <f t="shared" si="129"/>
        <v>1973-01-01</v>
      </c>
      <c r="I4134" t="str">
        <f>IFERROR(CONCATENATE(LEFT(E4134,4),"-",MID(E4134,5,2),"-",RIGHT(E4134,2)), NULL)</f>
        <v>1980-12-31</v>
      </c>
    </row>
    <row r="4135" spans="1:9" ht="13" x14ac:dyDescent="0.15">
      <c r="A4135" s="1" t="s">
        <v>3159</v>
      </c>
      <c r="B4135" s="1" t="s">
        <v>158</v>
      </c>
      <c r="C4135" s="1">
        <v>20</v>
      </c>
      <c r="D4135" s="1">
        <v>19730101</v>
      </c>
      <c r="E4135" s="1">
        <v>19801231</v>
      </c>
      <c r="F4135" t="str">
        <f t="shared" si="128"/>
        <v>3831</v>
      </c>
      <c r="G4135" t="str">
        <f>SUBSTITUTE(SUBSTITUTE(SUBSTITUTE(LOWER(B4135), " ", "-"), "(",""), ")", "")</f>
        <v>police-administration</v>
      </c>
      <c r="H4135" t="str">
        <f t="shared" si="129"/>
        <v>1973-01-01</v>
      </c>
      <c r="I4135" t="str">
        <f>IFERROR(CONCATENATE(LEFT(E4135,4),"-",MID(E4135,5,2),"-",RIGHT(E4135,2)), NULL)</f>
        <v>1980-12-31</v>
      </c>
    </row>
    <row r="4136" spans="1:9" ht="13" x14ac:dyDescent="0.15">
      <c r="A4136" s="1" t="s">
        <v>3160</v>
      </c>
      <c r="B4136" s="1" t="s">
        <v>209</v>
      </c>
      <c r="C4136" s="1">
        <v>20</v>
      </c>
      <c r="D4136" s="1">
        <v>19820922</v>
      </c>
      <c r="E4136" s="1">
        <v>19840921</v>
      </c>
      <c r="F4136" t="str">
        <f t="shared" si="128"/>
        <v>3832</v>
      </c>
      <c r="G4136" t="str">
        <f>SUBSTITUTE(SUBSTITUTE(SUBSTITUTE(LOWER(B4136), " ", "-"), "(",""), ")", "")</f>
        <v>administrative-law</v>
      </c>
      <c r="H4136" t="str">
        <f t="shared" si="129"/>
        <v>1982-09-22</v>
      </c>
      <c r="I4136" t="str">
        <f>IFERROR(CONCATENATE(LEFT(E4136,4),"-",MID(E4136,5,2),"-",RIGHT(E4136,2)), NULL)</f>
        <v>1984-09-21</v>
      </c>
    </row>
    <row r="4137" spans="1:9" ht="13" x14ac:dyDescent="0.15">
      <c r="A4137" s="1" t="s">
        <v>3161</v>
      </c>
      <c r="B4137" s="1" t="s">
        <v>64</v>
      </c>
      <c r="C4137" s="1">
        <v>20</v>
      </c>
      <c r="D4137" s="1">
        <v>19730101</v>
      </c>
      <c r="E4137" s="1">
        <v>19801231</v>
      </c>
      <c r="F4137" t="str">
        <f t="shared" si="128"/>
        <v>3833</v>
      </c>
      <c r="G4137" t="str">
        <f>SUBSTITUTE(SUBSTITUTE(SUBSTITUTE(LOWER(B4137), " ", "-"), "(",""), ")", "")</f>
        <v>customs</v>
      </c>
      <c r="H4137" t="str">
        <f t="shared" si="129"/>
        <v>1973-01-01</v>
      </c>
      <c r="I4137" t="str">
        <f>IFERROR(CONCATENATE(LEFT(E4137,4),"-",MID(E4137,5,2),"-",RIGHT(E4137,2)), NULL)</f>
        <v>1980-12-31</v>
      </c>
    </row>
    <row r="4138" spans="1:9" ht="13" x14ac:dyDescent="0.15">
      <c r="A4138" s="1" t="s">
        <v>3161</v>
      </c>
      <c r="B4138" s="1" t="s">
        <v>158</v>
      </c>
      <c r="C4138" s="1">
        <v>20</v>
      </c>
      <c r="D4138" s="1">
        <v>19730101</v>
      </c>
      <c r="E4138" s="1">
        <v>19801231</v>
      </c>
      <c r="F4138" t="str">
        <f t="shared" si="128"/>
        <v>3833</v>
      </c>
      <c r="G4138" t="str">
        <f>SUBSTITUTE(SUBSTITUTE(SUBSTITUTE(LOWER(B4138), " ", "-"), "(",""), ")", "")</f>
        <v>police-administration</v>
      </c>
      <c r="H4138" t="str">
        <f t="shared" si="129"/>
        <v>1973-01-01</v>
      </c>
      <c r="I4138" t="str">
        <f>IFERROR(CONCATENATE(LEFT(E4138,4),"-",MID(E4138,5,2),"-",RIGHT(E4138,2)), NULL)</f>
        <v>1980-12-31</v>
      </c>
    </row>
    <row r="4139" spans="1:9" ht="13" x14ac:dyDescent="0.15">
      <c r="A4139" s="1" t="s">
        <v>3162</v>
      </c>
      <c r="B4139" s="1" t="s">
        <v>64</v>
      </c>
      <c r="C4139" s="1">
        <v>20</v>
      </c>
      <c r="D4139" s="1">
        <v>19730101</v>
      </c>
      <c r="E4139" s="1">
        <v>19801231</v>
      </c>
      <c r="F4139" t="str">
        <f t="shared" si="128"/>
        <v>3834</v>
      </c>
      <c r="G4139" t="str">
        <f>SUBSTITUTE(SUBSTITUTE(SUBSTITUTE(LOWER(B4139), " ", "-"), "(",""), ")", "")</f>
        <v>customs</v>
      </c>
      <c r="H4139" t="str">
        <f t="shared" si="129"/>
        <v>1973-01-01</v>
      </c>
      <c r="I4139" t="str">
        <f>IFERROR(CONCATENATE(LEFT(E4139,4),"-",MID(E4139,5,2),"-",RIGHT(E4139,2)), NULL)</f>
        <v>1980-12-31</v>
      </c>
    </row>
    <row r="4140" spans="1:9" ht="13" x14ac:dyDescent="0.15">
      <c r="A4140" s="1" t="s">
        <v>3162</v>
      </c>
      <c r="B4140" s="1" t="s">
        <v>158</v>
      </c>
      <c r="C4140" s="1">
        <v>20</v>
      </c>
      <c r="D4140" s="1">
        <v>19730101</v>
      </c>
      <c r="E4140" s="1">
        <v>19801231</v>
      </c>
      <c r="F4140" t="str">
        <f t="shared" si="128"/>
        <v>3834</v>
      </c>
      <c r="G4140" t="str">
        <f>SUBSTITUTE(SUBSTITUTE(SUBSTITUTE(LOWER(B4140), " ", "-"), "(",""), ")", "")</f>
        <v>police-administration</v>
      </c>
      <c r="H4140" t="str">
        <f t="shared" si="129"/>
        <v>1973-01-01</v>
      </c>
      <c r="I4140" t="str">
        <f>IFERROR(CONCATENATE(LEFT(E4140,4),"-",MID(E4140,5,2),"-",RIGHT(E4140,2)), NULL)</f>
        <v>1980-12-31</v>
      </c>
    </row>
    <row r="4141" spans="1:9" ht="13" x14ac:dyDescent="0.15">
      <c r="A4141" s="1" t="s">
        <v>3163</v>
      </c>
      <c r="B4141" s="1" t="s">
        <v>64</v>
      </c>
      <c r="C4141" s="1">
        <v>20</v>
      </c>
      <c r="D4141" s="1">
        <v>19730101</v>
      </c>
      <c r="E4141" s="1">
        <v>19801231</v>
      </c>
      <c r="F4141" t="str">
        <f t="shared" si="128"/>
        <v>3835</v>
      </c>
      <c r="G4141" t="str">
        <f>SUBSTITUTE(SUBSTITUTE(SUBSTITUTE(LOWER(B4141), " ", "-"), "(",""), ")", "")</f>
        <v>customs</v>
      </c>
      <c r="H4141" t="str">
        <f t="shared" si="129"/>
        <v>1973-01-01</v>
      </c>
      <c r="I4141" t="str">
        <f>IFERROR(CONCATENATE(LEFT(E4141,4),"-",MID(E4141,5,2),"-",RIGHT(E4141,2)), NULL)</f>
        <v>1980-12-31</v>
      </c>
    </row>
    <row r="4142" spans="1:9" ht="13" x14ac:dyDescent="0.15">
      <c r="A4142" s="1" t="s">
        <v>3163</v>
      </c>
      <c r="B4142" s="1" t="s">
        <v>158</v>
      </c>
      <c r="C4142" s="1">
        <v>20</v>
      </c>
      <c r="D4142" s="1">
        <v>19730101</v>
      </c>
      <c r="E4142" s="1">
        <v>19801231</v>
      </c>
      <c r="F4142" t="str">
        <f t="shared" si="128"/>
        <v>3835</v>
      </c>
      <c r="G4142" t="str">
        <f>SUBSTITUTE(SUBSTITUTE(SUBSTITUTE(LOWER(B4142), " ", "-"), "(",""), ")", "")</f>
        <v>police-administration</v>
      </c>
      <c r="H4142" t="str">
        <f t="shared" si="129"/>
        <v>1973-01-01</v>
      </c>
      <c r="I4142" t="str">
        <f>IFERROR(CONCATENATE(LEFT(E4142,4),"-",MID(E4142,5,2),"-",RIGHT(E4142,2)), NULL)</f>
        <v>1980-12-31</v>
      </c>
    </row>
    <row r="4143" spans="1:9" ht="13" x14ac:dyDescent="0.15">
      <c r="A4143" s="1" t="s">
        <v>3164</v>
      </c>
      <c r="B4143" s="1" t="s">
        <v>64</v>
      </c>
      <c r="C4143" s="1">
        <v>20</v>
      </c>
      <c r="D4143" s="1">
        <v>19730101</v>
      </c>
      <c r="E4143" s="1">
        <v>19801231</v>
      </c>
      <c r="F4143" t="str">
        <f t="shared" si="128"/>
        <v>3836</v>
      </c>
      <c r="G4143" t="str">
        <f>SUBSTITUTE(SUBSTITUTE(SUBSTITUTE(LOWER(B4143), " ", "-"), "(",""), ")", "")</f>
        <v>customs</v>
      </c>
      <c r="H4143" t="str">
        <f t="shared" si="129"/>
        <v>1973-01-01</v>
      </c>
      <c r="I4143" t="str">
        <f>IFERROR(CONCATENATE(LEFT(E4143,4),"-",MID(E4143,5,2),"-",RIGHT(E4143,2)), NULL)</f>
        <v>1980-12-31</v>
      </c>
    </row>
    <row r="4144" spans="1:9" ht="13" x14ac:dyDescent="0.15">
      <c r="A4144" s="1" t="s">
        <v>3164</v>
      </c>
      <c r="B4144" s="1" t="s">
        <v>158</v>
      </c>
      <c r="C4144" s="1">
        <v>20</v>
      </c>
      <c r="D4144" s="1">
        <v>19730101</v>
      </c>
      <c r="E4144" s="1">
        <v>19801231</v>
      </c>
      <c r="F4144" t="str">
        <f t="shared" si="128"/>
        <v>3836</v>
      </c>
      <c r="G4144" t="str">
        <f>SUBSTITUTE(SUBSTITUTE(SUBSTITUTE(LOWER(B4144), " ", "-"), "(",""), ")", "")</f>
        <v>police-administration</v>
      </c>
      <c r="H4144" t="str">
        <f t="shared" si="129"/>
        <v>1973-01-01</v>
      </c>
      <c r="I4144" t="str">
        <f>IFERROR(CONCATENATE(LEFT(E4144,4),"-",MID(E4144,5,2),"-",RIGHT(E4144,2)), NULL)</f>
        <v>1980-12-31</v>
      </c>
    </row>
    <row r="4145" spans="1:9" ht="13" x14ac:dyDescent="0.15">
      <c r="A4145" s="1" t="s">
        <v>3165</v>
      </c>
      <c r="B4145" s="1" t="s">
        <v>64</v>
      </c>
      <c r="C4145" s="1">
        <v>20</v>
      </c>
      <c r="D4145" s="1">
        <v>19770101</v>
      </c>
      <c r="E4145" s="1">
        <v>19801231</v>
      </c>
      <c r="F4145" t="str">
        <f t="shared" si="128"/>
        <v>3837</v>
      </c>
      <c r="G4145" t="str">
        <f>SUBSTITUTE(SUBSTITUTE(SUBSTITUTE(LOWER(B4145), " ", "-"), "(",""), ")", "")</f>
        <v>customs</v>
      </c>
      <c r="H4145" t="str">
        <f t="shared" si="129"/>
        <v>1977-01-01</v>
      </c>
      <c r="I4145" t="str">
        <f>IFERROR(CONCATENATE(LEFT(E4145,4),"-",MID(E4145,5,2),"-",RIGHT(E4145,2)), NULL)</f>
        <v>1980-12-31</v>
      </c>
    </row>
    <row r="4146" spans="1:9" ht="13" x14ac:dyDescent="0.15">
      <c r="A4146" s="1" t="s">
        <v>3165</v>
      </c>
      <c r="B4146" s="1" t="s">
        <v>158</v>
      </c>
      <c r="C4146" s="1">
        <v>20</v>
      </c>
      <c r="D4146" s="1">
        <v>19770101</v>
      </c>
      <c r="E4146" s="1">
        <v>19801231</v>
      </c>
      <c r="F4146" t="str">
        <f t="shared" si="128"/>
        <v>3837</v>
      </c>
      <c r="G4146" t="str">
        <f>SUBSTITUTE(SUBSTITUTE(SUBSTITUTE(LOWER(B4146), " ", "-"), "(",""), ")", "")</f>
        <v>police-administration</v>
      </c>
      <c r="H4146" t="str">
        <f t="shared" si="129"/>
        <v>1977-01-01</v>
      </c>
      <c r="I4146" t="str">
        <f>IFERROR(CONCATENATE(LEFT(E4146,4),"-",MID(E4146,5,2),"-",RIGHT(E4146,2)), NULL)</f>
        <v>1980-12-31</v>
      </c>
    </row>
    <row r="4147" spans="1:9" ht="13" x14ac:dyDescent="0.15">
      <c r="A4147" s="1" t="s">
        <v>3166</v>
      </c>
      <c r="B4147" s="1" t="s">
        <v>64</v>
      </c>
      <c r="C4147" s="1">
        <v>20</v>
      </c>
      <c r="D4147" s="1">
        <v>19700101</v>
      </c>
      <c r="E4147" s="1">
        <v>20140000</v>
      </c>
      <c r="F4147" t="str">
        <f t="shared" si="128"/>
        <v>3838</v>
      </c>
      <c r="G4147" t="str">
        <f>SUBSTITUTE(SUBSTITUTE(SUBSTITUTE(LOWER(B4147), " ", "-"), "(",""), ")", "")</f>
        <v>customs</v>
      </c>
      <c r="H4147" t="str">
        <f t="shared" si="129"/>
        <v>1970-01-01</v>
      </c>
      <c r="I4147" t="str">
        <f>IFERROR(CONCATENATE(LEFT(E4147,4),"-",MID(E4147,5,2),"-",RIGHT(E4147,2)), NULL)</f>
        <v>2014-00-00</v>
      </c>
    </row>
    <row r="4148" spans="1:9" ht="13" x14ac:dyDescent="0.15">
      <c r="A4148" s="1" t="s">
        <v>3167</v>
      </c>
      <c r="B4148" s="1" t="s">
        <v>64</v>
      </c>
      <c r="C4148" s="1">
        <v>20</v>
      </c>
      <c r="D4148" s="1">
        <v>19560101</v>
      </c>
      <c r="E4148" s="1">
        <v>20140000</v>
      </c>
      <c r="F4148" t="str">
        <f t="shared" si="128"/>
        <v>3839</v>
      </c>
      <c r="G4148" t="str">
        <f>SUBSTITUTE(SUBSTITUTE(SUBSTITUTE(LOWER(B4148), " ", "-"), "(",""), ")", "")</f>
        <v>customs</v>
      </c>
      <c r="H4148" t="str">
        <f t="shared" si="129"/>
        <v>1956-01-01</v>
      </c>
      <c r="I4148" t="str">
        <f>IFERROR(CONCATENATE(LEFT(E4148,4),"-",MID(E4148,5,2),"-",RIGHT(E4148,2)), NULL)</f>
        <v>2014-00-00</v>
      </c>
    </row>
    <row r="4149" spans="1:9" ht="13" x14ac:dyDescent="0.15">
      <c r="A4149" s="1" t="s">
        <v>3168</v>
      </c>
      <c r="B4149" s="1" t="s">
        <v>3169</v>
      </c>
      <c r="C4149" s="1">
        <v>20</v>
      </c>
      <c r="D4149" s="1">
        <v>19280831</v>
      </c>
      <c r="E4149" s="1">
        <v>20111212</v>
      </c>
      <c r="F4149" t="str">
        <f t="shared" si="128"/>
        <v>0384</v>
      </c>
      <c r="G4149" t="str">
        <f>SUBSTITUTE(SUBSTITUTE(SUBSTITUTE(LOWER(B4149), " ", "-"), "(",""), ")", "")</f>
        <v>memorials</v>
      </c>
      <c r="H4149" t="str">
        <f t="shared" si="129"/>
        <v>1928-08-31</v>
      </c>
      <c r="I4149" t="str">
        <f>IFERROR(CONCATENATE(LEFT(E4149,4),"-",MID(E4149,5,2),"-",RIGHT(E4149,2)), NULL)</f>
        <v>2011-12-12</v>
      </c>
    </row>
    <row r="4150" spans="1:9" ht="13" x14ac:dyDescent="0.15">
      <c r="A4150" s="1" t="s">
        <v>3170</v>
      </c>
      <c r="B4150" s="1" t="s">
        <v>64</v>
      </c>
      <c r="C4150" s="1">
        <v>20</v>
      </c>
      <c r="D4150" s="1">
        <v>19560101</v>
      </c>
      <c r="E4150" s="1">
        <v>20140000</v>
      </c>
      <c r="F4150" t="str">
        <f t="shared" si="128"/>
        <v>3840</v>
      </c>
      <c r="G4150" t="str">
        <f>SUBSTITUTE(SUBSTITUTE(SUBSTITUTE(LOWER(B4150), " ", "-"), "(",""), ")", "")</f>
        <v>customs</v>
      </c>
      <c r="H4150" t="str">
        <f t="shared" si="129"/>
        <v>1956-01-01</v>
      </c>
      <c r="I4150" t="str">
        <f>IFERROR(CONCATENATE(LEFT(E4150,4),"-",MID(E4150,5,2),"-",RIGHT(E4150,2)), NULL)</f>
        <v>2014-00-00</v>
      </c>
    </row>
    <row r="4151" spans="1:9" ht="13" x14ac:dyDescent="0.15">
      <c r="A4151" s="1" t="s">
        <v>3171</v>
      </c>
      <c r="B4151" s="1" t="s">
        <v>64</v>
      </c>
      <c r="C4151" s="1">
        <v>20</v>
      </c>
      <c r="D4151" s="1">
        <v>19580101</v>
      </c>
      <c r="E4151" s="1">
        <v>20140000</v>
      </c>
      <c r="F4151" t="str">
        <f t="shared" si="128"/>
        <v>3841</v>
      </c>
      <c r="G4151" t="str">
        <f>SUBSTITUTE(SUBSTITUTE(SUBSTITUTE(LOWER(B4151), " ", "-"), "(",""), ")", "")</f>
        <v>customs</v>
      </c>
      <c r="H4151" t="str">
        <f t="shared" si="129"/>
        <v>1958-01-01</v>
      </c>
      <c r="I4151" t="str">
        <f>IFERROR(CONCATENATE(LEFT(E4151,4),"-",MID(E4151,5,2),"-",RIGHT(E4151,2)), NULL)</f>
        <v>2014-00-00</v>
      </c>
    </row>
    <row r="4152" spans="1:9" ht="13" x14ac:dyDescent="0.15">
      <c r="A4152" s="1" t="s">
        <v>3172</v>
      </c>
      <c r="B4152" s="1" t="s">
        <v>597</v>
      </c>
      <c r="C4152" s="1">
        <v>20</v>
      </c>
      <c r="D4152" s="1">
        <v>19680101</v>
      </c>
      <c r="E4152" s="1">
        <v>19771231</v>
      </c>
      <c r="F4152" t="str">
        <f t="shared" si="128"/>
        <v>3842</v>
      </c>
      <c r="G4152" t="str">
        <f>SUBSTITUTE(SUBSTITUTE(SUBSTITUTE(LOWER(B4152), " ", "-"), "(",""), ")", "")</f>
        <v>censorship</v>
      </c>
      <c r="H4152" t="str">
        <f t="shared" si="129"/>
        <v>1968-01-01</v>
      </c>
      <c r="I4152" t="str">
        <f>IFERROR(CONCATENATE(LEFT(E4152,4),"-",MID(E4152,5,2),"-",RIGHT(E4152,2)), NULL)</f>
        <v>1977-12-31</v>
      </c>
    </row>
    <row r="4153" spans="1:9" ht="13" x14ac:dyDescent="0.15">
      <c r="A4153" s="1" t="s">
        <v>3173</v>
      </c>
      <c r="B4153" s="1" t="s">
        <v>64</v>
      </c>
      <c r="C4153" s="1">
        <v>20</v>
      </c>
      <c r="D4153" s="1">
        <v>19570101</v>
      </c>
      <c r="E4153" s="1">
        <v>20090522</v>
      </c>
      <c r="F4153" t="str">
        <f t="shared" si="128"/>
        <v>3843</v>
      </c>
      <c r="G4153" t="str">
        <f>SUBSTITUTE(SUBSTITUTE(SUBSTITUTE(LOWER(B4153), " ", "-"), "(",""), ")", "")</f>
        <v>customs</v>
      </c>
      <c r="H4153" t="str">
        <f t="shared" si="129"/>
        <v>1957-01-01</v>
      </c>
      <c r="I4153" t="str">
        <f>IFERROR(CONCATENATE(LEFT(E4153,4),"-",MID(E4153,5,2),"-",RIGHT(E4153,2)), NULL)</f>
        <v>2009-05-22</v>
      </c>
    </row>
    <row r="4154" spans="1:9" ht="13" x14ac:dyDescent="0.15">
      <c r="A4154" s="1" t="s">
        <v>3174</v>
      </c>
      <c r="B4154" s="1" t="s">
        <v>64</v>
      </c>
      <c r="C4154" s="1">
        <v>20</v>
      </c>
      <c r="D4154" s="1">
        <v>19570101</v>
      </c>
      <c r="E4154" s="1">
        <v>19941231</v>
      </c>
      <c r="F4154" t="str">
        <f t="shared" si="128"/>
        <v>3844</v>
      </c>
      <c r="G4154" t="str">
        <f>SUBSTITUTE(SUBSTITUTE(SUBSTITUTE(LOWER(B4154), " ", "-"), "(",""), ")", "")</f>
        <v>customs</v>
      </c>
      <c r="H4154" t="str">
        <f t="shared" si="129"/>
        <v>1957-01-01</v>
      </c>
      <c r="I4154" t="str">
        <f>IFERROR(CONCATENATE(LEFT(E4154,4),"-",MID(E4154,5,2),"-",RIGHT(E4154,2)), NULL)</f>
        <v>1994-12-31</v>
      </c>
    </row>
    <row r="4155" spans="1:9" ht="13" x14ac:dyDescent="0.15">
      <c r="A4155" s="1" t="s">
        <v>3175</v>
      </c>
      <c r="B4155" s="1" t="s">
        <v>64</v>
      </c>
      <c r="C4155" s="1">
        <v>20</v>
      </c>
      <c r="D4155" s="1">
        <v>19770101</v>
      </c>
      <c r="E4155" s="1">
        <v>19801231</v>
      </c>
      <c r="F4155" t="str">
        <f t="shared" si="128"/>
        <v>3845</v>
      </c>
      <c r="G4155" t="str">
        <f>SUBSTITUTE(SUBSTITUTE(SUBSTITUTE(LOWER(B4155), " ", "-"), "(",""), ")", "")</f>
        <v>customs</v>
      </c>
      <c r="H4155" t="str">
        <f t="shared" si="129"/>
        <v>1977-01-01</v>
      </c>
      <c r="I4155" t="str">
        <f>IFERROR(CONCATENATE(LEFT(E4155,4),"-",MID(E4155,5,2),"-",RIGHT(E4155,2)), NULL)</f>
        <v>1980-12-31</v>
      </c>
    </row>
    <row r="4156" spans="1:9" ht="13" x14ac:dyDescent="0.15">
      <c r="A4156" s="1" t="s">
        <v>3175</v>
      </c>
      <c r="B4156" s="1" t="s">
        <v>158</v>
      </c>
      <c r="C4156" s="1">
        <v>20</v>
      </c>
      <c r="D4156" s="1">
        <v>19770101</v>
      </c>
      <c r="E4156" s="1">
        <v>19801231</v>
      </c>
      <c r="F4156" t="str">
        <f t="shared" si="128"/>
        <v>3845</v>
      </c>
      <c r="G4156" t="str">
        <f>SUBSTITUTE(SUBSTITUTE(SUBSTITUTE(LOWER(B4156), " ", "-"), "(",""), ")", "")</f>
        <v>police-administration</v>
      </c>
      <c r="H4156" t="str">
        <f t="shared" si="129"/>
        <v>1977-01-01</v>
      </c>
      <c r="I4156" t="str">
        <f>IFERROR(CONCATENATE(LEFT(E4156,4),"-",MID(E4156,5,2),"-",RIGHT(E4156,2)), NULL)</f>
        <v>1980-12-31</v>
      </c>
    </row>
    <row r="4157" spans="1:9" ht="13" x14ac:dyDescent="0.15">
      <c r="A4157" s="1" t="s">
        <v>3176</v>
      </c>
      <c r="B4157" s="1" t="s">
        <v>408</v>
      </c>
      <c r="C4157" s="1">
        <v>20</v>
      </c>
      <c r="D4157" s="1">
        <v>19820507</v>
      </c>
      <c r="E4157" s="1">
        <v>19841213</v>
      </c>
      <c r="F4157" t="str">
        <f t="shared" si="128"/>
        <v>3846</v>
      </c>
      <c r="G4157" t="str">
        <f>SUBSTITUTE(SUBSTITUTE(SUBSTITUTE(LOWER(B4157), " ", "-"), "(",""), ")", "")</f>
        <v>defence-industries</v>
      </c>
      <c r="H4157" t="str">
        <f t="shared" si="129"/>
        <v>1982-05-07</v>
      </c>
      <c r="I4157" t="str">
        <f>IFERROR(CONCATENATE(LEFT(E4157,4),"-",MID(E4157,5,2),"-",RIGHT(E4157,2)), NULL)</f>
        <v>1984-12-13</v>
      </c>
    </row>
    <row r="4158" spans="1:9" ht="13" x14ac:dyDescent="0.15">
      <c r="A4158" s="1" t="s">
        <v>3176</v>
      </c>
      <c r="B4158" s="1" t="s">
        <v>446</v>
      </c>
      <c r="C4158" s="1">
        <v>20</v>
      </c>
      <c r="D4158" s="1">
        <v>19820507</v>
      </c>
      <c r="E4158" s="1">
        <v>19841213</v>
      </c>
      <c r="F4158" t="str">
        <f t="shared" si="128"/>
        <v>3846</v>
      </c>
      <c r="G4158" t="str">
        <f>SUBSTITUTE(SUBSTITUTE(SUBSTITUTE(LOWER(B4158), " ", "-"), "(",""), ")", "")</f>
        <v>logistics-defence</v>
      </c>
      <c r="H4158" t="str">
        <f t="shared" si="129"/>
        <v>1982-05-07</v>
      </c>
      <c r="I4158" t="str">
        <f>IFERROR(CONCATENATE(LEFT(E4158,4),"-",MID(E4158,5,2),"-",RIGHT(E4158,2)), NULL)</f>
        <v>1984-12-13</v>
      </c>
    </row>
    <row r="4159" spans="1:9" ht="13" x14ac:dyDescent="0.15">
      <c r="A4159" s="1" t="s">
        <v>3177</v>
      </c>
      <c r="B4159" s="1" t="s">
        <v>372</v>
      </c>
      <c r="C4159" s="1">
        <v>20</v>
      </c>
      <c r="D4159" s="1">
        <v>19820507</v>
      </c>
      <c r="E4159" s="1">
        <v>19870724</v>
      </c>
      <c r="F4159" t="str">
        <f t="shared" si="128"/>
        <v>3847</v>
      </c>
      <c r="G4159" t="str">
        <f>SUBSTITUTE(SUBSTITUTE(SUBSTITUTE(LOWER(B4159), " ", "-"), "(",""), ")", "")</f>
        <v>industrial-relations</v>
      </c>
      <c r="H4159" t="str">
        <f t="shared" si="129"/>
        <v>1982-05-07</v>
      </c>
      <c r="I4159" t="str">
        <f>IFERROR(CONCATENATE(LEFT(E4159,4),"-",MID(E4159,5,2),"-",RIGHT(E4159,2)), NULL)</f>
        <v>1987-07-24</v>
      </c>
    </row>
    <row r="4160" spans="1:9" ht="13" x14ac:dyDescent="0.15">
      <c r="A4160" s="1" t="s">
        <v>3178</v>
      </c>
      <c r="B4160" s="1" t="s">
        <v>282</v>
      </c>
      <c r="C4160" s="1">
        <v>20</v>
      </c>
      <c r="D4160" s="1">
        <v>19150101</v>
      </c>
      <c r="E4160" s="1">
        <v>19980531</v>
      </c>
      <c r="F4160" t="str">
        <f t="shared" si="128"/>
        <v>3849</v>
      </c>
      <c r="G4160" t="str">
        <f>SUBSTITUTE(SUBSTITUTE(SUBSTITUTE(LOWER(B4160), " ", "-"), "(",""), ")", "")</f>
        <v>analytical-services</v>
      </c>
      <c r="H4160" t="str">
        <f t="shared" si="129"/>
        <v>1915-01-01</v>
      </c>
      <c r="I4160" t="str">
        <f>IFERROR(CONCATENATE(LEFT(E4160,4),"-",MID(E4160,5,2),"-",RIGHT(E4160,2)), NULL)</f>
        <v>1998-05-31</v>
      </c>
    </row>
    <row r="4161" spans="1:9" ht="13" x14ac:dyDescent="0.15">
      <c r="A4161" s="1" t="s">
        <v>3179</v>
      </c>
      <c r="B4161" s="1" t="s">
        <v>408</v>
      </c>
      <c r="C4161" s="1">
        <v>20</v>
      </c>
      <c r="D4161" s="1">
        <v>19420101</v>
      </c>
      <c r="E4161" s="1">
        <v>19501231</v>
      </c>
      <c r="F4161" t="str">
        <f t="shared" si="128"/>
        <v>0385</v>
      </c>
      <c r="G4161" t="str">
        <f>SUBSTITUTE(SUBSTITUTE(SUBSTITUTE(LOWER(B4161), " ", "-"), "(",""), ")", "")</f>
        <v>defence-industries</v>
      </c>
      <c r="H4161" t="str">
        <f t="shared" si="129"/>
        <v>1942-01-01</v>
      </c>
      <c r="I4161" t="str">
        <f>IFERROR(CONCATENATE(LEFT(E4161,4),"-",MID(E4161,5,2),"-",RIGHT(E4161,2)), NULL)</f>
        <v>1950-12-31</v>
      </c>
    </row>
    <row r="4162" spans="1:9" ht="13" x14ac:dyDescent="0.15">
      <c r="A4162" s="1" t="s">
        <v>3180</v>
      </c>
      <c r="B4162" s="1" t="s">
        <v>282</v>
      </c>
      <c r="C4162" s="1">
        <v>20</v>
      </c>
      <c r="D4162" s="1">
        <v>19150101</v>
      </c>
      <c r="E4162" s="1">
        <v>20040701</v>
      </c>
      <c r="F4162" t="str">
        <f t="shared" si="128"/>
        <v>3850</v>
      </c>
      <c r="G4162" t="str">
        <f>SUBSTITUTE(SUBSTITUTE(SUBSTITUTE(LOWER(B4162), " ", "-"), "(",""), ")", "")</f>
        <v>analytical-services</v>
      </c>
      <c r="H4162" t="str">
        <f t="shared" si="129"/>
        <v>1915-01-01</v>
      </c>
      <c r="I4162" t="str">
        <f>IFERROR(CONCATENATE(LEFT(E4162,4),"-",MID(E4162,5,2),"-",RIGHT(E4162,2)), NULL)</f>
        <v>2004-07-01</v>
      </c>
    </row>
    <row r="4163" spans="1:9" ht="13" x14ac:dyDescent="0.15">
      <c r="A4163" s="1" t="s">
        <v>3181</v>
      </c>
      <c r="B4163" s="1" t="s">
        <v>282</v>
      </c>
      <c r="C4163" s="1">
        <v>20</v>
      </c>
      <c r="D4163" s="1">
        <v>19150101</v>
      </c>
      <c r="E4163" s="1">
        <v>20040701</v>
      </c>
      <c r="F4163" t="str">
        <f t="shared" ref="F4163:F4226" si="130">TEXT(SUBSTITUTE(A4163, "CA ", ""), "0000")</f>
        <v>3851</v>
      </c>
      <c r="G4163" t="str">
        <f>SUBSTITUTE(SUBSTITUTE(SUBSTITUTE(LOWER(B4163), " ", "-"), "(",""), ")", "")</f>
        <v>analytical-services</v>
      </c>
      <c r="H4163" t="str">
        <f t="shared" ref="H4163:H4226" si="131">CONCATENATE(LEFT(D4163,4),"-",MID(D4163,5,2),"-",RIGHT(D4163,2))</f>
        <v>1915-01-01</v>
      </c>
      <c r="I4163" t="str">
        <f>IFERROR(CONCATENATE(LEFT(E4163,4),"-",MID(E4163,5,2),"-",RIGHT(E4163,2)), NULL)</f>
        <v>2004-07-01</v>
      </c>
    </row>
    <row r="4164" spans="1:9" ht="13" x14ac:dyDescent="0.15">
      <c r="A4164" s="1" t="s">
        <v>3182</v>
      </c>
      <c r="B4164" s="1" t="s">
        <v>64</v>
      </c>
      <c r="C4164" s="1">
        <v>20</v>
      </c>
      <c r="D4164" s="1">
        <v>19730101</v>
      </c>
      <c r="E4164" s="1">
        <v>19801231</v>
      </c>
      <c r="F4164" t="str">
        <f t="shared" si="130"/>
        <v>3852</v>
      </c>
      <c r="G4164" t="str">
        <f>SUBSTITUTE(SUBSTITUTE(SUBSTITUTE(LOWER(B4164), " ", "-"), "(",""), ")", "")</f>
        <v>customs</v>
      </c>
      <c r="H4164" t="str">
        <f t="shared" si="131"/>
        <v>1973-01-01</v>
      </c>
      <c r="I4164" t="str">
        <f>IFERROR(CONCATENATE(LEFT(E4164,4),"-",MID(E4164,5,2),"-",RIGHT(E4164,2)), NULL)</f>
        <v>1980-12-31</v>
      </c>
    </row>
    <row r="4165" spans="1:9" ht="13" x14ac:dyDescent="0.15">
      <c r="A4165" s="1" t="s">
        <v>3182</v>
      </c>
      <c r="B4165" s="1" t="s">
        <v>158</v>
      </c>
      <c r="C4165" s="1">
        <v>20</v>
      </c>
      <c r="D4165" s="1">
        <v>19730101</v>
      </c>
      <c r="E4165" s="1">
        <v>19801231</v>
      </c>
      <c r="F4165" t="str">
        <f t="shared" si="130"/>
        <v>3852</v>
      </c>
      <c r="G4165" t="str">
        <f>SUBSTITUTE(SUBSTITUTE(SUBSTITUTE(LOWER(B4165), " ", "-"), "(",""), ")", "")</f>
        <v>police-administration</v>
      </c>
      <c r="H4165" t="str">
        <f t="shared" si="131"/>
        <v>1973-01-01</v>
      </c>
      <c r="I4165" t="str">
        <f>IFERROR(CONCATENATE(LEFT(E4165,4),"-",MID(E4165,5,2),"-",RIGHT(E4165,2)), NULL)</f>
        <v>1980-12-31</v>
      </c>
    </row>
    <row r="4166" spans="1:9" ht="13" x14ac:dyDescent="0.15">
      <c r="A4166" s="1" t="s">
        <v>3183</v>
      </c>
      <c r="B4166" s="1" t="s">
        <v>41</v>
      </c>
      <c r="C4166" s="1">
        <v>20</v>
      </c>
      <c r="D4166" s="1">
        <v>19480223</v>
      </c>
      <c r="E4166" s="1">
        <v>20140000</v>
      </c>
      <c r="F4166" t="str">
        <f t="shared" si="130"/>
        <v>3853</v>
      </c>
      <c r="G4166" t="str">
        <f>SUBSTITUTE(SUBSTITUTE(SUBSTITUTE(LOWER(B4166), " ", "-"), "(",""), ")", "")</f>
        <v>air-operations</v>
      </c>
      <c r="H4166" t="str">
        <f t="shared" si="131"/>
        <v>1948-02-23</v>
      </c>
      <c r="I4166" t="str">
        <f>IFERROR(CONCATENATE(LEFT(E4166,4),"-",MID(E4166,5,2),"-",RIGHT(E4166,2)), NULL)</f>
        <v>2014-00-00</v>
      </c>
    </row>
    <row r="4167" spans="1:9" ht="13" x14ac:dyDescent="0.15">
      <c r="A4167" s="1" t="s">
        <v>3184</v>
      </c>
      <c r="B4167" s="1" t="s">
        <v>656</v>
      </c>
      <c r="C4167" s="1">
        <v>20</v>
      </c>
      <c r="D4167" s="1">
        <v>19840221</v>
      </c>
      <c r="F4167" t="str">
        <f t="shared" si="130"/>
        <v>3854</v>
      </c>
      <c r="G4167" t="str">
        <f>SUBSTITUTE(SUBSTITUTE(SUBSTITUTE(LOWER(B4167), " ", "-"), "(",""), ")", "")</f>
        <v>electoral-matters</v>
      </c>
      <c r="H4167" t="str">
        <f t="shared" si="131"/>
        <v>1984-02-21</v>
      </c>
      <c r="I4167" t="str">
        <f>IFERROR(CONCATENATE(LEFT(E4167,4),"-",MID(E4167,5,2),"-",RIGHT(E4167,2)), NULL)</f>
        <v>--</v>
      </c>
    </row>
    <row r="4168" spans="1:9" ht="13" x14ac:dyDescent="0.15">
      <c r="A4168" s="1" t="s">
        <v>3185</v>
      </c>
      <c r="B4168" s="1" t="s">
        <v>656</v>
      </c>
      <c r="C4168" s="1">
        <v>20</v>
      </c>
      <c r="D4168" s="1">
        <v>19840221</v>
      </c>
      <c r="F4168" t="str">
        <f t="shared" si="130"/>
        <v>3855</v>
      </c>
      <c r="G4168" t="str">
        <f>SUBSTITUTE(SUBSTITUTE(SUBSTITUTE(LOWER(B4168), " ", "-"), "(",""), ")", "")</f>
        <v>electoral-matters</v>
      </c>
      <c r="H4168" t="str">
        <f t="shared" si="131"/>
        <v>1984-02-21</v>
      </c>
      <c r="I4168" t="str">
        <f>IFERROR(CONCATENATE(LEFT(E4168,4),"-",MID(E4168,5,2),"-",RIGHT(E4168,2)), NULL)</f>
        <v>--</v>
      </c>
    </row>
    <row r="4169" spans="1:9" ht="13" x14ac:dyDescent="0.15">
      <c r="A4169" s="1" t="s">
        <v>3186</v>
      </c>
      <c r="B4169" s="1" t="s">
        <v>127</v>
      </c>
      <c r="C4169" s="1">
        <v>20</v>
      </c>
      <c r="D4169" s="1">
        <v>19830214</v>
      </c>
      <c r="E4169" s="1">
        <v>19970701</v>
      </c>
      <c r="F4169" t="str">
        <f t="shared" si="130"/>
        <v>3856</v>
      </c>
      <c r="G4169" t="str">
        <f>SUBSTITUTE(SUBSTITUTE(SUBSTITUTE(LOWER(B4169), " ", "-"), "(",""), ")", "")</f>
        <v>social-welfare</v>
      </c>
      <c r="H4169" t="str">
        <f t="shared" si="131"/>
        <v>1983-02-14</v>
      </c>
      <c r="I4169" t="str">
        <f>IFERROR(CONCATENATE(LEFT(E4169,4),"-",MID(E4169,5,2),"-",RIGHT(E4169,2)), NULL)</f>
        <v>1997-07-01</v>
      </c>
    </row>
    <row r="4170" spans="1:9" ht="13" x14ac:dyDescent="0.15">
      <c r="A4170" s="1" t="s">
        <v>3187</v>
      </c>
      <c r="B4170" s="1" t="s">
        <v>101</v>
      </c>
      <c r="C4170" s="1">
        <v>20</v>
      </c>
      <c r="D4170" s="1">
        <v>19770101</v>
      </c>
      <c r="E4170" s="1">
        <v>20140000</v>
      </c>
      <c r="F4170" t="str">
        <f t="shared" si="130"/>
        <v>3857</v>
      </c>
      <c r="G4170" t="str">
        <f>SUBSTITUTE(SUBSTITUTE(SUBSTITUTE(LOWER(B4170), " ", "-"), "(",""), ")", "")</f>
        <v>air-force-commands</v>
      </c>
      <c r="H4170" t="str">
        <f t="shared" si="131"/>
        <v>1977-01-01</v>
      </c>
      <c r="I4170" t="str">
        <f>IFERROR(CONCATENATE(LEFT(E4170,4),"-",MID(E4170,5,2),"-",RIGHT(E4170,2)), NULL)</f>
        <v>2014-00-00</v>
      </c>
    </row>
    <row r="4171" spans="1:9" ht="13" x14ac:dyDescent="0.15">
      <c r="A4171" s="1" t="s">
        <v>3188</v>
      </c>
      <c r="B4171" s="1" t="s">
        <v>260</v>
      </c>
      <c r="C4171" s="1">
        <v>20</v>
      </c>
      <c r="D4171" s="1">
        <v>19740101</v>
      </c>
      <c r="F4171" t="str">
        <f t="shared" si="130"/>
        <v>3858</v>
      </c>
      <c r="G4171" t="str">
        <f>SUBSTITUTE(SUBSTITUTE(SUBSTITUTE(LOWER(B4171), " ", "-"), "(",""), ")", "")</f>
        <v>army-commands</v>
      </c>
      <c r="H4171" t="str">
        <f t="shared" si="131"/>
        <v>1974-01-01</v>
      </c>
      <c r="I4171" t="str">
        <f>IFERROR(CONCATENATE(LEFT(E4171,4),"-",MID(E4171,5,2),"-",RIGHT(E4171,2)), NULL)</f>
        <v>--</v>
      </c>
    </row>
    <row r="4172" spans="1:9" ht="13" x14ac:dyDescent="0.15">
      <c r="A4172" s="1" t="s">
        <v>3189</v>
      </c>
      <c r="B4172" s="1" t="s">
        <v>312</v>
      </c>
      <c r="C4172" s="1">
        <v>20</v>
      </c>
      <c r="D4172" s="1">
        <v>19830311</v>
      </c>
      <c r="E4172" s="1">
        <v>19870724</v>
      </c>
      <c r="F4172" t="str">
        <f t="shared" si="130"/>
        <v>3859</v>
      </c>
      <c r="G4172" t="str">
        <f>SUBSTITUTE(SUBSTITUTE(SUBSTITUTE(LOWER(B4172), " ", "-"), "(",""), ")", "")</f>
        <v>construction</v>
      </c>
      <c r="H4172" t="str">
        <f t="shared" si="131"/>
        <v>1983-03-11</v>
      </c>
      <c r="I4172" t="str">
        <f>IFERROR(CONCATENATE(LEFT(E4172,4),"-",MID(E4172,5,2),"-",RIGHT(E4172,2)), NULL)</f>
        <v>1987-07-24</v>
      </c>
    </row>
    <row r="4173" spans="1:9" ht="13" x14ac:dyDescent="0.15">
      <c r="A4173" s="1" t="s">
        <v>3189</v>
      </c>
      <c r="B4173" s="1" t="s">
        <v>346</v>
      </c>
      <c r="C4173" s="1">
        <v>20</v>
      </c>
      <c r="D4173" s="1">
        <v>19830311</v>
      </c>
      <c r="E4173" s="1">
        <v>19870724</v>
      </c>
      <c r="F4173" t="str">
        <f t="shared" si="130"/>
        <v>3859</v>
      </c>
      <c r="G4173" t="str">
        <f>SUBSTITUTE(SUBSTITUTE(SUBSTITUTE(LOWER(B4173), " ", "-"), "(",""), ")", "")</f>
        <v>housing</v>
      </c>
      <c r="H4173" t="str">
        <f t="shared" si="131"/>
        <v>1983-03-11</v>
      </c>
      <c r="I4173" t="str">
        <f>IFERROR(CONCATENATE(LEFT(E4173,4),"-",MID(E4173,5,2),"-",RIGHT(E4173,2)), NULL)</f>
        <v>1987-07-24</v>
      </c>
    </row>
    <row r="4174" spans="1:9" ht="13" x14ac:dyDescent="0.15">
      <c r="A4174" s="1" t="s">
        <v>3190</v>
      </c>
      <c r="B4174" s="1" t="s">
        <v>585</v>
      </c>
      <c r="C4174" s="1">
        <v>20</v>
      </c>
      <c r="D4174" s="1">
        <v>19440101</v>
      </c>
      <c r="E4174" s="1">
        <v>19501231</v>
      </c>
      <c r="F4174" t="str">
        <f t="shared" si="130"/>
        <v>0386</v>
      </c>
      <c r="G4174" t="str">
        <f>SUBSTITUTE(SUBSTITUTE(SUBSTITUTE(LOWER(B4174), " ", "-"), "(",""), ")", "")</f>
        <v>health-services</v>
      </c>
      <c r="H4174" t="str">
        <f t="shared" si="131"/>
        <v>1944-01-01</v>
      </c>
      <c r="I4174" t="str">
        <f>IFERROR(CONCATENATE(LEFT(E4174,4),"-",MID(E4174,5,2),"-",RIGHT(E4174,2)), NULL)</f>
        <v>1950-12-31</v>
      </c>
    </row>
    <row r="4175" spans="1:9" ht="13" x14ac:dyDescent="0.15">
      <c r="A4175" s="1" t="s">
        <v>3191</v>
      </c>
      <c r="B4175" s="1" t="s">
        <v>282</v>
      </c>
      <c r="C4175" s="1">
        <v>20</v>
      </c>
      <c r="D4175" s="1">
        <v>19730901</v>
      </c>
      <c r="E4175" s="1">
        <v>19820630</v>
      </c>
      <c r="F4175" t="str">
        <f t="shared" si="130"/>
        <v>3861</v>
      </c>
      <c r="G4175" t="str">
        <f>SUBSTITUTE(SUBSTITUTE(SUBSTITUTE(LOWER(B4175), " ", "-"), "(",""), ")", "")</f>
        <v>analytical-services</v>
      </c>
      <c r="H4175" t="str">
        <f t="shared" si="131"/>
        <v>1973-09-01</v>
      </c>
      <c r="I4175" t="str">
        <f>IFERROR(CONCATENATE(LEFT(E4175,4),"-",MID(E4175,5,2),"-",RIGHT(E4175,2)), NULL)</f>
        <v>1982-06-30</v>
      </c>
    </row>
    <row r="4176" spans="1:9" ht="13" x14ac:dyDescent="0.15">
      <c r="A4176" s="1" t="s">
        <v>3191</v>
      </c>
      <c r="B4176" s="1" t="s">
        <v>156</v>
      </c>
      <c r="C4176" s="1">
        <v>20</v>
      </c>
      <c r="D4176" s="1">
        <v>19730901</v>
      </c>
      <c r="E4176" s="1">
        <v>19820630</v>
      </c>
      <c r="F4176" t="str">
        <f t="shared" si="130"/>
        <v>3861</v>
      </c>
      <c r="G4176" t="str">
        <f>SUBSTITUTE(SUBSTITUTE(SUBSTITUTE(LOWER(B4176), " ", "-"), "(",""), ")", "")</f>
        <v>pastoral</v>
      </c>
      <c r="H4176" t="str">
        <f t="shared" si="131"/>
        <v>1973-09-01</v>
      </c>
      <c r="I4176" t="str">
        <f>IFERROR(CONCATENATE(LEFT(E4176,4),"-",MID(E4176,5,2),"-",RIGHT(E4176,2)), NULL)</f>
        <v>1982-06-30</v>
      </c>
    </row>
    <row r="4177" spans="1:9" ht="13" x14ac:dyDescent="0.15">
      <c r="A4177" s="1" t="s">
        <v>3192</v>
      </c>
      <c r="B4177" s="1" t="s">
        <v>7</v>
      </c>
      <c r="C4177" s="1">
        <v>20</v>
      </c>
      <c r="D4177" s="1">
        <v>19460201</v>
      </c>
      <c r="F4177" t="str">
        <f t="shared" si="130"/>
        <v>3864</v>
      </c>
      <c r="G4177" t="str">
        <f>SUBSTITUTE(SUBSTITUTE(SUBSTITUTE(LOWER(B4177), " ", "-"), "(",""), ")", "")</f>
        <v>commonwealth-state-relations</v>
      </c>
      <c r="H4177" t="str">
        <f t="shared" si="131"/>
        <v>1946-02-01</v>
      </c>
      <c r="I4177" t="str">
        <f>IFERROR(CONCATENATE(LEFT(E4177,4),"-",MID(E4177,5,2),"-",RIGHT(E4177,2)), NULL)</f>
        <v>--</v>
      </c>
    </row>
    <row r="4178" spans="1:9" ht="13" x14ac:dyDescent="0.15">
      <c r="A4178" s="1" t="s">
        <v>3192</v>
      </c>
      <c r="B4178" s="1" t="s">
        <v>893</v>
      </c>
      <c r="C4178" s="1">
        <v>20</v>
      </c>
      <c r="D4178" s="1">
        <v>19460201</v>
      </c>
      <c r="F4178" t="str">
        <f t="shared" si="130"/>
        <v>3864</v>
      </c>
      <c r="G4178" t="str">
        <f>SUBSTITUTE(SUBSTITUTE(SUBSTITUTE(LOWER(B4178), " ", "-"), "(",""), ")", "")</f>
        <v>conservation</v>
      </c>
      <c r="H4178" t="str">
        <f t="shared" si="131"/>
        <v>1946-02-01</v>
      </c>
      <c r="I4178" t="str">
        <f>IFERROR(CONCATENATE(LEFT(E4178,4),"-",MID(E4178,5,2),"-",RIGHT(E4178,2)), NULL)</f>
        <v>--</v>
      </c>
    </row>
    <row r="4179" spans="1:9" ht="13" x14ac:dyDescent="0.15">
      <c r="A4179" s="1" t="s">
        <v>3192</v>
      </c>
      <c r="B4179" s="1" t="s">
        <v>893</v>
      </c>
      <c r="C4179" s="1">
        <v>20</v>
      </c>
      <c r="D4179" s="1">
        <v>19720101</v>
      </c>
      <c r="F4179" t="str">
        <f t="shared" si="130"/>
        <v>3864</v>
      </c>
      <c r="G4179" t="str">
        <f>SUBSTITUTE(SUBSTITUTE(SUBSTITUTE(LOWER(B4179), " ", "-"), "(",""), ")", "")</f>
        <v>conservation</v>
      </c>
      <c r="H4179" t="str">
        <f t="shared" si="131"/>
        <v>1972-01-01</v>
      </c>
      <c r="I4179" t="str">
        <f>IFERROR(CONCATENATE(LEFT(E4179,4),"-",MID(E4179,5,2),"-",RIGHT(E4179,2)), NULL)</f>
        <v>--</v>
      </c>
    </row>
    <row r="4180" spans="1:9" ht="13" x14ac:dyDescent="0.15">
      <c r="A4180" s="1" t="s">
        <v>3193</v>
      </c>
      <c r="B4180" s="1" t="s">
        <v>712</v>
      </c>
      <c r="C4180" s="1">
        <v>20</v>
      </c>
      <c r="D4180" s="1">
        <v>19450903</v>
      </c>
      <c r="E4180" s="1">
        <v>19460319</v>
      </c>
      <c r="F4180" t="str">
        <f t="shared" si="130"/>
        <v>3865</v>
      </c>
      <c r="G4180" t="str">
        <f>SUBSTITUTE(SUBSTITUTE(SUBSTITUTE(LOWER(B4180), " ", "-"), "(",""), ")", "")</f>
        <v>defence-intelligence</v>
      </c>
      <c r="H4180" t="str">
        <f t="shared" si="131"/>
        <v>1945-09-03</v>
      </c>
      <c r="I4180" t="str">
        <f>IFERROR(CONCATENATE(LEFT(E4180,4),"-",MID(E4180,5,2),"-",RIGHT(E4180,2)), NULL)</f>
        <v>1946-03-19</v>
      </c>
    </row>
    <row r="4181" spans="1:9" ht="13" x14ac:dyDescent="0.15">
      <c r="A4181" s="1" t="s">
        <v>3193</v>
      </c>
      <c r="B4181" s="1" t="s">
        <v>1226</v>
      </c>
      <c r="C4181" s="1">
        <v>20</v>
      </c>
      <c r="D4181" s="1">
        <v>19450903</v>
      </c>
      <c r="E4181" s="1">
        <v>19460319</v>
      </c>
      <c r="F4181" t="str">
        <f t="shared" si="130"/>
        <v>3865</v>
      </c>
      <c r="G4181" t="str">
        <f>SUBSTITUTE(SUBSTITUTE(SUBSTITUTE(LOWER(B4181), " ", "-"), "(",""), ")", "")</f>
        <v>prisoners-of-war</v>
      </c>
      <c r="H4181" t="str">
        <f t="shared" si="131"/>
        <v>1945-09-03</v>
      </c>
      <c r="I4181" t="str">
        <f>IFERROR(CONCATENATE(LEFT(E4181,4),"-",MID(E4181,5,2),"-",RIGHT(E4181,2)), NULL)</f>
        <v>1946-03-19</v>
      </c>
    </row>
    <row r="4182" spans="1:9" ht="13" x14ac:dyDescent="0.15">
      <c r="A4182" s="1" t="s">
        <v>3194</v>
      </c>
      <c r="B4182" s="1" t="s">
        <v>1226</v>
      </c>
      <c r="C4182" s="1">
        <v>20</v>
      </c>
      <c r="D4182" s="1">
        <v>19430706</v>
      </c>
      <c r="E4182" s="1">
        <v>19440608</v>
      </c>
      <c r="F4182" t="str">
        <f t="shared" si="130"/>
        <v>3866</v>
      </c>
      <c r="G4182" t="str">
        <f>SUBSTITUTE(SUBSTITUTE(SUBSTITUTE(LOWER(B4182), " ", "-"), "(",""), ")", "")</f>
        <v>prisoners-of-war</v>
      </c>
      <c r="H4182" t="str">
        <f t="shared" si="131"/>
        <v>1943-07-06</v>
      </c>
      <c r="I4182" t="str">
        <f>IFERROR(CONCATENATE(LEFT(E4182,4),"-",MID(E4182,5,2),"-",RIGHT(E4182,2)), NULL)</f>
        <v>1944-06-08</v>
      </c>
    </row>
    <row r="4183" spans="1:9" ht="13" x14ac:dyDescent="0.15">
      <c r="A4183" s="1" t="s">
        <v>3195</v>
      </c>
      <c r="B4183" s="1" t="s">
        <v>132</v>
      </c>
      <c r="C4183" s="1">
        <v>20</v>
      </c>
      <c r="D4183" s="1">
        <v>19450101</v>
      </c>
      <c r="E4183" s="1">
        <v>19481231</v>
      </c>
      <c r="F4183" t="str">
        <f t="shared" si="130"/>
        <v>3867</v>
      </c>
      <c r="G4183" t="str">
        <f>SUBSTITUTE(SUBSTITUTE(SUBSTITUTE(LOWER(B4183), " ", "-"), "(",""), ")", "")</f>
        <v>defence-forces</v>
      </c>
      <c r="H4183" t="str">
        <f t="shared" si="131"/>
        <v>1945-01-01</v>
      </c>
      <c r="I4183" t="str">
        <f>IFERROR(CONCATENATE(LEFT(E4183,4),"-",MID(E4183,5,2),"-",RIGHT(E4183,2)), NULL)</f>
        <v>1948-12-31</v>
      </c>
    </row>
    <row r="4184" spans="1:9" ht="13" x14ac:dyDescent="0.15">
      <c r="A4184" s="1" t="s">
        <v>3196</v>
      </c>
      <c r="B4184" s="1" t="s">
        <v>204</v>
      </c>
      <c r="C4184" s="1">
        <v>20</v>
      </c>
      <c r="D4184" s="1">
        <v>19840302</v>
      </c>
      <c r="E4184" s="1">
        <v>19840613</v>
      </c>
      <c r="F4184" t="str">
        <f t="shared" si="130"/>
        <v>3868</v>
      </c>
      <c r="G4184" t="str">
        <f>SUBSTITUTE(SUBSTITUTE(SUBSTITUTE(LOWER(B4184), " ", "-"), "(",""), ")", "")</f>
        <v>pensions-and-benefits</v>
      </c>
      <c r="H4184" t="str">
        <f t="shared" si="131"/>
        <v>1984-03-02</v>
      </c>
      <c r="I4184" t="str">
        <f>IFERROR(CONCATENATE(LEFT(E4184,4),"-",MID(E4184,5,2),"-",RIGHT(E4184,2)), NULL)</f>
        <v>1984-06-13</v>
      </c>
    </row>
    <row r="4185" spans="1:9" ht="13" x14ac:dyDescent="0.15">
      <c r="A4185" s="1" t="s">
        <v>3196</v>
      </c>
      <c r="B4185" s="1" t="s">
        <v>80</v>
      </c>
      <c r="C4185" s="1">
        <v>20</v>
      </c>
      <c r="D4185" s="1">
        <v>19840302</v>
      </c>
      <c r="E4185" s="1">
        <v>19840613</v>
      </c>
      <c r="F4185" t="str">
        <f t="shared" si="130"/>
        <v>3868</v>
      </c>
      <c r="G4185" t="str">
        <f>SUBSTITUTE(SUBSTITUTE(SUBSTITUTE(LOWER(B4185), " ", "-"), "(",""), ")", "")</f>
        <v>taxation</v>
      </c>
      <c r="H4185" t="str">
        <f t="shared" si="131"/>
        <v>1984-03-02</v>
      </c>
      <c r="I4185" t="str">
        <f>IFERROR(CONCATENATE(LEFT(E4185,4),"-",MID(E4185,5,2),"-",RIGHT(E4185,2)), NULL)</f>
        <v>1984-06-13</v>
      </c>
    </row>
    <row r="4186" spans="1:9" ht="13" x14ac:dyDescent="0.15">
      <c r="A4186" s="1" t="s">
        <v>3197</v>
      </c>
      <c r="B4186" s="1" t="s">
        <v>209</v>
      </c>
      <c r="C4186" s="1">
        <v>20</v>
      </c>
      <c r="D4186" s="1">
        <v>19660301</v>
      </c>
      <c r="E4186" s="1">
        <v>19840731</v>
      </c>
      <c r="F4186" t="str">
        <f t="shared" si="130"/>
        <v>3869</v>
      </c>
      <c r="G4186" t="str">
        <f>SUBSTITUTE(SUBSTITUTE(SUBSTITUTE(LOWER(B4186), " ", "-"), "(",""), ")", "")</f>
        <v>administrative-law</v>
      </c>
      <c r="H4186" t="str">
        <f t="shared" si="131"/>
        <v>1966-03-01</v>
      </c>
      <c r="I4186" t="str">
        <f>IFERROR(CONCATENATE(LEFT(E4186,4),"-",MID(E4186,5,2),"-",RIGHT(E4186,2)), NULL)</f>
        <v>1984-07-31</v>
      </c>
    </row>
    <row r="4187" spans="1:9" ht="13" x14ac:dyDescent="0.15">
      <c r="A4187" s="1" t="s">
        <v>3198</v>
      </c>
      <c r="B4187" s="1" t="s">
        <v>1292</v>
      </c>
      <c r="C4187" s="1">
        <v>20</v>
      </c>
      <c r="D4187" s="1">
        <v>19580101</v>
      </c>
      <c r="E4187" s="1">
        <v>19651231</v>
      </c>
      <c r="F4187" t="str">
        <f t="shared" si="130"/>
        <v>0387</v>
      </c>
      <c r="G4187" t="str">
        <f>SUBSTITUTE(SUBSTITUTE(SUBSTITUTE(LOWER(B4187), " ", "-"), "(",""), ")", "")</f>
        <v>telecommunications</v>
      </c>
      <c r="H4187" t="str">
        <f t="shared" si="131"/>
        <v>1958-01-01</v>
      </c>
      <c r="I4187" t="str">
        <f>IFERROR(CONCATENATE(LEFT(E4187,4),"-",MID(E4187,5,2),"-",RIGHT(E4187,2)), NULL)</f>
        <v>1965-12-31</v>
      </c>
    </row>
    <row r="4188" spans="1:9" ht="13" x14ac:dyDescent="0.15">
      <c r="A4188" s="1" t="s">
        <v>3199</v>
      </c>
      <c r="B4188" s="1" t="s">
        <v>209</v>
      </c>
      <c r="C4188" s="1">
        <v>20</v>
      </c>
      <c r="D4188" s="1">
        <v>19840701</v>
      </c>
      <c r="F4188" t="str">
        <f t="shared" si="130"/>
        <v>3870</v>
      </c>
      <c r="G4188" t="str">
        <f>SUBSTITUTE(SUBSTITUTE(SUBSTITUTE(LOWER(B4188), " ", "-"), "(",""), ")", "")</f>
        <v>administrative-law</v>
      </c>
      <c r="H4188" t="str">
        <f t="shared" si="131"/>
        <v>1984-07-01</v>
      </c>
      <c r="I4188" t="str">
        <f>IFERROR(CONCATENATE(LEFT(E4188,4),"-",MID(E4188,5,2),"-",RIGHT(E4188,2)), NULL)</f>
        <v>--</v>
      </c>
    </row>
    <row r="4189" spans="1:9" ht="13" x14ac:dyDescent="0.15">
      <c r="A4189" s="1" t="s">
        <v>3200</v>
      </c>
      <c r="B4189" s="1" t="s">
        <v>119</v>
      </c>
      <c r="C4189" s="1">
        <v>20</v>
      </c>
      <c r="D4189" s="1">
        <v>19740101</v>
      </c>
      <c r="E4189" s="1">
        <v>19950000</v>
      </c>
      <c r="F4189" t="str">
        <f t="shared" si="130"/>
        <v>3871</v>
      </c>
      <c r="G4189" t="str">
        <f>SUBSTITUTE(SUBSTITUTE(SUBSTITUTE(LOWER(B4189), " ", "-"), "(",""), ")", "")</f>
        <v>public-service</v>
      </c>
      <c r="H4189" t="str">
        <f t="shared" si="131"/>
        <v>1974-01-01</v>
      </c>
      <c r="I4189" t="str">
        <f>IFERROR(CONCATENATE(LEFT(E4189,4),"-",MID(E4189,5,2),"-",RIGHT(E4189,2)), NULL)</f>
        <v>1995-00-00</v>
      </c>
    </row>
    <row r="4190" spans="1:9" ht="13" x14ac:dyDescent="0.15">
      <c r="A4190" s="1" t="s">
        <v>3201</v>
      </c>
      <c r="B4190" s="1" t="s">
        <v>209</v>
      </c>
      <c r="C4190" s="1">
        <v>20</v>
      </c>
      <c r="D4190" s="1">
        <v>19821021</v>
      </c>
      <c r="E4190" s="1">
        <v>19840606</v>
      </c>
      <c r="F4190" t="str">
        <f t="shared" si="130"/>
        <v>3872</v>
      </c>
      <c r="G4190" t="str">
        <f>SUBSTITUTE(SUBSTITUTE(SUBSTITUTE(LOWER(B4190), " ", "-"), "(",""), ")", "")</f>
        <v>administrative-law</v>
      </c>
      <c r="H4190" t="str">
        <f t="shared" si="131"/>
        <v>1982-10-21</v>
      </c>
      <c r="I4190" t="str">
        <f>IFERROR(CONCATENATE(LEFT(E4190,4),"-",MID(E4190,5,2),"-",RIGHT(E4190,2)), NULL)</f>
        <v>1984-06-06</v>
      </c>
    </row>
    <row r="4191" spans="1:9" ht="13" x14ac:dyDescent="0.15">
      <c r="A4191" s="1" t="s">
        <v>3202</v>
      </c>
      <c r="B4191" s="1" t="s">
        <v>45</v>
      </c>
      <c r="C4191" s="1">
        <v>20</v>
      </c>
      <c r="D4191" s="1">
        <v>19700101</v>
      </c>
      <c r="E4191" s="1">
        <v>19770629</v>
      </c>
      <c r="F4191" t="str">
        <f t="shared" si="130"/>
        <v>3873</v>
      </c>
      <c r="G4191" t="str">
        <f>SUBSTITUTE(SUBSTITUTE(SUBSTITUTE(LOWER(B4191), " ", "-"), "(",""), ")", "")</f>
        <v>transport</v>
      </c>
      <c r="H4191" t="str">
        <f t="shared" si="131"/>
        <v>1970-01-01</v>
      </c>
      <c r="I4191" t="str">
        <f>IFERROR(CONCATENATE(LEFT(E4191,4),"-",MID(E4191,5,2),"-",RIGHT(E4191,2)), NULL)</f>
        <v>1977-06-29</v>
      </c>
    </row>
    <row r="4192" spans="1:9" ht="13" x14ac:dyDescent="0.15">
      <c r="A4192" s="1" t="s">
        <v>3203</v>
      </c>
      <c r="B4192" s="1" t="s">
        <v>642</v>
      </c>
      <c r="C4192" s="1">
        <v>20</v>
      </c>
      <c r="D4192" s="1">
        <v>19830701</v>
      </c>
      <c r="E4192" s="1">
        <v>19970718</v>
      </c>
      <c r="F4192" t="str">
        <f t="shared" si="130"/>
        <v>3874</v>
      </c>
      <c r="G4192" t="str">
        <f>SUBSTITUTE(SUBSTITUTE(SUBSTITUTE(LOWER(B4192), " ", "-"), "(",""), ")", "")</f>
        <v>arbitration</v>
      </c>
      <c r="H4192" t="str">
        <f t="shared" si="131"/>
        <v>1983-07-01</v>
      </c>
      <c r="I4192" t="str">
        <f>IFERROR(CONCATENATE(LEFT(E4192,4),"-",MID(E4192,5,2),"-",RIGHT(E4192,2)), NULL)</f>
        <v>1997-07-18</v>
      </c>
    </row>
    <row r="4193" spans="1:9" ht="13" x14ac:dyDescent="0.15">
      <c r="A4193" s="1" t="s">
        <v>3204</v>
      </c>
      <c r="B4193" s="1" t="s">
        <v>39</v>
      </c>
      <c r="C4193" s="1">
        <v>20</v>
      </c>
      <c r="D4193" s="1">
        <v>19541125</v>
      </c>
      <c r="E4193" s="1">
        <v>19570507</v>
      </c>
      <c r="F4193" t="str">
        <f t="shared" si="130"/>
        <v>3875</v>
      </c>
      <c r="G4193" t="str">
        <f>SUBSTITUTE(SUBSTITUTE(SUBSTITUTE(LOWER(B4193), " ", "-"), "(",""), ")", "")</f>
        <v>committees-of-inquiry</v>
      </c>
      <c r="H4193" t="str">
        <f t="shared" si="131"/>
        <v>1954-11-25</v>
      </c>
      <c r="I4193" t="str">
        <f>IFERROR(CONCATENATE(LEFT(E4193,4),"-",MID(E4193,5,2),"-",RIGHT(E4193,2)), NULL)</f>
        <v>1957-05-07</v>
      </c>
    </row>
    <row r="4194" spans="1:9" ht="13" x14ac:dyDescent="0.15">
      <c r="A4194" s="1" t="s">
        <v>3204</v>
      </c>
      <c r="B4194" s="1" t="s">
        <v>18</v>
      </c>
      <c r="C4194" s="1">
        <v>20</v>
      </c>
      <c r="D4194" s="1">
        <v>19541125</v>
      </c>
      <c r="E4194" s="1">
        <v>19570507</v>
      </c>
      <c r="F4194" t="str">
        <f t="shared" si="130"/>
        <v>3875</v>
      </c>
      <c r="G4194" t="str">
        <f>SUBSTITUTE(SUBSTITUTE(SUBSTITUTE(LOWER(B4194), " ", "-"), "(",""), ")", "")</f>
        <v>sea-transport</v>
      </c>
      <c r="H4194" t="str">
        <f t="shared" si="131"/>
        <v>1954-11-25</v>
      </c>
      <c r="I4194" t="str">
        <f>IFERROR(CONCATENATE(LEFT(E4194,4),"-",MID(E4194,5,2),"-",RIGHT(E4194,2)), NULL)</f>
        <v>1957-05-07</v>
      </c>
    </row>
    <row r="4195" spans="1:9" ht="13" x14ac:dyDescent="0.15">
      <c r="A4195" s="1" t="s">
        <v>3205</v>
      </c>
      <c r="B4195" s="1" t="s">
        <v>277</v>
      </c>
      <c r="C4195" s="1">
        <v>20</v>
      </c>
      <c r="D4195" s="1">
        <v>19830311</v>
      </c>
      <c r="E4195" s="1">
        <v>19841213</v>
      </c>
      <c r="F4195" t="str">
        <f t="shared" si="130"/>
        <v>3876</v>
      </c>
      <c r="G4195" t="str">
        <f>SUBSTITUTE(SUBSTITUTE(SUBSTITUTE(LOWER(B4195), " ", "-"), "(",""), ")", "")</f>
        <v>education</v>
      </c>
      <c r="H4195" t="str">
        <f t="shared" si="131"/>
        <v>1983-03-11</v>
      </c>
      <c r="I4195" t="str">
        <f>IFERROR(CONCATENATE(LEFT(E4195,4),"-",MID(E4195,5,2),"-",RIGHT(E4195,2)), NULL)</f>
        <v>1984-12-13</v>
      </c>
    </row>
    <row r="4196" spans="1:9" ht="13" x14ac:dyDescent="0.15">
      <c r="A4196" s="1" t="s">
        <v>3206</v>
      </c>
      <c r="B4196" s="1" t="s">
        <v>656</v>
      </c>
      <c r="C4196" s="1">
        <v>20</v>
      </c>
      <c r="D4196" s="1">
        <v>19840221</v>
      </c>
      <c r="F4196" t="str">
        <f t="shared" si="130"/>
        <v>3877</v>
      </c>
      <c r="G4196" t="str">
        <f>SUBSTITUTE(SUBSTITUTE(SUBSTITUTE(LOWER(B4196), " ", "-"), "(",""), ")", "")</f>
        <v>electoral-matters</v>
      </c>
      <c r="H4196" t="str">
        <f t="shared" si="131"/>
        <v>1984-02-21</v>
      </c>
      <c r="I4196" t="str">
        <f>IFERROR(CONCATENATE(LEFT(E4196,4),"-",MID(E4196,5,2),"-",RIGHT(E4196,2)), NULL)</f>
        <v>--</v>
      </c>
    </row>
    <row r="4197" spans="1:9" ht="13" x14ac:dyDescent="0.15">
      <c r="A4197" s="1" t="s">
        <v>3207</v>
      </c>
      <c r="B4197" s="1" t="s">
        <v>305</v>
      </c>
      <c r="C4197" s="1">
        <v>20</v>
      </c>
      <c r="D4197" s="1">
        <v>19270701</v>
      </c>
      <c r="E4197" s="1">
        <v>19630829</v>
      </c>
      <c r="F4197" t="str">
        <f t="shared" si="130"/>
        <v>3878</v>
      </c>
      <c r="G4197" t="str">
        <f>SUBSTITUTE(SUBSTITUTE(SUBSTITUTE(LOWER(B4197), " ", "-"), "(",""), ")", "")</f>
        <v>lighthouses</v>
      </c>
      <c r="H4197" t="str">
        <f t="shared" si="131"/>
        <v>1927-07-01</v>
      </c>
      <c r="I4197" t="str">
        <f>IFERROR(CONCATENATE(LEFT(E4197,4),"-",MID(E4197,5,2),"-",RIGHT(E4197,2)), NULL)</f>
        <v>1963-08-29</v>
      </c>
    </row>
    <row r="4198" spans="1:9" ht="13" x14ac:dyDescent="0.15">
      <c r="A4198" s="1" t="s">
        <v>3208</v>
      </c>
      <c r="B4198" s="1" t="s">
        <v>446</v>
      </c>
      <c r="C4198" s="1">
        <v>20</v>
      </c>
      <c r="D4198" s="1">
        <v>19480406</v>
      </c>
      <c r="E4198" s="1">
        <v>19500316</v>
      </c>
      <c r="F4198" t="str">
        <f t="shared" si="130"/>
        <v>3880</v>
      </c>
      <c r="G4198" t="str">
        <f>SUBSTITUTE(SUBSTITUTE(SUBSTITUTE(LOWER(B4198), " ", "-"), "(",""), ")", "")</f>
        <v>logistics-defence</v>
      </c>
      <c r="H4198" t="str">
        <f t="shared" si="131"/>
        <v>1948-04-06</v>
      </c>
      <c r="I4198" t="str">
        <f>IFERROR(CONCATENATE(LEFT(E4198,4),"-",MID(E4198,5,2),"-",RIGHT(E4198,2)), NULL)</f>
        <v>1950-03-16</v>
      </c>
    </row>
    <row r="4199" spans="1:9" ht="13" x14ac:dyDescent="0.15">
      <c r="A4199" s="1" t="s">
        <v>3209</v>
      </c>
      <c r="B4199" s="1" t="s">
        <v>446</v>
      </c>
      <c r="C4199" s="1">
        <v>20</v>
      </c>
      <c r="D4199" s="1">
        <v>19421017</v>
      </c>
      <c r="E4199" s="1">
        <v>19480406</v>
      </c>
      <c r="F4199" t="str">
        <f t="shared" si="130"/>
        <v>3881</v>
      </c>
      <c r="G4199" t="str">
        <f>SUBSTITUTE(SUBSTITUTE(SUBSTITUTE(LOWER(B4199), " ", "-"), "(",""), ")", "")</f>
        <v>logistics-defence</v>
      </c>
      <c r="H4199" t="str">
        <f t="shared" si="131"/>
        <v>1942-10-17</v>
      </c>
      <c r="I4199" t="str">
        <f>IFERROR(CONCATENATE(LEFT(E4199,4),"-",MID(E4199,5,2),"-",RIGHT(E4199,2)), NULL)</f>
        <v>1948-04-06</v>
      </c>
    </row>
    <row r="4200" spans="1:9" ht="13" x14ac:dyDescent="0.15">
      <c r="A4200" s="1" t="s">
        <v>3209</v>
      </c>
      <c r="B4200" s="1" t="s">
        <v>18</v>
      </c>
      <c r="C4200" s="1">
        <v>20</v>
      </c>
      <c r="D4200" s="1">
        <v>19421017</v>
      </c>
      <c r="E4200" s="1">
        <v>19480406</v>
      </c>
      <c r="F4200" t="str">
        <f t="shared" si="130"/>
        <v>3881</v>
      </c>
      <c r="G4200" t="str">
        <f>SUBSTITUTE(SUBSTITUTE(SUBSTITUTE(LOWER(B4200), " ", "-"), "(",""), ")", "")</f>
        <v>sea-transport</v>
      </c>
      <c r="H4200" t="str">
        <f t="shared" si="131"/>
        <v>1942-10-17</v>
      </c>
      <c r="I4200" t="str">
        <f>IFERROR(CONCATENATE(LEFT(E4200,4),"-",MID(E4200,5,2),"-",RIGHT(E4200,2)), NULL)</f>
        <v>1948-04-06</v>
      </c>
    </row>
    <row r="4201" spans="1:9" ht="13" x14ac:dyDescent="0.15">
      <c r="A4201" s="1" t="s">
        <v>3210</v>
      </c>
      <c r="B4201" s="1" t="s">
        <v>43</v>
      </c>
      <c r="C4201" s="1">
        <v>20</v>
      </c>
      <c r="D4201" s="1">
        <v>19830311</v>
      </c>
      <c r="E4201" s="1">
        <v>19870724</v>
      </c>
      <c r="F4201" t="str">
        <f t="shared" si="130"/>
        <v>3882</v>
      </c>
      <c r="G4201" t="str">
        <f>SUBSTITUTE(SUBSTITUTE(SUBSTITUTE(LOWER(B4201), " ", "-"), "(",""), ")", "")</f>
        <v>land-transport</v>
      </c>
      <c r="H4201" t="str">
        <f t="shared" si="131"/>
        <v>1983-03-11</v>
      </c>
      <c r="I4201" t="str">
        <f>IFERROR(CONCATENATE(LEFT(E4201,4),"-",MID(E4201,5,2),"-",RIGHT(E4201,2)), NULL)</f>
        <v>1987-07-24</v>
      </c>
    </row>
    <row r="4202" spans="1:9" ht="13" x14ac:dyDescent="0.15">
      <c r="A4202" s="1" t="s">
        <v>3210</v>
      </c>
      <c r="B4202" s="1" t="s">
        <v>18</v>
      </c>
      <c r="C4202" s="1">
        <v>20</v>
      </c>
      <c r="D4202" s="1">
        <v>19830311</v>
      </c>
      <c r="E4202" s="1">
        <v>19870724</v>
      </c>
      <c r="F4202" t="str">
        <f t="shared" si="130"/>
        <v>3882</v>
      </c>
      <c r="G4202" t="str">
        <f>SUBSTITUTE(SUBSTITUTE(SUBSTITUTE(LOWER(B4202), " ", "-"), "(",""), ")", "")</f>
        <v>sea-transport</v>
      </c>
      <c r="H4202" t="str">
        <f t="shared" si="131"/>
        <v>1983-03-11</v>
      </c>
      <c r="I4202" t="str">
        <f>IFERROR(CONCATENATE(LEFT(E4202,4),"-",MID(E4202,5,2),"-",RIGHT(E4202,2)), NULL)</f>
        <v>1987-07-24</v>
      </c>
    </row>
    <row r="4203" spans="1:9" ht="13" x14ac:dyDescent="0.15">
      <c r="A4203" s="1" t="s">
        <v>3211</v>
      </c>
      <c r="B4203" s="1" t="s">
        <v>277</v>
      </c>
      <c r="C4203" s="1">
        <v>20</v>
      </c>
      <c r="D4203" s="1">
        <v>19830311</v>
      </c>
      <c r="E4203" s="1">
        <v>19841213</v>
      </c>
      <c r="F4203" t="str">
        <f t="shared" si="130"/>
        <v>3883</v>
      </c>
      <c r="G4203" t="str">
        <f>SUBSTITUTE(SUBSTITUTE(SUBSTITUTE(LOWER(B4203), " ", "-"), "(",""), ")", "")</f>
        <v>education</v>
      </c>
      <c r="H4203" t="str">
        <f t="shared" si="131"/>
        <v>1983-03-11</v>
      </c>
      <c r="I4203" t="str">
        <f>IFERROR(CONCATENATE(LEFT(E4203,4),"-",MID(E4203,5,2),"-",RIGHT(E4203,2)), NULL)</f>
        <v>1984-12-13</v>
      </c>
    </row>
    <row r="4204" spans="1:9" ht="13" x14ac:dyDescent="0.15">
      <c r="A4204" s="1" t="s">
        <v>3212</v>
      </c>
      <c r="B4204" s="1" t="s">
        <v>283</v>
      </c>
      <c r="C4204" s="1">
        <v>20</v>
      </c>
      <c r="D4204" s="1">
        <v>19220701</v>
      </c>
      <c r="E4204" s="1">
        <v>19940630</v>
      </c>
      <c r="F4204" t="str">
        <f t="shared" si="130"/>
        <v>3884</v>
      </c>
      <c r="G4204" t="str">
        <f>SUBSTITUTE(SUBSTITUTE(SUBSTITUTE(LOWER(B4204), " ", "-"), "(",""), ")", "")</f>
        <v>employment</v>
      </c>
      <c r="H4204" t="str">
        <f t="shared" si="131"/>
        <v>1922-07-01</v>
      </c>
      <c r="I4204" t="str">
        <f>IFERROR(CONCATENATE(LEFT(E4204,4),"-",MID(E4204,5,2),"-",RIGHT(E4204,2)), NULL)</f>
        <v>1994-06-30</v>
      </c>
    </row>
    <row r="4205" spans="1:9" ht="13" x14ac:dyDescent="0.15">
      <c r="A4205" s="1" t="s">
        <v>3212</v>
      </c>
      <c r="B4205" s="1" t="s">
        <v>18</v>
      </c>
      <c r="C4205" s="1">
        <v>20</v>
      </c>
      <c r="D4205" s="1">
        <v>19220701</v>
      </c>
      <c r="E4205" s="1">
        <v>19940630</v>
      </c>
      <c r="F4205" t="str">
        <f t="shared" si="130"/>
        <v>3884</v>
      </c>
      <c r="G4205" t="str">
        <f>SUBSTITUTE(SUBSTITUTE(SUBSTITUTE(LOWER(B4205), " ", "-"), "(",""), ")", "")</f>
        <v>sea-transport</v>
      </c>
      <c r="H4205" t="str">
        <f t="shared" si="131"/>
        <v>1922-07-01</v>
      </c>
      <c r="I4205" t="str">
        <f>IFERROR(CONCATENATE(LEFT(E4205,4),"-",MID(E4205,5,2),"-",RIGHT(E4205,2)), NULL)</f>
        <v>1994-06-30</v>
      </c>
    </row>
    <row r="4206" spans="1:9" ht="13" x14ac:dyDescent="0.15">
      <c r="A4206" s="1" t="s">
        <v>3212</v>
      </c>
      <c r="B4206" s="1" t="s">
        <v>18</v>
      </c>
      <c r="C4206" s="1">
        <v>20</v>
      </c>
      <c r="D4206" s="1">
        <v>19650816</v>
      </c>
      <c r="E4206" s="1">
        <v>19940630</v>
      </c>
      <c r="F4206" t="str">
        <f t="shared" si="130"/>
        <v>3884</v>
      </c>
      <c r="G4206" t="str">
        <f>SUBSTITUTE(SUBSTITUTE(SUBSTITUTE(LOWER(B4206), " ", "-"), "(",""), ")", "")</f>
        <v>sea-transport</v>
      </c>
      <c r="H4206" t="str">
        <f t="shared" si="131"/>
        <v>1965-08-16</v>
      </c>
      <c r="I4206" t="str">
        <f>IFERROR(CONCATENATE(LEFT(E4206,4),"-",MID(E4206,5,2),"-",RIGHT(E4206,2)), NULL)</f>
        <v>1994-06-30</v>
      </c>
    </row>
    <row r="4207" spans="1:9" ht="13" x14ac:dyDescent="0.15">
      <c r="A4207" s="1" t="s">
        <v>3213</v>
      </c>
      <c r="B4207" s="1" t="s">
        <v>80</v>
      </c>
      <c r="C4207" s="1">
        <v>20</v>
      </c>
      <c r="D4207" s="1">
        <v>19750612</v>
      </c>
      <c r="F4207" t="str">
        <f t="shared" si="130"/>
        <v>3885</v>
      </c>
      <c r="G4207" t="str">
        <f>SUBSTITUTE(SUBSTITUTE(SUBSTITUTE(LOWER(B4207), " ", "-"), "(",""), ")", "")</f>
        <v>taxation</v>
      </c>
      <c r="H4207" t="str">
        <f t="shared" si="131"/>
        <v>1975-06-12</v>
      </c>
      <c r="I4207" t="str">
        <f>IFERROR(CONCATENATE(LEFT(E4207,4),"-",MID(E4207,5,2),"-",RIGHT(E4207,2)), NULL)</f>
        <v>--</v>
      </c>
    </row>
    <row r="4208" spans="1:9" ht="13" x14ac:dyDescent="0.15">
      <c r="A4208" s="1" t="s">
        <v>3214</v>
      </c>
      <c r="B4208" s="1" t="s">
        <v>121</v>
      </c>
      <c r="C4208" s="1">
        <v>20</v>
      </c>
      <c r="D4208" s="1">
        <v>19750101</v>
      </c>
      <c r="E4208" s="1">
        <v>19970711</v>
      </c>
      <c r="F4208" t="str">
        <f t="shared" si="130"/>
        <v>3886</v>
      </c>
      <c r="G4208" t="str">
        <f>SUBSTITUTE(SUBSTITUTE(SUBSTITUTE(LOWER(B4208), " ", "-"), "(",""), ")", "")</f>
        <v>survey-and-mapping</v>
      </c>
      <c r="H4208" t="str">
        <f t="shared" si="131"/>
        <v>1975-01-01</v>
      </c>
      <c r="I4208" t="str">
        <f>IFERROR(CONCATENATE(LEFT(E4208,4),"-",MID(E4208,5,2),"-",RIGHT(E4208,2)), NULL)</f>
        <v>1997-07-11</v>
      </c>
    </row>
    <row r="4209" spans="1:9" ht="13" x14ac:dyDescent="0.15">
      <c r="A4209" s="1" t="s">
        <v>3215</v>
      </c>
      <c r="B4209" s="1" t="s">
        <v>1069</v>
      </c>
      <c r="C4209" s="1">
        <v>20</v>
      </c>
      <c r="D4209" s="1">
        <v>19750801</v>
      </c>
      <c r="E4209" s="1">
        <v>19870403</v>
      </c>
      <c r="F4209" t="str">
        <f t="shared" si="130"/>
        <v>3887</v>
      </c>
      <c r="G4209" t="str">
        <f>SUBSTITUTE(SUBSTITUTE(SUBSTITUTE(LOWER(B4209), " ", "-"), "(",""), ")", "")</f>
        <v>legal-aid</v>
      </c>
      <c r="H4209" t="str">
        <f t="shared" si="131"/>
        <v>1975-08-01</v>
      </c>
      <c r="I4209" t="str">
        <f>IFERROR(CONCATENATE(LEFT(E4209,4),"-",MID(E4209,5,2),"-",RIGHT(E4209,2)), NULL)</f>
        <v>1987-04-03</v>
      </c>
    </row>
    <row r="4210" spans="1:9" ht="13" x14ac:dyDescent="0.15">
      <c r="A4210" s="1" t="s">
        <v>3216</v>
      </c>
      <c r="B4210" s="1" t="s">
        <v>1069</v>
      </c>
      <c r="C4210" s="1">
        <v>20</v>
      </c>
      <c r="D4210" s="1">
        <v>19740501</v>
      </c>
      <c r="E4210" s="1">
        <v>19870403</v>
      </c>
      <c r="F4210" t="str">
        <f t="shared" si="130"/>
        <v>3888</v>
      </c>
      <c r="G4210" t="str">
        <f>SUBSTITUTE(SUBSTITUTE(SUBSTITUTE(LOWER(B4210), " ", "-"), "(",""), ")", "")</f>
        <v>legal-aid</v>
      </c>
      <c r="H4210" t="str">
        <f t="shared" si="131"/>
        <v>1974-05-01</v>
      </c>
      <c r="I4210" t="str">
        <f>IFERROR(CONCATENATE(LEFT(E4210,4),"-",MID(E4210,5,2),"-",RIGHT(E4210,2)), NULL)</f>
        <v>1987-04-03</v>
      </c>
    </row>
    <row r="4211" spans="1:9" ht="13" x14ac:dyDescent="0.15">
      <c r="A4211" s="1" t="s">
        <v>3217</v>
      </c>
      <c r="B4211" s="1" t="s">
        <v>1069</v>
      </c>
      <c r="C4211" s="1">
        <v>20</v>
      </c>
      <c r="D4211" s="1">
        <v>19741001</v>
      </c>
      <c r="E4211" s="1">
        <v>19870403</v>
      </c>
      <c r="F4211" t="str">
        <f t="shared" si="130"/>
        <v>3889</v>
      </c>
      <c r="G4211" t="str">
        <f>SUBSTITUTE(SUBSTITUTE(SUBSTITUTE(LOWER(B4211), " ", "-"), "(",""), ")", "")</f>
        <v>legal-aid</v>
      </c>
      <c r="H4211" t="str">
        <f t="shared" si="131"/>
        <v>1974-10-01</v>
      </c>
      <c r="I4211" t="str">
        <f>IFERROR(CONCATENATE(LEFT(E4211,4),"-",MID(E4211,5,2),"-",RIGHT(E4211,2)), NULL)</f>
        <v>1987-04-03</v>
      </c>
    </row>
    <row r="4212" spans="1:9" ht="13" x14ac:dyDescent="0.15">
      <c r="A4212" s="1" t="s">
        <v>3218</v>
      </c>
      <c r="B4212" s="1" t="s">
        <v>408</v>
      </c>
      <c r="C4212" s="1">
        <v>20</v>
      </c>
      <c r="D4212" s="1">
        <v>19460815</v>
      </c>
      <c r="E4212" s="1">
        <v>20110000</v>
      </c>
      <c r="F4212" t="str">
        <f t="shared" si="130"/>
        <v>0389</v>
      </c>
      <c r="G4212" t="str">
        <f>SUBSTITUTE(SUBSTITUTE(SUBSTITUTE(LOWER(B4212), " ", "-"), "(",""), ")", "")</f>
        <v>defence-industries</v>
      </c>
      <c r="H4212" t="str">
        <f t="shared" si="131"/>
        <v>1946-08-15</v>
      </c>
      <c r="I4212" t="str">
        <f>IFERROR(CONCATENATE(LEFT(E4212,4),"-",MID(E4212,5,2),"-",RIGHT(E4212,2)), NULL)</f>
        <v>2011-00-00</v>
      </c>
    </row>
    <row r="4213" spans="1:9" ht="13" x14ac:dyDescent="0.15">
      <c r="A4213" s="1" t="s">
        <v>3218</v>
      </c>
      <c r="B4213" s="1" t="s">
        <v>283</v>
      </c>
      <c r="C4213" s="1">
        <v>20</v>
      </c>
      <c r="D4213" s="1">
        <v>19460815</v>
      </c>
      <c r="E4213" s="1">
        <v>20110000</v>
      </c>
      <c r="F4213" t="str">
        <f t="shared" si="130"/>
        <v>0389</v>
      </c>
      <c r="G4213" t="str">
        <f>SUBSTITUTE(SUBSTITUTE(SUBSTITUTE(LOWER(B4213), " ", "-"), "(",""), ")", "")</f>
        <v>employment</v>
      </c>
      <c r="H4213" t="str">
        <f t="shared" si="131"/>
        <v>1946-08-15</v>
      </c>
      <c r="I4213" t="str">
        <f>IFERROR(CONCATENATE(LEFT(E4213,4),"-",MID(E4213,5,2),"-",RIGHT(E4213,2)), NULL)</f>
        <v>2011-00-00</v>
      </c>
    </row>
    <row r="4214" spans="1:9" ht="13" x14ac:dyDescent="0.15">
      <c r="A4214" s="1" t="s">
        <v>3219</v>
      </c>
      <c r="B4214" s="1" t="s">
        <v>1069</v>
      </c>
      <c r="C4214" s="1">
        <v>20</v>
      </c>
      <c r="D4214" s="1">
        <v>19781201</v>
      </c>
      <c r="E4214" s="1">
        <v>19870403</v>
      </c>
      <c r="F4214" t="str">
        <f t="shared" si="130"/>
        <v>3890</v>
      </c>
      <c r="G4214" t="str">
        <f>SUBSTITUTE(SUBSTITUTE(SUBSTITUTE(LOWER(B4214), " ", "-"), "(",""), ")", "")</f>
        <v>legal-aid</v>
      </c>
      <c r="H4214" t="str">
        <f t="shared" si="131"/>
        <v>1978-12-01</v>
      </c>
      <c r="I4214" t="str">
        <f>IFERROR(CONCATENATE(LEFT(E4214,4),"-",MID(E4214,5,2),"-",RIGHT(E4214,2)), NULL)</f>
        <v>1987-04-03</v>
      </c>
    </row>
    <row r="4215" spans="1:9" ht="13" x14ac:dyDescent="0.15">
      <c r="A4215" s="1" t="s">
        <v>3220</v>
      </c>
      <c r="B4215" s="1" t="s">
        <v>1069</v>
      </c>
      <c r="C4215" s="1">
        <v>20</v>
      </c>
      <c r="D4215" s="1">
        <v>19750701</v>
      </c>
      <c r="E4215" s="1">
        <v>19870403</v>
      </c>
      <c r="F4215" t="str">
        <f t="shared" si="130"/>
        <v>3891</v>
      </c>
      <c r="G4215" t="str">
        <f>SUBSTITUTE(SUBSTITUTE(SUBSTITUTE(LOWER(B4215), " ", "-"), "(",""), ")", "")</f>
        <v>legal-aid</v>
      </c>
      <c r="H4215" t="str">
        <f t="shared" si="131"/>
        <v>1975-07-01</v>
      </c>
      <c r="I4215" t="str">
        <f>IFERROR(CONCATENATE(LEFT(E4215,4),"-",MID(E4215,5,2),"-",RIGHT(E4215,2)), NULL)</f>
        <v>1987-04-03</v>
      </c>
    </row>
    <row r="4216" spans="1:9" ht="13" x14ac:dyDescent="0.15">
      <c r="A4216" s="1" t="s">
        <v>3221</v>
      </c>
      <c r="B4216" s="1" t="s">
        <v>1069</v>
      </c>
      <c r="C4216" s="1">
        <v>20</v>
      </c>
      <c r="D4216" s="1">
        <v>19760301</v>
      </c>
      <c r="E4216" s="1">
        <v>19870403</v>
      </c>
      <c r="F4216" t="str">
        <f t="shared" si="130"/>
        <v>3892</v>
      </c>
      <c r="G4216" t="str">
        <f>SUBSTITUTE(SUBSTITUTE(SUBSTITUTE(LOWER(B4216), " ", "-"), "(",""), ")", "")</f>
        <v>legal-aid</v>
      </c>
      <c r="H4216" t="str">
        <f t="shared" si="131"/>
        <v>1976-03-01</v>
      </c>
      <c r="I4216" t="str">
        <f>IFERROR(CONCATENATE(LEFT(E4216,4),"-",MID(E4216,5,2),"-",RIGHT(E4216,2)), NULL)</f>
        <v>1987-04-03</v>
      </c>
    </row>
    <row r="4217" spans="1:9" ht="13" x14ac:dyDescent="0.15">
      <c r="A4217" s="1" t="s">
        <v>3222</v>
      </c>
      <c r="B4217" s="1" t="s">
        <v>1069</v>
      </c>
      <c r="C4217" s="1">
        <v>20</v>
      </c>
      <c r="D4217" s="1">
        <v>19740801</v>
      </c>
      <c r="E4217" s="1">
        <v>19870403</v>
      </c>
      <c r="F4217" t="str">
        <f t="shared" si="130"/>
        <v>3893</v>
      </c>
      <c r="G4217" t="str">
        <f>SUBSTITUTE(SUBSTITUTE(SUBSTITUTE(LOWER(B4217), " ", "-"), "(",""), ")", "")</f>
        <v>legal-aid</v>
      </c>
      <c r="H4217" t="str">
        <f t="shared" si="131"/>
        <v>1974-08-01</v>
      </c>
      <c r="I4217" t="str">
        <f>IFERROR(CONCATENATE(LEFT(E4217,4),"-",MID(E4217,5,2),"-",RIGHT(E4217,2)), NULL)</f>
        <v>1987-04-03</v>
      </c>
    </row>
    <row r="4218" spans="1:9" ht="13" x14ac:dyDescent="0.15">
      <c r="A4218" s="1" t="s">
        <v>3223</v>
      </c>
      <c r="B4218" s="1" t="s">
        <v>1069</v>
      </c>
      <c r="C4218" s="1">
        <v>20</v>
      </c>
      <c r="D4218" s="1">
        <v>19750201</v>
      </c>
      <c r="E4218" s="1">
        <v>19870403</v>
      </c>
      <c r="F4218" t="str">
        <f t="shared" si="130"/>
        <v>3894</v>
      </c>
      <c r="G4218" t="str">
        <f>SUBSTITUTE(SUBSTITUTE(SUBSTITUTE(LOWER(B4218), " ", "-"), "(",""), ")", "")</f>
        <v>legal-aid</v>
      </c>
      <c r="H4218" t="str">
        <f t="shared" si="131"/>
        <v>1975-02-01</v>
      </c>
      <c r="I4218" t="str">
        <f>IFERROR(CONCATENATE(LEFT(E4218,4),"-",MID(E4218,5,2),"-",RIGHT(E4218,2)), NULL)</f>
        <v>1987-04-03</v>
      </c>
    </row>
    <row r="4219" spans="1:9" ht="13" x14ac:dyDescent="0.15">
      <c r="A4219" s="1" t="s">
        <v>3224</v>
      </c>
      <c r="B4219" s="1" t="s">
        <v>1069</v>
      </c>
      <c r="C4219" s="1">
        <v>20</v>
      </c>
      <c r="D4219" s="1">
        <v>19740801</v>
      </c>
      <c r="E4219" s="1">
        <v>19870403</v>
      </c>
      <c r="F4219" t="str">
        <f t="shared" si="130"/>
        <v>3895</v>
      </c>
      <c r="G4219" t="str">
        <f>SUBSTITUTE(SUBSTITUTE(SUBSTITUTE(LOWER(B4219), " ", "-"), "(",""), ")", "")</f>
        <v>legal-aid</v>
      </c>
      <c r="H4219" t="str">
        <f t="shared" si="131"/>
        <v>1974-08-01</v>
      </c>
      <c r="I4219" t="str">
        <f>IFERROR(CONCATENATE(LEFT(E4219,4),"-",MID(E4219,5,2),"-",RIGHT(E4219,2)), NULL)</f>
        <v>1987-04-03</v>
      </c>
    </row>
    <row r="4220" spans="1:9" ht="13" x14ac:dyDescent="0.15">
      <c r="A4220" s="1" t="s">
        <v>3225</v>
      </c>
      <c r="B4220" s="1" t="s">
        <v>1069</v>
      </c>
      <c r="C4220" s="1">
        <v>20</v>
      </c>
      <c r="D4220" s="1">
        <v>19761201</v>
      </c>
      <c r="E4220" s="1">
        <v>19870403</v>
      </c>
      <c r="F4220" t="str">
        <f t="shared" si="130"/>
        <v>3896</v>
      </c>
      <c r="G4220" t="str">
        <f>SUBSTITUTE(SUBSTITUTE(SUBSTITUTE(LOWER(B4220), " ", "-"), "(",""), ")", "")</f>
        <v>legal-aid</v>
      </c>
      <c r="H4220" t="str">
        <f t="shared" si="131"/>
        <v>1976-12-01</v>
      </c>
      <c r="I4220" t="str">
        <f>IFERROR(CONCATENATE(LEFT(E4220,4),"-",MID(E4220,5,2),"-",RIGHT(E4220,2)), NULL)</f>
        <v>1987-04-03</v>
      </c>
    </row>
    <row r="4221" spans="1:9" ht="13" x14ac:dyDescent="0.15">
      <c r="A4221" s="1" t="s">
        <v>3226</v>
      </c>
      <c r="B4221" s="1" t="s">
        <v>472</v>
      </c>
      <c r="C4221" s="1">
        <v>20</v>
      </c>
      <c r="D4221" s="1">
        <v>19470000</v>
      </c>
      <c r="F4221" t="str">
        <f t="shared" si="130"/>
        <v>3897</v>
      </c>
      <c r="G4221" t="str">
        <f>SUBSTITUTE(SUBSTITUTE(SUBSTITUTE(LOWER(B4221), " ", "-"), "(",""), ")", "")</f>
        <v>meteorology</v>
      </c>
      <c r="H4221" t="str">
        <f t="shared" si="131"/>
        <v>1947-00-00</v>
      </c>
      <c r="I4221" t="str">
        <f>IFERROR(CONCATENATE(LEFT(E4221,4),"-",MID(E4221,5,2),"-",RIGHT(E4221,2)), NULL)</f>
        <v>--</v>
      </c>
    </row>
    <row r="4222" spans="1:9" ht="13" x14ac:dyDescent="0.15">
      <c r="A4222" s="1" t="s">
        <v>3226</v>
      </c>
      <c r="B4222" s="1" t="s">
        <v>472</v>
      </c>
      <c r="C4222" s="1">
        <v>20</v>
      </c>
      <c r="D4222" s="1">
        <v>19570101</v>
      </c>
      <c r="F4222" t="str">
        <f t="shared" si="130"/>
        <v>3897</v>
      </c>
      <c r="G4222" t="str">
        <f>SUBSTITUTE(SUBSTITUTE(SUBSTITUTE(LOWER(B4222), " ", "-"), "(",""), ")", "")</f>
        <v>meteorology</v>
      </c>
      <c r="H4222" t="str">
        <f t="shared" si="131"/>
        <v>1957-01-01</v>
      </c>
      <c r="I4222" t="str">
        <f>IFERROR(CONCATENATE(LEFT(E4222,4),"-",MID(E4222,5,2),"-",RIGHT(E4222,2)), NULL)</f>
        <v>--</v>
      </c>
    </row>
    <row r="4223" spans="1:9" ht="13" x14ac:dyDescent="0.15">
      <c r="A4223" s="1" t="s">
        <v>3227</v>
      </c>
      <c r="B4223" s="1" t="s">
        <v>346</v>
      </c>
      <c r="C4223" s="1">
        <v>20</v>
      </c>
      <c r="D4223" s="1">
        <v>19640618</v>
      </c>
      <c r="E4223" s="1">
        <v>19950331</v>
      </c>
      <c r="F4223" t="str">
        <f t="shared" si="130"/>
        <v>3898</v>
      </c>
      <c r="G4223" t="str">
        <f>SUBSTITUTE(SUBSTITUTE(SUBSTITUTE(LOWER(B4223), " ", "-"), "(",""), ")", "")</f>
        <v>housing</v>
      </c>
      <c r="H4223" t="str">
        <f t="shared" si="131"/>
        <v>1964-06-18</v>
      </c>
      <c r="I4223" t="str">
        <f>IFERROR(CONCATENATE(LEFT(E4223,4),"-",MID(E4223,5,2),"-",RIGHT(E4223,2)), NULL)</f>
        <v>1995-03-31</v>
      </c>
    </row>
    <row r="4224" spans="1:9" ht="13" x14ac:dyDescent="0.15">
      <c r="A4224" s="1" t="s">
        <v>3227</v>
      </c>
      <c r="B4224" s="1" t="s">
        <v>346</v>
      </c>
      <c r="C4224" s="1">
        <v>20</v>
      </c>
      <c r="D4224" s="1">
        <v>19640720</v>
      </c>
      <c r="E4224" s="1">
        <v>19950331</v>
      </c>
      <c r="F4224" t="str">
        <f t="shared" si="130"/>
        <v>3898</v>
      </c>
      <c r="G4224" t="str">
        <f>SUBSTITUTE(SUBSTITUTE(SUBSTITUTE(LOWER(B4224), " ", "-"), "(",""), ")", "")</f>
        <v>housing</v>
      </c>
      <c r="H4224" t="str">
        <f t="shared" si="131"/>
        <v>1964-07-20</v>
      </c>
      <c r="I4224" t="str">
        <f>IFERROR(CONCATENATE(LEFT(E4224,4),"-",MID(E4224,5,2),"-",RIGHT(E4224,2)), NULL)</f>
        <v>1995-03-31</v>
      </c>
    </row>
    <row r="4225" spans="1:9" ht="13" x14ac:dyDescent="0.15">
      <c r="A4225" s="1" t="s">
        <v>3228</v>
      </c>
      <c r="B4225" s="1" t="s">
        <v>86</v>
      </c>
      <c r="C4225" s="1">
        <v>20</v>
      </c>
      <c r="D4225" s="1">
        <v>19751222</v>
      </c>
      <c r="E4225" s="1">
        <v>19841213</v>
      </c>
      <c r="F4225" t="str">
        <f t="shared" si="130"/>
        <v>3899</v>
      </c>
      <c r="G4225" t="str">
        <f>SUBSTITUTE(SUBSTITUTE(SUBSTITUTE(LOWER(B4225), " ", "-"), "(",""), ")", "")</f>
        <v>goods-and-services</v>
      </c>
      <c r="H4225" t="str">
        <f t="shared" si="131"/>
        <v>1975-12-22</v>
      </c>
      <c r="I4225" t="str">
        <f>IFERROR(CONCATENATE(LEFT(E4225,4),"-",MID(E4225,5,2),"-",RIGHT(E4225,2)), NULL)</f>
        <v>1984-12-13</v>
      </c>
    </row>
    <row r="4226" spans="1:9" ht="13" x14ac:dyDescent="0.15">
      <c r="A4226" s="1" t="s">
        <v>3229</v>
      </c>
      <c r="B4226" s="1" t="s">
        <v>408</v>
      </c>
      <c r="C4226" s="1">
        <v>20</v>
      </c>
      <c r="D4226" s="1">
        <v>19400611</v>
      </c>
      <c r="E4226" s="1">
        <v>19480406</v>
      </c>
      <c r="F4226" t="str">
        <f t="shared" si="130"/>
        <v>0039</v>
      </c>
      <c r="G4226" t="str">
        <f>SUBSTITUTE(SUBSTITUTE(SUBSTITUTE(LOWER(B4226), " ", "-"), "(",""), ")", "")</f>
        <v>defence-industries</v>
      </c>
      <c r="H4226" t="str">
        <f t="shared" si="131"/>
        <v>1940-06-11</v>
      </c>
      <c r="I4226" t="str">
        <f>IFERROR(CONCATENATE(LEFT(E4226,4),"-",MID(E4226,5,2),"-",RIGHT(E4226,2)), NULL)</f>
        <v>1948-04-06</v>
      </c>
    </row>
    <row r="4227" spans="1:9" ht="13" x14ac:dyDescent="0.15">
      <c r="A4227" s="1" t="s">
        <v>3230</v>
      </c>
      <c r="B4227" s="1" t="s">
        <v>53</v>
      </c>
      <c r="C4227" s="1">
        <v>20</v>
      </c>
      <c r="D4227" s="1">
        <v>19440101</v>
      </c>
      <c r="E4227" s="1">
        <v>19471231</v>
      </c>
      <c r="F4227" t="str">
        <f t="shared" ref="F4227:F4290" si="132">TEXT(SUBSTITUTE(A4227, "CA ", ""), "0000")</f>
        <v>0390</v>
      </c>
      <c r="G4227" t="str">
        <f>SUBSTITUTE(SUBSTITUTE(SUBSTITUTE(LOWER(B4227), " ", "-"), "(",""), ")", "")</f>
        <v>secondary-industries</v>
      </c>
      <c r="H4227" t="str">
        <f t="shared" ref="H4227:H4290" si="133">CONCATENATE(LEFT(D4227,4),"-",MID(D4227,5,2),"-",RIGHT(D4227,2))</f>
        <v>1944-01-01</v>
      </c>
      <c r="I4227" t="str">
        <f>IFERROR(CONCATENATE(LEFT(E4227,4),"-",MID(E4227,5,2),"-",RIGHT(E4227,2)), NULL)</f>
        <v>1947-12-31</v>
      </c>
    </row>
    <row r="4228" spans="1:9" ht="13" x14ac:dyDescent="0.15">
      <c r="A4228" s="1" t="s">
        <v>3231</v>
      </c>
      <c r="B4228" s="1" t="s">
        <v>260</v>
      </c>
      <c r="C4228" s="1">
        <v>20</v>
      </c>
      <c r="D4228" s="1">
        <v>19730101</v>
      </c>
      <c r="F4228" t="str">
        <f t="shared" si="132"/>
        <v>3902</v>
      </c>
      <c r="G4228" t="str">
        <f>SUBSTITUTE(SUBSTITUTE(SUBSTITUTE(LOWER(B4228), " ", "-"), "(",""), ")", "")</f>
        <v>army-commands</v>
      </c>
      <c r="H4228" t="str">
        <f t="shared" si="133"/>
        <v>1973-01-01</v>
      </c>
      <c r="I4228" t="str">
        <f>IFERROR(CONCATENATE(LEFT(E4228,4),"-",MID(E4228,5,2),"-",RIGHT(E4228,2)), NULL)</f>
        <v>--</v>
      </c>
    </row>
    <row r="4229" spans="1:9" ht="13" x14ac:dyDescent="0.15">
      <c r="A4229" s="1" t="s">
        <v>3232</v>
      </c>
      <c r="B4229" s="1" t="s">
        <v>753</v>
      </c>
      <c r="C4229" s="1">
        <v>20</v>
      </c>
      <c r="D4229" s="1">
        <v>19730101</v>
      </c>
      <c r="E4229" s="1">
        <v>20090701</v>
      </c>
      <c r="F4229" t="str">
        <f t="shared" si="132"/>
        <v>3903</v>
      </c>
      <c r="G4229" t="str">
        <f>SUBSTITUTE(SUBSTITUTE(SUBSTITUTE(LOWER(B4229), " ", "-"), "(",""), ")", "")</f>
        <v>field-force-army</v>
      </c>
      <c r="H4229" t="str">
        <f t="shared" si="133"/>
        <v>1973-01-01</v>
      </c>
      <c r="I4229" t="str">
        <f>IFERROR(CONCATENATE(LEFT(E4229,4),"-",MID(E4229,5,2),"-",RIGHT(E4229,2)), NULL)</f>
        <v>2009-07-01</v>
      </c>
    </row>
    <row r="4230" spans="1:9" ht="13" x14ac:dyDescent="0.15">
      <c r="A4230" s="1" t="s">
        <v>3233</v>
      </c>
      <c r="B4230" s="1" t="s">
        <v>533</v>
      </c>
      <c r="C4230" s="1">
        <v>20</v>
      </c>
      <c r="D4230" s="1">
        <v>19750101</v>
      </c>
      <c r="E4230" s="1">
        <v>19901231</v>
      </c>
      <c r="F4230" t="str">
        <f t="shared" si="132"/>
        <v>3904</v>
      </c>
      <c r="G4230" t="str">
        <f>SUBSTITUTE(SUBSTITUTE(SUBSTITUTE(LOWER(B4230), " ", "-"), "(",""), ")", "")</f>
        <v>navy-support</v>
      </c>
      <c r="H4230" t="str">
        <f t="shared" si="133"/>
        <v>1975-01-01</v>
      </c>
      <c r="I4230" t="str">
        <f>IFERROR(CONCATENATE(LEFT(E4230,4),"-",MID(E4230,5,2),"-",RIGHT(E4230,2)), NULL)</f>
        <v>1990-12-31</v>
      </c>
    </row>
    <row r="4231" spans="1:9" ht="13" x14ac:dyDescent="0.15">
      <c r="A4231" s="1" t="s">
        <v>3233</v>
      </c>
      <c r="B4231" s="1" t="s">
        <v>105</v>
      </c>
      <c r="C4231" s="1">
        <v>20</v>
      </c>
      <c r="D4231" s="1">
        <v>19750101</v>
      </c>
      <c r="E4231" s="1">
        <v>19901231</v>
      </c>
      <c r="F4231" t="str">
        <f t="shared" si="132"/>
        <v>3904</v>
      </c>
      <c r="G4231" t="str">
        <f>SUBSTITUTE(SUBSTITUTE(SUBSTITUTE(LOWER(B4231), " ", "-"), "(",""), ")", "")</f>
        <v>training-air-force</v>
      </c>
      <c r="H4231" t="str">
        <f t="shared" si="133"/>
        <v>1975-01-01</v>
      </c>
      <c r="I4231" t="str">
        <f>IFERROR(CONCATENATE(LEFT(E4231,4),"-",MID(E4231,5,2),"-",RIGHT(E4231,2)), NULL)</f>
        <v>1990-12-31</v>
      </c>
    </row>
    <row r="4232" spans="1:9" ht="13" x14ac:dyDescent="0.15">
      <c r="A4232" s="1" t="s">
        <v>3233</v>
      </c>
      <c r="B4232" s="1" t="s">
        <v>2022</v>
      </c>
      <c r="C4232" s="1">
        <v>20</v>
      </c>
      <c r="D4232" s="1">
        <v>19750101</v>
      </c>
      <c r="F4232" t="str">
        <f t="shared" si="132"/>
        <v>3904</v>
      </c>
      <c r="G4232" t="str">
        <f>SUBSTITUTE(SUBSTITUTE(SUBSTITUTE(LOWER(B4232), " ", "-"), "(",""), ")", "")</f>
        <v>training-army</v>
      </c>
      <c r="H4232" t="str">
        <f t="shared" si="133"/>
        <v>1975-01-01</v>
      </c>
      <c r="I4232" t="str">
        <f>IFERROR(CONCATENATE(LEFT(E4232,4),"-",MID(E4232,5,2),"-",RIGHT(E4232,2)), NULL)</f>
        <v>--</v>
      </c>
    </row>
    <row r="4233" spans="1:9" ht="13" x14ac:dyDescent="0.15">
      <c r="A4233" s="1" t="s">
        <v>3234</v>
      </c>
      <c r="B4233" s="1" t="s">
        <v>41</v>
      </c>
      <c r="C4233" s="1">
        <v>20</v>
      </c>
      <c r="D4233" s="1">
        <v>19810201</v>
      </c>
      <c r="E4233" s="1">
        <v>20140000</v>
      </c>
      <c r="F4233" t="str">
        <f t="shared" si="132"/>
        <v>3906</v>
      </c>
      <c r="G4233" t="str">
        <f>SUBSTITUTE(SUBSTITUTE(SUBSTITUTE(LOWER(B4233), " ", "-"), "(",""), ")", "")</f>
        <v>air-operations</v>
      </c>
      <c r="H4233" t="str">
        <f t="shared" si="133"/>
        <v>1981-02-01</v>
      </c>
      <c r="I4233" t="str">
        <f>IFERROR(CONCATENATE(LEFT(E4233,4),"-",MID(E4233,5,2),"-",RIGHT(E4233,2)), NULL)</f>
        <v>2014-00-00</v>
      </c>
    </row>
    <row r="4234" spans="1:9" ht="13" x14ac:dyDescent="0.15">
      <c r="A4234" s="1" t="s">
        <v>3235</v>
      </c>
      <c r="B4234" s="1" t="s">
        <v>2022</v>
      </c>
      <c r="C4234" s="1">
        <v>20</v>
      </c>
      <c r="D4234" s="1">
        <v>19730101</v>
      </c>
      <c r="F4234" t="str">
        <f t="shared" si="132"/>
        <v>3907</v>
      </c>
      <c r="G4234" t="str">
        <f>SUBSTITUTE(SUBSTITUTE(SUBSTITUTE(LOWER(B4234), " ", "-"), "(",""), ")", "")</f>
        <v>training-army</v>
      </c>
      <c r="H4234" t="str">
        <f t="shared" si="133"/>
        <v>1973-01-01</v>
      </c>
      <c r="I4234" t="str">
        <f>IFERROR(CONCATENATE(LEFT(E4234,4),"-",MID(E4234,5,2),"-",RIGHT(E4234,2)), NULL)</f>
        <v>--</v>
      </c>
    </row>
    <row r="4235" spans="1:9" ht="13" x14ac:dyDescent="0.15">
      <c r="A4235" s="1" t="s">
        <v>3236</v>
      </c>
      <c r="B4235" s="1" t="s">
        <v>98</v>
      </c>
      <c r="C4235" s="1">
        <v>20</v>
      </c>
      <c r="D4235" s="1">
        <v>19430101</v>
      </c>
      <c r="F4235" t="str">
        <f t="shared" si="132"/>
        <v>3908</v>
      </c>
      <c r="G4235" t="str">
        <f>SUBSTITUTE(SUBSTITUTE(SUBSTITUTE(LOWER(B4235), " ", "-"), "(",""), ")", "")</f>
        <v>maritime-commands-navy</v>
      </c>
      <c r="H4235" t="str">
        <f t="shared" si="133"/>
        <v>1943-01-01</v>
      </c>
      <c r="I4235" t="str">
        <f>IFERROR(CONCATENATE(LEFT(E4235,4),"-",MID(E4235,5,2),"-",RIGHT(E4235,2)), NULL)</f>
        <v>--</v>
      </c>
    </row>
    <row r="4236" spans="1:9" ht="13" x14ac:dyDescent="0.15">
      <c r="A4236" s="1" t="s">
        <v>3236</v>
      </c>
      <c r="B4236" s="1" t="s">
        <v>98</v>
      </c>
      <c r="C4236" s="1">
        <v>20</v>
      </c>
      <c r="D4236" s="1">
        <v>19670101</v>
      </c>
      <c r="F4236" t="str">
        <f t="shared" si="132"/>
        <v>3908</v>
      </c>
      <c r="G4236" t="str">
        <f>SUBSTITUTE(SUBSTITUTE(SUBSTITUTE(LOWER(B4236), " ", "-"), "(",""), ")", "")</f>
        <v>maritime-commands-navy</v>
      </c>
      <c r="H4236" t="str">
        <f t="shared" si="133"/>
        <v>1967-01-01</v>
      </c>
      <c r="I4236" t="str">
        <f>IFERROR(CONCATENATE(LEFT(E4236,4),"-",MID(E4236,5,2),"-",RIGHT(E4236,2)), NULL)</f>
        <v>--</v>
      </c>
    </row>
    <row r="4237" spans="1:9" ht="13" x14ac:dyDescent="0.15">
      <c r="A4237" s="1" t="s">
        <v>3237</v>
      </c>
      <c r="B4237" s="1" t="s">
        <v>98</v>
      </c>
      <c r="C4237" s="1">
        <v>20</v>
      </c>
      <c r="D4237" s="1">
        <v>19450314</v>
      </c>
      <c r="F4237" t="str">
        <f t="shared" si="132"/>
        <v>3909</v>
      </c>
      <c r="G4237" t="str">
        <f>SUBSTITUTE(SUBSTITUTE(SUBSTITUTE(LOWER(B4237), " ", "-"), "(",""), ")", "")</f>
        <v>maritime-commands-navy</v>
      </c>
      <c r="H4237" t="str">
        <f t="shared" si="133"/>
        <v>1945-03-14</v>
      </c>
      <c r="I4237" t="str">
        <f>IFERROR(CONCATENATE(LEFT(E4237,4),"-",MID(E4237,5,2),"-",RIGHT(E4237,2)), NULL)</f>
        <v>--</v>
      </c>
    </row>
    <row r="4238" spans="1:9" ht="13" x14ac:dyDescent="0.15">
      <c r="A4238" s="1" t="s">
        <v>3237</v>
      </c>
      <c r="B4238" s="1" t="s">
        <v>290</v>
      </c>
      <c r="C4238" s="1">
        <v>20</v>
      </c>
      <c r="D4238" s="1">
        <v>19450314</v>
      </c>
      <c r="F4238" t="str">
        <f t="shared" si="132"/>
        <v>3909</v>
      </c>
      <c r="G4238" t="str">
        <f>SUBSTITUTE(SUBSTITUTE(SUBSTITUTE(LOWER(B4238), " ", "-"), "(",""), ")", "")</f>
        <v>training</v>
      </c>
      <c r="H4238" t="str">
        <f t="shared" si="133"/>
        <v>1945-03-14</v>
      </c>
      <c r="I4238" t="str">
        <f>IFERROR(CONCATENATE(LEFT(E4238,4),"-",MID(E4238,5,2),"-",RIGHT(E4238,2)), NULL)</f>
        <v>--</v>
      </c>
    </row>
    <row r="4239" spans="1:9" ht="13" x14ac:dyDescent="0.15">
      <c r="A4239" s="1" t="s">
        <v>3238</v>
      </c>
      <c r="B4239" s="1" t="s">
        <v>53</v>
      </c>
      <c r="C4239" s="1">
        <v>20</v>
      </c>
      <c r="D4239" s="1">
        <v>19410101</v>
      </c>
      <c r="E4239" s="1">
        <v>19431231</v>
      </c>
      <c r="F4239" t="str">
        <f t="shared" si="132"/>
        <v>0391</v>
      </c>
      <c r="G4239" t="str">
        <f>SUBSTITUTE(SUBSTITUTE(SUBSTITUTE(LOWER(B4239), " ", "-"), "(",""), ")", "")</f>
        <v>secondary-industries</v>
      </c>
      <c r="H4239" t="str">
        <f t="shared" si="133"/>
        <v>1941-01-01</v>
      </c>
      <c r="I4239" t="str">
        <f>IFERROR(CONCATENATE(LEFT(E4239,4),"-",MID(E4239,5,2),"-",RIGHT(E4239,2)), NULL)</f>
        <v>1943-12-31</v>
      </c>
    </row>
    <row r="4240" spans="1:9" ht="13" x14ac:dyDescent="0.15">
      <c r="A4240" s="1" t="s">
        <v>3239</v>
      </c>
      <c r="B4240" s="1" t="s">
        <v>98</v>
      </c>
      <c r="C4240" s="1">
        <v>20</v>
      </c>
      <c r="D4240" s="1">
        <v>19671216</v>
      </c>
      <c r="E4240" s="1">
        <v>20011019</v>
      </c>
      <c r="F4240" t="str">
        <f t="shared" si="132"/>
        <v>3910</v>
      </c>
      <c r="G4240" t="str">
        <f>SUBSTITUTE(SUBSTITUTE(SUBSTITUTE(LOWER(B4240), " ", "-"), "(",""), ")", "")</f>
        <v>maritime-commands-navy</v>
      </c>
      <c r="H4240" t="str">
        <f t="shared" si="133"/>
        <v>1967-12-16</v>
      </c>
      <c r="I4240" t="str">
        <f>IFERROR(CONCATENATE(LEFT(E4240,4),"-",MID(E4240,5,2),"-",RIGHT(E4240,2)), NULL)</f>
        <v>2001-10-19</v>
      </c>
    </row>
    <row r="4241" spans="1:9" ht="13" x14ac:dyDescent="0.15">
      <c r="A4241" s="1" t="s">
        <v>3240</v>
      </c>
      <c r="B4241" s="1" t="s">
        <v>98</v>
      </c>
      <c r="C4241" s="1">
        <v>20</v>
      </c>
      <c r="D4241" s="1">
        <v>19390629</v>
      </c>
      <c r="E4241" s="1">
        <v>19420301</v>
      </c>
      <c r="F4241" t="str">
        <f t="shared" si="132"/>
        <v>3911</v>
      </c>
      <c r="G4241" t="str">
        <f>SUBSTITUTE(SUBSTITUTE(SUBSTITUTE(LOWER(B4241), " ", "-"), "(",""), ")", "")</f>
        <v>maritime-commands-navy</v>
      </c>
      <c r="H4241" t="str">
        <f t="shared" si="133"/>
        <v>1939-06-29</v>
      </c>
      <c r="I4241" t="str">
        <f>IFERROR(CONCATENATE(LEFT(E4241,4),"-",MID(E4241,5,2),"-",RIGHT(E4241,2)), NULL)</f>
        <v>1942-03-01</v>
      </c>
    </row>
    <row r="4242" spans="1:9" ht="13" x14ac:dyDescent="0.15">
      <c r="A4242" s="1" t="s">
        <v>3241</v>
      </c>
      <c r="B4242" s="1" t="s">
        <v>2822</v>
      </c>
      <c r="C4242" s="1">
        <v>20</v>
      </c>
      <c r="D4242" s="1">
        <v>19490101</v>
      </c>
      <c r="F4242" t="str">
        <f t="shared" si="132"/>
        <v>3912</v>
      </c>
      <c r="G4242" t="str">
        <f>SUBSTITUTE(SUBSTITUTE(SUBSTITUTE(LOWER(B4242), " ", "-"), "(",""), ")", "")</f>
        <v>navy-commands</v>
      </c>
      <c r="H4242" t="str">
        <f t="shared" si="133"/>
        <v>1949-01-01</v>
      </c>
      <c r="I4242" t="str">
        <f>IFERROR(CONCATENATE(LEFT(E4242,4),"-",MID(E4242,5,2),"-",RIGHT(E4242,2)), NULL)</f>
        <v>--</v>
      </c>
    </row>
    <row r="4243" spans="1:9" ht="13" x14ac:dyDescent="0.15">
      <c r="A4243" s="1" t="s">
        <v>3242</v>
      </c>
      <c r="B4243" s="1" t="s">
        <v>346</v>
      </c>
      <c r="C4243" s="1">
        <v>20</v>
      </c>
      <c r="D4243" s="1">
        <v>19450701</v>
      </c>
      <c r="E4243" s="1">
        <v>19521231</v>
      </c>
      <c r="F4243" t="str">
        <f t="shared" si="132"/>
        <v>3913</v>
      </c>
      <c r="G4243" t="str">
        <f>SUBSTITUTE(SUBSTITUTE(SUBSTITUTE(LOWER(B4243), " ", "-"), "(",""), ")", "")</f>
        <v>housing</v>
      </c>
      <c r="H4243" t="str">
        <f t="shared" si="133"/>
        <v>1945-07-01</v>
      </c>
      <c r="I4243" t="str">
        <f>IFERROR(CONCATENATE(LEFT(E4243,4),"-",MID(E4243,5,2),"-",RIGHT(E4243,2)), NULL)</f>
        <v>1952-12-31</v>
      </c>
    </row>
    <row r="4244" spans="1:9" ht="13" x14ac:dyDescent="0.15">
      <c r="A4244" s="1" t="s">
        <v>3242</v>
      </c>
      <c r="B4244" s="1" t="s">
        <v>60</v>
      </c>
      <c r="C4244" s="1">
        <v>20</v>
      </c>
      <c r="D4244" s="1">
        <v>19450701</v>
      </c>
      <c r="E4244" s="1">
        <v>19521231</v>
      </c>
      <c r="F4244" t="str">
        <f t="shared" si="132"/>
        <v>3913</v>
      </c>
      <c r="G4244" t="str">
        <f>SUBSTITUTE(SUBSTITUTE(SUBSTITUTE(LOWER(B4244), " ", "-"), "(",""), ")", "")</f>
        <v>works</v>
      </c>
      <c r="H4244" t="str">
        <f t="shared" si="133"/>
        <v>1945-07-01</v>
      </c>
      <c r="I4244" t="str">
        <f>IFERROR(CONCATENATE(LEFT(E4244,4),"-",MID(E4244,5,2),"-",RIGHT(E4244,2)), NULL)</f>
        <v>1952-12-31</v>
      </c>
    </row>
    <row r="4245" spans="1:9" ht="13" x14ac:dyDescent="0.15">
      <c r="A4245" s="1" t="s">
        <v>3243</v>
      </c>
      <c r="B4245" s="1" t="s">
        <v>60</v>
      </c>
      <c r="C4245" s="1">
        <v>20</v>
      </c>
      <c r="D4245" s="1">
        <v>19520101</v>
      </c>
      <c r="E4245" s="1">
        <v>19731231</v>
      </c>
      <c r="F4245" t="str">
        <f t="shared" si="132"/>
        <v>3914</v>
      </c>
      <c r="G4245" t="str">
        <f>SUBSTITUTE(SUBSTITUTE(SUBSTITUTE(LOWER(B4245), " ", "-"), "(",""), ")", "")</f>
        <v>works</v>
      </c>
      <c r="H4245" t="str">
        <f t="shared" si="133"/>
        <v>1952-01-01</v>
      </c>
      <c r="I4245" t="str">
        <f>IFERROR(CONCATENATE(LEFT(E4245,4),"-",MID(E4245,5,2),"-",RIGHT(E4245,2)), NULL)</f>
        <v>1973-12-31</v>
      </c>
    </row>
    <row r="4246" spans="1:9" ht="13" x14ac:dyDescent="0.15">
      <c r="A4246" s="1" t="s">
        <v>3244</v>
      </c>
      <c r="B4246" s="1" t="s">
        <v>312</v>
      </c>
      <c r="C4246" s="1">
        <v>20</v>
      </c>
      <c r="D4246" s="1">
        <v>19731130</v>
      </c>
      <c r="E4246" s="1">
        <v>19751222</v>
      </c>
      <c r="F4246" t="str">
        <f t="shared" si="132"/>
        <v>3915</v>
      </c>
      <c r="G4246" t="str">
        <f>SUBSTITUTE(SUBSTITUTE(SUBSTITUTE(LOWER(B4246), " ", "-"), "(",""), ")", "")</f>
        <v>construction</v>
      </c>
      <c r="H4246" t="str">
        <f t="shared" si="133"/>
        <v>1973-11-30</v>
      </c>
      <c r="I4246" t="str">
        <f>IFERROR(CONCATENATE(LEFT(E4246,4),"-",MID(E4246,5,2),"-",RIGHT(E4246,2)), NULL)</f>
        <v>1975-12-22</v>
      </c>
    </row>
    <row r="4247" spans="1:9" ht="13" x14ac:dyDescent="0.15">
      <c r="A4247" s="1" t="s">
        <v>3244</v>
      </c>
      <c r="B4247" s="1" t="s">
        <v>346</v>
      </c>
      <c r="C4247" s="1">
        <v>20</v>
      </c>
      <c r="D4247" s="1">
        <v>19731130</v>
      </c>
      <c r="E4247" s="1">
        <v>19751222</v>
      </c>
      <c r="F4247" t="str">
        <f t="shared" si="132"/>
        <v>3915</v>
      </c>
      <c r="G4247" t="str">
        <f>SUBSTITUTE(SUBSTITUTE(SUBSTITUTE(LOWER(B4247), " ", "-"), "(",""), ")", "")</f>
        <v>housing</v>
      </c>
      <c r="H4247" t="str">
        <f t="shared" si="133"/>
        <v>1973-11-30</v>
      </c>
      <c r="I4247" t="str">
        <f>IFERROR(CONCATENATE(LEFT(E4247,4),"-",MID(E4247,5,2),"-",RIGHT(E4247,2)), NULL)</f>
        <v>1975-12-22</v>
      </c>
    </row>
    <row r="4248" spans="1:9" ht="13" x14ac:dyDescent="0.15">
      <c r="A4248" s="1" t="s">
        <v>3245</v>
      </c>
      <c r="B4248" s="1" t="s">
        <v>312</v>
      </c>
      <c r="C4248" s="1">
        <v>20</v>
      </c>
      <c r="D4248" s="1">
        <v>19751222</v>
      </c>
      <c r="E4248" s="1">
        <v>19781205</v>
      </c>
      <c r="F4248" t="str">
        <f t="shared" si="132"/>
        <v>3916</v>
      </c>
      <c r="G4248" t="str">
        <f>SUBSTITUTE(SUBSTITUTE(SUBSTITUTE(LOWER(B4248), " ", "-"), "(",""), ")", "")</f>
        <v>construction</v>
      </c>
      <c r="H4248" t="str">
        <f t="shared" si="133"/>
        <v>1975-12-22</v>
      </c>
      <c r="I4248" t="str">
        <f>IFERROR(CONCATENATE(LEFT(E4248,4),"-",MID(E4248,5,2),"-",RIGHT(E4248,2)), NULL)</f>
        <v>1978-12-05</v>
      </c>
    </row>
    <row r="4249" spans="1:9" ht="13" x14ac:dyDescent="0.15">
      <c r="A4249" s="1" t="s">
        <v>3246</v>
      </c>
      <c r="B4249" s="1" t="s">
        <v>312</v>
      </c>
      <c r="C4249" s="1">
        <v>20</v>
      </c>
      <c r="D4249" s="1">
        <v>19781205</v>
      </c>
      <c r="E4249" s="1">
        <v>19820507</v>
      </c>
      <c r="F4249" t="str">
        <f t="shared" si="132"/>
        <v>3917</v>
      </c>
      <c r="G4249" t="str">
        <f>SUBSTITUTE(SUBSTITUTE(SUBSTITUTE(LOWER(B4249), " ", "-"), "(",""), ")", "")</f>
        <v>construction</v>
      </c>
      <c r="H4249" t="str">
        <f t="shared" si="133"/>
        <v>1978-12-05</v>
      </c>
      <c r="I4249" t="str">
        <f>IFERROR(CONCATENATE(LEFT(E4249,4),"-",MID(E4249,5,2),"-",RIGHT(E4249,2)), NULL)</f>
        <v>1982-05-07</v>
      </c>
    </row>
    <row r="4250" spans="1:9" ht="13" x14ac:dyDescent="0.15">
      <c r="A4250" s="1" t="s">
        <v>3247</v>
      </c>
      <c r="B4250" s="1" t="s">
        <v>312</v>
      </c>
      <c r="C4250" s="1">
        <v>20</v>
      </c>
      <c r="D4250" s="1">
        <v>19820507</v>
      </c>
      <c r="E4250" s="1">
        <v>19830311</v>
      </c>
      <c r="F4250" t="str">
        <f t="shared" si="132"/>
        <v>3918</v>
      </c>
      <c r="G4250" t="str">
        <f>SUBSTITUTE(SUBSTITUTE(SUBSTITUTE(LOWER(B4250), " ", "-"), "(",""), ")", "")</f>
        <v>construction</v>
      </c>
      <c r="H4250" t="str">
        <f t="shared" si="133"/>
        <v>1982-05-07</v>
      </c>
      <c r="I4250" t="str">
        <f>IFERROR(CONCATENATE(LEFT(E4250,4),"-",MID(E4250,5,2),"-",RIGHT(E4250,2)), NULL)</f>
        <v>1983-03-11</v>
      </c>
    </row>
    <row r="4251" spans="1:9" ht="13" x14ac:dyDescent="0.15">
      <c r="A4251" s="1" t="s">
        <v>3248</v>
      </c>
      <c r="B4251" s="1" t="s">
        <v>312</v>
      </c>
      <c r="C4251" s="1">
        <v>20</v>
      </c>
      <c r="D4251" s="1">
        <v>19830311</v>
      </c>
      <c r="E4251" s="1">
        <v>19870724</v>
      </c>
      <c r="F4251" t="str">
        <f t="shared" si="132"/>
        <v>3919</v>
      </c>
      <c r="G4251" t="str">
        <f>SUBSTITUTE(SUBSTITUTE(SUBSTITUTE(LOWER(B4251), " ", "-"), "(",""), ")", "")</f>
        <v>construction</v>
      </c>
      <c r="H4251" t="str">
        <f t="shared" si="133"/>
        <v>1983-03-11</v>
      </c>
      <c r="I4251" t="str">
        <f>IFERROR(CONCATENATE(LEFT(E4251,4),"-",MID(E4251,5,2),"-",RIGHT(E4251,2)), NULL)</f>
        <v>1987-07-24</v>
      </c>
    </row>
    <row r="4252" spans="1:9" ht="13" x14ac:dyDescent="0.15">
      <c r="A4252" s="1" t="s">
        <v>3249</v>
      </c>
      <c r="B4252" s="1" t="s">
        <v>283</v>
      </c>
      <c r="C4252" s="1">
        <v>20</v>
      </c>
      <c r="D4252" s="1">
        <v>19430414</v>
      </c>
      <c r="E4252" s="1">
        <v>19501231</v>
      </c>
      <c r="F4252" t="str">
        <f t="shared" si="132"/>
        <v>0392</v>
      </c>
      <c r="G4252" t="str">
        <f>SUBSTITUTE(SUBSTITUTE(SUBSTITUTE(LOWER(B4252), " ", "-"), "(",""), ")", "")</f>
        <v>employment</v>
      </c>
      <c r="H4252" t="str">
        <f t="shared" si="133"/>
        <v>1943-04-14</v>
      </c>
      <c r="I4252" t="str">
        <f>IFERROR(CONCATENATE(LEFT(E4252,4),"-",MID(E4252,5,2),"-",RIGHT(E4252,2)), NULL)</f>
        <v>1950-12-31</v>
      </c>
    </row>
    <row r="4253" spans="1:9" ht="13" x14ac:dyDescent="0.15">
      <c r="A4253" s="1" t="s">
        <v>3249</v>
      </c>
      <c r="B4253" s="1" t="s">
        <v>347</v>
      </c>
      <c r="C4253" s="1">
        <v>20</v>
      </c>
      <c r="D4253" s="1">
        <v>19430414</v>
      </c>
      <c r="E4253" s="1">
        <v>19501231</v>
      </c>
      <c r="F4253" t="str">
        <f t="shared" si="132"/>
        <v>0392</v>
      </c>
      <c r="G4253" t="str">
        <f>SUBSTITUTE(SUBSTITUTE(SUBSTITUTE(LOWER(B4253), " ", "-"), "(",""), ")", "")</f>
        <v>repatriation</v>
      </c>
      <c r="H4253" t="str">
        <f t="shared" si="133"/>
        <v>1943-04-14</v>
      </c>
      <c r="I4253" t="str">
        <f>IFERROR(CONCATENATE(LEFT(E4253,4),"-",MID(E4253,5,2),"-",RIGHT(E4253,2)), NULL)</f>
        <v>1950-12-31</v>
      </c>
    </row>
    <row r="4254" spans="1:9" ht="13" x14ac:dyDescent="0.15">
      <c r="A4254" s="1" t="s">
        <v>3250</v>
      </c>
      <c r="B4254" s="1" t="s">
        <v>53</v>
      </c>
      <c r="C4254" s="1">
        <v>20</v>
      </c>
      <c r="D4254" s="1">
        <v>19281210</v>
      </c>
      <c r="E4254" s="1">
        <v>19401028</v>
      </c>
      <c r="F4254" t="str">
        <f t="shared" si="132"/>
        <v>3920</v>
      </c>
      <c r="G4254" t="str">
        <f>SUBSTITUTE(SUBSTITUTE(SUBSTITUTE(LOWER(B4254), " ", "-"), "(",""), ")", "")</f>
        <v>secondary-industries</v>
      </c>
      <c r="H4254" t="str">
        <f t="shared" si="133"/>
        <v>1928-12-10</v>
      </c>
      <c r="I4254" t="str">
        <f>IFERROR(CONCATENATE(LEFT(E4254,4),"-",MID(E4254,5,2),"-",RIGHT(E4254,2)), NULL)</f>
        <v>1940-10-28</v>
      </c>
    </row>
    <row r="4255" spans="1:9" ht="13" x14ac:dyDescent="0.15">
      <c r="A4255" s="1" t="s">
        <v>3251</v>
      </c>
      <c r="B4255" s="1" t="s">
        <v>661</v>
      </c>
      <c r="C4255" s="1">
        <v>20</v>
      </c>
      <c r="D4255" s="1">
        <v>19760101</v>
      </c>
      <c r="F4255" t="str">
        <f t="shared" si="132"/>
        <v>3921</v>
      </c>
      <c r="G4255" t="str">
        <f>SUBSTITUTE(SUBSTITUTE(SUBSTITUTE(LOWER(B4255), " ", "-"), "(",""), ")", "")</f>
        <v>rehabilitation</v>
      </c>
      <c r="H4255" t="str">
        <f t="shared" si="133"/>
        <v>1976-01-01</v>
      </c>
      <c r="I4255" t="str">
        <f>IFERROR(CONCATENATE(LEFT(E4255,4),"-",MID(E4255,5,2),"-",RIGHT(E4255,2)), NULL)</f>
        <v>--</v>
      </c>
    </row>
    <row r="4256" spans="1:9" ht="13" x14ac:dyDescent="0.15">
      <c r="A4256" s="1" t="s">
        <v>3252</v>
      </c>
      <c r="B4256" s="1" t="s">
        <v>372</v>
      </c>
      <c r="C4256" s="1">
        <v>20</v>
      </c>
      <c r="D4256" s="1">
        <v>19820518</v>
      </c>
      <c r="E4256" s="1">
        <v>19821026</v>
      </c>
      <c r="F4256" t="str">
        <f t="shared" si="132"/>
        <v>3922</v>
      </c>
      <c r="G4256" t="str">
        <f>SUBSTITUTE(SUBSTITUTE(SUBSTITUTE(LOWER(B4256), " ", "-"), "(",""), ")", "")</f>
        <v>industrial-relations</v>
      </c>
      <c r="H4256" t="str">
        <f t="shared" si="133"/>
        <v>1982-05-18</v>
      </c>
      <c r="I4256" t="str">
        <f>IFERROR(CONCATENATE(LEFT(E4256,4),"-",MID(E4256,5,2),"-",RIGHT(E4256,2)), NULL)</f>
        <v>1982-10-26</v>
      </c>
    </row>
    <row r="4257" spans="1:9" ht="13" x14ac:dyDescent="0.15">
      <c r="A4257" s="1" t="s">
        <v>3253</v>
      </c>
      <c r="B4257" s="1" t="s">
        <v>119</v>
      </c>
      <c r="C4257" s="1">
        <v>20</v>
      </c>
      <c r="D4257" s="1">
        <v>19800523</v>
      </c>
      <c r="E4257" s="1">
        <v>19810818</v>
      </c>
      <c r="F4257" t="str">
        <f t="shared" si="132"/>
        <v>3923</v>
      </c>
      <c r="G4257" t="str">
        <f>SUBSTITUTE(SUBSTITUTE(SUBSTITUTE(LOWER(B4257), " ", "-"), "(",""), ")", "")</f>
        <v>public-service</v>
      </c>
      <c r="H4257" t="str">
        <f t="shared" si="133"/>
        <v>1980-05-23</v>
      </c>
      <c r="I4257" t="str">
        <f>IFERROR(CONCATENATE(LEFT(E4257,4),"-",MID(E4257,5,2),"-",RIGHT(E4257,2)), NULL)</f>
        <v>1981-08-18</v>
      </c>
    </row>
    <row r="4258" spans="1:9" ht="13" x14ac:dyDescent="0.15">
      <c r="A4258" s="1" t="s">
        <v>3254</v>
      </c>
      <c r="B4258" s="1" t="s">
        <v>767</v>
      </c>
      <c r="C4258" s="1">
        <v>20</v>
      </c>
      <c r="D4258" s="1">
        <v>19501207</v>
      </c>
      <c r="E4258" s="1">
        <v>19510314</v>
      </c>
      <c r="F4258" t="str">
        <f t="shared" si="132"/>
        <v>3925</v>
      </c>
      <c r="G4258" t="str">
        <f>SUBSTITUTE(SUBSTITUTE(SUBSTITUTE(LOWER(B4258), " ", "-"), "(",""), ")", "")</f>
        <v>national-service</v>
      </c>
      <c r="H4258" t="str">
        <f t="shared" si="133"/>
        <v>1950-12-07</v>
      </c>
      <c r="I4258" t="str">
        <f>IFERROR(CONCATENATE(LEFT(E4258,4),"-",MID(E4258,5,2),"-",RIGHT(E4258,2)), NULL)</f>
        <v>1951-03-14</v>
      </c>
    </row>
    <row r="4259" spans="1:9" ht="13" x14ac:dyDescent="0.15">
      <c r="A4259" s="1" t="s">
        <v>3255</v>
      </c>
      <c r="B4259" s="1" t="s">
        <v>39</v>
      </c>
      <c r="C4259" s="1">
        <v>20</v>
      </c>
      <c r="D4259" s="1">
        <v>19750101</v>
      </c>
      <c r="E4259" s="1">
        <v>19761231</v>
      </c>
      <c r="F4259" t="str">
        <f t="shared" si="132"/>
        <v>3926</v>
      </c>
      <c r="G4259" t="str">
        <f>SUBSTITUTE(SUBSTITUTE(SUBSTITUTE(LOWER(B4259), " ", "-"), "(",""), ")", "")</f>
        <v>committees-of-inquiry</v>
      </c>
      <c r="H4259" t="str">
        <f t="shared" si="133"/>
        <v>1975-01-01</v>
      </c>
      <c r="I4259" t="str">
        <f>IFERROR(CONCATENATE(LEFT(E4259,4),"-",MID(E4259,5,2),"-",RIGHT(E4259,2)), NULL)</f>
        <v>1976-12-31</v>
      </c>
    </row>
    <row r="4260" spans="1:9" ht="13" x14ac:dyDescent="0.15">
      <c r="A4260" s="1" t="s">
        <v>3255</v>
      </c>
      <c r="B4260" s="1" t="s">
        <v>39</v>
      </c>
      <c r="C4260" s="1">
        <v>20</v>
      </c>
      <c r="D4260" s="1">
        <v>19751221</v>
      </c>
      <c r="E4260" s="1">
        <v>19760731</v>
      </c>
      <c r="F4260" t="str">
        <f t="shared" si="132"/>
        <v>3926</v>
      </c>
      <c r="G4260" t="str">
        <f>SUBSTITUTE(SUBSTITUTE(SUBSTITUTE(LOWER(B4260), " ", "-"), "(",""), ")", "")</f>
        <v>committees-of-inquiry</v>
      </c>
      <c r="H4260" t="str">
        <f t="shared" si="133"/>
        <v>1975-12-21</v>
      </c>
      <c r="I4260" t="str">
        <f>IFERROR(CONCATENATE(LEFT(E4260,4),"-",MID(E4260,5,2),"-",RIGHT(E4260,2)), NULL)</f>
        <v>1976-07-31</v>
      </c>
    </row>
    <row r="4261" spans="1:9" ht="13" x14ac:dyDescent="0.15">
      <c r="A4261" s="1" t="s">
        <v>3255</v>
      </c>
      <c r="B4261" s="1" t="s">
        <v>119</v>
      </c>
      <c r="C4261" s="1">
        <v>20</v>
      </c>
      <c r="D4261" s="1">
        <v>19750101</v>
      </c>
      <c r="E4261" s="1">
        <v>19761231</v>
      </c>
      <c r="F4261" t="str">
        <f t="shared" si="132"/>
        <v>3926</v>
      </c>
      <c r="G4261" t="str">
        <f>SUBSTITUTE(SUBSTITUTE(SUBSTITUTE(LOWER(B4261), " ", "-"), "(",""), ")", "")</f>
        <v>public-service</v>
      </c>
      <c r="H4261" t="str">
        <f t="shared" si="133"/>
        <v>1975-01-01</v>
      </c>
      <c r="I4261" t="str">
        <f>IFERROR(CONCATENATE(LEFT(E4261,4),"-",MID(E4261,5,2),"-",RIGHT(E4261,2)), NULL)</f>
        <v>1976-12-31</v>
      </c>
    </row>
    <row r="4262" spans="1:9" ht="13" x14ac:dyDescent="0.15">
      <c r="A4262" s="1" t="s">
        <v>3255</v>
      </c>
      <c r="B4262" s="1" t="s">
        <v>119</v>
      </c>
      <c r="C4262" s="1">
        <v>20</v>
      </c>
      <c r="D4262" s="1">
        <v>19751221</v>
      </c>
      <c r="E4262" s="1">
        <v>19760731</v>
      </c>
      <c r="F4262" t="str">
        <f t="shared" si="132"/>
        <v>3926</v>
      </c>
      <c r="G4262" t="str">
        <f>SUBSTITUTE(SUBSTITUTE(SUBSTITUTE(LOWER(B4262), " ", "-"), "(",""), ")", "")</f>
        <v>public-service</v>
      </c>
      <c r="H4262" t="str">
        <f t="shared" si="133"/>
        <v>1975-12-21</v>
      </c>
      <c r="I4262" t="str">
        <f>IFERROR(CONCATENATE(LEFT(E4262,4),"-",MID(E4262,5,2),"-",RIGHT(E4262,2)), NULL)</f>
        <v>1976-07-31</v>
      </c>
    </row>
    <row r="4263" spans="1:9" ht="13" x14ac:dyDescent="0.15">
      <c r="A4263" s="1" t="s">
        <v>3256</v>
      </c>
      <c r="B4263" s="1" t="s">
        <v>349</v>
      </c>
      <c r="C4263" s="1">
        <v>20</v>
      </c>
      <c r="D4263" s="1">
        <v>19830701</v>
      </c>
      <c r="F4263" t="str">
        <f t="shared" si="132"/>
        <v>3927</v>
      </c>
      <c r="G4263" t="str">
        <f>SUBSTITUTE(SUBSTITUTE(SUBSTITUTE(LOWER(B4263), " ", "-"), "(",""), ")", "")</f>
        <v>broadcasting</v>
      </c>
      <c r="H4263" t="str">
        <f t="shared" si="133"/>
        <v>1983-07-01</v>
      </c>
      <c r="I4263" t="str">
        <f>IFERROR(CONCATENATE(LEFT(E4263,4),"-",MID(E4263,5,2),"-",RIGHT(E4263,2)), NULL)</f>
        <v>--</v>
      </c>
    </row>
    <row r="4264" spans="1:9" ht="13" x14ac:dyDescent="0.15">
      <c r="A4264" s="1" t="s">
        <v>3257</v>
      </c>
      <c r="B4264" s="1" t="s">
        <v>163</v>
      </c>
      <c r="C4264" s="1">
        <v>20</v>
      </c>
      <c r="D4264" s="1">
        <v>19590201</v>
      </c>
      <c r="E4264" s="1">
        <v>19600831</v>
      </c>
      <c r="F4264" t="str">
        <f t="shared" si="132"/>
        <v>3928</v>
      </c>
      <c r="G4264" t="str">
        <f>SUBSTITUTE(SUBSTITUTE(SUBSTITUTE(LOWER(B4264), " ", "-"), "(",""), ")", "")</f>
        <v>currency</v>
      </c>
      <c r="H4264" t="str">
        <f t="shared" si="133"/>
        <v>1959-02-01</v>
      </c>
      <c r="I4264" t="str">
        <f>IFERROR(CONCATENATE(LEFT(E4264,4),"-",MID(E4264,5,2),"-",RIGHT(E4264,2)), NULL)</f>
        <v>1960-08-31</v>
      </c>
    </row>
    <row r="4265" spans="1:9" ht="13" x14ac:dyDescent="0.15">
      <c r="A4265" s="1" t="s">
        <v>3258</v>
      </c>
      <c r="B4265" s="1" t="s">
        <v>156</v>
      </c>
      <c r="C4265" s="1">
        <v>20</v>
      </c>
      <c r="D4265" s="1">
        <v>19480101</v>
      </c>
      <c r="E4265" s="1">
        <v>19521231</v>
      </c>
      <c r="F4265" t="str">
        <f t="shared" si="132"/>
        <v>3929</v>
      </c>
      <c r="G4265" t="str">
        <f>SUBSTITUTE(SUBSTITUTE(SUBSTITUTE(LOWER(B4265), " ", "-"), "(",""), ")", "")</f>
        <v>pastoral</v>
      </c>
      <c r="H4265" t="str">
        <f t="shared" si="133"/>
        <v>1948-01-01</v>
      </c>
      <c r="I4265" t="str">
        <f>IFERROR(CONCATENATE(LEFT(E4265,4),"-",MID(E4265,5,2),"-",RIGHT(E4265,2)), NULL)</f>
        <v>1952-12-31</v>
      </c>
    </row>
    <row r="4266" spans="1:9" ht="13" x14ac:dyDescent="0.15">
      <c r="A4266" s="1" t="s">
        <v>3259</v>
      </c>
      <c r="B4266" s="1" t="s">
        <v>260</v>
      </c>
      <c r="C4266" s="1">
        <v>20</v>
      </c>
      <c r="D4266" s="1">
        <v>19810701</v>
      </c>
      <c r="E4266" s="1">
        <v>19970701</v>
      </c>
      <c r="F4266" t="str">
        <f t="shared" si="132"/>
        <v>3930</v>
      </c>
      <c r="G4266" t="str">
        <f>SUBSTITUTE(SUBSTITUTE(SUBSTITUTE(LOWER(B4266), " ", "-"), "(",""), ")", "")</f>
        <v>army-commands</v>
      </c>
      <c r="H4266" t="str">
        <f t="shared" si="133"/>
        <v>1981-07-01</v>
      </c>
      <c r="I4266" t="str">
        <f>IFERROR(CONCATENATE(LEFT(E4266,4),"-",MID(E4266,5,2),"-",RIGHT(E4266,2)), NULL)</f>
        <v>1997-07-01</v>
      </c>
    </row>
    <row r="4267" spans="1:9" ht="13" x14ac:dyDescent="0.15">
      <c r="A4267" s="1" t="s">
        <v>3260</v>
      </c>
      <c r="B4267" s="1" t="s">
        <v>209</v>
      </c>
      <c r="C4267" s="1">
        <v>20</v>
      </c>
      <c r="D4267" s="1">
        <v>19840101</v>
      </c>
      <c r="F4267" t="str">
        <f t="shared" si="132"/>
        <v>3931</v>
      </c>
      <c r="G4267" t="str">
        <f>SUBSTITUTE(SUBSTITUTE(SUBSTITUTE(LOWER(B4267), " ", "-"), "(",""), ")", "")</f>
        <v>administrative-law</v>
      </c>
      <c r="H4267" t="str">
        <f t="shared" si="133"/>
        <v>1984-01-01</v>
      </c>
      <c r="I4267" t="str">
        <f>IFERROR(CONCATENATE(LEFT(E4267,4),"-",MID(E4267,5,2),"-",RIGHT(E4267,2)), NULL)</f>
        <v>--</v>
      </c>
    </row>
    <row r="4268" spans="1:9" ht="13" x14ac:dyDescent="0.15">
      <c r="A4268" s="1" t="s">
        <v>3261</v>
      </c>
      <c r="B4268" s="1" t="s">
        <v>24</v>
      </c>
      <c r="C4268" s="1">
        <v>20</v>
      </c>
      <c r="D4268" s="1">
        <v>19680701</v>
      </c>
      <c r="E4268" s="1">
        <v>20140000</v>
      </c>
      <c r="F4268" t="str">
        <f t="shared" si="132"/>
        <v>3932</v>
      </c>
      <c r="G4268" t="str">
        <f>SUBSTITUTE(SUBSTITUTE(SUBSTITUTE(LOWER(B4268), " ", "-"), "(",""), ")", "")</f>
        <v>logistics-air-force</v>
      </c>
      <c r="H4268" t="str">
        <f t="shared" si="133"/>
        <v>1968-07-01</v>
      </c>
      <c r="I4268" t="str">
        <f>IFERROR(CONCATENATE(LEFT(E4268,4),"-",MID(E4268,5,2),"-",RIGHT(E4268,2)), NULL)</f>
        <v>2014-00-00</v>
      </c>
    </row>
    <row r="4269" spans="1:9" ht="13" x14ac:dyDescent="0.15">
      <c r="A4269" s="1" t="s">
        <v>3262</v>
      </c>
      <c r="B4269" s="1" t="s">
        <v>546</v>
      </c>
      <c r="C4269" s="1">
        <v>20</v>
      </c>
      <c r="D4269" s="1">
        <v>19780301</v>
      </c>
      <c r="E4269" s="1">
        <v>19971115</v>
      </c>
      <c r="F4269" t="str">
        <f t="shared" si="132"/>
        <v>3933</v>
      </c>
      <c r="G4269" t="str">
        <f>SUBSTITUTE(SUBSTITUTE(SUBSTITUTE(LOWER(B4269), " ", "-"), "(",""), ")", "")</f>
        <v>rail-transport</v>
      </c>
      <c r="H4269" t="str">
        <f t="shared" si="133"/>
        <v>1978-03-01</v>
      </c>
      <c r="I4269" t="str">
        <f>IFERROR(CONCATENATE(LEFT(E4269,4),"-",MID(E4269,5,2),"-",RIGHT(E4269,2)), NULL)</f>
        <v>1997-11-15</v>
      </c>
    </row>
    <row r="4270" spans="1:9" ht="13" x14ac:dyDescent="0.15">
      <c r="A4270" s="1" t="s">
        <v>3263</v>
      </c>
      <c r="B4270" s="1" t="s">
        <v>372</v>
      </c>
      <c r="C4270" s="1">
        <v>20</v>
      </c>
      <c r="D4270" s="1">
        <v>19771205</v>
      </c>
      <c r="E4270" s="1">
        <v>20051026</v>
      </c>
      <c r="F4270" t="str">
        <f t="shared" si="132"/>
        <v>3934</v>
      </c>
      <c r="G4270" t="str">
        <f>SUBSTITUTE(SUBSTITUTE(SUBSTITUTE(LOWER(B4270), " ", "-"), "(",""), ")", "")</f>
        <v>industrial-relations</v>
      </c>
      <c r="H4270" t="str">
        <f t="shared" si="133"/>
        <v>1977-12-05</v>
      </c>
      <c r="I4270" t="str">
        <f>IFERROR(CONCATENATE(LEFT(E4270,4),"-",MID(E4270,5,2),"-",RIGHT(E4270,2)), NULL)</f>
        <v>2005-10-26</v>
      </c>
    </row>
    <row r="4271" spans="1:9" ht="13" x14ac:dyDescent="0.15">
      <c r="A4271" s="1" t="s">
        <v>3263</v>
      </c>
      <c r="B4271" s="1" t="s">
        <v>18</v>
      </c>
      <c r="C4271" s="1">
        <v>20</v>
      </c>
      <c r="D4271" s="1">
        <v>19771205</v>
      </c>
      <c r="E4271" s="1">
        <v>20051026</v>
      </c>
      <c r="F4271" t="str">
        <f t="shared" si="132"/>
        <v>3934</v>
      </c>
      <c r="G4271" t="str">
        <f>SUBSTITUTE(SUBSTITUTE(SUBSTITUTE(LOWER(B4271), " ", "-"), "(",""), ")", "")</f>
        <v>sea-transport</v>
      </c>
      <c r="H4271" t="str">
        <f t="shared" si="133"/>
        <v>1977-12-05</v>
      </c>
      <c r="I4271" t="str">
        <f>IFERROR(CONCATENATE(LEFT(E4271,4),"-",MID(E4271,5,2),"-",RIGHT(E4271,2)), NULL)</f>
        <v>2005-10-26</v>
      </c>
    </row>
    <row r="4272" spans="1:9" ht="13" x14ac:dyDescent="0.15">
      <c r="A4272" s="1" t="s">
        <v>3264</v>
      </c>
      <c r="B4272" s="1" t="s">
        <v>86</v>
      </c>
      <c r="C4272" s="1">
        <v>20</v>
      </c>
      <c r="D4272" s="1">
        <v>19470515</v>
      </c>
      <c r="E4272" s="1">
        <v>19910201</v>
      </c>
      <c r="F4272" t="str">
        <f t="shared" si="132"/>
        <v>3935</v>
      </c>
      <c r="G4272" t="str">
        <f>SUBSTITUTE(SUBSTITUTE(SUBSTITUTE(LOWER(B4272), " ", "-"), "(",""), ")", "")</f>
        <v>goods-and-services</v>
      </c>
      <c r="H4272" t="str">
        <f t="shared" si="133"/>
        <v>1947-05-15</v>
      </c>
      <c r="I4272" t="str">
        <f>IFERROR(CONCATENATE(LEFT(E4272,4),"-",MID(E4272,5,2),"-",RIGHT(E4272,2)), NULL)</f>
        <v>1991-02-01</v>
      </c>
    </row>
    <row r="4273" spans="1:9" ht="13" x14ac:dyDescent="0.15">
      <c r="A4273" s="1" t="s">
        <v>3264</v>
      </c>
      <c r="B4273" s="1" t="s">
        <v>45</v>
      </c>
      <c r="C4273" s="1">
        <v>20</v>
      </c>
      <c r="D4273" s="1">
        <v>19470515</v>
      </c>
      <c r="E4273" s="1">
        <v>19910201</v>
      </c>
      <c r="F4273" t="str">
        <f t="shared" si="132"/>
        <v>3935</v>
      </c>
      <c r="G4273" t="str">
        <f>SUBSTITUTE(SUBSTITUTE(SUBSTITUTE(LOWER(B4273), " ", "-"), "(",""), ")", "")</f>
        <v>transport</v>
      </c>
      <c r="H4273" t="str">
        <f t="shared" si="133"/>
        <v>1947-05-15</v>
      </c>
      <c r="I4273" t="str">
        <f>IFERROR(CONCATENATE(LEFT(E4273,4),"-",MID(E4273,5,2),"-",RIGHT(E4273,2)), NULL)</f>
        <v>1991-02-01</v>
      </c>
    </row>
    <row r="4274" spans="1:9" ht="13" x14ac:dyDescent="0.15">
      <c r="A4274" s="1" t="s">
        <v>3265</v>
      </c>
      <c r="B4274" s="1" t="s">
        <v>656</v>
      </c>
      <c r="C4274" s="1">
        <v>20</v>
      </c>
      <c r="D4274" s="1">
        <v>19840221</v>
      </c>
      <c r="F4274" t="str">
        <f t="shared" si="132"/>
        <v>3936</v>
      </c>
      <c r="G4274" t="str">
        <f>SUBSTITUTE(SUBSTITUTE(SUBSTITUTE(LOWER(B4274), " ", "-"), "(",""), ")", "")</f>
        <v>electoral-matters</v>
      </c>
      <c r="H4274" t="str">
        <f t="shared" si="133"/>
        <v>1984-02-21</v>
      </c>
      <c r="I4274" t="str">
        <f>IFERROR(CONCATENATE(LEFT(E4274,4),"-",MID(E4274,5,2),"-",RIGHT(E4274,2)), NULL)</f>
        <v>--</v>
      </c>
    </row>
    <row r="4275" spans="1:9" ht="13" x14ac:dyDescent="0.15">
      <c r="A4275" s="1" t="s">
        <v>3266</v>
      </c>
      <c r="B4275" s="1" t="s">
        <v>41</v>
      </c>
      <c r="C4275" s="1">
        <v>20</v>
      </c>
      <c r="D4275" s="1">
        <v>19420216</v>
      </c>
      <c r="E4275" s="1">
        <v>19460513</v>
      </c>
      <c r="F4275" t="str">
        <f t="shared" si="132"/>
        <v>3937</v>
      </c>
      <c r="G4275" t="str">
        <f>SUBSTITUTE(SUBSTITUTE(SUBSTITUTE(LOWER(B4275), " ", "-"), "(",""), ")", "")</f>
        <v>air-operations</v>
      </c>
      <c r="H4275" t="str">
        <f t="shared" si="133"/>
        <v>1942-02-16</v>
      </c>
      <c r="I4275" t="str">
        <f>IFERROR(CONCATENATE(LEFT(E4275,4),"-",MID(E4275,5,2),"-",RIGHT(E4275,2)), NULL)</f>
        <v>1946-05-13</v>
      </c>
    </row>
    <row r="4276" spans="1:9" ht="13" x14ac:dyDescent="0.15">
      <c r="A4276" s="1" t="s">
        <v>3267</v>
      </c>
      <c r="B4276" s="1" t="s">
        <v>75</v>
      </c>
      <c r="C4276" s="1">
        <v>20</v>
      </c>
      <c r="D4276" s="1">
        <v>19800701</v>
      </c>
      <c r="E4276" s="1">
        <v>19900305</v>
      </c>
      <c r="F4276" t="str">
        <f t="shared" si="132"/>
        <v>3938</v>
      </c>
      <c r="G4276" t="str">
        <f>SUBSTITUTE(SUBSTITUTE(SUBSTITUTE(LOWER(B4276), " ", "-"), "(",""), ")", "")</f>
        <v>indigenous-affairs</v>
      </c>
      <c r="H4276" t="str">
        <f t="shared" si="133"/>
        <v>1980-07-01</v>
      </c>
      <c r="I4276" t="str">
        <f>IFERROR(CONCATENATE(LEFT(E4276,4),"-",MID(E4276,5,2),"-",RIGHT(E4276,2)), NULL)</f>
        <v>1990-03-05</v>
      </c>
    </row>
    <row r="4277" spans="1:9" ht="13" x14ac:dyDescent="0.15">
      <c r="A4277" s="1" t="s">
        <v>3267</v>
      </c>
      <c r="B4277" s="1" t="s">
        <v>1245</v>
      </c>
      <c r="C4277" s="1">
        <v>20</v>
      </c>
      <c r="D4277" s="1">
        <v>19800701</v>
      </c>
      <c r="E4277" s="1">
        <v>19900304</v>
      </c>
      <c r="F4277" t="str">
        <f t="shared" si="132"/>
        <v>3938</v>
      </c>
      <c r="G4277" t="str">
        <f>SUBSTITUTE(SUBSTITUTE(SUBSTITUTE(LOWER(B4277), " ", "-"), "(",""), ")", "")</f>
        <v>indigenous-settlements</v>
      </c>
      <c r="H4277" t="str">
        <f t="shared" si="133"/>
        <v>1980-07-01</v>
      </c>
      <c r="I4277" t="str">
        <f>IFERROR(CONCATENATE(LEFT(E4277,4),"-",MID(E4277,5,2),"-",RIGHT(E4277,2)), NULL)</f>
        <v>1990-03-04</v>
      </c>
    </row>
    <row r="4278" spans="1:9" ht="13" x14ac:dyDescent="0.15">
      <c r="A4278" s="1" t="s">
        <v>3268</v>
      </c>
      <c r="B4278" s="1" t="s">
        <v>75</v>
      </c>
      <c r="C4278" s="1">
        <v>20</v>
      </c>
      <c r="D4278" s="1">
        <v>19810101</v>
      </c>
      <c r="E4278" s="1">
        <v>19900305</v>
      </c>
      <c r="F4278" t="str">
        <f t="shared" si="132"/>
        <v>3939</v>
      </c>
      <c r="G4278" t="str">
        <f>SUBSTITUTE(SUBSTITUTE(SUBSTITUTE(LOWER(B4278), " ", "-"), "(",""), ")", "")</f>
        <v>indigenous-affairs</v>
      </c>
      <c r="H4278" t="str">
        <f t="shared" si="133"/>
        <v>1981-01-01</v>
      </c>
      <c r="I4278" t="str">
        <f>IFERROR(CONCATENATE(LEFT(E4278,4),"-",MID(E4278,5,2),"-",RIGHT(E4278,2)), NULL)</f>
        <v>1990-03-05</v>
      </c>
    </row>
    <row r="4279" spans="1:9" ht="13" x14ac:dyDescent="0.15">
      <c r="A4279" s="1" t="s">
        <v>3269</v>
      </c>
      <c r="B4279" s="1" t="s">
        <v>408</v>
      </c>
      <c r="C4279" s="1">
        <v>20</v>
      </c>
      <c r="D4279" s="1">
        <v>19490513</v>
      </c>
      <c r="E4279" s="1">
        <v>19691231</v>
      </c>
      <c r="F4279" t="str">
        <f t="shared" si="132"/>
        <v>0394</v>
      </c>
      <c r="G4279" t="str">
        <f>SUBSTITUTE(SUBSTITUTE(SUBSTITUTE(LOWER(B4279), " ", "-"), "(",""), ")", "")</f>
        <v>defence-industries</v>
      </c>
      <c r="H4279" t="str">
        <f t="shared" si="133"/>
        <v>1949-05-13</v>
      </c>
      <c r="I4279" t="str">
        <f>IFERROR(CONCATENATE(LEFT(E4279,4),"-",MID(E4279,5,2),"-",RIGHT(E4279,2)), NULL)</f>
        <v>1969-12-31</v>
      </c>
    </row>
    <row r="4280" spans="1:9" ht="13" x14ac:dyDescent="0.15">
      <c r="A4280" s="1" t="s">
        <v>3270</v>
      </c>
      <c r="B4280" s="1" t="s">
        <v>75</v>
      </c>
      <c r="C4280" s="1">
        <v>20</v>
      </c>
      <c r="D4280" s="1">
        <v>19820101</v>
      </c>
      <c r="E4280" s="1">
        <v>19900305</v>
      </c>
      <c r="F4280" t="str">
        <f t="shared" si="132"/>
        <v>3940</v>
      </c>
      <c r="G4280" t="str">
        <f>SUBSTITUTE(SUBSTITUTE(SUBSTITUTE(LOWER(B4280), " ", "-"), "(",""), ")", "")</f>
        <v>indigenous-affairs</v>
      </c>
      <c r="H4280" t="str">
        <f t="shared" si="133"/>
        <v>1982-01-01</v>
      </c>
      <c r="I4280" t="str">
        <f>IFERROR(CONCATENATE(LEFT(E4280,4),"-",MID(E4280,5,2),"-",RIGHT(E4280,2)), NULL)</f>
        <v>1990-03-05</v>
      </c>
    </row>
    <row r="4281" spans="1:9" ht="13" x14ac:dyDescent="0.15">
      <c r="A4281" s="1" t="s">
        <v>3271</v>
      </c>
      <c r="B4281" s="1" t="s">
        <v>75</v>
      </c>
      <c r="C4281" s="1">
        <v>20</v>
      </c>
      <c r="D4281" s="1">
        <v>19831101</v>
      </c>
      <c r="E4281" s="1">
        <v>19900305</v>
      </c>
      <c r="F4281" t="str">
        <f t="shared" si="132"/>
        <v>3941</v>
      </c>
      <c r="G4281" t="str">
        <f>SUBSTITUTE(SUBSTITUTE(SUBSTITUTE(LOWER(B4281), " ", "-"), "(",""), ")", "")</f>
        <v>indigenous-affairs</v>
      </c>
      <c r="H4281" t="str">
        <f t="shared" si="133"/>
        <v>1983-11-01</v>
      </c>
      <c r="I4281" t="str">
        <f>IFERROR(CONCATENATE(LEFT(E4281,4),"-",MID(E4281,5,2),"-",RIGHT(E4281,2)), NULL)</f>
        <v>1990-03-05</v>
      </c>
    </row>
    <row r="4282" spans="1:9" ht="13" x14ac:dyDescent="0.15">
      <c r="A4282" s="1" t="s">
        <v>3272</v>
      </c>
      <c r="B4282" s="1" t="s">
        <v>75</v>
      </c>
      <c r="C4282" s="1">
        <v>20</v>
      </c>
      <c r="D4282" s="1">
        <v>19800701</v>
      </c>
      <c r="E4282" s="1">
        <v>19900305</v>
      </c>
      <c r="F4282" t="str">
        <f t="shared" si="132"/>
        <v>3942</v>
      </c>
      <c r="G4282" t="str">
        <f>SUBSTITUTE(SUBSTITUTE(SUBSTITUTE(LOWER(B4282), " ", "-"), "(",""), ")", "")</f>
        <v>indigenous-affairs</v>
      </c>
      <c r="H4282" t="str">
        <f t="shared" si="133"/>
        <v>1980-07-01</v>
      </c>
      <c r="I4282" t="str">
        <f>IFERROR(CONCATENATE(LEFT(E4282,4),"-",MID(E4282,5,2),"-",RIGHT(E4282,2)), NULL)</f>
        <v>1990-03-05</v>
      </c>
    </row>
    <row r="4283" spans="1:9" ht="13" x14ac:dyDescent="0.15">
      <c r="A4283" s="1" t="s">
        <v>3272</v>
      </c>
      <c r="B4283" s="1" t="s">
        <v>1245</v>
      </c>
      <c r="C4283" s="1">
        <v>20</v>
      </c>
      <c r="D4283" s="1">
        <v>19800701</v>
      </c>
      <c r="E4283" s="1">
        <v>19900304</v>
      </c>
      <c r="F4283" t="str">
        <f t="shared" si="132"/>
        <v>3942</v>
      </c>
      <c r="G4283" t="str">
        <f>SUBSTITUTE(SUBSTITUTE(SUBSTITUTE(LOWER(B4283), " ", "-"), "(",""), ")", "")</f>
        <v>indigenous-settlements</v>
      </c>
      <c r="H4283" t="str">
        <f t="shared" si="133"/>
        <v>1980-07-01</v>
      </c>
      <c r="I4283" t="str">
        <f>IFERROR(CONCATENATE(LEFT(E4283,4),"-",MID(E4283,5,2),"-",RIGHT(E4283,2)), NULL)</f>
        <v>1990-03-04</v>
      </c>
    </row>
    <row r="4284" spans="1:9" ht="13" x14ac:dyDescent="0.15">
      <c r="A4284" s="1" t="s">
        <v>3273</v>
      </c>
      <c r="B4284" s="1" t="s">
        <v>656</v>
      </c>
      <c r="C4284" s="1">
        <v>20</v>
      </c>
      <c r="D4284" s="1">
        <v>19840221</v>
      </c>
      <c r="F4284" t="str">
        <f t="shared" si="132"/>
        <v>3943</v>
      </c>
      <c r="G4284" t="str">
        <f>SUBSTITUTE(SUBSTITUTE(SUBSTITUTE(LOWER(B4284), " ", "-"), "(",""), ")", "")</f>
        <v>electoral-matters</v>
      </c>
      <c r="H4284" t="str">
        <f t="shared" si="133"/>
        <v>1984-02-21</v>
      </c>
      <c r="I4284" t="str">
        <f>IFERROR(CONCATENATE(LEFT(E4284,4),"-",MID(E4284,5,2),"-",RIGHT(E4284,2)), NULL)</f>
        <v>--</v>
      </c>
    </row>
    <row r="4285" spans="1:9" ht="13" x14ac:dyDescent="0.15">
      <c r="A4285" s="1" t="s">
        <v>3274</v>
      </c>
      <c r="B4285" s="1" t="s">
        <v>209</v>
      </c>
      <c r="C4285" s="1">
        <v>20</v>
      </c>
      <c r="D4285" s="1">
        <v>19840701</v>
      </c>
      <c r="F4285" t="str">
        <f t="shared" si="132"/>
        <v>3945</v>
      </c>
      <c r="G4285" t="str">
        <f>SUBSTITUTE(SUBSTITUTE(SUBSTITUTE(LOWER(B4285), " ", "-"), "(",""), ")", "")</f>
        <v>administrative-law</v>
      </c>
      <c r="H4285" t="str">
        <f t="shared" si="133"/>
        <v>1984-07-01</v>
      </c>
      <c r="I4285" t="str">
        <f>IFERROR(CONCATENATE(LEFT(E4285,4),"-",MID(E4285,5,2),"-",RIGHT(E4285,2)), NULL)</f>
        <v>--</v>
      </c>
    </row>
    <row r="4286" spans="1:9" ht="13" x14ac:dyDescent="0.15">
      <c r="A4286" s="1" t="s">
        <v>3275</v>
      </c>
      <c r="B4286" s="1" t="s">
        <v>209</v>
      </c>
      <c r="C4286" s="1">
        <v>20</v>
      </c>
      <c r="D4286" s="1">
        <v>19790701</v>
      </c>
      <c r="E4286" s="1">
        <v>19850101</v>
      </c>
      <c r="F4286" t="str">
        <f t="shared" si="132"/>
        <v>3946</v>
      </c>
      <c r="G4286" t="str">
        <f>SUBSTITUTE(SUBSTITUTE(SUBSTITUTE(LOWER(B4286), " ", "-"), "(",""), ")", "")</f>
        <v>administrative-law</v>
      </c>
      <c r="H4286" t="str">
        <f t="shared" si="133"/>
        <v>1979-07-01</v>
      </c>
      <c r="I4286" t="str">
        <f>IFERROR(CONCATENATE(LEFT(E4286,4),"-",MID(E4286,5,2),"-",RIGHT(E4286,2)), NULL)</f>
        <v>1985-01-01</v>
      </c>
    </row>
    <row r="4287" spans="1:9" ht="13" x14ac:dyDescent="0.15">
      <c r="A4287" s="1" t="s">
        <v>3275</v>
      </c>
      <c r="B4287" s="1" t="s">
        <v>347</v>
      </c>
      <c r="C4287" s="1">
        <v>20</v>
      </c>
      <c r="D4287" s="1">
        <v>19790701</v>
      </c>
      <c r="E4287" s="1">
        <v>19850101</v>
      </c>
      <c r="F4287" t="str">
        <f t="shared" si="132"/>
        <v>3946</v>
      </c>
      <c r="G4287" t="str">
        <f>SUBSTITUTE(SUBSTITUTE(SUBSTITUTE(LOWER(B4287), " ", "-"), "(",""), ")", "")</f>
        <v>repatriation</v>
      </c>
      <c r="H4287" t="str">
        <f t="shared" si="133"/>
        <v>1979-07-01</v>
      </c>
      <c r="I4287" t="str">
        <f>IFERROR(CONCATENATE(LEFT(E4287,4),"-",MID(E4287,5,2),"-",RIGHT(E4287,2)), NULL)</f>
        <v>1985-01-01</v>
      </c>
    </row>
    <row r="4288" spans="1:9" ht="13" x14ac:dyDescent="0.15">
      <c r="A4288" s="1" t="s">
        <v>3276</v>
      </c>
      <c r="B4288" s="1" t="s">
        <v>127</v>
      </c>
      <c r="C4288" s="1">
        <v>20</v>
      </c>
      <c r="D4288" s="1">
        <v>19730401</v>
      </c>
      <c r="E4288" s="1">
        <v>19970701</v>
      </c>
      <c r="F4288" t="str">
        <f t="shared" si="132"/>
        <v>3947</v>
      </c>
      <c r="G4288" t="str">
        <f>SUBSTITUTE(SUBSTITUTE(SUBSTITUTE(LOWER(B4288), " ", "-"), "(",""), ")", "")</f>
        <v>social-welfare</v>
      </c>
      <c r="H4288" t="str">
        <f t="shared" si="133"/>
        <v>1973-04-01</v>
      </c>
      <c r="I4288" t="str">
        <f>IFERROR(CONCATENATE(LEFT(E4288,4),"-",MID(E4288,5,2),"-",RIGHT(E4288,2)), NULL)</f>
        <v>1997-07-01</v>
      </c>
    </row>
    <row r="4289" spans="1:9" ht="13" x14ac:dyDescent="0.15">
      <c r="A4289" s="1" t="s">
        <v>3277</v>
      </c>
      <c r="B4289" s="1" t="s">
        <v>98</v>
      </c>
      <c r="C4289" s="1">
        <v>20</v>
      </c>
      <c r="D4289" s="1">
        <v>19550101</v>
      </c>
      <c r="E4289" s="1">
        <v>19841231</v>
      </c>
      <c r="F4289" t="str">
        <f t="shared" si="132"/>
        <v>3948</v>
      </c>
      <c r="G4289" t="str">
        <f>SUBSTITUTE(SUBSTITUTE(SUBSTITUTE(LOWER(B4289), " ", "-"), "(",""), ")", "")</f>
        <v>maritime-commands-navy</v>
      </c>
      <c r="H4289" t="str">
        <f t="shared" si="133"/>
        <v>1955-01-01</v>
      </c>
      <c r="I4289" t="str">
        <f>IFERROR(CONCATENATE(LEFT(E4289,4),"-",MID(E4289,5,2),"-",RIGHT(E4289,2)), NULL)</f>
        <v>1984-12-31</v>
      </c>
    </row>
    <row r="4290" spans="1:9" ht="13" x14ac:dyDescent="0.15">
      <c r="A4290" s="1" t="s">
        <v>3278</v>
      </c>
      <c r="B4290" s="1" t="s">
        <v>98</v>
      </c>
      <c r="C4290" s="1">
        <v>20</v>
      </c>
      <c r="D4290" s="1">
        <v>19621205</v>
      </c>
      <c r="F4290" t="str">
        <f t="shared" si="132"/>
        <v>3949</v>
      </c>
      <c r="G4290" t="str">
        <f>SUBSTITUTE(SUBSTITUTE(SUBSTITUTE(LOWER(B4290), " ", "-"), "(",""), ")", "")</f>
        <v>maritime-commands-navy</v>
      </c>
      <c r="H4290" t="str">
        <f t="shared" si="133"/>
        <v>1962-12-05</v>
      </c>
      <c r="I4290" t="str">
        <f>IFERROR(CONCATENATE(LEFT(E4290,4),"-",MID(E4290,5,2),"-",RIGHT(E4290,2)), NULL)</f>
        <v>--</v>
      </c>
    </row>
    <row r="4291" spans="1:9" ht="13" x14ac:dyDescent="0.15">
      <c r="A4291" s="1" t="s">
        <v>3279</v>
      </c>
      <c r="B4291" s="1" t="s">
        <v>36</v>
      </c>
      <c r="C4291" s="1">
        <v>20</v>
      </c>
      <c r="D4291" s="1">
        <v>19500801</v>
      </c>
      <c r="E4291" s="1">
        <v>19591231</v>
      </c>
      <c r="F4291" t="str">
        <f t="shared" ref="F4291:F4354" si="134">TEXT(SUBSTITUTE(A4291, "CA ", ""), "0000")</f>
        <v>0395</v>
      </c>
      <c r="G4291" t="str">
        <f>SUBSTITUTE(SUBSTITUTE(SUBSTITUTE(LOWER(B4291), " ", "-"), "(",""), ")", "")</f>
        <v>defence-administration</v>
      </c>
      <c r="H4291" t="str">
        <f t="shared" ref="H4291:H4354" si="135">CONCATENATE(LEFT(D4291,4),"-",MID(D4291,5,2),"-",RIGHT(D4291,2))</f>
        <v>1950-08-01</v>
      </c>
      <c r="I4291" t="str">
        <f>IFERROR(CONCATENATE(LEFT(E4291,4),"-",MID(E4291,5,2),"-",RIGHT(E4291,2)), NULL)</f>
        <v>1959-12-31</v>
      </c>
    </row>
    <row r="4292" spans="1:9" ht="13" x14ac:dyDescent="0.15">
      <c r="A4292" s="1" t="s">
        <v>3280</v>
      </c>
      <c r="B4292" s="1" t="s">
        <v>98</v>
      </c>
      <c r="C4292" s="1">
        <v>20</v>
      </c>
      <c r="D4292" s="1">
        <v>19680101</v>
      </c>
      <c r="E4292" s="1">
        <v>19880206</v>
      </c>
      <c r="F4292" t="str">
        <f t="shared" si="134"/>
        <v>3950</v>
      </c>
      <c r="G4292" t="str">
        <f>SUBSTITUTE(SUBSTITUTE(SUBSTITUTE(LOWER(B4292), " ", "-"), "(",""), ")", "")</f>
        <v>maritime-commands-navy</v>
      </c>
      <c r="H4292" t="str">
        <f t="shared" si="135"/>
        <v>1968-01-01</v>
      </c>
      <c r="I4292" t="str">
        <f>IFERROR(CONCATENATE(LEFT(E4292,4),"-",MID(E4292,5,2),"-",RIGHT(E4292,2)), NULL)</f>
        <v>1988-02-06</v>
      </c>
    </row>
    <row r="4293" spans="1:9" ht="13" x14ac:dyDescent="0.15">
      <c r="A4293" s="1" t="s">
        <v>3281</v>
      </c>
      <c r="B4293" s="1" t="s">
        <v>98</v>
      </c>
      <c r="C4293" s="1">
        <v>20</v>
      </c>
      <c r="D4293" s="1">
        <v>19620821</v>
      </c>
      <c r="E4293" s="1">
        <v>19900430</v>
      </c>
      <c r="F4293" t="str">
        <f t="shared" si="134"/>
        <v>3951</v>
      </c>
      <c r="G4293" t="str">
        <f>SUBSTITUTE(SUBSTITUTE(SUBSTITUTE(LOWER(B4293), " ", "-"), "(",""), ")", "")</f>
        <v>maritime-commands-navy</v>
      </c>
      <c r="H4293" t="str">
        <f t="shared" si="135"/>
        <v>1962-08-21</v>
      </c>
      <c r="I4293" t="str">
        <f>IFERROR(CONCATENATE(LEFT(E4293,4),"-",MID(E4293,5,2),"-",RIGHT(E4293,2)), NULL)</f>
        <v>1990-04-30</v>
      </c>
    </row>
    <row r="4294" spans="1:9" ht="13" x14ac:dyDescent="0.15">
      <c r="A4294" s="1" t="s">
        <v>3282</v>
      </c>
      <c r="B4294" s="1" t="s">
        <v>98</v>
      </c>
      <c r="C4294" s="1">
        <v>20</v>
      </c>
      <c r="D4294" s="1">
        <v>19690111</v>
      </c>
      <c r="E4294" s="1">
        <v>19840727</v>
      </c>
      <c r="F4294" t="str">
        <f t="shared" si="134"/>
        <v>3952</v>
      </c>
      <c r="G4294" t="str">
        <f>SUBSTITUTE(SUBSTITUTE(SUBSTITUTE(LOWER(B4294), " ", "-"), "(",""), ")", "")</f>
        <v>maritime-commands-navy</v>
      </c>
      <c r="H4294" t="str">
        <f t="shared" si="135"/>
        <v>1969-01-11</v>
      </c>
      <c r="I4294" t="str">
        <f>IFERROR(CONCATENATE(LEFT(E4294,4),"-",MID(E4294,5,2),"-",RIGHT(E4294,2)), NULL)</f>
        <v>1984-07-27</v>
      </c>
    </row>
    <row r="4295" spans="1:9" ht="13" x14ac:dyDescent="0.15">
      <c r="A4295" s="1" t="s">
        <v>3283</v>
      </c>
      <c r="B4295" s="1" t="s">
        <v>98</v>
      </c>
      <c r="C4295" s="1">
        <v>20</v>
      </c>
      <c r="D4295" s="1">
        <v>19800317</v>
      </c>
      <c r="E4295" s="1">
        <v>20140000</v>
      </c>
      <c r="F4295" t="str">
        <f t="shared" si="134"/>
        <v>3953</v>
      </c>
      <c r="G4295" t="str">
        <f>SUBSTITUTE(SUBSTITUTE(SUBSTITUTE(LOWER(B4295), " ", "-"), "(",""), ")", "")</f>
        <v>maritime-commands-navy</v>
      </c>
      <c r="H4295" t="str">
        <f t="shared" si="135"/>
        <v>1980-03-17</v>
      </c>
      <c r="I4295" t="str">
        <f>IFERROR(CONCATENATE(LEFT(E4295,4),"-",MID(E4295,5,2),"-",RIGHT(E4295,2)), NULL)</f>
        <v>2014-00-00</v>
      </c>
    </row>
    <row r="4296" spans="1:9" ht="13" x14ac:dyDescent="0.15">
      <c r="A4296" s="1" t="s">
        <v>3284</v>
      </c>
      <c r="B4296" s="1" t="s">
        <v>408</v>
      </c>
      <c r="C4296" s="1">
        <v>20</v>
      </c>
      <c r="D4296" s="1">
        <v>19820507</v>
      </c>
      <c r="E4296" s="1">
        <v>19841213</v>
      </c>
      <c r="F4296" t="str">
        <f t="shared" si="134"/>
        <v>3954</v>
      </c>
      <c r="G4296" t="str">
        <f>SUBSTITUTE(SUBSTITUTE(SUBSTITUTE(LOWER(B4296), " ", "-"), "(",""), ")", "")</f>
        <v>defence-industries</v>
      </c>
      <c r="H4296" t="str">
        <f t="shared" si="135"/>
        <v>1982-05-07</v>
      </c>
      <c r="I4296" t="str">
        <f>IFERROR(CONCATENATE(LEFT(E4296,4),"-",MID(E4296,5,2),"-",RIGHT(E4296,2)), NULL)</f>
        <v>1984-12-13</v>
      </c>
    </row>
    <row r="4297" spans="1:9" ht="13" x14ac:dyDescent="0.15">
      <c r="A4297" s="1" t="s">
        <v>3284</v>
      </c>
      <c r="B4297" s="1" t="s">
        <v>446</v>
      </c>
      <c r="C4297" s="1">
        <v>20</v>
      </c>
      <c r="D4297" s="1">
        <v>19820507</v>
      </c>
      <c r="E4297" s="1">
        <v>19841213</v>
      </c>
      <c r="F4297" t="str">
        <f t="shared" si="134"/>
        <v>3954</v>
      </c>
      <c r="G4297" t="str">
        <f>SUBSTITUTE(SUBSTITUTE(SUBSTITUTE(LOWER(B4297), " ", "-"), "(",""), ")", "")</f>
        <v>logistics-defence</v>
      </c>
      <c r="H4297" t="str">
        <f t="shared" si="135"/>
        <v>1982-05-07</v>
      </c>
      <c r="I4297" t="str">
        <f>IFERROR(CONCATENATE(LEFT(E4297,4),"-",MID(E4297,5,2),"-",RIGHT(E4297,2)), NULL)</f>
        <v>1984-12-13</v>
      </c>
    </row>
    <row r="4298" spans="1:9" ht="13" x14ac:dyDescent="0.15">
      <c r="A4298" s="1" t="s">
        <v>3285</v>
      </c>
      <c r="B4298" s="1" t="s">
        <v>86</v>
      </c>
      <c r="C4298" s="1">
        <v>20</v>
      </c>
      <c r="D4298" s="1">
        <v>19740612</v>
      </c>
      <c r="E4298" s="1">
        <v>19841213</v>
      </c>
      <c r="F4298" t="str">
        <f t="shared" si="134"/>
        <v>3955</v>
      </c>
      <c r="G4298" t="str">
        <f>SUBSTITUTE(SUBSTITUTE(SUBSTITUTE(LOWER(B4298), " ", "-"), "(",""), ")", "")</f>
        <v>goods-and-services</v>
      </c>
      <c r="H4298" t="str">
        <f t="shared" si="135"/>
        <v>1974-06-12</v>
      </c>
      <c r="I4298" t="str">
        <f>IFERROR(CONCATENATE(LEFT(E4298,4),"-",MID(E4298,5,2),"-",RIGHT(E4298,2)), NULL)</f>
        <v>1984-12-13</v>
      </c>
    </row>
    <row r="4299" spans="1:9" ht="13" x14ac:dyDescent="0.15">
      <c r="A4299" s="1" t="s">
        <v>3286</v>
      </c>
      <c r="B4299" s="1" t="s">
        <v>408</v>
      </c>
      <c r="C4299" s="1">
        <v>20</v>
      </c>
      <c r="D4299" s="1">
        <v>19680101</v>
      </c>
      <c r="E4299" s="1">
        <v>19750731</v>
      </c>
      <c r="F4299" t="str">
        <f t="shared" si="134"/>
        <v>3956</v>
      </c>
      <c r="G4299" t="str">
        <f>SUBSTITUTE(SUBSTITUTE(SUBSTITUTE(LOWER(B4299), " ", "-"), "(",""), ")", "")</f>
        <v>defence-industries</v>
      </c>
      <c r="H4299" t="str">
        <f t="shared" si="135"/>
        <v>1968-01-01</v>
      </c>
      <c r="I4299" t="str">
        <f>IFERROR(CONCATENATE(LEFT(E4299,4),"-",MID(E4299,5,2),"-",RIGHT(E4299,2)), NULL)</f>
        <v>1975-07-31</v>
      </c>
    </row>
    <row r="4300" spans="1:9" ht="13" x14ac:dyDescent="0.15">
      <c r="A4300" s="1" t="s">
        <v>3286</v>
      </c>
      <c r="B4300" s="1" t="s">
        <v>446</v>
      </c>
      <c r="C4300" s="1">
        <v>20</v>
      </c>
      <c r="D4300" s="1">
        <v>19680101</v>
      </c>
      <c r="E4300" s="1">
        <v>19750731</v>
      </c>
      <c r="F4300" t="str">
        <f t="shared" si="134"/>
        <v>3956</v>
      </c>
      <c r="G4300" t="str">
        <f>SUBSTITUTE(SUBSTITUTE(SUBSTITUTE(LOWER(B4300), " ", "-"), "(",""), ")", "")</f>
        <v>logistics-defence</v>
      </c>
      <c r="H4300" t="str">
        <f t="shared" si="135"/>
        <v>1968-01-01</v>
      </c>
      <c r="I4300" t="str">
        <f>IFERROR(CONCATENATE(LEFT(E4300,4),"-",MID(E4300,5,2),"-",RIGHT(E4300,2)), NULL)</f>
        <v>1975-07-31</v>
      </c>
    </row>
    <row r="4301" spans="1:9" ht="13" x14ac:dyDescent="0.15">
      <c r="A4301" s="1" t="s">
        <v>3287</v>
      </c>
      <c r="B4301" s="1" t="s">
        <v>86</v>
      </c>
      <c r="C4301" s="1">
        <v>20</v>
      </c>
      <c r="D4301" s="1">
        <v>19430701</v>
      </c>
      <c r="E4301" s="1">
        <v>19751231</v>
      </c>
      <c r="F4301" t="str">
        <f t="shared" si="134"/>
        <v>3957</v>
      </c>
      <c r="G4301" t="str">
        <f>SUBSTITUTE(SUBSTITUTE(SUBSTITUTE(LOWER(B4301), " ", "-"), "(",""), ")", "")</f>
        <v>goods-and-services</v>
      </c>
      <c r="H4301" t="str">
        <f t="shared" si="135"/>
        <v>1943-07-01</v>
      </c>
      <c r="I4301" t="str">
        <f>IFERROR(CONCATENATE(LEFT(E4301,4),"-",MID(E4301,5,2),"-",RIGHT(E4301,2)), NULL)</f>
        <v>1975-12-31</v>
      </c>
    </row>
    <row r="4302" spans="1:9" ht="13" x14ac:dyDescent="0.15">
      <c r="A4302" s="1" t="s">
        <v>3287</v>
      </c>
      <c r="B4302" s="1" t="s">
        <v>446</v>
      </c>
      <c r="C4302" s="1">
        <v>20</v>
      </c>
      <c r="D4302" s="1">
        <v>19430701</v>
      </c>
      <c r="E4302" s="1">
        <v>19751231</v>
      </c>
      <c r="F4302" t="str">
        <f t="shared" si="134"/>
        <v>3957</v>
      </c>
      <c r="G4302" t="str">
        <f>SUBSTITUTE(SUBSTITUTE(SUBSTITUTE(LOWER(B4302), " ", "-"), "(",""), ")", "")</f>
        <v>logistics-defence</v>
      </c>
      <c r="H4302" t="str">
        <f t="shared" si="135"/>
        <v>1943-07-01</v>
      </c>
      <c r="I4302" t="str">
        <f>IFERROR(CONCATENATE(LEFT(E4302,4),"-",MID(E4302,5,2),"-",RIGHT(E4302,2)), NULL)</f>
        <v>1975-12-31</v>
      </c>
    </row>
    <row r="4303" spans="1:9" ht="13" x14ac:dyDescent="0.15">
      <c r="A4303" s="1" t="s">
        <v>3288</v>
      </c>
      <c r="B4303" s="1" t="s">
        <v>408</v>
      </c>
      <c r="C4303" s="1">
        <v>20</v>
      </c>
      <c r="D4303" s="1">
        <v>19431018</v>
      </c>
      <c r="E4303" s="1">
        <v>19490118</v>
      </c>
      <c r="F4303" t="str">
        <f t="shared" si="134"/>
        <v>3958</v>
      </c>
      <c r="G4303" t="str">
        <f>SUBSTITUTE(SUBSTITUTE(SUBSTITUTE(LOWER(B4303), " ", "-"), "(",""), ")", "")</f>
        <v>defence-industries</v>
      </c>
      <c r="H4303" t="str">
        <f t="shared" si="135"/>
        <v>1943-10-18</v>
      </c>
      <c r="I4303" t="str">
        <f>IFERROR(CONCATENATE(LEFT(E4303,4),"-",MID(E4303,5,2),"-",RIGHT(E4303,2)), NULL)</f>
        <v>1949-01-18</v>
      </c>
    </row>
    <row r="4304" spans="1:9" ht="13" x14ac:dyDescent="0.15">
      <c r="A4304" s="1" t="s">
        <v>3288</v>
      </c>
      <c r="B4304" s="1" t="s">
        <v>446</v>
      </c>
      <c r="C4304" s="1">
        <v>20</v>
      </c>
      <c r="D4304" s="1">
        <v>19431018</v>
      </c>
      <c r="E4304" s="1">
        <v>19490118</v>
      </c>
      <c r="F4304" t="str">
        <f t="shared" si="134"/>
        <v>3958</v>
      </c>
      <c r="G4304" t="str">
        <f>SUBSTITUTE(SUBSTITUTE(SUBSTITUTE(LOWER(B4304), " ", "-"), "(",""), ")", "")</f>
        <v>logistics-defence</v>
      </c>
      <c r="H4304" t="str">
        <f t="shared" si="135"/>
        <v>1943-10-18</v>
      </c>
      <c r="I4304" t="str">
        <f>IFERROR(CONCATENATE(LEFT(E4304,4),"-",MID(E4304,5,2),"-",RIGHT(E4304,2)), NULL)</f>
        <v>1949-01-18</v>
      </c>
    </row>
    <row r="4305" spans="1:9" ht="13" x14ac:dyDescent="0.15">
      <c r="A4305" s="1" t="s">
        <v>3289</v>
      </c>
      <c r="B4305" s="1" t="s">
        <v>372</v>
      </c>
      <c r="C4305" s="1">
        <v>20</v>
      </c>
      <c r="D4305" s="1">
        <v>19791130</v>
      </c>
      <c r="E4305" s="1">
        <v>19820507</v>
      </c>
      <c r="F4305" t="str">
        <f t="shared" si="134"/>
        <v>3959</v>
      </c>
      <c r="G4305" t="str">
        <f>SUBSTITUTE(SUBSTITUTE(SUBSTITUTE(LOWER(B4305), " ", "-"), "(",""), ")", "")</f>
        <v>industrial-relations</v>
      </c>
      <c r="H4305" t="str">
        <f t="shared" si="135"/>
        <v>1979-11-30</v>
      </c>
      <c r="I4305" t="str">
        <f>IFERROR(CONCATENATE(LEFT(E4305,4),"-",MID(E4305,5,2),"-",RIGHT(E4305,2)), NULL)</f>
        <v>1982-05-07</v>
      </c>
    </row>
    <row r="4306" spans="1:9" ht="13" x14ac:dyDescent="0.15">
      <c r="A4306" s="1" t="s">
        <v>3290</v>
      </c>
      <c r="B4306" s="1" t="s">
        <v>36</v>
      </c>
      <c r="C4306" s="1">
        <v>20</v>
      </c>
      <c r="D4306" s="1">
        <v>19450219</v>
      </c>
      <c r="E4306" s="1">
        <v>19701231</v>
      </c>
      <c r="F4306" t="str">
        <f t="shared" si="134"/>
        <v>0396</v>
      </c>
      <c r="G4306" t="str">
        <f>SUBSTITUTE(SUBSTITUTE(SUBSTITUTE(LOWER(B4306), " ", "-"), "(",""), ")", "")</f>
        <v>defence-administration</v>
      </c>
      <c r="H4306" t="str">
        <f t="shared" si="135"/>
        <v>1945-02-19</v>
      </c>
      <c r="I4306" t="str">
        <f>IFERROR(CONCATENATE(LEFT(E4306,4),"-",MID(E4306,5,2),"-",RIGHT(E4306,2)), NULL)</f>
        <v>1970-12-31</v>
      </c>
    </row>
    <row r="4307" spans="1:9" ht="13" x14ac:dyDescent="0.15">
      <c r="A4307" s="1" t="s">
        <v>3291</v>
      </c>
      <c r="B4307" s="1" t="s">
        <v>312</v>
      </c>
      <c r="C4307" s="1">
        <v>20</v>
      </c>
      <c r="D4307" s="1">
        <v>19781205</v>
      </c>
      <c r="E4307" s="1">
        <v>19820507</v>
      </c>
      <c r="F4307" t="str">
        <f t="shared" si="134"/>
        <v>3961</v>
      </c>
      <c r="G4307" t="str">
        <f>SUBSTITUTE(SUBSTITUTE(SUBSTITUTE(LOWER(B4307), " ", "-"), "(",""), ")", "")</f>
        <v>construction</v>
      </c>
      <c r="H4307" t="str">
        <f t="shared" si="135"/>
        <v>1978-12-05</v>
      </c>
      <c r="I4307" t="str">
        <f>IFERROR(CONCATENATE(LEFT(E4307,4),"-",MID(E4307,5,2),"-",RIGHT(E4307,2)), NULL)</f>
        <v>1982-05-07</v>
      </c>
    </row>
    <row r="4308" spans="1:9" ht="13" x14ac:dyDescent="0.15">
      <c r="A4308" s="1" t="s">
        <v>3291</v>
      </c>
      <c r="B4308" s="1" t="s">
        <v>346</v>
      </c>
      <c r="C4308" s="1">
        <v>20</v>
      </c>
      <c r="D4308" s="1">
        <v>19781205</v>
      </c>
      <c r="E4308" s="1">
        <v>19820507</v>
      </c>
      <c r="F4308" t="str">
        <f t="shared" si="134"/>
        <v>3961</v>
      </c>
      <c r="G4308" t="str">
        <f>SUBSTITUTE(SUBSTITUTE(SUBSTITUTE(LOWER(B4308), " ", "-"), "(",""), ")", "")</f>
        <v>housing</v>
      </c>
      <c r="H4308" t="str">
        <f t="shared" si="135"/>
        <v>1978-12-05</v>
      </c>
      <c r="I4308" t="str">
        <f>IFERROR(CONCATENATE(LEFT(E4308,4),"-",MID(E4308,5,2),"-",RIGHT(E4308,2)), NULL)</f>
        <v>1982-05-07</v>
      </c>
    </row>
    <row r="4309" spans="1:9" ht="13" x14ac:dyDescent="0.15">
      <c r="A4309" s="1" t="s">
        <v>3292</v>
      </c>
      <c r="B4309" s="1" t="s">
        <v>260</v>
      </c>
      <c r="C4309" s="1">
        <v>20</v>
      </c>
      <c r="D4309" s="1">
        <v>19731031</v>
      </c>
      <c r="E4309" s="1">
        <v>19970630</v>
      </c>
      <c r="F4309" t="str">
        <f t="shared" si="134"/>
        <v>3962</v>
      </c>
      <c r="G4309" t="str">
        <f>SUBSTITUTE(SUBSTITUTE(SUBSTITUTE(LOWER(B4309), " ", "-"), "(",""), ")", "")</f>
        <v>army-commands</v>
      </c>
      <c r="H4309" t="str">
        <f t="shared" si="135"/>
        <v>1973-10-31</v>
      </c>
      <c r="I4309" t="str">
        <f>IFERROR(CONCATENATE(LEFT(E4309,4),"-",MID(E4309,5,2),"-",RIGHT(E4309,2)), NULL)</f>
        <v>1997-06-30</v>
      </c>
    </row>
    <row r="4310" spans="1:9" ht="13" x14ac:dyDescent="0.15">
      <c r="A4310" s="1" t="s">
        <v>3293</v>
      </c>
      <c r="B4310" s="1" t="s">
        <v>209</v>
      </c>
      <c r="C4310" s="1">
        <v>20</v>
      </c>
      <c r="D4310" s="1">
        <v>19780901</v>
      </c>
      <c r="E4310" s="1">
        <v>19790930</v>
      </c>
      <c r="F4310" t="str">
        <f t="shared" si="134"/>
        <v>3963</v>
      </c>
      <c r="G4310" t="str">
        <f>SUBSTITUTE(SUBSTITUTE(SUBSTITUTE(LOWER(B4310), " ", "-"), "(",""), ")", "")</f>
        <v>administrative-law</v>
      </c>
      <c r="H4310" t="str">
        <f t="shared" si="135"/>
        <v>1978-09-01</v>
      </c>
      <c r="I4310" t="str">
        <f>IFERROR(CONCATENATE(LEFT(E4310,4),"-",MID(E4310,5,2),"-",RIGHT(E4310,2)), NULL)</f>
        <v>1979-09-30</v>
      </c>
    </row>
    <row r="4311" spans="1:9" ht="13" x14ac:dyDescent="0.15">
      <c r="A4311" s="1" t="s">
        <v>3293</v>
      </c>
      <c r="B4311" s="1" t="s">
        <v>520</v>
      </c>
      <c r="C4311" s="1">
        <v>20</v>
      </c>
      <c r="D4311" s="1">
        <v>19780901</v>
      </c>
      <c r="E4311" s="1">
        <v>19790930</v>
      </c>
      <c r="F4311" t="str">
        <f t="shared" si="134"/>
        <v>3963</v>
      </c>
      <c r="G4311" t="str">
        <f>SUBSTITUTE(SUBSTITUTE(SUBSTITUTE(LOWER(B4311), " ", "-"), "(",""), ")", "")</f>
        <v>energy</v>
      </c>
      <c r="H4311" t="str">
        <f t="shared" si="135"/>
        <v>1978-09-01</v>
      </c>
      <c r="I4311" t="str">
        <f>IFERROR(CONCATENATE(LEFT(E4311,4),"-",MID(E4311,5,2),"-",RIGHT(E4311,2)), NULL)</f>
        <v>1979-09-30</v>
      </c>
    </row>
    <row r="4312" spans="1:9" ht="13" x14ac:dyDescent="0.15">
      <c r="A4312" s="1" t="s">
        <v>3294</v>
      </c>
      <c r="B4312" s="1" t="s">
        <v>209</v>
      </c>
      <c r="C4312" s="1">
        <v>20</v>
      </c>
      <c r="D4312" s="1">
        <v>19840701</v>
      </c>
      <c r="E4312" s="1">
        <v>20030101</v>
      </c>
      <c r="F4312" t="str">
        <f t="shared" si="134"/>
        <v>3964</v>
      </c>
      <c r="G4312" t="str">
        <f>SUBSTITUTE(SUBSTITUTE(SUBSTITUTE(LOWER(B4312), " ", "-"), "(",""), ")", "")</f>
        <v>administrative-law</v>
      </c>
      <c r="H4312" t="str">
        <f t="shared" si="135"/>
        <v>1984-07-01</v>
      </c>
      <c r="I4312" t="str">
        <f>IFERROR(CONCATENATE(LEFT(E4312,4),"-",MID(E4312,5,2),"-",RIGHT(E4312,2)), NULL)</f>
        <v>2003-01-01</v>
      </c>
    </row>
    <row r="4313" spans="1:9" ht="13" x14ac:dyDescent="0.15">
      <c r="A4313" s="1" t="s">
        <v>3295</v>
      </c>
      <c r="B4313" s="1" t="s">
        <v>305</v>
      </c>
      <c r="C4313" s="1">
        <v>20</v>
      </c>
      <c r="D4313" s="1">
        <v>19490801</v>
      </c>
      <c r="E4313" s="1">
        <v>19540610</v>
      </c>
      <c r="F4313" t="str">
        <f t="shared" si="134"/>
        <v>3965</v>
      </c>
      <c r="G4313" t="str">
        <f>SUBSTITUTE(SUBSTITUTE(SUBSTITUTE(LOWER(B4313), " ", "-"), "(",""), ")", "")</f>
        <v>lighthouses</v>
      </c>
      <c r="H4313" t="str">
        <f t="shared" si="135"/>
        <v>1949-08-01</v>
      </c>
      <c r="I4313" t="str">
        <f>IFERROR(CONCATENATE(LEFT(E4313,4),"-",MID(E4313,5,2),"-",RIGHT(E4313,2)), NULL)</f>
        <v>1954-06-10</v>
      </c>
    </row>
    <row r="4314" spans="1:9" ht="13" x14ac:dyDescent="0.15">
      <c r="A4314" s="1" t="s">
        <v>3296</v>
      </c>
      <c r="B4314" s="1" t="s">
        <v>546</v>
      </c>
      <c r="C4314" s="1">
        <v>20</v>
      </c>
      <c r="D4314" s="1">
        <v>18560101</v>
      </c>
      <c r="E4314" s="1">
        <v>18591231</v>
      </c>
      <c r="F4314" t="str">
        <f t="shared" si="134"/>
        <v>3966</v>
      </c>
      <c r="G4314" t="str">
        <f>SUBSTITUTE(SUBSTITUTE(SUBSTITUTE(LOWER(B4314), " ", "-"), "(",""), ")", "")</f>
        <v>rail-transport</v>
      </c>
      <c r="H4314" t="str">
        <f t="shared" si="135"/>
        <v>1856-01-01</v>
      </c>
      <c r="I4314" t="str">
        <f>IFERROR(CONCATENATE(LEFT(E4314,4),"-",MID(E4314,5,2),"-",RIGHT(E4314,2)), NULL)</f>
        <v>1859-12-31</v>
      </c>
    </row>
    <row r="4315" spans="1:9" ht="13" x14ac:dyDescent="0.15">
      <c r="A4315" s="1" t="s">
        <v>3297</v>
      </c>
      <c r="B4315" s="1" t="s">
        <v>546</v>
      </c>
      <c r="C4315" s="1">
        <v>20</v>
      </c>
      <c r="D4315" s="1">
        <v>18600101</v>
      </c>
      <c r="E4315" s="1">
        <v>18740101</v>
      </c>
      <c r="F4315" t="str">
        <f t="shared" si="134"/>
        <v>3967</v>
      </c>
      <c r="G4315" t="str">
        <f>SUBSTITUTE(SUBSTITUTE(SUBSTITUTE(LOWER(B4315), " ", "-"), "(",""), ")", "")</f>
        <v>rail-transport</v>
      </c>
      <c r="H4315" t="str">
        <f t="shared" si="135"/>
        <v>1860-01-01</v>
      </c>
      <c r="I4315" t="str">
        <f>IFERROR(CONCATENATE(LEFT(E4315,4),"-",MID(E4315,5,2),"-",RIGHT(E4315,2)), NULL)</f>
        <v>1874-01-01</v>
      </c>
    </row>
    <row r="4316" spans="1:9" ht="13" x14ac:dyDescent="0.15">
      <c r="A4316" s="1" t="s">
        <v>3298</v>
      </c>
      <c r="B4316" s="1" t="s">
        <v>546</v>
      </c>
      <c r="C4316" s="1">
        <v>20</v>
      </c>
      <c r="D4316" s="1">
        <v>18740101</v>
      </c>
      <c r="E4316" s="1">
        <v>18881231</v>
      </c>
      <c r="F4316" t="str">
        <f t="shared" si="134"/>
        <v>3968</v>
      </c>
      <c r="G4316" t="str">
        <f>SUBSTITUTE(SUBSTITUTE(SUBSTITUTE(LOWER(B4316), " ", "-"), "(",""), ")", "")</f>
        <v>rail-transport</v>
      </c>
      <c r="H4316" t="str">
        <f t="shared" si="135"/>
        <v>1874-01-01</v>
      </c>
      <c r="I4316" t="str">
        <f>IFERROR(CONCATENATE(LEFT(E4316,4),"-",MID(E4316,5,2),"-",RIGHT(E4316,2)), NULL)</f>
        <v>1888-12-31</v>
      </c>
    </row>
    <row r="4317" spans="1:9" ht="13" x14ac:dyDescent="0.15">
      <c r="A4317" s="1" t="s">
        <v>3299</v>
      </c>
      <c r="B4317" s="1" t="s">
        <v>546</v>
      </c>
      <c r="C4317" s="1">
        <v>20</v>
      </c>
      <c r="D4317" s="1">
        <v>18880101</v>
      </c>
      <c r="E4317" s="1">
        <v>18951231</v>
      </c>
      <c r="F4317" t="str">
        <f t="shared" si="134"/>
        <v>3969</v>
      </c>
      <c r="G4317" t="str">
        <f>SUBSTITUTE(SUBSTITUTE(SUBSTITUTE(LOWER(B4317), " ", "-"), "(",""), ")", "")</f>
        <v>rail-transport</v>
      </c>
      <c r="H4317" t="str">
        <f t="shared" si="135"/>
        <v>1888-01-01</v>
      </c>
      <c r="I4317" t="str">
        <f>IFERROR(CONCATENATE(LEFT(E4317,4),"-",MID(E4317,5,2),"-",RIGHT(E4317,2)), NULL)</f>
        <v>1895-12-31</v>
      </c>
    </row>
    <row r="4318" spans="1:9" ht="13" x14ac:dyDescent="0.15">
      <c r="A4318" s="1" t="s">
        <v>3300</v>
      </c>
      <c r="B4318" s="1" t="s">
        <v>36</v>
      </c>
      <c r="C4318" s="1">
        <v>20</v>
      </c>
      <c r="D4318" s="1">
        <v>19450219</v>
      </c>
      <c r="E4318" s="1">
        <v>19751231</v>
      </c>
      <c r="F4318" t="str">
        <f t="shared" si="134"/>
        <v>0397</v>
      </c>
      <c r="G4318" t="str">
        <f>SUBSTITUTE(SUBSTITUTE(SUBSTITUTE(LOWER(B4318), " ", "-"), "(",""), ")", "")</f>
        <v>defence-administration</v>
      </c>
      <c r="H4318" t="str">
        <f t="shared" si="135"/>
        <v>1945-02-19</v>
      </c>
      <c r="I4318" t="str">
        <f>IFERROR(CONCATENATE(LEFT(E4318,4),"-",MID(E4318,5,2),"-",RIGHT(E4318,2)), NULL)</f>
        <v>1975-12-31</v>
      </c>
    </row>
    <row r="4319" spans="1:9" ht="13" x14ac:dyDescent="0.15">
      <c r="A4319" s="1" t="s">
        <v>3301</v>
      </c>
      <c r="B4319" s="1" t="s">
        <v>546</v>
      </c>
      <c r="C4319" s="1">
        <v>20</v>
      </c>
      <c r="D4319" s="1">
        <v>18950101</v>
      </c>
      <c r="E4319" s="1">
        <v>19751231</v>
      </c>
      <c r="F4319" t="str">
        <f t="shared" si="134"/>
        <v>3970</v>
      </c>
      <c r="G4319" t="str">
        <f>SUBSTITUTE(SUBSTITUTE(SUBSTITUTE(LOWER(B4319), " ", "-"), "(",""), ")", "")</f>
        <v>rail-transport</v>
      </c>
      <c r="H4319" t="str">
        <f t="shared" si="135"/>
        <v>1895-01-01</v>
      </c>
      <c r="I4319" t="str">
        <f>IFERROR(CONCATENATE(LEFT(E4319,4),"-",MID(E4319,5,2),"-",RIGHT(E4319,2)), NULL)</f>
        <v>1975-12-31</v>
      </c>
    </row>
    <row r="4320" spans="1:9" ht="13" x14ac:dyDescent="0.15">
      <c r="A4320" s="1" t="s">
        <v>3302</v>
      </c>
      <c r="B4320" s="1" t="s">
        <v>45</v>
      </c>
      <c r="C4320" s="1">
        <v>20</v>
      </c>
      <c r="D4320" s="1">
        <v>19740101</v>
      </c>
      <c r="E4320" s="1">
        <v>19780301</v>
      </c>
      <c r="F4320" t="str">
        <f t="shared" si="134"/>
        <v>3971</v>
      </c>
      <c r="G4320" t="str">
        <f>SUBSTITUTE(SUBSTITUTE(SUBSTITUTE(LOWER(B4320), " ", "-"), "(",""), ")", "")</f>
        <v>transport</v>
      </c>
      <c r="H4320" t="str">
        <f t="shared" si="135"/>
        <v>1974-01-01</v>
      </c>
      <c r="I4320" t="str">
        <f>IFERROR(CONCATENATE(LEFT(E4320,4),"-",MID(E4320,5,2),"-",RIGHT(E4320,2)), NULL)</f>
        <v>1978-03-01</v>
      </c>
    </row>
    <row r="4321" spans="1:9" ht="13" x14ac:dyDescent="0.15">
      <c r="A4321" s="1" t="s">
        <v>3303</v>
      </c>
      <c r="B4321" s="1" t="s">
        <v>277</v>
      </c>
      <c r="C4321" s="1">
        <v>20</v>
      </c>
      <c r="D4321" s="1">
        <v>19830311</v>
      </c>
      <c r="E4321" s="1">
        <v>19841213</v>
      </c>
      <c r="F4321" t="str">
        <f t="shared" si="134"/>
        <v>3972</v>
      </c>
      <c r="G4321" t="str">
        <f>SUBSTITUTE(SUBSTITUTE(SUBSTITUTE(LOWER(B4321), " ", "-"), "(",""), ")", "")</f>
        <v>education</v>
      </c>
      <c r="H4321" t="str">
        <f t="shared" si="135"/>
        <v>1983-03-11</v>
      </c>
      <c r="I4321" t="str">
        <f>IFERROR(CONCATENATE(LEFT(E4321,4),"-",MID(E4321,5,2),"-",RIGHT(E4321,2)), NULL)</f>
        <v>1984-12-13</v>
      </c>
    </row>
    <row r="4322" spans="1:9" ht="13" x14ac:dyDescent="0.15">
      <c r="A4322" s="1" t="s">
        <v>3304</v>
      </c>
      <c r="B4322" s="1" t="s">
        <v>39</v>
      </c>
      <c r="C4322" s="1">
        <v>20</v>
      </c>
      <c r="D4322" s="1">
        <v>19840402</v>
      </c>
      <c r="E4322" s="1">
        <v>19840630</v>
      </c>
      <c r="F4322" t="str">
        <f t="shared" si="134"/>
        <v>3973</v>
      </c>
      <c r="G4322" t="str">
        <f>SUBSTITUTE(SUBSTITUTE(SUBSTITUTE(LOWER(B4322), " ", "-"), "(",""), ")", "")</f>
        <v>committees-of-inquiry</v>
      </c>
      <c r="H4322" t="str">
        <f t="shared" si="135"/>
        <v>1984-04-02</v>
      </c>
      <c r="I4322" t="str">
        <f>IFERROR(CONCATENATE(LEFT(E4322,4),"-",MID(E4322,5,2),"-",RIGHT(E4322,2)), NULL)</f>
        <v>1984-06-30</v>
      </c>
    </row>
    <row r="4323" spans="1:9" ht="13" x14ac:dyDescent="0.15">
      <c r="A4323" s="1" t="s">
        <v>3304</v>
      </c>
      <c r="B4323" s="1" t="s">
        <v>1292</v>
      </c>
      <c r="C4323" s="1">
        <v>20</v>
      </c>
      <c r="D4323" s="1">
        <v>19840402</v>
      </c>
      <c r="E4323" s="1">
        <v>19840630</v>
      </c>
      <c r="F4323" t="str">
        <f t="shared" si="134"/>
        <v>3973</v>
      </c>
      <c r="G4323" t="str">
        <f>SUBSTITUTE(SUBSTITUTE(SUBSTITUTE(LOWER(B4323), " ", "-"), "(",""), ")", "")</f>
        <v>telecommunications</v>
      </c>
      <c r="H4323" t="str">
        <f t="shared" si="135"/>
        <v>1984-04-02</v>
      </c>
      <c r="I4323" t="str">
        <f>IFERROR(CONCATENATE(LEFT(E4323,4),"-",MID(E4323,5,2),"-",RIGHT(E4323,2)), NULL)</f>
        <v>1984-06-30</v>
      </c>
    </row>
    <row r="4324" spans="1:9" ht="13" x14ac:dyDescent="0.15">
      <c r="A4324" s="1" t="s">
        <v>3305</v>
      </c>
      <c r="B4324" s="1" t="s">
        <v>254</v>
      </c>
      <c r="C4324" s="1">
        <v>20</v>
      </c>
      <c r="D4324" s="1">
        <v>19780101</v>
      </c>
      <c r="F4324" t="str">
        <f t="shared" si="134"/>
        <v>3974</v>
      </c>
      <c r="G4324" t="str">
        <f>SUBSTITUTE(SUBSTITUTE(SUBSTITUTE(LOWER(B4324), " ", "-"), "(",""), ")", "")</f>
        <v>logistics-army</v>
      </c>
      <c r="H4324" t="str">
        <f t="shared" si="135"/>
        <v>1978-01-01</v>
      </c>
      <c r="I4324" t="str">
        <f>IFERROR(CONCATENATE(LEFT(E4324,4),"-",MID(E4324,5,2),"-",RIGHT(E4324,2)), NULL)</f>
        <v>--</v>
      </c>
    </row>
    <row r="4325" spans="1:9" ht="13" x14ac:dyDescent="0.15">
      <c r="A4325" s="1" t="s">
        <v>3306</v>
      </c>
      <c r="B4325" s="1" t="s">
        <v>305</v>
      </c>
      <c r="C4325" s="1">
        <v>20</v>
      </c>
      <c r="D4325" s="1">
        <v>18751201</v>
      </c>
      <c r="F4325" t="str">
        <f t="shared" si="134"/>
        <v>3975</v>
      </c>
      <c r="G4325" t="str">
        <f>SUBSTITUTE(SUBSTITUTE(SUBSTITUTE(LOWER(B4325), " ", "-"), "(",""), ")", "")</f>
        <v>lighthouses</v>
      </c>
      <c r="H4325" t="str">
        <f t="shared" si="135"/>
        <v>1875-12-01</v>
      </c>
      <c r="I4325" t="str">
        <f>IFERROR(CONCATENATE(LEFT(E4325,4),"-",MID(E4325,5,2),"-",RIGHT(E4325,2)), NULL)</f>
        <v>--</v>
      </c>
    </row>
    <row r="4326" spans="1:9" ht="13" x14ac:dyDescent="0.15">
      <c r="A4326" s="1" t="s">
        <v>3307</v>
      </c>
      <c r="B4326" s="1" t="s">
        <v>305</v>
      </c>
      <c r="C4326" s="1">
        <v>20</v>
      </c>
      <c r="D4326" s="1">
        <v>18601001</v>
      </c>
      <c r="E4326" s="1">
        <v>18990501</v>
      </c>
      <c r="F4326" t="str">
        <f t="shared" si="134"/>
        <v>3976</v>
      </c>
      <c r="G4326" t="str">
        <f>SUBSTITUTE(SUBSTITUTE(SUBSTITUTE(LOWER(B4326), " ", "-"), "(",""), ")", "")</f>
        <v>lighthouses</v>
      </c>
      <c r="H4326" t="str">
        <f t="shared" si="135"/>
        <v>1860-10-01</v>
      </c>
      <c r="I4326" t="str">
        <f>IFERROR(CONCATENATE(LEFT(E4326,4),"-",MID(E4326,5,2),"-",RIGHT(E4326,2)), NULL)</f>
        <v>1899-05-01</v>
      </c>
    </row>
    <row r="4327" spans="1:9" ht="13" x14ac:dyDescent="0.15">
      <c r="A4327" s="1" t="s">
        <v>3308</v>
      </c>
      <c r="B4327" s="1" t="s">
        <v>305</v>
      </c>
      <c r="C4327" s="1">
        <v>20</v>
      </c>
      <c r="D4327" s="1">
        <v>18170101</v>
      </c>
      <c r="E4327" s="1">
        <v>18830601</v>
      </c>
      <c r="F4327" t="str">
        <f t="shared" si="134"/>
        <v>3977</v>
      </c>
      <c r="G4327" t="str">
        <f>SUBSTITUTE(SUBSTITUTE(SUBSTITUTE(LOWER(B4327), " ", "-"), "(",""), ")", "")</f>
        <v>lighthouses</v>
      </c>
      <c r="H4327" t="str">
        <f t="shared" si="135"/>
        <v>1817-01-01</v>
      </c>
      <c r="I4327" t="str">
        <f>IFERROR(CONCATENATE(LEFT(E4327,4),"-",MID(E4327,5,2),"-",RIGHT(E4327,2)), NULL)</f>
        <v>1883-06-01</v>
      </c>
    </row>
    <row r="4328" spans="1:9" ht="13" x14ac:dyDescent="0.15">
      <c r="A4328" s="1" t="s">
        <v>3309</v>
      </c>
      <c r="B4328" s="1" t="s">
        <v>305</v>
      </c>
      <c r="C4328" s="1">
        <v>20</v>
      </c>
      <c r="D4328" s="1">
        <v>18830601</v>
      </c>
      <c r="E4328" s="1">
        <v>19761231</v>
      </c>
      <c r="F4328" t="str">
        <f t="shared" si="134"/>
        <v>3978</v>
      </c>
      <c r="G4328" t="str">
        <f>SUBSTITUTE(SUBSTITUTE(SUBSTITUTE(LOWER(B4328), " ", "-"), "(",""), ")", "")</f>
        <v>lighthouses</v>
      </c>
      <c r="H4328" t="str">
        <f t="shared" si="135"/>
        <v>1883-06-01</v>
      </c>
      <c r="I4328" t="str">
        <f>IFERROR(CONCATENATE(LEFT(E4328,4),"-",MID(E4328,5,2),"-",RIGHT(E4328,2)), NULL)</f>
        <v>1976-12-31</v>
      </c>
    </row>
    <row r="4329" spans="1:9" ht="13" x14ac:dyDescent="0.15">
      <c r="A4329" s="1" t="s">
        <v>3310</v>
      </c>
      <c r="B4329" s="1" t="s">
        <v>305</v>
      </c>
      <c r="C4329" s="1">
        <v>20</v>
      </c>
      <c r="D4329" s="1">
        <v>18790101</v>
      </c>
      <c r="E4329" s="1">
        <v>19891231</v>
      </c>
      <c r="F4329" t="str">
        <f t="shared" si="134"/>
        <v>3979</v>
      </c>
      <c r="G4329" t="str">
        <f>SUBSTITUTE(SUBSTITUTE(SUBSTITUTE(LOWER(B4329), " ", "-"), "(",""), ")", "")</f>
        <v>lighthouses</v>
      </c>
      <c r="H4329" t="str">
        <f t="shared" si="135"/>
        <v>1879-01-01</v>
      </c>
      <c r="I4329" t="str">
        <f>IFERROR(CONCATENATE(LEFT(E4329,4),"-",MID(E4329,5,2),"-",RIGHT(E4329,2)), NULL)</f>
        <v>1989-12-31</v>
      </c>
    </row>
    <row r="4330" spans="1:9" ht="13" x14ac:dyDescent="0.15">
      <c r="A4330" s="1" t="s">
        <v>3311</v>
      </c>
      <c r="B4330" s="1" t="s">
        <v>980</v>
      </c>
      <c r="C4330" s="1">
        <v>20</v>
      </c>
      <c r="D4330" s="1">
        <v>19500801</v>
      </c>
      <c r="E4330" s="1">
        <v>19750731</v>
      </c>
      <c r="F4330" t="str">
        <f t="shared" si="134"/>
        <v>0398</v>
      </c>
      <c r="G4330" t="str">
        <f>SUBSTITUTE(SUBSTITUTE(SUBSTITUTE(LOWER(B4330), " ", "-"), "(",""), ")", "")</f>
        <v>defence-research</v>
      </c>
      <c r="H4330" t="str">
        <f t="shared" si="135"/>
        <v>1950-08-01</v>
      </c>
      <c r="I4330" t="str">
        <f>IFERROR(CONCATENATE(LEFT(E4330,4),"-",MID(E4330,5,2),"-",RIGHT(E4330,2)), NULL)</f>
        <v>1975-07-31</v>
      </c>
    </row>
    <row r="4331" spans="1:9" ht="13" x14ac:dyDescent="0.15">
      <c r="A4331" s="1" t="s">
        <v>3312</v>
      </c>
      <c r="B4331" s="1" t="s">
        <v>305</v>
      </c>
      <c r="C4331" s="1">
        <v>20</v>
      </c>
      <c r="D4331" s="1">
        <v>18620101</v>
      </c>
      <c r="E4331" s="1">
        <v>19731231</v>
      </c>
      <c r="F4331" t="str">
        <f t="shared" si="134"/>
        <v>3980</v>
      </c>
      <c r="G4331" t="str">
        <f>SUBSTITUTE(SUBSTITUTE(SUBSTITUTE(LOWER(B4331), " ", "-"), "(",""), ")", "")</f>
        <v>lighthouses</v>
      </c>
      <c r="H4331" t="str">
        <f t="shared" si="135"/>
        <v>1862-01-01</v>
      </c>
      <c r="I4331" t="str">
        <f>IFERROR(CONCATENATE(LEFT(E4331,4),"-",MID(E4331,5,2),"-",RIGHT(E4331,2)), NULL)</f>
        <v>1973-12-31</v>
      </c>
    </row>
    <row r="4332" spans="1:9" ht="13" x14ac:dyDescent="0.15">
      <c r="A4332" s="1" t="s">
        <v>3313</v>
      </c>
      <c r="B4332" s="1" t="s">
        <v>305</v>
      </c>
      <c r="C4332" s="1">
        <v>20</v>
      </c>
      <c r="D4332" s="1">
        <v>19031115</v>
      </c>
      <c r="F4332" t="str">
        <f t="shared" si="134"/>
        <v>3981</v>
      </c>
      <c r="G4332" t="str">
        <f>SUBSTITUTE(SUBSTITUTE(SUBSTITUTE(LOWER(B4332), " ", "-"), "(",""), ")", "")</f>
        <v>lighthouses</v>
      </c>
      <c r="H4332" t="str">
        <f t="shared" si="135"/>
        <v>1903-11-15</v>
      </c>
      <c r="I4332" t="str">
        <f>IFERROR(CONCATENATE(LEFT(E4332,4),"-",MID(E4332,5,2),"-",RIGHT(E4332,2)), NULL)</f>
        <v>--</v>
      </c>
    </row>
    <row r="4333" spans="1:9" ht="13" x14ac:dyDescent="0.15">
      <c r="A4333" s="1" t="s">
        <v>3314</v>
      </c>
      <c r="B4333" s="1" t="s">
        <v>305</v>
      </c>
      <c r="C4333" s="1">
        <v>20</v>
      </c>
      <c r="D4333" s="1">
        <v>18800318</v>
      </c>
      <c r="E4333" s="1">
        <v>19751210</v>
      </c>
      <c r="F4333" t="str">
        <f t="shared" si="134"/>
        <v>3982</v>
      </c>
      <c r="G4333" t="str">
        <f>SUBSTITUTE(SUBSTITUTE(SUBSTITUTE(LOWER(B4333), " ", "-"), "(",""), ")", "")</f>
        <v>lighthouses</v>
      </c>
      <c r="H4333" t="str">
        <f t="shared" si="135"/>
        <v>1880-03-18</v>
      </c>
      <c r="I4333" t="str">
        <f>IFERROR(CONCATENATE(LEFT(E4333,4),"-",MID(E4333,5,2),"-",RIGHT(E4333,2)), NULL)</f>
        <v>1975-12-10</v>
      </c>
    </row>
    <row r="4334" spans="1:9" ht="13" x14ac:dyDescent="0.15">
      <c r="A4334" s="1" t="s">
        <v>3315</v>
      </c>
      <c r="B4334" s="1" t="s">
        <v>305</v>
      </c>
      <c r="C4334" s="1">
        <v>20</v>
      </c>
      <c r="D4334" s="1">
        <v>18990501</v>
      </c>
      <c r="E4334" s="1">
        <v>19940131</v>
      </c>
      <c r="F4334" t="str">
        <f t="shared" si="134"/>
        <v>3983</v>
      </c>
      <c r="G4334" t="str">
        <f>SUBSTITUTE(SUBSTITUTE(SUBSTITUTE(LOWER(B4334), " ", "-"), "(",""), ")", "")</f>
        <v>lighthouses</v>
      </c>
      <c r="H4334" t="str">
        <f t="shared" si="135"/>
        <v>1899-05-01</v>
      </c>
      <c r="I4334" t="str">
        <f>IFERROR(CONCATENATE(LEFT(E4334,4),"-",MID(E4334,5,2),"-",RIGHT(E4334,2)), NULL)</f>
        <v>1994-01-31</v>
      </c>
    </row>
    <row r="4335" spans="1:9" ht="13" x14ac:dyDescent="0.15">
      <c r="A4335" s="1" t="s">
        <v>3316</v>
      </c>
      <c r="B4335" s="1" t="s">
        <v>305</v>
      </c>
      <c r="C4335" s="1">
        <v>20</v>
      </c>
      <c r="D4335" s="1">
        <v>18831101</v>
      </c>
      <c r="E4335" s="1">
        <v>19920630</v>
      </c>
      <c r="F4335" t="str">
        <f t="shared" si="134"/>
        <v>3984</v>
      </c>
      <c r="G4335" t="str">
        <f>SUBSTITUTE(SUBSTITUTE(SUBSTITUTE(LOWER(B4335), " ", "-"), "(",""), ")", "")</f>
        <v>lighthouses</v>
      </c>
      <c r="H4335" t="str">
        <f t="shared" si="135"/>
        <v>1883-11-01</v>
      </c>
      <c r="I4335" t="str">
        <f>IFERROR(CONCATENATE(LEFT(E4335,4),"-",MID(E4335,5,2),"-",RIGHT(E4335,2)), NULL)</f>
        <v>1992-06-30</v>
      </c>
    </row>
    <row r="4336" spans="1:9" ht="13" x14ac:dyDescent="0.15">
      <c r="A4336" s="1" t="s">
        <v>3317</v>
      </c>
      <c r="B4336" s="1" t="s">
        <v>305</v>
      </c>
      <c r="C4336" s="1">
        <v>20</v>
      </c>
      <c r="D4336" s="1">
        <v>18900101</v>
      </c>
      <c r="F4336" t="str">
        <f t="shared" si="134"/>
        <v>3985</v>
      </c>
      <c r="G4336" t="str">
        <f>SUBSTITUTE(SUBSTITUTE(SUBSTITUTE(LOWER(B4336), " ", "-"), "(",""), ")", "")</f>
        <v>lighthouses</v>
      </c>
      <c r="H4336" t="str">
        <f t="shared" si="135"/>
        <v>1890-01-01</v>
      </c>
      <c r="I4336" t="str">
        <f>IFERROR(CONCATENATE(LEFT(E4336,4),"-",MID(E4336,5,2),"-",RIGHT(E4336,2)), NULL)</f>
        <v>--</v>
      </c>
    </row>
    <row r="4337" spans="1:9" ht="13" x14ac:dyDescent="0.15">
      <c r="A4337" s="1" t="s">
        <v>3318</v>
      </c>
      <c r="B4337" s="1" t="s">
        <v>305</v>
      </c>
      <c r="C4337" s="1">
        <v>20</v>
      </c>
      <c r="D4337" s="1">
        <v>18810101</v>
      </c>
      <c r="E4337" s="1">
        <v>19321231</v>
      </c>
      <c r="F4337" t="str">
        <f t="shared" si="134"/>
        <v>3986</v>
      </c>
      <c r="G4337" t="str">
        <f>SUBSTITUTE(SUBSTITUTE(SUBSTITUTE(LOWER(B4337), " ", "-"), "(",""), ")", "")</f>
        <v>lighthouses</v>
      </c>
      <c r="H4337" t="str">
        <f t="shared" si="135"/>
        <v>1881-01-01</v>
      </c>
      <c r="I4337" t="str">
        <f>IFERROR(CONCATENATE(LEFT(E4337,4),"-",MID(E4337,5,2),"-",RIGHT(E4337,2)), NULL)</f>
        <v>1932-12-31</v>
      </c>
    </row>
    <row r="4338" spans="1:9" ht="13" x14ac:dyDescent="0.15">
      <c r="A4338" s="1" t="s">
        <v>3319</v>
      </c>
      <c r="B4338" s="1" t="s">
        <v>305</v>
      </c>
      <c r="C4338" s="1">
        <v>20</v>
      </c>
      <c r="D4338" s="1">
        <v>18811101</v>
      </c>
      <c r="E4338" s="1">
        <v>19860914</v>
      </c>
      <c r="F4338" t="str">
        <f t="shared" si="134"/>
        <v>3987</v>
      </c>
      <c r="G4338" t="str">
        <f>SUBSTITUTE(SUBSTITUTE(SUBSTITUTE(LOWER(B4338), " ", "-"), "(",""), ")", "")</f>
        <v>lighthouses</v>
      </c>
      <c r="H4338" t="str">
        <f t="shared" si="135"/>
        <v>1881-11-01</v>
      </c>
      <c r="I4338" t="str">
        <f>IFERROR(CONCATENATE(LEFT(E4338,4),"-",MID(E4338,5,2),"-",RIGHT(E4338,2)), NULL)</f>
        <v>1986-09-14</v>
      </c>
    </row>
    <row r="4339" spans="1:9" ht="13" x14ac:dyDescent="0.15">
      <c r="A4339" s="1" t="s">
        <v>3320</v>
      </c>
      <c r="B4339" s="1" t="s">
        <v>305</v>
      </c>
      <c r="C4339" s="1">
        <v>20</v>
      </c>
      <c r="D4339" s="1">
        <v>18890107</v>
      </c>
      <c r="E4339" s="1">
        <v>19200411</v>
      </c>
      <c r="F4339" t="str">
        <f t="shared" si="134"/>
        <v>3988</v>
      </c>
      <c r="G4339" t="str">
        <f>SUBSTITUTE(SUBSTITUTE(SUBSTITUTE(LOWER(B4339), " ", "-"), "(",""), ")", "")</f>
        <v>lighthouses</v>
      </c>
      <c r="H4339" t="str">
        <f t="shared" si="135"/>
        <v>1889-01-07</v>
      </c>
      <c r="I4339" t="str">
        <f>IFERROR(CONCATENATE(LEFT(E4339,4),"-",MID(E4339,5,2),"-",RIGHT(E4339,2)), NULL)</f>
        <v>1920-04-11</v>
      </c>
    </row>
    <row r="4340" spans="1:9" ht="13" x14ac:dyDescent="0.15">
      <c r="A4340" s="1" t="s">
        <v>3321</v>
      </c>
      <c r="B4340" s="1" t="s">
        <v>86</v>
      </c>
      <c r="C4340" s="1">
        <v>20</v>
      </c>
      <c r="D4340" s="1">
        <v>19751007</v>
      </c>
      <c r="E4340" s="1">
        <v>19751222</v>
      </c>
      <c r="F4340" t="str">
        <f t="shared" si="134"/>
        <v>3989</v>
      </c>
      <c r="G4340" t="str">
        <f>SUBSTITUTE(SUBSTITUTE(SUBSTITUTE(LOWER(B4340), " ", "-"), "(",""), ")", "")</f>
        <v>goods-and-services</v>
      </c>
      <c r="H4340" t="str">
        <f t="shared" si="135"/>
        <v>1975-10-07</v>
      </c>
      <c r="I4340" t="str">
        <f>IFERROR(CONCATENATE(LEFT(E4340,4),"-",MID(E4340,5,2),"-",RIGHT(E4340,2)), NULL)</f>
        <v>1975-12-22</v>
      </c>
    </row>
    <row r="4341" spans="1:9" ht="13" x14ac:dyDescent="0.15">
      <c r="A4341" s="1" t="s">
        <v>3322</v>
      </c>
      <c r="B4341" s="1" t="s">
        <v>36</v>
      </c>
      <c r="C4341" s="1">
        <v>20</v>
      </c>
      <c r="D4341" s="1">
        <v>19400730</v>
      </c>
      <c r="F4341" t="str">
        <f t="shared" si="134"/>
        <v>0399</v>
      </c>
      <c r="G4341" t="str">
        <f>SUBSTITUTE(SUBSTITUTE(SUBSTITUTE(LOWER(B4341), " ", "-"), "(",""), ")", "")</f>
        <v>defence-administration</v>
      </c>
      <c r="H4341" t="str">
        <f t="shared" si="135"/>
        <v>1940-07-30</v>
      </c>
      <c r="I4341" t="str">
        <f>IFERROR(CONCATENATE(LEFT(E4341,4),"-",MID(E4341,5,2),"-",RIGHT(E4341,2)), NULL)</f>
        <v>--</v>
      </c>
    </row>
    <row r="4342" spans="1:9" ht="13" x14ac:dyDescent="0.15">
      <c r="A4342" s="1" t="s">
        <v>3323</v>
      </c>
      <c r="B4342" s="1" t="s">
        <v>86</v>
      </c>
      <c r="C4342" s="1">
        <v>20</v>
      </c>
      <c r="D4342" s="1">
        <v>19751222</v>
      </c>
      <c r="E4342" s="1">
        <v>19841213</v>
      </c>
      <c r="F4342" t="str">
        <f t="shared" si="134"/>
        <v>3990</v>
      </c>
      <c r="G4342" t="str">
        <f>SUBSTITUTE(SUBSTITUTE(SUBSTITUTE(LOWER(B4342), " ", "-"), "(",""), ")", "")</f>
        <v>goods-and-services</v>
      </c>
      <c r="H4342" t="str">
        <f t="shared" si="135"/>
        <v>1975-12-22</v>
      </c>
      <c r="I4342" t="str">
        <f>IFERROR(CONCATENATE(LEFT(E4342,4),"-",MID(E4342,5,2),"-",RIGHT(E4342,2)), NULL)</f>
        <v>1984-12-13</v>
      </c>
    </row>
    <row r="4343" spans="1:9" ht="13" x14ac:dyDescent="0.15">
      <c r="A4343" s="1" t="s">
        <v>3324</v>
      </c>
      <c r="B4343" s="1" t="s">
        <v>2022</v>
      </c>
      <c r="C4343" s="1">
        <v>20</v>
      </c>
      <c r="D4343" s="1">
        <v>19480501</v>
      </c>
      <c r="F4343" t="str">
        <f t="shared" si="134"/>
        <v>3991</v>
      </c>
      <c r="G4343" t="str">
        <f>SUBSTITUTE(SUBSTITUTE(SUBSTITUTE(LOWER(B4343), " ", "-"), "(",""), ")", "")</f>
        <v>training-army</v>
      </c>
      <c r="H4343" t="str">
        <f t="shared" si="135"/>
        <v>1948-05-01</v>
      </c>
      <c r="I4343" t="str">
        <f>IFERROR(CONCATENATE(LEFT(E4343,4),"-",MID(E4343,5,2),"-",RIGHT(E4343,2)), NULL)</f>
        <v>--</v>
      </c>
    </row>
    <row r="4344" spans="1:9" ht="13" x14ac:dyDescent="0.15">
      <c r="A4344" s="1" t="s">
        <v>3325</v>
      </c>
      <c r="B4344" s="1" t="s">
        <v>472</v>
      </c>
      <c r="C4344" s="1">
        <v>20</v>
      </c>
      <c r="D4344" s="1">
        <v>19080101</v>
      </c>
      <c r="E4344" s="1">
        <v>19550620</v>
      </c>
      <c r="F4344" t="str">
        <f t="shared" si="134"/>
        <v>3992</v>
      </c>
      <c r="G4344" t="str">
        <f>SUBSTITUTE(SUBSTITUTE(SUBSTITUTE(LOWER(B4344), " ", "-"), "(",""), ")", "")</f>
        <v>meteorology</v>
      </c>
      <c r="H4344" t="str">
        <f t="shared" si="135"/>
        <v>1908-01-01</v>
      </c>
      <c r="I4344" t="str">
        <f>IFERROR(CONCATENATE(LEFT(E4344,4),"-",MID(E4344,5,2),"-",RIGHT(E4344,2)), NULL)</f>
        <v>1955-06-20</v>
      </c>
    </row>
    <row r="4345" spans="1:9" ht="13" x14ac:dyDescent="0.15">
      <c r="A4345" s="1" t="s">
        <v>3326</v>
      </c>
      <c r="B4345" s="1" t="s">
        <v>520</v>
      </c>
      <c r="C4345" s="1">
        <v>20</v>
      </c>
      <c r="D4345" s="1">
        <v>19840716</v>
      </c>
      <c r="E4345" s="1">
        <v>19851205</v>
      </c>
      <c r="F4345" t="str">
        <f t="shared" si="134"/>
        <v>3993</v>
      </c>
      <c r="G4345" t="str">
        <f>SUBSTITUTE(SUBSTITUTE(SUBSTITUTE(LOWER(B4345), " ", "-"), "(",""), ")", "")</f>
        <v>energy</v>
      </c>
      <c r="H4345" t="str">
        <f t="shared" si="135"/>
        <v>1984-07-16</v>
      </c>
      <c r="I4345" t="str">
        <f>IFERROR(CONCATENATE(LEFT(E4345,4),"-",MID(E4345,5,2),"-",RIGHT(E4345,2)), NULL)</f>
        <v>1985-12-05</v>
      </c>
    </row>
    <row r="4346" spans="1:9" ht="13" x14ac:dyDescent="0.15">
      <c r="A4346" s="1" t="s">
        <v>3326</v>
      </c>
      <c r="B4346" s="1" t="s">
        <v>99</v>
      </c>
      <c r="C4346" s="1">
        <v>20</v>
      </c>
      <c r="D4346" s="1">
        <v>19840716</v>
      </c>
      <c r="E4346" s="1">
        <v>19851205</v>
      </c>
      <c r="F4346" t="str">
        <f t="shared" si="134"/>
        <v>3993</v>
      </c>
      <c r="G4346" t="str">
        <f>SUBSTITUTE(SUBSTITUTE(SUBSTITUTE(LOWER(B4346), " ", "-"), "(",""), ")", "")</f>
        <v>royal-commissions</v>
      </c>
      <c r="H4346" t="str">
        <f t="shared" si="135"/>
        <v>1984-07-16</v>
      </c>
      <c r="I4346" t="str">
        <f>IFERROR(CONCATENATE(LEFT(E4346,4),"-",MID(E4346,5,2),"-",RIGHT(E4346,2)), NULL)</f>
        <v>1985-12-05</v>
      </c>
    </row>
    <row r="4347" spans="1:9" ht="13" x14ac:dyDescent="0.15">
      <c r="A4347" s="1" t="s">
        <v>3327</v>
      </c>
      <c r="B4347" s="1" t="s">
        <v>520</v>
      </c>
      <c r="C4347" s="1">
        <v>20</v>
      </c>
      <c r="D4347" s="1">
        <v>19740201</v>
      </c>
      <c r="E4347" s="1">
        <v>19980831</v>
      </c>
      <c r="F4347" t="str">
        <f t="shared" si="134"/>
        <v>3994</v>
      </c>
      <c r="G4347" t="str">
        <f>SUBSTITUTE(SUBSTITUTE(SUBSTITUTE(LOWER(B4347), " ", "-"), "(",""), ")", "")</f>
        <v>energy</v>
      </c>
      <c r="H4347" t="str">
        <f t="shared" si="135"/>
        <v>1974-02-01</v>
      </c>
      <c r="I4347" t="str">
        <f>IFERROR(CONCATENATE(LEFT(E4347,4),"-",MID(E4347,5,2),"-",RIGHT(E4347,2)), NULL)</f>
        <v>1998-08-31</v>
      </c>
    </row>
    <row r="4348" spans="1:9" ht="13" x14ac:dyDescent="0.15">
      <c r="A4348" s="1" t="s">
        <v>3328</v>
      </c>
      <c r="B4348" s="1" t="s">
        <v>254</v>
      </c>
      <c r="C4348" s="1">
        <v>20</v>
      </c>
      <c r="D4348" s="1">
        <v>19730601</v>
      </c>
      <c r="E4348" s="1">
        <v>20140000</v>
      </c>
      <c r="F4348" t="str">
        <f t="shared" si="134"/>
        <v>3995</v>
      </c>
      <c r="G4348" t="str">
        <f>SUBSTITUTE(SUBSTITUTE(SUBSTITUTE(LOWER(B4348), " ", "-"), "(",""), ")", "")</f>
        <v>logistics-army</v>
      </c>
      <c r="H4348" t="str">
        <f t="shared" si="135"/>
        <v>1973-06-01</v>
      </c>
      <c r="I4348" t="str">
        <f>IFERROR(CONCATENATE(LEFT(E4348,4),"-",MID(E4348,5,2),"-",RIGHT(E4348,2)), NULL)</f>
        <v>2014-00-00</v>
      </c>
    </row>
    <row r="4349" spans="1:9" ht="13" x14ac:dyDescent="0.15">
      <c r="A4349" s="1" t="s">
        <v>3329</v>
      </c>
      <c r="B4349" s="1" t="s">
        <v>19</v>
      </c>
      <c r="C4349" s="1">
        <v>20</v>
      </c>
      <c r="D4349" s="1">
        <v>19320701</v>
      </c>
      <c r="E4349" s="1">
        <v>19431231</v>
      </c>
      <c r="F4349" t="str">
        <f t="shared" si="134"/>
        <v>3996</v>
      </c>
      <c r="G4349" t="str">
        <f>SUBSTITUTE(SUBSTITUTE(SUBSTITUTE(LOWER(B4349), " ", "-"), "(",""), ")", "")</f>
        <v>trade</v>
      </c>
      <c r="H4349" t="str">
        <f t="shared" si="135"/>
        <v>1932-07-01</v>
      </c>
      <c r="I4349" t="str">
        <f>IFERROR(CONCATENATE(LEFT(E4349,4),"-",MID(E4349,5,2),"-",RIGHT(E4349,2)), NULL)</f>
        <v>1943-12-31</v>
      </c>
    </row>
    <row r="4350" spans="1:9" ht="13" x14ac:dyDescent="0.15">
      <c r="A4350" s="1" t="s">
        <v>3330</v>
      </c>
      <c r="B4350" s="1" t="s">
        <v>14</v>
      </c>
      <c r="C4350" s="1">
        <v>20</v>
      </c>
      <c r="D4350" s="1">
        <v>19800121</v>
      </c>
      <c r="E4350" s="1">
        <v>19900111</v>
      </c>
      <c r="F4350" t="str">
        <f t="shared" si="134"/>
        <v>3997</v>
      </c>
      <c r="G4350" t="str">
        <f>SUBSTITUTE(SUBSTITUTE(SUBSTITUTE(LOWER(B4350), " ", "-"), "(",""), ")", "")</f>
        <v>national-events</v>
      </c>
      <c r="H4350" t="str">
        <f t="shared" si="135"/>
        <v>1980-01-21</v>
      </c>
      <c r="I4350" t="str">
        <f>IFERROR(CONCATENATE(LEFT(E4350,4),"-",MID(E4350,5,2),"-",RIGHT(E4350,2)), NULL)</f>
        <v>1990-01-11</v>
      </c>
    </row>
    <row r="4351" spans="1:9" ht="13" x14ac:dyDescent="0.15">
      <c r="A4351" s="1" t="s">
        <v>3331</v>
      </c>
      <c r="B4351" s="1" t="s">
        <v>254</v>
      </c>
      <c r="C4351" s="1">
        <v>20</v>
      </c>
      <c r="D4351" s="1">
        <v>19730601</v>
      </c>
      <c r="E4351" s="1">
        <v>19900401</v>
      </c>
      <c r="F4351" t="str">
        <f t="shared" si="134"/>
        <v>3998</v>
      </c>
      <c r="G4351" t="str">
        <f>SUBSTITUTE(SUBSTITUTE(SUBSTITUTE(LOWER(B4351), " ", "-"), "(",""), ")", "")</f>
        <v>logistics-army</v>
      </c>
      <c r="H4351" t="str">
        <f t="shared" si="135"/>
        <v>1973-06-01</v>
      </c>
      <c r="I4351" t="str">
        <f>IFERROR(CONCATENATE(LEFT(E4351,4),"-",MID(E4351,5,2),"-",RIGHT(E4351,2)), NULL)</f>
        <v>1990-04-01</v>
      </c>
    </row>
    <row r="4352" spans="1:9" ht="13" x14ac:dyDescent="0.15">
      <c r="A4352" s="1" t="s">
        <v>3332</v>
      </c>
      <c r="B4352" s="1" t="s">
        <v>121</v>
      </c>
      <c r="C4352" s="1">
        <v>20</v>
      </c>
      <c r="D4352" s="1">
        <v>19790827</v>
      </c>
      <c r="E4352" s="1">
        <v>19870724</v>
      </c>
      <c r="F4352" t="str">
        <f t="shared" si="134"/>
        <v>3999</v>
      </c>
      <c r="G4352" t="str">
        <f>SUBSTITUTE(SUBSTITUTE(SUBSTITUTE(LOWER(B4352), " ", "-"), "(",""), ")", "")</f>
        <v>survey-and-mapping</v>
      </c>
      <c r="H4352" t="str">
        <f t="shared" si="135"/>
        <v>1979-08-27</v>
      </c>
      <c r="I4352" t="str">
        <f>IFERROR(CONCATENATE(LEFT(E4352,4),"-",MID(E4352,5,2),"-",RIGHT(E4352,2)), NULL)</f>
        <v>1987-07-24</v>
      </c>
    </row>
    <row r="4353" spans="1:9" ht="13" x14ac:dyDescent="0.15">
      <c r="A4353" s="1" t="s">
        <v>3333</v>
      </c>
      <c r="B4353" s="1" t="s">
        <v>372</v>
      </c>
      <c r="C4353" s="1">
        <v>20</v>
      </c>
      <c r="D4353" s="1">
        <v>19401028</v>
      </c>
      <c r="E4353" s="1">
        <v>19721219</v>
      </c>
      <c r="F4353" t="str">
        <f t="shared" si="134"/>
        <v>0040</v>
      </c>
      <c r="G4353" t="str">
        <f>SUBSTITUTE(SUBSTITUTE(SUBSTITUTE(LOWER(B4353), " ", "-"), "(",""), ")", "")</f>
        <v>industrial-relations</v>
      </c>
      <c r="H4353" t="str">
        <f t="shared" si="135"/>
        <v>1940-10-28</v>
      </c>
      <c r="I4353" t="str">
        <f>IFERROR(CONCATENATE(LEFT(E4353,4),"-",MID(E4353,5,2),"-",RIGHT(E4353,2)), NULL)</f>
        <v>1972-12-19</v>
      </c>
    </row>
    <row r="4354" spans="1:9" ht="13" x14ac:dyDescent="0.15">
      <c r="A4354" s="1" t="s">
        <v>3334</v>
      </c>
      <c r="B4354" s="1" t="s">
        <v>712</v>
      </c>
      <c r="C4354" s="1">
        <v>20</v>
      </c>
      <c r="D4354" s="1">
        <v>19440101</v>
      </c>
      <c r="E4354" s="1">
        <v>19691231</v>
      </c>
      <c r="F4354" t="str">
        <f t="shared" si="134"/>
        <v>0400</v>
      </c>
      <c r="G4354" t="str">
        <f>SUBSTITUTE(SUBSTITUTE(SUBSTITUTE(LOWER(B4354), " ", "-"), "(",""), ")", "")</f>
        <v>defence-intelligence</v>
      </c>
      <c r="H4354" t="str">
        <f t="shared" si="135"/>
        <v>1944-01-01</v>
      </c>
      <c r="I4354" t="str">
        <f>IFERROR(CONCATENATE(LEFT(E4354,4),"-",MID(E4354,5,2),"-",RIGHT(E4354,2)), NULL)</f>
        <v>1969-12-31</v>
      </c>
    </row>
    <row r="4355" spans="1:9" ht="13" x14ac:dyDescent="0.15">
      <c r="A4355" s="1" t="s">
        <v>3335</v>
      </c>
      <c r="B4355" s="1" t="s">
        <v>86</v>
      </c>
      <c r="C4355" s="1">
        <v>20</v>
      </c>
      <c r="D4355" s="1">
        <v>19760101</v>
      </c>
      <c r="E4355" s="1">
        <v>19791231</v>
      </c>
      <c r="F4355" t="str">
        <f t="shared" ref="F4355:F4418" si="136">TEXT(SUBSTITUTE(A4355, "CA ", ""), "0000")</f>
        <v>4000</v>
      </c>
      <c r="G4355" t="str">
        <f>SUBSTITUTE(SUBSTITUTE(SUBSTITUTE(LOWER(B4355), " ", "-"), "(",""), ")", "")</f>
        <v>goods-and-services</v>
      </c>
      <c r="H4355" t="str">
        <f t="shared" ref="H4355:H4418" si="137">CONCATENATE(LEFT(D4355,4),"-",MID(D4355,5,2),"-",RIGHT(D4355,2))</f>
        <v>1976-01-01</v>
      </c>
      <c r="I4355" t="str">
        <f>IFERROR(CONCATENATE(LEFT(E4355,4),"-",MID(E4355,5,2),"-",RIGHT(E4355,2)), NULL)</f>
        <v>1979-12-31</v>
      </c>
    </row>
    <row r="4356" spans="1:9" ht="13" x14ac:dyDescent="0.15">
      <c r="A4356" s="1" t="s">
        <v>3335</v>
      </c>
      <c r="B4356" s="1" t="s">
        <v>525</v>
      </c>
      <c r="C4356" s="1">
        <v>20</v>
      </c>
      <c r="D4356" s="1">
        <v>19760101</v>
      </c>
      <c r="E4356" s="1">
        <v>19791231</v>
      </c>
      <c r="F4356" t="str">
        <f t="shared" si="136"/>
        <v>4000</v>
      </c>
      <c r="G4356" t="str">
        <f>SUBSTITUTE(SUBSTITUTE(SUBSTITUTE(LOWER(B4356), " ", "-"), "(",""), ")", "")</f>
        <v>property-management</v>
      </c>
      <c r="H4356" t="str">
        <f t="shared" si="137"/>
        <v>1976-01-01</v>
      </c>
      <c r="I4356" t="str">
        <f>IFERROR(CONCATENATE(LEFT(E4356,4),"-",MID(E4356,5,2),"-",RIGHT(E4356,2)), NULL)</f>
        <v>1979-12-31</v>
      </c>
    </row>
    <row r="4357" spans="1:9" ht="13" x14ac:dyDescent="0.15">
      <c r="A4357" s="1" t="s">
        <v>3335</v>
      </c>
      <c r="B4357" s="1" t="s">
        <v>121</v>
      </c>
      <c r="C4357" s="1">
        <v>20</v>
      </c>
      <c r="D4357" s="1">
        <v>19760101</v>
      </c>
      <c r="E4357" s="1">
        <v>19791231</v>
      </c>
      <c r="F4357" t="str">
        <f t="shared" si="136"/>
        <v>4000</v>
      </c>
      <c r="G4357" t="str">
        <f>SUBSTITUTE(SUBSTITUTE(SUBSTITUTE(LOWER(B4357), " ", "-"), "(",""), ")", "")</f>
        <v>survey-and-mapping</v>
      </c>
      <c r="H4357" t="str">
        <f t="shared" si="137"/>
        <v>1976-01-01</v>
      </c>
      <c r="I4357" t="str">
        <f>IFERROR(CONCATENATE(LEFT(E4357,4),"-",MID(E4357,5,2),"-",RIGHT(E4357,2)), NULL)</f>
        <v>1979-12-31</v>
      </c>
    </row>
    <row r="4358" spans="1:9" ht="13" x14ac:dyDescent="0.15">
      <c r="A4358" s="1" t="s">
        <v>3336</v>
      </c>
      <c r="B4358" s="1" t="s">
        <v>283</v>
      </c>
      <c r="C4358" s="1">
        <v>20</v>
      </c>
      <c r="D4358" s="1">
        <v>19440101</v>
      </c>
      <c r="E4358" s="1">
        <v>19441011</v>
      </c>
      <c r="F4358" t="str">
        <f t="shared" si="136"/>
        <v>4001</v>
      </c>
      <c r="G4358" t="str">
        <f>SUBSTITUTE(SUBSTITUTE(SUBSTITUTE(LOWER(B4358), " ", "-"), "(",""), ")", "")</f>
        <v>employment</v>
      </c>
      <c r="H4358" t="str">
        <f t="shared" si="137"/>
        <v>1944-01-01</v>
      </c>
      <c r="I4358" t="str">
        <f>IFERROR(CONCATENATE(LEFT(E4358,4),"-",MID(E4358,5,2),"-",RIGHT(E4358,2)), NULL)</f>
        <v>1944-10-11</v>
      </c>
    </row>
    <row r="4359" spans="1:9" ht="13" x14ac:dyDescent="0.15">
      <c r="A4359" s="1" t="s">
        <v>3337</v>
      </c>
      <c r="B4359" s="1" t="s">
        <v>53</v>
      </c>
      <c r="C4359" s="1">
        <v>20</v>
      </c>
      <c r="D4359" s="1">
        <v>19830311</v>
      </c>
      <c r="E4359" s="1">
        <v>19870724</v>
      </c>
      <c r="F4359" t="str">
        <f t="shared" si="136"/>
        <v>4002</v>
      </c>
      <c r="G4359" t="str">
        <f>SUBSTITUTE(SUBSTITUTE(SUBSTITUTE(LOWER(B4359), " ", "-"), "(",""), ")", "")</f>
        <v>secondary-industries</v>
      </c>
      <c r="H4359" t="str">
        <f t="shared" si="137"/>
        <v>1983-03-11</v>
      </c>
      <c r="I4359" t="str">
        <f>IFERROR(CONCATENATE(LEFT(E4359,4),"-",MID(E4359,5,2),"-",RIGHT(E4359,2)), NULL)</f>
        <v>1987-07-24</v>
      </c>
    </row>
    <row r="4360" spans="1:9" ht="13" x14ac:dyDescent="0.15">
      <c r="A4360" s="1" t="s">
        <v>3337</v>
      </c>
      <c r="B4360" s="1" t="s">
        <v>19</v>
      </c>
      <c r="C4360" s="1">
        <v>20</v>
      </c>
      <c r="D4360" s="1">
        <v>19830311</v>
      </c>
      <c r="E4360" s="1">
        <v>19870724</v>
      </c>
      <c r="F4360" t="str">
        <f t="shared" si="136"/>
        <v>4002</v>
      </c>
      <c r="G4360" t="str">
        <f>SUBSTITUTE(SUBSTITUTE(SUBSTITUTE(LOWER(B4360), " ", "-"), "(",""), ")", "")</f>
        <v>trade</v>
      </c>
      <c r="H4360" t="str">
        <f t="shared" si="137"/>
        <v>1983-03-11</v>
      </c>
      <c r="I4360" t="str">
        <f>IFERROR(CONCATENATE(LEFT(E4360,4),"-",MID(E4360,5,2),"-",RIGHT(E4360,2)), NULL)</f>
        <v>1987-07-24</v>
      </c>
    </row>
    <row r="4361" spans="1:9" ht="13" x14ac:dyDescent="0.15">
      <c r="A4361" s="1" t="s">
        <v>3338</v>
      </c>
      <c r="B4361" s="1" t="s">
        <v>209</v>
      </c>
      <c r="C4361" s="1">
        <v>20</v>
      </c>
      <c r="D4361" s="1">
        <v>19821212</v>
      </c>
      <c r="E4361" s="1">
        <v>19840604</v>
      </c>
      <c r="F4361" t="str">
        <f t="shared" si="136"/>
        <v>4003</v>
      </c>
      <c r="G4361" t="str">
        <f>SUBSTITUTE(SUBSTITUTE(SUBSTITUTE(LOWER(B4361), " ", "-"), "(",""), ")", "")</f>
        <v>administrative-law</v>
      </c>
      <c r="H4361" t="str">
        <f t="shared" si="137"/>
        <v>1982-12-12</v>
      </c>
      <c r="I4361" t="str">
        <f>IFERROR(CONCATENATE(LEFT(E4361,4),"-",MID(E4361,5,2),"-",RIGHT(E4361,2)), NULL)</f>
        <v>1984-06-04</v>
      </c>
    </row>
    <row r="4362" spans="1:9" ht="13" x14ac:dyDescent="0.15">
      <c r="A4362" s="1" t="s">
        <v>3339</v>
      </c>
      <c r="B4362" s="1" t="s">
        <v>209</v>
      </c>
      <c r="C4362" s="1">
        <v>20</v>
      </c>
      <c r="D4362" s="1">
        <v>19840606</v>
      </c>
      <c r="F4362" t="str">
        <f t="shared" si="136"/>
        <v>4004</v>
      </c>
      <c r="G4362" t="str">
        <f>SUBSTITUTE(SUBSTITUTE(SUBSTITUTE(LOWER(B4362), " ", "-"), "(",""), ")", "")</f>
        <v>administrative-law</v>
      </c>
      <c r="H4362" t="str">
        <f t="shared" si="137"/>
        <v>1984-06-06</v>
      </c>
      <c r="I4362" t="str">
        <f>IFERROR(CONCATENATE(LEFT(E4362,4),"-",MID(E4362,5,2),"-",RIGHT(E4362,2)), NULL)</f>
        <v>--</v>
      </c>
    </row>
    <row r="4363" spans="1:9" ht="13" x14ac:dyDescent="0.15">
      <c r="A4363" s="1" t="s">
        <v>3340</v>
      </c>
      <c r="B4363" s="1" t="s">
        <v>64</v>
      </c>
      <c r="C4363" s="1">
        <v>20</v>
      </c>
      <c r="D4363" s="1">
        <v>19780101</v>
      </c>
      <c r="E4363" s="1">
        <v>19881231</v>
      </c>
      <c r="F4363" t="str">
        <f t="shared" si="136"/>
        <v>4005</v>
      </c>
      <c r="G4363" t="str">
        <f>SUBSTITUTE(SUBSTITUTE(SUBSTITUTE(LOWER(B4363), " ", "-"), "(",""), ")", "")</f>
        <v>customs</v>
      </c>
      <c r="H4363" t="str">
        <f t="shared" si="137"/>
        <v>1978-01-01</v>
      </c>
      <c r="I4363" t="str">
        <f>IFERROR(CONCATENATE(LEFT(E4363,4),"-",MID(E4363,5,2),"-",RIGHT(E4363,2)), NULL)</f>
        <v>1988-12-31</v>
      </c>
    </row>
    <row r="4364" spans="1:9" ht="13" x14ac:dyDescent="0.15">
      <c r="A4364" s="1" t="s">
        <v>3340</v>
      </c>
      <c r="B4364" s="1" t="s">
        <v>18</v>
      </c>
      <c r="C4364" s="1">
        <v>20</v>
      </c>
      <c r="D4364" s="1">
        <v>19780101</v>
      </c>
      <c r="E4364" s="1">
        <v>19881231</v>
      </c>
      <c r="F4364" t="str">
        <f t="shared" si="136"/>
        <v>4005</v>
      </c>
      <c r="G4364" t="str">
        <f>SUBSTITUTE(SUBSTITUTE(SUBSTITUTE(LOWER(B4364), " ", "-"), "(",""), ")", "")</f>
        <v>sea-transport</v>
      </c>
      <c r="H4364" t="str">
        <f t="shared" si="137"/>
        <v>1978-01-01</v>
      </c>
      <c r="I4364" t="str">
        <f>IFERROR(CONCATENATE(LEFT(E4364,4),"-",MID(E4364,5,2),"-",RIGHT(E4364,2)), NULL)</f>
        <v>1988-12-31</v>
      </c>
    </row>
    <row r="4365" spans="1:9" ht="13" x14ac:dyDescent="0.15">
      <c r="A4365" s="1" t="s">
        <v>3341</v>
      </c>
      <c r="B4365" s="1" t="s">
        <v>472</v>
      </c>
      <c r="C4365" s="1">
        <v>20</v>
      </c>
      <c r="D4365" s="1">
        <v>19080101</v>
      </c>
      <c r="E4365" s="1">
        <v>19550620</v>
      </c>
      <c r="F4365" t="str">
        <f t="shared" si="136"/>
        <v>4006</v>
      </c>
      <c r="G4365" t="str">
        <f>SUBSTITUTE(SUBSTITUTE(SUBSTITUTE(LOWER(B4365), " ", "-"), "(",""), ")", "")</f>
        <v>meteorology</v>
      </c>
      <c r="H4365" t="str">
        <f t="shared" si="137"/>
        <v>1908-01-01</v>
      </c>
      <c r="I4365" t="str">
        <f>IFERROR(CONCATENATE(LEFT(E4365,4),"-",MID(E4365,5,2),"-",RIGHT(E4365,2)), NULL)</f>
        <v>1955-06-20</v>
      </c>
    </row>
    <row r="4366" spans="1:9" ht="13" x14ac:dyDescent="0.15">
      <c r="A4366" s="1" t="s">
        <v>3342</v>
      </c>
      <c r="B4366" s="1" t="s">
        <v>209</v>
      </c>
      <c r="C4366" s="1">
        <v>20</v>
      </c>
      <c r="D4366" s="1">
        <v>19840701</v>
      </c>
      <c r="E4366" s="1">
        <v>20020101</v>
      </c>
      <c r="F4366" t="str">
        <f t="shared" si="136"/>
        <v>4007</v>
      </c>
      <c r="G4366" t="str">
        <f>SUBSTITUTE(SUBSTITUTE(SUBSTITUTE(LOWER(B4366), " ", "-"), "(",""), ")", "")</f>
        <v>administrative-law</v>
      </c>
      <c r="H4366" t="str">
        <f t="shared" si="137"/>
        <v>1984-07-01</v>
      </c>
      <c r="I4366" t="str">
        <f>IFERROR(CONCATENATE(LEFT(E4366,4),"-",MID(E4366,5,2),"-",RIGHT(E4366,2)), NULL)</f>
        <v>2002-01-01</v>
      </c>
    </row>
    <row r="4367" spans="1:9" ht="13" x14ac:dyDescent="0.15">
      <c r="A4367" s="1" t="s">
        <v>3343</v>
      </c>
      <c r="B4367" s="1" t="s">
        <v>127</v>
      </c>
      <c r="C4367" s="1">
        <v>20</v>
      </c>
      <c r="D4367" s="1">
        <v>19790709</v>
      </c>
      <c r="E4367" s="1">
        <v>19970701</v>
      </c>
      <c r="F4367" t="str">
        <f t="shared" si="136"/>
        <v>4008</v>
      </c>
      <c r="G4367" t="str">
        <f>SUBSTITUTE(SUBSTITUTE(SUBSTITUTE(LOWER(B4367), " ", "-"), "(",""), ")", "")</f>
        <v>social-welfare</v>
      </c>
      <c r="H4367" t="str">
        <f t="shared" si="137"/>
        <v>1979-07-09</v>
      </c>
      <c r="I4367" t="str">
        <f>IFERROR(CONCATENATE(LEFT(E4367,4),"-",MID(E4367,5,2),"-",RIGHT(E4367,2)), NULL)</f>
        <v>1997-07-01</v>
      </c>
    </row>
    <row r="4368" spans="1:9" ht="13" x14ac:dyDescent="0.15">
      <c r="A4368" s="1" t="s">
        <v>3344</v>
      </c>
      <c r="B4368" s="1" t="s">
        <v>127</v>
      </c>
      <c r="C4368" s="1">
        <v>20</v>
      </c>
      <c r="D4368" s="1">
        <v>19680101</v>
      </c>
      <c r="E4368" s="1">
        <v>19781231</v>
      </c>
      <c r="F4368" t="str">
        <f t="shared" si="136"/>
        <v>4009</v>
      </c>
      <c r="G4368" t="str">
        <f>SUBSTITUTE(SUBSTITUTE(SUBSTITUTE(LOWER(B4368), " ", "-"), "(",""), ")", "")</f>
        <v>social-welfare</v>
      </c>
      <c r="H4368" t="str">
        <f t="shared" si="137"/>
        <v>1968-01-01</v>
      </c>
      <c r="I4368" t="str">
        <f>IFERROR(CONCATENATE(LEFT(E4368,4),"-",MID(E4368,5,2),"-",RIGHT(E4368,2)), NULL)</f>
        <v>1978-12-31</v>
      </c>
    </row>
    <row r="4369" spans="1:9" ht="13" x14ac:dyDescent="0.15">
      <c r="A4369" s="1" t="s">
        <v>3345</v>
      </c>
      <c r="B4369" s="1" t="s">
        <v>36</v>
      </c>
      <c r="C4369" s="1">
        <v>20</v>
      </c>
      <c r="D4369" s="1">
        <v>19440101</v>
      </c>
      <c r="E4369" s="1">
        <v>19701231</v>
      </c>
      <c r="F4369" t="str">
        <f t="shared" si="136"/>
        <v>0401</v>
      </c>
      <c r="G4369" t="str">
        <f>SUBSTITUTE(SUBSTITUTE(SUBSTITUTE(LOWER(B4369), " ", "-"), "(",""), ")", "")</f>
        <v>defence-administration</v>
      </c>
      <c r="H4369" t="str">
        <f t="shared" si="137"/>
        <v>1944-01-01</v>
      </c>
      <c r="I4369" t="str">
        <f>IFERROR(CONCATENATE(LEFT(E4369,4),"-",MID(E4369,5,2),"-",RIGHT(E4369,2)), NULL)</f>
        <v>1970-12-31</v>
      </c>
    </row>
    <row r="4370" spans="1:9" ht="13" x14ac:dyDescent="0.15">
      <c r="A4370" s="1" t="s">
        <v>3346</v>
      </c>
      <c r="B4370" s="1" t="s">
        <v>260</v>
      </c>
      <c r="C4370" s="1">
        <v>20</v>
      </c>
      <c r="D4370" s="1">
        <v>19730101</v>
      </c>
      <c r="E4370" s="1">
        <v>19920131</v>
      </c>
      <c r="F4370" t="str">
        <f t="shared" si="136"/>
        <v>4010</v>
      </c>
      <c r="G4370" t="str">
        <f>SUBSTITUTE(SUBSTITUTE(SUBSTITUTE(LOWER(B4370), " ", "-"), "(",""), ")", "")</f>
        <v>army-commands</v>
      </c>
      <c r="H4370" t="str">
        <f t="shared" si="137"/>
        <v>1973-01-01</v>
      </c>
      <c r="I4370" t="str">
        <f>IFERROR(CONCATENATE(LEFT(E4370,4),"-",MID(E4370,5,2),"-",RIGHT(E4370,2)), NULL)</f>
        <v>1992-01-31</v>
      </c>
    </row>
    <row r="4371" spans="1:9" ht="13" x14ac:dyDescent="0.15">
      <c r="A4371" s="1" t="s">
        <v>3347</v>
      </c>
      <c r="B4371" s="1" t="s">
        <v>676</v>
      </c>
      <c r="C4371" s="1">
        <v>20</v>
      </c>
      <c r="D4371" s="1">
        <v>19690101</v>
      </c>
      <c r="E4371" s="1">
        <v>19880222</v>
      </c>
      <c r="F4371" t="str">
        <f t="shared" si="136"/>
        <v>4011</v>
      </c>
      <c r="G4371" t="str">
        <f>SUBSTITUTE(SUBSTITUTE(SUBSTITUTE(LOWER(B4371), " ", "-"), "(",""), ")", "")</f>
        <v>fisheries-regulation</v>
      </c>
      <c r="H4371" t="str">
        <f t="shared" si="137"/>
        <v>1969-01-01</v>
      </c>
      <c r="I4371" t="str">
        <f>IFERROR(CONCATENATE(LEFT(E4371,4),"-",MID(E4371,5,2),"-",RIGHT(E4371,2)), NULL)</f>
        <v>1988-02-22</v>
      </c>
    </row>
    <row r="4372" spans="1:9" ht="13" x14ac:dyDescent="0.15">
      <c r="A4372" s="1" t="s">
        <v>3348</v>
      </c>
      <c r="B4372" s="1" t="s">
        <v>1069</v>
      </c>
      <c r="C4372" s="1">
        <v>20</v>
      </c>
      <c r="D4372" s="1">
        <v>19740101</v>
      </c>
      <c r="E4372" s="1">
        <v>19791203</v>
      </c>
      <c r="F4372" t="str">
        <f t="shared" si="136"/>
        <v>4012</v>
      </c>
      <c r="G4372" t="str">
        <f>SUBSTITUTE(SUBSTITUTE(SUBSTITUTE(LOWER(B4372), " ", "-"), "(",""), ")", "")</f>
        <v>legal-aid</v>
      </c>
      <c r="H4372" t="str">
        <f t="shared" si="137"/>
        <v>1974-01-01</v>
      </c>
      <c r="I4372" t="str">
        <f>IFERROR(CONCATENATE(LEFT(E4372,4),"-",MID(E4372,5,2),"-",RIGHT(E4372,2)), NULL)</f>
        <v>1979-12-03</v>
      </c>
    </row>
    <row r="4373" spans="1:9" ht="13" x14ac:dyDescent="0.15">
      <c r="A4373" s="1" t="s">
        <v>3349</v>
      </c>
      <c r="B4373" s="1" t="s">
        <v>260</v>
      </c>
      <c r="C4373" s="1">
        <v>20</v>
      </c>
      <c r="D4373" s="1">
        <v>19760101</v>
      </c>
      <c r="E4373" s="1">
        <v>20140000</v>
      </c>
      <c r="F4373" t="str">
        <f t="shared" si="136"/>
        <v>4013</v>
      </c>
      <c r="G4373" t="str">
        <f>SUBSTITUTE(SUBSTITUTE(SUBSTITUTE(LOWER(B4373), " ", "-"), "(",""), ")", "")</f>
        <v>army-commands</v>
      </c>
      <c r="H4373" t="str">
        <f t="shared" si="137"/>
        <v>1976-01-01</v>
      </c>
      <c r="I4373" t="str">
        <f>IFERROR(CONCATENATE(LEFT(E4373,4),"-",MID(E4373,5,2),"-",RIGHT(E4373,2)), NULL)</f>
        <v>2014-00-00</v>
      </c>
    </row>
    <row r="4374" spans="1:9" ht="13" x14ac:dyDescent="0.15">
      <c r="A4374" s="1" t="s">
        <v>3350</v>
      </c>
      <c r="B4374" s="1" t="s">
        <v>162</v>
      </c>
      <c r="C4374" s="1">
        <v>20</v>
      </c>
      <c r="D4374" s="1">
        <v>19840903</v>
      </c>
      <c r="E4374" s="1">
        <v>19880701</v>
      </c>
      <c r="F4374" t="str">
        <f t="shared" si="136"/>
        <v>4014</v>
      </c>
      <c r="G4374" t="str">
        <f>SUBSTITUTE(SUBSTITUTE(SUBSTITUTE(LOWER(B4374), " ", "-"), "(",""), ")", "")</f>
        <v>compensation-schemes</v>
      </c>
      <c r="H4374" t="str">
        <f t="shared" si="137"/>
        <v>1984-09-03</v>
      </c>
      <c r="I4374" t="str">
        <f>IFERROR(CONCATENATE(LEFT(E4374,4),"-",MID(E4374,5,2),"-",RIGHT(E4374,2)), NULL)</f>
        <v>1988-07-01</v>
      </c>
    </row>
    <row r="4375" spans="1:9" ht="13" x14ac:dyDescent="0.15">
      <c r="A4375" s="1" t="s">
        <v>3351</v>
      </c>
      <c r="B4375" s="1" t="s">
        <v>2022</v>
      </c>
      <c r="C4375" s="1">
        <v>20</v>
      </c>
      <c r="D4375" s="1">
        <v>19810610</v>
      </c>
      <c r="E4375" s="1">
        <v>19840630</v>
      </c>
      <c r="F4375" t="str">
        <f t="shared" si="136"/>
        <v>4015</v>
      </c>
      <c r="G4375" t="str">
        <f>SUBSTITUTE(SUBSTITUTE(SUBSTITUTE(LOWER(B4375), " ", "-"), "(",""), ")", "")</f>
        <v>training-army</v>
      </c>
      <c r="H4375" t="str">
        <f t="shared" si="137"/>
        <v>1981-06-10</v>
      </c>
      <c r="I4375" t="str">
        <f>IFERROR(CONCATENATE(LEFT(E4375,4),"-",MID(E4375,5,2),"-",RIGHT(E4375,2)), NULL)</f>
        <v>1984-06-30</v>
      </c>
    </row>
    <row r="4376" spans="1:9" ht="13" x14ac:dyDescent="0.15">
      <c r="A4376" s="1" t="s">
        <v>3352</v>
      </c>
      <c r="B4376" s="1" t="s">
        <v>158</v>
      </c>
      <c r="C4376" s="1">
        <v>20</v>
      </c>
      <c r="D4376" s="1">
        <v>19820925</v>
      </c>
      <c r="E4376" s="1">
        <v>20140225</v>
      </c>
      <c r="F4376" t="str">
        <f t="shared" si="136"/>
        <v>4016</v>
      </c>
      <c r="G4376" t="str">
        <f>SUBSTITUTE(SUBSTITUTE(SUBSTITUTE(LOWER(B4376), " ", "-"), "(",""), ")", "")</f>
        <v>police-administration</v>
      </c>
      <c r="H4376" t="str">
        <f t="shared" si="137"/>
        <v>1982-09-25</v>
      </c>
      <c r="I4376" t="str">
        <f>IFERROR(CONCATENATE(LEFT(E4376,4),"-",MID(E4376,5,2),"-",RIGHT(E4376,2)), NULL)</f>
        <v>2014-02-25</v>
      </c>
    </row>
    <row r="4377" spans="1:9" ht="13" x14ac:dyDescent="0.15">
      <c r="A4377" s="1" t="s">
        <v>3353</v>
      </c>
      <c r="B4377" s="1" t="s">
        <v>161</v>
      </c>
      <c r="C4377" s="1">
        <v>20</v>
      </c>
      <c r="D4377" s="1">
        <v>19600114</v>
      </c>
      <c r="F4377" t="str">
        <f t="shared" si="136"/>
        <v>4017</v>
      </c>
      <c r="G4377" t="str">
        <f>SUBSTITUTE(SUBSTITUTE(SUBSTITUTE(LOWER(B4377), " ", "-"), "(",""), ")", "")</f>
        <v>banking</v>
      </c>
      <c r="H4377" t="str">
        <f t="shared" si="137"/>
        <v>1960-01-14</v>
      </c>
      <c r="I4377" t="str">
        <f>IFERROR(CONCATENATE(LEFT(E4377,4),"-",MID(E4377,5,2),"-",RIGHT(E4377,2)), NULL)</f>
        <v>--</v>
      </c>
    </row>
    <row r="4378" spans="1:9" ht="13" x14ac:dyDescent="0.15">
      <c r="A4378" s="1" t="s">
        <v>3353</v>
      </c>
      <c r="B4378" s="1" t="s">
        <v>163</v>
      </c>
      <c r="C4378" s="1">
        <v>20</v>
      </c>
      <c r="D4378" s="1">
        <v>19600114</v>
      </c>
      <c r="F4378" t="str">
        <f t="shared" si="136"/>
        <v>4017</v>
      </c>
      <c r="G4378" t="str">
        <f>SUBSTITUTE(SUBSTITUTE(SUBSTITUTE(LOWER(B4378), " ", "-"), "(",""), ")", "")</f>
        <v>currency</v>
      </c>
      <c r="H4378" t="str">
        <f t="shared" si="137"/>
        <v>1960-01-14</v>
      </c>
      <c r="I4378" t="str">
        <f>IFERROR(CONCATENATE(LEFT(E4378,4),"-",MID(E4378,5,2),"-",RIGHT(E4378,2)), NULL)</f>
        <v>--</v>
      </c>
    </row>
    <row r="4379" spans="1:9" ht="13" x14ac:dyDescent="0.15">
      <c r="A4379" s="1" t="s">
        <v>3354</v>
      </c>
      <c r="B4379" s="1" t="s">
        <v>86</v>
      </c>
      <c r="C4379" s="1">
        <v>20</v>
      </c>
      <c r="D4379" s="1">
        <v>19840701</v>
      </c>
      <c r="E4379" s="1">
        <v>19910201</v>
      </c>
      <c r="F4379" t="str">
        <f t="shared" si="136"/>
        <v>4018</v>
      </c>
      <c r="G4379" t="str">
        <f>SUBSTITUTE(SUBSTITUTE(SUBSTITUTE(LOWER(B4379), " ", "-"), "(",""), ")", "")</f>
        <v>goods-and-services</v>
      </c>
      <c r="H4379" t="str">
        <f t="shared" si="137"/>
        <v>1984-07-01</v>
      </c>
      <c r="I4379" t="str">
        <f>IFERROR(CONCATENATE(LEFT(E4379,4),"-",MID(E4379,5,2),"-",RIGHT(E4379,2)), NULL)</f>
        <v>1991-02-01</v>
      </c>
    </row>
    <row r="4380" spans="1:9" ht="13" x14ac:dyDescent="0.15">
      <c r="A4380" s="1" t="s">
        <v>3355</v>
      </c>
      <c r="B4380" s="1" t="s">
        <v>209</v>
      </c>
      <c r="C4380" s="1">
        <v>20</v>
      </c>
      <c r="D4380" s="1">
        <v>19840701</v>
      </c>
      <c r="F4380" t="str">
        <f t="shared" si="136"/>
        <v>4019</v>
      </c>
      <c r="G4380" t="str">
        <f>SUBSTITUTE(SUBSTITUTE(SUBSTITUTE(LOWER(B4380), " ", "-"), "(",""), ")", "")</f>
        <v>administrative-law</v>
      </c>
      <c r="H4380" t="str">
        <f t="shared" si="137"/>
        <v>1984-07-01</v>
      </c>
      <c r="I4380" t="str">
        <f>IFERROR(CONCATENATE(LEFT(E4380,4),"-",MID(E4380,5,2),"-",RIGHT(E4380,2)), NULL)</f>
        <v>--</v>
      </c>
    </row>
    <row r="4381" spans="1:9" ht="13" x14ac:dyDescent="0.15">
      <c r="A4381" s="1" t="s">
        <v>3356</v>
      </c>
      <c r="B4381" s="1" t="s">
        <v>137</v>
      </c>
      <c r="C4381" s="1">
        <v>20</v>
      </c>
      <c r="D4381" s="1">
        <v>19530609</v>
      </c>
      <c r="E4381" s="1">
        <v>19711130</v>
      </c>
      <c r="F4381" t="str">
        <f t="shared" si="136"/>
        <v>0402</v>
      </c>
      <c r="G4381" t="str">
        <f>SUBSTITUTE(SUBSTITUTE(SUBSTITUTE(LOWER(B4381), " ", "-"), "(",""), ")", "")</f>
        <v>mining</v>
      </c>
      <c r="H4381" t="str">
        <f t="shared" si="137"/>
        <v>1953-06-09</v>
      </c>
      <c r="I4381" t="str">
        <f>IFERROR(CONCATENATE(LEFT(E4381,4),"-",MID(E4381,5,2),"-",RIGHT(E4381,2)), NULL)</f>
        <v>1971-11-30</v>
      </c>
    </row>
    <row r="4382" spans="1:9" ht="13" x14ac:dyDescent="0.15">
      <c r="A4382" s="1" t="s">
        <v>3357</v>
      </c>
      <c r="B4382" s="1" t="s">
        <v>2022</v>
      </c>
      <c r="C4382" s="1">
        <v>20</v>
      </c>
      <c r="D4382" s="1">
        <v>19680101</v>
      </c>
      <c r="F4382" t="str">
        <f t="shared" si="136"/>
        <v>4020</v>
      </c>
      <c r="G4382" t="str">
        <f>SUBSTITUTE(SUBSTITUTE(SUBSTITUTE(LOWER(B4382), " ", "-"), "(",""), ")", "")</f>
        <v>training-army</v>
      </c>
      <c r="H4382" t="str">
        <f t="shared" si="137"/>
        <v>1968-01-01</v>
      </c>
      <c r="I4382" t="str">
        <f>IFERROR(CONCATENATE(LEFT(E4382,4),"-",MID(E4382,5,2),"-",RIGHT(E4382,2)), NULL)</f>
        <v>--</v>
      </c>
    </row>
    <row r="4383" spans="1:9" ht="13" x14ac:dyDescent="0.15">
      <c r="A4383" s="1" t="s">
        <v>3358</v>
      </c>
      <c r="B4383" s="1" t="s">
        <v>753</v>
      </c>
      <c r="C4383" s="1">
        <v>20</v>
      </c>
      <c r="D4383" s="1">
        <v>19840101</v>
      </c>
      <c r="F4383" t="str">
        <f t="shared" si="136"/>
        <v>4021</v>
      </c>
      <c r="G4383" t="str">
        <f>SUBSTITUTE(SUBSTITUTE(SUBSTITUTE(LOWER(B4383), " ", "-"), "(",""), ")", "")</f>
        <v>field-force-army</v>
      </c>
      <c r="H4383" t="str">
        <f t="shared" si="137"/>
        <v>1984-01-01</v>
      </c>
      <c r="I4383" t="str">
        <f>IFERROR(CONCATENATE(LEFT(E4383,4),"-",MID(E4383,5,2),"-",RIGHT(E4383,2)), NULL)</f>
        <v>--</v>
      </c>
    </row>
    <row r="4384" spans="1:9" ht="13" x14ac:dyDescent="0.15">
      <c r="A4384" s="1" t="s">
        <v>3359</v>
      </c>
      <c r="B4384" s="1" t="s">
        <v>145</v>
      </c>
      <c r="C4384" s="1">
        <v>20</v>
      </c>
      <c r="D4384" s="1">
        <v>19620101</v>
      </c>
      <c r="E4384" s="1">
        <v>19921031</v>
      </c>
      <c r="F4384" t="str">
        <f t="shared" si="136"/>
        <v>4022</v>
      </c>
      <c r="G4384" t="str">
        <f>SUBSTITUTE(SUBSTITUTE(SUBSTITUTE(LOWER(B4384), " ", "-"), "(",""), ")", "")</f>
        <v>public-utilities</v>
      </c>
      <c r="H4384" t="str">
        <f t="shared" si="137"/>
        <v>1962-01-01</v>
      </c>
      <c r="I4384" t="str">
        <f>IFERROR(CONCATENATE(LEFT(E4384,4),"-",MID(E4384,5,2),"-",RIGHT(E4384,2)), NULL)</f>
        <v>1992-10-31</v>
      </c>
    </row>
    <row r="4385" spans="1:9" ht="13" x14ac:dyDescent="0.15">
      <c r="A4385" s="1" t="s">
        <v>3360</v>
      </c>
      <c r="B4385" s="1" t="s">
        <v>290</v>
      </c>
      <c r="C4385" s="1">
        <v>20</v>
      </c>
      <c r="D4385" s="1">
        <v>19731101</v>
      </c>
      <c r="E4385" s="1">
        <v>19771231</v>
      </c>
      <c r="F4385" t="str">
        <f t="shared" si="136"/>
        <v>4023</v>
      </c>
      <c r="G4385" t="str">
        <f>SUBSTITUTE(SUBSTITUTE(SUBSTITUTE(LOWER(B4385), " ", "-"), "(",""), ")", "")</f>
        <v>training</v>
      </c>
      <c r="H4385" t="str">
        <f t="shared" si="137"/>
        <v>1973-11-01</v>
      </c>
      <c r="I4385" t="str">
        <f>IFERROR(CONCATENATE(LEFT(E4385,4),"-",MID(E4385,5,2),"-",RIGHT(E4385,2)), NULL)</f>
        <v>1977-12-31</v>
      </c>
    </row>
    <row r="4386" spans="1:9" ht="13" x14ac:dyDescent="0.15">
      <c r="A4386" s="1" t="s">
        <v>3360</v>
      </c>
      <c r="B4386" s="1" t="s">
        <v>2022</v>
      </c>
      <c r="C4386" s="1">
        <v>20</v>
      </c>
      <c r="D4386" s="1">
        <v>19731101</v>
      </c>
      <c r="E4386" s="1">
        <v>19771231</v>
      </c>
      <c r="F4386" t="str">
        <f t="shared" si="136"/>
        <v>4023</v>
      </c>
      <c r="G4386" t="str">
        <f>SUBSTITUTE(SUBSTITUTE(SUBSTITUTE(LOWER(B4386), " ", "-"), "(",""), ")", "")</f>
        <v>training-army</v>
      </c>
      <c r="H4386" t="str">
        <f t="shared" si="137"/>
        <v>1973-11-01</v>
      </c>
      <c r="I4386" t="str">
        <f>IFERROR(CONCATENATE(LEFT(E4386,4),"-",MID(E4386,5,2),"-",RIGHT(E4386,2)), NULL)</f>
        <v>1977-12-31</v>
      </c>
    </row>
    <row r="4387" spans="1:9" ht="13" x14ac:dyDescent="0.15">
      <c r="A4387" s="1" t="s">
        <v>3361</v>
      </c>
      <c r="B4387" s="1" t="s">
        <v>2022</v>
      </c>
      <c r="C4387" s="1">
        <v>20</v>
      </c>
      <c r="D4387" s="1">
        <v>19520101</v>
      </c>
      <c r="E4387" s="1">
        <v>19731031</v>
      </c>
      <c r="F4387" t="str">
        <f t="shared" si="136"/>
        <v>4024</v>
      </c>
      <c r="G4387" t="str">
        <f>SUBSTITUTE(SUBSTITUTE(SUBSTITUTE(LOWER(B4387), " ", "-"), "(",""), ")", "")</f>
        <v>training-army</v>
      </c>
      <c r="H4387" t="str">
        <f t="shared" si="137"/>
        <v>1952-01-01</v>
      </c>
      <c r="I4387" t="str">
        <f>IFERROR(CONCATENATE(LEFT(E4387,4),"-",MID(E4387,5,2),"-",RIGHT(E4387,2)), NULL)</f>
        <v>1973-10-31</v>
      </c>
    </row>
    <row r="4388" spans="1:9" ht="13" x14ac:dyDescent="0.15">
      <c r="A4388" s="1" t="s">
        <v>3362</v>
      </c>
      <c r="B4388" s="1" t="s">
        <v>2022</v>
      </c>
      <c r="C4388" s="1">
        <v>20</v>
      </c>
      <c r="D4388" s="1">
        <v>19770101</v>
      </c>
      <c r="F4388" t="str">
        <f t="shared" si="136"/>
        <v>4025</v>
      </c>
      <c r="G4388" t="str">
        <f>SUBSTITUTE(SUBSTITUTE(SUBSTITUTE(LOWER(B4388), " ", "-"), "(",""), ")", "")</f>
        <v>training-army</v>
      </c>
      <c r="H4388" t="str">
        <f t="shared" si="137"/>
        <v>1977-01-01</v>
      </c>
      <c r="I4388" t="str">
        <f>IFERROR(CONCATENATE(LEFT(E4388,4),"-",MID(E4388,5,2),"-",RIGHT(E4388,2)), NULL)</f>
        <v>--</v>
      </c>
    </row>
    <row r="4389" spans="1:9" ht="13" x14ac:dyDescent="0.15">
      <c r="A4389" s="1" t="s">
        <v>3363</v>
      </c>
      <c r="B4389" s="1" t="s">
        <v>169</v>
      </c>
      <c r="C4389" s="1">
        <v>20</v>
      </c>
      <c r="D4389" s="1">
        <v>19790101</v>
      </c>
      <c r="E4389" s="1">
        <v>19831231</v>
      </c>
      <c r="F4389" t="str">
        <f t="shared" si="136"/>
        <v>4026</v>
      </c>
      <c r="G4389" t="str">
        <f>SUBSTITUTE(SUBSTITUTE(SUBSTITUTE(LOWER(B4389), " ", "-"), "(",""), ")", "")</f>
        <v>exports-and-imports</v>
      </c>
      <c r="H4389" t="str">
        <f t="shared" si="137"/>
        <v>1979-01-01</v>
      </c>
      <c r="I4389" t="str">
        <f>IFERROR(CONCATENATE(LEFT(E4389,4),"-",MID(E4389,5,2),"-",RIGHT(E4389,2)), NULL)</f>
        <v>1983-12-31</v>
      </c>
    </row>
    <row r="4390" spans="1:9" ht="13" x14ac:dyDescent="0.15">
      <c r="A4390" s="1" t="s">
        <v>3364</v>
      </c>
      <c r="B4390" s="1" t="s">
        <v>520</v>
      </c>
      <c r="C4390" s="1">
        <v>20</v>
      </c>
      <c r="D4390" s="1">
        <v>19760409</v>
      </c>
      <c r="F4390" t="str">
        <f t="shared" si="136"/>
        <v>4027</v>
      </c>
      <c r="G4390" t="str">
        <f>SUBSTITUTE(SUBSTITUTE(SUBSTITUTE(LOWER(B4390), " ", "-"), "(",""), ")", "")</f>
        <v>energy</v>
      </c>
      <c r="H4390" t="str">
        <f t="shared" si="137"/>
        <v>1976-04-09</v>
      </c>
      <c r="I4390" t="str">
        <f>IFERROR(CONCATENATE(LEFT(E4390,4),"-",MID(E4390,5,2),"-",RIGHT(E4390,2)), NULL)</f>
        <v>--</v>
      </c>
    </row>
    <row r="4391" spans="1:9" ht="13" x14ac:dyDescent="0.15">
      <c r="A4391" s="1" t="s">
        <v>3364</v>
      </c>
      <c r="B4391" s="1" t="s">
        <v>137</v>
      </c>
      <c r="C4391" s="1">
        <v>20</v>
      </c>
      <c r="D4391" s="1">
        <v>19760409</v>
      </c>
      <c r="F4391" t="str">
        <f t="shared" si="136"/>
        <v>4027</v>
      </c>
      <c r="G4391" t="str">
        <f>SUBSTITUTE(SUBSTITUTE(SUBSTITUTE(LOWER(B4391), " ", "-"), "(",""), ")", "")</f>
        <v>mining</v>
      </c>
      <c r="H4391" t="str">
        <f t="shared" si="137"/>
        <v>1976-04-09</v>
      </c>
      <c r="I4391" t="str">
        <f>IFERROR(CONCATENATE(LEFT(E4391,4),"-",MID(E4391,5,2),"-",RIGHT(E4391,2)), NULL)</f>
        <v>--</v>
      </c>
    </row>
    <row r="4392" spans="1:9" ht="13" x14ac:dyDescent="0.15">
      <c r="A4392" s="1" t="s">
        <v>3365</v>
      </c>
      <c r="B4392" s="1" t="s">
        <v>520</v>
      </c>
      <c r="C4392" s="1">
        <v>20</v>
      </c>
      <c r="D4392" s="1">
        <v>19530101</v>
      </c>
      <c r="E4392" s="1">
        <v>20020101</v>
      </c>
      <c r="F4392" t="str">
        <f t="shared" si="136"/>
        <v>4028</v>
      </c>
      <c r="G4392" t="str">
        <f>SUBSTITUTE(SUBSTITUTE(SUBSTITUTE(LOWER(B4392), " ", "-"), "(",""), ")", "")</f>
        <v>energy</v>
      </c>
      <c r="H4392" t="str">
        <f t="shared" si="137"/>
        <v>1953-01-01</v>
      </c>
      <c r="I4392" t="str">
        <f>IFERROR(CONCATENATE(LEFT(E4392,4),"-",MID(E4392,5,2),"-",RIGHT(E4392,2)), NULL)</f>
        <v>2002-01-01</v>
      </c>
    </row>
    <row r="4393" spans="1:9" ht="13" x14ac:dyDescent="0.15">
      <c r="A4393" s="1" t="s">
        <v>3366</v>
      </c>
      <c r="B4393" s="1" t="s">
        <v>520</v>
      </c>
      <c r="C4393" s="1">
        <v>20</v>
      </c>
      <c r="D4393" s="1">
        <v>19530101</v>
      </c>
      <c r="E4393" s="1">
        <v>20020101</v>
      </c>
      <c r="F4393" t="str">
        <f t="shared" si="136"/>
        <v>4029</v>
      </c>
      <c r="G4393" t="str">
        <f>SUBSTITUTE(SUBSTITUTE(SUBSTITUTE(LOWER(B4393), " ", "-"), "(",""), ")", "")</f>
        <v>energy</v>
      </c>
      <c r="H4393" t="str">
        <f t="shared" si="137"/>
        <v>1953-01-01</v>
      </c>
      <c r="I4393" t="str">
        <f>IFERROR(CONCATENATE(LEFT(E4393,4),"-",MID(E4393,5,2),"-",RIGHT(E4393,2)), NULL)</f>
        <v>2002-01-01</v>
      </c>
    </row>
    <row r="4394" spans="1:9" ht="13" x14ac:dyDescent="0.15">
      <c r="A4394" s="1" t="s">
        <v>3367</v>
      </c>
      <c r="B4394" s="1" t="s">
        <v>39</v>
      </c>
      <c r="C4394" s="1">
        <v>20</v>
      </c>
      <c r="D4394" s="1">
        <v>19450602</v>
      </c>
      <c r="E4394" s="1">
        <v>19460114</v>
      </c>
      <c r="F4394" t="str">
        <f t="shared" si="136"/>
        <v>0403</v>
      </c>
      <c r="G4394" t="str">
        <f>SUBSTITUTE(SUBSTITUTE(SUBSTITUTE(LOWER(B4394), " ", "-"), "(",""), ")", "")</f>
        <v>committees-of-inquiry</v>
      </c>
      <c r="H4394" t="str">
        <f t="shared" si="137"/>
        <v>1945-06-02</v>
      </c>
      <c r="I4394" t="str">
        <f>IFERROR(CONCATENATE(LEFT(E4394,4),"-",MID(E4394,5,2),"-",RIGHT(E4394,2)), NULL)</f>
        <v>1946-01-14</v>
      </c>
    </row>
    <row r="4395" spans="1:9" ht="13" x14ac:dyDescent="0.15">
      <c r="A4395" s="1" t="s">
        <v>3367</v>
      </c>
      <c r="B4395" s="1" t="s">
        <v>119</v>
      </c>
      <c r="C4395" s="1">
        <v>20</v>
      </c>
      <c r="D4395" s="1">
        <v>19450602</v>
      </c>
      <c r="E4395" s="1">
        <v>19460114</v>
      </c>
      <c r="F4395" t="str">
        <f t="shared" si="136"/>
        <v>0403</v>
      </c>
      <c r="G4395" t="str">
        <f>SUBSTITUTE(SUBSTITUTE(SUBSTITUTE(LOWER(B4395), " ", "-"), "(",""), ")", "")</f>
        <v>public-service</v>
      </c>
      <c r="H4395" t="str">
        <f t="shared" si="137"/>
        <v>1945-06-02</v>
      </c>
      <c r="I4395" t="str">
        <f>IFERROR(CONCATENATE(LEFT(E4395,4),"-",MID(E4395,5,2),"-",RIGHT(E4395,2)), NULL)</f>
        <v>1946-01-14</v>
      </c>
    </row>
    <row r="4396" spans="1:9" ht="13" x14ac:dyDescent="0.15">
      <c r="A4396" s="1" t="s">
        <v>3368</v>
      </c>
      <c r="B4396" s="1" t="s">
        <v>520</v>
      </c>
      <c r="C4396" s="1">
        <v>20</v>
      </c>
      <c r="D4396" s="1">
        <v>19530101</v>
      </c>
      <c r="E4396" s="1">
        <v>20020101</v>
      </c>
      <c r="F4396" t="str">
        <f t="shared" si="136"/>
        <v>4030</v>
      </c>
      <c r="G4396" t="str">
        <f>SUBSTITUTE(SUBSTITUTE(SUBSTITUTE(LOWER(B4396), " ", "-"), "(",""), ")", "")</f>
        <v>energy</v>
      </c>
      <c r="H4396" t="str">
        <f t="shared" si="137"/>
        <v>1953-01-01</v>
      </c>
      <c r="I4396" t="str">
        <f>IFERROR(CONCATENATE(LEFT(E4396,4),"-",MID(E4396,5,2),"-",RIGHT(E4396,2)), NULL)</f>
        <v>2002-01-01</v>
      </c>
    </row>
    <row r="4397" spans="1:9" ht="13" x14ac:dyDescent="0.15">
      <c r="A4397" s="1" t="s">
        <v>3369</v>
      </c>
      <c r="B4397" s="1" t="s">
        <v>520</v>
      </c>
      <c r="C4397" s="1">
        <v>20</v>
      </c>
      <c r="D4397" s="1">
        <v>19530101</v>
      </c>
      <c r="E4397" s="1">
        <v>20020101</v>
      </c>
      <c r="F4397" t="str">
        <f t="shared" si="136"/>
        <v>4031</v>
      </c>
      <c r="G4397" t="str">
        <f>SUBSTITUTE(SUBSTITUTE(SUBSTITUTE(LOWER(B4397), " ", "-"), "(",""), ")", "")</f>
        <v>energy</v>
      </c>
      <c r="H4397" t="str">
        <f t="shared" si="137"/>
        <v>1953-01-01</v>
      </c>
      <c r="I4397" t="str">
        <f>IFERROR(CONCATENATE(LEFT(E4397,4),"-",MID(E4397,5,2),"-",RIGHT(E4397,2)), NULL)</f>
        <v>2002-01-01</v>
      </c>
    </row>
    <row r="4398" spans="1:9" ht="13" x14ac:dyDescent="0.15">
      <c r="A4398" s="1" t="s">
        <v>3370</v>
      </c>
      <c r="B4398" s="1" t="s">
        <v>169</v>
      </c>
      <c r="C4398" s="1">
        <v>20</v>
      </c>
      <c r="D4398" s="1">
        <v>19750201</v>
      </c>
      <c r="F4398" t="str">
        <f t="shared" si="136"/>
        <v>4032</v>
      </c>
      <c r="G4398" t="str">
        <f>SUBSTITUTE(SUBSTITUTE(SUBSTITUTE(LOWER(B4398), " ", "-"), "(",""), ")", "")</f>
        <v>exports-and-imports</v>
      </c>
      <c r="H4398" t="str">
        <f t="shared" si="137"/>
        <v>1975-02-01</v>
      </c>
      <c r="I4398" t="str">
        <f>IFERROR(CONCATENATE(LEFT(E4398,4),"-",MID(E4398,5,2),"-",RIGHT(E4398,2)), NULL)</f>
        <v>--</v>
      </c>
    </row>
    <row r="4399" spans="1:9" ht="13" x14ac:dyDescent="0.15">
      <c r="A4399" s="1" t="s">
        <v>3370</v>
      </c>
      <c r="B4399" s="1" t="s">
        <v>165</v>
      </c>
      <c r="C4399" s="1">
        <v>20</v>
      </c>
      <c r="D4399" s="1">
        <v>19750201</v>
      </c>
      <c r="F4399" t="str">
        <f t="shared" si="136"/>
        <v>4032</v>
      </c>
      <c r="G4399" t="str">
        <f>SUBSTITUTE(SUBSTITUTE(SUBSTITUTE(LOWER(B4399), " ", "-"), "(",""), ")", "")</f>
        <v>insurance</v>
      </c>
      <c r="H4399" t="str">
        <f t="shared" si="137"/>
        <v>1975-02-01</v>
      </c>
      <c r="I4399" t="str">
        <f>IFERROR(CONCATENATE(LEFT(E4399,4),"-",MID(E4399,5,2),"-",RIGHT(E4399,2)), NULL)</f>
        <v>--</v>
      </c>
    </row>
    <row r="4400" spans="1:9" ht="13" x14ac:dyDescent="0.15">
      <c r="A4400" s="1" t="s">
        <v>3371</v>
      </c>
      <c r="B4400" s="1" t="s">
        <v>169</v>
      </c>
      <c r="C4400" s="1">
        <v>20</v>
      </c>
      <c r="D4400" s="1">
        <v>19670101</v>
      </c>
      <c r="E4400" s="1">
        <v>19750201</v>
      </c>
      <c r="F4400" t="str">
        <f t="shared" si="136"/>
        <v>4033</v>
      </c>
      <c r="G4400" t="str">
        <f>SUBSTITUTE(SUBSTITUTE(SUBSTITUTE(LOWER(B4400), " ", "-"), "(",""), ")", "")</f>
        <v>exports-and-imports</v>
      </c>
      <c r="H4400" t="str">
        <f t="shared" si="137"/>
        <v>1967-01-01</v>
      </c>
      <c r="I4400" t="str">
        <f>IFERROR(CONCATENATE(LEFT(E4400,4),"-",MID(E4400,5,2),"-",RIGHT(E4400,2)), NULL)</f>
        <v>1975-02-01</v>
      </c>
    </row>
    <row r="4401" spans="1:9" ht="13" x14ac:dyDescent="0.15">
      <c r="A4401" s="1" t="s">
        <v>3371</v>
      </c>
      <c r="B4401" s="1" t="s">
        <v>165</v>
      </c>
      <c r="C4401" s="1">
        <v>20</v>
      </c>
      <c r="D4401" s="1">
        <v>19670101</v>
      </c>
      <c r="E4401" s="1">
        <v>19750201</v>
      </c>
      <c r="F4401" t="str">
        <f t="shared" si="136"/>
        <v>4033</v>
      </c>
      <c r="G4401" t="str">
        <f>SUBSTITUTE(SUBSTITUTE(SUBSTITUTE(LOWER(B4401), " ", "-"), "(",""), ")", "")</f>
        <v>insurance</v>
      </c>
      <c r="H4401" t="str">
        <f t="shared" si="137"/>
        <v>1967-01-01</v>
      </c>
      <c r="I4401" t="str">
        <f>IFERROR(CONCATENATE(LEFT(E4401,4),"-",MID(E4401,5,2),"-",RIGHT(E4401,2)), NULL)</f>
        <v>1975-02-01</v>
      </c>
    </row>
    <row r="4402" spans="1:9" ht="13" x14ac:dyDescent="0.15">
      <c r="A4402" s="1" t="s">
        <v>3372</v>
      </c>
      <c r="B4402" s="1" t="s">
        <v>169</v>
      </c>
      <c r="C4402" s="1">
        <v>20</v>
      </c>
      <c r="D4402" s="1">
        <v>19750201</v>
      </c>
      <c r="F4402" t="str">
        <f t="shared" si="136"/>
        <v>4034</v>
      </c>
      <c r="G4402" t="str">
        <f>SUBSTITUTE(SUBSTITUTE(SUBSTITUTE(LOWER(B4402), " ", "-"), "(",""), ")", "")</f>
        <v>exports-and-imports</v>
      </c>
      <c r="H4402" t="str">
        <f t="shared" si="137"/>
        <v>1975-02-01</v>
      </c>
      <c r="I4402" t="str">
        <f>IFERROR(CONCATENATE(LEFT(E4402,4),"-",MID(E4402,5,2),"-",RIGHT(E4402,2)), NULL)</f>
        <v>--</v>
      </c>
    </row>
    <row r="4403" spans="1:9" ht="13" x14ac:dyDescent="0.15">
      <c r="A4403" s="1" t="s">
        <v>3372</v>
      </c>
      <c r="B4403" s="1" t="s">
        <v>165</v>
      </c>
      <c r="C4403" s="1">
        <v>20</v>
      </c>
      <c r="D4403" s="1">
        <v>19750201</v>
      </c>
      <c r="F4403" t="str">
        <f t="shared" si="136"/>
        <v>4034</v>
      </c>
      <c r="G4403" t="str">
        <f>SUBSTITUTE(SUBSTITUTE(SUBSTITUTE(LOWER(B4403), " ", "-"), "(",""), ")", "")</f>
        <v>insurance</v>
      </c>
      <c r="H4403" t="str">
        <f t="shared" si="137"/>
        <v>1975-02-01</v>
      </c>
      <c r="I4403" t="str">
        <f>IFERROR(CONCATENATE(LEFT(E4403,4),"-",MID(E4403,5,2),"-",RIGHT(E4403,2)), NULL)</f>
        <v>--</v>
      </c>
    </row>
    <row r="4404" spans="1:9" ht="13" x14ac:dyDescent="0.15">
      <c r="A4404" s="1" t="s">
        <v>3373</v>
      </c>
      <c r="B4404" s="1" t="s">
        <v>169</v>
      </c>
      <c r="C4404" s="1">
        <v>20</v>
      </c>
      <c r="D4404" s="1">
        <v>19730101</v>
      </c>
      <c r="F4404" t="str">
        <f t="shared" si="136"/>
        <v>4035</v>
      </c>
      <c r="G4404" t="str">
        <f>SUBSTITUTE(SUBSTITUTE(SUBSTITUTE(LOWER(B4404), " ", "-"), "(",""), ")", "")</f>
        <v>exports-and-imports</v>
      </c>
      <c r="H4404" t="str">
        <f t="shared" si="137"/>
        <v>1973-01-01</v>
      </c>
      <c r="I4404" t="str">
        <f>IFERROR(CONCATENATE(LEFT(E4404,4),"-",MID(E4404,5,2),"-",RIGHT(E4404,2)), NULL)</f>
        <v>--</v>
      </c>
    </row>
    <row r="4405" spans="1:9" ht="13" x14ac:dyDescent="0.15">
      <c r="A4405" s="1" t="s">
        <v>3373</v>
      </c>
      <c r="B4405" s="1" t="s">
        <v>169</v>
      </c>
      <c r="C4405" s="1">
        <v>20</v>
      </c>
      <c r="D4405" s="1">
        <v>19730116</v>
      </c>
      <c r="E4405" s="1">
        <v>19771220</v>
      </c>
      <c r="F4405" t="str">
        <f t="shared" si="136"/>
        <v>4035</v>
      </c>
      <c r="G4405" t="str">
        <f>SUBSTITUTE(SUBSTITUTE(SUBSTITUTE(LOWER(B4405), " ", "-"), "(",""), ")", "")</f>
        <v>exports-and-imports</v>
      </c>
      <c r="H4405" t="str">
        <f t="shared" si="137"/>
        <v>1973-01-16</v>
      </c>
      <c r="I4405" t="str">
        <f>IFERROR(CONCATENATE(LEFT(E4405,4),"-",MID(E4405,5,2),"-",RIGHT(E4405,2)), NULL)</f>
        <v>1977-12-20</v>
      </c>
    </row>
    <row r="4406" spans="1:9" ht="13" x14ac:dyDescent="0.15">
      <c r="A4406" s="1" t="s">
        <v>3374</v>
      </c>
      <c r="B4406" s="1" t="s">
        <v>53</v>
      </c>
      <c r="C4406" s="1">
        <v>20</v>
      </c>
      <c r="D4406" s="1">
        <v>19720101</v>
      </c>
      <c r="E4406" s="1">
        <v>19890210</v>
      </c>
      <c r="F4406" t="str">
        <f t="shared" si="136"/>
        <v>4036</v>
      </c>
      <c r="G4406" t="str">
        <f>SUBSTITUTE(SUBSTITUTE(SUBSTITUTE(LOWER(B4406), " ", "-"), "(",""), ")", "")</f>
        <v>secondary-industries</v>
      </c>
      <c r="H4406" t="str">
        <f t="shared" si="137"/>
        <v>1972-01-01</v>
      </c>
      <c r="I4406" t="str">
        <f>IFERROR(CONCATENATE(LEFT(E4406,4),"-",MID(E4406,5,2),"-",RIGHT(E4406,2)), NULL)</f>
        <v>1989-02-10</v>
      </c>
    </row>
    <row r="4407" spans="1:9" ht="13" x14ac:dyDescent="0.15">
      <c r="A4407" s="1" t="s">
        <v>3375</v>
      </c>
      <c r="B4407" s="1" t="s">
        <v>53</v>
      </c>
      <c r="C4407" s="1">
        <v>20</v>
      </c>
      <c r="D4407" s="1">
        <v>19720101</v>
      </c>
      <c r="E4407" s="1">
        <v>19970915</v>
      </c>
      <c r="F4407" t="str">
        <f t="shared" si="136"/>
        <v>4037</v>
      </c>
      <c r="G4407" t="str">
        <f>SUBSTITUTE(SUBSTITUTE(SUBSTITUTE(LOWER(B4407), " ", "-"), "(",""), ")", "")</f>
        <v>secondary-industries</v>
      </c>
      <c r="H4407" t="str">
        <f t="shared" si="137"/>
        <v>1972-01-01</v>
      </c>
      <c r="I4407" t="str">
        <f>IFERROR(CONCATENATE(LEFT(E4407,4),"-",MID(E4407,5,2),"-",RIGHT(E4407,2)), NULL)</f>
        <v>1997-09-15</v>
      </c>
    </row>
    <row r="4408" spans="1:9" ht="13" x14ac:dyDescent="0.15">
      <c r="A4408" s="1" t="s">
        <v>3376</v>
      </c>
      <c r="B4408" s="1" t="s">
        <v>169</v>
      </c>
      <c r="C4408" s="1">
        <v>20</v>
      </c>
      <c r="D4408" s="1">
        <v>19640101</v>
      </c>
      <c r="E4408" s="1">
        <v>19750201</v>
      </c>
      <c r="F4408" t="str">
        <f t="shared" si="136"/>
        <v>4038</v>
      </c>
      <c r="G4408" t="str">
        <f>SUBSTITUTE(SUBSTITUTE(SUBSTITUTE(LOWER(B4408), " ", "-"), "(",""), ")", "")</f>
        <v>exports-and-imports</v>
      </c>
      <c r="H4408" t="str">
        <f t="shared" si="137"/>
        <v>1964-01-01</v>
      </c>
      <c r="I4408" t="str">
        <f>IFERROR(CONCATENATE(LEFT(E4408,4),"-",MID(E4408,5,2),"-",RIGHT(E4408,2)), NULL)</f>
        <v>1975-02-01</v>
      </c>
    </row>
    <row r="4409" spans="1:9" ht="13" x14ac:dyDescent="0.15">
      <c r="A4409" s="1" t="s">
        <v>3376</v>
      </c>
      <c r="B4409" s="1" t="s">
        <v>165</v>
      </c>
      <c r="C4409" s="1">
        <v>20</v>
      </c>
      <c r="D4409" s="1">
        <v>19640101</v>
      </c>
      <c r="E4409" s="1">
        <v>19750201</v>
      </c>
      <c r="F4409" t="str">
        <f t="shared" si="136"/>
        <v>4038</v>
      </c>
      <c r="G4409" t="str">
        <f>SUBSTITUTE(SUBSTITUTE(SUBSTITUTE(LOWER(B4409), " ", "-"), "(",""), ")", "")</f>
        <v>insurance</v>
      </c>
      <c r="H4409" t="str">
        <f t="shared" si="137"/>
        <v>1964-01-01</v>
      </c>
      <c r="I4409" t="str">
        <f>IFERROR(CONCATENATE(LEFT(E4409,4),"-",MID(E4409,5,2),"-",RIGHT(E4409,2)), NULL)</f>
        <v>1975-02-01</v>
      </c>
    </row>
    <row r="4410" spans="1:9" ht="13" x14ac:dyDescent="0.15">
      <c r="A4410" s="1" t="s">
        <v>3377</v>
      </c>
      <c r="B4410" s="1" t="s">
        <v>169</v>
      </c>
      <c r="C4410" s="1">
        <v>20</v>
      </c>
      <c r="D4410" s="1">
        <v>19630101</v>
      </c>
      <c r="E4410" s="1">
        <v>19750201</v>
      </c>
      <c r="F4410" t="str">
        <f t="shared" si="136"/>
        <v>4039</v>
      </c>
      <c r="G4410" t="str">
        <f>SUBSTITUTE(SUBSTITUTE(SUBSTITUTE(LOWER(B4410), " ", "-"), "(",""), ")", "")</f>
        <v>exports-and-imports</v>
      </c>
      <c r="H4410" t="str">
        <f t="shared" si="137"/>
        <v>1963-01-01</v>
      </c>
      <c r="I4410" t="str">
        <f>IFERROR(CONCATENATE(LEFT(E4410,4),"-",MID(E4410,5,2),"-",RIGHT(E4410,2)), NULL)</f>
        <v>1975-02-01</v>
      </c>
    </row>
    <row r="4411" spans="1:9" ht="13" x14ac:dyDescent="0.15">
      <c r="A4411" s="1" t="s">
        <v>3377</v>
      </c>
      <c r="B4411" s="1" t="s">
        <v>165</v>
      </c>
      <c r="C4411" s="1">
        <v>20</v>
      </c>
      <c r="D4411" s="1">
        <v>19630101</v>
      </c>
      <c r="E4411" s="1">
        <v>19750201</v>
      </c>
      <c r="F4411" t="str">
        <f t="shared" si="136"/>
        <v>4039</v>
      </c>
      <c r="G4411" t="str">
        <f>SUBSTITUTE(SUBSTITUTE(SUBSTITUTE(LOWER(B4411), " ", "-"), "(",""), ")", "")</f>
        <v>insurance</v>
      </c>
      <c r="H4411" t="str">
        <f t="shared" si="137"/>
        <v>1963-01-01</v>
      </c>
      <c r="I4411" t="str">
        <f>IFERROR(CONCATENATE(LEFT(E4411,4),"-",MID(E4411,5,2),"-",RIGHT(E4411,2)), NULL)</f>
        <v>1975-02-01</v>
      </c>
    </row>
    <row r="4412" spans="1:9" ht="13" x14ac:dyDescent="0.15">
      <c r="A4412" s="1" t="s">
        <v>3378</v>
      </c>
      <c r="B4412" s="1" t="s">
        <v>169</v>
      </c>
      <c r="C4412" s="1">
        <v>20</v>
      </c>
      <c r="D4412" s="1">
        <v>19580101</v>
      </c>
      <c r="E4412" s="1">
        <v>20070612</v>
      </c>
      <c r="F4412" t="str">
        <f t="shared" si="136"/>
        <v>4040</v>
      </c>
      <c r="G4412" t="str">
        <f>SUBSTITUTE(SUBSTITUTE(SUBSTITUTE(LOWER(B4412), " ", "-"), "(",""), ")", "")</f>
        <v>exports-and-imports</v>
      </c>
      <c r="H4412" t="str">
        <f t="shared" si="137"/>
        <v>1958-01-01</v>
      </c>
      <c r="I4412" t="str">
        <f>IFERROR(CONCATENATE(LEFT(E4412,4),"-",MID(E4412,5,2),"-",RIGHT(E4412,2)), NULL)</f>
        <v>2007-06-12</v>
      </c>
    </row>
    <row r="4413" spans="1:9" ht="13" x14ac:dyDescent="0.15">
      <c r="A4413" s="1" t="s">
        <v>3379</v>
      </c>
      <c r="B4413" s="1" t="s">
        <v>169</v>
      </c>
      <c r="C4413" s="1">
        <v>20</v>
      </c>
      <c r="D4413" s="1">
        <v>19290101</v>
      </c>
      <c r="F4413" t="str">
        <f t="shared" si="136"/>
        <v>4041</v>
      </c>
      <c r="G4413" t="str">
        <f>SUBSTITUTE(SUBSTITUTE(SUBSTITUTE(LOWER(B4413), " ", "-"), "(",""), ")", "")</f>
        <v>exports-and-imports</v>
      </c>
      <c r="H4413" t="str">
        <f t="shared" si="137"/>
        <v>1929-01-01</v>
      </c>
      <c r="I4413" t="str">
        <f>IFERROR(CONCATENATE(LEFT(E4413,4),"-",MID(E4413,5,2),"-",RIGHT(E4413,2)), NULL)</f>
        <v>--</v>
      </c>
    </row>
    <row r="4414" spans="1:9" ht="13" x14ac:dyDescent="0.15">
      <c r="A4414" s="1" t="s">
        <v>3380</v>
      </c>
      <c r="B4414" s="1" t="s">
        <v>169</v>
      </c>
      <c r="C4414" s="1">
        <v>20</v>
      </c>
      <c r="D4414" s="1">
        <v>19350101</v>
      </c>
      <c r="F4414" t="str">
        <f t="shared" si="136"/>
        <v>4044</v>
      </c>
      <c r="G4414" t="str">
        <f>SUBSTITUTE(SUBSTITUTE(SUBSTITUTE(LOWER(B4414), " ", "-"), "(",""), ")", "")</f>
        <v>exports-and-imports</v>
      </c>
      <c r="H4414" t="str">
        <f t="shared" si="137"/>
        <v>1935-01-01</v>
      </c>
      <c r="I4414" t="str">
        <f>IFERROR(CONCATENATE(LEFT(E4414,4),"-",MID(E4414,5,2),"-",RIGHT(E4414,2)), NULL)</f>
        <v>--</v>
      </c>
    </row>
    <row r="4415" spans="1:9" ht="13" x14ac:dyDescent="0.15">
      <c r="A4415" s="1" t="s">
        <v>3381</v>
      </c>
      <c r="B4415" s="1" t="s">
        <v>980</v>
      </c>
      <c r="C4415" s="1">
        <v>20</v>
      </c>
      <c r="D4415" s="1">
        <v>19550721</v>
      </c>
      <c r="E4415" s="1">
        <v>19731231</v>
      </c>
      <c r="F4415" t="str">
        <f t="shared" si="136"/>
        <v>0405</v>
      </c>
      <c r="G4415" t="str">
        <f>SUBSTITUTE(SUBSTITUTE(SUBSTITUTE(LOWER(B4415), " ", "-"), "(",""), ")", "")</f>
        <v>defence-research</v>
      </c>
      <c r="H4415" t="str">
        <f t="shared" si="137"/>
        <v>1955-07-21</v>
      </c>
      <c r="I4415" t="str">
        <f>IFERROR(CONCATENATE(LEFT(E4415,4),"-",MID(E4415,5,2),"-",RIGHT(E4415,2)), NULL)</f>
        <v>1973-12-31</v>
      </c>
    </row>
    <row r="4416" spans="1:9" ht="13" x14ac:dyDescent="0.15">
      <c r="A4416" s="1" t="s">
        <v>3382</v>
      </c>
      <c r="B4416" s="1" t="s">
        <v>169</v>
      </c>
      <c r="C4416" s="1">
        <v>20</v>
      </c>
      <c r="D4416" s="1">
        <v>19470101</v>
      </c>
      <c r="F4416" t="str">
        <f t="shared" si="136"/>
        <v>4054</v>
      </c>
      <c r="G4416" t="str">
        <f>SUBSTITUTE(SUBSTITUTE(SUBSTITUTE(LOWER(B4416), " ", "-"), "(",""), ")", "")</f>
        <v>exports-and-imports</v>
      </c>
      <c r="H4416" t="str">
        <f t="shared" si="137"/>
        <v>1947-01-01</v>
      </c>
      <c r="I4416" t="str">
        <f>IFERROR(CONCATENATE(LEFT(E4416,4),"-",MID(E4416,5,2),"-",RIGHT(E4416,2)), NULL)</f>
        <v>--</v>
      </c>
    </row>
    <row r="4417" spans="1:9" ht="13" x14ac:dyDescent="0.15">
      <c r="A4417" s="1" t="s">
        <v>3383</v>
      </c>
      <c r="B4417" s="1" t="s">
        <v>169</v>
      </c>
      <c r="C4417" s="1">
        <v>20</v>
      </c>
      <c r="D4417" s="1">
        <v>19470101</v>
      </c>
      <c r="F4417" t="str">
        <f t="shared" si="136"/>
        <v>4055</v>
      </c>
      <c r="G4417" t="str">
        <f>SUBSTITUTE(SUBSTITUTE(SUBSTITUTE(LOWER(B4417), " ", "-"), "(",""), ")", "")</f>
        <v>exports-and-imports</v>
      </c>
      <c r="H4417" t="str">
        <f t="shared" si="137"/>
        <v>1947-01-01</v>
      </c>
      <c r="I4417" t="str">
        <f>IFERROR(CONCATENATE(LEFT(E4417,4),"-",MID(E4417,5,2),"-",RIGHT(E4417,2)), NULL)</f>
        <v>--</v>
      </c>
    </row>
    <row r="4418" spans="1:9" ht="13" x14ac:dyDescent="0.15">
      <c r="A4418" s="1" t="s">
        <v>3384</v>
      </c>
      <c r="B4418" s="1" t="s">
        <v>169</v>
      </c>
      <c r="C4418" s="1">
        <v>20</v>
      </c>
      <c r="D4418" s="1">
        <v>19500101</v>
      </c>
      <c r="E4418" s="1">
        <v>19791231</v>
      </c>
      <c r="F4418" t="str">
        <f t="shared" si="136"/>
        <v>4056</v>
      </c>
      <c r="G4418" t="str">
        <f>SUBSTITUTE(SUBSTITUTE(SUBSTITUTE(LOWER(B4418), " ", "-"), "(",""), ")", "")</f>
        <v>exports-and-imports</v>
      </c>
      <c r="H4418" t="str">
        <f t="shared" si="137"/>
        <v>1950-01-01</v>
      </c>
      <c r="I4418" t="str">
        <f>IFERROR(CONCATENATE(LEFT(E4418,4),"-",MID(E4418,5,2),"-",RIGHT(E4418,2)), NULL)</f>
        <v>1979-12-31</v>
      </c>
    </row>
    <row r="4419" spans="1:9" ht="13" x14ac:dyDescent="0.15">
      <c r="A4419" s="1" t="s">
        <v>3385</v>
      </c>
      <c r="B4419" s="1" t="s">
        <v>169</v>
      </c>
      <c r="C4419" s="1">
        <v>20</v>
      </c>
      <c r="D4419" s="1">
        <v>19510101</v>
      </c>
      <c r="E4419" s="1">
        <v>19791231</v>
      </c>
      <c r="F4419" t="str">
        <f t="shared" ref="F4419:F4482" si="138">TEXT(SUBSTITUTE(A4419, "CA ", ""), "0000")</f>
        <v>4057</v>
      </c>
      <c r="G4419" t="str">
        <f>SUBSTITUTE(SUBSTITUTE(SUBSTITUTE(LOWER(B4419), " ", "-"), "(",""), ")", "")</f>
        <v>exports-and-imports</v>
      </c>
      <c r="H4419" t="str">
        <f t="shared" ref="H4419:H4482" si="139">CONCATENATE(LEFT(D4419,4),"-",MID(D4419,5,2),"-",RIGHT(D4419,2))</f>
        <v>1951-01-01</v>
      </c>
      <c r="I4419" t="str">
        <f>IFERROR(CONCATENATE(LEFT(E4419,4),"-",MID(E4419,5,2),"-",RIGHT(E4419,2)), NULL)</f>
        <v>1979-12-31</v>
      </c>
    </row>
    <row r="4420" spans="1:9" ht="13" x14ac:dyDescent="0.15">
      <c r="A4420" s="1" t="s">
        <v>3386</v>
      </c>
      <c r="B4420" s="1" t="s">
        <v>169</v>
      </c>
      <c r="C4420" s="1">
        <v>20</v>
      </c>
      <c r="D4420" s="1">
        <v>19530101</v>
      </c>
      <c r="E4420" s="1">
        <v>19761231</v>
      </c>
      <c r="F4420" t="str">
        <f t="shared" si="138"/>
        <v>4059</v>
      </c>
      <c r="G4420" t="str">
        <f>SUBSTITUTE(SUBSTITUTE(SUBSTITUTE(LOWER(B4420), " ", "-"), "(",""), ")", "")</f>
        <v>exports-and-imports</v>
      </c>
      <c r="H4420" t="str">
        <f t="shared" si="139"/>
        <v>1953-01-01</v>
      </c>
      <c r="I4420" t="str">
        <f>IFERROR(CONCATENATE(LEFT(E4420,4),"-",MID(E4420,5,2),"-",RIGHT(E4420,2)), NULL)</f>
        <v>1976-12-31</v>
      </c>
    </row>
    <row r="4421" spans="1:9" ht="13" x14ac:dyDescent="0.15">
      <c r="A4421" s="1" t="s">
        <v>3387</v>
      </c>
      <c r="B4421" s="1" t="s">
        <v>408</v>
      </c>
      <c r="C4421" s="1">
        <v>20</v>
      </c>
      <c r="D4421" s="1">
        <v>19500101</v>
      </c>
      <c r="E4421" s="1">
        <v>19621231</v>
      </c>
      <c r="F4421" t="str">
        <f t="shared" si="138"/>
        <v>0406</v>
      </c>
      <c r="G4421" t="str">
        <f>SUBSTITUTE(SUBSTITUTE(SUBSTITUTE(LOWER(B4421), " ", "-"), "(",""), ")", "")</f>
        <v>defence-industries</v>
      </c>
      <c r="H4421" t="str">
        <f t="shared" si="139"/>
        <v>1950-01-01</v>
      </c>
      <c r="I4421" t="str">
        <f>IFERROR(CONCATENATE(LEFT(E4421,4),"-",MID(E4421,5,2),"-",RIGHT(E4421,2)), NULL)</f>
        <v>1962-12-31</v>
      </c>
    </row>
    <row r="4422" spans="1:9" ht="13" x14ac:dyDescent="0.15">
      <c r="A4422" s="1" t="s">
        <v>3388</v>
      </c>
      <c r="B4422" s="1" t="s">
        <v>169</v>
      </c>
      <c r="C4422" s="1">
        <v>20</v>
      </c>
      <c r="D4422" s="1">
        <v>19550101</v>
      </c>
      <c r="F4422" t="str">
        <f t="shared" si="138"/>
        <v>4061</v>
      </c>
      <c r="G4422" t="str">
        <f>SUBSTITUTE(SUBSTITUTE(SUBSTITUTE(LOWER(B4422), " ", "-"), "(",""), ")", "")</f>
        <v>exports-and-imports</v>
      </c>
      <c r="H4422" t="str">
        <f t="shared" si="139"/>
        <v>1955-01-01</v>
      </c>
      <c r="I4422" t="str">
        <f>IFERROR(CONCATENATE(LEFT(E4422,4),"-",MID(E4422,5,2),"-",RIGHT(E4422,2)), NULL)</f>
        <v>--</v>
      </c>
    </row>
    <row r="4423" spans="1:9" ht="13" x14ac:dyDescent="0.15">
      <c r="A4423" s="1" t="s">
        <v>3389</v>
      </c>
      <c r="B4423" s="1" t="s">
        <v>169</v>
      </c>
      <c r="C4423" s="1">
        <v>20</v>
      </c>
      <c r="D4423" s="1">
        <v>19570101</v>
      </c>
      <c r="E4423" s="1">
        <v>19791231</v>
      </c>
      <c r="F4423" t="str">
        <f t="shared" si="138"/>
        <v>4063</v>
      </c>
      <c r="G4423" t="str">
        <f>SUBSTITUTE(SUBSTITUTE(SUBSTITUTE(LOWER(B4423), " ", "-"), "(",""), ")", "")</f>
        <v>exports-and-imports</v>
      </c>
      <c r="H4423" t="str">
        <f t="shared" si="139"/>
        <v>1957-01-01</v>
      </c>
      <c r="I4423" t="str">
        <f>IFERROR(CONCATENATE(LEFT(E4423,4),"-",MID(E4423,5,2),"-",RIGHT(E4423,2)), NULL)</f>
        <v>1979-12-31</v>
      </c>
    </row>
    <row r="4424" spans="1:9" ht="13" x14ac:dyDescent="0.15">
      <c r="A4424" s="1" t="s">
        <v>3390</v>
      </c>
      <c r="B4424" s="1" t="s">
        <v>10</v>
      </c>
      <c r="C4424" s="1">
        <v>20</v>
      </c>
      <c r="D4424" s="1">
        <v>19550101</v>
      </c>
      <c r="E4424" s="1">
        <v>19861231</v>
      </c>
      <c r="F4424" t="str">
        <f t="shared" si="138"/>
        <v>0407</v>
      </c>
      <c r="G4424" t="str">
        <f>SUBSTITUTE(SUBSTITUTE(SUBSTITUTE(LOWER(B4424), " ", "-"), "(",""), ")", "")</f>
        <v>agriculture</v>
      </c>
      <c r="H4424" t="str">
        <f t="shared" si="139"/>
        <v>1955-01-01</v>
      </c>
      <c r="I4424" t="str">
        <f>IFERROR(CONCATENATE(LEFT(E4424,4),"-",MID(E4424,5,2),"-",RIGHT(E4424,2)), NULL)</f>
        <v>1986-12-31</v>
      </c>
    </row>
    <row r="4425" spans="1:9" ht="13" x14ac:dyDescent="0.15">
      <c r="A4425" s="1" t="s">
        <v>3391</v>
      </c>
      <c r="B4425" s="1" t="s">
        <v>169</v>
      </c>
      <c r="C4425" s="1">
        <v>20</v>
      </c>
      <c r="D4425" s="1">
        <v>19610101</v>
      </c>
      <c r="E4425" s="1">
        <v>19761231</v>
      </c>
      <c r="F4425" t="str">
        <f t="shared" si="138"/>
        <v>4070</v>
      </c>
      <c r="G4425" t="str">
        <f>SUBSTITUTE(SUBSTITUTE(SUBSTITUTE(LOWER(B4425), " ", "-"), "(",""), ")", "")</f>
        <v>exports-and-imports</v>
      </c>
      <c r="H4425" t="str">
        <f t="shared" si="139"/>
        <v>1961-01-01</v>
      </c>
      <c r="I4425" t="str">
        <f>IFERROR(CONCATENATE(LEFT(E4425,4),"-",MID(E4425,5,2),"-",RIGHT(E4425,2)), NULL)</f>
        <v>1976-12-31</v>
      </c>
    </row>
    <row r="4426" spans="1:9" ht="13" x14ac:dyDescent="0.15">
      <c r="A4426" s="1" t="s">
        <v>3392</v>
      </c>
      <c r="B4426" s="1" t="s">
        <v>2022</v>
      </c>
      <c r="C4426" s="1">
        <v>20</v>
      </c>
      <c r="D4426" s="1">
        <v>19510101</v>
      </c>
      <c r="E4426" s="1">
        <v>19751231</v>
      </c>
      <c r="F4426" t="str">
        <f t="shared" si="138"/>
        <v>4074</v>
      </c>
      <c r="G4426" t="str">
        <f>SUBSTITUTE(SUBSTITUTE(SUBSTITUTE(LOWER(B4426), " ", "-"), "(",""), ")", "")</f>
        <v>training-army</v>
      </c>
      <c r="H4426" t="str">
        <f t="shared" si="139"/>
        <v>1951-01-01</v>
      </c>
      <c r="I4426" t="str">
        <f>IFERROR(CONCATENATE(LEFT(E4426,4),"-",MID(E4426,5,2),"-",RIGHT(E4426,2)), NULL)</f>
        <v>1975-12-31</v>
      </c>
    </row>
    <row r="4427" spans="1:9" ht="13" x14ac:dyDescent="0.15">
      <c r="A4427" s="1" t="s">
        <v>3393</v>
      </c>
      <c r="B4427" s="1" t="s">
        <v>2022</v>
      </c>
      <c r="C4427" s="1">
        <v>20</v>
      </c>
      <c r="D4427" s="1">
        <v>19760101</v>
      </c>
      <c r="F4427" t="str">
        <f t="shared" si="138"/>
        <v>4075</v>
      </c>
      <c r="G4427" t="str">
        <f>SUBSTITUTE(SUBSTITUTE(SUBSTITUTE(LOWER(B4427), " ", "-"), "(",""), ")", "")</f>
        <v>training-army</v>
      </c>
      <c r="H4427" t="str">
        <f t="shared" si="139"/>
        <v>1976-01-01</v>
      </c>
      <c r="I4427" t="str">
        <f>IFERROR(CONCATENATE(LEFT(E4427,4),"-",MID(E4427,5,2),"-",RIGHT(E4427,2)), NULL)</f>
        <v>--</v>
      </c>
    </row>
    <row r="4428" spans="1:9" ht="13" x14ac:dyDescent="0.15">
      <c r="A4428" s="1" t="s">
        <v>3394</v>
      </c>
      <c r="B4428" s="1" t="s">
        <v>169</v>
      </c>
      <c r="C4428" s="1">
        <v>20</v>
      </c>
      <c r="D4428" s="1">
        <v>19640101</v>
      </c>
      <c r="E4428" s="1">
        <v>19791231</v>
      </c>
      <c r="F4428" t="str">
        <f t="shared" si="138"/>
        <v>4077</v>
      </c>
      <c r="G4428" t="str">
        <f>SUBSTITUTE(SUBSTITUTE(SUBSTITUTE(LOWER(B4428), " ", "-"), "(",""), ")", "")</f>
        <v>exports-and-imports</v>
      </c>
      <c r="H4428" t="str">
        <f t="shared" si="139"/>
        <v>1964-01-01</v>
      </c>
      <c r="I4428" t="str">
        <f>IFERROR(CONCATENATE(LEFT(E4428,4),"-",MID(E4428,5,2),"-",RIGHT(E4428,2)), NULL)</f>
        <v>1979-12-31</v>
      </c>
    </row>
    <row r="4429" spans="1:9" ht="13" x14ac:dyDescent="0.15">
      <c r="A4429" s="1" t="s">
        <v>3395</v>
      </c>
      <c r="B4429" s="1" t="s">
        <v>180</v>
      </c>
      <c r="C4429" s="1">
        <v>20</v>
      </c>
      <c r="D4429" s="1">
        <v>19640101</v>
      </c>
      <c r="F4429" t="str">
        <f t="shared" si="138"/>
        <v>4078</v>
      </c>
      <c r="G4429" t="str">
        <f>SUBSTITUTE(SUBSTITUTE(SUBSTITUTE(LOWER(B4429), " ", "-"), "(",""), ")", "")</f>
        <v>government-representation-overseas</v>
      </c>
      <c r="H4429" t="str">
        <f t="shared" si="139"/>
        <v>1964-01-01</v>
      </c>
      <c r="I4429" t="str">
        <f>IFERROR(CONCATENATE(LEFT(E4429,4),"-",MID(E4429,5,2),"-",RIGHT(E4429,2)), NULL)</f>
        <v>--</v>
      </c>
    </row>
    <row r="4430" spans="1:9" ht="13" x14ac:dyDescent="0.15">
      <c r="A4430" s="1" t="s">
        <v>3396</v>
      </c>
      <c r="B4430" s="1" t="s">
        <v>45</v>
      </c>
      <c r="C4430" s="1">
        <v>20</v>
      </c>
      <c r="D4430" s="1">
        <v>19550101</v>
      </c>
      <c r="E4430" s="1">
        <v>19671231</v>
      </c>
      <c r="F4430" t="str">
        <f t="shared" si="138"/>
        <v>0408</v>
      </c>
      <c r="G4430" t="str">
        <f>SUBSTITUTE(SUBSTITUTE(SUBSTITUTE(LOWER(B4430), " ", "-"), "(",""), ")", "")</f>
        <v>transport</v>
      </c>
      <c r="H4430" t="str">
        <f t="shared" si="139"/>
        <v>1955-01-01</v>
      </c>
      <c r="I4430" t="str">
        <f>IFERROR(CONCATENATE(LEFT(E4430,4),"-",MID(E4430,5,2),"-",RIGHT(E4430,2)), NULL)</f>
        <v>1967-12-31</v>
      </c>
    </row>
    <row r="4431" spans="1:9" ht="13" x14ac:dyDescent="0.15">
      <c r="A4431" s="1" t="s">
        <v>3397</v>
      </c>
      <c r="B4431" s="1" t="s">
        <v>180</v>
      </c>
      <c r="C4431" s="1">
        <v>20</v>
      </c>
      <c r="D4431" s="1">
        <v>19510421</v>
      </c>
      <c r="E4431" s="1">
        <v>19910630</v>
      </c>
      <c r="F4431" t="str">
        <f t="shared" si="138"/>
        <v>4080</v>
      </c>
      <c r="G4431" t="str">
        <f>SUBSTITUTE(SUBSTITUTE(SUBSTITUTE(LOWER(B4431), " ", "-"), "(",""), ")", "")</f>
        <v>government-representation-overseas</v>
      </c>
      <c r="H4431" t="str">
        <f t="shared" si="139"/>
        <v>1951-04-21</v>
      </c>
      <c r="I4431" t="str">
        <f>IFERROR(CONCATENATE(LEFT(E4431,4),"-",MID(E4431,5,2),"-",RIGHT(E4431,2)), NULL)</f>
        <v>1991-06-30</v>
      </c>
    </row>
    <row r="4432" spans="1:9" ht="13" x14ac:dyDescent="0.15">
      <c r="A4432" s="1" t="s">
        <v>3398</v>
      </c>
      <c r="B4432" s="1" t="s">
        <v>169</v>
      </c>
      <c r="C4432" s="1">
        <v>20</v>
      </c>
      <c r="D4432" s="1">
        <v>19650101</v>
      </c>
      <c r="F4432" t="str">
        <f t="shared" si="138"/>
        <v>4083</v>
      </c>
      <c r="G4432" t="str">
        <f>SUBSTITUTE(SUBSTITUTE(SUBSTITUTE(LOWER(B4432), " ", "-"), "(",""), ")", "")</f>
        <v>exports-and-imports</v>
      </c>
      <c r="H4432" t="str">
        <f t="shared" si="139"/>
        <v>1965-01-01</v>
      </c>
      <c r="I4432" t="str">
        <f>IFERROR(CONCATENATE(LEFT(E4432,4),"-",MID(E4432,5,2),"-",RIGHT(E4432,2)), NULL)</f>
        <v>--</v>
      </c>
    </row>
    <row r="4433" spans="1:9" ht="13" x14ac:dyDescent="0.15">
      <c r="A4433" s="1" t="s">
        <v>3399</v>
      </c>
      <c r="B4433" s="1" t="s">
        <v>18</v>
      </c>
      <c r="C4433" s="1">
        <v>20</v>
      </c>
      <c r="D4433" s="1">
        <v>19550101</v>
      </c>
      <c r="E4433" s="1">
        <v>19671231</v>
      </c>
      <c r="F4433" t="str">
        <f t="shared" si="138"/>
        <v>0409</v>
      </c>
      <c r="G4433" t="str">
        <f>SUBSTITUTE(SUBSTITUTE(SUBSTITUTE(LOWER(B4433), " ", "-"), "(",""), ")", "")</f>
        <v>sea-transport</v>
      </c>
      <c r="H4433" t="str">
        <f t="shared" si="139"/>
        <v>1955-01-01</v>
      </c>
      <c r="I4433" t="str">
        <f>IFERROR(CONCATENATE(LEFT(E4433,4),"-",MID(E4433,5,2),"-",RIGHT(E4433,2)), NULL)</f>
        <v>1967-12-31</v>
      </c>
    </row>
    <row r="4434" spans="1:9" ht="13" x14ac:dyDescent="0.15">
      <c r="A4434" s="1" t="s">
        <v>3400</v>
      </c>
      <c r="B4434" s="1" t="s">
        <v>169</v>
      </c>
      <c r="C4434" s="1">
        <v>20</v>
      </c>
      <c r="D4434" s="1">
        <v>19690101</v>
      </c>
      <c r="E4434" s="1">
        <v>19751231</v>
      </c>
      <c r="F4434" t="str">
        <f t="shared" si="138"/>
        <v>4090</v>
      </c>
      <c r="G4434" t="str">
        <f>SUBSTITUTE(SUBSTITUTE(SUBSTITUTE(LOWER(B4434), " ", "-"), "(",""), ")", "")</f>
        <v>exports-and-imports</v>
      </c>
      <c r="H4434" t="str">
        <f t="shared" si="139"/>
        <v>1969-01-01</v>
      </c>
      <c r="I4434" t="str">
        <f>IFERROR(CONCATENATE(LEFT(E4434,4),"-",MID(E4434,5,2),"-",RIGHT(E4434,2)), NULL)</f>
        <v>1975-12-31</v>
      </c>
    </row>
    <row r="4435" spans="1:9" ht="13" x14ac:dyDescent="0.15">
      <c r="A4435" s="1" t="s">
        <v>3401</v>
      </c>
      <c r="B4435" s="1" t="s">
        <v>169</v>
      </c>
      <c r="C4435" s="1">
        <v>20</v>
      </c>
      <c r="D4435" s="1">
        <v>19720101</v>
      </c>
      <c r="F4435" t="str">
        <f t="shared" si="138"/>
        <v>4094</v>
      </c>
      <c r="G4435" t="str">
        <f>SUBSTITUTE(SUBSTITUTE(SUBSTITUTE(LOWER(B4435), " ", "-"), "(",""), ")", "")</f>
        <v>exports-and-imports</v>
      </c>
      <c r="H4435" t="str">
        <f t="shared" si="139"/>
        <v>1972-01-01</v>
      </c>
      <c r="I4435" t="str">
        <f>IFERROR(CONCATENATE(LEFT(E4435,4),"-",MID(E4435,5,2),"-",RIGHT(E4435,2)), NULL)</f>
        <v>--</v>
      </c>
    </row>
    <row r="4436" spans="1:9" ht="13" x14ac:dyDescent="0.15">
      <c r="A4436" s="1" t="s">
        <v>3402</v>
      </c>
      <c r="B4436" s="1" t="s">
        <v>180</v>
      </c>
      <c r="C4436" s="1">
        <v>20</v>
      </c>
      <c r="D4436" s="1">
        <v>19730101</v>
      </c>
      <c r="E4436" s="1">
        <v>19791231</v>
      </c>
      <c r="F4436" t="str">
        <f t="shared" si="138"/>
        <v>4096</v>
      </c>
      <c r="G4436" t="str">
        <f>SUBSTITUTE(SUBSTITUTE(SUBSTITUTE(LOWER(B4436), " ", "-"), "(",""), ")", "")</f>
        <v>government-representation-overseas</v>
      </c>
      <c r="H4436" t="str">
        <f t="shared" si="139"/>
        <v>1973-01-01</v>
      </c>
      <c r="I4436" t="str">
        <f>IFERROR(CONCATENATE(LEFT(E4436,4),"-",MID(E4436,5,2),"-",RIGHT(E4436,2)), NULL)</f>
        <v>1979-12-31</v>
      </c>
    </row>
    <row r="4437" spans="1:9" ht="13" x14ac:dyDescent="0.15">
      <c r="A4437" s="1" t="s">
        <v>3403</v>
      </c>
      <c r="B4437" s="1" t="s">
        <v>408</v>
      </c>
      <c r="C4437" s="1">
        <v>20</v>
      </c>
      <c r="D4437" s="1">
        <v>19410626</v>
      </c>
      <c r="E4437" s="1">
        <v>19461101</v>
      </c>
      <c r="F4437" t="str">
        <f t="shared" si="138"/>
        <v>0041</v>
      </c>
      <c r="G4437" t="str">
        <f>SUBSTITUTE(SUBSTITUTE(SUBSTITUTE(LOWER(B4437), " ", "-"), "(",""), ")", "")</f>
        <v>defence-industries</v>
      </c>
      <c r="H4437" t="str">
        <f t="shared" si="139"/>
        <v>1941-06-26</v>
      </c>
      <c r="I4437" t="str">
        <f>IFERROR(CONCATENATE(LEFT(E4437,4),"-",MID(E4437,5,2),"-",RIGHT(E4437,2)), NULL)</f>
        <v>1946-11-01</v>
      </c>
    </row>
    <row r="4438" spans="1:9" ht="13" x14ac:dyDescent="0.15">
      <c r="A4438" s="1" t="s">
        <v>3404</v>
      </c>
      <c r="B4438" s="1" t="s">
        <v>137</v>
      </c>
      <c r="C4438" s="1">
        <v>20</v>
      </c>
      <c r="D4438" s="1">
        <v>19550101</v>
      </c>
      <c r="E4438" s="1">
        <v>19611231</v>
      </c>
      <c r="F4438" t="str">
        <f t="shared" si="138"/>
        <v>0410</v>
      </c>
      <c r="G4438" t="str">
        <f>SUBSTITUTE(SUBSTITUTE(SUBSTITUTE(LOWER(B4438), " ", "-"), "(",""), ")", "")</f>
        <v>mining</v>
      </c>
      <c r="H4438" t="str">
        <f t="shared" si="139"/>
        <v>1955-01-01</v>
      </c>
      <c r="I4438" t="str">
        <f>IFERROR(CONCATENATE(LEFT(E4438,4),"-",MID(E4438,5,2),"-",RIGHT(E4438,2)), NULL)</f>
        <v>1961-12-31</v>
      </c>
    </row>
    <row r="4439" spans="1:9" ht="13" x14ac:dyDescent="0.15">
      <c r="A4439" s="1" t="s">
        <v>3405</v>
      </c>
      <c r="B4439" s="1" t="s">
        <v>408</v>
      </c>
      <c r="C4439" s="1">
        <v>20</v>
      </c>
      <c r="D4439" s="1">
        <v>19710401</v>
      </c>
      <c r="E4439" s="1">
        <v>19971030</v>
      </c>
      <c r="F4439" t="str">
        <f t="shared" si="138"/>
        <v>4101</v>
      </c>
      <c r="G4439" t="str">
        <f>SUBSTITUTE(SUBSTITUTE(SUBSTITUTE(LOWER(B4439), " ", "-"), "(",""), ")", "")</f>
        <v>defence-industries</v>
      </c>
      <c r="H4439" t="str">
        <f t="shared" si="139"/>
        <v>1971-04-01</v>
      </c>
      <c r="I4439" t="str">
        <f>IFERROR(CONCATENATE(LEFT(E4439,4),"-",MID(E4439,5,2),"-",RIGHT(E4439,2)), NULL)</f>
        <v>1997-10-30</v>
      </c>
    </row>
    <row r="4440" spans="1:9" ht="13" x14ac:dyDescent="0.15">
      <c r="A4440" s="1" t="s">
        <v>3405</v>
      </c>
      <c r="B4440" s="1" t="s">
        <v>167</v>
      </c>
      <c r="C4440" s="1">
        <v>20</v>
      </c>
      <c r="D4440" s="1">
        <v>19710401</v>
      </c>
      <c r="E4440" s="1">
        <v>19971030</v>
      </c>
      <c r="F4440" t="str">
        <f t="shared" si="138"/>
        <v>4101</v>
      </c>
      <c r="G4440" t="str">
        <f>SUBSTITUTE(SUBSTITUTE(SUBSTITUTE(LOWER(B4440), " ", "-"), "(",""), ")", "")</f>
        <v>publishing-and-printing</v>
      </c>
      <c r="H4440" t="str">
        <f t="shared" si="139"/>
        <v>1971-04-01</v>
      </c>
      <c r="I4440" t="str">
        <f>IFERROR(CONCATENATE(LEFT(E4440,4),"-",MID(E4440,5,2),"-",RIGHT(E4440,2)), NULL)</f>
        <v>1997-10-30</v>
      </c>
    </row>
    <row r="4441" spans="1:9" ht="13" x14ac:dyDescent="0.15">
      <c r="A4441" s="1" t="s">
        <v>3406</v>
      </c>
      <c r="B4441" s="1" t="s">
        <v>164</v>
      </c>
      <c r="C4441" s="1">
        <v>20</v>
      </c>
      <c r="D4441" s="1">
        <v>19840305</v>
      </c>
      <c r="E4441" s="1">
        <v>19981113</v>
      </c>
      <c r="F4441" t="str">
        <f t="shared" si="138"/>
        <v>4102</v>
      </c>
      <c r="G4441" t="str">
        <f>SUBSTITUTE(SUBSTITUTE(SUBSTITUTE(LOWER(B4441), " ", "-"), "(",""), ")", "")</f>
        <v>government-media</v>
      </c>
      <c r="H4441" t="str">
        <f t="shared" si="139"/>
        <v>1984-03-05</v>
      </c>
      <c r="I4441" t="str">
        <f>IFERROR(CONCATENATE(LEFT(E4441,4),"-",MID(E4441,5,2),"-",RIGHT(E4441,2)), NULL)</f>
        <v>1998-11-13</v>
      </c>
    </row>
    <row r="4442" spans="1:9" ht="13" x14ac:dyDescent="0.15">
      <c r="A4442" s="1" t="s">
        <v>3407</v>
      </c>
      <c r="B4442" s="1" t="s">
        <v>169</v>
      </c>
      <c r="C4442" s="1">
        <v>20</v>
      </c>
      <c r="D4442" s="1">
        <v>19780101</v>
      </c>
      <c r="E4442" s="1">
        <v>19901231</v>
      </c>
      <c r="F4442" t="str">
        <f t="shared" si="138"/>
        <v>4108</v>
      </c>
      <c r="G4442" t="str">
        <f>SUBSTITUTE(SUBSTITUTE(SUBSTITUTE(LOWER(B4442), " ", "-"), "(",""), ")", "")</f>
        <v>exports-and-imports</v>
      </c>
      <c r="H4442" t="str">
        <f t="shared" si="139"/>
        <v>1978-01-01</v>
      </c>
      <c r="I4442" t="str">
        <f>IFERROR(CONCATENATE(LEFT(E4442,4),"-",MID(E4442,5,2),"-",RIGHT(E4442,2)), NULL)</f>
        <v>1990-12-31</v>
      </c>
    </row>
    <row r="4443" spans="1:9" ht="13" x14ac:dyDescent="0.15">
      <c r="A4443" s="1" t="s">
        <v>3408</v>
      </c>
      <c r="B4443" s="1" t="s">
        <v>169</v>
      </c>
      <c r="C4443" s="1">
        <v>20</v>
      </c>
      <c r="D4443" s="1">
        <v>19790101</v>
      </c>
      <c r="F4443" t="str">
        <f t="shared" si="138"/>
        <v>4109</v>
      </c>
      <c r="G4443" t="str">
        <f>SUBSTITUTE(SUBSTITUTE(SUBSTITUTE(LOWER(B4443), " ", "-"), "(",""), ")", "")</f>
        <v>exports-and-imports</v>
      </c>
      <c r="H4443" t="str">
        <f t="shared" si="139"/>
        <v>1979-01-01</v>
      </c>
      <c r="I4443" t="str">
        <f>IFERROR(CONCATENATE(LEFT(E4443,4),"-",MID(E4443,5,2),"-",RIGHT(E4443,2)), NULL)</f>
        <v>--</v>
      </c>
    </row>
    <row r="4444" spans="1:9" ht="13" x14ac:dyDescent="0.15">
      <c r="A4444" s="1" t="s">
        <v>3409</v>
      </c>
      <c r="B4444" s="1" t="s">
        <v>180</v>
      </c>
      <c r="C4444" s="1">
        <v>20</v>
      </c>
      <c r="D4444" s="1">
        <v>19750224</v>
      </c>
      <c r="F4444" t="str">
        <f t="shared" si="138"/>
        <v>4110</v>
      </c>
      <c r="G4444" t="str">
        <f>SUBSTITUTE(SUBSTITUTE(SUBSTITUTE(LOWER(B4444), " ", "-"), "(",""), ")", "")</f>
        <v>government-representation-overseas</v>
      </c>
      <c r="H4444" t="str">
        <f t="shared" si="139"/>
        <v>1975-02-24</v>
      </c>
      <c r="I4444" t="str">
        <f>IFERROR(CONCATENATE(LEFT(E4444,4),"-",MID(E4444,5,2),"-",RIGHT(E4444,2)), NULL)</f>
        <v>--</v>
      </c>
    </row>
    <row r="4445" spans="1:9" ht="13" x14ac:dyDescent="0.15">
      <c r="A4445" s="1" t="s">
        <v>3410</v>
      </c>
      <c r="B4445" s="1" t="s">
        <v>190</v>
      </c>
      <c r="C4445" s="1">
        <v>20</v>
      </c>
      <c r="D4445" s="1">
        <v>19840308</v>
      </c>
      <c r="E4445" s="1">
        <v>19951106</v>
      </c>
      <c r="F4445" t="str">
        <f t="shared" si="138"/>
        <v>4113</v>
      </c>
      <c r="G4445" t="str">
        <f>SUBSTITUTE(SUBSTITUTE(SUBSTITUTE(LOWER(B4445), " ", "-"), "(",""), ")", "")</f>
        <v>rationing-and-price-control</v>
      </c>
      <c r="H4445" t="str">
        <f t="shared" si="139"/>
        <v>1984-03-08</v>
      </c>
      <c r="I4445" t="str">
        <f>IFERROR(CONCATENATE(LEFT(E4445,4),"-",MID(E4445,5,2),"-",RIGHT(E4445,2)), NULL)</f>
        <v>1995-11-06</v>
      </c>
    </row>
    <row r="4446" spans="1:9" ht="13" x14ac:dyDescent="0.15">
      <c r="A4446" s="1" t="s">
        <v>3411</v>
      </c>
      <c r="B4446" s="1" t="s">
        <v>156</v>
      </c>
      <c r="C4446" s="1">
        <v>20</v>
      </c>
      <c r="D4446" s="1">
        <v>19250311</v>
      </c>
      <c r="E4446" s="1">
        <v>19360602</v>
      </c>
      <c r="F4446" t="str">
        <f t="shared" si="138"/>
        <v>4114</v>
      </c>
      <c r="G4446" t="str">
        <f>SUBSTITUTE(SUBSTITUTE(SUBSTITUTE(LOWER(B4446), " ", "-"), "(",""), ")", "")</f>
        <v>pastoral</v>
      </c>
      <c r="H4446" t="str">
        <f t="shared" si="139"/>
        <v>1925-03-11</v>
      </c>
      <c r="I4446" t="str">
        <f>IFERROR(CONCATENATE(LEFT(E4446,4),"-",MID(E4446,5,2),"-",RIGHT(E4446,2)), NULL)</f>
        <v>1936-06-02</v>
      </c>
    </row>
    <row r="4447" spans="1:9" ht="13" x14ac:dyDescent="0.15">
      <c r="A4447" s="1" t="s">
        <v>3412</v>
      </c>
      <c r="B4447" s="1" t="s">
        <v>14</v>
      </c>
      <c r="C4447" s="1">
        <v>20</v>
      </c>
      <c r="D4447" s="1">
        <v>19810423</v>
      </c>
      <c r="E4447" s="1">
        <v>19890430</v>
      </c>
      <c r="F4447" t="str">
        <f t="shared" si="138"/>
        <v>4115</v>
      </c>
      <c r="G4447" t="str">
        <f>SUBSTITUTE(SUBSTITUTE(SUBSTITUTE(LOWER(B4447), " ", "-"), "(",""), ")", "")</f>
        <v>national-events</v>
      </c>
      <c r="H4447" t="str">
        <f t="shared" si="139"/>
        <v>1981-04-23</v>
      </c>
      <c r="I4447" t="str">
        <f>IFERROR(CONCATENATE(LEFT(E4447,4),"-",MID(E4447,5,2),"-",RIGHT(E4447,2)), NULL)</f>
        <v>1989-04-30</v>
      </c>
    </row>
    <row r="4448" spans="1:9" ht="13" x14ac:dyDescent="0.15">
      <c r="A4448" s="1" t="s">
        <v>3413</v>
      </c>
      <c r="B4448" s="1" t="s">
        <v>14</v>
      </c>
      <c r="C4448" s="1">
        <v>20</v>
      </c>
      <c r="D4448" s="1">
        <v>19801210</v>
      </c>
      <c r="E4448" s="1">
        <v>19890331</v>
      </c>
      <c r="F4448" t="str">
        <f t="shared" si="138"/>
        <v>4116</v>
      </c>
      <c r="G4448" t="str">
        <f>SUBSTITUTE(SUBSTITUTE(SUBSTITUTE(LOWER(B4448), " ", "-"), "(",""), ")", "")</f>
        <v>national-events</v>
      </c>
      <c r="H4448" t="str">
        <f t="shared" si="139"/>
        <v>1980-12-10</v>
      </c>
      <c r="I4448" t="str">
        <f>IFERROR(CONCATENATE(LEFT(E4448,4),"-",MID(E4448,5,2),"-",RIGHT(E4448,2)), NULL)</f>
        <v>1989-03-31</v>
      </c>
    </row>
    <row r="4449" spans="1:9" ht="13" x14ac:dyDescent="0.15">
      <c r="A4449" s="1" t="s">
        <v>3414</v>
      </c>
      <c r="B4449" s="1" t="s">
        <v>14</v>
      </c>
      <c r="C4449" s="1">
        <v>20</v>
      </c>
      <c r="D4449" s="1">
        <v>19810402</v>
      </c>
      <c r="E4449" s="1">
        <v>19890331</v>
      </c>
      <c r="F4449" t="str">
        <f t="shared" si="138"/>
        <v>4117</v>
      </c>
      <c r="G4449" t="str">
        <f>SUBSTITUTE(SUBSTITUTE(SUBSTITUTE(LOWER(B4449), " ", "-"), "(",""), ")", "")</f>
        <v>national-events</v>
      </c>
      <c r="H4449" t="str">
        <f t="shared" si="139"/>
        <v>1981-04-02</v>
      </c>
      <c r="I4449" t="str">
        <f>IFERROR(CONCATENATE(LEFT(E4449,4),"-",MID(E4449,5,2),"-",RIGHT(E4449,2)), NULL)</f>
        <v>1989-03-31</v>
      </c>
    </row>
    <row r="4450" spans="1:9" ht="13" x14ac:dyDescent="0.15">
      <c r="A4450" s="1" t="s">
        <v>3415</v>
      </c>
      <c r="B4450" s="1" t="s">
        <v>14</v>
      </c>
      <c r="C4450" s="1">
        <v>20</v>
      </c>
      <c r="D4450" s="1">
        <v>19810630</v>
      </c>
      <c r="E4450" s="1">
        <v>19890331</v>
      </c>
      <c r="F4450" t="str">
        <f t="shared" si="138"/>
        <v>4118</v>
      </c>
      <c r="G4450" t="str">
        <f>SUBSTITUTE(SUBSTITUTE(SUBSTITUTE(LOWER(B4450), " ", "-"), "(",""), ")", "")</f>
        <v>national-events</v>
      </c>
      <c r="H4450" t="str">
        <f t="shared" si="139"/>
        <v>1981-06-30</v>
      </c>
      <c r="I4450" t="str">
        <f>IFERROR(CONCATENATE(LEFT(E4450,4),"-",MID(E4450,5,2),"-",RIGHT(E4450,2)), NULL)</f>
        <v>1989-03-31</v>
      </c>
    </row>
    <row r="4451" spans="1:9" ht="13" x14ac:dyDescent="0.15">
      <c r="A4451" s="1" t="s">
        <v>3416</v>
      </c>
      <c r="B4451" s="1" t="s">
        <v>14</v>
      </c>
      <c r="C4451" s="1">
        <v>20</v>
      </c>
      <c r="D4451" s="1">
        <v>19810213</v>
      </c>
      <c r="E4451" s="1">
        <v>19890331</v>
      </c>
      <c r="F4451" t="str">
        <f t="shared" si="138"/>
        <v>4119</v>
      </c>
      <c r="G4451" t="str">
        <f>SUBSTITUTE(SUBSTITUTE(SUBSTITUTE(LOWER(B4451), " ", "-"), "(",""), ")", "")</f>
        <v>national-events</v>
      </c>
      <c r="H4451" t="str">
        <f t="shared" si="139"/>
        <v>1981-02-13</v>
      </c>
      <c r="I4451" t="str">
        <f>IFERROR(CONCATENATE(LEFT(E4451,4),"-",MID(E4451,5,2),"-",RIGHT(E4451,2)), NULL)</f>
        <v>1989-03-31</v>
      </c>
    </row>
    <row r="4452" spans="1:9" ht="13" x14ac:dyDescent="0.15">
      <c r="A4452" s="1" t="s">
        <v>3417</v>
      </c>
      <c r="B4452" s="1" t="s">
        <v>667</v>
      </c>
      <c r="C4452" s="1">
        <v>20</v>
      </c>
      <c r="D4452" s="1">
        <v>19420113</v>
      </c>
      <c r="E4452" s="1">
        <v>19461130</v>
      </c>
      <c r="F4452" t="str">
        <f t="shared" si="138"/>
        <v>0412</v>
      </c>
      <c r="G4452" t="str">
        <f>SUBSTITUTE(SUBSTITUTE(SUBSTITUTE(LOWER(B4452), " ", "-"), "(",""), ")", "")</f>
        <v>air-transport</v>
      </c>
      <c r="H4452" t="str">
        <f t="shared" si="139"/>
        <v>1942-01-13</v>
      </c>
      <c r="I4452" t="str">
        <f>IFERROR(CONCATENATE(LEFT(E4452,4),"-",MID(E4452,5,2),"-",RIGHT(E4452,2)), NULL)</f>
        <v>1946-11-30</v>
      </c>
    </row>
    <row r="4453" spans="1:9" ht="13" x14ac:dyDescent="0.15">
      <c r="A4453" s="1" t="s">
        <v>3417</v>
      </c>
      <c r="B4453" s="1" t="s">
        <v>408</v>
      </c>
      <c r="C4453" s="1">
        <v>20</v>
      </c>
      <c r="D4453" s="1">
        <v>19420113</v>
      </c>
      <c r="E4453" s="1">
        <v>19461130</v>
      </c>
      <c r="F4453" t="str">
        <f t="shared" si="138"/>
        <v>0412</v>
      </c>
      <c r="G4453" t="str">
        <f>SUBSTITUTE(SUBSTITUTE(SUBSTITUTE(LOWER(B4453), " ", "-"), "(",""), ")", "")</f>
        <v>defence-industries</v>
      </c>
      <c r="H4453" t="str">
        <f t="shared" si="139"/>
        <v>1942-01-13</v>
      </c>
      <c r="I4453" t="str">
        <f>IFERROR(CONCATENATE(LEFT(E4453,4),"-",MID(E4453,5,2),"-",RIGHT(E4453,2)), NULL)</f>
        <v>1946-11-30</v>
      </c>
    </row>
    <row r="4454" spans="1:9" ht="13" x14ac:dyDescent="0.15">
      <c r="A4454" s="1" t="s">
        <v>3418</v>
      </c>
      <c r="B4454" s="1" t="s">
        <v>14</v>
      </c>
      <c r="C4454" s="1">
        <v>20</v>
      </c>
      <c r="D4454" s="1">
        <v>19801020</v>
      </c>
      <c r="E4454" s="1">
        <v>19890331</v>
      </c>
      <c r="F4454" t="str">
        <f t="shared" si="138"/>
        <v>4120</v>
      </c>
      <c r="G4454" t="str">
        <f>SUBSTITUTE(SUBSTITUTE(SUBSTITUTE(LOWER(B4454), " ", "-"), "(",""), ")", "")</f>
        <v>national-events</v>
      </c>
      <c r="H4454" t="str">
        <f t="shared" si="139"/>
        <v>1980-10-20</v>
      </c>
      <c r="I4454" t="str">
        <f>IFERROR(CONCATENATE(LEFT(E4454,4),"-",MID(E4454,5,2),"-",RIGHT(E4454,2)), NULL)</f>
        <v>1989-03-31</v>
      </c>
    </row>
    <row r="4455" spans="1:9" ht="13" x14ac:dyDescent="0.15">
      <c r="A4455" s="1" t="s">
        <v>3419</v>
      </c>
      <c r="B4455" s="1" t="s">
        <v>125</v>
      </c>
      <c r="C4455" s="1">
        <v>20</v>
      </c>
      <c r="D4455" s="1">
        <v>19840405</v>
      </c>
      <c r="F4455" t="str">
        <f t="shared" si="138"/>
        <v>4123</v>
      </c>
      <c r="G4455" t="str">
        <f>SUBSTITUTE(SUBSTITUTE(SUBSTITUTE(LOWER(B4455), " ", "-"), "(",""), ")", "")</f>
        <v>collection-management</v>
      </c>
      <c r="H4455" t="str">
        <f t="shared" si="139"/>
        <v>1984-04-05</v>
      </c>
      <c r="I4455" t="str">
        <f>IFERROR(CONCATENATE(LEFT(E4455,4),"-",MID(E4455,5,2),"-",RIGHT(E4455,2)), NULL)</f>
        <v>--</v>
      </c>
    </row>
    <row r="4456" spans="1:9" ht="13" x14ac:dyDescent="0.15">
      <c r="A4456" s="1" t="s">
        <v>3420</v>
      </c>
      <c r="B4456" s="1" t="s">
        <v>17</v>
      </c>
      <c r="C4456" s="1">
        <v>20</v>
      </c>
      <c r="D4456" s="1">
        <v>19801103</v>
      </c>
      <c r="E4456" s="1">
        <v>19841213</v>
      </c>
      <c r="F4456" t="str">
        <f t="shared" si="138"/>
        <v>4124</v>
      </c>
      <c r="G4456" t="str">
        <f>SUBSTITUTE(SUBSTITUTE(SUBSTITUTE(LOWER(B4456), " ", "-"), "(",""), ")", "")</f>
        <v>scientific-research</v>
      </c>
      <c r="H4456" t="str">
        <f t="shared" si="139"/>
        <v>1980-11-03</v>
      </c>
      <c r="I4456" t="str">
        <f>IFERROR(CONCATENATE(LEFT(E4456,4),"-",MID(E4456,5,2),"-",RIGHT(E4456,2)), NULL)</f>
        <v>1984-12-13</v>
      </c>
    </row>
    <row r="4457" spans="1:9" ht="13" x14ac:dyDescent="0.15">
      <c r="A4457" s="1" t="s">
        <v>3421</v>
      </c>
      <c r="B4457" s="1" t="s">
        <v>349</v>
      </c>
      <c r="C4457" s="1">
        <v>20</v>
      </c>
      <c r="D4457" s="1">
        <v>19830701</v>
      </c>
      <c r="F4457" t="str">
        <f t="shared" si="138"/>
        <v>4125</v>
      </c>
      <c r="G4457" t="str">
        <f>SUBSTITUTE(SUBSTITUTE(SUBSTITUTE(LOWER(B4457), " ", "-"), "(",""), ")", "")</f>
        <v>broadcasting</v>
      </c>
      <c r="H4457" t="str">
        <f t="shared" si="139"/>
        <v>1983-07-01</v>
      </c>
      <c r="I4457" t="str">
        <f>IFERROR(CONCATENATE(LEFT(E4457,4),"-",MID(E4457,5,2),"-",RIGHT(E4457,2)), NULL)</f>
        <v>--</v>
      </c>
    </row>
    <row r="4458" spans="1:9" ht="13" x14ac:dyDescent="0.15">
      <c r="A4458" s="1" t="s">
        <v>3422</v>
      </c>
      <c r="B4458" s="1" t="s">
        <v>1069</v>
      </c>
      <c r="C4458" s="1">
        <v>20</v>
      </c>
      <c r="D4458" s="1">
        <v>19750101</v>
      </c>
      <c r="E4458" s="1">
        <v>19791208</v>
      </c>
      <c r="F4458" t="str">
        <f t="shared" si="138"/>
        <v>4126</v>
      </c>
      <c r="G4458" t="str">
        <f>SUBSTITUTE(SUBSTITUTE(SUBSTITUTE(LOWER(B4458), " ", "-"), "(",""), ")", "")</f>
        <v>legal-aid</v>
      </c>
      <c r="H4458" t="str">
        <f t="shared" si="139"/>
        <v>1975-01-01</v>
      </c>
      <c r="I4458" t="str">
        <f>IFERROR(CONCATENATE(LEFT(E4458,4),"-",MID(E4458,5,2),"-",RIGHT(E4458,2)), NULL)</f>
        <v>1979-12-08</v>
      </c>
    </row>
    <row r="4459" spans="1:9" ht="13" x14ac:dyDescent="0.15">
      <c r="A4459" s="1" t="s">
        <v>3423</v>
      </c>
      <c r="B4459" s="1" t="s">
        <v>209</v>
      </c>
      <c r="C4459" s="1">
        <v>20</v>
      </c>
      <c r="D4459" s="1">
        <v>19760625</v>
      </c>
      <c r="F4459" t="str">
        <f t="shared" si="138"/>
        <v>4127</v>
      </c>
      <c r="G4459" t="str">
        <f>SUBSTITUTE(SUBSTITUTE(SUBSTITUTE(LOWER(B4459), " ", "-"), "(",""), ")", "")</f>
        <v>administrative-law</v>
      </c>
      <c r="H4459" t="str">
        <f t="shared" si="139"/>
        <v>1976-06-25</v>
      </c>
      <c r="I4459" t="str">
        <f>IFERROR(CONCATENATE(LEFT(E4459,4),"-",MID(E4459,5,2),"-",RIGHT(E4459,2)), NULL)</f>
        <v>--</v>
      </c>
    </row>
    <row r="4460" spans="1:9" ht="13" x14ac:dyDescent="0.15">
      <c r="A4460" s="1" t="s">
        <v>3424</v>
      </c>
      <c r="B4460" s="1" t="s">
        <v>349</v>
      </c>
      <c r="C4460" s="1">
        <v>20</v>
      </c>
      <c r="D4460" s="1">
        <v>19320701</v>
      </c>
      <c r="E4460" s="1">
        <v>19830701</v>
      </c>
      <c r="F4460" t="str">
        <f t="shared" si="138"/>
        <v>4128</v>
      </c>
      <c r="G4460" t="str">
        <f>SUBSTITUTE(SUBSTITUTE(SUBSTITUTE(LOWER(B4460), " ", "-"), "(",""), ")", "")</f>
        <v>broadcasting</v>
      </c>
      <c r="H4460" t="str">
        <f t="shared" si="139"/>
        <v>1932-07-01</v>
      </c>
      <c r="I4460" t="str">
        <f>IFERROR(CONCATENATE(LEFT(E4460,4),"-",MID(E4460,5,2),"-",RIGHT(E4460,2)), NULL)</f>
        <v>1983-07-01</v>
      </c>
    </row>
    <row r="4461" spans="1:9" ht="13" x14ac:dyDescent="0.15">
      <c r="A4461" s="1" t="s">
        <v>3425</v>
      </c>
      <c r="B4461" s="1" t="s">
        <v>349</v>
      </c>
      <c r="C4461" s="1">
        <v>20</v>
      </c>
      <c r="D4461" s="1">
        <v>19830701</v>
      </c>
      <c r="E4461" s="1">
        <v>19841207</v>
      </c>
      <c r="F4461" t="str">
        <f t="shared" si="138"/>
        <v>4129</v>
      </c>
      <c r="G4461" t="str">
        <f>SUBSTITUTE(SUBSTITUTE(SUBSTITUTE(LOWER(B4461), " ", "-"), "(",""), ")", "")</f>
        <v>broadcasting</v>
      </c>
      <c r="H4461" t="str">
        <f t="shared" si="139"/>
        <v>1983-07-01</v>
      </c>
      <c r="I4461" t="str">
        <f>IFERROR(CONCATENATE(LEFT(E4461,4),"-",MID(E4461,5,2),"-",RIGHT(E4461,2)), NULL)</f>
        <v>1984-12-07</v>
      </c>
    </row>
    <row r="4462" spans="1:9" ht="13" x14ac:dyDescent="0.15">
      <c r="A4462" s="1" t="s">
        <v>3426</v>
      </c>
      <c r="B4462" s="1" t="s">
        <v>13</v>
      </c>
      <c r="C4462" s="1">
        <v>20</v>
      </c>
      <c r="D4462" s="1">
        <v>19430101</v>
      </c>
      <c r="E4462" s="1">
        <v>19471231</v>
      </c>
      <c r="F4462" t="str">
        <f t="shared" si="138"/>
        <v>0413</v>
      </c>
      <c r="G4462" t="str">
        <f>SUBSTITUTE(SUBSTITUTE(SUBSTITUTE(LOWER(B4462), " ", "-"), "(",""), ")", "")</f>
        <v>migration</v>
      </c>
      <c r="H4462" t="str">
        <f t="shared" si="139"/>
        <v>1943-01-01</v>
      </c>
      <c r="I4462" t="str">
        <f>IFERROR(CONCATENATE(LEFT(E4462,4),"-",MID(E4462,5,2),"-",RIGHT(E4462,2)), NULL)</f>
        <v>1947-12-31</v>
      </c>
    </row>
    <row r="4463" spans="1:9" ht="13" x14ac:dyDescent="0.15">
      <c r="A4463" s="1" t="s">
        <v>3427</v>
      </c>
      <c r="B4463" s="1" t="s">
        <v>349</v>
      </c>
      <c r="C4463" s="1">
        <v>20</v>
      </c>
      <c r="D4463" s="1">
        <v>19310729</v>
      </c>
      <c r="E4463" s="1">
        <v>19320701</v>
      </c>
      <c r="F4463" t="str">
        <f t="shared" si="138"/>
        <v>4130</v>
      </c>
      <c r="G4463" t="str">
        <f>SUBSTITUTE(SUBSTITUTE(SUBSTITUTE(LOWER(B4463), " ", "-"), "(",""), ")", "")</f>
        <v>broadcasting</v>
      </c>
      <c r="H4463" t="str">
        <f t="shared" si="139"/>
        <v>1931-07-29</v>
      </c>
      <c r="I4463" t="str">
        <f>IFERROR(CONCATENATE(LEFT(E4463,4),"-",MID(E4463,5,2),"-",RIGHT(E4463,2)), NULL)</f>
        <v>1932-07-01</v>
      </c>
    </row>
    <row r="4464" spans="1:9" ht="13" x14ac:dyDescent="0.15">
      <c r="A4464" s="1" t="s">
        <v>3428</v>
      </c>
      <c r="B4464" s="1" t="s">
        <v>555</v>
      </c>
      <c r="C4464" s="1">
        <v>20</v>
      </c>
      <c r="D4464" s="1">
        <v>19841213</v>
      </c>
      <c r="E4464" s="1">
        <v>19870724</v>
      </c>
      <c r="F4464" t="str">
        <f t="shared" si="138"/>
        <v>4131</v>
      </c>
      <c r="G4464" t="str">
        <f>SUBSTITUTE(SUBSTITUTE(SUBSTITUTE(LOWER(B4464), " ", "-"), "(",""), ")", "")</f>
        <v>archives-administration</v>
      </c>
      <c r="H4464" t="str">
        <f t="shared" si="139"/>
        <v>1984-12-13</v>
      </c>
      <c r="I4464" t="str">
        <f>IFERROR(CONCATENATE(LEFT(E4464,4),"-",MID(E4464,5,2),"-",RIGHT(E4464,2)), NULL)</f>
        <v>1987-07-24</v>
      </c>
    </row>
    <row r="4465" spans="1:9" ht="13" x14ac:dyDescent="0.15">
      <c r="A4465" s="1" t="s">
        <v>3428</v>
      </c>
      <c r="B4465" s="1" t="s">
        <v>293</v>
      </c>
      <c r="C4465" s="1">
        <v>20</v>
      </c>
      <c r="D4465" s="1">
        <v>19841213</v>
      </c>
      <c r="E4465" s="1">
        <v>19870724</v>
      </c>
      <c r="F4465" t="str">
        <f t="shared" si="138"/>
        <v>4131</v>
      </c>
      <c r="G4465" t="str">
        <f>SUBSTITUTE(SUBSTITUTE(SUBSTITUTE(LOWER(B4465), " ", "-"), "(",""), ")", "")</f>
        <v>cultural-affairs</v>
      </c>
      <c r="H4465" t="str">
        <f t="shared" si="139"/>
        <v>1984-12-13</v>
      </c>
      <c r="I4465" t="str">
        <f>IFERROR(CONCATENATE(LEFT(E4465,4),"-",MID(E4465,5,2),"-",RIGHT(E4465,2)), NULL)</f>
        <v>1987-07-24</v>
      </c>
    </row>
    <row r="4466" spans="1:9" ht="13" x14ac:dyDescent="0.15">
      <c r="A4466" s="1" t="s">
        <v>3428</v>
      </c>
      <c r="B4466" s="1" t="s">
        <v>560</v>
      </c>
      <c r="C4466" s="1">
        <v>20</v>
      </c>
      <c r="D4466" s="1">
        <v>19841213</v>
      </c>
      <c r="E4466" s="1">
        <v>19870724</v>
      </c>
      <c r="F4466" t="str">
        <f t="shared" si="138"/>
        <v>4131</v>
      </c>
      <c r="G4466" t="str">
        <f>SUBSTITUTE(SUBSTITUTE(SUBSTITUTE(LOWER(B4466), " ", "-"), "(",""), ")", "")</f>
        <v>environment</v>
      </c>
      <c r="H4466" t="str">
        <f t="shared" si="139"/>
        <v>1984-12-13</v>
      </c>
      <c r="I4466" t="str">
        <f>IFERROR(CONCATENATE(LEFT(E4466,4),"-",MID(E4466,5,2),"-",RIGHT(E4466,2)), NULL)</f>
        <v>1987-07-24</v>
      </c>
    </row>
    <row r="4467" spans="1:9" ht="13" x14ac:dyDescent="0.15">
      <c r="A4467" s="1" t="s">
        <v>3428</v>
      </c>
      <c r="B4467" s="1" t="s">
        <v>273</v>
      </c>
      <c r="C4467" s="1">
        <v>20</v>
      </c>
      <c r="D4467" s="1">
        <v>19841213</v>
      </c>
      <c r="E4467" s="1">
        <v>19870724</v>
      </c>
      <c r="F4467" t="str">
        <f t="shared" si="138"/>
        <v>4131</v>
      </c>
      <c r="G4467" t="str">
        <f>SUBSTITUTE(SUBSTITUTE(SUBSTITUTE(LOWER(B4467), " ", "-"), "(",""), ")", "")</f>
        <v>historic-memorials</v>
      </c>
      <c r="H4467" t="str">
        <f t="shared" si="139"/>
        <v>1984-12-13</v>
      </c>
      <c r="I4467" t="str">
        <f>IFERROR(CONCATENATE(LEFT(E4467,4),"-",MID(E4467,5,2),"-",RIGHT(E4467,2)), NULL)</f>
        <v>1987-07-24</v>
      </c>
    </row>
    <row r="4468" spans="1:9" ht="13" x14ac:dyDescent="0.15">
      <c r="A4468" s="1" t="s">
        <v>3429</v>
      </c>
      <c r="B4468" s="1" t="s">
        <v>282</v>
      </c>
      <c r="C4468" s="1">
        <v>20</v>
      </c>
      <c r="D4468" s="1">
        <v>19841213</v>
      </c>
      <c r="E4468" s="1">
        <v>19930324</v>
      </c>
      <c r="F4468" t="str">
        <f t="shared" si="138"/>
        <v>4132</v>
      </c>
      <c r="G4468" t="str">
        <f>SUBSTITUTE(SUBSTITUTE(SUBSTITUTE(LOWER(B4468), " ", "-"), "(",""), ")", "")</f>
        <v>analytical-services</v>
      </c>
      <c r="H4468" t="str">
        <f t="shared" si="139"/>
        <v>1984-12-13</v>
      </c>
      <c r="I4468" t="str">
        <f>IFERROR(CONCATENATE(LEFT(E4468,4),"-",MID(E4468,5,2),"-",RIGHT(E4468,2)), NULL)</f>
        <v>1993-03-24</v>
      </c>
    </row>
    <row r="4469" spans="1:9" ht="13" x14ac:dyDescent="0.15">
      <c r="A4469" s="1" t="s">
        <v>3429</v>
      </c>
      <c r="B4469" s="1" t="s">
        <v>285</v>
      </c>
      <c r="C4469" s="1">
        <v>20</v>
      </c>
      <c r="D4469" s="1">
        <v>19841213</v>
      </c>
      <c r="E4469" s="1">
        <v>19930324</v>
      </c>
      <c r="F4469" t="str">
        <f t="shared" si="138"/>
        <v>4132</v>
      </c>
      <c r="G4469" t="str">
        <f>SUBSTITUTE(SUBSTITUTE(SUBSTITUTE(LOWER(B4469), " ", "-"), "(",""), ")", "")</f>
        <v>marine-science</v>
      </c>
      <c r="H4469" t="str">
        <f t="shared" si="139"/>
        <v>1984-12-13</v>
      </c>
      <c r="I4469" t="str">
        <f>IFERROR(CONCATENATE(LEFT(E4469,4),"-",MID(E4469,5,2),"-",RIGHT(E4469,2)), NULL)</f>
        <v>1993-03-24</v>
      </c>
    </row>
    <row r="4470" spans="1:9" ht="13" x14ac:dyDescent="0.15">
      <c r="A4470" s="1" t="s">
        <v>3429</v>
      </c>
      <c r="B4470" s="1" t="s">
        <v>15</v>
      </c>
      <c r="C4470" s="1">
        <v>20</v>
      </c>
      <c r="D4470" s="1">
        <v>19870724</v>
      </c>
      <c r="E4470" s="1">
        <v>19930324</v>
      </c>
      <c r="F4470" t="str">
        <f t="shared" si="138"/>
        <v>4132</v>
      </c>
      <c r="G4470" t="str">
        <f>SUBSTITUTE(SUBSTITUTE(SUBSTITUTE(LOWER(B4470), " ", "-"), "(",""), ")", "")</f>
        <v>patents-and-trademarks</v>
      </c>
      <c r="H4470" t="str">
        <f t="shared" si="139"/>
        <v>1987-07-24</v>
      </c>
      <c r="I4470" t="str">
        <f>IFERROR(CONCATENATE(LEFT(E4470,4),"-",MID(E4470,5,2),"-",RIGHT(E4470,2)), NULL)</f>
        <v>1993-03-24</v>
      </c>
    </row>
    <row r="4471" spans="1:9" ht="13" x14ac:dyDescent="0.15">
      <c r="A4471" s="1" t="s">
        <v>3429</v>
      </c>
      <c r="B4471" s="1" t="s">
        <v>17</v>
      </c>
      <c r="C4471" s="1">
        <v>20</v>
      </c>
      <c r="D4471" s="1">
        <v>19841213</v>
      </c>
      <c r="E4471" s="1">
        <v>19930324</v>
      </c>
      <c r="F4471" t="str">
        <f t="shared" si="138"/>
        <v>4132</v>
      </c>
      <c r="G4471" t="str">
        <f>SUBSTITUTE(SUBSTITUTE(SUBSTITUTE(LOWER(B4471), " ", "-"), "(",""), ")", "")</f>
        <v>scientific-research</v>
      </c>
      <c r="H4471" t="str">
        <f t="shared" si="139"/>
        <v>1984-12-13</v>
      </c>
      <c r="I4471" t="str">
        <f>IFERROR(CONCATENATE(LEFT(E4471,4),"-",MID(E4471,5,2),"-",RIGHT(E4471,2)), NULL)</f>
        <v>1993-03-24</v>
      </c>
    </row>
    <row r="4472" spans="1:9" ht="13" x14ac:dyDescent="0.15">
      <c r="A4472" s="1" t="s">
        <v>3429</v>
      </c>
      <c r="B4472" s="1" t="s">
        <v>53</v>
      </c>
      <c r="C4472" s="1">
        <v>20</v>
      </c>
      <c r="D4472" s="1">
        <v>19841213</v>
      </c>
      <c r="E4472" s="1">
        <v>19930324</v>
      </c>
      <c r="F4472" t="str">
        <f t="shared" si="138"/>
        <v>4132</v>
      </c>
      <c r="G4472" t="str">
        <f>SUBSTITUTE(SUBSTITUTE(SUBSTITUTE(LOWER(B4472), " ", "-"), "(",""), ")", "")</f>
        <v>secondary-industries</v>
      </c>
      <c r="H4472" t="str">
        <f t="shared" si="139"/>
        <v>1984-12-13</v>
      </c>
      <c r="I4472" t="str">
        <f>IFERROR(CONCATENATE(LEFT(E4472,4),"-",MID(E4472,5,2),"-",RIGHT(E4472,2)), NULL)</f>
        <v>1993-03-24</v>
      </c>
    </row>
    <row r="4473" spans="1:9" ht="13" x14ac:dyDescent="0.15">
      <c r="A4473" s="1" t="s">
        <v>3429</v>
      </c>
      <c r="B4473" s="1" t="s">
        <v>286</v>
      </c>
      <c r="C4473" s="1">
        <v>20</v>
      </c>
      <c r="D4473" s="1">
        <v>19841213</v>
      </c>
      <c r="E4473" s="1">
        <v>19930324</v>
      </c>
      <c r="F4473" t="str">
        <f t="shared" si="138"/>
        <v>4132</v>
      </c>
      <c r="G4473" t="str">
        <f>SUBSTITUTE(SUBSTITUTE(SUBSTITUTE(LOWER(B4473), " ", "-"), "(",""), ")", "")</f>
        <v>space-science</v>
      </c>
      <c r="H4473" t="str">
        <f t="shared" si="139"/>
        <v>1984-12-13</v>
      </c>
      <c r="I4473" t="str">
        <f>IFERROR(CONCATENATE(LEFT(E4473,4),"-",MID(E4473,5,2),"-",RIGHT(E4473,2)), NULL)</f>
        <v>1993-03-24</v>
      </c>
    </row>
    <row r="4474" spans="1:9" ht="13" x14ac:dyDescent="0.15">
      <c r="A4474" s="1" t="s">
        <v>3429</v>
      </c>
      <c r="B4474" s="1" t="s">
        <v>19</v>
      </c>
      <c r="C4474" s="1">
        <v>20</v>
      </c>
      <c r="D4474" s="1">
        <v>19841213</v>
      </c>
      <c r="E4474" s="1">
        <v>19930324</v>
      </c>
      <c r="F4474" t="str">
        <f t="shared" si="138"/>
        <v>4132</v>
      </c>
      <c r="G4474" t="str">
        <f>SUBSTITUTE(SUBSTITUTE(SUBSTITUTE(LOWER(B4474), " ", "-"), "(",""), ")", "")</f>
        <v>trade</v>
      </c>
      <c r="H4474" t="str">
        <f t="shared" si="139"/>
        <v>1984-12-13</v>
      </c>
      <c r="I4474" t="str">
        <f>IFERROR(CONCATENATE(LEFT(E4474,4),"-",MID(E4474,5,2),"-",RIGHT(E4474,2)), NULL)</f>
        <v>1993-03-24</v>
      </c>
    </row>
    <row r="4475" spans="1:9" ht="13" x14ac:dyDescent="0.15">
      <c r="A4475" s="1" t="s">
        <v>3430</v>
      </c>
      <c r="B4475" s="1" t="s">
        <v>78</v>
      </c>
      <c r="C4475" s="1">
        <v>20</v>
      </c>
      <c r="D4475" s="1">
        <v>19841213</v>
      </c>
      <c r="E4475" s="1">
        <v>19870724</v>
      </c>
      <c r="F4475" t="str">
        <f t="shared" si="138"/>
        <v>4133</v>
      </c>
      <c r="G4475" t="str">
        <f>SUBSTITUTE(SUBSTITUTE(SUBSTITUTE(LOWER(B4475), " ", "-"), "(",""), ")", "")</f>
        <v>community-services</v>
      </c>
      <c r="H4475" t="str">
        <f t="shared" si="139"/>
        <v>1984-12-13</v>
      </c>
      <c r="I4475" t="str">
        <f>IFERROR(CONCATENATE(LEFT(E4475,4),"-",MID(E4475,5,2),"-",RIGHT(E4475,2)), NULL)</f>
        <v>1987-07-24</v>
      </c>
    </row>
    <row r="4476" spans="1:9" ht="13" x14ac:dyDescent="0.15">
      <c r="A4476" s="1" t="s">
        <v>3431</v>
      </c>
      <c r="B4476" s="1" t="s">
        <v>277</v>
      </c>
      <c r="C4476" s="1">
        <v>20</v>
      </c>
      <c r="D4476" s="1">
        <v>19841213</v>
      </c>
      <c r="E4476" s="1">
        <v>19870724</v>
      </c>
      <c r="F4476" t="str">
        <f t="shared" si="138"/>
        <v>4134</v>
      </c>
      <c r="G4476" t="str">
        <f>SUBSTITUTE(SUBSTITUTE(SUBSTITUTE(LOWER(B4476), " ", "-"), "(",""), ")", "")</f>
        <v>education</v>
      </c>
      <c r="H4476" t="str">
        <f t="shared" si="139"/>
        <v>1984-12-13</v>
      </c>
      <c r="I4476" t="str">
        <f>IFERROR(CONCATENATE(LEFT(E4476,4),"-",MID(E4476,5,2),"-",RIGHT(E4476,2)), NULL)</f>
        <v>1987-07-24</v>
      </c>
    </row>
    <row r="4477" spans="1:9" ht="13" x14ac:dyDescent="0.15">
      <c r="A4477" s="1" t="s">
        <v>3432</v>
      </c>
      <c r="B4477" s="1" t="s">
        <v>117</v>
      </c>
      <c r="C4477" s="1">
        <v>20</v>
      </c>
      <c r="D4477" s="1">
        <v>19841213</v>
      </c>
      <c r="E4477" s="1">
        <v>19870724</v>
      </c>
      <c r="F4477" t="str">
        <f t="shared" si="138"/>
        <v>4135</v>
      </c>
      <c r="G4477" t="str">
        <f>SUBSTITUTE(SUBSTITUTE(SUBSTITUTE(LOWER(B4477), " ", "-"), "(",""), ")", "")</f>
        <v>territory-administration</v>
      </c>
      <c r="H4477" t="str">
        <f t="shared" si="139"/>
        <v>1984-12-13</v>
      </c>
      <c r="I4477" t="str">
        <f>IFERROR(CONCATENATE(LEFT(E4477,4),"-",MID(E4477,5,2),"-",RIGHT(E4477,2)), NULL)</f>
        <v>1987-07-24</v>
      </c>
    </row>
    <row r="4478" spans="1:9" ht="13" x14ac:dyDescent="0.15">
      <c r="A4478" s="1" t="s">
        <v>3433</v>
      </c>
      <c r="B4478" s="1" t="s">
        <v>15</v>
      </c>
      <c r="C4478" s="1">
        <v>20</v>
      </c>
      <c r="D4478" s="1">
        <v>19841213</v>
      </c>
      <c r="E4478" s="1">
        <v>19870724</v>
      </c>
      <c r="F4478" t="str">
        <f t="shared" si="138"/>
        <v>4136</v>
      </c>
      <c r="G4478" t="str">
        <f>SUBSTITUTE(SUBSTITUTE(SUBSTITUTE(LOWER(B4478), " ", "-"), "(",""), ")", "")</f>
        <v>patents-and-trademarks</v>
      </c>
      <c r="H4478" t="str">
        <f t="shared" si="139"/>
        <v>1984-12-13</v>
      </c>
      <c r="I4478" t="str">
        <f>IFERROR(CONCATENATE(LEFT(E4478,4),"-",MID(E4478,5,2),"-",RIGHT(E4478,2)), NULL)</f>
        <v>1987-07-24</v>
      </c>
    </row>
    <row r="4479" spans="1:9" ht="13" x14ac:dyDescent="0.15">
      <c r="A4479" s="1" t="s">
        <v>3433</v>
      </c>
      <c r="B4479" s="1" t="s">
        <v>1161</v>
      </c>
      <c r="C4479" s="1">
        <v>20</v>
      </c>
      <c r="D4479" s="1">
        <v>19841213</v>
      </c>
      <c r="E4479" s="1">
        <v>19870724</v>
      </c>
      <c r="F4479" t="str">
        <f t="shared" si="138"/>
        <v>4136</v>
      </c>
      <c r="G4479" t="str">
        <f>SUBSTITUTE(SUBSTITUTE(SUBSTITUTE(LOWER(B4479), " ", "-"), "(",""), ")", "")</f>
        <v>science</v>
      </c>
      <c r="H4479" t="str">
        <f t="shared" si="139"/>
        <v>1984-12-13</v>
      </c>
      <c r="I4479" t="str">
        <f>IFERROR(CONCATENATE(LEFT(E4479,4),"-",MID(E4479,5,2),"-",RIGHT(E4479,2)), NULL)</f>
        <v>1987-07-24</v>
      </c>
    </row>
    <row r="4480" spans="1:9" ht="13" x14ac:dyDescent="0.15">
      <c r="A4480" s="1" t="s">
        <v>3434</v>
      </c>
      <c r="B4480" s="1" t="s">
        <v>282</v>
      </c>
      <c r="C4480" s="1">
        <v>20</v>
      </c>
      <c r="D4480" s="1">
        <v>19841213</v>
      </c>
      <c r="E4480" s="1">
        <v>19870724</v>
      </c>
      <c r="F4480" t="str">
        <f t="shared" si="138"/>
        <v>4137</v>
      </c>
      <c r="G4480" t="str">
        <f>SUBSTITUTE(SUBSTITUTE(SUBSTITUTE(LOWER(B4480), " ", "-"), "(",""), ")", "")</f>
        <v>analytical-services</v>
      </c>
      <c r="H4480" t="str">
        <f t="shared" si="139"/>
        <v>1984-12-13</v>
      </c>
      <c r="I4480" t="str">
        <f>IFERROR(CONCATENATE(LEFT(E4480,4),"-",MID(E4480,5,2),"-",RIGHT(E4480,2)), NULL)</f>
        <v>1987-07-24</v>
      </c>
    </row>
    <row r="4481" spans="1:9" ht="13" x14ac:dyDescent="0.15">
      <c r="A4481" s="1" t="s">
        <v>3434</v>
      </c>
      <c r="B4481" s="1" t="s">
        <v>656</v>
      </c>
      <c r="C4481" s="1">
        <v>20</v>
      </c>
      <c r="D4481" s="1">
        <v>19841213</v>
      </c>
      <c r="E4481" s="1">
        <v>19870724</v>
      </c>
      <c r="F4481" t="str">
        <f t="shared" si="138"/>
        <v>4137</v>
      </c>
      <c r="G4481" t="str">
        <f>SUBSTITUTE(SUBSTITUTE(SUBSTITUTE(LOWER(B4481), " ", "-"), "(",""), ")", "")</f>
        <v>electoral-matters</v>
      </c>
      <c r="H4481" t="str">
        <f t="shared" si="139"/>
        <v>1984-12-13</v>
      </c>
      <c r="I4481" t="str">
        <f>IFERROR(CONCATENATE(LEFT(E4481,4),"-",MID(E4481,5,2),"-",RIGHT(E4481,2)), NULL)</f>
        <v>1987-07-24</v>
      </c>
    </row>
    <row r="4482" spans="1:9" ht="13" x14ac:dyDescent="0.15">
      <c r="A4482" s="1" t="s">
        <v>3434</v>
      </c>
      <c r="B4482" s="1" t="s">
        <v>245</v>
      </c>
      <c r="C4482" s="1">
        <v>20</v>
      </c>
      <c r="D4482" s="1">
        <v>19841213</v>
      </c>
      <c r="E4482" s="1">
        <v>19870724</v>
      </c>
      <c r="F4482" t="str">
        <f t="shared" si="138"/>
        <v>4137</v>
      </c>
      <c r="G4482" t="str">
        <f>SUBSTITUTE(SUBSTITUTE(SUBSTITUTE(LOWER(B4482), " ", "-"), "(",""), ")", "")</f>
        <v>government-accommodation-and-catering</v>
      </c>
      <c r="H4482" t="str">
        <f t="shared" si="139"/>
        <v>1984-12-13</v>
      </c>
      <c r="I4482" t="str">
        <f>IFERROR(CONCATENATE(LEFT(E4482,4),"-",MID(E4482,5,2),"-",RIGHT(E4482,2)), NULL)</f>
        <v>1987-07-24</v>
      </c>
    </row>
    <row r="4483" spans="1:9" ht="13" x14ac:dyDescent="0.15">
      <c r="A4483" s="1" t="s">
        <v>3434</v>
      </c>
      <c r="B4483" s="1" t="s">
        <v>1190</v>
      </c>
      <c r="C4483" s="1">
        <v>20</v>
      </c>
      <c r="D4483" s="1">
        <v>19841213</v>
      </c>
      <c r="E4483" s="1">
        <v>19870724</v>
      </c>
      <c r="F4483" t="str">
        <f t="shared" ref="F4483:F4546" si="140">TEXT(SUBSTITUTE(A4483, "CA ", ""), "0000")</f>
        <v>4137</v>
      </c>
      <c r="G4483" t="str">
        <f>SUBSTITUTE(SUBSTITUTE(SUBSTITUTE(LOWER(B4483), " ", "-"), "(",""), ")", "")</f>
        <v>protective-services</v>
      </c>
      <c r="H4483" t="str">
        <f t="shared" ref="H4483:H4546" si="141">CONCATENATE(LEFT(D4483,4),"-",MID(D4483,5,2),"-",RIGHT(D4483,2))</f>
        <v>1984-12-13</v>
      </c>
      <c r="I4483" t="str">
        <f>IFERROR(CONCATENATE(LEFT(E4483,4),"-",MID(E4483,5,2),"-",RIGHT(E4483,2)), NULL)</f>
        <v>1987-07-24</v>
      </c>
    </row>
    <row r="4484" spans="1:9" ht="13" x14ac:dyDescent="0.15">
      <c r="A4484" s="1" t="s">
        <v>3434</v>
      </c>
      <c r="B4484" s="1" t="s">
        <v>134</v>
      </c>
      <c r="C4484" s="1">
        <v>20</v>
      </c>
      <c r="D4484" s="1">
        <v>19841213</v>
      </c>
      <c r="E4484" s="1">
        <v>19870724</v>
      </c>
      <c r="F4484" t="str">
        <f t="shared" si="140"/>
        <v>4137</v>
      </c>
      <c r="G4484" t="str">
        <f>SUBSTITUTE(SUBSTITUTE(SUBSTITUTE(LOWER(B4484), " ", "-"), "(",""), ")", "")</f>
        <v>regional-development</v>
      </c>
      <c r="H4484" t="str">
        <f t="shared" si="141"/>
        <v>1984-12-13</v>
      </c>
      <c r="I4484" t="str">
        <f>IFERROR(CONCATENATE(LEFT(E4484,4),"-",MID(E4484,5,2),"-",RIGHT(E4484,2)), NULL)</f>
        <v>1987-07-24</v>
      </c>
    </row>
    <row r="4485" spans="1:9" ht="13" x14ac:dyDescent="0.15">
      <c r="A4485" s="1" t="s">
        <v>3434</v>
      </c>
      <c r="B4485" s="1" t="s">
        <v>121</v>
      </c>
      <c r="C4485" s="1">
        <v>20</v>
      </c>
      <c r="D4485" s="1">
        <v>19841213</v>
      </c>
      <c r="E4485" s="1">
        <v>19870724</v>
      </c>
      <c r="F4485" t="str">
        <f t="shared" si="140"/>
        <v>4137</v>
      </c>
      <c r="G4485" t="str">
        <f>SUBSTITUTE(SUBSTITUTE(SUBSTITUTE(LOWER(B4485), " ", "-"), "(",""), ")", "")</f>
        <v>survey-and-mapping</v>
      </c>
      <c r="H4485" t="str">
        <f t="shared" si="141"/>
        <v>1984-12-13</v>
      </c>
      <c r="I4485" t="str">
        <f>IFERROR(CONCATENATE(LEFT(E4485,4),"-",MID(E4485,5,2),"-",RIGHT(E4485,2)), NULL)</f>
        <v>1987-07-24</v>
      </c>
    </row>
    <row r="4486" spans="1:9" ht="13" x14ac:dyDescent="0.15">
      <c r="A4486" s="1" t="s">
        <v>3435</v>
      </c>
      <c r="B4486" s="1" t="s">
        <v>349</v>
      </c>
      <c r="C4486" s="1">
        <v>20</v>
      </c>
      <c r="D4486" s="1">
        <v>19270601</v>
      </c>
      <c r="F4486" t="str">
        <f t="shared" si="140"/>
        <v>4138</v>
      </c>
      <c r="G4486" t="str">
        <f>SUBSTITUTE(SUBSTITUTE(SUBSTITUTE(LOWER(B4486), " ", "-"), "(",""), ")", "")</f>
        <v>broadcasting</v>
      </c>
      <c r="H4486" t="str">
        <f t="shared" si="141"/>
        <v>1927-06-01</v>
      </c>
      <c r="I4486" t="str">
        <f>IFERROR(CONCATENATE(LEFT(E4486,4),"-",MID(E4486,5,2),"-",RIGHT(E4486,2)), NULL)</f>
        <v>--</v>
      </c>
    </row>
    <row r="4487" spans="1:9" ht="13" x14ac:dyDescent="0.15">
      <c r="A4487" s="1" t="s">
        <v>3435</v>
      </c>
      <c r="B4487" s="1" t="s">
        <v>980</v>
      </c>
      <c r="C4487" s="1">
        <v>20</v>
      </c>
      <c r="D4487" s="1">
        <v>19270601</v>
      </c>
      <c r="F4487" t="str">
        <f t="shared" si="140"/>
        <v>4138</v>
      </c>
      <c r="G4487" t="str">
        <f>SUBSTITUTE(SUBSTITUTE(SUBSTITUTE(LOWER(B4487), " ", "-"), "(",""), ")", "")</f>
        <v>defence-research</v>
      </c>
      <c r="H4487" t="str">
        <f t="shared" si="141"/>
        <v>1927-06-01</v>
      </c>
      <c r="I4487" t="str">
        <f>IFERROR(CONCATENATE(LEFT(E4487,4),"-",MID(E4487,5,2),"-",RIGHT(E4487,2)), NULL)</f>
        <v>--</v>
      </c>
    </row>
    <row r="4488" spans="1:9" ht="13" x14ac:dyDescent="0.15">
      <c r="A4488" s="1" t="s">
        <v>3435</v>
      </c>
      <c r="B4488" s="1" t="s">
        <v>17</v>
      </c>
      <c r="C4488" s="1">
        <v>20</v>
      </c>
      <c r="D4488" s="1">
        <v>19270601</v>
      </c>
      <c r="F4488" t="str">
        <f t="shared" si="140"/>
        <v>4138</v>
      </c>
      <c r="G4488" t="str">
        <f>SUBSTITUTE(SUBSTITUTE(SUBSTITUTE(LOWER(B4488), " ", "-"), "(",""), ")", "")</f>
        <v>scientific-research</v>
      </c>
      <c r="H4488" t="str">
        <f t="shared" si="141"/>
        <v>1927-06-01</v>
      </c>
      <c r="I4488" t="str">
        <f>IFERROR(CONCATENATE(LEFT(E4488,4),"-",MID(E4488,5,2),"-",RIGHT(E4488,2)), NULL)</f>
        <v>--</v>
      </c>
    </row>
    <row r="4489" spans="1:9" ht="13" x14ac:dyDescent="0.15">
      <c r="A4489" s="1" t="s">
        <v>3435</v>
      </c>
      <c r="B4489" s="1" t="s">
        <v>257</v>
      </c>
      <c r="C4489" s="1">
        <v>20</v>
      </c>
      <c r="D4489" s="1">
        <v>19270601</v>
      </c>
      <c r="F4489" t="str">
        <f t="shared" si="140"/>
        <v>4138</v>
      </c>
      <c r="G4489" t="str">
        <f>SUBSTITUTE(SUBSTITUTE(SUBSTITUTE(LOWER(B4489), " ", "-"), "(",""), ")", "")</f>
        <v>tertiary-education</v>
      </c>
      <c r="H4489" t="str">
        <f t="shared" si="141"/>
        <v>1927-06-01</v>
      </c>
      <c r="I4489" t="str">
        <f>IFERROR(CONCATENATE(LEFT(E4489,4),"-",MID(E4489,5,2),"-",RIGHT(E4489,2)), NULL)</f>
        <v>--</v>
      </c>
    </row>
    <row r="4490" spans="1:9" ht="13" x14ac:dyDescent="0.15">
      <c r="A4490" s="1" t="s">
        <v>3436</v>
      </c>
      <c r="B4490" s="1" t="s">
        <v>349</v>
      </c>
      <c r="C4490" s="1">
        <v>20</v>
      </c>
      <c r="D4490" s="1">
        <v>19830701</v>
      </c>
      <c r="F4490" t="str">
        <f t="shared" si="140"/>
        <v>4139</v>
      </c>
      <c r="G4490" t="str">
        <f>SUBSTITUTE(SUBSTITUTE(SUBSTITUTE(LOWER(B4490), " ", "-"), "(",""), ")", "")</f>
        <v>broadcasting</v>
      </c>
      <c r="H4490" t="str">
        <f t="shared" si="141"/>
        <v>1983-07-01</v>
      </c>
      <c r="I4490" t="str">
        <f>IFERROR(CONCATENATE(LEFT(E4490,4),"-",MID(E4490,5,2),"-",RIGHT(E4490,2)), NULL)</f>
        <v>--</v>
      </c>
    </row>
    <row r="4491" spans="1:9" ht="13" x14ac:dyDescent="0.15">
      <c r="A4491" s="1" t="s">
        <v>3437</v>
      </c>
      <c r="B4491" s="1" t="s">
        <v>555</v>
      </c>
      <c r="C4491" s="1">
        <v>20</v>
      </c>
      <c r="D4491" s="1">
        <v>19420101</v>
      </c>
      <c r="E4491" s="1">
        <v>19460625</v>
      </c>
      <c r="F4491" t="str">
        <f t="shared" si="140"/>
        <v>0414</v>
      </c>
      <c r="G4491" t="str">
        <f>SUBSTITUTE(SUBSTITUTE(SUBSTITUTE(LOWER(B4491), " ", "-"), "(",""), ")", "")</f>
        <v>archives-administration</v>
      </c>
      <c r="H4491" t="str">
        <f t="shared" si="141"/>
        <v>1942-01-01</v>
      </c>
      <c r="I4491" t="str">
        <f>IFERROR(CONCATENATE(LEFT(E4491,4),"-",MID(E4491,5,2),"-",RIGHT(E4491,2)), NULL)</f>
        <v>1946-06-25</v>
      </c>
    </row>
    <row r="4492" spans="1:9" ht="13" x14ac:dyDescent="0.15">
      <c r="A4492" s="1" t="s">
        <v>3437</v>
      </c>
      <c r="B4492" s="1" t="s">
        <v>36</v>
      </c>
      <c r="C4492" s="1">
        <v>20</v>
      </c>
      <c r="D4492" s="1">
        <v>19420101</v>
      </c>
      <c r="E4492" s="1">
        <v>19460625</v>
      </c>
      <c r="F4492" t="str">
        <f t="shared" si="140"/>
        <v>0414</v>
      </c>
      <c r="G4492" t="str">
        <f>SUBSTITUTE(SUBSTITUTE(SUBSTITUTE(LOWER(B4492), " ", "-"), "(",""), ")", "")</f>
        <v>defence-administration</v>
      </c>
      <c r="H4492" t="str">
        <f t="shared" si="141"/>
        <v>1942-01-01</v>
      </c>
      <c r="I4492" t="str">
        <f>IFERROR(CONCATENATE(LEFT(E4492,4),"-",MID(E4492,5,2),"-",RIGHT(E4492,2)), NULL)</f>
        <v>1946-06-25</v>
      </c>
    </row>
    <row r="4493" spans="1:9" ht="13" x14ac:dyDescent="0.15">
      <c r="A4493" s="1" t="s">
        <v>3438</v>
      </c>
      <c r="B4493" s="1" t="s">
        <v>585</v>
      </c>
      <c r="C4493" s="1">
        <v>20</v>
      </c>
      <c r="D4493" s="1">
        <v>19480501</v>
      </c>
      <c r="F4493" t="str">
        <f t="shared" si="140"/>
        <v>4140</v>
      </c>
      <c r="G4493" t="str">
        <f>SUBSTITUTE(SUBSTITUTE(SUBSTITUTE(LOWER(B4493), " ", "-"), "(",""), ")", "")</f>
        <v>health-services</v>
      </c>
      <c r="H4493" t="str">
        <f t="shared" si="141"/>
        <v>1948-05-01</v>
      </c>
      <c r="I4493" t="str">
        <f>IFERROR(CONCATENATE(LEFT(E4493,4),"-",MID(E4493,5,2),"-",RIGHT(E4493,2)), NULL)</f>
        <v>--</v>
      </c>
    </row>
    <row r="4494" spans="1:9" ht="13" x14ac:dyDescent="0.15">
      <c r="A4494" s="1" t="s">
        <v>3439</v>
      </c>
      <c r="B4494" s="1" t="s">
        <v>260</v>
      </c>
      <c r="C4494" s="1">
        <v>20</v>
      </c>
      <c r="D4494" s="1">
        <v>19580101</v>
      </c>
      <c r="F4494" t="str">
        <f t="shared" si="140"/>
        <v>4141</v>
      </c>
      <c r="G4494" t="str">
        <f>SUBSTITUTE(SUBSTITUTE(SUBSTITUTE(LOWER(B4494), " ", "-"), "(",""), ")", "")</f>
        <v>army-commands</v>
      </c>
      <c r="H4494" t="str">
        <f t="shared" si="141"/>
        <v>1958-01-01</v>
      </c>
      <c r="I4494" t="str">
        <f>IFERROR(CONCATENATE(LEFT(E4494,4),"-",MID(E4494,5,2),"-",RIGHT(E4494,2)), NULL)</f>
        <v>--</v>
      </c>
    </row>
    <row r="4495" spans="1:9" ht="13" x14ac:dyDescent="0.15">
      <c r="A4495" s="1" t="s">
        <v>3440</v>
      </c>
      <c r="B4495" s="1" t="s">
        <v>209</v>
      </c>
      <c r="C4495" s="1">
        <v>20</v>
      </c>
      <c r="D4495" s="1">
        <v>19840701</v>
      </c>
      <c r="F4495" t="str">
        <f t="shared" si="140"/>
        <v>4142</v>
      </c>
      <c r="G4495" t="str">
        <f>SUBSTITUTE(SUBSTITUTE(SUBSTITUTE(LOWER(B4495), " ", "-"), "(",""), ")", "")</f>
        <v>administrative-law</v>
      </c>
      <c r="H4495" t="str">
        <f t="shared" si="141"/>
        <v>1984-07-01</v>
      </c>
      <c r="I4495" t="str">
        <f>IFERROR(CONCATENATE(LEFT(E4495,4),"-",MID(E4495,5,2),"-",RIGHT(E4495,2)), NULL)</f>
        <v>--</v>
      </c>
    </row>
    <row r="4496" spans="1:9" ht="13" x14ac:dyDescent="0.15">
      <c r="A4496" s="1" t="s">
        <v>3441</v>
      </c>
      <c r="B4496" s="1" t="s">
        <v>277</v>
      </c>
      <c r="C4496" s="1">
        <v>20</v>
      </c>
      <c r="D4496" s="1">
        <v>19841213</v>
      </c>
      <c r="E4496" s="1">
        <v>19870724</v>
      </c>
      <c r="F4496" t="str">
        <f t="shared" si="140"/>
        <v>4143</v>
      </c>
      <c r="G4496" t="str">
        <f>SUBSTITUTE(SUBSTITUTE(SUBSTITUTE(LOWER(B4496), " ", "-"), "(",""), ")", "")</f>
        <v>education</v>
      </c>
      <c r="H4496" t="str">
        <f t="shared" si="141"/>
        <v>1984-12-13</v>
      </c>
      <c r="I4496" t="str">
        <f>IFERROR(CONCATENATE(LEFT(E4496,4),"-",MID(E4496,5,2),"-",RIGHT(E4496,2)), NULL)</f>
        <v>1987-07-24</v>
      </c>
    </row>
    <row r="4497" spans="1:9" ht="13" x14ac:dyDescent="0.15">
      <c r="A4497" s="1" t="s">
        <v>3442</v>
      </c>
      <c r="B4497" s="1" t="s">
        <v>39</v>
      </c>
      <c r="C4497" s="1">
        <v>20</v>
      </c>
      <c r="D4497" s="1">
        <v>19840522</v>
      </c>
      <c r="E4497" s="1">
        <v>19850101</v>
      </c>
      <c r="F4497" t="str">
        <f t="shared" si="140"/>
        <v>4144</v>
      </c>
      <c r="G4497" t="str">
        <f>SUBSTITUTE(SUBSTITUTE(SUBSTITUTE(LOWER(B4497), " ", "-"), "(",""), ")", "")</f>
        <v>committees-of-inquiry</v>
      </c>
      <c r="H4497" t="str">
        <f t="shared" si="141"/>
        <v>1984-05-22</v>
      </c>
      <c r="I4497" t="str">
        <f>IFERROR(CONCATENATE(LEFT(E4497,4),"-",MID(E4497,5,2),"-",RIGHT(E4497,2)), NULL)</f>
        <v>1985-01-01</v>
      </c>
    </row>
    <row r="4498" spans="1:9" ht="13" x14ac:dyDescent="0.15">
      <c r="A4498" s="1" t="s">
        <v>3443</v>
      </c>
      <c r="B4498" s="1" t="s">
        <v>162</v>
      </c>
      <c r="C4498" s="1">
        <v>20</v>
      </c>
      <c r="D4498" s="1">
        <v>19840101</v>
      </c>
      <c r="E4498" s="1">
        <v>19880630</v>
      </c>
      <c r="F4498" t="str">
        <f t="shared" si="140"/>
        <v>4145</v>
      </c>
      <c r="G4498" t="str">
        <f>SUBSTITUTE(SUBSTITUTE(SUBSTITUTE(LOWER(B4498), " ", "-"), "(",""), ")", "")</f>
        <v>compensation-schemes</v>
      </c>
      <c r="H4498" t="str">
        <f t="shared" si="141"/>
        <v>1984-01-01</v>
      </c>
      <c r="I4498" t="str">
        <f>IFERROR(CONCATENATE(LEFT(E4498,4),"-",MID(E4498,5,2),"-",RIGHT(E4498,2)), NULL)</f>
        <v>1988-06-30</v>
      </c>
    </row>
    <row r="4499" spans="1:9" ht="13" x14ac:dyDescent="0.15">
      <c r="A4499" s="1" t="s">
        <v>3444</v>
      </c>
      <c r="B4499" s="1" t="s">
        <v>209</v>
      </c>
      <c r="C4499" s="1">
        <v>20</v>
      </c>
      <c r="D4499" s="1">
        <v>19790701</v>
      </c>
      <c r="E4499" s="1">
        <v>19850101</v>
      </c>
      <c r="F4499" t="str">
        <f t="shared" si="140"/>
        <v>4146</v>
      </c>
      <c r="G4499" t="str">
        <f>SUBSTITUTE(SUBSTITUTE(SUBSTITUTE(LOWER(B4499), " ", "-"), "(",""), ")", "")</f>
        <v>administrative-law</v>
      </c>
      <c r="H4499" t="str">
        <f t="shared" si="141"/>
        <v>1979-07-01</v>
      </c>
      <c r="I4499" t="str">
        <f>IFERROR(CONCATENATE(LEFT(E4499,4),"-",MID(E4499,5,2),"-",RIGHT(E4499,2)), NULL)</f>
        <v>1985-01-01</v>
      </c>
    </row>
    <row r="4500" spans="1:9" ht="13" x14ac:dyDescent="0.15">
      <c r="A4500" s="1" t="s">
        <v>3444</v>
      </c>
      <c r="B4500" s="1" t="s">
        <v>347</v>
      </c>
      <c r="C4500" s="1">
        <v>20</v>
      </c>
      <c r="D4500" s="1">
        <v>19790701</v>
      </c>
      <c r="E4500" s="1">
        <v>19850101</v>
      </c>
      <c r="F4500" t="str">
        <f t="shared" si="140"/>
        <v>4146</v>
      </c>
      <c r="G4500" t="str">
        <f>SUBSTITUTE(SUBSTITUTE(SUBSTITUTE(LOWER(B4500), " ", "-"), "(",""), ")", "")</f>
        <v>repatriation</v>
      </c>
      <c r="H4500" t="str">
        <f t="shared" si="141"/>
        <v>1979-07-01</v>
      </c>
      <c r="I4500" t="str">
        <f>IFERROR(CONCATENATE(LEFT(E4500,4),"-",MID(E4500,5,2),"-",RIGHT(E4500,2)), NULL)</f>
        <v>1985-01-01</v>
      </c>
    </row>
    <row r="4501" spans="1:9" ht="13" x14ac:dyDescent="0.15">
      <c r="A4501" s="1" t="s">
        <v>3445</v>
      </c>
      <c r="B4501" s="1" t="s">
        <v>349</v>
      </c>
      <c r="C4501" s="1">
        <v>20</v>
      </c>
      <c r="D4501" s="1">
        <v>19830101</v>
      </c>
      <c r="E4501" s="1">
        <v>19851231</v>
      </c>
      <c r="F4501" t="str">
        <f t="shared" si="140"/>
        <v>4147</v>
      </c>
      <c r="G4501" t="str">
        <f>SUBSTITUTE(SUBSTITUTE(SUBSTITUTE(LOWER(B4501), " ", "-"), "(",""), ")", "")</f>
        <v>broadcasting</v>
      </c>
      <c r="H4501" t="str">
        <f t="shared" si="141"/>
        <v>1983-01-01</v>
      </c>
      <c r="I4501" t="str">
        <f>IFERROR(CONCATENATE(LEFT(E4501,4),"-",MID(E4501,5,2),"-",RIGHT(E4501,2)), NULL)</f>
        <v>1985-12-31</v>
      </c>
    </row>
    <row r="4502" spans="1:9" ht="13" x14ac:dyDescent="0.15">
      <c r="A4502" s="1" t="s">
        <v>3445</v>
      </c>
      <c r="B4502" s="1" t="s">
        <v>39</v>
      </c>
      <c r="C4502" s="1">
        <v>20</v>
      </c>
      <c r="D4502" s="1">
        <v>19830101</v>
      </c>
      <c r="E4502" s="1">
        <v>19851231</v>
      </c>
      <c r="F4502" t="str">
        <f t="shared" si="140"/>
        <v>4147</v>
      </c>
      <c r="G4502" t="str">
        <f>SUBSTITUTE(SUBSTITUTE(SUBSTITUTE(LOWER(B4502), " ", "-"), "(",""), ")", "")</f>
        <v>committees-of-inquiry</v>
      </c>
      <c r="H4502" t="str">
        <f t="shared" si="141"/>
        <v>1983-01-01</v>
      </c>
      <c r="I4502" t="str">
        <f>IFERROR(CONCATENATE(LEFT(E4502,4),"-",MID(E4502,5,2),"-",RIGHT(E4502,2)), NULL)</f>
        <v>1985-12-31</v>
      </c>
    </row>
    <row r="4503" spans="1:9" ht="13" x14ac:dyDescent="0.15">
      <c r="A4503" s="1" t="s">
        <v>3446</v>
      </c>
      <c r="B4503" s="1" t="s">
        <v>372</v>
      </c>
      <c r="C4503" s="1">
        <v>20</v>
      </c>
      <c r="D4503" s="1">
        <v>19820507</v>
      </c>
      <c r="E4503" s="1">
        <v>19870724</v>
      </c>
      <c r="F4503" t="str">
        <f t="shared" si="140"/>
        <v>4148</v>
      </c>
      <c r="G4503" t="str">
        <f>SUBSTITUTE(SUBSTITUTE(SUBSTITUTE(LOWER(B4503), " ", "-"), "(",""), ")", "")</f>
        <v>industrial-relations</v>
      </c>
      <c r="H4503" t="str">
        <f t="shared" si="141"/>
        <v>1982-05-07</v>
      </c>
      <c r="I4503" t="str">
        <f>IFERROR(CONCATENATE(LEFT(E4503,4),"-",MID(E4503,5,2),"-",RIGHT(E4503,2)), NULL)</f>
        <v>1987-07-24</v>
      </c>
    </row>
    <row r="4504" spans="1:9" ht="13" x14ac:dyDescent="0.15">
      <c r="A4504" s="1" t="s">
        <v>3447</v>
      </c>
      <c r="B4504" s="1" t="s">
        <v>209</v>
      </c>
      <c r="C4504" s="1">
        <v>20</v>
      </c>
      <c r="D4504" s="1">
        <v>19841210</v>
      </c>
      <c r="F4504" t="str">
        <f t="shared" si="140"/>
        <v>4149</v>
      </c>
      <c r="G4504" t="str">
        <f>SUBSTITUTE(SUBSTITUTE(SUBSTITUTE(LOWER(B4504), " ", "-"), "(",""), ")", "")</f>
        <v>administrative-law</v>
      </c>
      <c r="H4504" t="str">
        <f t="shared" si="141"/>
        <v>1984-12-10</v>
      </c>
      <c r="I4504" t="str">
        <f>IFERROR(CONCATENATE(LEFT(E4504,4),"-",MID(E4504,5,2),"-",RIGHT(E4504,2)), NULL)</f>
        <v>--</v>
      </c>
    </row>
    <row r="4505" spans="1:9" ht="13" x14ac:dyDescent="0.15">
      <c r="A4505" s="1" t="s">
        <v>3448</v>
      </c>
      <c r="B4505" s="1" t="s">
        <v>20</v>
      </c>
      <c r="C4505" s="1">
        <v>20</v>
      </c>
      <c r="D4505" s="1">
        <v>19410807</v>
      </c>
      <c r="E4505" s="1">
        <v>19450911</v>
      </c>
      <c r="F4505" t="str">
        <f t="shared" si="140"/>
        <v>0415</v>
      </c>
      <c r="G4505" t="str">
        <f>SUBSTITUTE(SUBSTITUTE(SUBSTITUTE(LOWER(B4505), " ", "-"), "(",""), ")", "")</f>
        <v>wartime-security</v>
      </c>
      <c r="H4505" t="str">
        <f t="shared" si="141"/>
        <v>1941-08-07</v>
      </c>
      <c r="I4505" t="str">
        <f>IFERROR(CONCATENATE(LEFT(E4505,4),"-",MID(E4505,5,2),"-",RIGHT(E4505,2)), NULL)</f>
        <v>1945-09-11</v>
      </c>
    </row>
    <row r="4506" spans="1:9" ht="13" x14ac:dyDescent="0.15">
      <c r="A4506" s="1" t="s">
        <v>3449</v>
      </c>
      <c r="B4506" s="1" t="s">
        <v>39</v>
      </c>
      <c r="C4506" s="1">
        <v>20</v>
      </c>
      <c r="D4506" s="1">
        <v>19330101</v>
      </c>
      <c r="E4506" s="1">
        <v>19370731</v>
      </c>
      <c r="F4506" t="str">
        <f t="shared" si="140"/>
        <v>4150</v>
      </c>
      <c r="G4506" t="str">
        <f>SUBSTITUTE(SUBSTITUTE(SUBSTITUTE(LOWER(B4506), " ", "-"), "(",""), ")", "")</f>
        <v>committees-of-inquiry</v>
      </c>
      <c r="H4506" t="str">
        <f t="shared" si="141"/>
        <v>1933-01-01</v>
      </c>
      <c r="I4506" t="str">
        <f>IFERROR(CONCATENATE(LEFT(E4506,4),"-",MID(E4506,5,2),"-",RIGHT(E4506,2)), NULL)</f>
        <v>1937-07-31</v>
      </c>
    </row>
    <row r="4507" spans="1:9" ht="13" x14ac:dyDescent="0.15">
      <c r="A4507" s="1" t="s">
        <v>3449</v>
      </c>
      <c r="B4507" s="1" t="s">
        <v>7</v>
      </c>
      <c r="C4507" s="1">
        <v>20</v>
      </c>
      <c r="D4507" s="1">
        <v>19330101</v>
      </c>
      <c r="E4507" s="1">
        <v>19370731</v>
      </c>
      <c r="F4507" t="str">
        <f t="shared" si="140"/>
        <v>4150</v>
      </c>
      <c r="G4507" t="str">
        <f>SUBSTITUTE(SUBSTITUTE(SUBSTITUTE(LOWER(B4507), " ", "-"), "(",""), ")", "")</f>
        <v>commonwealth-state-relations</v>
      </c>
      <c r="H4507" t="str">
        <f t="shared" si="141"/>
        <v>1933-01-01</v>
      </c>
      <c r="I4507" t="str">
        <f>IFERROR(CONCATENATE(LEFT(E4507,4),"-",MID(E4507,5,2),"-",RIGHT(E4507,2)), NULL)</f>
        <v>1937-07-31</v>
      </c>
    </row>
    <row r="4508" spans="1:9" ht="13" x14ac:dyDescent="0.15">
      <c r="A4508" s="1" t="s">
        <v>3450</v>
      </c>
      <c r="B4508" s="1" t="s">
        <v>64</v>
      </c>
      <c r="C4508" s="1">
        <v>20</v>
      </c>
      <c r="D4508" s="1">
        <v>19500309</v>
      </c>
      <c r="E4508" s="1">
        <v>19941231</v>
      </c>
      <c r="F4508" t="str">
        <f t="shared" si="140"/>
        <v>4151</v>
      </c>
      <c r="G4508" t="str">
        <f>SUBSTITUTE(SUBSTITUTE(SUBSTITUTE(LOWER(B4508), " ", "-"), "(",""), ")", "")</f>
        <v>customs</v>
      </c>
      <c r="H4508" t="str">
        <f t="shared" si="141"/>
        <v>1950-03-09</v>
      </c>
      <c r="I4508" t="str">
        <f>IFERROR(CONCATENATE(LEFT(E4508,4),"-",MID(E4508,5,2),"-",RIGHT(E4508,2)), NULL)</f>
        <v>1994-12-31</v>
      </c>
    </row>
    <row r="4509" spans="1:9" ht="13" x14ac:dyDescent="0.15">
      <c r="A4509" s="1" t="s">
        <v>3451</v>
      </c>
      <c r="B4509" s="1" t="s">
        <v>164</v>
      </c>
      <c r="C4509" s="1">
        <v>20</v>
      </c>
      <c r="D4509" s="1">
        <v>19730214</v>
      </c>
      <c r="E4509" s="1">
        <v>19860515</v>
      </c>
      <c r="F4509" t="str">
        <f t="shared" si="140"/>
        <v>4154</v>
      </c>
      <c r="G4509" t="str">
        <f>SUBSTITUTE(SUBSTITUTE(SUBSTITUTE(LOWER(B4509), " ", "-"), "(",""), ")", "")</f>
        <v>government-media</v>
      </c>
      <c r="H4509" t="str">
        <f t="shared" si="141"/>
        <v>1973-02-14</v>
      </c>
      <c r="I4509" t="str">
        <f>IFERROR(CONCATENATE(LEFT(E4509,4),"-",MID(E4509,5,2),"-",RIGHT(E4509,2)), NULL)</f>
        <v>1986-05-15</v>
      </c>
    </row>
    <row r="4510" spans="1:9" ht="13" x14ac:dyDescent="0.15">
      <c r="A4510" s="1" t="s">
        <v>3452</v>
      </c>
      <c r="B4510" s="1" t="s">
        <v>86</v>
      </c>
      <c r="C4510" s="1">
        <v>20</v>
      </c>
      <c r="D4510" s="1">
        <v>19750701</v>
      </c>
      <c r="F4510" t="str">
        <f t="shared" si="140"/>
        <v>4155</v>
      </c>
      <c r="G4510" t="str">
        <f>SUBSTITUTE(SUBSTITUTE(SUBSTITUTE(LOWER(B4510), " ", "-"), "(",""), ")", "")</f>
        <v>goods-and-services</v>
      </c>
      <c r="H4510" t="str">
        <f t="shared" si="141"/>
        <v>1975-07-01</v>
      </c>
      <c r="I4510" t="str">
        <f>IFERROR(CONCATENATE(LEFT(E4510,4),"-",MID(E4510,5,2),"-",RIGHT(E4510,2)), NULL)</f>
        <v>--</v>
      </c>
    </row>
    <row r="4511" spans="1:9" ht="13" x14ac:dyDescent="0.15">
      <c r="A4511" s="1" t="s">
        <v>3453</v>
      </c>
      <c r="B4511" s="1" t="s">
        <v>209</v>
      </c>
      <c r="C4511" s="1">
        <v>20</v>
      </c>
      <c r="D4511" s="1">
        <v>19840101</v>
      </c>
      <c r="F4511" t="str">
        <f t="shared" si="140"/>
        <v>4156</v>
      </c>
      <c r="G4511" t="str">
        <f>SUBSTITUTE(SUBSTITUTE(SUBSTITUTE(LOWER(B4511), " ", "-"), "(",""), ")", "")</f>
        <v>administrative-law</v>
      </c>
      <c r="H4511" t="str">
        <f t="shared" si="141"/>
        <v>1984-01-01</v>
      </c>
      <c r="I4511" t="str">
        <f>IFERROR(CONCATENATE(LEFT(E4511,4),"-",MID(E4511,5,2),"-",RIGHT(E4511,2)), NULL)</f>
        <v>--</v>
      </c>
    </row>
    <row r="4512" spans="1:9" ht="13" x14ac:dyDescent="0.15">
      <c r="A4512" s="1" t="s">
        <v>3454</v>
      </c>
      <c r="B4512" s="1" t="s">
        <v>158</v>
      </c>
      <c r="C4512" s="1">
        <v>20</v>
      </c>
      <c r="D4512" s="1">
        <v>19791019</v>
      </c>
      <c r="F4512" t="str">
        <f t="shared" si="140"/>
        <v>4157</v>
      </c>
      <c r="G4512" t="str">
        <f>SUBSTITUTE(SUBSTITUTE(SUBSTITUTE(LOWER(B4512), " ", "-"), "(",""), ")", "")</f>
        <v>police-administration</v>
      </c>
      <c r="H4512" t="str">
        <f t="shared" si="141"/>
        <v>1979-10-19</v>
      </c>
      <c r="I4512" t="str">
        <f>IFERROR(CONCATENATE(LEFT(E4512,4),"-",MID(E4512,5,2),"-",RIGHT(E4512,2)), NULL)</f>
        <v>--</v>
      </c>
    </row>
    <row r="4513" spans="1:9" ht="13" x14ac:dyDescent="0.15">
      <c r="A4513" s="1" t="s">
        <v>3455</v>
      </c>
      <c r="B4513" s="1" t="s">
        <v>39</v>
      </c>
      <c r="C4513" s="1">
        <v>20</v>
      </c>
      <c r="D4513" s="1">
        <v>19310101</v>
      </c>
      <c r="E4513" s="1">
        <v>19341231</v>
      </c>
      <c r="F4513" t="str">
        <f t="shared" si="140"/>
        <v>4158</v>
      </c>
      <c r="G4513" t="str">
        <f>SUBSTITUTE(SUBSTITUTE(SUBSTITUTE(LOWER(B4513), " ", "-"), "(",""), ")", "")</f>
        <v>committees-of-inquiry</v>
      </c>
      <c r="H4513" t="str">
        <f t="shared" si="141"/>
        <v>1931-01-01</v>
      </c>
      <c r="I4513" t="str">
        <f>IFERROR(CONCATENATE(LEFT(E4513,4),"-",MID(E4513,5,2),"-",RIGHT(E4513,2)), NULL)</f>
        <v>1934-12-31</v>
      </c>
    </row>
    <row r="4514" spans="1:9" ht="13" x14ac:dyDescent="0.15">
      <c r="A4514" s="1" t="s">
        <v>3455</v>
      </c>
      <c r="B4514" s="1" t="s">
        <v>7</v>
      </c>
      <c r="C4514" s="1">
        <v>20</v>
      </c>
      <c r="D4514" s="1">
        <v>19310101</v>
      </c>
      <c r="E4514" s="1">
        <v>19341231</v>
      </c>
      <c r="F4514" t="str">
        <f t="shared" si="140"/>
        <v>4158</v>
      </c>
      <c r="G4514" t="str">
        <f>SUBSTITUTE(SUBSTITUTE(SUBSTITUTE(LOWER(B4514), " ", "-"), "(",""), ")", "")</f>
        <v>commonwealth-state-relations</v>
      </c>
      <c r="H4514" t="str">
        <f t="shared" si="141"/>
        <v>1931-01-01</v>
      </c>
      <c r="I4514" t="str">
        <f>IFERROR(CONCATENATE(LEFT(E4514,4),"-",MID(E4514,5,2),"-",RIGHT(E4514,2)), NULL)</f>
        <v>1934-12-31</v>
      </c>
    </row>
    <row r="4515" spans="1:9" ht="13" x14ac:dyDescent="0.15">
      <c r="A4515" s="1" t="s">
        <v>3455</v>
      </c>
      <c r="B4515" s="1" t="s">
        <v>520</v>
      </c>
      <c r="C4515" s="1">
        <v>20</v>
      </c>
      <c r="D4515" s="1">
        <v>19310101</v>
      </c>
      <c r="E4515" s="1">
        <v>19341231</v>
      </c>
      <c r="F4515" t="str">
        <f t="shared" si="140"/>
        <v>4158</v>
      </c>
      <c r="G4515" t="str">
        <f>SUBSTITUTE(SUBSTITUTE(SUBSTITUTE(LOWER(B4515), " ", "-"), "(",""), ")", "")</f>
        <v>energy</v>
      </c>
      <c r="H4515" t="str">
        <f t="shared" si="141"/>
        <v>1931-01-01</v>
      </c>
      <c r="I4515" t="str">
        <f>IFERROR(CONCATENATE(LEFT(E4515,4),"-",MID(E4515,5,2),"-",RIGHT(E4515,2)), NULL)</f>
        <v>1934-12-31</v>
      </c>
    </row>
    <row r="4516" spans="1:9" ht="13" x14ac:dyDescent="0.15">
      <c r="A4516" s="1" t="s">
        <v>3456</v>
      </c>
      <c r="B4516" s="1" t="s">
        <v>1069</v>
      </c>
      <c r="C4516" s="1">
        <v>20</v>
      </c>
      <c r="D4516" s="1">
        <v>19740101</v>
      </c>
      <c r="E4516" s="1">
        <v>19791231</v>
      </c>
      <c r="F4516" t="str">
        <f t="shared" si="140"/>
        <v>4159</v>
      </c>
      <c r="G4516" t="str">
        <f>SUBSTITUTE(SUBSTITUTE(SUBSTITUTE(LOWER(B4516), " ", "-"), "(",""), ")", "")</f>
        <v>legal-aid</v>
      </c>
      <c r="H4516" t="str">
        <f t="shared" si="141"/>
        <v>1974-01-01</v>
      </c>
      <c r="I4516" t="str">
        <f>IFERROR(CONCATENATE(LEFT(E4516,4),"-",MID(E4516,5,2),"-",RIGHT(E4516,2)), NULL)</f>
        <v>1979-12-31</v>
      </c>
    </row>
    <row r="4517" spans="1:9" ht="13" x14ac:dyDescent="0.15">
      <c r="A4517" s="1" t="s">
        <v>3457</v>
      </c>
      <c r="B4517" s="1" t="s">
        <v>80</v>
      </c>
      <c r="C4517" s="1">
        <v>20</v>
      </c>
      <c r="D4517" s="1">
        <v>19420201</v>
      </c>
      <c r="E4517" s="1">
        <v>19451231</v>
      </c>
      <c r="F4517" t="str">
        <f t="shared" si="140"/>
        <v>0416</v>
      </c>
      <c r="G4517" t="str">
        <f>SUBSTITUTE(SUBSTITUTE(SUBSTITUTE(LOWER(B4517), " ", "-"), "(",""), ")", "")</f>
        <v>taxation</v>
      </c>
      <c r="H4517" t="str">
        <f t="shared" si="141"/>
        <v>1942-02-01</v>
      </c>
      <c r="I4517" t="str">
        <f>IFERROR(CONCATENATE(LEFT(E4517,4),"-",MID(E4517,5,2),"-",RIGHT(E4517,2)), NULL)</f>
        <v>1945-12-31</v>
      </c>
    </row>
    <row r="4518" spans="1:9" ht="13" x14ac:dyDescent="0.15">
      <c r="A4518" s="1" t="s">
        <v>3458</v>
      </c>
      <c r="B4518" s="1" t="s">
        <v>2022</v>
      </c>
      <c r="C4518" s="1">
        <v>20</v>
      </c>
      <c r="D4518" s="1">
        <v>19480101</v>
      </c>
      <c r="E4518" s="1">
        <v>19841207</v>
      </c>
      <c r="F4518" t="str">
        <f t="shared" si="140"/>
        <v>4160</v>
      </c>
      <c r="G4518" t="str">
        <f>SUBSTITUTE(SUBSTITUTE(SUBSTITUTE(LOWER(B4518), " ", "-"), "(",""), ")", "")</f>
        <v>training-army</v>
      </c>
      <c r="H4518" t="str">
        <f t="shared" si="141"/>
        <v>1948-01-01</v>
      </c>
      <c r="I4518" t="str">
        <f>IFERROR(CONCATENATE(LEFT(E4518,4),"-",MID(E4518,5,2),"-",RIGHT(E4518,2)), NULL)</f>
        <v>1984-12-07</v>
      </c>
    </row>
    <row r="4519" spans="1:9" ht="13" x14ac:dyDescent="0.15">
      <c r="A4519" s="1" t="s">
        <v>3459</v>
      </c>
      <c r="B4519" s="1" t="s">
        <v>148</v>
      </c>
      <c r="C4519" s="1">
        <v>20</v>
      </c>
      <c r="D4519" s="1">
        <v>19790405</v>
      </c>
      <c r="F4519" t="str">
        <f t="shared" si="140"/>
        <v>4162</v>
      </c>
      <c r="G4519" t="str">
        <f>SUBSTITUTE(SUBSTITUTE(SUBSTITUTE(LOWER(B4519), " ", "-"), "(",""), ")", "")</f>
        <v>social-and-economic-research</v>
      </c>
      <c r="H4519" t="str">
        <f t="shared" si="141"/>
        <v>1979-04-05</v>
      </c>
      <c r="I4519" t="str">
        <f>IFERROR(CONCATENATE(LEFT(E4519,4),"-",MID(E4519,5,2),"-",RIGHT(E4519,2)), NULL)</f>
        <v>--</v>
      </c>
    </row>
    <row r="4520" spans="1:9" ht="13" x14ac:dyDescent="0.15">
      <c r="A4520" s="1" t="s">
        <v>3460</v>
      </c>
      <c r="B4520" s="1" t="s">
        <v>39</v>
      </c>
      <c r="C4520" s="1">
        <v>20</v>
      </c>
      <c r="D4520" s="1">
        <v>19840509</v>
      </c>
      <c r="E4520" s="1">
        <v>19841200</v>
      </c>
      <c r="F4520" t="str">
        <f t="shared" si="140"/>
        <v>4163</v>
      </c>
      <c r="G4520" t="str">
        <f>SUBSTITUTE(SUBSTITUTE(SUBSTITUTE(LOWER(B4520), " ", "-"), "(",""), ")", "")</f>
        <v>committees-of-inquiry</v>
      </c>
      <c r="H4520" t="str">
        <f t="shared" si="141"/>
        <v>1984-05-09</v>
      </c>
      <c r="I4520" t="str">
        <f>IFERROR(CONCATENATE(LEFT(E4520,4),"-",MID(E4520,5,2),"-",RIGHT(E4520,2)), NULL)</f>
        <v>1984-12-00</v>
      </c>
    </row>
    <row r="4521" spans="1:9" ht="13" x14ac:dyDescent="0.15">
      <c r="A4521" s="1" t="s">
        <v>3460</v>
      </c>
      <c r="B4521" s="1" t="s">
        <v>39</v>
      </c>
      <c r="C4521" s="1">
        <v>20</v>
      </c>
      <c r="D4521" s="1">
        <v>19840510</v>
      </c>
      <c r="E4521" s="1">
        <v>19841200</v>
      </c>
      <c r="F4521" t="str">
        <f t="shared" si="140"/>
        <v>4163</v>
      </c>
      <c r="G4521" t="str">
        <f>SUBSTITUTE(SUBSTITUTE(SUBSTITUTE(LOWER(B4521), " ", "-"), "(",""), ")", "")</f>
        <v>committees-of-inquiry</v>
      </c>
      <c r="H4521" t="str">
        <f t="shared" si="141"/>
        <v>1984-05-10</v>
      </c>
      <c r="I4521" t="str">
        <f>IFERROR(CONCATENATE(LEFT(E4521,4),"-",MID(E4521,5,2),"-",RIGHT(E4521,2)), NULL)</f>
        <v>1984-12-00</v>
      </c>
    </row>
    <row r="4522" spans="1:9" ht="13" x14ac:dyDescent="0.15">
      <c r="A4522" s="1" t="s">
        <v>3460</v>
      </c>
      <c r="B4522" s="1" t="s">
        <v>53</v>
      </c>
      <c r="C4522" s="1">
        <v>20</v>
      </c>
      <c r="D4522" s="1">
        <v>19840509</v>
      </c>
      <c r="E4522" s="1">
        <v>19841200</v>
      </c>
      <c r="F4522" t="str">
        <f t="shared" si="140"/>
        <v>4163</v>
      </c>
      <c r="G4522" t="str">
        <f>SUBSTITUTE(SUBSTITUTE(SUBSTITUTE(LOWER(B4522), " ", "-"), "(",""), ")", "")</f>
        <v>secondary-industries</v>
      </c>
      <c r="H4522" t="str">
        <f t="shared" si="141"/>
        <v>1984-05-09</v>
      </c>
      <c r="I4522" t="str">
        <f>IFERROR(CONCATENATE(LEFT(E4522,4),"-",MID(E4522,5,2),"-",RIGHT(E4522,2)), NULL)</f>
        <v>1984-12-00</v>
      </c>
    </row>
    <row r="4523" spans="1:9" ht="13" x14ac:dyDescent="0.15">
      <c r="A4523" s="1" t="s">
        <v>3460</v>
      </c>
      <c r="B4523" s="1" t="s">
        <v>53</v>
      </c>
      <c r="C4523" s="1">
        <v>20</v>
      </c>
      <c r="D4523" s="1">
        <v>19840510</v>
      </c>
      <c r="E4523" s="1">
        <v>19841200</v>
      </c>
      <c r="F4523" t="str">
        <f t="shared" si="140"/>
        <v>4163</v>
      </c>
      <c r="G4523" t="str">
        <f>SUBSTITUTE(SUBSTITUTE(SUBSTITUTE(LOWER(B4523), " ", "-"), "(",""), ")", "")</f>
        <v>secondary-industries</v>
      </c>
      <c r="H4523" t="str">
        <f t="shared" si="141"/>
        <v>1984-05-10</v>
      </c>
      <c r="I4523" t="str">
        <f>IFERROR(CONCATENATE(LEFT(E4523,4),"-",MID(E4523,5,2),"-",RIGHT(E4523,2)), NULL)</f>
        <v>1984-12-00</v>
      </c>
    </row>
    <row r="4524" spans="1:9" ht="13" x14ac:dyDescent="0.15">
      <c r="A4524" s="1" t="s">
        <v>3461</v>
      </c>
      <c r="B4524" s="1" t="s">
        <v>53</v>
      </c>
      <c r="C4524" s="1">
        <v>20</v>
      </c>
      <c r="D4524" s="1">
        <v>19740612</v>
      </c>
      <c r="E4524" s="1">
        <v>19751222</v>
      </c>
      <c r="F4524" t="str">
        <f t="shared" si="140"/>
        <v>4164</v>
      </c>
      <c r="G4524" t="str">
        <f>SUBSTITUTE(SUBSTITUTE(SUBSTITUTE(LOWER(B4524), " ", "-"), "(",""), ")", "")</f>
        <v>secondary-industries</v>
      </c>
      <c r="H4524" t="str">
        <f t="shared" si="141"/>
        <v>1974-06-12</v>
      </c>
      <c r="I4524" t="str">
        <f>IFERROR(CONCATENATE(LEFT(E4524,4),"-",MID(E4524,5,2),"-",RIGHT(E4524,2)), NULL)</f>
        <v>1975-12-22</v>
      </c>
    </row>
    <row r="4525" spans="1:9" ht="13" x14ac:dyDescent="0.15">
      <c r="A4525" s="1" t="s">
        <v>3462</v>
      </c>
      <c r="B4525" s="1" t="s">
        <v>346</v>
      </c>
      <c r="C4525" s="1">
        <v>20</v>
      </c>
      <c r="D4525" s="1">
        <v>19760101</v>
      </c>
      <c r="E4525" s="1">
        <v>19820602</v>
      </c>
      <c r="F4525" t="str">
        <f t="shared" si="140"/>
        <v>4165</v>
      </c>
      <c r="G4525" t="str">
        <f>SUBSTITUTE(SUBSTITUTE(SUBSTITUTE(LOWER(B4525), " ", "-"), "(",""), ")", "")</f>
        <v>housing</v>
      </c>
      <c r="H4525" t="str">
        <f t="shared" si="141"/>
        <v>1976-01-01</v>
      </c>
      <c r="I4525" t="str">
        <f>IFERROR(CONCATENATE(LEFT(E4525,4),"-",MID(E4525,5,2),"-",RIGHT(E4525,2)), NULL)</f>
        <v>1982-06-02</v>
      </c>
    </row>
    <row r="4526" spans="1:9" ht="13" x14ac:dyDescent="0.15">
      <c r="A4526" s="1" t="s">
        <v>3463</v>
      </c>
      <c r="B4526" s="1" t="s">
        <v>346</v>
      </c>
      <c r="C4526" s="1">
        <v>20</v>
      </c>
      <c r="D4526" s="1">
        <v>19820101</v>
      </c>
      <c r="F4526" t="str">
        <f t="shared" si="140"/>
        <v>4166</v>
      </c>
      <c r="G4526" t="str">
        <f>SUBSTITUTE(SUBSTITUTE(SUBSTITUTE(LOWER(B4526), " ", "-"), "(",""), ")", "")</f>
        <v>housing</v>
      </c>
      <c r="H4526" t="str">
        <f t="shared" si="141"/>
        <v>1982-01-01</v>
      </c>
      <c r="I4526" t="str">
        <f>IFERROR(CONCATENATE(LEFT(E4526,4),"-",MID(E4526,5,2),"-",RIGHT(E4526,2)), NULL)</f>
        <v>--</v>
      </c>
    </row>
    <row r="4527" spans="1:9" ht="13" x14ac:dyDescent="0.15">
      <c r="A4527" s="1" t="s">
        <v>3463</v>
      </c>
      <c r="B4527" s="1" t="s">
        <v>346</v>
      </c>
      <c r="C4527" s="1">
        <v>20</v>
      </c>
      <c r="D4527" s="1">
        <v>19820318</v>
      </c>
      <c r="E4527" s="1">
        <v>19870724</v>
      </c>
      <c r="F4527" t="str">
        <f t="shared" si="140"/>
        <v>4166</v>
      </c>
      <c r="G4527" t="str">
        <f>SUBSTITUTE(SUBSTITUTE(SUBSTITUTE(LOWER(B4527), " ", "-"), "(",""), ")", "")</f>
        <v>housing</v>
      </c>
      <c r="H4527" t="str">
        <f t="shared" si="141"/>
        <v>1982-03-18</v>
      </c>
      <c r="I4527" t="str">
        <f>IFERROR(CONCATENATE(LEFT(E4527,4),"-",MID(E4527,5,2),"-",RIGHT(E4527,2)), NULL)</f>
        <v>1987-07-24</v>
      </c>
    </row>
    <row r="4528" spans="1:9" ht="13" x14ac:dyDescent="0.15">
      <c r="A4528" s="1" t="s">
        <v>3464</v>
      </c>
      <c r="B4528" s="1" t="s">
        <v>277</v>
      </c>
      <c r="C4528" s="1">
        <v>20</v>
      </c>
      <c r="D4528" s="1">
        <v>19740101</v>
      </c>
      <c r="E4528" s="1">
        <v>19870529</v>
      </c>
      <c r="F4528" t="str">
        <f t="shared" si="140"/>
        <v>4167</v>
      </c>
      <c r="G4528" t="str">
        <f>SUBSTITUTE(SUBSTITUTE(SUBSTITUTE(LOWER(B4528), " ", "-"), "(",""), ")", "")</f>
        <v>education</v>
      </c>
      <c r="H4528" t="str">
        <f t="shared" si="141"/>
        <v>1974-01-01</v>
      </c>
      <c r="I4528" t="str">
        <f>IFERROR(CONCATENATE(LEFT(E4528,4),"-",MID(E4528,5,2),"-",RIGHT(E4528,2)), NULL)</f>
        <v>1987-05-29</v>
      </c>
    </row>
    <row r="4529" spans="1:9" ht="13" x14ac:dyDescent="0.15">
      <c r="A4529" s="1" t="s">
        <v>3465</v>
      </c>
      <c r="B4529" s="1" t="s">
        <v>86</v>
      </c>
      <c r="C4529" s="1">
        <v>20</v>
      </c>
      <c r="D4529" s="1">
        <v>19760101</v>
      </c>
      <c r="E4529" s="1">
        <v>19910304</v>
      </c>
      <c r="F4529" t="str">
        <f t="shared" si="140"/>
        <v>4168</v>
      </c>
      <c r="G4529" t="str">
        <f>SUBSTITUTE(SUBSTITUTE(SUBSTITUTE(LOWER(B4529), " ", "-"), "(",""), ")", "")</f>
        <v>goods-and-services</v>
      </c>
      <c r="H4529" t="str">
        <f t="shared" si="141"/>
        <v>1976-01-01</v>
      </c>
      <c r="I4529" t="str">
        <f>IFERROR(CONCATENATE(LEFT(E4529,4),"-",MID(E4529,5,2),"-",RIGHT(E4529,2)), NULL)</f>
        <v>1991-03-04</v>
      </c>
    </row>
    <row r="4530" spans="1:9" ht="13" x14ac:dyDescent="0.15">
      <c r="A4530" s="1" t="s">
        <v>3466</v>
      </c>
      <c r="B4530" s="1" t="s">
        <v>277</v>
      </c>
      <c r="C4530" s="1">
        <v>20</v>
      </c>
      <c r="D4530" s="1">
        <v>19841213</v>
      </c>
      <c r="E4530" s="1">
        <v>19870724</v>
      </c>
      <c r="F4530" t="str">
        <f t="shared" si="140"/>
        <v>4169</v>
      </c>
      <c r="G4530" t="str">
        <f>SUBSTITUTE(SUBSTITUTE(SUBSTITUTE(LOWER(B4530), " ", "-"), "(",""), ")", "")</f>
        <v>education</v>
      </c>
      <c r="H4530" t="str">
        <f t="shared" si="141"/>
        <v>1984-12-13</v>
      </c>
      <c r="I4530" t="str">
        <f>IFERROR(CONCATENATE(LEFT(E4530,4),"-",MID(E4530,5,2),"-",RIGHT(E4530,2)), NULL)</f>
        <v>1987-07-24</v>
      </c>
    </row>
    <row r="4531" spans="1:9" ht="13" x14ac:dyDescent="0.15">
      <c r="A4531" s="1" t="s">
        <v>3467</v>
      </c>
      <c r="B4531" s="1" t="s">
        <v>408</v>
      </c>
      <c r="C4531" s="1">
        <v>20</v>
      </c>
      <c r="D4531" s="1">
        <v>19410101</v>
      </c>
      <c r="E4531" s="1">
        <v>19461231</v>
      </c>
      <c r="F4531" t="str">
        <f t="shared" si="140"/>
        <v>0417</v>
      </c>
      <c r="G4531" t="str">
        <f>SUBSTITUTE(SUBSTITUTE(SUBSTITUTE(LOWER(B4531), " ", "-"), "(",""), ")", "")</f>
        <v>defence-industries</v>
      </c>
      <c r="H4531" t="str">
        <f t="shared" si="141"/>
        <v>1941-01-01</v>
      </c>
      <c r="I4531" t="str">
        <f>IFERROR(CONCATENATE(LEFT(E4531,4),"-",MID(E4531,5,2),"-",RIGHT(E4531,2)), NULL)</f>
        <v>1946-12-31</v>
      </c>
    </row>
    <row r="4532" spans="1:9" ht="13" x14ac:dyDescent="0.15">
      <c r="A4532" s="1" t="s">
        <v>3467</v>
      </c>
      <c r="B4532" s="1" t="s">
        <v>283</v>
      </c>
      <c r="C4532" s="1">
        <v>20</v>
      </c>
      <c r="D4532" s="1">
        <v>19410101</v>
      </c>
      <c r="E4532" s="1">
        <v>19461231</v>
      </c>
      <c r="F4532" t="str">
        <f t="shared" si="140"/>
        <v>0417</v>
      </c>
      <c r="G4532" t="str">
        <f>SUBSTITUTE(SUBSTITUTE(SUBSTITUTE(LOWER(B4532), " ", "-"), "(",""), ")", "")</f>
        <v>employment</v>
      </c>
      <c r="H4532" t="str">
        <f t="shared" si="141"/>
        <v>1941-01-01</v>
      </c>
      <c r="I4532" t="str">
        <f>IFERROR(CONCATENATE(LEFT(E4532,4),"-",MID(E4532,5,2),"-",RIGHT(E4532,2)), NULL)</f>
        <v>1946-12-31</v>
      </c>
    </row>
    <row r="4533" spans="1:9" ht="13" x14ac:dyDescent="0.15">
      <c r="A4533" s="1" t="s">
        <v>3468</v>
      </c>
      <c r="B4533" s="1" t="s">
        <v>148</v>
      </c>
      <c r="C4533" s="1">
        <v>20</v>
      </c>
      <c r="D4533" s="1">
        <v>19740315</v>
      </c>
      <c r="F4533" t="str">
        <f t="shared" si="140"/>
        <v>4170</v>
      </c>
      <c r="G4533" t="str">
        <f>SUBSTITUTE(SUBSTITUTE(SUBSTITUTE(LOWER(B4533), " ", "-"), "(",""), ")", "")</f>
        <v>social-and-economic-research</v>
      </c>
      <c r="H4533" t="str">
        <f t="shared" si="141"/>
        <v>1974-03-15</v>
      </c>
      <c r="I4533" t="str">
        <f>IFERROR(CONCATENATE(LEFT(E4533,4),"-",MID(E4533,5,2),"-",RIGHT(E4533,2)), NULL)</f>
        <v>--</v>
      </c>
    </row>
    <row r="4534" spans="1:9" ht="13" x14ac:dyDescent="0.15">
      <c r="A4534" s="1" t="s">
        <v>3469</v>
      </c>
      <c r="B4534" s="1" t="s">
        <v>277</v>
      </c>
      <c r="C4534" s="1">
        <v>20</v>
      </c>
      <c r="D4534" s="1">
        <v>19841213</v>
      </c>
      <c r="E4534" s="1">
        <v>19870724</v>
      </c>
      <c r="F4534" t="str">
        <f t="shared" si="140"/>
        <v>4171</v>
      </c>
      <c r="G4534" t="str">
        <f>SUBSTITUTE(SUBSTITUTE(SUBSTITUTE(LOWER(B4534), " ", "-"), "(",""), ")", "")</f>
        <v>education</v>
      </c>
      <c r="H4534" t="str">
        <f t="shared" si="141"/>
        <v>1984-12-13</v>
      </c>
      <c r="I4534" t="str">
        <f>IFERROR(CONCATENATE(LEFT(E4534,4),"-",MID(E4534,5,2),"-",RIGHT(E4534,2)), NULL)</f>
        <v>1987-07-24</v>
      </c>
    </row>
    <row r="4535" spans="1:9" ht="13" x14ac:dyDescent="0.15">
      <c r="A4535" s="1" t="s">
        <v>3470</v>
      </c>
      <c r="B4535" s="1" t="s">
        <v>86</v>
      </c>
      <c r="C4535" s="1">
        <v>20</v>
      </c>
      <c r="D4535" s="1">
        <v>19841213</v>
      </c>
      <c r="E4535" s="1">
        <v>19870724</v>
      </c>
      <c r="F4535" t="str">
        <f t="shared" si="140"/>
        <v>4172</v>
      </c>
      <c r="G4535" t="str">
        <f>SUBSTITUTE(SUBSTITUTE(SUBSTITUTE(LOWER(B4535), " ", "-"), "(",""), ")", "")</f>
        <v>goods-and-services</v>
      </c>
      <c r="H4535" t="str">
        <f t="shared" si="141"/>
        <v>1984-12-13</v>
      </c>
      <c r="I4535" t="str">
        <f>IFERROR(CONCATENATE(LEFT(E4535,4),"-",MID(E4535,5,2),"-",RIGHT(E4535,2)), NULL)</f>
        <v>1987-07-24</v>
      </c>
    </row>
    <row r="4536" spans="1:9" ht="13" x14ac:dyDescent="0.15">
      <c r="A4536" s="1" t="s">
        <v>3471</v>
      </c>
      <c r="B4536" s="1" t="s">
        <v>78</v>
      </c>
      <c r="C4536" s="1">
        <v>20</v>
      </c>
      <c r="D4536" s="1">
        <v>19841213</v>
      </c>
      <c r="E4536" s="1">
        <v>19870731</v>
      </c>
      <c r="F4536" t="str">
        <f t="shared" si="140"/>
        <v>4173</v>
      </c>
      <c r="G4536" t="str">
        <f>SUBSTITUTE(SUBSTITUTE(SUBSTITUTE(LOWER(B4536), " ", "-"), "(",""), ")", "")</f>
        <v>community-services</v>
      </c>
      <c r="H4536" t="str">
        <f t="shared" si="141"/>
        <v>1984-12-13</v>
      </c>
      <c r="I4536" t="str">
        <f>IFERROR(CONCATENATE(LEFT(E4536,4),"-",MID(E4536,5,2),"-",RIGHT(E4536,2)), NULL)</f>
        <v>1987-07-31</v>
      </c>
    </row>
    <row r="4537" spans="1:9" ht="13" x14ac:dyDescent="0.15">
      <c r="A4537" s="1" t="s">
        <v>3472</v>
      </c>
      <c r="B4537" s="1" t="s">
        <v>349</v>
      </c>
      <c r="C4537" s="1">
        <v>20</v>
      </c>
      <c r="D4537" s="1">
        <v>19770101</v>
      </c>
      <c r="E4537" s="1">
        <v>19931019</v>
      </c>
      <c r="F4537" t="str">
        <f t="shared" si="140"/>
        <v>4174</v>
      </c>
      <c r="G4537" t="str">
        <f>SUBSTITUTE(SUBSTITUTE(SUBSTITUTE(LOWER(B4537), " ", "-"), "(",""), ")", "")</f>
        <v>broadcasting</v>
      </c>
      <c r="H4537" t="str">
        <f t="shared" si="141"/>
        <v>1977-01-01</v>
      </c>
      <c r="I4537" t="str">
        <f>IFERROR(CONCATENATE(LEFT(E4537,4),"-",MID(E4537,5,2),"-",RIGHT(E4537,2)), NULL)</f>
        <v>1993-10-19</v>
      </c>
    </row>
    <row r="4538" spans="1:9" ht="13" x14ac:dyDescent="0.15">
      <c r="A4538" s="1" t="s">
        <v>3473</v>
      </c>
      <c r="B4538" s="1" t="s">
        <v>277</v>
      </c>
      <c r="C4538" s="1">
        <v>20</v>
      </c>
      <c r="D4538" s="1">
        <v>19841213</v>
      </c>
      <c r="E4538" s="1">
        <v>19870724</v>
      </c>
      <c r="F4538" t="str">
        <f t="shared" si="140"/>
        <v>4175</v>
      </c>
      <c r="G4538" t="str">
        <f>SUBSTITUTE(SUBSTITUTE(SUBSTITUTE(LOWER(B4538), " ", "-"), "(",""), ")", "")</f>
        <v>education</v>
      </c>
      <c r="H4538" t="str">
        <f t="shared" si="141"/>
        <v>1984-12-13</v>
      </c>
      <c r="I4538" t="str">
        <f>IFERROR(CONCATENATE(LEFT(E4538,4),"-",MID(E4538,5,2),"-",RIGHT(E4538,2)), NULL)</f>
        <v>1987-07-24</v>
      </c>
    </row>
    <row r="4539" spans="1:9" ht="13" x14ac:dyDescent="0.15">
      <c r="A4539" s="1" t="s">
        <v>3474</v>
      </c>
      <c r="B4539" s="1" t="s">
        <v>66</v>
      </c>
      <c r="C4539" s="1">
        <v>20</v>
      </c>
      <c r="D4539" s="1">
        <v>19200101</v>
      </c>
      <c r="E4539" s="1">
        <v>19751231</v>
      </c>
      <c r="F4539" t="str">
        <f t="shared" si="140"/>
        <v>4176</v>
      </c>
      <c r="G4539" t="str">
        <f>SUBSTITUTE(SUBSTITUTE(SUBSTITUTE(LOWER(B4539), " ", "-"), "(",""), ")", "")</f>
        <v>postal-services</v>
      </c>
      <c r="H4539" t="str">
        <f t="shared" si="141"/>
        <v>1920-01-01</v>
      </c>
      <c r="I4539" t="str">
        <f>IFERROR(CONCATENATE(LEFT(E4539,4),"-",MID(E4539,5,2),"-",RIGHT(E4539,2)), NULL)</f>
        <v>1975-12-31</v>
      </c>
    </row>
    <row r="4540" spans="1:9" ht="13" x14ac:dyDescent="0.15">
      <c r="A4540" s="1" t="s">
        <v>3475</v>
      </c>
      <c r="B4540" s="1" t="s">
        <v>1292</v>
      </c>
      <c r="C4540" s="1">
        <v>20</v>
      </c>
      <c r="D4540" s="1">
        <v>19750101</v>
      </c>
      <c r="F4540" t="str">
        <f t="shared" si="140"/>
        <v>4177</v>
      </c>
      <c r="G4540" t="str">
        <f>SUBSTITUTE(SUBSTITUTE(SUBSTITUTE(LOWER(B4540), " ", "-"), "(",""), ")", "")</f>
        <v>telecommunications</v>
      </c>
      <c r="H4540" t="str">
        <f t="shared" si="141"/>
        <v>1975-01-01</v>
      </c>
      <c r="I4540" t="str">
        <f>IFERROR(CONCATENATE(LEFT(E4540,4),"-",MID(E4540,5,2),"-",RIGHT(E4540,2)), NULL)</f>
        <v>--</v>
      </c>
    </row>
    <row r="4541" spans="1:9" ht="13" x14ac:dyDescent="0.15">
      <c r="A4541" s="1" t="s">
        <v>3476</v>
      </c>
      <c r="B4541" s="1" t="s">
        <v>209</v>
      </c>
      <c r="C4541" s="1">
        <v>20</v>
      </c>
      <c r="D4541" s="1">
        <v>19840701</v>
      </c>
      <c r="F4541" t="str">
        <f t="shared" si="140"/>
        <v>4178</v>
      </c>
      <c r="G4541" t="str">
        <f>SUBSTITUTE(SUBSTITUTE(SUBSTITUTE(LOWER(B4541), " ", "-"), "(",""), ")", "")</f>
        <v>administrative-law</v>
      </c>
      <c r="H4541" t="str">
        <f t="shared" si="141"/>
        <v>1984-07-01</v>
      </c>
      <c r="I4541" t="str">
        <f>IFERROR(CONCATENATE(LEFT(E4541,4),"-",MID(E4541,5,2),"-",RIGHT(E4541,2)), NULL)</f>
        <v>--</v>
      </c>
    </row>
    <row r="4542" spans="1:9" ht="13" x14ac:dyDescent="0.15">
      <c r="A4542" s="1" t="s">
        <v>3477</v>
      </c>
      <c r="B4542" s="1" t="s">
        <v>86</v>
      </c>
      <c r="C4542" s="1">
        <v>20</v>
      </c>
      <c r="D4542" s="1">
        <v>19841213</v>
      </c>
      <c r="E4542" s="1">
        <v>19870724</v>
      </c>
      <c r="F4542" t="str">
        <f t="shared" si="140"/>
        <v>4179</v>
      </c>
      <c r="G4542" t="str">
        <f>SUBSTITUTE(SUBSTITUTE(SUBSTITUTE(LOWER(B4542), " ", "-"), "(",""), ")", "")</f>
        <v>goods-and-services</v>
      </c>
      <c r="H4542" t="str">
        <f t="shared" si="141"/>
        <v>1984-12-13</v>
      </c>
      <c r="I4542" t="str">
        <f>IFERROR(CONCATENATE(LEFT(E4542,4),"-",MID(E4542,5,2),"-",RIGHT(E4542,2)), NULL)</f>
        <v>1987-07-24</v>
      </c>
    </row>
    <row r="4543" spans="1:9" ht="13" x14ac:dyDescent="0.15">
      <c r="A4543" s="1" t="s">
        <v>3478</v>
      </c>
      <c r="B4543" s="1" t="s">
        <v>520</v>
      </c>
      <c r="C4543" s="1">
        <v>20</v>
      </c>
      <c r="D4543" s="1">
        <v>19420801</v>
      </c>
      <c r="E4543" s="1">
        <v>19451231</v>
      </c>
      <c r="F4543" t="str">
        <f t="shared" si="140"/>
        <v>0418</v>
      </c>
      <c r="G4543" t="str">
        <f>SUBSTITUTE(SUBSTITUTE(SUBSTITUTE(LOWER(B4543), " ", "-"), "(",""), ")", "")</f>
        <v>energy</v>
      </c>
      <c r="H4543" t="str">
        <f t="shared" si="141"/>
        <v>1942-08-01</v>
      </c>
      <c r="I4543" t="str">
        <f>IFERROR(CONCATENATE(LEFT(E4543,4),"-",MID(E4543,5,2),"-",RIGHT(E4543,2)), NULL)</f>
        <v>1945-12-31</v>
      </c>
    </row>
    <row r="4544" spans="1:9" ht="13" x14ac:dyDescent="0.15">
      <c r="A4544" s="1" t="s">
        <v>3479</v>
      </c>
      <c r="B4544" s="1" t="s">
        <v>277</v>
      </c>
      <c r="C4544" s="1">
        <v>20</v>
      </c>
      <c r="D4544" s="1">
        <v>19841213</v>
      </c>
      <c r="E4544" s="1">
        <v>19870724</v>
      </c>
      <c r="F4544" t="str">
        <f t="shared" si="140"/>
        <v>4180</v>
      </c>
      <c r="G4544" t="str">
        <f>SUBSTITUTE(SUBSTITUTE(SUBSTITUTE(LOWER(B4544), " ", "-"), "(",""), ")", "")</f>
        <v>education</v>
      </c>
      <c r="H4544" t="str">
        <f t="shared" si="141"/>
        <v>1984-12-13</v>
      </c>
      <c r="I4544" t="str">
        <f>IFERROR(CONCATENATE(LEFT(E4544,4),"-",MID(E4544,5,2),"-",RIGHT(E4544,2)), NULL)</f>
        <v>1987-07-24</v>
      </c>
    </row>
    <row r="4545" spans="1:9" ht="13" x14ac:dyDescent="0.15">
      <c r="A4545" s="1" t="s">
        <v>3480</v>
      </c>
      <c r="B4545" s="1" t="s">
        <v>546</v>
      </c>
      <c r="C4545" s="1">
        <v>20</v>
      </c>
      <c r="D4545" s="1">
        <v>19780301</v>
      </c>
      <c r="E4545" s="1">
        <v>19940610</v>
      </c>
      <c r="F4545" t="str">
        <f t="shared" si="140"/>
        <v>4181</v>
      </c>
      <c r="G4545" t="str">
        <f>SUBSTITUTE(SUBSTITUTE(SUBSTITUTE(LOWER(B4545), " ", "-"), "(",""), ")", "")</f>
        <v>rail-transport</v>
      </c>
      <c r="H4545" t="str">
        <f t="shared" si="141"/>
        <v>1978-03-01</v>
      </c>
      <c r="I4545" t="str">
        <f>IFERROR(CONCATENATE(LEFT(E4545,4),"-",MID(E4545,5,2),"-",RIGHT(E4545,2)), NULL)</f>
        <v>1994-06-10</v>
      </c>
    </row>
    <row r="4546" spans="1:9" ht="13" x14ac:dyDescent="0.15">
      <c r="A4546" s="1" t="s">
        <v>3481</v>
      </c>
      <c r="B4546" s="1" t="s">
        <v>282</v>
      </c>
      <c r="C4546" s="1">
        <v>20</v>
      </c>
      <c r="D4546" s="1">
        <v>19490101</v>
      </c>
      <c r="E4546" s="1">
        <v>19920701</v>
      </c>
      <c r="F4546" t="str">
        <f t="shared" si="140"/>
        <v>4182</v>
      </c>
      <c r="G4546" t="str">
        <f>SUBSTITUTE(SUBSTITUTE(SUBSTITUTE(LOWER(B4546), " ", "-"), "(",""), ")", "")</f>
        <v>analytical-services</v>
      </c>
      <c r="H4546" t="str">
        <f t="shared" si="141"/>
        <v>1949-01-01</v>
      </c>
      <c r="I4546" t="str">
        <f>IFERROR(CONCATENATE(LEFT(E4546,4),"-",MID(E4546,5,2),"-",RIGHT(E4546,2)), NULL)</f>
        <v>1992-07-01</v>
      </c>
    </row>
    <row r="4547" spans="1:9" ht="13" x14ac:dyDescent="0.15">
      <c r="A4547" s="1" t="s">
        <v>3481</v>
      </c>
      <c r="B4547" s="1" t="s">
        <v>585</v>
      </c>
      <c r="C4547" s="1">
        <v>20</v>
      </c>
      <c r="D4547" s="1">
        <v>19490101</v>
      </c>
      <c r="E4547" s="1">
        <v>19920701</v>
      </c>
      <c r="F4547" t="str">
        <f t="shared" ref="F4547:F4610" si="142">TEXT(SUBSTITUTE(A4547, "CA ", ""), "0000")</f>
        <v>4182</v>
      </c>
      <c r="G4547" t="str">
        <f>SUBSTITUTE(SUBSTITUTE(SUBSTITUTE(LOWER(B4547), " ", "-"), "(",""), ")", "")</f>
        <v>health-services</v>
      </c>
      <c r="H4547" t="str">
        <f t="shared" ref="H4547:H4610" si="143">CONCATENATE(LEFT(D4547,4),"-",MID(D4547,5,2),"-",RIGHT(D4547,2))</f>
        <v>1949-01-01</v>
      </c>
      <c r="I4547" t="str">
        <f>IFERROR(CONCATENATE(LEFT(E4547,4),"-",MID(E4547,5,2),"-",RIGHT(E4547,2)), NULL)</f>
        <v>1992-07-01</v>
      </c>
    </row>
    <row r="4548" spans="1:9" ht="13" x14ac:dyDescent="0.15">
      <c r="A4548" s="1" t="s">
        <v>3482</v>
      </c>
      <c r="B4548" s="1" t="s">
        <v>656</v>
      </c>
      <c r="C4548" s="1">
        <v>20</v>
      </c>
      <c r="D4548" s="1">
        <v>19031001</v>
      </c>
      <c r="F4548" t="str">
        <f t="shared" si="142"/>
        <v>4183</v>
      </c>
      <c r="G4548" t="str">
        <f>SUBSTITUTE(SUBSTITUTE(SUBSTITUTE(LOWER(B4548), " ", "-"), "(",""), ")", "")</f>
        <v>electoral-matters</v>
      </c>
      <c r="H4548" t="str">
        <f t="shared" si="143"/>
        <v>1903-10-01</v>
      </c>
      <c r="I4548" t="str">
        <f>IFERROR(CONCATENATE(LEFT(E4548,4),"-",MID(E4548,5,2),"-",RIGHT(E4548,2)), NULL)</f>
        <v>--</v>
      </c>
    </row>
    <row r="4549" spans="1:9" ht="13" x14ac:dyDescent="0.15">
      <c r="A4549" s="1" t="s">
        <v>3483</v>
      </c>
      <c r="B4549" s="1" t="s">
        <v>656</v>
      </c>
      <c r="C4549" s="1">
        <v>20</v>
      </c>
      <c r="D4549" s="1">
        <v>19031001</v>
      </c>
      <c r="F4549" t="str">
        <f t="shared" si="142"/>
        <v>4184</v>
      </c>
      <c r="G4549" t="str">
        <f>SUBSTITUTE(SUBSTITUTE(SUBSTITUTE(LOWER(B4549), " ", "-"), "(",""), ")", "")</f>
        <v>electoral-matters</v>
      </c>
      <c r="H4549" t="str">
        <f t="shared" si="143"/>
        <v>1903-10-01</v>
      </c>
      <c r="I4549" t="str">
        <f>IFERROR(CONCATENATE(LEFT(E4549,4),"-",MID(E4549,5,2),"-",RIGHT(E4549,2)), NULL)</f>
        <v>--</v>
      </c>
    </row>
    <row r="4550" spans="1:9" ht="13" x14ac:dyDescent="0.15">
      <c r="A4550" s="1" t="s">
        <v>3484</v>
      </c>
      <c r="B4550" s="1" t="s">
        <v>656</v>
      </c>
      <c r="C4550" s="1">
        <v>20</v>
      </c>
      <c r="D4550" s="1">
        <v>19031001</v>
      </c>
      <c r="F4550" t="str">
        <f t="shared" si="142"/>
        <v>4185</v>
      </c>
      <c r="G4550" t="str">
        <f>SUBSTITUTE(SUBSTITUTE(SUBSTITUTE(LOWER(B4550), " ", "-"), "(",""), ")", "")</f>
        <v>electoral-matters</v>
      </c>
      <c r="H4550" t="str">
        <f t="shared" si="143"/>
        <v>1903-10-01</v>
      </c>
      <c r="I4550" t="str">
        <f>IFERROR(CONCATENATE(LEFT(E4550,4),"-",MID(E4550,5,2),"-",RIGHT(E4550,2)), NULL)</f>
        <v>--</v>
      </c>
    </row>
    <row r="4551" spans="1:9" ht="13" x14ac:dyDescent="0.15">
      <c r="A4551" s="1" t="s">
        <v>3485</v>
      </c>
      <c r="B4551" s="1" t="s">
        <v>656</v>
      </c>
      <c r="C4551" s="1">
        <v>20</v>
      </c>
      <c r="D4551" s="1">
        <v>19031001</v>
      </c>
      <c r="F4551" t="str">
        <f t="shared" si="142"/>
        <v>4186</v>
      </c>
      <c r="G4551" t="str">
        <f>SUBSTITUTE(SUBSTITUTE(SUBSTITUTE(LOWER(B4551), " ", "-"), "(",""), ")", "")</f>
        <v>electoral-matters</v>
      </c>
      <c r="H4551" t="str">
        <f t="shared" si="143"/>
        <v>1903-10-01</v>
      </c>
      <c r="I4551" t="str">
        <f>IFERROR(CONCATENATE(LEFT(E4551,4),"-",MID(E4551,5,2),"-",RIGHT(E4551,2)), NULL)</f>
        <v>--</v>
      </c>
    </row>
    <row r="4552" spans="1:9" ht="13" x14ac:dyDescent="0.15">
      <c r="A4552" s="1" t="s">
        <v>3486</v>
      </c>
      <c r="B4552" s="1" t="s">
        <v>656</v>
      </c>
      <c r="C4552" s="1">
        <v>20</v>
      </c>
      <c r="D4552" s="1">
        <v>19031001</v>
      </c>
      <c r="F4552" t="str">
        <f t="shared" si="142"/>
        <v>4187</v>
      </c>
      <c r="G4552" t="str">
        <f>SUBSTITUTE(SUBSTITUTE(SUBSTITUTE(LOWER(B4552), " ", "-"), "(",""), ")", "")</f>
        <v>electoral-matters</v>
      </c>
      <c r="H4552" t="str">
        <f t="shared" si="143"/>
        <v>1903-10-01</v>
      </c>
      <c r="I4552" t="str">
        <f>IFERROR(CONCATENATE(LEFT(E4552,4),"-",MID(E4552,5,2),"-",RIGHT(E4552,2)), NULL)</f>
        <v>--</v>
      </c>
    </row>
    <row r="4553" spans="1:9" ht="13" x14ac:dyDescent="0.15">
      <c r="A4553" s="1" t="s">
        <v>3487</v>
      </c>
      <c r="B4553" s="1" t="s">
        <v>656</v>
      </c>
      <c r="C4553" s="1">
        <v>20</v>
      </c>
      <c r="D4553" s="1">
        <v>19031001</v>
      </c>
      <c r="F4553" t="str">
        <f t="shared" si="142"/>
        <v>4188</v>
      </c>
      <c r="G4553" t="str">
        <f>SUBSTITUTE(SUBSTITUTE(SUBSTITUTE(LOWER(B4553), " ", "-"), "(",""), ")", "")</f>
        <v>electoral-matters</v>
      </c>
      <c r="H4553" t="str">
        <f t="shared" si="143"/>
        <v>1903-10-01</v>
      </c>
      <c r="I4553" t="str">
        <f>IFERROR(CONCATENATE(LEFT(E4553,4),"-",MID(E4553,5,2),"-",RIGHT(E4553,2)), NULL)</f>
        <v>--</v>
      </c>
    </row>
    <row r="4554" spans="1:9" ht="13" x14ac:dyDescent="0.15">
      <c r="A4554" s="1" t="s">
        <v>3488</v>
      </c>
      <c r="B4554" s="1" t="s">
        <v>656</v>
      </c>
      <c r="C4554" s="1">
        <v>20</v>
      </c>
      <c r="D4554" s="1">
        <v>19031001</v>
      </c>
      <c r="E4554" s="1">
        <v>19340831</v>
      </c>
      <c r="F4554" t="str">
        <f t="shared" si="142"/>
        <v>4189</v>
      </c>
      <c r="G4554" t="str">
        <f>SUBSTITUTE(SUBSTITUTE(SUBSTITUTE(LOWER(B4554), " ", "-"), "(",""), ")", "")</f>
        <v>electoral-matters</v>
      </c>
      <c r="H4554" t="str">
        <f t="shared" si="143"/>
        <v>1903-10-01</v>
      </c>
      <c r="I4554" t="str">
        <f>IFERROR(CONCATENATE(LEFT(E4554,4),"-",MID(E4554,5,2),"-",RIGHT(E4554,2)), NULL)</f>
        <v>1934-08-31</v>
      </c>
    </row>
    <row r="4555" spans="1:9" ht="13" x14ac:dyDescent="0.15">
      <c r="A4555" s="1" t="s">
        <v>3489</v>
      </c>
      <c r="B4555" s="1" t="s">
        <v>520</v>
      </c>
      <c r="C4555" s="1">
        <v>20</v>
      </c>
      <c r="D4555" s="1">
        <v>19400101</v>
      </c>
      <c r="E4555" s="1">
        <v>19421231</v>
      </c>
      <c r="F4555" t="str">
        <f t="shared" si="142"/>
        <v>0419</v>
      </c>
      <c r="G4555" t="str">
        <f>SUBSTITUTE(SUBSTITUTE(SUBSTITUTE(LOWER(B4555), " ", "-"), "(",""), ")", "")</f>
        <v>energy</v>
      </c>
      <c r="H4555" t="str">
        <f t="shared" si="143"/>
        <v>1940-01-01</v>
      </c>
      <c r="I4555" t="str">
        <f>IFERROR(CONCATENATE(LEFT(E4555,4),"-",MID(E4555,5,2),"-",RIGHT(E4555,2)), NULL)</f>
        <v>1942-12-31</v>
      </c>
    </row>
    <row r="4556" spans="1:9" ht="13" x14ac:dyDescent="0.15">
      <c r="A4556" s="1" t="s">
        <v>3490</v>
      </c>
      <c r="B4556" s="1" t="s">
        <v>349</v>
      </c>
      <c r="C4556" s="1">
        <v>20</v>
      </c>
      <c r="D4556" s="1">
        <v>19610103</v>
      </c>
      <c r="E4556" s="1">
        <v>19761231</v>
      </c>
      <c r="F4556" t="str">
        <f t="shared" si="142"/>
        <v>4190</v>
      </c>
      <c r="G4556" t="str">
        <f>SUBSTITUTE(SUBSTITUTE(SUBSTITUTE(LOWER(B4556), " ", "-"), "(",""), ")", "")</f>
        <v>broadcasting</v>
      </c>
      <c r="H4556" t="str">
        <f t="shared" si="143"/>
        <v>1961-01-03</v>
      </c>
      <c r="I4556" t="str">
        <f>IFERROR(CONCATENATE(LEFT(E4556,4),"-",MID(E4556,5,2),"-",RIGHT(E4556,2)), NULL)</f>
        <v>1976-12-31</v>
      </c>
    </row>
    <row r="4557" spans="1:9" ht="13" x14ac:dyDescent="0.15">
      <c r="A4557" s="1" t="s">
        <v>3491</v>
      </c>
      <c r="B4557" s="1" t="s">
        <v>656</v>
      </c>
      <c r="C4557" s="1">
        <v>20</v>
      </c>
      <c r="D4557" s="1">
        <v>19480901</v>
      </c>
      <c r="E4557" s="1">
        <v>19770430</v>
      </c>
      <c r="F4557" t="str">
        <f t="shared" si="142"/>
        <v>4191</v>
      </c>
      <c r="G4557" t="str">
        <f>SUBSTITUTE(SUBSTITUTE(SUBSTITUTE(LOWER(B4557), " ", "-"), "(",""), ")", "")</f>
        <v>electoral-matters</v>
      </c>
      <c r="H4557" t="str">
        <f t="shared" si="143"/>
        <v>1948-09-01</v>
      </c>
      <c r="I4557" t="str">
        <f>IFERROR(CONCATENATE(LEFT(E4557,4),"-",MID(E4557,5,2),"-",RIGHT(E4557,2)), NULL)</f>
        <v>1977-04-30</v>
      </c>
    </row>
    <row r="4558" spans="1:9" ht="13" x14ac:dyDescent="0.15">
      <c r="A4558" s="1" t="s">
        <v>3492</v>
      </c>
      <c r="B4558" s="1" t="s">
        <v>39</v>
      </c>
      <c r="C4558" s="1">
        <v>20</v>
      </c>
      <c r="D4558" s="1">
        <v>19680418</v>
      </c>
      <c r="E4558" s="1">
        <v>19690325</v>
      </c>
      <c r="F4558" t="str">
        <f t="shared" si="142"/>
        <v>4192</v>
      </c>
      <c r="G4558" t="str">
        <f>SUBSTITUTE(SUBSTITUTE(SUBSTITUTE(LOWER(B4558), " ", "-"), "(",""), ")", "")</f>
        <v>committees-of-inquiry</v>
      </c>
      <c r="H4558" t="str">
        <f t="shared" si="143"/>
        <v>1968-04-18</v>
      </c>
      <c r="I4558" t="str">
        <f>IFERROR(CONCATENATE(LEFT(E4558,4),"-",MID(E4558,5,2),"-",RIGHT(E4558,2)), NULL)</f>
        <v>1969-03-25</v>
      </c>
    </row>
    <row r="4559" spans="1:9" ht="13" x14ac:dyDescent="0.15">
      <c r="A4559" s="1" t="s">
        <v>3492</v>
      </c>
      <c r="B4559" s="1" t="s">
        <v>466</v>
      </c>
      <c r="C4559" s="1">
        <v>20</v>
      </c>
      <c r="D4559" s="1">
        <v>19680418</v>
      </c>
      <c r="E4559" s="1">
        <v>19690325</v>
      </c>
      <c r="F4559" t="str">
        <f t="shared" si="142"/>
        <v>4192</v>
      </c>
      <c r="G4559" t="str">
        <f>SUBSTITUTE(SUBSTITUTE(SUBSTITUTE(LOWER(B4559), " ", "-"), "(",""), ")", "")</f>
        <v>health-insurance</v>
      </c>
      <c r="H4559" t="str">
        <f t="shared" si="143"/>
        <v>1968-04-18</v>
      </c>
      <c r="I4559" t="str">
        <f>IFERROR(CONCATENATE(LEFT(E4559,4),"-",MID(E4559,5,2),"-",RIGHT(E4559,2)), NULL)</f>
        <v>1969-03-25</v>
      </c>
    </row>
    <row r="4560" spans="1:9" ht="13" x14ac:dyDescent="0.15">
      <c r="A4560" s="1" t="s">
        <v>3493</v>
      </c>
      <c r="B4560" s="1" t="s">
        <v>98</v>
      </c>
      <c r="C4560" s="1">
        <v>20</v>
      </c>
      <c r="D4560" s="1">
        <v>19810324</v>
      </c>
      <c r="E4560" s="1">
        <v>20051112</v>
      </c>
      <c r="F4560" t="str">
        <f t="shared" si="142"/>
        <v>4193</v>
      </c>
      <c r="G4560" t="str">
        <f>SUBSTITUTE(SUBSTITUTE(SUBSTITUTE(LOWER(B4560), " ", "-"), "(",""), ")", "")</f>
        <v>maritime-commands-navy</v>
      </c>
      <c r="H4560" t="str">
        <f t="shared" si="143"/>
        <v>1981-03-24</v>
      </c>
      <c r="I4560" t="str">
        <f>IFERROR(CONCATENATE(LEFT(E4560,4),"-",MID(E4560,5,2),"-",RIGHT(E4560,2)), NULL)</f>
        <v>2005-11-12</v>
      </c>
    </row>
    <row r="4561" spans="1:9" ht="13" x14ac:dyDescent="0.15">
      <c r="A4561" s="1" t="s">
        <v>3494</v>
      </c>
      <c r="B4561" s="1" t="s">
        <v>18</v>
      </c>
      <c r="C4561" s="1">
        <v>20</v>
      </c>
      <c r="D4561" s="1">
        <v>19500316</v>
      </c>
      <c r="E4561" s="1">
        <v>19510511</v>
      </c>
      <c r="F4561" t="str">
        <f t="shared" si="142"/>
        <v>4194</v>
      </c>
      <c r="G4561" t="str">
        <f>SUBSTITUTE(SUBSTITUTE(SUBSTITUTE(LOWER(B4561), " ", "-"), "(",""), ")", "")</f>
        <v>sea-transport</v>
      </c>
      <c r="H4561" t="str">
        <f t="shared" si="143"/>
        <v>1950-03-16</v>
      </c>
      <c r="I4561" t="str">
        <f>IFERROR(CONCATENATE(LEFT(E4561,4),"-",MID(E4561,5,2),"-",RIGHT(E4561,2)), NULL)</f>
        <v>1951-05-11</v>
      </c>
    </row>
    <row r="4562" spans="1:9" ht="13" x14ac:dyDescent="0.15">
      <c r="A4562" s="1" t="s">
        <v>3494</v>
      </c>
      <c r="B4562" s="1" t="s">
        <v>45</v>
      </c>
      <c r="C4562" s="1">
        <v>20</v>
      </c>
      <c r="D4562" s="1">
        <v>19500316</v>
      </c>
      <c r="E4562" s="1">
        <v>19510511</v>
      </c>
      <c r="F4562" t="str">
        <f t="shared" si="142"/>
        <v>4194</v>
      </c>
      <c r="G4562" t="str">
        <f>SUBSTITUTE(SUBSTITUTE(SUBSTITUTE(LOWER(B4562), " ", "-"), "(",""), ")", "")</f>
        <v>transport</v>
      </c>
      <c r="H4562" t="str">
        <f t="shared" si="143"/>
        <v>1950-03-16</v>
      </c>
      <c r="I4562" t="str">
        <f>IFERROR(CONCATENATE(LEFT(E4562,4),"-",MID(E4562,5,2),"-",RIGHT(E4562,2)), NULL)</f>
        <v>1951-05-11</v>
      </c>
    </row>
    <row r="4563" spans="1:9" ht="13" x14ac:dyDescent="0.15">
      <c r="A4563" s="1" t="s">
        <v>3495</v>
      </c>
      <c r="B4563" s="1" t="s">
        <v>283</v>
      </c>
      <c r="C4563" s="1">
        <v>20</v>
      </c>
      <c r="D4563" s="1">
        <v>19740301</v>
      </c>
      <c r="F4563" t="str">
        <f t="shared" si="142"/>
        <v>4195</v>
      </c>
      <c r="G4563" t="str">
        <f>SUBSTITUTE(SUBSTITUTE(SUBSTITUTE(LOWER(B4563), " ", "-"), "(",""), ")", "")</f>
        <v>employment</v>
      </c>
      <c r="H4563" t="str">
        <f t="shared" si="143"/>
        <v>1974-03-01</v>
      </c>
      <c r="I4563" t="str">
        <f>IFERROR(CONCATENATE(LEFT(E4563,4),"-",MID(E4563,5,2),"-",RIGHT(E4563,2)), NULL)</f>
        <v>--</v>
      </c>
    </row>
    <row r="4564" spans="1:9" ht="13" x14ac:dyDescent="0.15">
      <c r="A4564" s="1" t="s">
        <v>3495</v>
      </c>
      <c r="B4564" s="1" t="s">
        <v>550</v>
      </c>
      <c r="C4564" s="1">
        <v>20</v>
      </c>
      <c r="D4564" s="1">
        <v>19740301</v>
      </c>
      <c r="F4564" t="str">
        <f t="shared" si="142"/>
        <v>4195</v>
      </c>
      <c r="G4564" t="str">
        <f>SUBSTITUTE(SUBSTITUTE(SUBSTITUTE(LOWER(B4564), " ", "-"), "(",""), ")", "")</f>
        <v>human-rights</v>
      </c>
      <c r="H4564" t="str">
        <f t="shared" si="143"/>
        <v>1974-03-01</v>
      </c>
      <c r="I4564" t="str">
        <f>IFERROR(CONCATENATE(LEFT(E4564,4),"-",MID(E4564,5,2),"-",RIGHT(E4564,2)), NULL)</f>
        <v>--</v>
      </c>
    </row>
    <row r="4565" spans="1:9" ht="13" x14ac:dyDescent="0.15">
      <c r="A4565" s="1" t="s">
        <v>3496</v>
      </c>
      <c r="B4565" s="1" t="s">
        <v>248</v>
      </c>
      <c r="C4565" s="1">
        <v>20</v>
      </c>
      <c r="D4565" s="1">
        <v>19481001</v>
      </c>
      <c r="F4565" t="str">
        <f t="shared" si="142"/>
        <v>4196</v>
      </c>
      <c r="G4565" t="str">
        <f>SUBSTITUTE(SUBSTITUTE(SUBSTITUTE(LOWER(B4565), " ", "-"), "(",""), ")", "")</f>
        <v>parliamentary-matters</v>
      </c>
      <c r="H4565" t="str">
        <f t="shared" si="143"/>
        <v>1948-10-01</v>
      </c>
      <c r="I4565" t="str">
        <f>IFERROR(CONCATENATE(LEFT(E4565,4),"-",MID(E4565,5,2),"-",RIGHT(E4565,2)), NULL)</f>
        <v>--</v>
      </c>
    </row>
    <row r="4566" spans="1:9" ht="13" x14ac:dyDescent="0.15">
      <c r="A4566" s="1" t="s">
        <v>3497</v>
      </c>
      <c r="B4566" s="1" t="s">
        <v>282</v>
      </c>
      <c r="C4566" s="1">
        <v>20</v>
      </c>
      <c r="D4566" s="1">
        <v>19810901</v>
      </c>
      <c r="E4566" s="1">
        <v>19870427</v>
      </c>
      <c r="F4566" t="str">
        <f t="shared" si="142"/>
        <v>4197</v>
      </c>
      <c r="G4566" t="str">
        <f>SUBSTITUTE(SUBSTITUTE(SUBSTITUTE(LOWER(B4566), " ", "-"), "(",""), ")", "")</f>
        <v>analytical-services</v>
      </c>
      <c r="H4566" t="str">
        <f t="shared" si="143"/>
        <v>1981-09-01</v>
      </c>
      <c r="I4566" t="str">
        <f>IFERROR(CONCATENATE(LEFT(E4566,4),"-",MID(E4566,5,2),"-",RIGHT(E4566,2)), NULL)</f>
        <v>1987-04-27</v>
      </c>
    </row>
    <row r="4567" spans="1:9" ht="13" x14ac:dyDescent="0.15">
      <c r="A4567" s="1" t="s">
        <v>3497</v>
      </c>
      <c r="B4567" s="1" t="s">
        <v>520</v>
      </c>
      <c r="C4567" s="1">
        <v>20</v>
      </c>
      <c r="D4567" s="1">
        <v>19810901</v>
      </c>
      <c r="E4567" s="1">
        <v>19870427</v>
      </c>
      <c r="F4567" t="str">
        <f t="shared" si="142"/>
        <v>4197</v>
      </c>
      <c r="G4567" t="str">
        <f>SUBSTITUTE(SUBSTITUTE(SUBSTITUTE(LOWER(B4567), " ", "-"), "(",""), ")", "")</f>
        <v>energy</v>
      </c>
      <c r="H4567" t="str">
        <f t="shared" si="143"/>
        <v>1981-09-01</v>
      </c>
      <c r="I4567" t="str">
        <f>IFERROR(CONCATENATE(LEFT(E4567,4),"-",MID(E4567,5,2),"-",RIGHT(E4567,2)), NULL)</f>
        <v>1987-04-27</v>
      </c>
    </row>
    <row r="4568" spans="1:9" ht="13" x14ac:dyDescent="0.15">
      <c r="A4568" s="1" t="s">
        <v>3498</v>
      </c>
      <c r="B4568" s="1" t="s">
        <v>53</v>
      </c>
      <c r="C4568" s="1">
        <v>20</v>
      </c>
      <c r="D4568" s="1">
        <v>19820507</v>
      </c>
      <c r="E4568" s="1">
        <v>19841213</v>
      </c>
      <c r="F4568" t="str">
        <f t="shared" si="142"/>
        <v>4198</v>
      </c>
      <c r="G4568" t="str">
        <f>SUBSTITUTE(SUBSTITUTE(SUBSTITUTE(LOWER(B4568), " ", "-"), "(",""), ")", "")</f>
        <v>secondary-industries</v>
      </c>
      <c r="H4568" t="str">
        <f t="shared" si="143"/>
        <v>1982-05-07</v>
      </c>
      <c r="I4568" t="str">
        <f>IFERROR(CONCATENATE(LEFT(E4568,4),"-",MID(E4568,5,2),"-",RIGHT(E4568,2)), NULL)</f>
        <v>1984-12-13</v>
      </c>
    </row>
    <row r="4569" spans="1:9" ht="13" x14ac:dyDescent="0.15">
      <c r="A4569" s="1" t="s">
        <v>3498</v>
      </c>
      <c r="B4569" s="1" t="s">
        <v>19</v>
      </c>
      <c r="C4569" s="1">
        <v>20</v>
      </c>
      <c r="D4569" s="1">
        <v>19820507</v>
      </c>
      <c r="E4569" s="1">
        <v>19841213</v>
      </c>
      <c r="F4569" t="str">
        <f t="shared" si="142"/>
        <v>4198</v>
      </c>
      <c r="G4569" t="str">
        <f>SUBSTITUTE(SUBSTITUTE(SUBSTITUTE(LOWER(B4569), " ", "-"), "(",""), ")", "")</f>
        <v>trade</v>
      </c>
      <c r="H4569" t="str">
        <f t="shared" si="143"/>
        <v>1982-05-07</v>
      </c>
      <c r="I4569" t="str">
        <f>IFERROR(CONCATENATE(LEFT(E4569,4),"-",MID(E4569,5,2),"-",RIGHT(E4569,2)), NULL)</f>
        <v>1984-12-13</v>
      </c>
    </row>
    <row r="4570" spans="1:9" ht="13" x14ac:dyDescent="0.15">
      <c r="A4570" s="1" t="s">
        <v>3499</v>
      </c>
      <c r="B4570" s="1" t="s">
        <v>78</v>
      </c>
      <c r="C4570" s="1">
        <v>20</v>
      </c>
      <c r="D4570" s="1">
        <v>19841213</v>
      </c>
      <c r="E4570" s="1">
        <v>19870724</v>
      </c>
      <c r="F4570" t="str">
        <f t="shared" si="142"/>
        <v>4199</v>
      </c>
      <c r="G4570" t="str">
        <f>SUBSTITUTE(SUBSTITUTE(SUBSTITUTE(LOWER(B4570), " ", "-"), "(",""), ")", "")</f>
        <v>community-services</v>
      </c>
      <c r="H4570" t="str">
        <f t="shared" si="143"/>
        <v>1984-12-13</v>
      </c>
      <c r="I4570" t="str">
        <f>IFERROR(CONCATENATE(LEFT(E4570,4),"-",MID(E4570,5,2),"-",RIGHT(E4570,2)), NULL)</f>
        <v>1987-07-24</v>
      </c>
    </row>
    <row r="4571" spans="1:9" ht="13" x14ac:dyDescent="0.15">
      <c r="A4571" s="1" t="s">
        <v>3500</v>
      </c>
      <c r="B4571" s="1" t="s">
        <v>117</v>
      </c>
      <c r="C4571" s="1">
        <v>20</v>
      </c>
      <c r="D4571" s="1">
        <v>19410626</v>
      </c>
      <c r="E4571" s="1">
        <v>19510511</v>
      </c>
      <c r="F4571" t="str">
        <f t="shared" si="142"/>
        <v>0042</v>
      </c>
      <c r="G4571" t="str">
        <f>SUBSTITUTE(SUBSTITUTE(SUBSTITUTE(LOWER(B4571), " ", "-"), "(",""), ")", "")</f>
        <v>territory-administration</v>
      </c>
      <c r="H4571" t="str">
        <f t="shared" si="143"/>
        <v>1941-06-26</v>
      </c>
      <c r="I4571" t="str">
        <f>IFERROR(CONCATENATE(LEFT(E4571,4),"-",MID(E4571,5,2),"-",RIGHT(E4571,2)), NULL)</f>
        <v>1951-05-11</v>
      </c>
    </row>
    <row r="4572" spans="1:9" ht="13" x14ac:dyDescent="0.15">
      <c r="A4572" s="1" t="s">
        <v>3501</v>
      </c>
      <c r="B4572" s="1" t="s">
        <v>1317</v>
      </c>
      <c r="C4572" s="1">
        <v>20</v>
      </c>
      <c r="D4572" s="1">
        <v>19421031</v>
      </c>
      <c r="E4572" s="1">
        <v>19450831</v>
      </c>
      <c r="F4572" t="str">
        <f t="shared" si="142"/>
        <v>0420</v>
      </c>
      <c r="G4572" t="str">
        <f>SUBSTITUTE(SUBSTITUTE(SUBSTITUTE(LOWER(B4572), " ", "-"), "(",""), ")", "")</f>
        <v>civil-engineering</v>
      </c>
      <c r="H4572" t="str">
        <f t="shared" si="143"/>
        <v>1942-10-31</v>
      </c>
      <c r="I4572" t="str">
        <f>IFERROR(CONCATENATE(LEFT(E4572,4),"-",MID(E4572,5,2),"-",RIGHT(E4572,2)), NULL)</f>
        <v>1945-08-31</v>
      </c>
    </row>
    <row r="4573" spans="1:9" ht="13" x14ac:dyDescent="0.15">
      <c r="A4573" s="1" t="s">
        <v>3502</v>
      </c>
      <c r="B4573" s="1" t="s">
        <v>53</v>
      </c>
      <c r="C4573" s="1">
        <v>20</v>
      </c>
      <c r="D4573" s="1">
        <v>19841213</v>
      </c>
      <c r="E4573" s="1">
        <v>19930324</v>
      </c>
      <c r="F4573" t="str">
        <f t="shared" si="142"/>
        <v>4200</v>
      </c>
      <c r="G4573" t="str">
        <f>SUBSTITUTE(SUBSTITUTE(SUBSTITUTE(LOWER(B4573), " ", "-"), "(",""), ")", "")</f>
        <v>secondary-industries</v>
      </c>
      <c r="H4573" t="str">
        <f t="shared" si="143"/>
        <v>1984-12-13</v>
      </c>
      <c r="I4573" t="str">
        <f>IFERROR(CONCATENATE(LEFT(E4573,4),"-",MID(E4573,5,2),"-",RIGHT(E4573,2)), NULL)</f>
        <v>1993-03-24</v>
      </c>
    </row>
    <row r="4574" spans="1:9" ht="13" x14ac:dyDescent="0.15">
      <c r="A4574" s="1" t="s">
        <v>3502</v>
      </c>
      <c r="B4574" s="1" t="s">
        <v>19</v>
      </c>
      <c r="C4574" s="1">
        <v>20</v>
      </c>
      <c r="D4574" s="1">
        <v>19841213</v>
      </c>
      <c r="E4574" s="1">
        <v>19930324</v>
      </c>
      <c r="F4574" t="str">
        <f t="shared" si="142"/>
        <v>4200</v>
      </c>
      <c r="G4574" t="str">
        <f>SUBSTITUTE(SUBSTITUTE(SUBSTITUTE(LOWER(B4574), " ", "-"), "(",""), ")", "")</f>
        <v>trade</v>
      </c>
      <c r="H4574" t="str">
        <f t="shared" si="143"/>
        <v>1984-12-13</v>
      </c>
      <c r="I4574" t="str">
        <f>IFERROR(CONCATENATE(LEFT(E4574,4),"-",MID(E4574,5,2),"-",RIGHT(E4574,2)), NULL)</f>
        <v>1993-03-24</v>
      </c>
    </row>
    <row r="4575" spans="1:9" ht="13" x14ac:dyDescent="0.15">
      <c r="A4575" s="1" t="s">
        <v>3503</v>
      </c>
      <c r="B4575" s="1" t="s">
        <v>86</v>
      </c>
      <c r="C4575" s="1">
        <v>20</v>
      </c>
      <c r="D4575" s="1">
        <v>19841213</v>
      </c>
      <c r="E4575" s="1">
        <v>19870724</v>
      </c>
      <c r="F4575" t="str">
        <f t="shared" si="142"/>
        <v>4201</v>
      </c>
      <c r="G4575" t="str">
        <f>SUBSTITUTE(SUBSTITUTE(SUBSTITUTE(LOWER(B4575), " ", "-"), "(",""), ")", "")</f>
        <v>goods-and-services</v>
      </c>
      <c r="H4575" t="str">
        <f t="shared" si="143"/>
        <v>1984-12-13</v>
      </c>
      <c r="I4575" t="str">
        <f>IFERROR(CONCATENATE(LEFT(E4575,4),"-",MID(E4575,5,2),"-",RIGHT(E4575,2)), NULL)</f>
        <v>1987-07-24</v>
      </c>
    </row>
    <row r="4576" spans="1:9" ht="13" x14ac:dyDescent="0.15">
      <c r="A4576" s="1" t="s">
        <v>3504</v>
      </c>
      <c r="B4576" s="1" t="s">
        <v>282</v>
      </c>
      <c r="C4576" s="1">
        <v>20</v>
      </c>
      <c r="D4576" s="1">
        <v>19841213</v>
      </c>
      <c r="E4576" s="1">
        <v>19870724</v>
      </c>
      <c r="F4576" t="str">
        <f t="shared" si="142"/>
        <v>4202</v>
      </c>
      <c r="G4576" t="str">
        <f>SUBSTITUTE(SUBSTITUTE(SUBSTITUTE(LOWER(B4576), " ", "-"), "(",""), ")", "")</f>
        <v>analytical-services</v>
      </c>
      <c r="H4576" t="str">
        <f t="shared" si="143"/>
        <v>1984-12-13</v>
      </c>
      <c r="I4576" t="str">
        <f>IFERROR(CONCATENATE(LEFT(E4576,4),"-",MID(E4576,5,2),"-",RIGHT(E4576,2)), NULL)</f>
        <v>1987-07-24</v>
      </c>
    </row>
    <row r="4577" spans="1:9" ht="13" x14ac:dyDescent="0.15">
      <c r="A4577" s="1" t="s">
        <v>3504</v>
      </c>
      <c r="B4577" s="1" t="s">
        <v>472</v>
      </c>
      <c r="C4577" s="1">
        <v>20</v>
      </c>
      <c r="D4577" s="1">
        <v>19841213</v>
      </c>
      <c r="E4577" s="1">
        <v>19870724</v>
      </c>
      <c r="F4577" t="str">
        <f t="shared" si="142"/>
        <v>4202</v>
      </c>
      <c r="G4577" t="str">
        <f>SUBSTITUTE(SUBSTITUTE(SUBSTITUTE(LOWER(B4577), " ", "-"), "(",""), ")", "")</f>
        <v>meteorology</v>
      </c>
      <c r="H4577" t="str">
        <f t="shared" si="143"/>
        <v>1984-12-13</v>
      </c>
      <c r="I4577" t="str">
        <f>IFERROR(CONCATENATE(LEFT(E4577,4),"-",MID(E4577,5,2),"-",RIGHT(E4577,2)), NULL)</f>
        <v>1987-07-24</v>
      </c>
    </row>
    <row r="4578" spans="1:9" ht="13" x14ac:dyDescent="0.15">
      <c r="A4578" s="1" t="s">
        <v>3504</v>
      </c>
      <c r="B4578" s="1" t="s">
        <v>17</v>
      </c>
      <c r="C4578" s="1">
        <v>20</v>
      </c>
      <c r="D4578" s="1">
        <v>19841213</v>
      </c>
      <c r="E4578" s="1">
        <v>19870724</v>
      </c>
      <c r="F4578" t="str">
        <f t="shared" si="142"/>
        <v>4202</v>
      </c>
      <c r="G4578" t="str">
        <f>SUBSTITUTE(SUBSTITUTE(SUBSTITUTE(LOWER(B4578), " ", "-"), "(",""), ")", "")</f>
        <v>scientific-research</v>
      </c>
      <c r="H4578" t="str">
        <f t="shared" si="143"/>
        <v>1984-12-13</v>
      </c>
      <c r="I4578" t="str">
        <f>IFERROR(CONCATENATE(LEFT(E4578,4),"-",MID(E4578,5,2),"-",RIGHT(E4578,2)), NULL)</f>
        <v>1987-07-24</v>
      </c>
    </row>
    <row r="4579" spans="1:9" ht="13" x14ac:dyDescent="0.15">
      <c r="A4579" s="1" t="s">
        <v>3505</v>
      </c>
      <c r="B4579" s="1" t="s">
        <v>546</v>
      </c>
      <c r="C4579" s="1">
        <v>20</v>
      </c>
      <c r="D4579" s="1">
        <v>18751201</v>
      </c>
      <c r="E4579" s="1">
        <v>19780228</v>
      </c>
      <c r="F4579" t="str">
        <f t="shared" si="142"/>
        <v>4203</v>
      </c>
      <c r="G4579" t="str">
        <f>SUBSTITUTE(SUBSTITUTE(SUBSTITUTE(LOWER(B4579), " ", "-"), "(",""), ")", "")</f>
        <v>rail-transport</v>
      </c>
      <c r="H4579" t="str">
        <f t="shared" si="143"/>
        <v>1875-12-01</v>
      </c>
      <c r="I4579" t="str">
        <f>IFERROR(CONCATENATE(LEFT(E4579,4),"-",MID(E4579,5,2),"-",RIGHT(E4579,2)), NULL)</f>
        <v>1978-02-28</v>
      </c>
    </row>
    <row r="4580" spans="1:9" ht="13" x14ac:dyDescent="0.15">
      <c r="A4580" s="1" t="s">
        <v>3506</v>
      </c>
      <c r="B4580" s="1" t="s">
        <v>86</v>
      </c>
      <c r="C4580" s="1">
        <v>20</v>
      </c>
      <c r="D4580" s="1">
        <v>19440101</v>
      </c>
      <c r="E4580" s="1">
        <v>19491231</v>
      </c>
      <c r="F4580" t="str">
        <f t="shared" si="142"/>
        <v>4204</v>
      </c>
      <c r="G4580" t="str">
        <f>SUBSTITUTE(SUBSTITUTE(SUBSTITUTE(LOWER(B4580), " ", "-"), "(",""), ")", "")</f>
        <v>goods-and-services</v>
      </c>
      <c r="H4580" t="str">
        <f t="shared" si="143"/>
        <v>1944-01-01</v>
      </c>
      <c r="I4580" t="str">
        <f>IFERROR(CONCATENATE(LEFT(E4580,4),"-",MID(E4580,5,2),"-",RIGHT(E4580,2)), NULL)</f>
        <v>1949-12-31</v>
      </c>
    </row>
    <row r="4581" spans="1:9" ht="13" x14ac:dyDescent="0.15">
      <c r="A4581" s="1" t="s">
        <v>3507</v>
      </c>
      <c r="B4581" s="1" t="s">
        <v>137</v>
      </c>
      <c r="C4581" s="1">
        <v>20</v>
      </c>
      <c r="D4581" s="1">
        <v>19810706</v>
      </c>
      <c r="E4581" s="1">
        <v>19860331</v>
      </c>
      <c r="F4581" t="str">
        <f t="shared" si="142"/>
        <v>4205</v>
      </c>
      <c r="G4581" t="str">
        <f>SUBSTITUTE(SUBSTITUTE(SUBSTITUTE(LOWER(B4581), " ", "-"), "(",""), ")", "")</f>
        <v>mining</v>
      </c>
      <c r="H4581" t="str">
        <f t="shared" si="143"/>
        <v>1981-07-06</v>
      </c>
      <c r="I4581" t="str">
        <f>IFERROR(CONCATENATE(LEFT(E4581,4),"-",MID(E4581,5,2),"-",RIGHT(E4581,2)), NULL)</f>
        <v>1986-03-31</v>
      </c>
    </row>
    <row r="4582" spans="1:9" ht="13" x14ac:dyDescent="0.15">
      <c r="A4582" s="1" t="s">
        <v>3508</v>
      </c>
      <c r="B4582" s="1" t="s">
        <v>121</v>
      </c>
      <c r="C4582" s="1">
        <v>20</v>
      </c>
      <c r="D4582" s="1">
        <v>19450306</v>
      </c>
      <c r="E4582" s="1">
        <v>19880630</v>
      </c>
      <c r="F4582" t="str">
        <f t="shared" si="142"/>
        <v>4207</v>
      </c>
      <c r="G4582" t="str">
        <f>SUBSTITUTE(SUBSTITUTE(SUBSTITUTE(LOWER(B4582), " ", "-"), "(",""), ")", "")</f>
        <v>survey-and-mapping</v>
      </c>
      <c r="H4582" t="str">
        <f t="shared" si="143"/>
        <v>1945-03-06</v>
      </c>
      <c r="I4582" t="str">
        <f>IFERROR(CONCATENATE(LEFT(E4582,4),"-",MID(E4582,5,2),"-",RIGHT(E4582,2)), NULL)</f>
        <v>1988-06-30</v>
      </c>
    </row>
    <row r="4583" spans="1:9" ht="13" x14ac:dyDescent="0.15">
      <c r="A4583" s="1" t="s">
        <v>3509</v>
      </c>
      <c r="B4583" s="1" t="s">
        <v>753</v>
      </c>
      <c r="C4583" s="1">
        <v>20</v>
      </c>
      <c r="D4583" s="1">
        <v>19600101</v>
      </c>
      <c r="F4583" t="str">
        <f t="shared" si="142"/>
        <v>4208</v>
      </c>
      <c r="G4583" t="str">
        <f>SUBSTITUTE(SUBSTITUTE(SUBSTITUTE(LOWER(B4583), " ", "-"), "(",""), ")", "")</f>
        <v>field-force-army</v>
      </c>
      <c r="H4583" t="str">
        <f t="shared" si="143"/>
        <v>1960-01-01</v>
      </c>
      <c r="I4583" t="str">
        <f>IFERROR(CONCATENATE(LEFT(E4583,4),"-",MID(E4583,5,2),"-",RIGHT(E4583,2)), NULL)</f>
        <v>--</v>
      </c>
    </row>
    <row r="4584" spans="1:9" ht="13" x14ac:dyDescent="0.15">
      <c r="A4584" s="1" t="s">
        <v>3509</v>
      </c>
      <c r="B4584" s="1" t="s">
        <v>753</v>
      </c>
      <c r="C4584" s="1">
        <v>20</v>
      </c>
      <c r="D4584" s="1">
        <v>19600504</v>
      </c>
      <c r="F4584" t="str">
        <f t="shared" si="142"/>
        <v>4208</v>
      </c>
      <c r="G4584" t="str">
        <f>SUBSTITUTE(SUBSTITUTE(SUBSTITUTE(LOWER(B4584), " ", "-"), "(",""), ")", "")</f>
        <v>field-force-army</v>
      </c>
      <c r="H4584" t="str">
        <f t="shared" si="143"/>
        <v>1960-05-04</v>
      </c>
      <c r="I4584" t="str">
        <f>IFERROR(CONCATENATE(LEFT(E4584,4),"-",MID(E4584,5,2),"-",RIGHT(E4584,2)), NULL)</f>
        <v>--</v>
      </c>
    </row>
    <row r="4585" spans="1:9" ht="13" x14ac:dyDescent="0.15">
      <c r="A4585" s="1" t="s">
        <v>3510</v>
      </c>
      <c r="B4585" s="1" t="s">
        <v>36</v>
      </c>
      <c r="C4585" s="1">
        <v>20</v>
      </c>
      <c r="D4585" s="1">
        <v>19760112</v>
      </c>
      <c r="E4585" s="1">
        <v>19920630</v>
      </c>
      <c r="F4585" t="str">
        <f t="shared" si="142"/>
        <v>4209</v>
      </c>
      <c r="G4585" t="str">
        <f>SUBSTITUTE(SUBSTITUTE(SUBSTITUTE(LOWER(B4585), " ", "-"), "(",""), ")", "")</f>
        <v>defence-administration</v>
      </c>
      <c r="H4585" t="str">
        <f t="shared" si="143"/>
        <v>1976-01-12</v>
      </c>
      <c r="I4585" t="str">
        <f>IFERROR(CONCATENATE(LEFT(E4585,4),"-",MID(E4585,5,2),"-",RIGHT(E4585,2)), NULL)</f>
        <v>1992-06-30</v>
      </c>
    </row>
    <row r="4586" spans="1:9" ht="13" x14ac:dyDescent="0.15">
      <c r="A4586" s="1" t="s">
        <v>3511</v>
      </c>
      <c r="B4586" s="1" t="s">
        <v>132</v>
      </c>
      <c r="C4586" s="1">
        <v>20</v>
      </c>
      <c r="D4586" s="1">
        <v>19380916</v>
      </c>
      <c r="E4586" s="1">
        <v>19440401</v>
      </c>
      <c r="F4586" t="str">
        <f t="shared" si="142"/>
        <v>0421</v>
      </c>
      <c r="G4586" t="str">
        <f>SUBSTITUTE(SUBSTITUTE(SUBSTITUTE(LOWER(B4586), " ", "-"), "(",""), ")", "")</f>
        <v>defence-forces</v>
      </c>
      <c r="H4586" t="str">
        <f t="shared" si="143"/>
        <v>1938-09-16</v>
      </c>
      <c r="I4586" t="str">
        <f>IFERROR(CONCATENATE(LEFT(E4586,4),"-",MID(E4586,5,2),"-",RIGHT(E4586,2)), NULL)</f>
        <v>1944-04-01</v>
      </c>
    </row>
    <row r="4587" spans="1:9" ht="13" x14ac:dyDescent="0.15">
      <c r="A4587" s="1" t="s">
        <v>3511</v>
      </c>
      <c r="B4587" s="1" t="s">
        <v>283</v>
      </c>
      <c r="C4587" s="1">
        <v>20</v>
      </c>
      <c r="D4587" s="1">
        <v>19380916</v>
      </c>
      <c r="E4587" s="1">
        <v>19440401</v>
      </c>
      <c r="F4587" t="str">
        <f t="shared" si="142"/>
        <v>0421</v>
      </c>
      <c r="G4587" t="str">
        <f>SUBSTITUTE(SUBSTITUTE(SUBSTITUTE(LOWER(B4587), " ", "-"), "(",""), ")", "")</f>
        <v>employment</v>
      </c>
      <c r="H4587" t="str">
        <f t="shared" si="143"/>
        <v>1938-09-16</v>
      </c>
      <c r="I4587" t="str">
        <f>IFERROR(CONCATENATE(LEFT(E4587,4),"-",MID(E4587,5,2),"-",RIGHT(E4587,2)), NULL)</f>
        <v>1944-04-01</v>
      </c>
    </row>
    <row r="4588" spans="1:9" ht="13" x14ac:dyDescent="0.15">
      <c r="A4588" s="1" t="s">
        <v>3512</v>
      </c>
      <c r="B4588" s="1" t="s">
        <v>98</v>
      </c>
      <c r="C4588" s="1">
        <v>20</v>
      </c>
      <c r="D4588" s="1">
        <v>19400801</v>
      </c>
      <c r="E4588" s="1">
        <v>19861111</v>
      </c>
      <c r="F4588" t="str">
        <f t="shared" si="142"/>
        <v>4210</v>
      </c>
      <c r="G4588" t="str">
        <f>SUBSTITUTE(SUBSTITUTE(SUBSTITUTE(LOWER(B4588), " ", "-"), "(",""), ")", "")</f>
        <v>maritime-commands-navy</v>
      </c>
      <c r="H4588" t="str">
        <f t="shared" si="143"/>
        <v>1940-08-01</v>
      </c>
      <c r="I4588" t="str">
        <f>IFERROR(CONCATENATE(LEFT(E4588,4),"-",MID(E4588,5,2),"-",RIGHT(E4588,2)), NULL)</f>
        <v>1986-11-11</v>
      </c>
    </row>
    <row r="4589" spans="1:9" ht="13" x14ac:dyDescent="0.15">
      <c r="A4589" s="1" t="s">
        <v>3513</v>
      </c>
      <c r="B4589" s="1" t="s">
        <v>98</v>
      </c>
      <c r="C4589" s="1">
        <v>20</v>
      </c>
      <c r="D4589" s="1">
        <v>19780728</v>
      </c>
      <c r="F4589" t="str">
        <f t="shared" si="142"/>
        <v>4211</v>
      </c>
      <c r="G4589" t="str">
        <f>SUBSTITUTE(SUBSTITUTE(SUBSTITUTE(LOWER(B4589), " ", "-"), "(",""), ")", "")</f>
        <v>maritime-commands-navy</v>
      </c>
      <c r="H4589" t="str">
        <f t="shared" si="143"/>
        <v>1978-07-28</v>
      </c>
      <c r="I4589" t="str">
        <f>IFERROR(CONCATENATE(LEFT(E4589,4),"-",MID(E4589,5,2),"-",RIGHT(E4589,2)), NULL)</f>
        <v>--</v>
      </c>
    </row>
    <row r="4590" spans="1:9" ht="13" x14ac:dyDescent="0.15">
      <c r="A4590" s="1" t="s">
        <v>3514</v>
      </c>
      <c r="B4590" s="1" t="s">
        <v>2022</v>
      </c>
      <c r="C4590" s="1">
        <v>20</v>
      </c>
      <c r="D4590" s="1">
        <v>19760301</v>
      </c>
      <c r="E4590" s="1">
        <v>19851231</v>
      </c>
      <c r="F4590" t="str">
        <f t="shared" si="142"/>
        <v>4212</v>
      </c>
      <c r="G4590" t="str">
        <f>SUBSTITUTE(SUBSTITUTE(SUBSTITUTE(LOWER(B4590), " ", "-"), "(",""), ")", "")</f>
        <v>training-army</v>
      </c>
      <c r="H4590" t="str">
        <f t="shared" si="143"/>
        <v>1976-03-01</v>
      </c>
      <c r="I4590" t="str">
        <f>IFERROR(CONCATENATE(LEFT(E4590,4),"-",MID(E4590,5,2),"-",RIGHT(E4590,2)), NULL)</f>
        <v>1985-12-31</v>
      </c>
    </row>
    <row r="4591" spans="1:9" ht="13" x14ac:dyDescent="0.15">
      <c r="A4591" s="1" t="s">
        <v>3515</v>
      </c>
      <c r="B4591" s="1" t="s">
        <v>86</v>
      </c>
      <c r="C4591" s="1">
        <v>20</v>
      </c>
      <c r="D4591" s="1">
        <v>19841213</v>
      </c>
      <c r="E4591" s="1">
        <v>19870724</v>
      </c>
      <c r="F4591" t="str">
        <f t="shared" si="142"/>
        <v>4213</v>
      </c>
      <c r="G4591" t="str">
        <f>SUBSTITUTE(SUBSTITUTE(SUBSTITUTE(LOWER(B4591), " ", "-"), "(",""), ")", "")</f>
        <v>goods-and-services</v>
      </c>
      <c r="H4591" t="str">
        <f t="shared" si="143"/>
        <v>1984-12-13</v>
      </c>
      <c r="I4591" t="str">
        <f>IFERROR(CONCATENATE(LEFT(E4591,4),"-",MID(E4591,5,2),"-",RIGHT(E4591,2)), NULL)</f>
        <v>1987-07-24</v>
      </c>
    </row>
    <row r="4592" spans="1:9" ht="13" x14ac:dyDescent="0.15">
      <c r="A4592" s="1" t="s">
        <v>3516</v>
      </c>
      <c r="B4592" s="1" t="s">
        <v>132</v>
      </c>
      <c r="C4592" s="1">
        <v>20</v>
      </c>
      <c r="D4592" s="1">
        <v>19850201</v>
      </c>
      <c r="F4592" t="str">
        <f t="shared" si="142"/>
        <v>4214</v>
      </c>
      <c r="G4592" t="str">
        <f>SUBSTITUTE(SUBSTITUTE(SUBSTITUTE(LOWER(B4592), " ", "-"), "(",""), ")", "")</f>
        <v>defence-forces</v>
      </c>
      <c r="H4592" t="str">
        <f t="shared" si="143"/>
        <v>1985-02-01</v>
      </c>
      <c r="I4592" t="str">
        <f>IFERROR(CONCATENATE(LEFT(E4592,4),"-",MID(E4592,5,2),"-",RIGHT(E4592,2)), NULL)</f>
        <v>--</v>
      </c>
    </row>
    <row r="4593" spans="1:9" ht="13" x14ac:dyDescent="0.15">
      <c r="A4593" s="1" t="s">
        <v>3516</v>
      </c>
      <c r="B4593" s="1" t="s">
        <v>290</v>
      </c>
      <c r="C4593" s="1">
        <v>20</v>
      </c>
      <c r="D4593" s="1">
        <v>19850201</v>
      </c>
      <c r="F4593" t="str">
        <f t="shared" si="142"/>
        <v>4214</v>
      </c>
      <c r="G4593" t="str">
        <f>SUBSTITUTE(SUBSTITUTE(SUBSTITUTE(LOWER(B4593), " ", "-"), "(",""), ")", "")</f>
        <v>training</v>
      </c>
      <c r="H4593" t="str">
        <f t="shared" si="143"/>
        <v>1985-02-01</v>
      </c>
      <c r="I4593" t="str">
        <f>IFERROR(CONCATENATE(LEFT(E4593,4),"-",MID(E4593,5,2),"-",RIGHT(E4593,2)), NULL)</f>
        <v>--</v>
      </c>
    </row>
    <row r="4594" spans="1:9" ht="13" x14ac:dyDescent="0.15">
      <c r="A4594" s="1" t="s">
        <v>3517</v>
      </c>
      <c r="B4594" s="1" t="s">
        <v>254</v>
      </c>
      <c r="C4594" s="1">
        <v>20</v>
      </c>
      <c r="D4594" s="1">
        <v>19750101</v>
      </c>
      <c r="E4594" s="1">
        <v>19841231</v>
      </c>
      <c r="F4594" t="str">
        <f t="shared" si="142"/>
        <v>4215</v>
      </c>
      <c r="G4594" t="str">
        <f>SUBSTITUTE(SUBSTITUTE(SUBSTITUTE(LOWER(B4594), " ", "-"), "(",""), ")", "")</f>
        <v>logistics-army</v>
      </c>
      <c r="H4594" t="str">
        <f t="shared" si="143"/>
        <v>1975-01-01</v>
      </c>
      <c r="I4594" t="str">
        <f>IFERROR(CONCATENATE(LEFT(E4594,4),"-",MID(E4594,5,2),"-",RIGHT(E4594,2)), NULL)</f>
        <v>1984-12-31</v>
      </c>
    </row>
    <row r="4595" spans="1:9" ht="13" x14ac:dyDescent="0.15">
      <c r="A4595" s="1" t="s">
        <v>3518</v>
      </c>
      <c r="B4595" s="1" t="s">
        <v>18</v>
      </c>
      <c r="C4595" s="1">
        <v>20</v>
      </c>
      <c r="D4595" s="1">
        <v>19480406</v>
      </c>
      <c r="E4595" s="1">
        <v>19500317</v>
      </c>
      <c r="F4595" t="str">
        <f t="shared" si="142"/>
        <v>4216</v>
      </c>
      <c r="G4595" t="str">
        <f>SUBSTITUTE(SUBSTITUTE(SUBSTITUTE(LOWER(B4595), " ", "-"), "(",""), ")", "")</f>
        <v>sea-transport</v>
      </c>
      <c r="H4595" t="str">
        <f t="shared" si="143"/>
        <v>1948-04-06</v>
      </c>
      <c r="I4595" t="str">
        <f>IFERROR(CONCATENATE(LEFT(E4595,4),"-",MID(E4595,5,2),"-",RIGHT(E4595,2)), NULL)</f>
        <v>1950-03-17</v>
      </c>
    </row>
    <row r="4596" spans="1:9" ht="13" x14ac:dyDescent="0.15">
      <c r="A4596" s="1" t="s">
        <v>3519</v>
      </c>
      <c r="B4596" s="1" t="s">
        <v>656</v>
      </c>
      <c r="C4596" s="1">
        <v>20</v>
      </c>
      <c r="D4596" s="1">
        <v>19490511</v>
      </c>
      <c r="F4596" t="str">
        <f t="shared" si="142"/>
        <v>4217</v>
      </c>
      <c r="G4596" t="str">
        <f>SUBSTITUTE(SUBSTITUTE(SUBSTITUTE(LOWER(B4596), " ", "-"), "(",""), ")", "")</f>
        <v>electoral-matters</v>
      </c>
      <c r="H4596" t="str">
        <f t="shared" si="143"/>
        <v>1949-05-11</v>
      </c>
      <c r="I4596" t="str">
        <f>IFERROR(CONCATENATE(LEFT(E4596,4),"-",MID(E4596,5,2),"-",RIGHT(E4596,2)), NULL)</f>
        <v>--</v>
      </c>
    </row>
    <row r="4597" spans="1:9" ht="13" x14ac:dyDescent="0.15">
      <c r="A4597" s="1" t="s">
        <v>3520</v>
      </c>
      <c r="B4597" s="1" t="s">
        <v>277</v>
      </c>
      <c r="C4597" s="1">
        <v>20</v>
      </c>
      <c r="D4597" s="1">
        <v>19841213</v>
      </c>
      <c r="E4597" s="1">
        <v>19870724</v>
      </c>
      <c r="F4597" t="str">
        <f t="shared" si="142"/>
        <v>4218</v>
      </c>
      <c r="G4597" t="str">
        <f>SUBSTITUTE(SUBSTITUTE(SUBSTITUTE(LOWER(B4597), " ", "-"), "(",""), ")", "")</f>
        <v>education</v>
      </c>
      <c r="H4597" t="str">
        <f t="shared" si="143"/>
        <v>1984-12-13</v>
      </c>
      <c r="I4597" t="str">
        <f>IFERROR(CONCATENATE(LEFT(E4597,4),"-",MID(E4597,5,2),"-",RIGHT(E4597,2)), NULL)</f>
        <v>1987-07-24</v>
      </c>
    </row>
    <row r="4598" spans="1:9" ht="13" x14ac:dyDescent="0.15">
      <c r="A4598" s="1" t="s">
        <v>3521</v>
      </c>
      <c r="B4598" s="1" t="s">
        <v>209</v>
      </c>
      <c r="C4598" s="1">
        <v>20</v>
      </c>
      <c r="D4598" s="1">
        <v>19850101</v>
      </c>
      <c r="F4598" t="str">
        <f t="shared" si="142"/>
        <v>4219</v>
      </c>
      <c r="G4598" t="str">
        <f>SUBSTITUTE(SUBSTITUTE(SUBSTITUTE(LOWER(B4598), " ", "-"), "(",""), ")", "")</f>
        <v>administrative-law</v>
      </c>
      <c r="H4598" t="str">
        <f t="shared" si="143"/>
        <v>1985-01-01</v>
      </c>
      <c r="I4598" t="str">
        <f>IFERROR(CONCATENATE(LEFT(E4598,4),"-",MID(E4598,5,2),"-",RIGHT(E4598,2)), NULL)</f>
        <v>--</v>
      </c>
    </row>
    <row r="4599" spans="1:9" ht="13" x14ac:dyDescent="0.15">
      <c r="A4599" s="1" t="s">
        <v>3521</v>
      </c>
      <c r="B4599" s="1" t="s">
        <v>204</v>
      </c>
      <c r="C4599" s="1">
        <v>20</v>
      </c>
      <c r="D4599" s="1">
        <v>19850101</v>
      </c>
      <c r="F4599" t="str">
        <f t="shared" si="142"/>
        <v>4219</v>
      </c>
      <c r="G4599" t="str">
        <f>SUBSTITUTE(SUBSTITUTE(SUBSTITUTE(LOWER(B4599), " ", "-"), "(",""), ")", "")</f>
        <v>pensions-and-benefits</v>
      </c>
      <c r="H4599" t="str">
        <f t="shared" si="143"/>
        <v>1985-01-01</v>
      </c>
      <c r="I4599" t="str">
        <f>IFERROR(CONCATENATE(LEFT(E4599,4),"-",MID(E4599,5,2),"-",RIGHT(E4599,2)), NULL)</f>
        <v>--</v>
      </c>
    </row>
    <row r="4600" spans="1:9" ht="13" x14ac:dyDescent="0.15">
      <c r="A4600" s="1" t="s">
        <v>3521</v>
      </c>
      <c r="B4600" s="1" t="s">
        <v>347</v>
      </c>
      <c r="C4600" s="1">
        <v>20</v>
      </c>
      <c r="D4600" s="1">
        <v>19850101</v>
      </c>
      <c r="F4600" t="str">
        <f t="shared" si="142"/>
        <v>4219</v>
      </c>
      <c r="G4600" t="str">
        <f>SUBSTITUTE(SUBSTITUTE(SUBSTITUTE(LOWER(B4600), " ", "-"), "(",""), ")", "")</f>
        <v>repatriation</v>
      </c>
      <c r="H4600" t="str">
        <f t="shared" si="143"/>
        <v>1985-01-01</v>
      </c>
      <c r="I4600" t="str">
        <f>IFERROR(CONCATENATE(LEFT(E4600,4),"-",MID(E4600,5,2),"-",RIGHT(E4600,2)), NULL)</f>
        <v>--</v>
      </c>
    </row>
    <row r="4601" spans="1:9" ht="13" x14ac:dyDescent="0.15">
      <c r="A4601" s="1" t="s">
        <v>3522</v>
      </c>
      <c r="B4601" s="1" t="s">
        <v>156</v>
      </c>
      <c r="C4601" s="1">
        <v>20</v>
      </c>
      <c r="D4601" s="1">
        <v>19391108</v>
      </c>
      <c r="E4601" s="1">
        <v>19430415</v>
      </c>
      <c r="F4601" t="str">
        <f t="shared" si="142"/>
        <v>0422</v>
      </c>
      <c r="G4601" t="str">
        <f>SUBSTITUTE(SUBSTITUTE(SUBSTITUTE(LOWER(B4601), " ", "-"), "(",""), ")", "")</f>
        <v>pastoral</v>
      </c>
      <c r="H4601" t="str">
        <f t="shared" si="143"/>
        <v>1939-11-08</v>
      </c>
      <c r="I4601" t="str">
        <f>IFERROR(CONCATENATE(LEFT(E4601,4),"-",MID(E4601,5,2),"-",RIGHT(E4601,2)), NULL)</f>
        <v>1943-04-15</v>
      </c>
    </row>
    <row r="4602" spans="1:9" ht="13" x14ac:dyDescent="0.15">
      <c r="A4602" s="1" t="s">
        <v>3523</v>
      </c>
      <c r="B4602" s="1" t="s">
        <v>209</v>
      </c>
      <c r="C4602" s="1">
        <v>20</v>
      </c>
      <c r="D4602" s="1">
        <v>19850101</v>
      </c>
      <c r="F4602" t="str">
        <f t="shared" si="142"/>
        <v>4220</v>
      </c>
      <c r="G4602" t="str">
        <f>SUBSTITUTE(SUBSTITUTE(SUBSTITUTE(LOWER(B4602), " ", "-"), "(",""), ")", "")</f>
        <v>administrative-law</v>
      </c>
      <c r="H4602" t="str">
        <f t="shared" si="143"/>
        <v>1985-01-01</v>
      </c>
      <c r="I4602" t="str">
        <f>IFERROR(CONCATENATE(LEFT(E4602,4),"-",MID(E4602,5,2),"-",RIGHT(E4602,2)), NULL)</f>
        <v>--</v>
      </c>
    </row>
    <row r="4603" spans="1:9" ht="13" x14ac:dyDescent="0.15">
      <c r="A4603" s="1" t="s">
        <v>3523</v>
      </c>
      <c r="B4603" s="1" t="s">
        <v>204</v>
      </c>
      <c r="C4603" s="1">
        <v>20</v>
      </c>
      <c r="D4603" s="1">
        <v>19850101</v>
      </c>
      <c r="F4603" t="str">
        <f t="shared" si="142"/>
        <v>4220</v>
      </c>
      <c r="G4603" t="str">
        <f>SUBSTITUTE(SUBSTITUTE(SUBSTITUTE(LOWER(B4603), " ", "-"), "(",""), ")", "")</f>
        <v>pensions-and-benefits</v>
      </c>
      <c r="H4603" t="str">
        <f t="shared" si="143"/>
        <v>1985-01-01</v>
      </c>
      <c r="I4603" t="str">
        <f>IFERROR(CONCATENATE(LEFT(E4603,4),"-",MID(E4603,5,2),"-",RIGHT(E4603,2)), NULL)</f>
        <v>--</v>
      </c>
    </row>
    <row r="4604" spans="1:9" ht="13" x14ac:dyDescent="0.15">
      <c r="A4604" s="1" t="s">
        <v>3523</v>
      </c>
      <c r="B4604" s="1" t="s">
        <v>347</v>
      </c>
      <c r="C4604" s="1">
        <v>20</v>
      </c>
      <c r="D4604" s="1">
        <v>19850101</v>
      </c>
      <c r="F4604" t="str">
        <f t="shared" si="142"/>
        <v>4220</v>
      </c>
      <c r="G4604" t="str">
        <f>SUBSTITUTE(SUBSTITUTE(SUBSTITUTE(LOWER(B4604), " ", "-"), "(",""), ")", "")</f>
        <v>repatriation</v>
      </c>
      <c r="H4604" t="str">
        <f t="shared" si="143"/>
        <v>1985-01-01</v>
      </c>
      <c r="I4604" t="str">
        <f>IFERROR(CONCATENATE(LEFT(E4604,4),"-",MID(E4604,5,2),"-",RIGHT(E4604,2)), NULL)</f>
        <v>--</v>
      </c>
    </row>
    <row r="4605" spans="1:9" ht="13" x14ac:dyDescent="0.15">
      <c r="A4605" s="1" t="s">
        <v>3524</v>
      </c>
      <c r="B4605" s="1" t="s">
        <v>245</v>
      </c>
      <c r="C4605" s="1">
        <v>20</v>
      </c>
      <c r="D4605" s="1">
        <v>19441101</v>
      </c>
      <c r="E4605" s="1">
        <v>19521231</v>
      </c>
      <c r="F4605" t="str">
        <f t="shared" si="142"/>
        <v>4221</v>
      </c>
      <c r="G4605" t="str">
        <f>SUBSTITUTE(SUBSTITUTE(SUBSTITUTE(LOWER(B4605), " ", "-"), "(",""), ")", "")</f>
        <v>government-accommodation-and-catering</v>
      </c>
      <c r="H4605" t="str">
        <f t="shared" si="143"/>
        <v>1944-11-01</v>
      </c>
      <c r="I4605" t="str">
        <f>IFERROR(CONCATENATE(LEFT(E4605,4),"-",MID(E4605,5,2),"-",RIGHT(E4605,2)), NULL)</f>
        <v>1952-12-31</v>
      </c>
    </row>
    <row r="4606" spans="1:9" ht="13" x14ac:dyDescent="0.15">
      <c r="A4606" s="1" t="s">
        <v>3525</v>
      </c>
      <c r="B4606" s="1" t="s">
        <v>53</v>
      </c>
      <c r="C4606" s="1">
        <v>20</v>
      </c>
      <c r="D4606" s="1">
        <v>19841213</v>
      </c>
      <c r="E4606" s="1">
        <v>19930324</v>
      </c>
      <c r="F4606" t="str">
        <f t="shared" si="142"/>
        <v>4222</v>
      </c>
      <c r="G4606" t="str">
        <f>SUBSTITUTE(SUBSTITUTE(SUBSTITUTE(LOWER(B4606), " ", "-"), "(",""), ")", "")</f>
        <v>secondary-industries</v>
      </c>
      <c r="H4606" t="str">
        <f t="shared" si="143"/>
        <v>1984-12-13</v>
      </c>
      <c r="I4606" t="str">
        <f>IFERROR(CONCATENATE(LEFT(E4606,4),"-",MID(E4606,5,2),"-",RIGHT(E4606,2)), NULL)</f>
        <v>1993-03-24</v>
      </c>
    </row>
    <row r="4607" spans="1:9" ht="13" x14ac:dyDescent="0.15">
      <c r="A4607" s="1" t="s">
        <v>3525</v>
      </c>
      <c r="B4607" s="1" t="s">
        <v>19</v>
      </c>
      <c r="C4607" s="1">
        <v>20</v>
      </c>
      <c r="D4607" s="1">
        <v>19841213</v>
      </c>
      <c r="E4607" s="1">
        <v>19930324</v>
      </c>
      <c r="F4607" t="str">
        <f t="shared" si="142"/>
        <v>4222</v>
      </c>
      <c r="G4607" t="str">
        <f>SUBSTITUTE(SUBSTITUTE(SUBSTITUTE(LOWER(B4607), " ", "-"), "(",""), ")", "")</f>
        <v>trade</v>
      </c>
      <c r="H4607" t="str">
        <f t="shared" si="143"/>
        <v>1984-12-13</v>
      </c>
      <c r="I4607" t="str">
        <f>IFERROR(CONCATENATE(LEFT(E4607,4),"-",MID(E4607,5,2),"-",RIGHT(E4607,2)), NULL)</f>
        <v>1993-03-24</v>
      </c>
    </row>
    <row r="4608" spans="1:9" ht="13" x14ac:dyDescent="0.15">
      <c r="A4608" s="1" t="s">
        <v>3526</v>
      </c>
      <c r="B4608" s="1" t="s">
        <v>10</v>
      </c>
      <c r="C4608" s="1">
        <v>20</v>
      </c>
      <c r="D4608" s="1">
        <v>19630101</v>
      </c>
      <c r="E4608" s="1">
        <v>19841231</v>
      </c>
      <c r="F4608" t="str">
        <f t="shared" si="142"/>
        <v>4223</v>
      </c>
      <c r="G4608" t="str">
        <f>SUBSTITUTE(SUBSTITUTE(SUBSTITUTE(LOWER(B4608), " ", "-"), "(",""), ")", "")</f>
        <v>agriculture</v>
      </c>
      <c r="H4608" t="str">
        <f t="shared" si="143"/>
        <v>1963-01-01</v>
      </c>
      <c r="I4608" t="str">
        <f>IFERROR(CONCATENATE(LEFT(E4608,4),"-",MID(E4608,5,2),"-",RIGHT(E4608,2)), NULL)</f>
        <v>1984-12-31</v>
      </c>
    </row>
    <row r="4609" spans="1:9" ht="13" x14ac:dyDescent="0.15">
      <c r="A4609" s="1" t="s">
        <v>3527</v>
      </c>
      <c r="B4609" s="1" t="s">
        <v>372</v>
      </c>
      <c r="C4609" s="1">
        <v>20</v>
      </c>
      <c r="D4609" s="1">
        <v>19780301</v>
      </c>
      <c r="E4609" s="1">
        <v>19830630</v>
      </c>
      <c r="F4609" t="str">
        <f t="shared" si="142"/>
        <v>4224</v>
      </c>
      <c r="G4609" t="str">
        <f>SUBSTITUTE(SUBSTITUTE(SUBSTITUTE(LOWER(B4609), " ", "-"), "(",""), ")", "")</f>
        <v>industrial-relations</v>
      </c>
      <c r="H4609" t="str">
        <f t="shared" si="143"/>
        <v>1978-03-01</v>
      </c>
      <c r="I4609" t="str">
        <f>IFERROR(CONCATENATE(LEFT(E4609,4),"-",MID(E4609,5,2),"-",RIGHT(E4609,2)), NULL)</f>
        <v>1983-06-30</v>
      </c>
    </row>
    <row r="4610" spans="1:9" ht="13" x14ac:dyDescent="0.15">
      <c r="A4610" s="1" t="s">
        <v>3528</v>
      </c>
      <c r="B4610" s="1" t="s">
        <v>1292</v>
      </c>
      <c r="C4610" s="1">
        <v>20</v>
      </c>
      <c r="D4610" s="1">
        <v>19750701</v>
      </c>
      <c r="E4610" s="1">
        <v>19880701</v>
      </c>
      <c r="F4610" t="str">
        <f t="shared" si="142"/>
        <v>4225</v>
      </c>
      <c r="G4610" t="str">
        <f>SUBSTITUTE(SUBSTITUTE(SUBSTITUTE(LOWER(B4610), " ", "-"), "(",""), ")", "")</f>
        <v>telecommunications</v>
      </c>
      <c r="H4610" t="str">
        <f t="shared" si="143"/>
        <v>1975-07-01</v>
      </c>
      <c r="I4610" t="str">
        <f>IFERROR(CONCATENATE(LEFT(E4610,4),"-",MID(E4610,5,2),"-",RIGHT(E4610,2)), NULL)</f>
        <v>1988-07-01</v>
      </c>
    </row>
    <row r="4611" spans="1:9" ht="13" x14ac:dyDescent="0.15">
      <c r="A4611" s="1" t="s">
        <v>3529</v>
      </c>
      <c r="B4611" s="1" t="s">
        <v>260</v>
      </c>
      <c r="C4611" s="1">
        <v>20</v>
      </c>
      <c r="D4611" s="1">
        <v>19750701</v>
      </c>
      <c r="E4611" s="1">
        <v>20140000</v>
      </c>
      <c r="F4611" t="str">
        <f t="shared" ref="F4611:F4674" si="144">TEXT(SUBSTITUTE(A4611, "CA ", ""), "0000")</f>
        <v>4226</v>
      </c>
      <c r="G4611" t="str">
        <f>SUBSTITUTE(SUBSTITUTE(SUBSTITUTE(LOWER(B4611), " ", "-"), "(",""), ")", "")</f>
        <v>army-commands</v>
      </c>
      <c r="H4611" t="str">
        <f t="shared" ref="H4611:H4674" si="145">CONCATENATE(LEFT(D4611,4),"-",MID(D4611,5,2),"-",RIGHT(D4611,2))</f>
        <v>1975-07-01</v>
      </c>
      <c r="I4611" t="str">
        <f>IFERROR(CONCATENATE(LEFT(E4611,4),"-",MID(E4611,5,2),"-",RIGHT(E4611,2)), NULL)</f>
        <v>2014-00-00</v>
      </c>
    </row>
    <row r="4612" spans="1:9" ht="13" x14ac:dyDescent="0.15">
      <c r="A4612" s="1" t="s">
        <v>3530</v>
      </c>
      <c r="B4612" s="1" t="s">
        <v>642</v>
      </c>
      <c r="C4612" s="1">
        <v>20</v>
      </c>
      <c r="D4612" s="1">
        <v>19830701</v>
      </c>
      <c r="E4612" s="1">
        <v>19870724</v>
      </c>
      <c r="F4612" t="str">
        <f t="shared" si="144"/>
        <v>4227</v>
      </c>
      <c r="G4612" t="str">
        <f>SUBSTITUTE(SUBSTITUTE(SUBSTITUTE(LOWER(B4612), " ", "-"), "(",""), ")", "")</f>
        <v>arbitration</v>
      </c>
      <c r="H4612" t="str">
        <f t="shared" si="145"/>
        <v>1983-07-01</v>
      </c>
      <c r="I4612" t="str">
        <f>IFERROR(CONCATENATE(LEFT(E4612,4),"-",MID(E4612,5,2),"-",RIGHT(E4612,2)), NULL)</f>
        <v>1987-07-24</v>
      </c>
    </row>
    <row r="4613" spans="1:9" ht="13" x14ac:dyDescent="0.15">
      <c r="A4613" s="1" t="s">
        <v>3531</v>
      </c>
      <c r="B4613" s="1" t="s">
        <v>78</v>
      </c>
      <c r="C4613" s="1">
        <v>20</v>
      </c>
      <c r="D4613" s="1">
        <v>19841213</v>
      </c>
      <c r="E4613" s="1">
        <v>19870724</v>
      </c>
      <c r="F4613" t="str">
        <f t="shared" si="144"/>
        <v>4228</v>
      </c>
      <c r="G4613" t="str">
        <f>SUBSTITUTE(SUBSTITUTE(SUBSTITUTE(LOWER(B4613), " ", "-"), "(",""), ")", "")</f>
        <v>community-services</v>
      </c>
      <c r="H4613" t="str">
        <f t="shared" si="145"/>
        <v>1984-12-13</v>
      </c>
      <c r="I4613" t="str">
        <f>IFERROR(CONCATENATE(LEFT(E4613,4),"-",MID(E4613,5,2),"-",RIGHT(E4613,2)), NULL)</f>
        <v>1987-07-24</v>
      </c>
    </row>
    <row r="4614" spans="1:9" ht="13" x14ac:dyDescent="0.15">
      <c r="A4614" s="1" t="s">
        <v>3532</v>
      </c>
      <c r="B4614" s="1" t="s">
        <v>86</v>
      </c>
      <c r="C4614" s="1">
        <v>20</v>
      </c>
      <c r="D4614" s="1">
        <v>19530101</v>
      </c>
      <c r="E4614" s="1">
        <v>19761231</v>
      </c>
      <c r="F4614" t="str">
        <f t="shared" si="144"/>
        <v>4229</v>
      </c>
      <c r="G4614" t="str">
        <f>SUBSTITUTE(SUBSTITUTE(SUBSTITUTE(LOWER(B4614), " ", "-"), "(",""), ")", "")</f>
        <v>goods-and-services</v>
      </c>
      <c r="H4614" t="str">
        <f t="shared" si="145"/>
        <v>1953-01-01</v>
      </c>
      <c r="I4614" t="str">
        <f>IFERROR(CONCATENATE(LEFT(E4614,4),"-",MID(E4614,5,2),"-",RIGHT(E4614,2)), NULL)</f>
        <v>1976-12-31</v>
      </c>
    </row>
    <row r="4615" spans="1:9" ht="13" x14ac:dyDescent="0.15">
      <c r="A4615" s="1" t="s">
        <v>3533</v>
      </c>
      <c r="B4615" s="1" t="s">
        <v>900</v>
      </c>
      <c r="C4615" s="1">
        <v>20</v>
      </c>
      <c r="D4615" s="1">
        <v>19400101</v>
      </c>
      <c r="E4615" s="1">
        <v>19471231</v>
      </c>
      <c r="F4615" t="str">
        <f t="shared" si="144"/>
        <v>0423</v>
      </c>
      <c r="G4615" t="str">
        <f>SUBSTITUTE(SUBSTITUTE(SUBSTITUTE(LOWER(B4615), " ", "-"), "(",""), ")", "")</f>
        <v>pharmaceuticals-and-medical-aids</v>
      </c>
      <c r="H4615" t="str">
        <f t="shared" si="145"/>
        <v>1940-01-01</v>
      </c>
      <c r="I4615" t="str">
        <f>IFERROR(CONCATENATE(LEFT(E4615,4),"-",MID(E4615,5,2),"-",RIGHT(E4615,2)), NULL)</f>
        <v>1947-12-31</v>
      </c>
    </row>
    <row r="4616" spans="1:9" ht="13" x14ac:dyDescent="0.15">
      <c r="A4616" s="1" t="s">
        <v>3534</v>
      </c>
      <c r="B4616" s="1" t="s">
        <v>17</v>
      </c>
      <c r="C4616" s="1">
        <v>20</v>
      </c>
      <c r="D4616" s="1">
        <v>19260101</v>
      </c>
      <c r="E4616" s="1">
        <v>19491231</v>
      </c>
      <c r="F4616" t="str">
        <f t="shared" si="144"/>
        <v>4230</v>
      </c>
      <c r="G4616" t="str">
        <f>SUBSTITUTE(SUBSTITUTE(SUBSTITUTE(LOWER(B4616), " ", "-"), "(",""), ")", "")</f>
        <v>scientific-research</v>
      </c>
      <c r="H4616" t="str">
        <f t="shared" si="145"/>
        <v>1926-01-01</v>
      </c>
      <c r="I4616" t="str">
        <f>IFERROR(CONCATENATE(LEFT(E4616,4),"-",MID(E4616,5,2),"-",RIGHT(E4616,2)), NULL)</f>
        <v>1949-12-31</v>
      </c>
    </row>
    <row r="4617" spans="1:9" ht="13" x14ac:dyDescent="0.15">
      <c r="A4617" s="1" t="s">
        <v>3535</v>
      </c>
      <c r="B4617" s="1" t="s">
        <v>17</v>
      </c>
      <c r="C4617" s="1">
        <v>20</v>
      </c>
      <c r="D4617" s="1">
        <v>19490519</v>
      </c>
      <c r="E4617" s="1">
        <v>19861205</v>
      </c>
      <c r="F4617" t="str">
        <f t="shared" si="144"/>
        <v>4231</v>
      </c>
      <c r="G4617" t="str">
        <f>SUBSTITUTE(SUBSTITUTE(SUBSTITUTE(LOWER(B4617), " ", "-"), "(",""), ")", "")</f>
        <v>scientific-research</v>
      </c>
      <c r="H4617" t="str">
        <f t="shared" si="145"/>
        <v>1949-05-19</v>
      </c>
      <c r="I4617" t="str">
        <f>IFERROR(CONCATENATE(LEFT(E4617,4),"-",MID(E4617,5,2),"-",RIGHT(E4617,2)), NULL)</f>
        <v>1986-12-05</v>
      </c>
    </row>
    <row r="4618" spans="1:9" ht="13" x14ac:dyDescent="0.15">
      <c r="A4618" s="1" t="s">
        <v>3536</v>
      </c>
      <c r="B4618" s="1" t="s">
        <v>408</v>
      </c>
      <c r="C4618" s="1">
        <v>20</v>
      </c>
      <c r="D4618" s="1">
        <v>19841213</v>
      </c>
      <c r="E4618" s="1">
        <v>19890504</v>
      </c>
      <c r="F4618" t="str">
        <f t="shared" si="144"/>
        <v>4232</v>
      </c>
      <c r="G4618" t="str">
        <f>SUBSTITUTE(SUBSTITUTE(SUBSTITUTE(LOWER(B4618), " ", "-"), "(",""), ")", "")</f>
        <v>defence-industries</v>
      </c>
      <c r="H4618" t="str">
        <f t="shared" si="145"/>
        <v>1984-12-13</v>
      </c>
      <c r="I4618" t="str">
        <f>IFERROR(CONCATENATE(LEFT(E4618,4),"-",MID(E4618,5,2),"-",RIGHT(E4618,2)), NULL)</f>
        <v>1989-05-04</v>
      </c>
    </row>
    <row r="4619" spans="1:9" ht="13" x14ac:dyDescent="0.15">
      <c r="A4619" s="1" t="s">
        <v>3537</v>
      </c>
      <c r="B4619" s="1" t="s">
        <v>209</v>
      </c>
      <c r="C4619" s="1">
        <v>20</v>
      </c>
      <c r="D4619" s="1">
        <v>19841001</v>
      </c>
      <c r="E4619" s="1">
        <v>20030101</v>
      </c>
      <c r="F4619" t="str">
        <f t="shared" si="144"/>
        <v>4233</v>
      </c>
      <c r="G4619" t="str">
        <f>SUBSTITUTE(SUBSTITUTE(SUBSTITUTE(LOWER(B4619), " ", "-"), "(",""), ")", "")</f>
        <v>administrative-law</v>
      </c>
      <c r="H4619" t="str">
        <f t="shared" si="145"/>
        <v>1984-10-01</v>
      </c>
      <c r="I4619" t="str">
        <f>IFERROR(CONCATENATE(LEFT(E4619,4),"-",MID(E4619,5,2),"-",RIGHT(E4619,2)), NULL)</f>
        <v>2003-01-01</v>
      </c>
    </row>
    <row r="4620" spans="1:9" ht="13" x14ac:dyDescent="0.15">
      <c r="A4620" s="1" t="s">
        <v>3538</v>
      </c>
      <c r="B4620" s="1" t="s">
        <v>16</v>
      </c>
      <c r="C4620" s="1">
        <v>20</v>
      </c>
      <c r="D4620" s="1">
        <v>18320101</v>
      </c>
      <c r="E4620" s="1">
        <v>19840229</v>
      </c>
      <c r="F4620" t="str">
        <f t="shared" si="144"/>
        <v>4234</v>
      </c>
      <c r="G4620" t="str">
        <f>SUBSTITUTE(SUBSTITUTE(SUBSTITUTE(LOWER(B4620), " ", "-"), "(",""), ")", "")</f>
        <v>quarantine</v>
      </c>
      <c r="H4620" t="str">
        <f t="shared" si="145"/>
        <v>1832-01-01</v>
      </c>
      <c r="I4620" t="str">
        <f>IFERROR(CONCATENATE(LEFT(E4620,4),"-",MID(E4620,5,2),"-",RIGHT(E4620,2)), NULL)</f>
        <v>1984-02-29</v>
      </c>
    </row>
    <row r="4621" spans="1:9" ht="13" x14ac:dyDescent="0.15">
      <c r="A4621" s="1" t="s">
        <v>3539</v>
      </c>
      <c r="B4621" s="1" t="s">
        <v>1069</v>
      </c>
      <c r="C4621" s="1">
        <v>20</v>
      </c>
      <c r="D4621" s="1">
        <v>19740701</v>
      </c>
      <c r="E4621" s="1">
        <v>19870403</v>
      </c>
      <c r="F4621" t="str">
        <f t="shared" si="144"/>
        <v>4235</v>
      </c>
      <c r="G4621" t="str">
        <f>SUBSTITUTE(SUBSTITUTE(SUBSTITUTE(LOWER(B4621), " ", "-"), "(",""), ")", "")</f>
        <v>legal-aid</v>
      </c>
      <c r="H4621" t="str">
        <f t="shared" si="145"/>
        <v>1974-07-01</v>
      </c>
      <c r="I4621" t="str">
        <f>IFERROR(CONCATENATE(LEFT(E4621,4),"-",MID(E4621,5,2),"-",RIGHT(E4621,2)), NULL)</f>
        <v>1987-04-03</v>
      </c>
    </row>
    <row r="4622" spans="1:9" ht="13" x14ac:dyDescent="0.15">
      <c r="A4622" s="1" t="s">
        <v>3540</v>
      </c>
      <c r="B4622" s="1" t="s">
        <v>86</v>
      </c>
      <c r="C4622" s="1">
        <v>20</v>
      </c>
      <c r="D4622" s="1">
        <v>19841213</v>
      </c>
      <c r="E4622" s="1">
        <v>19870724</v>
      </c>
      <c r="F4622" t="str">
        <f t="shared" si="144"/>
        <v>4236</v>
      </c>
      <c r="G4622" t="str">
        <f>SUBSTITUTE(SUBSTITUTE(SUBSTITUTE(LOWER(B4622), " ", "-"), "(",""), ")", "")</f>
        <v>goods-and-services</v>
      </c>
      <c r="H4622" t="str">
        <f t="shared" si="145"/>
        <v>1984-12-13</v>
      </c>
      <c r="I4622" t="str">
        <f>IFERROR(CONCATENATE(LEFT(E4622,4),"-",MID(E4622,5,2),"-",RIGHT(E4622,2)), NULL)</f>
        <v>1987-07-24</v>
      </c>
    </row>
    <row r="4623" spans="1:9" ht="13" x14ac:dyDescent="0.15">
      <c r="A4623" s="1" t="s">
        <v>3541</v>
      </c>
      <c r="B4623" s="1" t="s">
        <v>260</v>
      </c>
      <c r="C4623" s="1">
        <v>20</v>
      </c>
      <c r="D4623" s="1">
        <v>19011226</v>
      </c>
      <c r="E4623" s="1">
        <v>19050105</v>
      </c>
      <c r="F4623" t="str">
        <f t="shared" si="144"/>
        <v>4237</v>
      </c>
      <c r="G4623" t="str">
        <f>SUBSTITUTE(SUBSTITUTE(SUBSTITUTE(LOWER(B4623), " ", "-"), "(",""), ")", "")</f>
        <v>army-commands</v>
      </c>
      <c r="H4623" t="str">
        <f t="shared" si="145"/>
        <v>1901-12-26</v>
      </c>
      <c r="I4623" t="str">
        <f>IFERROR(CONCATENATE(LEFT(E4623,4),"-",MID(E4623,5,2),"-",RIGHT(E4623,2)), NULL)</f>
        <v>1905-01-05</v>
      </c>
    </row>
    <row r="4624" spans="1:9" ht="13" x14ac:dyDescent="0.15">
      <c r="A4624" s="1" t="s">
        <v>3541</v>
      </c>
      <c r="B4624" s="1" t="s">
        <v>132</v>
      </c>
      <c r="C4624" s="1">
        <v>20</v>
      </c>
      <c r="D4624" s="1">
        <v>19011226</v>
      </c>
      <c r="E4624" s="1">
        <v>19050105</v>
      </c>
      <c r="F4624" t="str">
        <f t="shared" si="144"/>
        <v>4237</v>
      </c>
      <c r="G4624" t="str">
        <f>SUBSTITUTE(SUBSTITUTE(SUBSTITUTE(LOWER(B4624), " ", "-"), "(",""), ")", "")</f>
        <v>defence-forces</v>
      </c>
      <c r="H4624" t="str">
        <f t="shared" si="145"/>
        <v>1901-12-26</v>
      </c>
      <c r="I4624" t="str">
        <f>IFERROR(CONCATENATE(LEFT(E4624,4),"-",MID(E4624,5,2),"-",RIGHT(E4624,2)), NULL)</f>
        <v>1905-01-05</v>
      </c>
    </row>
    <row r="4625" spans="1:9" ht="13" x14ac:dyDescent="0.15">
      <c r="A4625" s="1" t="s">
        <v>3542</v>
      </c>
      <c r="B4625" s="1" t="s">
        <v>260</v>
      </c>
      <c r="C4625" s="1">
        <v>20</v>
      </c>
      <c r="D4625" s="1">
        <v>19420101</v>
      </c>
      <c r="E4625" s="1">
        <v>19840229</v>
      </c>
      <c r="F4625" t="str">
        <f t="shared" si="144"/>
        <v>4238</v>
      </c>
      <c r="G4625" t="str">
        <f>SUBSTITUTE(SUBSTITUTE(SUBSTITUTE(LOWER(B4625), " ", "-"), "(",""), ")", "")</f>
        <v>army-commands</v>
      </c>
      <c r="H4625" t="str">
        <f t="shared" si="145"/>
        <v>1942-01-01</v>
      </c>
      <c r="I4625" t="str">
        <f>IFERROR(CONCATENATE(LEFT(E4625,4),"-",MID(E4625,5,2),"-",RIGHT(E4625,2)), NULL)</f>
        <v>1984-02-29</v>
      </c>
    </row>
    <row r="4626" spans="1:9" ht="13" x14ac:dyDescent="0.15">
      <c r="A4626" s="1" t="s">
        <v>3543</v>
      </c>
      <c r="B4626" s="1" t="s">
        <v>2822</v>
      </c>
      <c r="C4626" s="1">
        <v>20</v>
      </c>
      <c r="D4626" s="1">
        <v>19040227</v>
      </c>
      <c r="E4626" s="1">
        <v>19041226</v>
      </c>
      <c r="F4626" t="str">
        <f t="shared" si="144"/>
        <v>4239</v>
      </c>
      <c r="G4626" t="str">
        <f>SUBSTITUTE(SUBSTITUTE(SUBSTITUTE(LOWER(B4626), " ", "-"), "(",""), ")", "")</f>
        <v>navy-commands</v>
      </c>
      <c r="H4626" t="str">
        <f t="shared" si="145"/>
        <v>1904-02-27</v>
      </c>
      <c r="I4626" t="str">
        <f>IFERROR(CONCATENATE(LEFT(E4626,4),"-",MID(E4626,5,2),"-",RIGHT(E4626,2)), NULL)</f>
        <v>1904-12-26</v>
      </c>
    </row>
    <row r="4627" spans="1:9" ht="13" x14ac:dyDescent="0.15">
      <c r="A4627" s="1" t="s">
        <v>3544</v>
      </c>
      <c r="B4627" s="1" t="s">
        <v>585</v>
      </c>
      <c r="C4627" s="1">
        <v>20</v>
      </c>
      <c r="D4627" s="1">
        <v>19420201</v>
      </c>
      <c r="E4627" s="1">
        <v>19471231</v>
      </c>
      <c r="F4627" t="str">
        <f t="shared" si="144"/>
        <v>0424</v>
      </c>
      <c r="G4627" t="str">
        <f>SUBSTITUTE(SUBSTITUTE(SUBSTITUTE(LOWER(B4627), " ", "-"), "(",""), ")", "")</f>
        <v>health-services</v>
      </c>
      <c r="H4627" t="str">
        <f t="shared" si="145"/>
        <v>1942-02-01</v>
      </c>
      <c r="I4627" t="str">
        <f>IFERROR(CONCATENATE(LEFT(E4627,4),"-",MID(E4627,5,2),"-",RIGHT(E4627,2)), NULL)</f>
        <v>1947-12-31</v>
      </c>
    </row>
    <row r="4628" spans="1:9" ht="13" x14ac:dyDescent="0.15">
      <c r="A4628" s="1" t="s">
        <v>3545</v>
      </c>
      <c r="B4628" s="1" t="s">
        <v>260</v>
      </c>
      <c r="C4628" s="1">
        <v>20</v>
      </c>
      <c r="D4628" s="1">
        <v>19020205</v>
      </c>
      <c r="E4628" s="1">
        <v>19050105</v>
      </c>
      <c r="F4628" t="str">
        <f t="shared" si="144"/>
        <v>4240</v>
      </c>
      <c r="G4628" t="str">
        <f>SUBSTITUTE(SUBSTITUTE(SUBSTITUTE(LOWER(B4628), " ", "-"), "(",""), ")", "")</f>
        <v>army-commands</v>
      </c>
      <c r="H4628" t="str">
        <f t="shared" si="145"/>
        <v>1902-02-05</v>
      </c>
      <c r="I4628" t="str">
        <f>IFERROR(CONCATENATE(LEFT(E4628,4),"-",MID(E4628,5,2),"-",RIGHT(E4628,2)), NULL)</f>
        <v>1905-01-05</v>
      </c>
    </row>
    <row r="4629" spans="1:9" ht="13" x14ac:dyDescent="0.15">
      <c r="A4629" s="1" t="s">
        <v>3546</v>
      </c>
      <c r="B4629" s="1" t="s">
        <v>260</v>
      </c>
      <c r="C4629" s="1">
        <v>20</v>
      </c>
      <c r="D4629" s="1">
        <v>19020301</v>
      </c>
      <c r="E4629" s="1">
        <v>19050105</v>
      </c>
      <c r="F4629" t="str">
        <f t="shared" si="144"/>
        <v>4241</v>
      </c>
      <c r="G4629" t="str">
        <f>SUBSTITUTE(SUBSTITUTE(SUBSTITUTE(LOWER(B4629), " ", "-"), "(",""), ")", "")</f>
        <v>army-commands</v>
      </c>
      <c r="H4629" t="str">
        <f t="shared" si="145"/>
        <v>1902-03-01</v>
      </c>
      <c r="I4629" t="str">
        <f>IFERROR(CONCATENATE(LEFT(E4629,4),"-",MID(E4629,5,2),"-",RIGHT(E4629,2)), NULL)</f>
        <v>1905-01-05</v>
      </c>
    </row>
    <row r="4630" spans="1:9" ht="13" x14ac:dyDescent="0.15">
      <c r="A4630" s="1" t="s">
        <v>3547</v>
      </c>
      <c r="B4630" s="1" t="s">
        <v>260</v>
      </c>
      <c r="C4630" s="1">
        <v>20</v>
      </c>
      <c r="D4630" s="1">
        <v>19020217</v>
      </c>
      <c r="E4630" s="1">
        <v>19050105</v>
      </c>
      <c r="F4630" t="str">
        <f t="shared" si="144"/>
        <v>4242</v>
      </c>
      <c r="G4630" t="str">
        <f>SUBSTITUTE(SUBSTITUTE(SUBSTITUTE(LOWER(B4630), " ", "-"), "(",""), ")", "")</f>
        <v>army-commands</v>
      </c>
      <c r="H4630" t="str">
        <f t="shared" si="145"/>
        <v>1902-02-17</v>
      </c>
      <c r="I4630" t="str">
        <f>IFERROR(CONCATENATE(LEFT(E4630,4),"-",MID(E4630,5,2),"-",RIGHT(E4630,2)), NULL)</f>
        <v>1905-01-05</v>
      </c>
    </row>
    <row r="4631" spans="1:9" ht="13" x14ac:dyDescent="0.15">
      <c r="A4631" s="1" t="s">
        <v>3548</v>
      </c>
      <c r="B4631" s="1" t="s">
        <v>260</v>
      </c>
      <c r="C4631" s="1">
        <v>20</v>
      </c>
      <c r="D4631" s="1">
        <v>19020201</v>
      </c>
      <c r="E4631" s="1">
        <v>19050105</v>
      </c>
      <c r="F4631" t="str">
        <f t="shared" si="144"/>
        <v>4243</v>
      </c>
      <c r="G4631" t="str">
        <f>SUBSTITUTE(SUBSTITUTE(SUBSTITUTE(LOWER(B4631), " ", "-"), "(",""), ")", "")</f>
        <v>army-commands</v>
      </c>
      <c r="H4631" t="str">
        <f t="shared" si="145"/>
        <v>1902-02-01</v>
      </c>
      <c r="I4631" t="str">
        <f>IFERROR(CONCATENATE(LEFT(E4631,4),"-",MID(E4631,5,2),"-",RIGHT(E4631,2)), NULL)</f>
        <v>1905-01-05</v>
      </c>
    </row>
    <row r="4632" spans="1:9" ht="13" x14ac:dyDescent="0.15">
      <c r="A4632" s="1" t="s">
        <v>3549</v>
      </c>
      <c r="B4632" s="1" t="s">
        <v>260</v>
      </c>
      <c r="C4632" s="1">
        <v>20</v>
      </c>
      <c r="D4632" s="1">
        <v>19020301</v>
      </c>
      <c r="E4632" s="1">
        <v>19050105</v>
      </c>
      <c r="F4632" t="str">
        <f t="shared" si="144"/>
        <v>4244</v>
      </c>
      <c r="G4632" t="str">
        <f>SUBSTITUTE(SUBSTITUTE(SUBSTITUTE(LOWER(B4632), " ", "-"), "(",""), ")", "")</f>
        <v>army-commands</v>
      </c>
      <c r="H4632" t="str">
        <f t="shared" si="145"/>
        <v>1902-03-01</v>
      </c>
      <c r="I4632" t="str">
        <f>IFERROR(CONCATENATE(LEFT(E4632,4),"-",MID(E4632,5,2),"-",RIGHT(E4632,2)), NULL)</f>
        <v>1905-01-05</v>
      </c>
    </row>
    <row r="4633" spans="1:9" ht="13" x14ac:dyDescent="0.15">
      <c r="A4633" s="1" t="s">
        <v>3550</v>
      </c>
      <c r="B4633" s="1" t="s">
        <v>78</v>
      </c>
      <c r="C4633" s="1">
        <v>20</v>
      </c>
      <c r="D4633" s="1">
        <v>19841213</v>
      </c>
      <c r="E4633" s="1">
        <v>19870724</v>
      </c>
      <c r="F4633" t="str">
        <f t="shared" si="144"/>
        <v>4245</v>
      </c>
      <c r="G4633" t="str">
        <f>SUBSTITUTE(SUBSTITUTE(SUBSTITUTE(LOWER(B4633), " ", "-"), "(",""), ")", "")</f>
        <v>community-services</v>
      </c>
      <c r="H4633" t="str">
        <f t="shared" si="145"/>
        <v>1984-12-13</v>
      </c>
      <c r="I4633" t="str">
        <f>IFERROR(CONCATENATE(LEFT(E4633,4),"-",MID(E4633,5,2),"-",RIGHT(E4633,2)), NULL)</f>
        <v>1987-07-24</v>
      </c>
    </row>
    <row r="4634" spans="1:9" ht="13" x14ac:dyDescent="0.15">
      <c r="A4634" s="1" t="s">
        <v>3551</v>
      </c>
      <c r="B4634" s="1" t="s">
        <v>642</v>
      </c>
      <c r="C4634" s="1">
        <v>20</v>
      </c>
      <c r="D4634" s="1">
        <v>19300701</v>
      </c>
      <c r="F4634" t="str">
        <f t="shared" si="144"/>
        <v>4246</v>
      </c>
      <c r="G4634" t="str">
        <f>SUBSTITUTE(SUBSTITUTE(SUBSTITUTE(LOWER(B4634), " ", "-"), "(",""), ")", "")</f>
        <v>arbitration</v>
      </c>
      <c r="H4634" t="str">
        <f t="shared" si="145"/>
        <v>1930-07-01</v>
      </c>
      <c r="I4634" t="str">
        <f>IFERROR(CONCATENATE(LEFT(E4634,4),"-",MID(E4634,5,2),"-",RIGHT(E4634,2)), NULL)</f>
        <v>--</v>
      </c>
    </row>
    <row r="4635" spans="1:9" ht="13" x14ac:dyDescent="0.15">
      <c r="A4635" s="1" t="s">
        <v>3552</v>
      </c>
      <c r="B4635" s="1" t="s">
        <v>190</v>
      </c>
      <c r="C4635" s="1">
        <v>20</v>
      </c>
      <c r="D4635" s="1">
        <v>19251105</v>
      </c>
      <c r="E4635" s="1">
        <v>19370806</v>
      </c>
      <c r="F4635" t="str">
        <f t="shared" si="144"/>
        <v>4247</v>
      </c>
      <c r="G4635" t="str">
        <f>SUBSTITUTE(SUBSTITUTE(SUBSTITUTE(LOWER(B4635), " ", "-"), "(",""), ")", "")</f>
        <v>rationing-and-price-control</v>
      </c>
      <c r="H4635" t="str">
        <f t="shared" si="145"/>
        <v>1925-11-05</v>
      </c>
      <c r="I4635" t="str">
        <f>IFERROR(CONCATENATE(LEFT(E4635,4),"-",MID(E4635,5,2),"-",RIGHT(E4635,2)), NULL)</f>
        <v>1937-08-06</v>
      </c>
    </row>
    <row r="4636" spans="1:9" ht="13" x14ac:dyDescent="0.15">
      <c r="A4636" s="1" t="s">
        <v>3553</v>
      </c>
      <c r="B4636" s="1" t="s">
        <v>656</v>
      </c>
      <c r="C4636" s="1">
        <v>20</v>
      </c>
      <c r="D4636" s="1">
        <v>19840903</v>
      </c>
      <c r="F4636" t="str">
        <f t="shared" si="144"/>
        <v>4248</v>
      </c>
      <c r="G4636" t="str">
        <f>SUBSTITUTE(SUBSTITUTE(SUBSTITUTE(LOWER(B4636), " ", "-"), "(",""), ")", "")</f>
        <v>electoral-matters</v>
      </c>
      <c r="H4636" t="str">
        <f t="shared" si="145"/>
        <v>1984-09-03</v>
      </c>
      <c r="I4636" t="str">
        <f>IFERROR(CONCATENATE(LEFT(E4636,4),"-",MID(E4636,5,2),"-",RIGHT(E4636,2)), NULL)</f>
        <v>--</v>
      </c>
    </row>
    <row r="4637" spans="1:9" ht="13" x14ac:dyDescent="0.15">
      <c r="A4637" s="1" t="s">
        <v>3554</v>
      </c>
      <c r="B4637" s="1" t="s">
        <v>656</v>
      </c>
      <c r="C4637" s="1">
        <v>20</v>
      </c>
      <c r="D4637" s="1">
        <v>19840903</v>
      </c>
      <c r="F4637" t="str">
        <f t="shared" si="144"/>
        <v>4249</v>
      </c>
      <c r="G4637" t="str">
        <f>SUBSTITUTE(SUBSTITUTE(SUBSTITUTE(LOWER(B4637), " ", "-"), "(",""), ")", "")</f>
        <v>electoral-matters</v>
      </c>
      <c r="H4637" t="str">
        <f t="shared" si="145"/>
        <v>1984-09-03</v>
      </c>
      <c r="I4637" t="str">
        <f>IFERROR(CONCATENATE(LEFT(E4637,4),"-",MID(E4637,5,2),"-",RIGHT(E4637,2)), NULL)</f>
        <v>--</v>
      </c>
    </row>
    <row r="4638" spans="1:9" ht="13" x14ac:dyDescent="0.15">
      <c r="A4638" s="1" t="s">
        <v>3555</v>
      </c>
      <c r="B4638" s="1" t="s">
        <v>132</v>
      </c>
      <c r="C4638" s="1">
        <v>20</v>
      </c>
      <c r="D4638" s="1">
        <v>19430101</v>
      </c>
      <c r="E4638" s="1">
        <v>19471231</v>
      </c>
      <c r="F4638" t="str">
        <f t="shared" si="144"/>
        <v>0425</v>
      </c>
      <c r="G4638" t="str">
        <f>SUBSTITUTE(SUBSTITUTE(SUBSTITUTE(LOWER(B4638), " ", "-"), "(",""), ")", "")</f>
        <v>defence-forces</v>
      </c>
      <c r="H4638" t="str">
        <f t="shared" si="145"/>
        <v>1943-01-01</v>
      </c>
      <c r="I4638" t="str">
        <f>IFERROR(CONCATENATE(LEFT(E4638,4),"-",MID(E4638,5,2),"-",RIGHT(E4638,2)), NULL)</f>
        <v>1947-12-31</v>
      </c>
    </row>
    <row r="4639" spans="1:9" ht="13" x14ac:dyDescent="0.15">
      <c r="A4639" s="1" t="s">
        <v>3556</v>
      </c>
      <c r="B4639" s="1" t="s">
        <v>656</v>
      </c>
      <c r="C4639" s="1">
        <v>20</v>
      </c>
      <c r="D4639" s="1">
        <v>19551019</v>
      </c>
      <c r="F4639" t="str">
        <f t="shared" si="144"/>
        <v>4250</v>
      </c>
      <c r="G4639" t="str">
        <f>SUBSTITUTE(SUBSTITUTE(SUBSTITUTE(LOWER(B4639), " ", "-"), "(",""), ")", "")</f>
        <v>electoral-matters</v>
      </c>
      <c r="H4639" t="str">
        <f t="shared" si="145"/>
        <v>1955-10-19</v>
      </c>
      <c r="I4639" t="str">
        <f>IFERROR(CONCATENATE(LEFT(E4639,4),"-",MID(E4639,5,2),"-",RIGHT(E4639,2)), NULL)</f>
        <v>--</v>
      </c>
    </row>
    <row r="4640" spans="1:9" ht="13" x14ac:dyDescent="0.15">
      <c r="A4640" s="1" t="s">
        <v>3557</v>
      </c>
      <c r="B4640" s="1" t="s">
        <v>585</v>
      </c>
      <c r="C4640" s="1">
        <v>20</v>
      </c>
      <c r="D4640" s="1">
        <v>19430401</v>
      </c>
      <c r="E4640" s="1">
        <v>19461231</v>
      </c>
      <c r="F4640" t="str">
        <f t="shared" si="144"/>
        <v>4251</v>
      </c>
      <c r="G4640" t="str">
        <f>SUBSTITUTE(SUBSTITUTE(SUBSTITUTE(LOWER(B4640), " ", "-"), "(",""), ")", "")</f>
        <v>health-services</v>
      </c>
      <c r="H4640" t="str">
        <f t="shared" si="145"/>
        <v>1943-04-01</v>
      </c>
      <c r="I4640" t="str">
        <f>IFERROR(CONCATENATE(LEFT(E4640,4),"-",MID(E4640,5,2),"-",RIGHT(E4640,2)), NULL)</f>
        <v>1946-12-31</v>
      </c>
    </row>
    <row r="4641" spans="1:9" ht="13" x14ac:dyDescent="0.15">
      <c r="A4641" s="1" t="s">
        <v>3558</v>
      </c>
      <c r="B4641" s="1" t="s">
        <v>656</v>
      </c>
      <c r="C4641" s="1">
        <v>20</v>
      </c>
      <c r="D4641" s="1">
        <v>19681121</v>
      </c>
      <c r="E4641" s="1">
        <v>19920206</v>
      </c>
      <c r="F4641" t="str">
        <f t="shared" si="144"/>
        <v>4252</v>
      </c>
      <c r="G4641" t="str">
        <f>SUBSTITUTE(SUBSTITUTE(SUBSTITUTE(LOWER(B4641), " ", "-"), "(",""), ")", "")</f>
        <v>electoral-matters</v>
      </c>
      <c r="H4641" t="str">
        <f t="shared" si="145"/>
        <v>1968-11-21</v>
      </c>
      <c r="I4641" t="str">
        <f>IFERROR(CONCATENATE(LEFT(E4641,4),"-",MID(E4641,5,2),"-",RIGHT(E4641,2)), NULL)</f>
        <v>1992-02-06</v>
      </c>
    </row>
    <row r="4642" spans="1:9" ht="13" x14ac:dyDescent="0.15">
      <c r="A4642" s="1" t="s">
        <v>3559</v>
      </c>
      <c r="B4642" s="1" t="s">
        <v>656</v>
      </c>
      <c r="C4642" s="1">
        <v>20</v>
      </c>
      <c r="D4642" s="1">
        <v>19490511</v>
      </c>
      <c r="F4642" t="str">
        <f t="shared" si="144"/>
        <v>4253</v>
      </c>
      <c r="G4642" t="str">
        <f>SUBSTITUTE(SUBSTITUTE(SUBSTITUTE(LOWER(B4642), " ", "-"), "(",""), ")", "")</f>
        <v>electoral-matters</v>
      </c>
      <c r="H4642" t="str">
        <f t="shared" si="145"/>
        <v>1949-05-11</v>
      </c>
      <c r="I4642" t="str">
        <f>IFERROR(CONCATENATE(LEFT(E4642,4),"-",MID(E4642,5,2),"-",RIGHT(E4642,2)), NULL)</f>
        <v>--</v>
      </c>
    </row>
    <row r="4643" spans="1:9" ht="13" x14ac:dyDescent="0.15">
      <c r="A4643" s="1" t="s">
        <v>3560</v>
      </c>
      <c r="B4643" s="1" t="s">
        <v>656</v>
      </c>
      <c r="C4643" s="1">
        <v>20</v>
      </c>
      <c r="D4643" s="1">
        <v>19490511</v>
      </c>
      <c r="F4643" t="str">
        <f t="shared" si="144"/>
        <v>4254</v>
      </c>
      <c r="G4643" t="str">
        <f>SUBSTITUTE(SUBSTITUTE(SUBSTITUTE(LOWER(B4643), " ", "-"), "(",""), ")", "")</f>
        <v>electoral-matters</v>
      </c>
      <c r="H4643" t="str">
        <f t="shared" si="145"/>
        <v>1949-05-11</v>
      </c>
      <c r="I4643" t="str">
        <f>IFERROR(CONCATENATE(LEFT(E4643,4),"-",MID(E4643,5,2),"-",RIGHT(E4643,2)), NULL)</f>
        <v>--</v>
      </c>
    </row>
    <row r="4644" spans="1:9" ht="13" x14ac:dyDescent="0.15">
      <c r="A4644" s="1" t="s">
        <v>3561</v>
      </c>
      <c r="B4644" s="1" t="s">
        <v>283</v>
      </c>
      <c r="C4644" s="1">
        <v>20</v>
      </c>
      <c r="D4644" s="1">
        <v>19790101</v>
      </c>
      <c r="E4644" s="1">
        <v>19891231</v>
      </c>
      <c r="F4644" t="str">
        <f t="shared" si="144"/>
        <v>4255</v>
      </c>
      <c r="G4644" t="str">
        <f>SUBSTITUTE(SUBSTITUTE(SUBSTITUTE(LOWER(B4644), " ", "-"), "(",""), ")", "")</f>
        <v>employment</v>
      </c>
      <c r="H4644" t="str">
        <f t="shared" si="145"/>
        <v>1979-01-01</v>
      </c>
      <c r="I4644" t="str">
        <f>IFERROR(CONCATENATE(LEFT(E4644,4),"-",MID(E4644,5,2),"-",RIGHT(E4644,2)), NULL)</f>
        <v>1989-12-31</v>
      </c>
    </row>
    <row r="4645" spans="1:9" ht="13" x14ac:dyDescent="0.15">
      <c r="A4645" s="1" t="s">
        <v>3562</v>
      </c>
      <c r="B4645" s="1" t="s">
        <v>283</v>
      </c>
      <c r="C4645" s="1">
        <v>20</v>
      </c>
      <c r="D4645" s="1">
        <v>19820101</v>
      </c>
      <c r="E4645" s="1">
        <v>19980430</v>
      </c>
      <c r="F4645" t="str">
        <f t="shared" si="144"/>
        <v>4256</v>
      </c>
      <c r="G4645" t="str">
        <f>SUBSTITUTE(SUBSTITUTE(SUBSTITUTE(LOWER(B4645), " ", "-"), "(",""), ")", "")</f>
        <v>employment</v>
      </c>
      <c r="H4645" t="str">
        <f t="shared" si="145"/>
        <v>1982-01-01</v>
      </c>
      <c r="I4645" t="str">
        <f>IFERROR(CONCATENATE(LEFT(E4645,4),"-",MID(E4645,5,2),"-",RIGHT(E4645,2)), NULL)</f>
        <v>1998-04-30</v>
      </c>
    </row>
    <row r="4646" spans="1:9" ht="13" x14ac:dyDescent="0.15">
      <c r="A4646" s="1" t="s">
        <v>3563</v>
      </c>
      <c r="B4646" s="1" t="s">
        <v>283</v>
      </c>
      <c r="C4646" s="1">
        <v>20</v>
      </c>
      <c r="D4646" s="1">
        <v>19780101</v>
      </c>
      <c r="E4646" s="1">
        <v>19980430</v>
      </c>
      <c r="F4646" t="str">
        <f t="shared" si="144"/>
        <v>4257</v>
      </c>
      <c r="G4646" t="str">
        <f>SUBSTITUTE(SUBSTITUTE(SUBSTITUTE(LOWER(B4646), " ", "-"), "(",""), ")", "")</f>
        <v>employment</v>
      </c>
      <c r="H4646" t="str">
        <f t="shared" si="145"/>
        <v>1978-01-01</v>
      </c>
      <c r="I4646" t="str">
        <f>IFERROR(CONCATENATE(LEFT(E4646,4),"-",MID(E4646,5,2),"-",RIGHT(E4646,2)), NULL)</f>
        <v>1998-04-30</v>
      </c>
    </row>
    <row r="4647" spans="1:9" ht="13" x14ac:dyDescent="0.15">
      <c r="A4647" s="1" t="s">
        <v>3564</v>
      </c>
      <c r="B4647" s="1" t="s">
        <v>283</v>
      </c>
      <c r="C4647" s="1">
        <v>20</v>
      </c>
      <c r="D4647" s="1">
        <v>19810101</v>
      </c>
      <c r="E4647" s="1">
        <v>19891231</v>
      </c>
      <c r="F4647" t="str">
        <f t="shared" si="144"/>
        <v>4258</v>
      </c>
      <c r="G4647" t="str">
        <f>SUBSTITUTE(SUBSTITUTE(SUBSTITUTE(LOWER(B4647), " ", "-"), "(",""), ")", "")</f>
        <v>employment</v>
      </c>
      <c r="H4647" t="str">
        <f t="shared" si="145"/>
        <v>1981-01-01</v>
      </c>
      <c r="I4647" t="str">
        <f>IFERROR(CONCATENATE(LEFT(E4647,4),"-",MID(E4647,5,2),"-",RIGHT(E4647,2)), NULL)</f>
        <v>1989-12-31</v>
      </c>
    </row>
    <row r="4648" spans="1:9" ht="13" x14ac:dyDescent="0.15">
      <c r="A4648" s="1" t="s">
        <v>3565</v>
      </c>
      <c r="B4648" s="1" t="s">
        <v>283</v>
      </c>
      <c r="C4648" s="1">
        <v>20</v>
      </c>
      <c r="D4648" s="1">
        <v>19480101</v>
      </c>
      <c r="E4648" s="1">
        <v>19980430</v>
      </c>
      <c r="F4648" t="str">
        <f t="shared" si="144"/>
        <v>4259</v>
      </c>
      <c r="G4648" t="str">
        <f>SUBSTITUTE(SUBSTITUTE(SUBSTITUTE(LOWER(B4648), " ", "-"), "(",""), ")", "")</f>
        <v>employment</v>
      </c>
      <c r="H4648" t="str">
        <f t="shared" si="145"/>
        <v>1948-01-01</v>
      </c>
      <c r="I4648" t="str">
        <f>IFERROR(CONCATENATE(LEFT(E4648,4),"-",MID(E4648,5,2),"-",RIGHT(E4648,2)), NULL)</f>
        <v>1998-04-30</v>
      </c>
    </row>
    <row r="4649" spans="1:9" ht="13" x14ac:dyDescent="0.15">
      <c r="A4649" s="1" t="s">
        <v>3566</v>
      </c>
      <c r="B4649" s="1" t="s">
        <v>53</v>
      </c>
      <c r="C4649" s="1">
        <v>20</v>
      </c>
      <c r="D4649" s="1">
        <v>19420101</v>
      </c>
      <c r="E4649" s="1">
        <v>19431231</v>
      </c>
      <c r="F4649" t="str">
        <f t="shared" si="144"/>
        <v>0426</v>
      </c>
      <c r="G4649" t="str">
        <f>SUBSTITUTE(SUBSTITUTE(SUBSTITUTE(LOWER(B4649), " ", "-"), "(",""), ")", "")</f>
        <v>secondary-industries</v>
      </c>
      <c r="H4649" t="str">
        <f t="shared" si="145"/>
        <v>1942-01-01</v>
      </c>
      <c r="I4649" t="str">
        <f>IFERROR(CONCATENATE(LEFT(E4649,4),"-",MID(E4649,5,2),"-",RIGHT(E4649,2)), NULL)</f>
        <v>1943-12-31</v>
      </c>
    </row>
    <row r="4650" spans="1:9" ht="13" x14ac:dyDescent="0.15">
      <c r="A4650" s="1" t="s">
        <v>3567</v>
      </c>
      <c r="B4650" s="1" t="s">
        <v>283</v>
      </c>
      <c r="C4650" s="1">
        <v>20</v>
      </c>
      <c r="D4650" s="1">
        <v>19700101</v>
      </c>
      <c r="E4650" s="1">
        <v>19980430</v>
      </c>
      <c r="F4650" t="str">
        <f t="shared" si="144"/>
        <v>4260</v>
      </c>
      <c r="G4650" t="str">
        <f>SUBSTITUTE(SUBSTITUTE(SUBSTITUTE(LOWER(B4650), " ", "-"), "(",""), ")", "")</f>
        <v>employment</v>
      </c>
      <c r="H4650" t="str">
        <f t="shared" si="145"/>
        <v>1970-01-01</v>
      </c>
      <c r="I4650" t="str">
        <f>IFERROR(CONCATENATE(LEFT(E4650,4),"-",MID(E4650,5,2),"-",RIGHT(E4650,2)), NULL)</f>
        <v>1998-04-30</v>
      </c>
    </row>
    <row r="4651" spans="1:9" ht="13" x14ac:dyDescent="0.15">
      <c r="A4651" s="1" t="s">
        <v>3568</v>
      </c>
      <c r="B4651" s="1" t="s">
        <v>283</v>
      </c>
      <c r="C4651" s="1">
        <v>20</v>
      </c>
      <c r="D4651" s="1">
        <v>19460101</v>
      </c>
      <c r="E4651" s="1">
        <v>19980430</v>
      </c>
      <c r="F4651" t="str">
        <f t="shared" si="144"/>
        <v>4261</v>
      </c>
      <c r="G4651" t="str">
        <f>SUBSTITUTE(SUBSTITUTE(SUBSTITUTE(LOWER(B4651), " ", "-"), "(",""), ")", "")</f>
        <v>employment</v>
      </c>
      <c r="H4651" t="str">
        <f t="shared" si="145"/>
        <v>1946-01-01</v>
      </c>
      <c r="I4651" t="str">
        <f>IFERROR(CONCATENATE(LEFT(E4651,4),"-",MID(E4651,5,2),"-",RIGHT(E4651,2)), NULL)</f>
        <v>1998-04-30</v>
      </c>
    </row>
    <row r="4652" spans="1:9" ht="13" x14ac:dyDescent="0.15">
      <c r="A4652" s="1" t="s">
        <v>3569</v>
      </c>
      <c r="B4652" s="1" t="s">
        <v>283</v>
      </c>
      <c r="C4652" s="1">
        <v>20</v>
      </c>
      <c r="D4652" s="1">
        <v>19800101</v>
      </c>
      <c r="E4652" s="1">
        <v>19980430</v>
      </c>
      <c r="F4652" t="str">
        <f t="shared" si="144"/>
        <v>4262</v>
      </c>
      <c r="G4652" t="str">
        <f>SUBSTITUTE(SUBSTITUTE(SUBSTITUTE(LOWER(B4652), " ", "-"), "(",""), ")", "")</f>
        <v>employment</v>
      </c>
      <c r="H4652" t="str">
        <f t="shared" si="145"/>
        <v>1980-01-01</v>
      </c>
      <c r="I4652" t="str">
        <f>IFERROR(CONCATENATE(LEFT(E4652,4),"-",MID(E4652,5,2),"-",RIGHT(E4652,2)), NULL)</f>
        <v>1998-04-30</v>
      </c>
    </row>
    <row r="4653" spans="1:9" ht="13" x14ac:dyDescent="0.15">
      <c r="A4653" s="1" t="s">
        <v>3570</v>
      </c>
      <c r="B4653" s="1" t="s">
        <v>283</v>
      </c>
      <c r="C4653" s="1">
        <v>20</v>
      </c>
      <c r="D4653" s="1">
        <v>19800101</v>
      </c>
      <c r="E4653" s="1">
        <v>19980430</v>
      </c>
      <c r="F4653" t="str">
        <f t="shared" si="144"/>
        <v>4263</v>
      </c>
      <c r="G4653" t="str">
        <f>SUBSTITUTE(SUBSTITUTE(SUBSTITUTE(LOWER(B4653), " ", "-"), "(",""), ")", "")</f>
        <v>employment</v>
      </c>
      <c r="H4653" t="str">
        <f t="shared" si="145"/>
        <v>1980-01-01</v>
      </c>
      <c r="I4653" t="str">
        <f>IFERROR(CONCATENATE(LEFT(E4653,4),"-",MID(E4653,5,2),"-",RIGHT(E4653,2)), NULL)</f>
        <v>1998-04-30</v>
      </c>
    </row>
    <row r="4654" spans="1:9" ht="13" x14ac:dyDescent="0.15">
      <c r="A4654" s="1" t="s">
        <v>3571</v>
      </c>
      <c r="B4654" s="1" t="s">
        <v>283</v>
      </c>
      <c r="C4654" s="1">
        <v>20</v>
      </c>
      <c r="D4654" s="1">
        <v>19830101</v>
      </c>
      <c r="E4654" s="1">
        <v>19980430</v>
      </c>
      <c r="F4654" t="str">
        <f t="shared" si="144"/>
        <v>4264</v>
      </c>
      <c r="G4654" t="str">
        <f>SUBSTITUTE(SUBSTITUTE(SUBSTITUTE(LOWER(B4654), " ", "-"), "(",""), ")", "")</f>
        <v>employment</v>
      </c>
      <c r="H4654" t="str">
        <f t="shared" si="145"/>
        <v>1983-01-01</v>
      </c>
      <c r="I4654" t="str">
        <f>IFERROR(CONCATENATE(LEFT(E4654,4),"-",MID(E4654,5,2),"-",RIGHT(E4654,2)), NULL)</f>
        <v>1998-04-30</v>
      </c>
    </row>
    <row r="4655" spans="1:9" ht="13" x14ac:dyDescent="0.15">
      <c r="A4655" s="1" t="s">
        <v>3572</v>
      </c>
      <c r="B4655" s="1" t="s">
        <v>283</v>
      </c>
      <c r="C4655" s="1">
        <v>20</v>
      </c>
      <c r="D4655" s="1">
        <v>19740101</v>
      </c>
      <c r="E4655" s="1">
        <v>19891231</v>
      </c>
      <c r="F4655" t="str">
        <f t="shared" si="144"/>
        <v>4265</v>
      </c>
      <c r="G4655" t="str">
        <f>SUBSTITUTE(SUBSTITUTE(SUBSTITUTE(LOWER(B4655), " ", "-"), "(",""), ")", "")</f>
        <v>employment</v>
      </c>
      <c r="H4655" t="str">
        <f t="shared" si="145"/>
        <v>1974-01-01</v>
      </c>
      <c r="I4655" t="str">
        <f>IFERROR(CONCATENATE(LEFT(E4655,4),"-",MID(E4655,5,2),"-",RIGHT(E4655,2)), NULL)</f>
        <v>1989-12-31</v>
      </c>
    </row>
    <row r="4656" spans="1:9" ht="13" x14ac:dyDescent="0.15">
      <c r="A4656" s="1" t="s">
        <v>3573</v>
      </c>
      <c r="B4656" s="1" t="s">
        <v>283</v>
      </c>
      <c r="C4656" s="1">
        <v>20</v>
      </c>
      <c r="D4656" s="1">
        <v>19480101</v>
      </c>
      <c r="E4656" s="1">
        <v>19980430</v>
      </c>
      <c r="F4656" t="str">
        <f t="shared" si="144"/>
        <v>4266</v>
      </c>
      <c r="G4656" t="str">
        <f>SUBSTITUTE(SUBSTITUTE(SUBSTITUTE(LOWER(B4656), " ", "-"), "(",""), ")", "")</f>
        <v>employment</v>
      </c>
      <c r="H4656" t="str">
        <f t="shared" si="145"/>
        <v>1948-01-01</v>
      </c>
      <c r="I4656" t="str">
        <f>IFERROR(CONCATENATE(LEFT(E4656,4),"-",MID(E4656,5,2),"-",RIGHT(E4656,2)), NULL)</f>
        <v>1998-04-30</v>
      </c>
    </row>
    <row r="4657" spans="1:9" ht="13" x14ac:dyDescent="0.15">
      <c r="A4657" s="1" t="s">
        <v>3574</v>
      </c>
      <c r="B4657" s="1" t="s">
        <v>283</v>
      </c>
      <c r="C4657" s="1">
        <v>20</v>
      </c>
      <c r="D4657" s="1">
        <v>19770101</v>
      </c>
      <c r="E4657" s="1">
        <v>19980430</v>
      </c>
      <c r="F4657" t="str">
        <f t="shared" si="144"/>
        <v>4267</v>
      </c>
      <c r="G4657" t="str">
        <f>SUBSTITUTE(SUBSTITUTE(SUBSTITUTE(LOWER(B4657), " ", "-"), "(",""), ")", "")</f>
        <v>employment</v>
      </c>
      <c r="H4657" t="str">
        <f t="shared" si="145"/>
        <v>1977-01-01</v>
      </c>
      <c r="I4657" t="str">
        <f>IFERROR(CONCATENATE(LEFT(E4657,4),"-",MID(E4657,5,2),"-",RIGHT(E4657,2)), NULL)</f>
        <v>1998-04-30</v>
      </c>
    </row>
    <row r="4658" spans="1:9" ht="13" x14ac:dyDescent="0.15">
      <c r="A4658" s="1" t="s">
        <v>3575</v>
      </c>
      <c r="B4658" s="1" t="s">
        <v>283</v>
      </c>
      <c r="C4658" s="1">
        <v>20</v>
      </c>
      <c r="D4658" s="1">
        <v>19660101</v>
      </c>
      <c r="E4658" s="1">
        <v>19980430</v>
      </c>
      <c r="F4658" t="str">
        <f t="shared" si="144"/>
        <v>4268</v>
      </c>
      <c r="G4658" t="str">
        <f>SUBSTITUTE(SUBSTITUTE(SUBSTITUTE(LOWER(B4658), " ", "-"), "(",""), ")", "")</f>
        <v>employment</v>
      </c>
      <c r="H4658" t="str">
        <f t="shared" si="145"/>
        <v>1966-01-01</v>
      </c>
      <c r="I4658" t="str">
        <f>IFERROR(CONCATENATE(LEFT(E4658,4),"-",MID(E4658,5,2),"-",RIGHT(E4658,2)), NULL)</f>
        <v>1998-04-30</v>
      </c>
    </row>
    <row r="4659" spans="1:9" ht="13" x14ac:dyDescent="0.15">
      <c r="A4659" s="1" t="s">
        <v>3576</v>
      </c>
      <c r="B4659" s="1" t="s">
        <v>283</v>
      </c>
      <c r="C4659" s="1">
        <v>20</v>
      </c>
      <c r="D4659" s="1">
        <v>19610101</v>
      </c>
      <c r="E4659" s="1">
        <v>19980430</v>
      </c>
      <c r="F4659" t="str">
        <f t="shared" si="144"/>
        <v>4269</v>
      </c>
      <c r="G4659" t="str">
        <f>SUBSTITUTE(SUBSTITUTE(SUBSTITUTE(LOWER(B4659), " ", "-"), "(",""), ")", "")</f>
        <v>employment</v>
      </c>
      <c r="H4659" t="str">
        <f t="shared" si="145"/>
        <v>1961-01-01</v>
      </c>
      <c r="I4659" t="str">
        <f>IFERROR(CONCATENATE(LEFT(E4659,4),"-",MID(E4659,5,2),"-",RIGHT(E4659,2)), NULL)</f>
        <v>1998-04-30</v>
      </c>
    </row>
    <row r="4660" spans="1:9" ht="13" x14ac:dyDescent="0.15">
      <c r="A4660" s="1" t="s">
        <v>3577</v>
      </c>
      <c r="B4660" s="1" t="s">
        <v>408</v>
      </c>
      <c r="C4660" s="1">
        <v>20</v>
      </c>
      <c r="D4660" s="1">
        <v>19420901</v>
      </c>
      <c r="E4660" s="1">
        <v>19461231</v>
      </c>
      <c r="F4660" t="str">
        <f t="shared" si="144"/>
        <v>0427</v>
      </c>
      <c r="G4660" t="str">
        <f>SUBSTITUTE(SUBSTITUTE(SUBSTITUTE(LOWER(B4660), " ", "-"), "(",""), ")", "")</f>
        <v>defence-industries</v>
      </c>
      <c r="H4660" t="str">
        <f t="shared" si="145"/>
        <v>1942-09-01</v>
      </c>
      <c r="I4660" t="str">
        <f>IFERROR(CONCATENATE(LEFT(E4660,4),"-",MID(E4660,5,2),"-",RIGHT(E4660,2)), NULL)</f>
        <v>1946-12-31</v>
      </c>
    </row>
    <row r="4661" spans="1:9" ht="13" x14ac:dyDescent="0.15">
      <c r="A4661" s="1" t="s">
        <v>3578</v>
      </c>
      <c r="B4661" s="1" t="s">
        <v>283</v>
      </c>
      <c r="C4661" s="1">
        <v>20</v>
      </c>
      <c r="D4661" s="1">
        <v>19610101</v>
      </c>
      <c r="E4661" s="1">
        <v>19980430</v>
      </c>
      <c r="F4661" t="str">
        <f t="shared" si="144"/>
        <v>4270</v>
      </c>
      <c r="G4661" t="str">
        <f>SUBSTITUTE(SUBSTITUTE(SUBSTITUTE(LOWER(B4661), " ", "-"), "(",""), ")", "")</f>
        <v>employment</v>
      </c>
      <c r="H4661" t="str">
        <f t="shared" si="145"/>
        <v>1961-01-01</v>
      </c>
      <c r="I4661" t="str">
        <f>IFERROR(CONCATENATE(LEFT(E4661,4),"-",MID(E4661,5,2),"-",RIGHT(E4661,2)), NULL)</f>
        <v>1998-04-30</v>
      </c>
    </row>
    <row r="4662" spans="1:9" ht="13" x14ac:dyDescent="0.15">
      <c r="A4662" s="1" t="s">
        <v>3579</v>
      </c>
      <c r="B4662" s="1" t="s">
        <v>283</v>
      </c>
      <c r="C4662" s="1">
        <v>20</v>
      </c>
      <c r="D4662" s="1">
        <v>19770101</v>
      </c>
      <c r="E4662" s="1">
        <v>19871231</v>
      </c>
      <c r="F4662" t="str">
        <f t="shared" si="144"/>
        <v>4271</v>
      </c>
      <c r="G4662" t="str">
        <f>SUBSTITUTE(SUBSTITUTE(SUBSTITUTE(LOWER(B4662), " ", "-"), "(",""), ")", "")</f>
        <v>employment</v>
      </c>
      <c r="H4662" t="str">
        <f t="shared" si="145"/>
        <v>1977-01-01</v>
      </c>
      <c r="I4662" t="str">
        <f>IFERROR(CONCATENATE(LEFT(E4662,4),"-",MID(E4662,5,2),"-",RIGHT(E4662,2)), NULL)</f>
        <v>1987-12-31</v>
      </c>
    </row>
    <row r="4663" spans="1:9" ht="13" x14ac:dyDescent="0.15">
      <c r="A4663" s="1" t="s">
        <v>3580</v>
      </c>
      <c r="B4663" s="1" t="s">
        <v>283</v>
      </c>
      <c r="C4663" s="1">
        <v>20</v>
      </c>
      <c r="D4663" s="1">
        <v>19640101</v>
      </c>
      <c r="E4663" s="1">
        <v>19980430</v>
      </c>
      <c r="F4663" t="str">
        <f t="shared" si="144"/>
        <v>4272</v>
      </c>
      <c r="G4663" t="str">
        <f>SUBSTITUTE(SUBSTITUTE(SUBSTITUTE(LOWER(B4663), " ", "-"), "(",""), ")", "")</f>
        <v>employment</v>
      </c>
      <c r="H4663" t="str">
        <f t="shared" si="145"/>
        <v>1964-01-01</v>
      </c>
      <c r="I4663" t="str">
        <f>IFERROR(CONCATENATE(LEFT(E4663,4),"-",MID(E4663,5,2),"-",RIGHT(E4663,2)), NULL)</f>
        <v>1998-04-30</v>
      </c>
    </row>
    <row r="4664" spans="1:9" ht="13" x14ac:dyDescent="0.15">
      <c r="A4664" s="1" t="s">
        <v>3581</v>
      </c>
      <c r="B4664" s="1" t="s">
        <v>283</v>
      </c>
      <c r="C4664" s="1">
        <v>20</v>
      </c>
      <c r="D4664" s="1">
        <v>19480101</v>
      </c>
      <c r="E4664" s="1">
        <v>19980430</v>
      </c>
      <c r="F4664" t="str">
        <f t="shared" si="144"/>
        <v>4273</v>
      </c>
      <c r="G4664" t="str">
        <f>SUBSTITUTE(SUBSTITUTE(SUBSTITUTE(LOWER(B4664), " ", "-"), "(",""), ")", "")</f>
        <v>employment</v>
      </c>
      <c r="H4664" t="str">
        <f t="shared" si="145"/>
        <v>1948-01-01</v>
      </c>
      <c r="I4664" t="str">
        <f>IFERROR(CONCATENATE(LEFT(E4664,4),"-",MID(E4664,5,2),"-",RIGHT(E4664,2)), NULL)</f>
        <v>1998-04-30</v>
      </c>
    </row>
    <row r="4665" spans="1:9" ht="13" x14ac:dyDescent="0.15">
      <c r="A4665" s="1" t="s">
        <v>3582</v>
      </c>
      <c r="B4665" s="1" t="s">
        <v>283</v>
      </c>
      <c r="C4665" s="1">
        <v>20</v>
      </c>
      <c r="D4665" s="1">
        <v>19800101</v>
      </c>
      <c r="E4665" s="1">
        <v>19980430</v>
      </c>
      <c r="F4665" t="str">
        <f t="shared" si="144"/>
        <v>4274</v>
      </c>
      <c r="G4665" t="str">
        <f>SUBSTITUTE(SUBSTITUTE(SUBSTITUTE(LOWER(B4665), " ", "-"), "(",""), ")", "")</f>
        <v>employment</v>
      </c>
      <c r="H4665" t="str">
        <f t="shared" si="145"/>
        <v>1980-01-01</v>
      </c>
      <c r="I4665" t="str">
        <f>IFERROR(CONCATENATE(LEFT(E4665,4),"-",MID(E4665,5,2),"-",RIGHT(E4665,2)), NULL)</f>
        <v>1998-04-30</v>
      </c>
    </row>
    <row r="4666" spans="1:9" ht="13" x14ac:dyDescent="0.15">
      <c r="A4666" s="1" t="s">
        <v>3583</v>
      </c>
      <c r="B4666" s="1" t="s">
        <v>283</v>
      </c>
      <c r="C4666" s="1">
        <v>20</v>
      </c>
      <c r="D4666" s="1">
        <v>19650101</v>
      </c>
      <c r="E4666" s="1">
        <v>19980430</v>
      </c>
      <c r="F4666" t="str">
        <f t="shared" si="144"/>
        <v>4275</v>
      </c>
      <c r="G4666" t="str">
        <f>SUBSTITUTE(SUBSTITUTE(SUBSTITUTE(LOWER(B4666), " ", "-"), "(",""), ")", "")</f>
        <v>employment</v>
      </c>
      <c r="H4666" t="str">
        <f t="shared" si="145"/>
        <v>1965-01-01</v>
      </c>
      <c r="I4666" t="str">
        <f>IFERROR(CONCATENATE(LEFT(E4666,4),"-",MID(E4666,5,2),"-",RIGHT(E4666,2)), NULL)</f>
        <v>1998-04-30</v>
      </c>
    </row>
    <row r="4667" spans="1:9" ht="13" x14ac:dyDescent="0.15">
      <c r="A4667" s="1" t="s">
        <v>3584</v>
      </c>
      <c r="B4667" s="1" t="s">
        <v>283</v>
      </c>
      <c r="C4667" s="1">
        <v>20</v>
      </c>
      <c r="D4667" s="1">
        <v>19460101</v>
      </c>
      <c r="E4667" s="1">
        <v>19980430</v>
      </c>
      <c r="F4667" t="str">
        <f t="shared" si="144"/>
        <v>4276</v>
      </c>
      <c r="G4667" t="str">
        <f>SUBSTITUTE(SUBSTITUTE(SUBSTITUTE(LOWER(B4667), " ", "-"), "(",""), ")", "")</f>
        <v>employment</v>
      </c>
      <c r="H4667" t="str">
        <f t="shared" si="145"/>
        <v>1946-01-01</v>
      </c>
      <c r="I4667" t="str">
        <f>IFERROR(CONCATENATE(LEFT(E4667,4),"-",MID(E4667,5,2),"-",RIGHT(E4667,2)), NULL)</f>
        <v>1998-04-30</v>
      </c>
    </row>
    <row r="4668" spans="1:9" ht="13" x14ac:dyDescent="0.15">
      <c r="A4668" s="1" t="s">
        <v>3585</v>
      </c>
      <c r="B4668" s="1" t="s">
        <v>283</v>
      </c>
      <c r="C4668" s="1">
        <v>20</v>
      </c>
      <c r="D4668" s="1">
        <v>19480101</v>
      </c>
      <c r="E4668" s="1">
        <v>19980430</v>
      </c>
      <c r="F4668" t="str">
        <f t="shared" si="144"/>
        <v>4277</v>
      </c>
      <c r="G4668" t="str">
        <f>SUBSTITUTE(SUBSTITUTE(SUBSTITUTE(LOWER(B4668), " ", "-"), "(",""), ")", "")</f>
        <v>employment</v>
      </c>
      <c r="H4668" t="str">
        <f t="shared" si="145"/>
        <v>1948-01-01</v>
      </c>
      <c r="I4668" t="str">
        <f>IFERROR(CONCATENATE(LEFT(E4668,4),"-",MID(E4668,5,2),"-",RIGHT(E4668,2)), NULL)</f>
        <v>1998-04-30</v>
      </c>
    </row>
    <row r="4669" spans="1:9" ht="13" x14ac:dyDescent="0.15">
      <c r="A4669" s="1" t="s">
        <v>3586</v>
      </c>
      <c r="B4669" s="1" t="s">
        <v>283</v>
      </c>
      <c r="C4669" s="1">
        <v>20</v>
      </c>
      <c r="D4669" s="1">
        <v>19480101</v>
      </c>
      <c r="E4669" s="1">
        <v>19980430</v>
      </c>
      <c r="F4669" t="str">
        <f t="shared" si="144"/>
        <v>4278</v>
      </c>
      <c r="G4669" t="str">
        <f>SUBSTITUTE(SUBSTITUTE(SUBSTITUTE(LOWER(B4669), " ", "-"), "(",""), ")", "")</f>
        <v>employment</v>
      </c>
      <c r="H4669" t="str">
        <f t="shared" si="145"/>
        <v>1948-01-01</v>
      </c>
      <c r="I4669" t="str">
        <f>IFERROR(CONCATENATE(LEFT(E4669,4),"-",MID(E4669,5,2),"-",RIGHT(E4669,2)), NULL)</f>
        <v>1998-04-30</v>
      </c>
    </row>
    <row r="4670" spans="1:9" ht="13" x14ac:dyDescent="0.15">
      <c r="A4670" s="1" t="s">
        <v>3587</v>
      </c>
      <c r="B4670" s="1" t="s">
        <v>283</v>
      </c>
      <c r="C4670" s="1">
        <v>20</v>
      </c>
      <c r="D4670" s="1">
        <v>19480101</v>
      </c>
      <c r="E4670" s="1">
        <v>19980430</v>
      </c>
      <c r="F4670" t="str">
        <f t="shared" si="144"/>
        <v>4279</v>
      </c>
      <c r="G4670" t="str">
        <f>SUBSTITUTE(SUBSTITUTE(SUBSTITUTE(LOWER(B4670), " ", "-"), "(",""), ")", "")</f>
        <v>employment</v>
      </c>
      <c r="H4670" t="str">
        <f t="shared" si="145"/>
        <v>1948-01-01</v>
      </c>
      <c r="I4670" t="str">
        <f>IFERROR(CONCATENATE(LEFT(E4670,4),"-",MID(E4670,5,2),"-",RIGHT(E4670,2)), NULL)</f>
        <v>1998-04-30</v>
      </c>
    </row>
    <row r="4671" spans="1:9" ht="13" x14ac:dyDescent="0.15">
      <c r="A4671" s="1" t="s">
        <v>3588</v>
      </c>
      <c r="B4671" s="1" t="s">
        <v>980</v>
      </c>
      <c r="C4671" s="1">
        <v>20</v>
      </c>
      <c r="D4671" s="1">
        <v>19430101</v>
      </c>
      <c r="E4671" s="1">
        <v>19471231</v>
      </c>
      <c r="F4671" t="str">
        <f t="shared" si="144"/>
        <v>0428</v>
      </c>
      <c r="G4671" t="str">
        <f>SUBSTITUTE(SUBSTITUTE(SUBSTITUTE(LOWER(B4671), " ", "-"), "(",""), ")", "")</f>
        <v>defence-research</v>
      </c>
      <c r="H4671" t="str">
        <f t="shared" si="145"/>
        <v>1943-01-01</v>
      </c>
      <c r="I4671" t="str">
        <f>IFERROR(CONCATENATE(LEFT(E4671,4),"-",MID(E4671,5,2),"-",RIGHT(E4671,2)), NULL)</f>
        <v>1947-12-31</v>
      </c>
    </row>
    <row r="4672" spans="1:9" ht="13" x14ac:dyDescent="0.15">
      <c r="A4672" s="1" t="s">
        <v>3589</v>
      </c>
      <c r="B4672" s="1" t="s">
        <v>283</v>
      </c>
      <c r="C4672" s="1">
        <v>20</v>
      </c>
      <c r="D4672" s="1">
        <v>19570101</v>
      </c>
      <c r="E4672" s="1">
        <v>19871231</v>
      </c>
      <c r="F4672" t="str">
        <f t="shared" si="144"/>
        <v>4280</v>
      </c>
      <c r="G4672" t="str">
        <f>SUBSTITUTE(SUBSTITUTE(SUBSTITUTE(LOWER(B4672), " ", "-"), "(",""), ")", "")</f>
        <v>employment</v>
      </c>
      <c r="H4672" t="str">
        <f t="shared" si="145"/>
        <v>1957-01-01</v>
      </c>
      <c r="I4672" t="str">
        <f>IFERROR(CONCATENATE(LEFT(E4672,4),"-",MID(E4672,5,2),"-",RIGHT(E4672,2)), NULL)</f>
        <v>1987-12-31</v>
      </c>
    </row>
    <row r="4673" spans="1:9" ht="13" x14ac:dyDescent="0.15">
      <c r="A4673" s="1" t="s">
        <v>3590</v>
      </c>
      <c r="B4673" s="1" t="s">
        <v>283</v>
      </c>
      <c r="C4673" s="1">
        <v>20</v>
      </c>
      <c r="D4673" s="1">
        <v>19670101</v>
      </c>
      <c r="E4673" s="1">
        <v>19881231</v>
      </c>
      <c r="F4673" t="str">
        <f t="shared" si="144"/>
        <v>4281</v>
      </c>
      <c r="G4673" t="str">
        <f>SUBSTITUTE(SUBSTITUTE(SUBSTITUTE(LOWER(B4673), " ", "-"), "(",""), ")", "")</f>
        <v>employment</v>
      </c>
      <c r="H4673" t="str">
        <f t="shared" si="145"/>
        <v>1967-01-01</v>
      </c>
      <c r="I4673" t="str">
        <f>IFERROR(CONCATENATE(LEFT(E4673,4),"-",MID(E4673,5,2),"-",RIGHT(E4673,2)), NULL)</f>
        <v>1988-12-31</v>
      </c>
    </row>
    <row r="4674" spans="1:9" ht="13" x14ac:dyDescent="0.15">
      <c r="A4674" s="1" t="s">
        <v>3591</v>
      </c>
      <c r="B4674" s="1" t="s">
        <v>283</v>
      </c>
      <c r="C4674" s="1">
        <v>20</v>
      </c>
      <c r="D4674" s="1">
        <v>19800401</v>
      </c>
      <c r="E4674" s="1">
        <v>19940701</v>
      </c>
      <c r="F4674" t="str">
        <f t="shared" si="144"/>
        <v>4282</v>
      </c>
      <c r="G4674" t="str">
        <f>SUBSTITUTE(SUBSTITUTE(SUBSTITUTE(LOWER(B4674), " ", "-"), "(",""), ")", "")</f>
        <v>employment</v>
      </c>
      <c r="H4674" t="str">
        <f t="shared" si="145"/>
        <v>1980-04-01</v>
      </c>
      <c r="I4674" t="str">
        <f>IFERROR(CONCATENATE(LEFT(E4674,4),"-",MID(E4674,5,2),"-",RIGHT(E4674,2)), NULL)</f>
        <v>1994-07-01</v>
      </c>
    </row>
    <row r="4675" spans="1:9" ht="13" x14ac:dyDescent="0.15">
      <c r="A4675" s="1" t="s">
        <v>3592</v>
      </c>
      <c r="B4675" s="1" t="s">
        <v>283</v>
      </c>
      <c r="C4675" s="1">
        <v>20</v>
      </c>
      <c r="D4675" s="1">
        <v>19800401</v>
      </c>
      <c r="E4675" s="1">
        <v>19980430</v>
      </c>
      <c r="F4675" t="str">
        <f t="shared" ref="F4675:F4738" si="146">TEXT(SUBSTITUTE(A4675, "CA ", ""), "0000")</f>
        <v>4283</v>
      </c>
      <c r="G4675" t="str">
        <f>SUBSTITUTE(SUBSTITUTE(SUBSTITUTE(LOWER(B4675), " ", "-"), "(",""), ")", "")</f>
        <v>employment</v>
      </c>
      <c r="H4675" t="str">
        <f t="shared" ref="H4675:H4738" si="147">CONCATENATE(LEFT(D4675,4),"-",MID(D4675,5,2),"-",RIGHT(D4675,2))</f>
        <v>1980-04-01</v>
      </c>
      <c r="I4675" t="str">
        <f>IFERROR(CONCATENATE(LEFT(E4675,4),"-",MID(E4675,5,2),"-",RIGHT(E4675,2)), NULL)</f>
        <v>1998-04-30</v>
      </c>
    </row>
    <row r="4676" spans="1:9" ht="13" x14ac:dyDescent="0.15">
      <c r="A4676" s="1" t="s">
        <v>3593</v>
      </c>
      <c r="B4676" s="1" t="s">
        <v>283</v>
      </c>
      <c r="C4676" s="1">
        <v>20</v>
      </c>
      <c r="D4676" s="1">
        <v>19800401</v>
      </c>
      <c r="E4676" s="1">
        <v>19980430</v>
      </c>
      <c r="F4676" t="str">
        <f t="shared" si="146"/>
        <v>4284</v>
      </c>
      <c r="G4676" t="str">
        <f>SUBSTITUTE(SUBSTITUTE(SUBSTITUTE(LOWER(B4676), " ", "-"), "(",""), ")", "")</f>
        <v>employment</v>
      </c>
      <c r="H4676" t="str">
        <f t="shared" si="147"/>
        <v>1980-04-01</v>
      </c>
      <c r="I4676" t="str">
        <f>IFERROR(CONCATENATE(LEFT(E4676,4),"-",MID(E4676,5,2),"-",RIGHT(E4676,2)), NULL)</f>
        <v>1998-04-30</v>
      </c>
    </row>
    <row r="4677" spans="1:9" ht="13" x14ac:dyDescent="0.15">
      <c r="A4677" s="1" t="s">
        <v>3594</v>
      </c>
      <c r="B4677" s="1" t="s">
        <v>127</v>
      </c>
      <c r="C4677" s="1">
        <v>20</v>
      </c>
      <c r="D4677" s="1">
        <v>19790101</v>
      </c>
      <c r="E4677" s="1">
        <v>19970701</v>
      </c>
      <c r="F4677" t="str">
        <f t="shared" si="146"/>
        <v>4285</v>
      </c>
      <c r="G4677" t="str">
        <f>SUBSTITUTE(SUBSTITUTE(SUBSTITUTE(LOWER(B4677), " ", "-"), "(",""), ")", "")</f>
        <v>social-welfare</v>
      </c>
      <c r="H4677" t="str">
        <f t="shared" si="147"/>
        <v>1979-01-01</v>
      </c>
      <c r="I4677" t="str">
        <f>IFERROR(CONCATENATE(LEFT(E4677,4),"-",MID(E4677,5,2),"-",RIGHT(E4677,2)), NULL)</f>
        <v>1997-07-01</v>
      </c>
    </row>
    <row r="4678" spans="1:9" ht="13" x14ac:dyDescent="0.15">
      <c r="A4678" s="1" t="s">
        <v>3595</v>
      </c>
      <c r="B4678" s="1" t="s">
        <v>204</v>
      </c>
      <c r="C4678" s="1">
        <v>20</v>
      </c>
      <c r="D4678" s="1">
        <v>19790701</v>
      </c>
      <c r="E4678" s="1">
        <v>19881231</v>
      </c>
      <c r="F4678" t="str">
        <f t="shared" si="146"/>
        <v>4286</v>
      </c>
      <c r="G4678" t="str">
        <f>SUBSTITUTE(SUBSTITUTE(SUBSTITUTE(LOWER(B4678), " ", "-"), "(",""), ")", "")</f>
        <v>pensions-and-benefits</v>
      </c>
      <c r="H4678" t="str">
        <f t="shared" si="147"/>
        <v>1979-07-01</v>
      </c>
      <c r="I4678" t="str">
        <f>IFERROR(CONCATENATE(LEFT(E4678,4),"-",MID(E4678,5,2),"-",RIGHT(E4678,2)), NULL)</f>
        <v>1988-12-31</v>
      </c>
    </row>
    <row r="4679" spans="1:9" ht="13" x14ac:dyDescent="0.15">
      <c r="A4679" s="1" t="s">
        <v>3596</v>
      </c>
      <c r="B4679" s="1" t="s">
        <v>127</v>
      </c>
      <c r="C4679" s="1">
        <v>20</v>
      </c>
      <c r="D4679" s="1">
        <v>19801001</v>
      </c>
      <c r="E4679" s="1">
        <v>19970701</v>
      </c>
      <c r="F4679" t="str">
        <f t="shared" si="146"/>
        <v>4287</v>
      </c>
      <c r="G4679" t="str">
        <f>SUBSTITUTE(SUBSTITUTE(SUBSTITUTE(LOWER(B4679), " ", "-"), "(",""), ")", "")</f>
        <v>social-welfare</v>
      </c>
      <c r="H4679" t="str">
        <f t="shared" si="147"/>
        <v>1980-10-01</v>
      </c>
      <c r="I4679" t="str">
        <f>IFERROR(CONCATENATE(LEFT(E4679,4),"-",MID(E4679,5,2),"-",RIGHT(E4679,2)), NULL)</f>
        <v>1997-07-01</v>
      </c>
    </row>
    <row r="4680" spans="1:9" ht="13" x14ac:dyDescent="0.15">
      <c r="A4680" s="1" t="s">
        <v>3597</v>
      </c>
      <c r="B4680" s="1" t="s">
        <v>127</v>
      </c>
      <c r="C4680" s="1">
        <v>20</v>
      </c>
      <c r="D4680" s="1">
        <v>19800801</v>
      </c>
      <c r="E4680" s="1">
        <v>19970701</v>
      </c>
      <c r="F4680" t="str">
        <f t="shared" si="146"/>
        <v>4288</v>
      </c>
      <c r="G4680" t="str">
        <f>SUBSTITUTE(SUBSTITUTE(SUBSTITUTE(LOWER(B4680), " ", "-"), "(",""), ")", "")</f>
        <v>social-welfare</v>
      </c>
      <c r="H4680" t="str">
        <f t="shared" si="147"/>
        <v>1980-08-01</v>
      </c>
      <c r="I4680" t="str">
        <f>IFERROR(CONCATENATE(LEFT(E4680,4),"-",MID(E4680,5,2),"-",RIGHT(E4680,2)), NULL)</f>
        <v>1997-07-01</v>
      </c>
    </row>
    <row r="4681" spans="1:9" ht="13" x14ac:dyDescent="0.15">
      <c r="A4681" s="1" t="s">
        <v>3598</v>
      </c>
      <c r="B4681" s="1" t="s">
        <v>127</v>
      </c>
      <c r="C4681" s="1">
        <v>20</v>
      </c>
      <c r="D4681" s="1">
        <v>19721219</v>
      </c>
      <c r="E4681" s="1">
        <v>19970701</v>
      </c>
      <c r="F4681" t="str">
        <f t="shared" si="146"/>
        <v>4289</v>
      </c>
      <c r="G4681" t="str">
        <f>SUBSTITUTE(SUBSTITUTE(SUBSTITUTE(LOWER(B4681), " ", "-"), "(",""), ")", "")</f>
        <v>social-welfare</v>
      </c>
      <c r="H4681" t="str">
        <f t="shared" si="147"/>
        <v>1972-12-19</v>
      </c>
      <c r="I4681" t="str">
        <f>IFERROR(CONCATENATE(LEFT(E4681,4),"-",MID(E4681,5,2),"-",RIGHT(E4681,2)), NULL)</f>
        <v>1997-07-01</v>
      </c>
    </row>
    <row r="4682" spans="1:9" ht="13" x14ac:dyDescent="0.15">
      <c r="A4682" s="1" t="s">
        <v>3599</v>
      </c>
      <c r="B4682" s="1" t="s">
        <v>585</v>
      </c>
      <c r="C4682" s="1">
        <v>20</v>
      </c>
      <c r="D4682" s="1">
        <v>19430101</v>
      </c>
      <c r="E4682" s="1">
        <v>19471231</v>
      </c>
      <c r="F4682" t="str">
        <f t="shared" si="146"/>
        <v>0429</v>
      </c>
      <c r="G4682" t="str">
        <f>SUBSTITUTE(SUBSTITUTE(SUBSTITUTE(LOWER(B4682), " ", "-"), "(",""), ")", "")</f>
        <v>health-services</v>
      </c>
      <c r="H4682" t="str">
        <f t="shared" si="147"/>
        <v>1943-01-01</v>
      </c>
      <c r="I4682" t="str">
        <f>IFERROR(CONCATENATE(LEFT(E4682,4),"-",MID(E4682,5,2),"-",RIGHT(E4682,2)), NULL)</f>
        <v>1947-12-31</v>
      </c>
    </row>
    <row r="4683" spans="1:9" ht="13" x14ac:dyDescent="0.15">
      <c r="A4683" s="1" t="s">
        <v>3599</v>
      </c>
      <c r="B4683" s="1" t="s">
        <v>1161</v>
      </c>
      <c r="C4683" s="1">
        <v>20</v>
      </c>
      <c r="D4683" s="1">
        <v>19430101</v>
      </c>
      <c r="E4683" s="1">
        <v>19471231</v>
      </c>
      <c r="F4683" t="str">
        <f t="shared" si="146"/>
        <v>0429</v>
      </c>
      <c r="G4683" t="str">
        <f>SUBSTITUTE(SUBSTITUTE(SUBSTITUTE(LOWER(B4683), " ", "-"), "(",""), ")", "")</f>
        <v>science</v>
      </c>
      <c r="H4683" t="str">
        <f t="shared" si="147"/>
        <v>1943-01-01</v>
      </c>
      <c r="I4683" t="str">
        <f>IFERROR(CONCATENATE(LEFT(E4683,4),"-",MID(E4683,5,2),"-",RIGHT(E4683,2)), NULL)</f>
        <v>1947-12-31</v>
      </c>
    </row>
    <row r="4684" spans="1:9" ht="13" x14ac:dyDescent="0.15">
      <c r="A4684" s="1" t="s">
        <v>3600</v>
      </c>
      <c r="B4684" s="1" t="s">
        <v>127</v>
      </c>
      <c r="C4684" s="1">
        <v>20</v>
      </c>
      <c r="D4684" s="1">
        <v>19750101</v>
      </c>
      <c r="E4684" s="1">
        <v>19970701</v>
      </c>
      <c r="F4684" t="str">
        <f t="shared" si="146"/>
        <v>4290</v>
      </c>
      <c r="G4684" t="str">
        <f>SUBSTITUTE(SUBSTITUTE(SUBSTITUTE(LOWER(B4684), " ", "-"), "(",""), ")", "")</f>
        <v>social-welfare</v>
      </c>
      <c r="H4684" t="str">
        <f t="shared" si="147"/>
        <v>1975-01-01</v>
      </c>
      <c r="I4684" t="str">
        <f>IFERROR(CONCATENATE(LEFT(E4684,4),"-",MID(E4684,5,2),"-",RIGHT(E4684,2)), NULL)</f>
        <v>1997-07-01</v>
      </c>
    </row>
    <row r="4685" spans="1:9" ht="13" x14ac:dyDescent="0.15">
      <c r="A4685" s="1" t="s">
        <v>3601</v>
      </c>
      <c r="B4685" s="1" t="s">
        <v>127</v>
      </c>
      <c r="C4685" s="1">
        <v>20</v>
      </c>
      <c r="D4685" s="1">
        <v>19750101</v>
      </c>
      <c r="E4685" s="1">
        <v>19970701</v>
      </c>
      <c r="F4685" t="str">
        <f t="shared" si="146"/>
        <v>4291</v>
      </c>
      <c r="G4685" t="str">
        <f>SUBSTITUTE(SUBSTITUTE(SUBSTITUTE(LOWER(B4685), " ", "-"), "(",""), ")", "")</f>
        <v>social-welfare</v>
      </c>
      <c r="H4685" t="str">
        <f t="shared" si="147"/>
        <v>1975-01-01</v>
      </c>
      <c r="I4685" t="str">
        <f>IFERROR(CONCATENATE(LEFT(E4685,4),"-",MID(E4685,5,2),"-",RIGHT(E4685,2)), NULL)</f>
        <v>1997-07-01</v>
      </c>
    </row>
    <row r="4686" spans="1:9" ht="13" x14ac:dyDescent="0.15">
      <c r="A4686" s="1" t="s">
        <v>3602</v>
      </c>
      <c r="B4686" s="1" t="s">
        <v>127</v>
      </c>
      <c r="C4686" s="1">
        <v>20</v>
      </c>
      <c r="D4686" s="1">
        <v>19721219</v>
      </c>
      <c r="E4686" s="1">
        <v>19970701</v>
      </c>
      <c r="F4686" t="str">
        <f t="shared" si="146"/>
        <v>4292</v>
      </c>
      <c r="G4686" t="str">
        <f>SUBSTITUTE(SUBSTITUTE(SUBSTITUTE(LOWER(B4686), " ", "-"), "(",""), ")", "")</f>
        <v>social-welfare</v>
      </c>
      <c r="H4686" t="str">
        <f t="shared" si="147"/>
        <v>1972-12-19</v>
      </c>
      <c r="I4686" t="str">
        <f>IFERROR(CONCATENATE(LEFT(E4686,4),"-",MID(E4686,5,2),"-",RIGHT(E4686,2)), NULL)</f>
        <v>1997-07-01</v>
      </c>
    </row>
    <row r="4687" spans="1:9" ht="13" x14ac:dyDescent="0.15">
      <c r="A4687" s="1" t="s">
        <v>3603</v>
      </c>
      <c r="B4687" s="1" t="s">
        <v>127</v>
      </c>
      <c r="C4687" s="1">
        <v>20</v>
      </c>
      <c r="D4687" s="1">
        <v>19830101</v>
      </c>
      <c r="E4687" s="1">
        <v>19970701</v>
      </c>
      <c r="F4687" t="str">
        <f t="shared" si="146"/>
        <v>4293</v>
      </c>
      <c r="G4687" t="str">
        <f>SUBSTITUTE(SUBSTITUTE(SUBSTITUTE(LOWER(B4687), " ", "-"), "(",""), ")", "")</f>
        <v>social-welfare</v>
      </c>
      <c r="H4687" t="str">
        <f t="shared" si="147"/>
        <v>1983-01-01</v>
      </c>
      <c r="I4687" t="str">
        <f>IFERROR(CONCATENATE(LEFT(E4687,4),"-",MID(E4687,5,2),"-",RIGHT(E4687,2)), NULL)</f>
        <v>1997-07-01</v>
      </c>
    </row>
    <row r="4688" spans="1:9" ht="13" x14ac:dyDescent="0.15">
      <c r="A4688" s="1" t="s">
        <v>3604</v>
      </c>
      <c r="B4688" s="1" t="s">
        <v>127</v>
      </c>
      <c r="C4688" s="1">
        <v>20</v>
      </c>
      <c r="D4688" s="1">
        <v>19810225</v>
      </c>
      <c r="E4688" s="1">
        <v>19970701</v>
      </c>
      <c r="F4688" t="str">
        <f t="shared" si="146"/>
        <v>4294</v>
      </c>
      <c r="G4688" t="str">
        <f>SUBSTITUTE(SUBSTITUTE(SUBSTITUTE(LOWER(B4688), " ", "-"), "(",""), ")", "")</f>
        <v>social-welfare</v>
      </c>
      <c r="H4688" t="str">
        <f t="shared" si="147"/>
        <v>1981-02-25</v>
      </c>
      <c r="I4688" t="str">
        <f>IFERROR(CONCATENATE(LEFT(E4688,4),"-",MID(E4688,5,2),"-",RIGHT(E4688,2)), NULL)</f>
        <v>1997-07-01</v>
      </c>
    </row>
    <row r="4689" spans="1:9" ht="13" x14ac:dyDescent="0.15">
      <c r="A4689" s="1" t="s">
        <v>3605</v>
      </c>
      <c r="B4689" s="1" t="s">
        <v>127</v>
      </c>
      <c r="C4689" s="1">
        <v>20</v>
      </c>
      <c r="D4689" s="1">
        <v>19830808</v>
      </c>
      <c r="E4689" s="1">
        <v>19970701</v>
      </c>
      <c r="F4689" t="str">
        <f t="shared" si="146"/>
        <v>4295</v>
      </c>
      <c r="G4689" t="str">
        <f>SUBSTITUTE(SUBSTITUTE(SUBSTITUTE(LOWER(B4689), " ", "-"), "(",""), ")", "")</f>
        <v>social-welfare</v>
      </c>
      <c r="H4689" t="str">
        <f t="shared" si="147"/>
        <v>1983-08-08</v>
      </c>
      <c r="I4689" t="str">
        <f>IFERROR(CONCATENATE(LEFT(E4689,4),"-",MID(E4689,5,2),"-",RIGHT(E4689,2)), NULL)</f>
        <v>1997-07-01</v>
      </c>
    </row>
    <row r="4690" spans="1:9" ht="13" x14ac:dyDescent="0.15">
      <c r="A4690" s="1" t="s">
        <v>3606</v>
      </c>
      <c r="B4690" s="1" t="s">
        <v>127</v>
      </c>
      <c r="C4690" s="1">
        <v>20</v>
      </c>
      <c r="D4690" s="1">
        <v>19801001</v>
      </c>
      <c r="E4690" s="1">
        <v>19970701</v>
      </c>
      <c r="F4690" t="str">
        <f t="shared" si="146"/>
        <v>4296</v>
      </c>
      <c r="G4690" t="str">
        <f>SUBSTITUTE(SUBSTITUTE(SUBSTITUTE(LOWER(B4690), " ", "-"), "(",""), ")", "")</f>
        <v>social-welfare</v>
      </c>
      <c r="H4690" t="str">
        <f t="shared" si="147"/>
        <v>1980-10-01</v>
      </c>
      <c r="I4690" t="str">
        <f>IFERROR(CONCATENATE(LEFT(E4690,4),"-",MID(E4690,5,2),"-",RIGHT(E4690,2)), NULL)</f>
        <v>1997-07-01</v>
      </c>
    </row>
    <row r="4691" spans="1:9" ht="13" x14ac:dyDescent="0.15">
      <c r="A4691" s="1" t="s">
        <v>3607</v>
      </c>
      <c r="B4691" s="1" t="s">
        <v>127</v>
      </c>
      <c r="C4691" s="1">
        <v>20</v>
      </c>
      <c r="D4691" s="1">
        <v>19790101</v>
      </c>
      <c r="E4691" s="1">
        <v>19970701</v>
      </c>
      <c r="F4691" t="str">
        <f t="shared" si="146"/>
        <v>4297</v>
      </c>
      <c r="G4691" t="str">
        <f>SUBSTITUTE(SUBSTITUTE(SUBSTITUTE(LOWER(B4691), " ", "-"), "(",""), ")", "")</f>
        <v>social-welfare</v>
      </c>
      <c r="H4691" t="str">
        <f t="shared" si="147"/>
        <v>1979-01-01</v>
      </c>
      <c r="I4691" t="str">
        <f>IFERROR(CONCATENATE(LEFT(E4691,4),"-",MID(E4691,5,2),"-",RIGHT(E4691,2)), NULL)</f>
        <v>1997-07-01</v>
      </c>
    </row>
    <row r="4692" spans="1:9" ht="13" x14ac:dyDescent="0.15">
      <c r="A4692" s="1" t="s">
        <v>3608</v>
      </c>
      <c r="B4692" s="1" t="s">
        <v>127</v>
      </c>
      <c r="C4692" s="1">
        <v>20</v>
      </c>
      <c r="D4692" s="1">
        <v>19850617</v>
      </c>
      <c r="E4692" s="1">
        <v>19970701</v>
      </c>
      <c r="F4692" t="str">
        <f t="shared" si="146"/>
        <v>4298</v>
      </c>
      <c r="G4692" t="str">
        <f>SUBSTITUTE(SUBSTITUTE(SUBSTITUTE(LOWER(B4692), " ", "-"), "(",""), ")", "")</f>
        <v>social-welfare</v>
      </c>
      <c r="H4692" t="str">
        <f t="shared" si="147"/>
        <v>1985-06-17</v>
      </c>
      <c r="I4692" t="str">
        <f>IFERROR(CONCATENATE(LEFT(E4692,4),"-",MID(E4692,5,2),"-",RIGHT(E4692,2)), NULL)</f>
        <v>1997-07-01</v>
      </c>
    </row>
    <row r="4693" spans="1:9" ht="13" x14ac:dyDescent="0.15">
      <c r="A4693" s="1" t="s">
        <v>3609</v>
      </c>
      <c r="B4693" s="1" t="s">
        <v>20</v>
      </c>
      <c r="C4693" s="1">
        <v>20</v>
      </c>
      <c r="D4693" s="1">
        <v>19410626</v>
      </c>
      <c r="E4693" s="1">
        <v>19460201</v>
      </c>
      <c r="F4693" t="str">
        <f t="shared" si="146"/>
        <v>0043</v>
      </c>
      <c r="G4693" t="str">
        <f>SUBSTITUTE(SUBSTITUTE(SUBSTITUTE(LOWER(B4693), " ", "-"), "(",""), ")", "")</f>
        <v>wartime-security</v>
      </c>
      <c r="H4693" t="str">
        <f t="shared" si="147"/>
        <v>1941-06-26</v>
      </c>
      <c r="I4693" t="str">
        <f>IFERROR(CONCATENATE(LEFT(E4693,4),"-",MID(E4693,5,2),"-",RIGHT(E4693,2)), NULL)</f>
        <v>1946-02-01</v>
      </c>
    </row>
    <row r="4694" spans="1:9" ht="13" x14ac:dyDescent="0.15">
      <c r="A4694" s="1" t="s">
        <v>3610</v>
      </c>
      <c r="B4694" s="1" t="s">
        <v>408</v>
      </c>
      <c r="C4694" s="1">
        <v>20</v>
      </c>
      <c r="D4694" s="1">
        <v>19420225</v>
      </c>
      <c r="E4694" s="1">
        <v>19471231</v>
      </c>
      <c r="F4694" t="str">
        <f t="shared" si="146"/>
        <v>0430</v>
      </c>
      <c r="G4694" t="str">
        <f>SUBSTITUTE(SUBSTITUTE(SUBSTITUTE(LOWER(B4694), " ", "-"), "(",""), ")", "")</f>
        <v>defence-industries</v>
      </c>
      <c r="H4694" t="str">
        <f t="shared" si="147"/>
        <v>1942-02-25</v>
      </c>
      <c r="I4694" t="str">
        <f>IFERROR(CONCATENATE(LEFT(E4694,4),"-",MID(E4694,5,2),"-",RIGHT(E4694,2)), NULL)</f>
        <v>1947-12-31</v>
      </c>
    </row>
    <row r="4695" spans="1:9" ht="13" x14ac:dyDescent="0.15">
      <c r="A4695" s="1" t="s">
        <v>3610</v>
      </c>
      <c r="B4695" s="1" t="s">
        <v>254</v>
      </c>
      <c r="C4695" s="1">
        <v>20</v>
      </c>
      <c r="D4695" s="1">
        <v>19420225</v>
      </c>
      <c r="E4695" s="1">
        <v>19471231</v>
      </c>
      <c r="F4695" t="str">
        <f t="shared" si="146"/>
        <v>0430</v>
      </c>
      <c r="G4695" t="str">
        <f>SUBSTITUTE(SUBSTITUTE(SUBSTITUTE(LOWER(B4695), " ", "-"), "(",""), ")", "")</f>
        <v>logistics-army</v>
      </c>
      <c r="H4695" t="str">
        <f t="shared" si="147"/>
        <v>1942-02-25</v>
      </c>
      <c r="I4695" t="str">
        <f>IFERROR(CONCATENATE(LEFT(E4695,4),"-",MID(E4695,5,2),"-",RIGHT(E4695,2)), NULL)</f>
        <v>1947-12-31</v>
      </c>
    </row>
    <row r="4696" spans="1:9" ht="13" x14ac:dyDescent="0.15">
      <c r="A4696" s="1" t="s">
        <v>3611</v>
      </c>
      <c r="B4696" s="1" t="s">
        <v>260</v>
      </c>
      <c r="C4696" s="1">
        <v>20</v>
      </c>
      <c r="D4696" s="1">
        <v>19751001</v>
      </c>
      <c r="E4696" s="1">
        <v>20140000</v>
      </c>
      <c r="F4696" t="str">
        <f t="shared" si="146"/>
        <v>4300</v>
      </c>
      <c r="G4696" t="str">
        <f>SUBSTITUTE(SUBSTITUTE(SUBSTITUTE(LOWER(B4696), " ", "-"), "(",""), ")", "")</f>
        <v>army-commands</v>
      </c>
      <c r="H4696" t="str">
        <f t="shared" si="147"/>
        <v>1975-10-01</v>
      </c>
      <c r="I4696" t="str">
        <f>IFERROR(CONCATENATE(LEFT(E4696,4),"-",MID(E4696,5,2),"-",RIGHT(E4696,2)), NULL)</f>
        <v>2014-00-00</v>
      </c>
    </row>
    <row r="4697" spans="1:9" ht="13" x14ac:dyDescent="0.15">
      <c r="A4697" s="1" t="s">
        <v>3611</v>
      </c>
      <c r="B4697" s="1" t="s">
        <v>158</v>
      </c>
      <c r="C4697" s="1">
        <v>20</v>
      </c>
      <c r="D4697" s="1">
        <v>19751001</v>
      </c>
      <c r="E4697" s="1">
        <v>20140000</v>
      </c>
      <c r="F4697" t="str">
        <f t="shared" si="146"/>
        <v>4300</v>
      </c>
      <c r="G4697" t="str">
        <f>SUBSTITUTE(SUBSTITUTE(SUBSTITUTE(LOWER(B4697), " ", "-"), "(",""), ")", "")</f>
        <v>police-administration</v>
      </c>
      <c r="H4697" t="str">
        <f t="shared" si="147"/>
        <v>1975-10-01</v>
      </c>
      <c r="I4697" t="str">
        <f>IFERROR(CONCATENATE(LEFT(E4697,4),"-",MID(E4697,5,2),"-",RIGHT(E4697,2)), NULL)</f>
        <v>2014-00-00</v>
      </c>
    </row>
    <row r="4698" spans="1:9" ht="13" x14ac:dyDescent="0.15">
      <c r="A4698" s="1" t="s">
        <v>3612</v>
      </c>
      <c r="B4698" s="1" t="s">
        <v>24</v>
      </c>
      <c r="C4698" s="1">
        <v>20</v>
      </c>
      <c r="D4698" s="1">
        <v>19500101</v>
      </c>
      <c r="F4698" t="str">
        <f t="shared" si="146"/>
        <v>4301</v>
      </c>
      <c r="G4698" t="str">
        <f>SUBSTITUTE(SUBSTITUTE(SUBSTITUTE(LOWER(B4698), " ", "-"), "(",""), ")", "")</f>
        <v>logistics-air-force</v>
      </c>
      <c r="H4698" t="str">
        <f t="shared" si="147"/>
        <v>1950-01-01</v>
      </c>
      <c r="I4698" t="str">
        <f>IFERROR(CONCATENATE(LEFT(E4698,4),"-",MID(E4698,5,2),"-",RIGHT(E4698,2)), NULL)</f>
        <v>--</v>
      </c>
    </row>
    <row r="4699" spans="1:9" ht="13" x14ac:dyDescent="0.15">
      <c r="A4699" s="1" t="s">
        <v>3613</v>
      </c>
      <c r="B4699" s="1" t="s">
        <v>98</v>
      </c>
      <c r="C4699" s="1">
        <v>20</v>
      </c>
      <c r="D4699" s="1">
        <v>19710119</v>
      </c>
      <c r="E4699" s="1">
        <v>19980911</v>
      </c>
      <c r="F4699" t="str">
        <f t="shared" si="146"/>
        <v>4302</v>
      </c>
      <c r="G4699" t="str">
        <f>SUBSTITUTE(SUBSTITUTE(SUBSTITUTE(LOWER(B4699), " ", "-"), "(",""), ")", "")</f>
        <v>maritime-commands-navy</v>
      </c>
      <c r="H4699" t="str">
        <f t="shared" si="147"/>
        <v>1971-01-19</v>
      </c>
      <c r="I4699" t="str">
        <f>IFERROR(CONCATENATE(LEFT(E4699,4),"-",MID(E4699,5,2),"-",RIGHT(E4699,2)), NULL)</f>
        <v>1998-09-11</v>
      </c>
    </row>
    <row r="4700" spans="1:9" ht="13" x14ac:dyDescent="0.15">
      <c r="A4700" s="1" t="s">
        <v>3614</v>
      </c>
      <c r="B4700" s="1" t="s">
        <v>260</v>
      </c>
      <c r="C4700" s="1">
        <v>20</v>
      </c>
      <c r="D4700" s="1">
        <v>19650101</v>
      </c>
      <c r="E4700" s="1">
        <v>19871231</v>
      </c>
      <c r="F4700" t="str">
        <f t="shared" si="146"/>
        <v>4303</v>
      </c>
      <c r="G4700" t="str">
        <f>SUBSTITUTE(SUBSTITUTE(SUBSTITUTE(LOWER(B4700), " ", "-"), "(",""), ")", "")</f>
        <v>army-commands</v>
      </c>
      <c r="H4700" t="str">
        <f t="shared" si="147"/>
        <v>1965-01-01</v>
      </c>
      <c r="I4700" t="str">
        <f>IFERROR(CONCATENATE(LEFT(E4700,4),"-",MID(E4700,5,2),"-",RIGHT(E4700,2)), NULL)</f>
        <v>1987-12-31</v>
      </c>
    </row>
    <row r="4701" spans="1:9" ht="13" x14ac:dyDescent="0.15">
      <c r="A4701" s="1" t="s">
        <v>3615</v>
      </c>
      <c r="B4701" s="1" t="s">
        <v>2919</v>
      </c>
      <c r="C4701" s="1">
        <v>20</v>
      </c>
      <c r="D4701" s="1">
        <v>19420101</v>
      </c>
      <c r="E4701" s="1">
        <v>19451231</v>
      </c>
      <c r="F4701" t="str">
        <f t="shared" si="146"/>
        <v>4304</v>
      </c>
      <c r="G4701" t="str">
        <f>SUBSTITUTE(SUBSTITUTE(SUBSTITUTE(LOWER(B4701), " ", "-"), "(",""), ")", "")</f>
        <v>army</v>
      </c>
      <c r="H4701" t="str">
        <f t="shared" si="147"/>
        <v>1942-01-01</v>
      </c>
      <c r="I4701" t="str">
        <f>IFERROR(CONCATENATE(LEFT(E4701,4),"-",MID(E4701,5,2),"-",RIGHT(E4701,2)), NULL)</f>
        <v>1945-12-31</v>
      </c>
    </row>
    <row r="4702" spans="1:9" ht="13" x14ac:dyDescent="0.15">
      <c r="A4702" s="1" t="s">
        <v>3616</v>
      </c>
      <c r="B4702" s="1" t="s">
        <v>533</v>
      </c>
      <c r="C4702" s="1">
        <v>20</v>
      </c>
      <c r="D4702" s="1">
        <v>19130701</v>
      </c>
      <c r="E4702" s="1">
        <v>19890504</v>
      </c>
      <c r="F4702" t="str">
        <f t="shared" si="146"/>
        <v>4305</v>
      </c>
      <c r="G4702" t="str">
        <f>SUBSTITUTE(SUBSTITUTE(SUBSTITUTE(LOWER(B4702), " ", "-"), "(",""), ")", "")</f>
        <v>navy-support</v>
      </c>
      <c r="H4702" t="str">
        <f t="shared" si="147"/>
        <v>1913-07-01</v>
      </c>
      <c r="I4702" t="str">
        <f>IFERROR(CONCATENATE(LEFT(E4702,4),"-",MID(E4702,5,2),"-",RIGHT(E4702,2)), NULL)</f>
        <v>1989-05-04</v>
      </c>
    </row>
    <row r="4703" spans="1:9" ht="13" x14ac:dyDescent="0.15">
      <c r="A4703" s="1" t="s">
        <v>3616</v>
      </c>
      <c r="B4703" s="1" t="s">
        <v>18</v>
      </c>
      <c r="C4703" s="1">
        <v>20</v>
      </c>
      <c r="D4703" s="1">
        <v>19130701</v>
      </c>
      <c r="E4703" s="1">
        <v>19890504</v>
      </c>
      <c r="F4703" t="str">
        <f t="shared" si="146"/>
        <v>4305</v>
      </c>
      <c r="G4703" t="str">
        <f>SUBSTITUTE(SUBSTITUTE(SUBSTITUTE(LOWER(B4703), " ", "-"), "(",""), ")", "")</f>
        <v>sea-transport</v>
      </c>
      <c r="H4703" t="str">
        <f t="shared" si="147"/>
        <v>1913-07-01</v>
      </c>
      <c r="I4703" t="str">
        <f>IFERROR(CONCATENATE(LEFT(E4703,4),"-",MID(E4703,5,2),"-",RIGHT(E4703,2)), NULL)</f>
        <v>1989-05-04</v>
      </c>
    </row>
    <row r="4704" spans="1:9" ht="13" x14ac:dyDescent="0.15">
      <c r="A4704" s="1" t="s">
        <v>3617</v>
      </c>
      <c r="B4704" s="1" t="s">
        <v>520</v>
      </c>
      <c r="C4704" s="1">
        <v>20</v>
      </c>
      <c r="D4704" s="1">
        <v>19600101</v>
      </c>
      <c r="E4704" s="1">
        <v>19811231</v>
      </c>
      <c r="F4704" t="str">
        <f t="shared" si="146"/>
        <v>4306</v>
      </c>
      <c r="G4704" t="str">
        <f>SUBSTITUTE(SUBSTITUTE(SUBSTITUTE(LOWER(B4704), " ", "-"), "(",""), ")", "")</f>
        <v>energy</v>
      </c>
      <c r="H4704" t="str">
        <f t="shared" si="147"/>
        <v>1960-01-01</v>
      </c>
      <c r="I4704" t="str">
        <f>IFERROR(CONCATENATE(LEFT(E4704,4),"-",MID(E4704,5,2),"-",RIGHT(E4704,2)), NULL)</f>
        <v>1981-12-31</v>
      </c>
    </row>
    <row r="4705" spans="1:9" ht="13" x14ac:dyDescent="0.15">
      <c r="A4705" s="1" t="s">
        <v>3618</v>
      </c>
      <c r="B4705" s="1" t="s">
        <v>661</v>
      </c>
      <c r="C4705" s="1">
        <v>20</v>
      </c>
      <c r="D4705" s="1">
        <v>19550101</v>
      </c>
      <c r="E4705" s="1">
        <v>19871231</v>
      </c>
      <c r="F4705" t="str">
        <f t="shared" si="146"/>
        <v>4307</v>
      </c>
      <c r="G4705" t="str">
        <f>SUBSTITUTE(SUBSTITUTE(SUBSTITUTE(LOWER(B4705), " ", "-"), "(",""), ")", "")</f>
        <v>rehabilitation</v>
      </c>
      <c r="H4705" t="str">
        <f t="shared" si="147"/>
        <v>1955-01-01</v>
      </c>
      <c r="I4705" t="str">
        <f>IFERROR(CONCATENATE(LEFT(E4705,4),"-",MID(E4705,5,2),"-",RIGHT(E4705,2)), NULL)</f>
        <v>1987-12-31</v>
      </c>
    </row>
    <row r="4706" spans="1:9" ht="13" x14ac:dyDescent="0.15">
      <c r="A4706" s="1" t="s">
        <v>3619</v>
      </c>
      <c r="B4706" s="1" t="s">
        <v>661</v>
      </c>
      <c r="C4706" s="1">
        <v>20</v>
      </c>
      <c r="D4706" s="1">
        <v>19770401</v>
      </c>
      <c r="E4706" s="1">
        <v>19870531</v>
      </c>
      <c r="F4706" t="str">
        <f t="shared" si="146"/>
        <v>4308</v>
      </c>
      <c r="G4706" t="str">
        <f>SUBSTITUTE(SUBSTITUTE(SUBSTITUTE(LOWER(B4706), " ", "-"), "(",""), ")", "")</f>
        <v>rehabilitation</v>
      </c>
      <c r="H4706" t="str">
        <f t="shared" si="147"/>
        <v>1977-04-01</v>
      </c>
      <c r="I4706" t="str">
        <f>IFERROR(CONCATENATE(LEFT(E4706,4),"-",MID(E4706,5,2),"-",RIGHT(E4706,2)), NULL)</f>
        <v>1987-05-31</v>
      </c>
    </row>
    <row r="4707" spans="1:9" ht="13" x14ac:dyDescent="0.15">
      <c r="A4707" s="1" t="s">
        <v>3620</v>
      </c>
      <c r="B4707" s="1" t="s">
        <v>661</v>
      </c>
      <c r="C4707" s="1">
        <v>20</v>
      </c>
      <c r="D4707" s="1">
        <v>19470101</v>
      </c>
      <c r="F4707" t="str">
        <f t="shared" si="146"/>
        <v>4309</v>
      </c>
      <c r="G4707" t="str">
        <f>SUBSTITUTE(SUBSTITUTE(SUBSTITUTE(LOWER(B4707), " ", "-"), "(",""), ")", "")</f>
        <v>rehabilitation</v>
      </c>
      <c r="H4707" t="str">
        <f t="shared" si="147"/>
        <v>1947-01-01</v>
      </c>
      <c r="I4707" t="str">
        <f>IFERROR(CONCATENATE(LEFT(E4707,4),"-",MID(E4707,5,2),"-",RIGHT(E4707,2)), NULL)</f>
        <v>--</v>
      </c>
    </row>
    <row r="4708" spans="1:9" ht="13" x14ac:dyDescent="0.15">
      <c r="A4708" s="1" t="s">
        <v>3621</v>
      </c>
      <c r="B4708" s="1" t="s">
        <v>101</v>
      </c>
      <c r="C4708" s="1">
        <v>20</v>
      </c>
      <c r="D4708" s="1">
        <v>19430601</v>
      </c>
      <c r="E4708" s="1">
        <v>19471231</v>
      </c>
      <c r="F4708" t="str">
        <f t="shared" si="146"/>
        <v>0431</v>
      </c>
      <c r="G4708" t="str">
        <f>SUBSTITUTE(SUBSTITUTE(SUBSTITUTE(LOWER(B4708), " ", "-"), "(",""), ")", "")</f>
        <v>air-force-commands</v>
      </c>
      <c r="H4708" t="str">
        <f t="shared" si="147"/>
        <v>1943-06-01</v>
      </c>
      <c r="I4708" t="str">
        <f>IFERROR(CONCATENATE(LEFT(E4708,4),"-",MID(E4708,5,2),"-",RIGHT(E4708,2)), NULL)</f>
        <v>1947-12-31</v>
      </c>
    </row>
    <row r="4709" spans="1:9" ht="13" x14ac:dyDescent="0.15">
      <c r="A4709" s="1" t="s">
        <v>3622</v>
      </c>
      <c r="B4709" s="1" t="s">
        <v>661</v>
      </c>
      <c r="C4709" s="1">
        <v>20</v>
      </c>
      <c r="D4709" s="1">
        <v>19810101</v>
      </c>
      <c r="F4709" t="str">
        <f t="shared" si="146"/>
        <v>4310</v>
      </c>
      <c r="G4709" t="str">
        <f>SUBSTITUTE(SUBSTITUTE(SUBSTITUTE(LOWER(B4709), " ", "-"), "(",""), ")", "")</f>
        <v>rehabilitation</v>
      </c>
      <c r="H4709" t="str">
        <f t="shared" si="147"/>
        <v>1981-01-01</v>
      </c>
      <c r="I4709" t="str">
        <f>IFERROR(CONCATENATE(LEFT(E4709,4),"-",MID(E4709,5,2),"-",RIGHT(E4709,2)), NULL)</f>
        <v>--</v>
      </c>
    </row>
    <row r="4710" spans="1:9" ht="13" x14ac:dyDescent="0.15">
      <c r="A4710" s="1" t="s">
        <v>3623</v>
      </c>
      <c r="B4710" s="1" t="s">
        <v>73</v>
      </c>
      <c r="C4710" s="1">
        <v>20</v>
      </c>
      <c r="D4710" s="1">
        <v>19631104</v>
      </c>
      <c r="F4710" t="str">
        <f t="shared" si="146"/>
        <v>4311</v>
      </c>
      <c r="G4710" t="str">
        <f>SUBSTITUTE(SUBSTITUTE(SUBSTITUTE(LOWER(B4710), " ", "-"), "(",""), ")", "")</f>
        <v>health</v>
      </c>
      <c r="H4710" t="str">
        <f t="shared" si="147"/>
        <v>1963-11-04</v>
      </c>
      <c r="I4710" t="str">
        <f>IFERROR(CONCATENATE(LEFT(E4710,4),"-",MID(E4710,5,2),"-",RIGHT(E4710,2)), NULL)</f>
        <v>--</v>
      </c>
    </row>
    <row r="4711" spans="1:9" ht="13" x14ac:dyDescent="0.15">
      <c r="A4711" s="1" t="s">
        <v>3623</v>
      </c>
      <c r="B4711" s="1" t="s">
        <v>119</v>
      </c>
      <c r="C4711" s="1">
        <v>20</v>
      </c>
      <c r="D4711" s="1">
        <v>19631104</v>
      </c>
      <c r="F4711" t="str">
        <f t="shared" si="146"/>
        <v>4311</v>
      </c>
      <c r="G4711" t="str">
        <f>SUBSTITUTE(SUBSTITUTE(SUBSTITUTE(LOWER(B4711), " ", "-"), "(",""), ")", "")</f>
        <v>public-service</v>
      </c>
      <c r="H4711" t="str">
        <f t="shared" si="147"/>
        <v>1963-11-04</v>
      </c>
      <c r="I4711" t="str">
        <f>IFERROR(CONCATENATE(LEFT(E4711,4),"-",MID(E4711,5,2),"-",RIGHT(E4711,2)), NULL)</f>
        <v>--</v>
      </c>
    </row>
    <row r="4712" spans="1:9" ht="13" x14ac:dyDescent="0.15">
      <c r="A4712" s="1" t="s">
        <v>3624</v>
      </c>
      <c r="B4712" s="1" t="s">
        <v>73</v>
      </c>
      <c r="C4712" s="1">
        <v>20</v>
      </c>
      <c r="D4712" s="1">
        <v>19410101</v>
      </c>
      <c r="F4712" t="str">
        <f t="shared" si="146"/>
        <v>4312</v>
      </c>
      <c r="G4712" t="str">
        <f>SUBSTITUTE(SUBSTITUTE(SUBSTITUTE(LOWER(B4712), " ", "-"), "(",""), ")", "")</f>
        <v>health</v>
      </c>
      <c r="H4712" t="str">
        <f t="shared" si="147"/>
        <v>1941-01-01</v>
      </c>
      <c r="I4712" t="str">
        <f>IFERROR(CONCATENATE(LEFT(E4712,4),"-",MID(E4712,5,2),"-",RIGHT(E4712,2)), NULL)</f>
        <v>--</v>
      </c>
    </row>
    <row r="4713" spans="1:9" ht="13" x14ac:dyDescent="0.15">
      <c r="A4713" s="1" t="s">
        <v>3624</v>
      </c>
      <c r="B4713" s="1" t="s">
        <v>119</v>
      </c>
      <c r="C4713" s="1">
        <v>20</v>
      </c>
      <c r="D4713" s="1">
        <v>19410101</v>
      </c>
      <c r="F4713" t="str">
        <f t="shared" si="146"/>
        <v>4312</v>
      </c>
      <c r="G4713" t="str">
        <f>SUBSTITUTE(SUBSTITUTE(SUBSTITUTE(LOWER(B4713), " ", "-"), "(",""), ")", "")</f>
        <v>public-service</v>
      </c>
      <c r="H4713" t="str">
        <f t="shared" si="147"/>
        <v>1941-01-01</v>
      </c>
      <c r="I4713" t="str">
        <f>IFERROR(CONCATENATE(LEFT(E4713,4),"-",MID(E4713,5,2),"-",RIGHT(E4713,2)), NULL)</f>
        <v>--</v>
      </c>
    </row>
    <row r="4714" spans="1:9" ht="13" x14ac:dyDescent="0.15">
      <c r="A4714" s="1" t="s">
        <v>3625</v>
      </c>
      <c r="B4714" s="1" t="s">
        <v>585</v>
      </c>
      <c r="C4714" s="1">
        <v>20</v>
      </c>
      <c r="D4714" s="1">
        <v>19680101</v>
      </c>
      <c r="F4714" t="str">
        <f t="shared" si="146"/>
        <v>4313</v>
      </c>
      <c r="G4714" t="str">
        <f>SUBSTITUTE(SUBSTITUTE(SUBSTITUTE(LOWER(B4714), " ", "-"), "(",""), ")", "")</f>
        <v>health-services</v>
      </c>
      <c r="H4714" t="str">
        <f t="shared" si="147"/>
        <v>1968-01-01</v>
      </c>
      <c r="I4714" t="str">
        <f>IFERROR(CONCATENATE(LEFT(E4714,4),"-",MID(E4714,5,2),"-",RIGHT(E4714,2)), NULL)</f>
        <v>--</v>
      </c>
    </row>
    <row r="4715" spans="1:9" ht="13" x14ac:dyDescent="0.15">
      <c r="A4715" s="1" t="s">
        <v>3626</v>
      </c>
      <c r="B4715" s="1" t="s">
        <v>585</v>
      </c>
      <c r="C4715" s="1">
        <v>20</v>
      </c>
      <c r="D4715" s="1">
        <v>19680101</v>
      </c>
      <c r="F4715" t="str">
        <f t="shared" si="146"/>
        <v>4314</v>
      </c>
      <c r="G4715" t="str">
        <f>SUBSTITUTE(SUBSTITUTE(SUBSTITUTE(LOWER(B4715), " ", "-"), "(",""), ")", "")</f>
        <v>health-services</v>
      </c>
      <c r="H4715" t="str">
        <f t="shared" si="147"/>
        <v>1968-01-01</v>
      </c>
      <c r="I4715" t="str">
        <f>IFERROR(CONCATENATE(LEFT(E4715,4),"-",MID(E4715,5,2),"-",RIGHT(E4715,2)), NULL)</f>
        <v>--</v>
      </c>
    </row>
    <row r="4716" spans="1:9" ht="13" x14ac:dyDescent="0.15">
      <c r="A4716" s="1" t="s">
        <v>3627</v>
      </c>
      <c r="B4716" s="1" t="s">
        <v>585</v>
      </c>
      <c r="C4716" s="1">
        <v>20</v>
      </c>
      <c r="D4716" s="1">
        <v>19790101</v>
      </c>
      <c r="F4716" t="str">
        <f t="shared" si="146"/>
        <v>4315</v>
      </c>
      <c r="G4716" t="str">
        <f>SUBSTITUTE(SUBSTITUTE(SUBSTITUTE(LOWER(B4716), " ", "-"), "(",""), ")", "")</f>
        <v>health-services</v>
      </c>
      <c r="H4716" t="str">
        <f t="shared" si="147"/>
        <v>1979-01-01</v>
      </c>
      <c r="I4716" t="str">
        <f>IFERROR(CONCATENATE(LEFT(E4716,4),"-",MID(E4716,5,2),"-",RIGHT(E4716,2)), NULL)</f>
        <v>--</v>
      </c>
    </row>
    <row r="4717" spans="1:9" ht="13" x14ac:dyDescent="0.15">
      <c r="A4717" s="1" t="s">
        <v>3628</v>
      </c>
      <c r="B4717" s="1" t="s">
        <v>585</v>
      </c>
      <c r="C4717" s="1">
        <v>20</v>
      </c>
      <c r="D4717" s="1">
        <v>19830101</v>
      </c>
      <c r="F4717" t="str">
        <f t="shared" si="146"/>
        <v>4316</v>
      </c>
      <c r="G4717" t="str">
        <f>SUBSTITUTE(SUBSTITUTE(SUBSTITUTE(LOWER(B4717), " ", "-"), "(",""), ")", "")</f>
        <v>health-services</v>
      </c>
      <c r="H4717" t="str">
        <f t="shared" si="147"/>
        <v>1983-01-01</v>
      </c>
      <c r="I4717" t="str">
        <f>IFERROR(CONCATENATE(LEFT(E4717,4),"-",MID(E4717,5,2),"-",RIGHT(E4717,2)), NULL)</f>
        <v>--</v>
      </c>
    </row>
    <row r="4718" spans="1:9" ht="13" x14ac:dyDescent="0.15">
      <c r="A4718" s="1" t="s">
        <v>3629</v>
      </c>
      <c r="B4718" s="1" t="s">
        <v>585</v>
      </c>
      <c r="C4718" s="1">
        <v>20</v>
      </c>
      <c r="D4718" s="1">
        <v>19660101</v>
      </c>
      <c r="F4718" t="str">
        <f t="shared" si="146"/>
        <v>4317</v>
      </c>
      <c r="G4718" t="str">
        <f>SUBSTITUTE(SUBSTITUTE(SUBSTITUTE(LOWER(B4718), " ", "-"), "(",""), ")", "")</f>
        <v>health-services</v>
      </c>
      <c r="H4718" t="str">
        <f t="shared" si="147"/>
        <v>1966-01-01</v>
      </c>
      <c r="I4718" t="str">
        <f>IFERROR(CONCATENATE(LEFT(E4718,4),"-",MID(E4718,5,2),"-",RIGHT(E4718,2)), NULL)</f>
        <v>--</v>
      </c>
    </row>
    <row r="4719" spans="1:9" ht="13" x14ac:dyDescent="0.15">
      <c r="A4719" s="1" t="s">
        <v>3630</v>
      </c>
      <c r="B4719" s="1" t="s">
        <v>585</v>
      </c>
      <c r="C4719" s="1">
        <v>20</v>
      </c>
      <c r="D4719" s="1">
        <v>19660101</v>
      </c>
      <c r="F4719" t="str">
        <f t="shared" si="146"/>
        <v>4318</v>
      </c>
      <c r="G4719" t="str">
        <f>SUBSTITUTE(SUBSTITUTE(SUBSTITUTE(LOWER(B4719), " ", "-"), "(",""), ")", "")</f>
        <v>health-services</v>
      </c>
      <c r="H4719" t="str">
        <f t="shared" si="147"/>
        <v>1966-01-01</v>
      </c>
      <c r="I4719" t="str">
        <f>IFERROR(CONCATENATE(LEFT(E4719,4),"-",MID(E4719,5,2),"-",RIGHT(E4719,2)), NULL)</f>
        <v>--</v>
      </c>
    </row>
    <row r="4720" spans="1:9" ht="13" x14ac:dyDescent="0.15">
      <c r="A4720" s="1" t="s">
        <v>3631</v>
      </c>
      <c r="B4720" s="1" t="s">
        <v>585</v>
      </c>
      <c r="C4720" s="1">
        <v>20</v>
      </c>
      <c r="D4720" s="1">
        <v>19680101</v>
      </c>
      <c r="F4720" t="str">
        <f t="shared" si="146"/>
        <v>4319</v>
      </c>
      <c r="G4720" t="str">
        <f>SUBSTITUTE(SUBSTITUTE(SUBSTITUTE(LOWER(B4720), " ", "-"), "(",""), ")", "")</f>
        <v>health-services</v>
      </c>
      <c r="H4720" t="str">
        <f t="shared" si="147"/>
        <v>1968-01-01</v>
      </c>
      <c r="I4720" t="str">
        <f>IFERROR(CONCATENATE(LEFT(E4720,4),"-",MID(E4720,5,2),"-",RIGHT(E4720,2)), NULL)</f>
        <v>--</v>
      </c>
    </row>
    <row r="4721" spans="1:9" ht="13" x14ac:dyDescent="0.15">
      <c r="A4721" s="1" t="s">
        <v>3632</v>
      </c>
      <c r="B4721" s="1" t="s">
        <v>105</v>
      </c>
      <c r="C4721" s="1">
        <v>20</v>
      </c>
      <c r="D4721" s="1">
        <v>19420101</v>
      </c>
      <c r="E4721" s="1">
        <v>19451231</v>
      </c>
      <c r="F4721" t="str">
        <f t="shared" si="146"/>
        <v>0432</v>
      </c>
      <c r="G4721" t="str">
        <f>SUBSTITUTE(SUBSTITUTE(SUBSTITUTE(LOWER(B4721), " ", "-"), "(",""), ")", "")</f>
        <v>training-air-force</v>
      </c>
      <c r="H4721" t="str">
        <f t="shared" si="147"/>
        <v>1942-01-01</v>
      </c>
      <c r="I4721" t="str">
        <f>IFERROR(CONCATENATE(LEFT(E4721,4),"-",MID(E4721,5,2),"-",RIGHT(E4721,2)), NULL)</f>
        <v>1945-12-31</v>
      </c>
    </row>
    <row r="4722" spans="1:9" ht="13" x14ac:dyDescent="0.15">
      <c r="A4722" s="1" t="s">
        <v>3633</v>
      </c>
      <c r="B4722" s="1" t="s">
        <v>585</v>
      </c>
      <c r="C4722" s="1">
        <v>20</v>
      </c>
      <c r="D4722" s="1">
        <v>19480101</v>
      </c>
      <c r="F4722" t="str">
        <f t="shared" si="146"/>
        <v>4320</v>
      </c>
      <c r="G4722" t="str">
        <f>SUBSTITUTE(SUBSTITUTE(SUBSTITUTE(LOWER(B4722), " ", "-"), "(",""), ")", "")</f>
        <v>health-services</v>
      </c>
      <c r="H4722" t="str">
        <f t="shared" si="147"/>
        <v>1948-01-01</v>
      </c>
      <c r="I4722" t="str">
        <f>IFERROR(CONCATENATE(LEFT(E4722,4),"-",MID(E4722,5,2),"-",RIGHT(E4722,2)), NULL)</f>
        <v>--</v>
      </c>
    </row>
    <row r="4723" spans="1:9" ht="13" x14ac:dyDescent="0.15">
      <c r="A4723" s="1" t="s">
        <v>3634</v>
      </c>
      <c r="B4723" s="1" t="s">
        <v>585</v>
      </c>
      <c r="C4723" s="1">
        <v>20</v>
      </c>
      <c r="D4723" s="1">
        <v>19750101</v>
      </c>
      <c r="F4723" t="str">
        <f t="shared" si="146"/>
        <v>4321</v>
      </c>
      <c r="G4723" t="str">
        <f>SUBSTITUTE(SUBSTITUTE(SUBSTITUTE(LOWER(B4723), " ", "-"), "(",""), ")", "")</f>
        <v>health-services</v>
      </c>
      <c r="H4723" t="str">
        <f t="shared" si="147"/>
        <v>1975-01-01</v>
      </c>
      <c r="I4723" t="str">
        <f>IFERROR(CONCATENATE(LEFT(E4723,4),"-",MID(E4723,5,2),"-",RIGHT(E4723,2)), NULL)</f>
        <v>--</v>
      </c>
    </row>
    <row r="4724" spans="1:9" ht="13" x14ac:dyDescent="0.15">
      <c r="A4724" s="1" t="s">
        <v>3635</v>
      </c>
      <c r="B4724" s="1" t="s">
        <v>585</v>
      </c>
      <c r="C4724" s="1">
        <v>20</v>
      </c>
      <c r="D4724" s="1">
        <v>19800101</v>
      </c>
      <c r="F4724" t="str">
        <f t="shared" si="146"/>
        <v>4322</v>
      </c>
      <c r="G4724" t="str">
        <f>SUBSTITUTE(SUBSTITUTE(SUBSTITUTE(LOWER(B4724), " ", "-"), "(",""), ")", "")</f>
        <v>health-services</v>
      </c>
      <c r="H4724" t="str">
        <f t="shared" si="147"/>
        <v>1980-01-01</v>
      </c>
      <c r="I4724" t="str">
        <f>IFERROR(CONCATENATE(LEFT(E4724,4),"-",MID(E4724,5,2),"-",RIGHT(E4724,2)), NULL)</f>
        <v>--</v>
      </c>
    </row>
    <row r="4725" spans="1:9" ht="13" x14ac:dyDescent="0.15">
      <c r="A4725" s="1" t="s">
        <v>3636</v>
      </c>
      <c r="B4725" s="1" t="s">
        <v>10</v>
      </c>
      <c r="C4725" s="1">
        <v>20</v>
      </c>
      <c r="D4725" s="1">
        <v>19391011</v>
      </c>
      <c r="F4725" t="str">
        <f t="shared" si="146"/>
        <v>4323</v>
      </c>
      <c r="G4725" t="str">
        <f>SUBSTITUTE(SUBSTITUTE(SUBSTITUTE(LOWER(B4725), " ", "-"), "(",""), ")", "")</f>
        <v>agriculture</v>
      </c>
      <c r="H4725" t="str">
        <f t="shared" si="147"/>
        <v>1939-10-11</v>
      </c>
      <c r="I4725" t="str">
        <f>IFERROR(CONCATENATE(LEFT(E4725,4),"-",MID(E4725,5,2),"-",RIGHT(E4725,2)), NULL)</f>
        <v>--</v>
      </c>
    </row>
    <row r="4726" spans="1:9" ht="13" x14ac:dyDescent="0.15">
      <c r="A4726" s="1" t="s">
        <v>3637</v>
      </c>
      <c r="B4726" s="1" t="s">
        <v>312</v>
      </c>
      <c r="C4726" s="1">
        <v>20</v>
      </c>
      <c r="D4726" s="1">
        <v>19390101</v>
      </c>
      <c r="E4726" s="1">
        <v>19811231</v>
      </c>
      <c r="F4726" t="str">
        <f t="shared" si="146"/>
        <v>4325</v>
      </c>
      <c r="G4726" t="str">
        <f>SUBSTITUTE(SUBSTITUTE(SUBSTITUTE(LOWER(B4726), " ", "-"), "(",""), ")", "")</f>
        <v>construction</v>
      </c>
      <c r="H4726" t="str">
        <f t="shared" si="147"/>
        <v>1939-01-01</v>
      </c>
      <c r="I4726" t="str">
        <f>IFERROR(CONCATENATE(LEFT(E4726,4),"-",MID(E4726,5,2),"-",RIGHT(E4726,2)), NULL)</f>
        <v>1981-12-31</v>
      </c>
    </row>
    <row r="4727" spans="1:9" ht="13" x14ac:dyDescent="0.15">
      <c r="A4727" s="1" t="s">
        <v>3638</v>
      </c>
      <c r="B4727" s="1" t="s">
        <v>305</v>
      </c>
      <c r="C4727" s="1">
        <v>20</v>
      </c>
      <c r="D4727" s="1">
        <v>19270701</v>
      </c>
      <c r="E4727" s="1">
        <v>19630829</v>
      </c>
      <c r="F4727" t="str">
        <f t="shared" si="146"/>
        <v>4326</v>
      </c>
      <c r="G4727" t="str">
        <f>SUBSTITUTE(SUBSTITUTE(SUBSTITUTE(LOWER(B4727), " ", "-"), "(",""), ")", "")</f>
        <v>lighthouses</v>
      </c>
      <c r="H4727" t="str">
        <f t="shared" si="147"/>
        <v>1927-07-01</v>
      </c>
      <c r="I4727" t="str">
        <f>IFERROR(CONCATENATE(LEFT(E4727,4),"-",MID(E4727,5,2),"-",RIGHT(E4727,2)), NULL)</f>
        <v>1963-08-29</v>
      </c>
    </row>
    <row r="4728" spans="1:9" ht="13" x14ac:dyDescent="0.15">
      <c r="A4728" s="1" t="s">
        <v>3639</v>
      </c>
      <c r="B4728" s="1" t="s">
        <v>98</v>
      </c>
      <c r="C4728" s="1">
        <v>20</v>
      </c>
      <c r="D4728" s="1">
        <v>19700120</v>
      </c>
      <c r="E4728" s="1">
        <v>19960913</v>
      </c>
      <c r="F4728" t="str">
        <f t="shared" si="146"/>
        <v>4327</v>
      </c>
      <c r="G4728" t="str">
        <f>SUBSTITUTE(SUBSTITUTE(SUBSTITUTE(LOWER(B4728), " ", "-"), "(",""), ")", "")</f>
        <v>maritime-commands-navy</v>
      </c>
      <c r="H4728" t="str">
        <f t="shared" si="147"/>
        <v>1970-01-20</v>
      </c>
      <c r="I4728" t="str">
        <f>IFERROR(CONCATENATE(LEFT(E4728,4),"-",MID(E4728,5,2),"-",RIGHT(E4728,2)), NULL)</f>
        <v>1996-09-13</v>
      </c>
    </row>
    <row r="4729" spans="1:9" ht="13" x14ac:dyDescent="0.15">
      <c r="A4729" s="1" t="s">
        <v>3640</v>
      </c>
      <c r="B4729" s="1" t="s">
        <v>667</v>
      </c>
      <c r="C4729" s="1">
        <v>20</v>
      </c>
      <c r="D4729" s="1">
        <v>19680101</v>
      </c>
      <c r="F4729" t="str">
        <f t="shared" si="146"/>
        <v>4328</v>
      </c>
      <c r="G4729" t="str">
        <f>SUBSTITUTE(SUBSTITUTE(SUBSTITUTE(LOWER(B4729), " ", "-"), "(",""), ")", "")</f>
        <v>air-transport</v>
      </c>
      <c r="H4729" t="str">
        <f t="shared" si="147"/>
        <v>1968-01-01</v>
      </c>
      <c r="I4729" t="str">
        <f>IFERROR(CONCATENATE(LEFT(E4729,4),"-",MID(E4729,5,2),"-",RIGHT(E4729,2)), NULL)</f>
        <v>--</v>
      </c>
    </row>
    <row r="4730" spans="1:9" ht="13" x14ac:dyDescent="0.15">
      <c r="A4730" s="1" t="s">
        <v>3640</v>
      </c>
      <c r="B4730" s="1" t="s">
        <v>446</v>
      </c>
      <c r="C4730" s="1">
        <v>20</v>
      </c>
      <c r="D4730" s="1">
        <v>19661201</v>
      </c>
      <c r="F4730" t="str">
        <f t="shared" si="146"/>
        <v>4328</v>
      </c>
      <c r="G4730" t="str">
        <f>SUBSTITUTE(SUBSTITUTE(SUBSTITUTE(LOWER(B4730), " ", "-"), "(",""), ")", "")</f>
        <v>logistics-defence</v>
      </c>
      <c r="H4730" t="str">
        <f t="shared" si="147"/>
        <v>1966-12-01</v>
      </c>
      <c r="I4730" t="str">
        <f>IFERROR(CONCATENATE(LEFT(E4730,4),"-",MID(E4730,5,2),"-",RIGHT(E4730,2)), NULL)</f>
        <v>--</v>
      </c>
    </row>
    <row r="4731" spans="1:9" ht="13" x14ac:dyDescent="0.15">
      <c r="A4731" s="1" t="s">
        <v>3641</v>
      </c>
      <c r="B4731" s="1" t="s">
        <v>137</v>
      </c>
      <c r="C4731" s="1">
        <v>20</v>
      </c>
      <c r="D4731" s="1">
        <v>19800101</v>
      </c>
      <c r="E4731" s="1">
        <v>19891231</v>
      </c>
      <c r="F4731" t="str">
        <f t="shared" si="146"/>
        <v>4329</v>
      </c>
      <c r="G4731" t="str">
        <f>SUBSTITUTE(SUBSTITUTE(SUBSTITUTE(LOWER(B4731), " ", "-"), "(",""), ")", "")</f>
        <v>mining</v>
      </c>
      <c r="H4731" t="str">
        <f t="shared" si="147"/>
        <v>1980-01-01</v>
      </c>
      <c r="I4731" t="str">
        <f>IFERROR(CONCATENATE(LEFT(E4731,4),"-",MID(E4731,5,2),"-",RIGHT(E4731,2)), NULL)</f>
        <v>1989-12-31</v>
      </c>
    </row>
    <row r="4732" spans="1:9" ht="13" x14ac:dyDescent="0.15">
      <c r="A4732" s="1" t="s">
        <v>3642</v>
      </c>
      <c r="B4732" s="1" t="s">
        <v>18</v>
      </c>
      <c r="C4732" s="1">
        <v>20</v>
      </c>
      <c r="D4732" s="1">
        <v>19430101</v>
      </c>
      <c r="E4732" s="1">
        <v>19471231</v>
      </c>
      <c r="F4732" t="str">
        <f t="shared" si="146"/>
        <v>0433</v>
      </c>
      <c r="G4732" t="str">
        <f>SUBSTITUTE(SUBSTITUTE(SUBSTITUTE(LOWER(B4732), " ", "-"), "(",""), ")", "")</f>
        <v>sea-transport</v>
      </c>
      <c r="H4732" t="str">
        <f t="shared" si="147"/>
        <v>1943-01-01</v>
      </c>
      <c r="I4732" t="str">
        <f>IFERROR(CONCATENATE(LEFT(E4732,4),"-",MID(E4732,5,2),"-",RIGHT(E4732,2)), NULL)</f>
        <v>1947-12-31</v>
      </c>
    </row>
    <row r="4733" spans="1:9" ht="13" x14ac:dyDescent="0.15">
      <c r="A4733" s="1" t="s">
        <v>3643</v>
      </c>
      <c r="B4733" s="1" t="s">
        <v>137</v>
      </c>
      <c r="C4733" s="1">
        <v>20</v>
      </c>
      <c r="D4733" s="1">
        <v>19780101</v>
      </c>
      <c r="E4733" s="1">
        <v>19801231</v>
      </c>
      <c r="F4733" t="str">
        <f t="shared" si="146"/>
        <v>4330</v>
      </c>
      <c r="G4733" t="str">
        <f>SUBSTITUTE(SUBSTITUTE(SUBSTITUTE(LOWER(B4733), " ", "-"), "(",""), ")", "")</f>
        <v>mining</v>
      </c>
      <c r="H4733" t="str">
        <f t="shared" si="147"/>
        <v>1978-01-01</v>
      </c>
      <c r="I4733" t="str">
        <f>IFERROR(CONCATENATE(LEFT(E4733,4),"-",MID(E4733,5,2),"-",RIGHT(E4733,2)), NULL)</f>
        <v>1980-12-31</v>
      </c>
    </row>
    <row r="4734" spans="1:9" ht="13" x14ac:dyDescent="0.15">
      <c r="A4734" s="1" t="s">
        <v>3644</v>
      </c>
      <c r="B4734" s="1" t="s">
        <v>254</v>
      </c>
      <c r="C4734" s="1">
        <v>20</v>
      </c>
      <c r="D4734" s="1">
        <v>19760101</v>
      </c>
      <c r="E4734" s="1">
        <v>19930816</v>
      </c>
      <c r="F4734" t="str">
        <f t="shared" si="146"/>
        <v>4331</v>
      </c>
      <c r="G4734" t="str">
        <f>SUBSTITUTE(SUBSTITUTE(SUBSTITUTE(LOWER(B4734), " ", "-"), "(",""), ")", "")</f>
        <v>logistics-army</v>
      </c>
      <c r="H4734" t="str">
        <f t="shared" si="147"/>
        <v>1976-01-01</v>
      </c>
      <c r="I4734" t="str">
        <f>IFERROR(CONCATENATE(LEFT(E4734,4),"-",MID(E4734,5,2),"-",RIGHT(E4734,2)), NULL)</f>
        <v>1993-08-16</v>
      </c>
    </row>
    <row r="4735" spans="1:9" ht="13" x14ac:dyDescent="0.15">
      <c r="A4735" s="1" t="s">
        <v>3645</v>
      </c>
      <c r="B4735" s="1" t="s">
        <v>555</v>
      </c>
      <c r="C4735" s="1">
        <v>20</v>
      </c>
      <c r="D4735" s="1">
        <v>19500301</v>
      </c>
      <c r="E4735" s="1">
        <v>19610331</v>
      </c>
      <c r="F4735" t="str">
        <f t="shared" si="146"/>
        <v>4333</v>
      </c>
      <c r="G4735" t="str">
        <f>SUBSTITUTE(SUBSTITUTE(SUBSTITUTE(LOWER(B4735), " ", "-"), "(",""), ")", "")</f>
        <v>archives-administration</v>
      </c>
      <c r="H4735" t="str">
        <f t="shared" si="147"/>
        <v>1950-03-01</v>
      </c>
      <c r="I4735" t="str">
        <f>IFERROR(CONCATENATE(LEFT(E4735,4),"-",MID(E4735,5,2),"-",RIGHT(E4735,2)), NULL)</f>
        <v>1961-03-31</v>
      </c>
    </row>
    <row r="4736" spans="1:9" ht="13" x14ac:dyDescent="0.15">
      <c r="A4736" s="1" t="s">
        <v>3646</v>
      </c>
      <c r="B4736" s="1" t="s">
        <v>260</v>
      </c>
      <c r="C4736" s="1">
        <v>20</v>
      </c>
      <c r="D4736" s="1">
        <v>19210501</v>
      </c>
      <c r="E4736" s="1">
        <v>19391101</v>
      </c>
      <c r="F4736" t="str">
        <f t="shared" si="146"/>
        <v>4334</v>
      </c>
      <c r="G4736" t="str">
        <f>SUBSTITUTE(SUBSTITUTE(SUBSTITUTE(LOWER(B4736), " ", "-"), "(",""), ")", "")</f>
        <v>army-commands</v>
      </c>
      <c r="H4736" t="str">
        <f t="shared" si="147"/>
        <v>1921-05-01</v>
      </c>
      <c r="I4736" t="str">
        <f>IFERROR(CONCATENATE(LEFT(E4736,4),"-",MID(E4736,5,2),"-",RIGHT(E4736,2)), NULL)</f>
        <v>1939-11-01</v>
      </c>
    </row>
    <row r="4737" spans="1:9" ht="13" x14ac:dyDescent="0.15">
      <c r="A4737" s="1" t="s">
        <v>3647</v>
      </c>
      <c r="B4737" s="1" t="s">
        <v>2822</v>
      </c>
      <c r="C4737" s="1">
        <v>20</v>
      </c>
      <c r="D4737" s="1">
        <v>19130701</v>
      </c>
      <c r="E4737" s="1">
        <v>19200724</v>
      </c>
      <c r="F4737" t="str">
        <f t="shared" si="146"/>
        <v>4335</v>
      </c>
      <c r="G4737" t="str">
        <f>SUBSTITUTE(SUBSTITUTE(SUBSTITUTE(LOWER(B4737), " ", "-"), "(",""), ")", "")</f>
        <v>navy-commands</v>
      </c>
      <c r="H4737" t="str">
        <f t="shared" si="147"/>
        <v>1913-07-01</v>
      </c>
      <c r="I4737" t="str">
        <f>IFERROR(CONCATENATE(LEFT(E4737,4),"-",MID(E4737,5,2),"-",RIGHT(E4737,2)), NULL)</f>
        <v>1920-07-24</v>
      </c>
    </row>
    <row r="4738" spans="1:9" ht="13" x14ac:dyDescent="0.15">
      <c r="A4738" s="1" t="s">
        <v>3648</v>
      </c>
      <c r="B4738" s="1" t="s">
        <v>2822</v>
      </c>
      <c r="C4738" s="1">
        <v>20</v>
      </c>
      <c r="D4738" s="1">
        <v>19200724</v>
      </c>
      <c r="E4738" s="1">
        <v>19230501</v>
      </c>
      <c r="F4738" t="str">
        <f t="shared" si="146"/>
        <v>4336</v>
      </c>
      <c r="G4738" t="str">
        <f>SUBSTITUTE(SUBSTITUTE(SUBSTITUTE(LOWER(B4738), " ", "-"), "(",""), ")", "")</f>
        <v>navy-commands</v>
      </c>
      <c r="H4738" t="str">
        <f t="shared" si="147"/>
        <v>1920-07-24</v>
      </c>
      <c r="I4738" t="str">
        <f>IFERROR(CONCATENATE(LEFT(E4738,4),"-",MID(E4738,5,2),"-",RIGHT(E4738,2)), NULL)</f>
        <v>1923-05-01</v>
      </c>
    </row>
    <row r="4739" spans="1:9" ht="13" x14ac:dyDescent="0.15">
      <c r="A4739" s="1" t="s">
        <v>3649</v>
      </c>
      <c r="B4739" s="1" t="s">
        <v>2822</v>
      </c>
      <c r="C4739" s="1">
        <v>20</v>
      </c>
      <c r="D4739" s="1">
        <v>19230501</v>
      </c>
      <c r="E4739" s="1">
        <v>19260420</v>
      </c>
      <c r="F4739" t="str">
        <f t="shared" ref="F4739:F4802" si="148">TEXT(SUBSTITUTE(A4739, "CA ", ""), "0000")</f>
        <v>4337</v>
      </c>
      <c r="G4739" t="str">
        <f>SUBSTITUTE(SUBSTITUTE(SUBSTITUTE(LOWER(B4739), " ", "-"), "(",""), ")", "")</f>
        <v>navy-commands</v>
      </c>
      <c r="H4739" t="str">
        <f t="shared" ref="H4739:H4802" si="149">CONCATENATE(LEFT(D4739,4),"-",MID(D4739,5,2),"-",RIGHT(D4739,2))</f>
        <v>1923-05-01</v>
      </c>
      <c r="I4739" t="str">
        <f>IFERROR(CONCATENATE(LEFT(E4739,4),"-",MID(E4739,5,2),"-",RIGHT(E4739,2)), NULL)</f>
        <v>1926-04-20</v>
      </c>
    </row>
    <row r="4740" spans="1:9" ht="13" x14ac:dyDescent="0.15">
      <c r="A4740" s="1" t="s">
        <v>3650</v>
      </c>
      <c r="B4740" s="1" t="s">
        <v>2822</v>
      </c>
      <c r="C4740" s="1">
        <v>20</v>
      </c>
      <c r="D4740" s="1">
        <v>19260420</v>
      </c>
      <c r="E4740" s="1">
        <v>19380705</v>
      </c>
      <c r="F4740" t="str">
        <f t="shared" si="148"/>
        <v>4338</v>
      </c>
      <c r="G4740" t="str">
        <f>SUBSTITUTE(SUBSTITUTE(SUBSTITUTE(LOWER(B4740), " ", "-"), "(",""), ")", "")</f>
        <v>navy-commands</v>
      </c>
      <c r="H4740" t="str">
        <f t="shared" si="149"/>
        <v>1926-04-20</v>
      </c>
      <c r="I4740" t="str">
        <f>IFERROR(CONCATENATE(LEFT(E4740,4),"-",MID(E4740,5,2),"-",RIGHT(E4740,2)), NULL)</f>
        <v>1938-07-05</v>
      </c>
    </row>
    <row r="4741" spans="1:9" ht="13" x14ac:dyDescent="0.15">
      <c r="A4741" s="1" t="s">
        <v>3651</v>
      </c>
      <c r="B4741" s="1" t="s">
        <v>2822</v>
      </c>
      <c r="C4741" s="1">
        <v>20</v>
      </c>
      <c r="D4741" s="1">
        <v>19380705</v>
      </c>
      <c r="E4741" s="1">
        <v>19420713</v>
      </c>
      <c r="F4741" t="str">
        <f t="shared" si="148"/>
        <v>4339</v>
      </c>
      <c r="G4741" t="str">
        <f>SUBSTITUTE(SUBSTITUTE(SUBSTITUTE(LOWER(B4741), " ", "-"), "(",""), ")", "")</f>
        <v>navy-commands</v>
      </c>
      <c r="H4741" t="str">
        <f t="shared" si="149"/>
        <v>1938-07-05</v>
      </c>
      <c r="I4741" t="str">
        <f>IFERROR(CONCATENATE(LEFT(E4741,4),"-",MID(E4741,5,2),"-",RIGHT(E4741,2)), NULL)</f>
        <v>1942-07-13</v>
      </c>
    </row>
    <row r="4742" spans="1:9" ht="13" x14ac:dyDescent="0.15">
      <c r="A4742" s="1" t="s">
        <v>3652</v>
      </c>
      <c r="B4742" s="1" t="s">
        <v>18</v>
      </c>
      <c r="C4742" s="1">
        <v>20</v>
      </c>
      <c r="D4742" s="1">
        <v>19430101</v>
      </c>
      <c r="E4742" s="1">
        <v>19471231</v>
      </c>
      <c r="F4742" t="str">
        <f t="shared" si="148"/>
        <v>0434</v>
      </c>
      <c r="G4742" t="str">
        <f>SUBSTITUTE(SUBSTITUTE(SUBSTITUTE(LOWER(B4742), " ", "-"), "(",""), ")", "")</f>
        <v>sea-transport</v>
      </c>
      <c r="H4742" t="str">
        <f t="shared" si="149"/>
        <v>1943-01-01</v>
      </c>
      <c r="I4742" t="str">
        <f>IFERROR(CONCATENATE(LEFT(E4742,4),"-",MID(E4742,5,2),"-",RIGHT(E4742,2)), NULL)</f>
        <v>1947-12-31</v>
      </c>
    </row>
    <row r="4743" spans="1:9" ht="13" x14ac:dyDescent="0.15">
      <c r="A4743" s="1" t="s">
        <v>3653</v>
      </c>
      <c r="B4743" s="1" t="s">
        <v>2822</v>
      </c>
      <c r="C4743" s="1">
        <v>20</v>
      </c>
      <c r="D4743" s="1">
        <v>19420713</v>
      </c>
      <c r="E4743" s="1">
        <v>19450125</v>
      </c>
      <c r="F4743" t="str">
        <f t="shared" si="148"/>
        <v>4340</v>
      </c>
      <c r="G4743" t="str">
        <f>SUBSTITUTE(SUBSTITUTE(SUBSTITUTE(LOWER(B4743), " ", "-"), "(",""), ")", "")</f>
        <v>navy-commands</v>
      </c>
      <c r="H4743" t="str">
        <f t="shared" si="149"/>
        <v>1942-07-13</v>
      </c>
      <c r="I4743" t="str">
        <f>IFERROR(CONCATENATE(LEFT(E4743,4),"-",MID(E4743,5,2),"-",RIGHT(E4743,2)), NULL)</f>
        <v>1945-01-25</v>
      </c>
    </row>
    <row r="4744" spans="1:9" ht="13" x14ac:dyDescent="0.15">
      <c r="A4744" s="1" t="s">
        <v>3654</v>
      </c>
      <c r="B4744" s="1" t="s">
        <v>2822</v>
      </c>
      <c r="C4744" s="1">
        <v>20</v>
      </c>
      <c r="D4744" s="1">
        <v>19450125</v>
      </c>
      <c r="E4744" s="1">
        <v>19510808</v>
      </c>
      <c r="F4744" t="str">
        <f t="shared" si="148"/>
        <v>4341</v>
      </c>
      <c r="G4744" t="str">
        <f>SUBSTITUTE(SUBSTITUTE(SUBSTITUTE(LOWER(B4744), " ", "-"), "(",""), ")", "")</f>
        <v>navy-commands</v>
      </c>
      <c r="H4744" t="str">
        <f t="shared" si="149"/>
        <v>1945-01-25</v>
      </c>
      <c r="I4744" t="str">
        <f>IFERROR(CONCATENATE(LEFT(E4744,4),"-",MID(E4744,5,2),"-",RIGHT(E4744,2)), NULL)</f>
        <v>1951-08-08</v>
      </c>
    </row>
    <row r="4745" spans="1:9" ht="13" x14ac:dyDescent="0.15">
      <c r="A4745" s="1" t="s">
        <v>3655</v>
      </c>
      <c r="B4745" s="1" t="s">
        <v>2822</v>
      </c>
      <c r="C4745" s="1">
        <v>20</v>
      </c>
      <c r="D4745" s="1">
        <v>19510808</v>
      </c>
      <c r="E4745" s="1">
        <v>19520701</v>
      </c>
      <c r="F4745" t="str">
        <f t="shared" si="148"/>
        <v>4342</v>
      </c>
      <c r="G4745" t="str">
        <f>SUBSTITUTE(SUBSTITUTE(SUBSTITUTE(LOWER(B4745), " ", "-"), "(",""), ")", "")</f>
        <v>navy-commands</v>
      </c>
      <c r="H4745" t="str">
        <f t="shared" si="149"/>
        <v>1951-08-08</v>
      </c>
      <c r="I4745" t="str">
        <f>IFERROR(CONCATENATE(LEFT(E4745,4),"-",MID(E4745,5,2),"-",RIGHT(E4745,2)), NULL)</f>
        <v>1952-07-01</v>
      </c>
    </row>
    <row r="4746" spans="1:9" ht="13" x14ac:dyDescent="0.15">
      <c r="A4746" s="1" t="s">
        <v>3656</v>
      </c>
      <c r="B4746" s="1" t="s">
        <v>2822</v>
      </c>
      <c r="C4746" s="1">
        <v>20</v>
      </c>
      <c r="D4746" s="1">
        <v>19520701</v>
      </c>
      <c r="E4746" s="1">
        <v>19590101</v>
      </c>
      <c r="F4746" t="str">
        <f t="shared" si="148"/>
        <v>4343</v>
      </c>
      <c r="G4746" t="str">
        <f>SUBSTITUTE(SUBSTITUTE(SUBSTITUTE(LOWER(B4746), " ", "-"), "(",""), ")", "")</f>
        <v>navy-commands</v>
      </c>
      <c r="H4746" t="str">
        <f t="shared" si="149"/>
        <v>1952-07-01</v>
      </c>
      <c r="I4746" t="str">
        <f>IFERROR(CONCATENATE(LEFT(E4746,4),"-",MID(E4746,5,2),"-",RIGHT(E4746,2)), NULL)</f>
        <v>1959-01-01</v>
      </c>
    </row>
    <row r="4747" spans="1:9" ht="13" x14ac:dyDescent="0.15">
      <c r="A4747" s="1" t="s">
        <v>3657</v>
      </c>
      <c r="B4747" s="1" t="s">
        <v>2822</v>
      </c>
      <c r="C4747" s="1">
        <v>20</v>
      </c>
      <c r="D4747" s="1">
        <v>19590101</v>
      </c>
      <c r="E4747" s="1">
        <v>19700420</v>
      </c>
      <c r="F4747" t="str">
        <f t="shared" si="148"/>
        <v>4344</v>
      </c>
      <c r="G4747" t="str">
        <f>SUBSTITUTE(SUBSTITUTE(SUBSTITUTE(LOWER(B4747), " ", "-"), "(",""), ")", "")</f>
        <v>navy-commands</v>
      </c>
      <c r="H4747" t="str">
        <f t="shared" si="149"/>
        <v>1959-01-01</v>
      </c>
      <c r="I4747" t="str">
        <f>IFERROR(CONCATENATE(LEFT(E4747,4),"-",MID(E4747,5,2),"-",RIGHT(E4747,2)), NULL)</f>
        <v>1970-04-20</v>
      </c>
    </row>
    <row r="4748" spans="1:9" ht="13" x14ac:dyDescent="0.15">
      <c r="A4748" s="1" t="s">
        <v>3658</v>
      </c>
      <c r="B4748" s="1" t="s">
        <v>2822</v>
      </c>
      <c r="C4748" s="1">
        <v>20</v>
      </c>
      <c r="D4748" s="1">
        <v>19700420</v>
      </c>
      <c r="E4748" s="1">
        <v>19761231</v>
      </c>
      <c r="F4748" t="str">
        <f t="shared" si="148"/>
        <v>4345</v>
      </c>
      <c r="G4748" t="str">
        <f>SUBSTITUTE(SUBSTITUTE(SUBSTITUTE(LOWER(B4748), " ", "-"), "(",""), ")", "")</f>
        <v>navy-commands</v>
      </c>
      <c r="H4748" t="str">
        <f t="shared" si="149"/>
        <v>1970-04-20</v>
      </c>
      <c r="I4748" t="str">
        <f>IFERROR(CONCATENATE(LEFT(E4748,4),"-",MID(E4748,5,2),"-",RIGHT(E4748,2)), NULL)</f>
        <v>1976-12-31</v>
      </c>
    </row>
    <row r="4749" spans="1:9" ht="13" x14ac:dyDescent="0.15">
      <c r="A4749" s="1" t="s">
        <v>3659</v>
      </c>
      <c r="B4749" s="1" t="s">
        <v>1282</v>
      </c>
      <c r="C4749" s="1">
        <v>20</v>
      </c>
      <c r="D4749" s="1">
        <v>19841116</v>
      </c>
      <c r="E4749" s="1">
        <v>19870401</v>
      </c>
      <c r="F4749" t="str">
        <f t="shared" si="148"/>
        <v>4346</v>
      </c>
      <c r="G4749" t="str">
        <f>SUBSTITUTE(SUBSTITUTE(SUBSTITUTE(LOWER(B4749), " ", "-"), "(",""), ")", "")</f>
        <v>occupational-health-and-safety</v>
      </c>
      <c r="H4749" t="str">
        <f t="shared" si="149"/>
        <v>1984-11-16</v>
      </c>
      <c r="I4749" t="str">
        <f>IFERROR(CONCATENATE(LEFT(E4749,4),"-",MID(E4749,5,2),"-",RIGHT(E4749,2)), NULL)</f>
        <v>1987-04-01</v>
      </c>
    </row>
    <row r="4750" spans="1:9" ht="13" x14ac:dyDescent="0.15">
      <c r="A4750" s="1" t="s">
        <v>3660</v>
      </c>
      <c r="B4750" s="1" t="s">
        <v>75</v>
      </c>
      <c r="C4750" s="1">
        <v>20</v>
      </c>
      <c r="D4750" s="1">
        <v>19820101</v>
      </c>
      <c r="E4750" s="1">
        <v>19900304</v>
      </c>
      <c r="F4750" t="str">
        <f t="shared" si="148"/>
        <v>4347</v>
      </c>
      <c r="G4750" t="str">
        <f>SUBSTITUTE(SUBSTITUTE(SUBSTITUTE(LOWER(B4750), " ", "-"), "(",""), ")", "")</f>
        <v>indigenous-affairs</v>
      </c>
      <c r="H4750" t="str">
        <f t="shared" si="149"/>
        <v>1982-01-01</v>
      </c>
      <c r="I4750" t="str">
        <f>IFERROR(CONCATENATE(LEFT(E4750,4),"-",MID(E4750,5,2),"-",RIGHT(E4750,2)), NULL)</f>
        <v>1990-03-04</v>
      </c>
    </row>
    <row r="4751" spans="1:9" ht="13" x14ac:dyDescent="0.15">
      <c r="A4751" s="1" t="s">
        <v>3661</v>
      </c>
      <c r="B4751" s="1" t="s">
        <v>75</v>
      </c>
      <c r="C4751" s="1">
        <v>20</v>
      </c>
      <c r="D4751" s="1">
        <v>19730606</v>
      </c>
      <c r="F4751" t="str">
        <f t="shared" si="148"/>
        <v>4348</v>
      </c>
      <c r="G4751" t="str">
        <f>SUBSTITUTE(SUBSTITUTE(SUBSTITUTE(LOWER(B4751), " ", "-"), "(",""), ")", "")</f>
        <v>indigenous-affairs</v>
      </c>
      <c r="H4751" t="str">
        <f t="shared" si="149"/>
        <v>1973-06-06</v>
      </c>
      <c r="I4751" t="str">
        <f>IFERROR(CONCATENATE(LEFT(E4751,4),"-",MID(E4751,5,2),"-",RIGHT(E4751,2)), NULL)</f>
        <v>--</v>
      </c>
    </row>
    <row r="4752" spans="1:9" ht="13" x14ac:dyDescent="0.15">
      <c r="A4752" s="1" t="s">
        <v>3662</v>
      </c>
      <c r="B4752" s="1" t="s">
        <v>271</v>
      </c>
      <c r="C4752" s="1">
        <v>20</v>
      </c>
      <c r="D4752" s="1">
        <v>19580601</v>
      </c>
      <c r="F4752" t="str">
        <f t="shared" si="148"/>
        <v>4349</v>
      </c>
      <c r="G4752" t="str">
        <f>SUBSTITUTE(SUBSTITUTE(SUBSTITUTE(LOWER(B4752), " ", "-"), "(",""), ")", "")</f>
        <v>arts</v>
      </c>
      <c r="H4752" t="str">
        <f t="shared" si="149"/>
        <v>1958-06-01</v>
      </c>
      <c r="I4752" t="str">
        <f>IFERROR(CONCATENATE(LEFT(E4752,4),"-",MID(E4752,5,2),"-",RIGHT(E4752,2)), NULL)</f>
        <v>--</v>
      </c>
    </row>
    <row r="4753" spans="1:9" ht="13" x14ac:dyDescent="0.15">
      <c r="A4753" s="1" t="s">
        <v>3662</v>
      </c>
      <c r="B4753" s="1" t="s">
        <v>272</v>
      </c>
      <c r="C4753" s="1">
        <v>20</v>
      </c>
      <c r="D4753" s="1">
        <v>19580601</v>
      </c>
      <c r="F4753" t="str">
        <f t="shared" si="148"/>
        <v>4349</v>
      </c>
      <c r="G4753" t="str">
        <f>SUBSTITUTE(SUBSTITUTE(SUBSTITUTE(LOWER(B4753), " ", "-"), "(",""), ")", "")</f>
        <v>arts-development</v>
      </c>
      <c r="H4753" t="str">
        <f t="shared" si="149"/>
        <v>1958-06-01</v>
      </c>
      <c r="I4753" t="str">
        <f>IFERROR(CONCATENATE(LEFT(E4753,4),"-",MID(E4753,5,2),"-",RIGHT(E4753,2)), NULL)</f>
        <v>--</v>
      </c>
    </row>
    <row r="4754" spans="1:9" ht="13" x14ac:dyDescent="0.15">
      <c r="A4754" s="1" t="s">
        <v>3662</v>
      </c>
      <c r="B4754" s="1" t="s">
        <v>257</v>
      </c>
      <c r="C4754" s="1">
        <v>20</v>
      </c>
      <c r="D4754" s="1">
        <v>19580601</v>
      </c>
      <c r="F4754" t="str">
        <f t="shared" si="148"/>
        <v>4349</v>
      </c>
      <c r="G4754" t="str">
        <f>SUBSTITUTE(SUBSTITUTE(SUBSTITUTE(LOWER(B4754), " ", "-"), "(",""), ")", "")</f>
        <v>tertiary-education</v>
      </c>
      <c r="H4754" t="str">
        <f t="shared" si="149"/>
        <v>1958-06-01</v>
      </c>
      <c r="I4754" t="str">
        <f>IFERROR(CONCATENATE(LEFT(E4754,4),"-",MID(E4754,5,2),"-",RIGHT(E4754,2)), NULL)</f>
        <v>--</v>
      </c>
    </row>
    <row r="4755" spans="1:9" ht="13" x14ac:dyDescent="0.15">
      <c r="A4755" s="1" t="s">
        <v>3663</v>
      </c>
      <c r="B4755" s="1" t="s">
        <v>156</v>
      </c>
      <c r="C4755" s="1">
        <v>20</v>
      </c>
      <c r="D4755" s="1">
        <v>19430101</v>
      </c>
      <c r="E4755" s="1">
        <v>19451231</v>
      </c>
      <c r="F4755" t="str">
        <f t="shared" si="148"/>
        <v>0435</v>
      </c>
      <c r="G4755" t="str">
        <f>SUBSTITUTE(SUBSTITUTE(SUBSTITUTE(LOWER(B4755), " ", "-"), "(",""), ")", "")</f>
        <v>pastoral</v>
      </c>
      <c r="H4755" t="str">
        <f t="shared" si="149"/>
        <v>1943-01-01</v>
      </c>
      <c r="I4755" t="str">
        <f>IFERROR(CONCATENATE(LEFT(E4755,4),"-",MID(E4755,5,2),"-",RIGHT(E4755,2)), NULL)</f>
        <v>1945-12-31</v>
      </c>
    </row>
    <row r="4756" spans="1:9" ht="13" x14ac:dyDescent="0.15">
      <c r="A4756" s="1" t="s">
        <v>3664</v>
      </c>
      <c r="B4756" s="1" t="s">
        <v>125</v>
      </c>
      <c r="C4756" s="1">
        <v>20</v>
      </c>
      <c r="D4756" s="1">
        <v>19760101</v>
      </c>
      <c r="F4756" t="str">
        <f t="shared" si="148"/>
        <v>4350</v>
      </c>
      <c r="G4756" t="str">
        <f>SUBSTITUTE(SUBSTITUTE(SUBSTITUTE(LOWER(B4756), " ", "-"), "(",""), ")", "")</f>
        <v>collection-management</v>
      </c>
      <c r="H4756" t="str">
        <f t="shared" si="149"/>
        <v>1976-01-01</v>
      </c>
      <c r="I4756" t="str">
        <f>IFERROR(CONCATENATE(LEFT(E4756,4),"-",MID(E4756,5,2),"-",RIGHT(E4756,2)), NULL)</f>
        <v>--</v>
      </c>
    </row>
    <row r="4757" spans="1:9" ht="13" x14ac:dyDescent="0.15">
      <c r="A4757" s="1" t="s">
        <v>3664</v>
      </c>
      <c r="B4757" s="1" t="s">
        <v>167</v>
      </c>
      <c r="C4757" s="1">
        <v>20</v>
      </c>
      <c r="D4757" s="1">
        <v>19760101</v>
      </c>
      <c r="F4757" t="str">
        <f t="shared" si="148"/>
        <v>4350</v>
      </c>
      <c r="G4757" t="str">
        <f>SUBSTITUTE(SUBSTITUTE(SUBSTITUTE(LOWER(B4757), " ", "-"), "(",""), ")", "")</f>
        <v>publishing-and-printing</v>
      </c>
      <c r="H4757" t="str">
        <f t="shared" si="149"/>
        <v>1976-01-01</v>
      </c>
      <c r="I4757" t="str">
        <f>IFERROR(CONCATENATE(LEFT(E4757,4),"-",MID(E4757,5,2),"-",RIGHT(E4757,2)), NULL)</f>
        <v>--</v>
      </c>
    </row>
    <row r="4758" spans="1:9" ht="13" x14ac:dyDescent="0.15">
      <c r="A4758" s="1" t="s">
        <v>3665</v>
      </c>
      <c r="B4758" s="1" t="s">
        <v>209</v>
      </c>
      <c r="C4758" s="1">
        <v>20</v>
      </c>
      <c r="D4758" s="1">
        <v>19780101</v>
      </c>
      <c r="F4758" t="str">
        <f t="shared" si="148"/>
        <v>4351</v>
      </c>
      <c r="G4758" t="str">
        <f>SUBSTITUTE(SUBSTITUTE(SUBSTITUTE(LOWER(B4758), " ", "-"), "(",""), ")", "")</f>
        <v>administrative-law</v>
      </c>
      <c r="H4758" t="str">
        <f t="shared" si="149"/>
        <v>1978-01-01</v>
      </c>
      <c r="I4758" t="str">
        <f>IFERROR(CONCATENATE(LEFT(E4758,4),"-",MID(E4758,5,2),"-",RIGHT(E4758,2)), NULL)</f>
        <v>--</v>
      </c>
    </row>
    <row r="4759" spans="1:9" ht="13" x14ac:dyDescent="0.15">
      <c r="A4759" s="1" t="s">
        <v>3666</v>
      </c>
      <c r="B4759" s="1" t="s">
        <v>742</v>
      </c>
      <c r="C4759" s="1">
        <v>20</v>
      </c>
      <c r="D4759" s="1">
        <v>19670101</v>
      </c>
      <c r="E4759" s="1">
        <v>19951106</v>
      </c>
      <c r="F4759" t="str">
        <f t="shared" si="148"/>
        <v>4352</v>
      </c>
      <c r="G4759" t="str">
        <f>SUBSTITUTE(SUBSTITUTE(SUBSTITUTE(LOWER(B4759), " ", "-"), "(",""), ")", "")</f>
        <v>consumer-affairs</v>
      </c>
      <c r="H4759" t="str">
        <f t="shared" si="149"/>
        <v>1967-01-01</v>
      </c>
      <c r="I4759" t="str">
        <f>IFERROR(CONCATENATE(LEFT(E4759,4),"-",MID(E4759,5,2),"-",RIGHT(E4759,2)), NULL)</f>
        <v>1995-11-06</v>
      </c>
    </row>
    <row r="4760" spans="1:9" ht="13" x14ac:dyDescent="0.15">
      <c r="A4760" s="1" t="s">
        <v>3666</v>
      </c>
      <c r="B4760" s="1" t="s">
        <v>333</v>
      </c>
      <c r="C4760" s="1">
        <v>20</v>
      </c>
      <c r="D4760" s="1">
        <v>19670101</v>
      </c>
      <c r="E4760" s="1">
        <v>19951106</v>
      </c>
      <c r="F4760" t="str">
        <f t="shared" si="148"/>
        <v>4352</v>
      </c>
      <c r="G4760" t="str">
        <f>SUBSTITUTE(SUBSTITUTE(SUBSTITUTE(LOWER(B4760), " ", "-"), "(",""), ")", "")</f>
        <v>trade-practices</v>
      </c>
      <c r="H4760" t="str">
        <f t="shared" si="149"/>
        <v>1967-01-01</v>
      </c>
      <c r="I4760" t="str">
        <f>IFERROR(CONCATENATE(LEFT(E4760,4),"-",MID(E4760,5,2),"-",RIGHT(E4760,2)), NULL)</f>
        <v>1995-11-06</v>
      </c>
    </row>
    <row r="4761" spans="1:9" ht="13" x14ac:dyDescent="0.15">
      <c r="A4761" s="1" t="s">
        <v>3667</v>
      </c>
      <c r="B4761" s="1" t="s">
        <v>209</v>
      </c>
      <c r="C4761" s="1">
        <v>20</v>
      </c>
      <c r="D4761" s="1">
        <v>19850101</v>
      </c>
      <c r="F4761" t="str">
        <f t="shared" si="148"/>
        <v>4353</v>
      </c>
      <c r="G4761" t="str">
        <f>SUBSTITUTE(SUBSTITUTE(SUBSTITUTE(LOWER(B4761), " ", "-"), "(",""), ")", "")</f>
        <v>administrative-law</v>
      </c>
      <c r="H4761" t="str">
        <f t="shared" si="149"/>
        <v>1985-01-01</v>
      </c>
      <c r="I4761" t="str">
        <f>IFERROR(CONCATENATE(LEFT(E4761,4),"-",MID(E4761,5,2),"-",RIGHT(E4761,2)), NULL)</f>
        <v>--</v>
      </c>
    </row>
    <row r="4762" spans="1:9" ht="13" x14ac:dyDescent="0.15">
      <c r="A4762" s="1" t="s">
        <v>3667</v>
      </c>
      <c r="B4762" s="1" t="s">
        <v>204</v>
      </c>
      <c r="C4762" s="1">
        <v>20</v>
      </c>
      <c r="D4762" s="1">
        <v>19850101</v>
      </c>
      <c r="F4762" t="str">
        <f t="shared" si="148"/>
        <v>4353</v>
      </c>
      <c r="G4762" t="str">
        <f>SUBSTITUTE(SUBSTITUTE(SUBSTITUTE(LOWER(B4762), " ", "-"), "(",""), ")", "")</f>
        <v>pensions-and-benefits</v>
      </c>
      <c r="H4762" t="str">
        <f t="shared" si="149"/>
        <v>1985-01-01</v>
      </c>
      <c r="I4762" t="str">
        <f>IFERROR(CONCATENATE(LEFT(E4762,4),"-",MID(E4762,5,2),"-",RIGHT(E4762,2)), NULL)</f>
        <v>--</v>
      </c>
    </row>
    <row r="4763" spans="1:9" ht="13" x14ac:dyDescent="0.15">
      <c r="A4763" s="1" t="s">
        <v>3667</v>
      </c>
      <c r="B4763" s="1" t="s">
        <v>347</v>
      </c>
      <c r="C4763" s="1">
        <v>20</v>
      </c>
      <c r="D4763" s="1">
        <v>19850101</v>
      </c>
      <c r="F4763" t="str">
        <f t="shared" si="148"/>
        <v>4353</v>
      </c>
      <c r="G4763" t="str">
        <f>SUBSTITUTE(SUBSTITUTE(SUBSTITUTE(LOWER(B4763), " ", "-"), "(",""), ")", "")</f>
        <v>repatriation</v>
      </c>
      <c r="H4763" t="str">
        <f t="shared" si="149"/>
        <v>1985-01-01</v>
      </c>
      <c r="I4763" t="str">
        <f>IFERROR(CONCATENATE(LEFT(E4763,4),"-",MID(E4763,5,2),"-",RIGHT(E4763,2)), NULL)</f>
        <v>--</v>
      </c>
    </row>
    <row r="4764" spans="1:9" ht="13" x14ac:dyDescent="0.15">
      <c r="A4764" s="1" t="s">
        <v>3668</v>
      </c>
      <c r="B4764" s="1" t="s">
        <v>529</v>
      </c>
      <c r="C4764" s="1">
        <v>20</v>
      </c>
      <c r="D4764" s="1">
        <v>19790101</v>
      </c>
      <c r="E4764" s="1">
        <v>19891231</v>
      </c>
      <c r="F4764" t="str">
        <f t="shared" si="148"/>
        <v>4354</v>
      </c>
      <c r="G4764" t="str">
        <f>SUBSTITUTE(SUBSTITUTE(SUBSTITUTE(LOWER(B4764), " ", "-"), "(",""), ")", "")</f>
        <v>tourism</v>
      </c>
      <c r="H4764" t="str">
        <f t="shared" si="149"/>
        <v>1979-01-01</v>
      </c>
      <c r="I4764" t="str">
        <f>IFERROR(CONCATENATE(LEFT(E4764,4),"-",MID(E4764,5,2),"-",RIGHT(E4764,2)), NULL)</f>
        <v>1989-12-31</v>
      </c>
    </row>
    <row r="4765" spans="1:9" ht="13" x14ac:dyDescent="0.15">
      <c r="A4765" s="1" t="s">
        <v>3669</v>
      </c>
      <c r="B4765" s="1" t="s">
        <v>190</v>
      </c>
      <c r="C4765" s="1">
        <v>20</v>
      </c>
      <c r="D4765" s="1">
        <v>19390928</v>
      </c>
      <c r="E4765" s="1">
        <v>19500331</v>
      </c>
      <c r="F4765" t="str">
        <f t="shared" si="148"/>
        <v>4355</v>
      </c>
      <c r="G4765" t="str">
        <f>SUBSTITUTE(SUBSTITUTE(SUBSTITUTE(LOWER(B4765), " ", "-"), "(",""), ")", "")</f>
        <v>rationing-and-price-control</v>
      </c>
      <c r="H4765" t="str">
        <f t="shared" si="149"/>
        <v>1939-09-28</v>
      </c>
      <c r="I4765" t="str">
        <f>IFERROR(CONCATENATE(LEFT(E4765,4),"-",MID(E4765,5,2),"-",RIGHT(E4765,2)), NULL)</f>
        <v>1950-03-31</v>
      </c>
    </row>
    <row r="4766" spans="1:9" ht="13" x14ac:dyDescent="0.15">
      <c r="A4766" s="1" t="s">
        <v>3670</v>
      </c>
      <c r="B4766" s="1" t="s">
        <v>190</v>
      </c>
      <c r="C4766" s="1">
        <v>20</v>
      </c>
      <c r="D4766" s="1">
        <v>19420831</v>
      </c>
      <c r="E4766" s="1">
        <v>19501123</v>
      </c>
      <c r="F4766" t="str">
        <f t="shared" si="148"/>
        <v>4356</v>
      </c>
      <c r="G4766" t="str">
        <f>SUBSTITUTE(SUBSTITUTE(SUBSTITUTE(LOWER(B4766), " ", "-"), "(",""), ")", "")</f>
        <v>rationing-and-price-control</v>
      </c>
      <c r="H4766" t="str">
        <f t="shared" si="149"/>
        <v>1942-08-31</v>
      </c>
      <c r="I4766" t="str">
        <f>IFERROR(CONCATENATE(LEFT(E4766,4),"-",MID(E4766,5,2),"-",RIGHT(E4766,2)), NULL)</f>
        <v>1950-11-23</v>
      </c>
    </row>
    <row r="4767" spans="1:9" ht="13" x14ac:dyDescent="0.15">
      <c r="A4767" s="1" t="s">
        <v>3671</v>
      </c>
      <c r="B4767" s="1" t="s">
        <v>248</v>
      </c>
      <c r="C4767" s="1">
        <v>20</v>
      </c>
      <c r="D4767" s="1">
        <v>19730903</v>
      </c>
      <c r="E4767" s="1">
        <v>19730907</v>
      </c>
      <c r="F4767" t="str">
        <f t="shared" si="148"/>
        <v>4357</v>
      </c>
      <c r="G4767" t="str">
        <f>SUBSTITUTE(SUBSTITUTE(SUBSTITUTE(LOWER(B4767), " ", "-"), "(",""), ")", "")</f>
        <v>parliamentary-matters</v>
      </c>
      <c r="H4767" t="str">
        <f t="shared" si="149"/>
        <v>1973-09-03</v>
      </c>
      <c r="I4767" t="str">
        <f>IFERROR(CONCATENATE(LEFT(E4767,4),"-",MID(E4767,5,2),"-",RIGHT(E4767,2)), NULL)</f>
        <v>1973-09-07</v>
      </c>
    </row>
    <row r="4768" spans="1:9" ht="13" x14ac:dyDescent="0.15">
      <c r="A4768" s="1" t="s">
        <v>3672</v>
      </c>
      <c r="B4768" s="1" t="s">
        <v>248</v>
      </c>
      <c r="C4768" s="1">
        <v>20</v>
      </c>
      <c r="D4768" s="1">
        <v>19750924</v>
      </c>
      <c r="E4768" s="1">
        <v>19750926</v>
      </c>
      <c r="F4768" t="str">
        <f t="shared" si="148"/>
        <v>4358</v>
      </c>
      <c r="G4768" t="str">
        <f>SUBSTITUTE(SUBSTITUTE(SUBSTITUTE(LOWER(B4768), " ", "-"), "(",""), ")", "")</f>
        <v>parliamentary-matters</v>
      </c>
      <c r="H4768" t="str">
        <f t="shared" si="149"/>
        <v>1975-09-24</v>
      </c>
      <c r="I4768" t="str">
        <f>IFERROR(CONCATENATE(LEFT(E4768,4),"-",MID(E4768,5,2),"-",RIGHT(E4768,2)), NULL)</f>
        <v>1975-09-26</v>
      </c>
    </row>
    <row r="4769" spans="1:9" ht="13" x14ac:dyDescent="0.15">
      <c r="A4769" s="1" t="s">
        <v>3673</v>
      </c>
      <c r="B4769" s="1" t="s">
        <v>158</v>
      </c>
      <c r="C4769" s="1">
        <v>20</v>
      </c>
      <c r="D4769" s="1">
        <v>19791019</v>
      </c>
      <c r="E4769" s="1">
        <v>19830614</v>
      </c>
      <c r="F4769" t="str">
        <f t="shared" si="148"/>
        <v>4359</v>
      </c>
      <c r="G4769" t="str">
        <f>SUBSTITUTE(SUBSTITUTE(SUBSTITUTE(LOWER(B4769), " ", "-"), "(",""), ")", "")</f>
        <v>police-administration</v>
      </c>
      <c r="H4769" t="str">
        <f t="shared" si="149"/>
        <v>1979-10-19</v>
      </c>
      <c r="I4769" t="str">
        <f>IFERROR(CONCATENATE(LEFT(E4769,4),"-",MID(E4769,5,2),"-",RIGHT(E4769,2)), NULL)</f>
        <v>1983-06-14</v>
      </c>
    </row>
    <row r="4770" spans="1:9" ht="13" x14ac:dyDescent="0.15">
      <c r="A4770" s="1" t="s">
        <v>3674</v>
      </c>
      <c r="B4770" s="1" t="s">
        <v>137</v>
      </c>
      <c r="C4770" s="1">
        <v>20</v>
      </c>
      <c r="D4770" s="1">
        <v>19410101</v>
      </c>
      <c r="E4770" s="1">
        <v>19471231</v>
      </c>
      <c r="F4770" t="str">
        <f t="shared" si="148"/>
        <v>0436</v>
      </c>
      <c r="G4770" t="str">
        <f>SUBSTITUTE(SUBSTITUTE(SUBSTITUTE(LOWER(B4770), " ", "-"), "(",""), ")", "")</f>
        <v>mining</v>
      </c>
      <c r="H4770" t="str">
        <f t="shared" si="149"/>
        <v>1941-01-01</v>
      </c>
      <c r="I4770" t="str">
        <f>IFERROR(CONCATENATE(LEFT(E4770,4),"-",MID(E4770,5,2),"-",RIGHT(E4770,2)), NULL)</f>
        <v>1947-12-31</v>
      </c>
    </row>
    <row r="4771" spans="1:9" ht="13" x14ac:dyDescent="0.15">
      <c r="A4771" s="1" t="s">
        <v>3675</v>
      </c>
      <c r="B4771" s="1" t="s">
        <v>158</v>
      </c>
      <c r="C4771" s="1">
        <v>20</v>
      </c>
      <c r="D4771" s="1">
        <v>19791019</v>
      </c>
      <c r="F4771" t="str">
        <f t="shared" si="148"/>
        <v>4360</v>
      </c>
      <c r="G4771" t="str">
        <f>SUBSTITUTE(SUBSTITUTE(SUBSTITUTE(LOWER(B4771), " ", "-"), "(",""), ")", "")</f>
        <v>police-administration</v>
      </c>
      <c r="H4771" t="str">
        <f t="shared" si="149"/>
        <v>1979-10-19</v>
      </c>
      <c r="I4771" t="str">
        <f>IFERROR(CONCATENATE(LEFT(E4771,4),"-",MID(E4771,5,2),"-",RIGHT(E4771,2)), NULL)</f>
        <v>--</v>
      </c>
    </row>
    <row r="4772" spans="1:9" ht="13" x14ac:dyDescent="0.15">
      <c r="A4772" s="1" t="s">
        <v>3676</v>
      </c>
      <c r="B4772" s="1" t="s">
        <v>2022</v>
      </c>
      <c r="C4772" s="1">
        <v>20</v>
      </c>
      <c r="D4772" s="1">
        <v>19500101</v>
      </c>
      <c r="E4772" s="1">
        <v>19841231</v>
      </c>
      <c r="F4772" t="str">
        <f t="shared" si="148"/>
        <v>4361</v>
      </c>
      <c r="G4772" t="str">
        <f>SUBSTITUTE(SUBSTITUTE(SUBSTITUTE(LOWER(B4772), " ", "-"), "(",""), ")", "")</f>
        <v>training-army</v>
      </c>
      <c r="H4772" t="str">
        <f t="shared" si="149"/>
        <v>1950-01-01</v>
      </c>
      <c r="I4772" t="str">
        <f>IFERROR(CONCATENATE(LEFT(E4772,4),"-",MID(E4772,5,2),"-",RIGHT(E4772,2)), NULL)</f>
        <v>1984-12-31</v>
      </c>
    </row>
    <row r="4773" spans="1:9" ht="13" x14ac:dyDescent="0.15">
      <c r="A4773" s="1" t="s">
        <v>3677</v>
      </c>
      <c r="B4773" s="1" t="s">
        <v>260</v>
      </c>
      <c r="C4773" s="1">
        <v>20</v>
      </c>
      <c r="D4773" s="1">
        <v>19390101</v>
      </c>
      <c r="F4773" t="str">
        <f t="shared" si="148"/>
        <v>4362</v>
      </c>
      <c r="G4773" t="str">
        <f>SUBSTITUTE(SUBSTITUTE(SUBSTITUTE(LOWER(B4773), " ", "-"), "(",""), ")", "")</f>
        <v>army-commands</v>
      </c>
      <c r="H4773" t="str">
        <f t="shared" si="149"/>
        <v>1939-01-01</v>
      </c>
      <c r="I4773" t="str">
        <f>IFERROR(CONCATENATE(LEFT(E4773,4),"-",MID(E4773,5,2),"-",RIGHT(E4773,2)), NULL)</f>
        <v>--</v>
      </c>
    </row>
    <row r="4774" spans="1:9" ht="13" x14ac:dyDescent="0.15">
      <c r="A4774" s="1" t="s">
        <v>3678</v>
      </c>
      <c r="B4774" s="1" t="s">
        <v>24</v>
      </c>
      <c r="C4774" s="1">
        <v>20</v>
      </c>
      <c r="D4774" s="1">
        <v>19600101</v>
      </c>
      <c r="E4774" s="1">
        <v>20140000</v>
      </c>
      <c r="F4774" t="str">
        <f t="shared" si="148"/>
        <v>4363</v>
      </c>
      <c r="G4774" t="str">
        <f>SUBSTITUTE(SUBSTITUTE(SUBSTITUTE(LOWER(B4774), " ", "-"), "(",""), ")", "")</f>
        <v>logistics-air-force</v>
      </c>
      <c r="H4774" t="str">
        <f t="shared" si="149"/>
        <v>1960-01-01</v>
      </c>
      <c r="I4774" t="str">
        <f>IFERROR(CONCATENATE(LEFT(E4774,4),"-",MID(E4774,5,2),"-",RIGHT(E4774,2)), NULL)</f>
        <v>2014-00-00</v>
      </c>
    </row>
    <row r="4775" spans="1:9" ht="13" x14ac:dyDescent="0.15">
      <c r="A4775" s="1" t="s">
        <v>3679</v>
      </c>
      <c r="B4775" s="1" t="s">
        <v>64</v>
      </c>
      <c r="C4775" s="1">
        <v>20</v>
      </c>
      <c r="D4775" s="1">
        <v>19731002</v>
      </c>
      <c r="E4775" s="1">
        <v>19951231</v>
      </c>
      <c r="F4775" t="str">
        <f t="shared" si="148"/>
        <v>4364</v>
      </c>
      <c r="G4775" t="str">
        <f>SUBSTITUTE(SUBSTITUTE(SUBSTITUTE(LOWER(B4775), " ", "-"), "(",""), ")", "")</f>
        <v>customs</v>
      </c>
      <c r="H4775" t="str">
        <f t="shared" si="149"/>
        <v>1973-10-02</v>
      </c>
      <c r="I4775" t="str">
        <f>IFERROR(CONCATENATE(LEFT(E4775,4),"-",MID(E4775,5,2),"-",RIGHT(E4775,2)), NULL)</f>
        <v>1995-12-31</v>
      </c>
    </row>
    <row r="4776" spans="1:9" ht="13" x14ac:dyDescent="0.15">
      <c r="A4776" s="1" t="s">
        <v>3680</v>
      </c>
      <c r="B4776" s="1" t="s">
        <v>1242</v>
      </c>
      <c r="C4776" s="1">
        <v>20</v>
      </c>
      <c r="D4776" s="1">
        <v>19740702</v>
      </c>
      <c r="E4776" s="1">
        <v>19871231</v>
      </c>
      <c r="F4776" t="str">
        <f t="shared" si="148"/>
        <v>4365</v>
      </c>
      <c r="G4776" t="str">
        <f>SUBSTITUTE(SUBSTITUTE(SUBSTITUTE(LOWER(B4776), " ", "-"), "(",""), ")", "")</f>
        <v>natural-disasters</v>
      </c>
      <c r="H4776" t="str">
        <f t="shared" si="149"/>
        <v>1974-07-02</v>
      </c>
      <c r="I4776" t="str">
        <f>IFERROR(CONCATENATE(LEFT(E4776,4),"-",MID(E4776,5,2),"-",RIGHT(E4776,2)), NULL)</f>
        <v>1987-12-31</v>
      </c>
    </row>
    <row r="4777" spans="1:9" ht="13" x14ac:dyDescent="0.15">
      <c r="A4777" s="1" t="s">
        <v>3681</v>
      </c>
      <c r="B4777" s="1" t="s">
        <v>39</v>
      </c>
      <c r="C4777" s="1">
        <v>20</v>
      </c>
      <c r="D4777" s="1">
        <v>19730301</v>
      </c>
      <c r="E4777" s="1">
        <v>19740630</v>
      </c>
      <c r="F4777" t="str">
        <f t="shared" si="148"/>
        <v>4366</v>
      </c>
      <c r="G4777" t="str">
        <f>SUBSTITUTE(SUBSTITUTE(SUBSTITUTE(LOWER(B4777), " ", "-"), "(",""), ")", "")</f>
        <v>committees-of-inquiry</v>
      </c>
      <c r="H4777" t="str">
        <f t="shared" si="149"/>
        <v>1973-03-01</v>
      </c>
      <c r="I4777" t="str">
        <f>IFERROR(CONCATENATE(LEFT(E4777,4),"-",MID(E4777,5,2),"-",RIGHT(E4777,2)), NULL)</f>
        <v>1974-06-30</v>
      </c>
    </row>
    <row r="4778" spans="1:9" ht="13" x14ac:dyDescent="0.15">
      <c r="A4778" s="1" t="s">
        <v>3681</v>
      </c>
      <c r="B4778" s="1" t="s">
        <v>162</v>
      </c>
      <c r="C4778" s="1">
        <v>20</v>
      </c>
      <c r="D4778" s="1">
        <v>19730301</v>
      </c>
      <c r="E4778" s="1">
        <v>19740630</v>
      </c>
      <c r="F4778" t="str">
        <f t="shared" si="148"/>
        <v>4366</v>
      </c>
      <c r="G4778" t="str">
        <f>SUBSTITUTE(SUBSTITUTE(SUBSTITUTE(LOWER(B4778), " ", "-"), "(",""), ")", "")</f>
        <v>compensation-schemes</v>
      </c>
      <c r="H4778" t="str">
        <f t="shared" si="149"/>
        <v>1973-03-01</v>
      </c>
      <c r="I4778" t="str">
        <f>IFERROR(CONCATENATE(LEFT(E4778,4),"-",MID(E4778,5,2),"-",RIGHT(E4778,2)), NULL)</f>
        <v>1974-06-30</v>
      </c>
    </row>
    <row r="4779" spans="1:9" ht="13" x14ac:dyDescent="0.15">
      <c r="A4779" s="1" t="s">
        <v>3681</v>
      </c>
      <c r="B4779" s="1" t="s">
        <v>661</v>
      </c>
      <c r="C4779" s="1">
        <v>20</v>
      </c>
      <c r="D4779" s="1">
        <v>19730301</v>
      </c>
      <c r="E4779" s="1">
        <v>19740630</v>
      </c>
      <c r="F4779" t="str">
        <f t="shared" si="148"/>
        <v>4366</v>
      </c>
      <c r="G4779" t="str">
        <f>SUBSTITUTE(SUBSTITUTE(SUBSTITUTE(LOWER(B4779), " ", "-"), "(",""), ")", "")</f>
        <v>rehabilitation</v>
      </c>
      <c r="H4779" t="str">
        <f t="shared" si="149"/>
        <v>1973-03-01</v>
      </c>
      <c r="I4779" t="str">
        <f>IFERROR(CONCATENATE(LEFT(E4779,4),"-",MID(E4779,5,2),"-",RIGHT(E4779,2)), NULL)</f>
        <v>1974-06-30</v>
      </c>
    </row>
    <row r="4780" spans="1:9" ht="13" x14ac:dyDescent="0.15">
      <c r="A4780" s="1" t="s">
        <v>3682</v>
      </c>
      <c r="B4780" s="1" t="s">
        <v>17</v>
      </c>
      <c r="C4780" s="1">
        <v>20</v>
      </c>
      <c r="D4780" s="1">
        <v>19490519</v>
      </c>
      <c r="F4780" t="str">
        <f t="shared" si="148"/>
        <v>4367</v>
      </c>
      <c r="G4780" t="str">
        <f>SUBSTITUTE(SUBSTITUTE(SUBSTITUTE(LOWER(B4780), " ", "-"), "(",""), ")", "")</f>
        <v>scientific-research</v>
      </c>
      <c r="H4780" t="str">
        <f t="shared" si="149"/>
        <v>1949-05-19</v>
      </c>
      <c r="I4780" t="str">
        <f>IFERROR(CONCATENATE(LEFT(E4780,4),"-",MID(E4780,5,2),"-",RIGHT(E4780,2)), NULL)</f>
        <v>--</v>
      </c>
    </row>
    <row r="4781" spans="1:9" ht="13" x14ac:dyDescent="0.15">
      <c r="A4781" s="1" t="s">
        <v>3683</v>
      </c>
      <c r="B4781" s="1" t="s">
        <v>17</v>
      </c>
      <c r="C4781" s="1">
        <v>20</v>
      </c>
      <c r="D4781" s="1">
        <v>19520101</v>
      </c>
      <c r="E4781" s="1">
        <v>19960630</v>
      </c>
      <c r="F4781" t="str">
        <f t="shared" si="148"/>
        <v>4368</v>
      </c>
      <c r="G4781" t="str">
        <f>SUBSTITUTE(SUBSTITUTE(SUBSTITUTE(LOWER(B4781), " ", "-"), "(",""), ")", "")</f>
        <v>scientific-research</v>
      </c>
      <c r="H4781" t="str">
        <f t="shared" si="149"/>
        <v>1952-01-01</v>
      </c>
      <c r="I4781" t="str">
        <f>IFERROR(CONCATENATE(LEFT(E4781,4),"-",MID(E4781,5,2),"-",RIGHT(E4781,2)), NULL)</f>
        <v>1996-06-30</v>
      </c>
    </row>
    <row r="4782" spans="1:9" ht="13" x14ac:dyDescent="0.15">
      <c r="A4782" s="1" t="s">
        <v>3684</v>
      </c>
      <c r="B4782" s="1" t="s">
        <v>78</v>
      </c>
      <c r="C4782" s="1">
        <v>20</v>
      </c>
      <c r="D4782" s="1">
        <v>19740101</v>
      </c>
      <c r="E4782" s="1">
        <v>19761231</v>
      </c>
      <c r="F4782" t="str">
        <f t="shared" si="148"/>
        <v>4369</v>
      </c>
      <c r="G4782" t="str">
        <f>SUBSTITUTE(SUBSTITUTE(SUBSTITUTE(LOWER(B4782), " ", "-"), "(",""), ")", "")</f>
        <v>community-services</v>
      </c>
      <c r="H4782" t="str">
        <f t="shared" si="149"/>
        <v>1974-01-01</v>
      </c>
      <c r="I4782" t="str">
        <f>IFERROR(CONCATENATE(LEFT(E4782,4),"-",MID(E4782,5,2),"-",RIGHT(E4782,2)), NULL)</f>
        <v>1976-12-31</v>
      </c>
    </row>
    <row r="4783" spans="1:9" ht="13" x14ac:dyDescent="0.15">
      <c r="A4783" s="1" t="s">
        <v>3685</v>
      </c>
      <c r="B4783" s="1" t="s">
        <v>123</v>
      </c>
      <c r="C4783" s="1">
        <v>20</v>
      </c>
      <c r="D4783" s="1">
        <v>19400101</v>
      </c>
      <c r="E4783" s="1">
        <v>19471231</v>
      </c>
      <c r="F4783" t="str">
        <f t="shared" si="148"/>
        <v>0437</v>
      </c>
      <c r="G4783" t="str">
        <f>SUBSTITUTE(SUBSTITUTE(SUBSTITUTE(LOWER(B4783), " ", "-"), "(",""), ")", "")</f>
        <v>primary-industries</v>
      </c>
      <c r="H4783" t="str">
        <f t="shared" si="149"/>
        <v>1940-01-01</v>
      </c>
      <c r="I4783" t="str">
        <f>IFERROR(CONCATENATE(LEFT(E4783,4),"-",MID(E4783,5,2),"-",RIGHT(E4783,2)), NULL)</f>
        <v>1947-12-31</v>
      </c>
    </row>
    <row r="4784" spans="1:9" ht="13" x14ac:dyDescent="0.15">
      <c r="A4784" s="1" t="s">
        <v>3686</v>
      </c>
      <c r="B4784" s="1" t="s">
        <v>127</v>
      </c>
      <c r="C4784" s="1">
        <v>20</v>
      </c>
      <c r="D4784" s="1">
        <v>19760801</v>
      </c>
      <c r="E4784" s="1">
        <v>19870724</v>
      </c>
      <c r="F4784" t="str">
        <f t="shared" si="148"/>
        <v>4370</v>
      </c>
      <c r="G4784" t="str">
        <f>SUBSTITUTE(SUBSTITUTE(SUBSTITUTE(LOWER(B4784), " ", "-"), "(",""), ")", "")</f>
        <v>social-welfare</v>
      </c>
      <c r="H4784" t="str">
        <f t="shared" si="149"/>
        <v>1976-08-01</v>
      </c>
      <c r="I4784" t="str">
        <f>IFERROR(CONCATENATE(LEFT(E4784,4),"-",MID(E4784,5,2),"-",RIGHT(E4784,2)), NULL)</f>
        <v>1987-07-24</v>
      </c>
    </row>
    <row r="4785" spans="1:9" ht="13" x14ac:dyDescent="0.15">
      <c r="A4785" s="1" t="s">
        <v>3687</v>
      </c>
      <c r="B4785" s="1" t="s">
        <v>209</v>
      </c>
      <c r="C4785" s="1">
        <v>20</v>
      </c>
      <c r="D4785" s="1">
        <v>19840923</v>
      </c>
      <c r="F4785" t="str">
        <f t="shared" si="148"/>
        <v>4371</v>
      </c>
      <c r="G4785" t="str">
        <f>SUBSTITUTE(SUBSTITUTE(SUBSTITUTE(LOWER(B4785), " ", "-"), "(",""), ")", "")</f>
        <v>administrative-law</v>
      </c>
      <c r="H4785" t="str">
        <f t="shared" si="149"/>
        <v>1984-09-23</v>
      </c>
      <c r="I4785" t="str">
        <f>IFERROR(CONCATENATE(LEFT(E4785,4),"-",MID(E4785,5,2),"-",RIGHT(E4785,2)), NULL)</f>
        <v>--</v>
      </c>
    </row>
    <row r="4786" spans="1:9" ht="13" x14ac:dyDescent="0.15">
      <c r="A4786" s="1" t="s">
        <v>3688</v>
      </c>
      <c r="B4786" s="1" t="s">
        <v>17</v>
      </c>
      <c r="C4786" s="1">
        <v>20</v>
      </c>
      <c r="D4786" s="1">
        <v>19751110</v>
      </c>
      <c r="F4786" t="str">
        <f t="shared" si="148"/>
        <v>4372</v>
      </c>
      <c r="G4786" t="str">
        <f>SUBSTITUTE(SUBSTITUTE(SUBSTITUTE(LOWER(B4786), " ", "-"), "(",""), ")", "")</f>
        <v>scientific-research</v>
      </c>
      <c r="H4786" t="str">
        <f t="shared" si="149"/>
        <v>1975-11-10</v>
      </c>
      <c r="I4786" t="str">
        <f>IFERROR(CONCATENATE(LEFT(E4786,4),"-",MID(E4786,5,2),"-",RIGHT(E4786,2)), NULL)</f>
        <v>--</v>
      </c>
    </row>
    <row r="4787" spans="1:9" ht="13" x14ac:dyDescent="0.15">
      <c r="A4787" s="1" t="s">
        <v>3689</v>
      </c>
      <c r="B4787" s="1" t="s">
        <v>17</v>
      </c>
      <c r="C4787" s="1">
        <v>20</v>
      </c>
      <c r="D4787" s="1">
        <v>19591123</v>
      </c>
      <c r="E4787" s="1">
        <v>19950701</v>
      </c>
      <c r="F4787" t="str">
        <f t="shared" si="148"/>
        <v>4373</v>
      </c>
      <c r="G4787" t="str">
        <f>SUBSTITUTE(SUBSTITUTE(SUBSTITUTE(LOWER(B4787), " ", "-"), "(",""), ")", "")</f>
        <v>scientific-research</v>
      </c>
      <c r="H4787" t="str">
        <f t="shared" si="149"/>
        <v>1959-11-23</v>
      </c>
      <c r="I4787" t="str">
        <f>IFERROR(CONCATENATE(LEFT(E4787,4),"-",MID(E4787,5,2),"-",RIGHT(E4787,2)), NULL)</f>
        <v>1995-07-01</v>
      </c>
    </row>
    <row r="4788" spans="1:9" ht="13" x14ac:dyDescent="0.15">
      <c r="A4788" s="1" t="s">
        <v>3690</v>
      </c>
      <c r="B4788" s="1" t="s">
        <v>282</v>
      </c>
      <c r="C4788" s="1">
        <v>20</v>
      </c>
      <c r="D4788" s="1">
        <v>19391129</v>
      </c>
      <c r="E4788" s="1">
        <v>19960920</v>
      </c>
      <c r="F4788" t="str">
        <f t="shared" si="148"/>
        <v>4374</v>
      </c>
      <c r="G4788" t="str">
        <f>SUBSTITUTE(SUBSTITUTE(SUBSTITUTE(LOWER(B4788), " ", "-"), "(",""), ")", "")</f>
        <v>analytical-services</v>
      </c>
      <c r="H4788" t="str">
        <f t="shared" si="149"/>
        <v>1939-11-29</v>
      </c>
      <c r="I4788" t="str">
        <f>IFERROR(CONCATENATE(LEFT(E4788,4),"-",MID(E4788,5,2),"-",RIGHT(E4788,2)), NULL)</f>
        <v>1996-09-20</v>
      </c>
    </row>
    <row r="4789" spans="1:9" ht="13" x14ac:dyDescent="0.15">
      <c r="A4789" s="1" t="s">
        <v>3690</v>
      </c>
      <c r="B4789" s="1" t="s">
        <v>17</v>
      </c>
      <c r="C4789" s="1">
        <v>20</v>
      </c>
      <c r="D4789" s="1">
        <v>19391129</v>
      </c>
      <c r="E4789" s="1">
        <v>19960920</v>
      </c>
      <c r="F4789" t="str">
        <f t="shared" si="148"/>
        <v>4374</v>
      </c>
      <c r="G4789" t="str">
        <f>SUBSTITUTE(SUBSTITUTE(SUBSTITUTE(LOWER(B4789), " ", "-"), "(",""), ")", "")</f>
        <v>scientific-research</v>
      </c>
      <c r="H4789" t="str">
        <f t="shared" si="149"/>
        <v>1939-11-29</v>
      </c>
      <c r="I4789" t="str">
        <f>IFERROR(CONCATENATE(LEFT(E4789,4),"-",MID(E4789,5,2),"-",RIGHT(E4789,2)), NULL)</f>
        <v>1996-09-20</v>
      </c>
    </row>
    <row r="4790" spans="1:9" ht="13" x14ac:dyDescent="0.15">
      <c r="A4790" s="1" t="s">
        <v>3691</v>
      </c>
      <c r="B4790" s="1" t="s">
        <v>17</v>
      </c>
      <c r="C4790" s="1">
        <v>20</v>
      </c>
      <c r="D4790" s="1">
        <v>19830811</v>
      </c>
      <c r="E4790" s="1">
        <v>19871231</v>
      </c>
      <c r="F4790" t="str">
        <f t="shared" si="148"/>
        <v>4375</v>
      </c>
      <c r="G4790" t="str">
        <f>SUBSTITUTE(SUBSTITUTE(SUBSTITUTE(LOWER(B4790), " ", "-"), "(",""), ")", "")</f>
        <v>scientific-research</v>
      </c>
      <c r="H4790" t="str">
        <f t="shared" si="149"/>
        <v>1983-08-11</v>
      </c>
      <c r="I4790" t="str">
        <f>IFERROR(CONCATENATE(LEFT(E4790,4),"-",MID(E4790,5,2),"-",RIGHT(E4790,2)), NULL)</f>
        <v>1987-12-31</v>
      </c>
    </row>
    <row r="4791" spans="1:9" ht="13" x14ac:dyDescent="0.15">
      <c r="A4791" s="1" t="s">
        <v>3692</v>
      </c>
      <c r="B4791" s="1" t="s">
        <v>520</v>
      </c>
      <c r="C4791" s="1">
        <v>20</v>
      </c>
      <c r="D4791" s="1">
        <v>19810901</v>
      </c>
      <c r="E4791" s="1">
        <v>19871231</v>
      </c>
      <c r="F4791" t="str">
        <f t="shared" si="148"/>
        <v>4376</v>
      </c>
      <c r="G4791" t="str">
        <f>SUBSTITUTE(SUBSTITUTE(SUBSTITUTE(LOWER(B4791), " ", "-"), "(",""), ")", "")</f>
        <v>energy</v>
      </c>
      <c r="H4791" t="str">
        <f t="shared" si="149"/>
        <v>1981-09-01</v>
      </c>
      <c r="I4791" t="str">
        <f>IFERROR(CONCATENATE(LEFT(E4791,4),"-",MID(E4791,5,2),"-",RIGHT(E4791,2)), NULL)</f>
        <v>1987-12-31</v>
      </c>
    </row>
    <row r="4792" spans="1:9" ht="13" x14ac:dyDescent="0.15">
      <c r="A4792" s="1" t="s">
        <v>3692</v>
      </c>
      <c r="B4792" s="1" t="s">
        <v>17</v>
      </c>
      <c r="C4792" s="1">
        <v>20</v>
      </c>
      <c r="D4792" s="1">
        <v>19810901</v>
      </c>
      <c r="E4792" s="1">
        <v>19871231</v>
      </c>
      <c r="F4792" t="str">
        <f t="shared" si="148"/>
        <v>4376</v>
      </c>
      <c r="G4792" t="str">
        <f>SUBSTITUTE(SUBSTITUTE(SUBSTITUTE(LOWER(B4792), " ", "-"), "(",""), ")", "")</f>
        <v>scientific-research</v>
      </c>
      <c r="H4792" t="str">
        <f t="shared" si="149"/>
        <v>1981-09-01</v>
      </c>
      <c r="I4792" t="str">
        <f>IFERROR(CONCATENATE(LEFT(E4792,4),"-",MID(E4792,5,2),"-",RIGHT(E4792,2)), NULL)</f>
        <v>1987-12-31</v>
      </c>
    </row>
    <row r="4793" spans="1:9" ht="13" x14ac:dyDescent="0.15">
      <c r="A4793" s="1" t="s">
        <v>3693</v>
      </c>
      <c r="B4793" s="1" t="s">
        <v>282</v>
      </c>
      <c r="C4793" s="1">
        <v>20</v>
      </c>
      <c r="D4793" s="1">
        <v>19740701</v>
      </c>
      <c r="E4793" s="1">
        <v>19960920</v>
      </c>
      <c r="F4793" t="str">
        <f t="shared" si="148"/>
        <v>4377</v>
      </c>
      <c r="G4793" t="str">
        <f>SUBSTITUTE(SUBSTITUTE(SUBSTITUTE(LOWER(B4793), " ", "-"), "(",""), ")", "")</f>
        <v>analytical-services</v>
      </c>
      <c r="H4793" t="str">
        <f t="shared" si="149"/>
        <v>1974-07-01</v>
      </c>
      <c r="I4793" t="str">
        <f>IFERROR(CONCATENATE(LEFT(E4793,4),"-",MID(E4793,5,2),"-",RIGHT(E4793,2)), NULL)</f>
        <v>1996-09-20</v>
      </c>
    </row>
    <row r="4794" spans="1:9" ht="13" x14ac:dyDescent="0.15">
      <c r="A4794" s="1" t="s">
        <v>3693</v>
      </c>
      <c r="B4794" s="1" t="s">
        <v>17</v>
      </c>
      <c r="C4794" s="1">
        <v>20</v>
      </c>
      <c r="D4794" s="1">
        <v>19740701</v>
      </c>
      <c r="E4794" s="1">
        <v>19960920</v>
      </c>
      <c r="F4794" t="str">
        <f t="shared" si="148"/>
        <v>4377</v>
      </c>
      <c r="G4794" t="str">
        <f>SUBSTITUTE(SUBSTITUTE(SUBSTITUTE(LOWER(B4794), " ", "-"), "(",""), ")", "")</f>
        <v>scientific-research</v>
      </c>
      <c r="H4794" t="str">
        <f t="shared" si="149"/>
        <v>1974-07-01</v>
      </c>
      <c r="I4794" t="str">
        <f>IFERROR(CONCATENATE(LEFT(E4794,4),"-",MID(E4794,5,2),"-",RIGHT(E4794,2)), NULL)</f>
        <v>1996-09-20</v>
      </c>
    </row>
    <row r="4795" spans="1:9" ht="13" x14ac:dyDescent="0.15">
      <c r="A4795" s="1" t="s">
        <v>3694</v>
      </c>
      <c r="B4795" s="1" t="s">
        <v>282</v>
      </c>
      <c r="C4795" s="1">
        <v>20</v>
      </c>
      <c r="D4795" s="1">
        <v>19850101</v>
      </c>
      <c r="E4795" s="1">
        <v>19861231</v>
      </c>
      <c r="F4795" t="str">
        <f t="shared" si="148"/>
        <v>4378</v>
      </c>
      <c r="G4795" t="str">
        <f>SUBSTITUTE(SUBSTITUTE(SUBSTITUTE(LOWER(B4795), " ", "-"), "(",""), ")", "")</f>
        <v>analytical-services</v>
      </c>
      <c r="H4795" t="str">
        <f t="shared" si="149"/>
        <v>1985-01-01</v>
      </c>
      <c r="I4795" t="str">
        <f>IFERROR(CONCATENATE(LEFT(E4795,4),"-",MID(E4795,5,2),"-",RIGHT(E4795,2)), NULL)</f>
        <v>1986-12-31</v>
      </c>
    </row>
    <row r="4796" spans="1:9" ht="13" x14ac:dyDescent="0.15">
      <c r="A4796" s="1" t="s">
        <v>3694</v>
      </c>
      <c r="B4796" s="1" t="s">
        <v>520</v>
      </c>
      <c r="C4796" s="1">
        <v>20</v>
      </c>
      <c r="D4796" s="1">
        <v>19850101</v>
      </c>
      <c r="E4796" s="1">
        <v>19861231</v>
      </c>
      <c r="F4796" t="str">
        <f t="shared" si="148"/>
        <v>4378</v>
      </c>
      <c r="G4796" t="str">
        <f>SUBSTITUTE(SUBSTITUTE(SUBSTITUTE(LOWER(B4796), " ", "-"), "(",""), ")", "")</f>
        <v>energy</v>
      </c>
      <c r="H4796" t="str">
        <f t="shared" si="149"/>
        <v>1985-01-01</v>
      </c>
      <c r="I4796" t="str">
        <f>IFERROR(CONCATENATE(LEFT(E4796,4),"-",MID(E4796,5,2),"-",RIGHT(E4796,2)), NULL)</f>
        <v>1986-12-31</v>
      </c>
    </row>
    <row r="4797" spans="1:9" ht="13" x14ac:dyDescent="0.15">
      <c r="A4797" s="1" t="s">
        <v>3694</v>
      </c>
      <c r="B4797" s="1" t="s">
        <v>297</v>
      </c>
      <c r="C4797" s="1">
        <v>20</v>
      </c>
      <c r="D4797" s="1">
        <v>19850101</v>
      </c>
      <c r="E4797" s="1">
        <v>19861231</v>
      </c>
      <c r="F4797" t="str">
        <f t="shared" si="148"/>
        <v>4378</v>
      </c>
      <c r="G4797" t="str">
        <f>SUBSTITUTE(SUBSTITUTE(SUBSTITUTE(LOWER(B4797), " ", "-"), "(",""), ")", "")</f>
        <v>resources</v>
      </c>
      <c r="H4797" t="str">
        <f t="shared" si="149"/>
        <v>1985-01-01</v>
      </c>
      <c r="I4797" t="str">
        <f>IFERROR(CONCATENATE(LEFT(E4797,4),"-",MID(E4797,5,2),"-",RIGHT(E4797,2)), NULL)</f>
        <v>1986-12-31</v>
      </c>
    </row>
    <row r="4798" spans="1:9" ht="13" x14ac:dyDescent="0.15">
      <c r="A4798" s="1" t="s">
        <v>3694</v>
      </c>
      <c r="B4798" s="1" t="s">
        <v>17</v>
      </c>
      <c r="C4798" s="1">
        <v>20</v>
      </c>
      <c r="D4798" s="1">
        <v>19850101</v>
      </c>
      <c r="E4798" s="1">
        <v>19861231</v>
      </c>
      <c r="F4798" t="str">
        <f t="shared" si="148"/>
        <v>4378</v>
      </c>
      <c r="G4798" t="str">
        <f>SUBSTITUTE(SUBSTITUTE(SUBSTITUTE(LOWER(B4798), " ", "-"), "(",""), ")", "")</f>
        <v>scientific-research</v>
      </c>
      <c r="H4798" t="str">
        <f t="shared" si="149"/>
        <v>1985-01-01</v>
      </c>
      <c r="I4798" t="str">
        <f>IFERROR(CONCATENATE(LEFT(E4798,4),"-",MID(E4798,5,2),"-",RIGHT(E4798,2)), NULL)</f>
        <v>1986-12-31</v>
      </c>
    </row>
    <row r="4799" spans="1:9" ht="13" x14ac:dyDescent="0.15">
      <c r="A4799" s="1" t="s">
        <v>3695</v>
      </c>
      <c r="B4799" s="1" t="s">
        <v>17</v>
      </c>
      <c r="C4799" s="1">
        <v>20</v>
      </c>
      <c r="D4799" s="1">
        <v>19850101</v>
      </c>
      <c r="E4799" s="1">
        <v>19870731</v>
      </c>
      <c r="F4799" t="str">
        <f t="shared" si="148"/>
        <v>4379</v>
      </c>
      <c r="G4799" t="str">
        <f>SUBSTITUTE(SUBSTITUTE(SUBSTITUTE(LOWER(B4799), " ", "-"), "(",""), ")", "")</f>
        <v>scientific-research</v>
      </c>
      <c r="H4799" t="str">
        <f t="shared" si="149"/>
        <v>1985-01-01</v>
      </c>
      <c r="I4799" t="str">
        <f>IFERROR(CONCATENATE(LEFT(E4799,4),"-",MID(E4799,5,2),"-",RIGHT(E4799,2)), NULL)</f>
        <v>1987-07-31</v>
      </c>
    </row>
    <row r="4800" spans="1:9" ht="13" x14ac:dyDescent="0.15">
      <c r="A4800" s="1" t="s">
        <v>3696</v>
      </c>
      <c r="B4800" s="1" t="s">
        <v>190</v>
      </c>
      <c r="C4800" s="1">
        <v>20</v>
      </c>
      <c r="D4800" s="1">
        <v>19430503</v>
      </c>
      <c r="E4800" s="1">
        <v>19471231</v>
      </c>
      <c r="F4800" t="str">
        <f t="shared" si="148"/>
        <v>0438</v>
      </c>
      <c r="G4800" t="str">
        <f>SUBSTITUTE(SUBSTITUTE(SUBSTITUTE(LOWER(B4800), " ", "-"), "(",""), ")", "")</f>
        <v>rationing-and-price-control</v>
      </c>
      <c r="H4800" t="str">
        <f t="shared" si="149"/>
        <v>1943-05-03</v>
      </c>
      <c r="I4800" t="str">
        <f>IFERROR(CONCATENATE(LEFT(E4800,4),"-",MID(E4800,5,2),"-",RIGHT(E4800,2)), NULL)</f>
        <v>1947-12-31</v>
      </c>
    </row>
    <row r="4801" spans="1:9" ht="13" x14ac:dyDescent="0.15">
      <c r="A4801" s="1" t="s">
        <v>3697</v>
      </c>
      <c r="B4801" s="1" t="s">
        <v>98</v>
      </c>
      <c r="C4801" s="1">
        <v>20</v>
      </c>
      <c r="D4801" s="1">
        <v>19670712</v>
      </c>
      <c r="E4801" s="1">
        <v>19851017</v>
      </c>
      <c r="F4801" t="str">
        <f t="shared" si="148"/>
        <v>4380</v>
      </c>
      <c r="G4801" t="str">
        <f>SUBSTITUTE(SUBSTITUTE(SUBSTITUTE(LOWER(B4801), " ", "-"), "(",""), ")", "")</f>
        <v>maritime-commands-navy</v>
      </c>
      <c r="H4801" t="str">
        <f t="shared" si="149"/>
        <v>1967-07-12</v>
      </c>
      <c r="I4801" t="str">
        <f>IFERROR(CONCATENATE(LEFT(E4801,4),"-",MID(E4801,5,2),"-",RIGHT(E4801,2)), NULL)</f>
        <v>1985-10-17</v>
      </c>
    </row>
    <row r="4802" spans="1:9" ht="13" x14ac:dyDescent="0.15">
      <c r="A4802" s="1" t="s">
        <v>3698</v>
      </c>
      <c r="B4802" s="1" t="s">
        <v>765</v>
      </c>
      <c r="C4802" s="1">
        <v>20</v>
      </c>
      <c r="D4802" s="1">
        <v>19811112</v>
      </c>
      <c r="E4802" s="1">
        <v>19921231</v>
      </c>
      <c r="F4802" t="str">
        <f t="shared" si="148"/>
        <v>4381</v>
      </c>
      <c r="G4802" t="str">
        <f>SUBSTITUTE(SUBSTITUTE(SUBSTITUTE(LOWER(B4802), " ", "-"), "(",""), ")", "")</f>
        <v>overseas-aid-programs</v>
      </c>
      <c r="H4802" t="str">
        <f t="shared" si="149"/>
        <v>1981-11-12</v>
      </c>
      <c r="I4802" t="str">
        <f>IFERROR(CONCATENATE(LEFT(E4802,4),"-",MID(E4802,5,2),"-",RIGHT(E4802,2)), NULL)</f>
        <v>1992-12-31</v>
      </c>
    </row>
    <row r="4803" spans="1:9" ht="13" x14ac:dyDescent="0.15">
      <c r="A4803" s="1" t="s">
        <v>3699</v>
      </c>
      <c r="B4803" s="1" t="s">
        <v>765</v>
      </c>
      <c r="C4803" s="1">
        <v>20</v>
      </c>
      <c r="D4803" s="1">
        <v>19811112</v>
      </c>
      <c r="F4803" t="str">
        <f t="shared" ref="F4803:F4866" si="150">TEXT(SUBSTITUTE(A4803, "CA ", ""), "0000")</f>
        <v>4382</v>
      </c>
      <c r="G4803" t="str">
        <f>SUBSTITUTE(SUBSTITUTE(SUBSTITUTE(LOWER(B4803), " ", "-"), "(",""), ")", "")</f>
        <v>overseas-aid-programs</v>
      </c>
      <c r="H4803" t="str">
        <f t="shared" ref="H4803:H4866" si="151">CONCATENATE(LEFT(D4803,4),"-",MID(D4803,5,2),"-",RIGHT(D4803,2))</f>
        <v>1981-11-12</v>
      </c>
      <c r="I4803" t="str">
        <f>IFERROR(CONCATENATE(LEFT(E4803,4),"-",MID(E4803,5,2),"-",RIGHT(E4803,2)), NULL)</f>
        <v>--</v>
      </c>
    </row>
    <row r="4804" spans="1:9" ht="13" x14ac:dyDescent="0.15">
      <c r="A4804" s="1" t="s">
        <v>3700</v>
      </c>
      <c r="B4804" s="1" t="s">
        <v>7</v>
      </c>
      <c r="C4804" s="1">
        <v>20</v>
      </c>
      <c r="D4804" s="1">
        <v>19740101</v>
      </c>
      <c r="F4804" t="str">
        <f t="shared" si="150"/>
        <v>4383</v>
      </c>
      <c r="G4804" t="str">
        <f>SUBSTITUTE(SUBSTITUTE(SUBSTITUTE(LOWER(B4804), " ", "-"), "(",""), ")", "")</f>
        <v>commonwealth-state-relations</v>
      </c>
      <c r="H4804" t="str">
        <f t="shared" si="151"/>
        <v>1974-01-01</v>
      </c>
      <c r="I4804" t="str">
        <f>IFERROR(CONCATENATE(LEFT(E4804,4),"-",MID(E4804,5,2),"-",RIGHT(E4804,2)), NULL)</f>
        <v>--</v>
      </c>
    </row>
    <row r="4805" spans="1:9" ht="13" x14ac:dyDescent="0.15">
      <c r="A4805" s="1" t="s">
        <v>3700</v>
      </c>
      <c r="B4805" s="1" t="s">
        <v>169</v>
      </c>
      <c r="C4805" s="1">
        <v>20</v>
      </c>
      <c r="D4805" s="1">
        <v>19740101</v>
      </c>
      <c r="F4805" t="str">
        <f t="shared" si="150"/>
        <v>4383</v>
      </c>
      <c r="G4805" t="str">
        <f>SUBSTITUTE(SUBSTITUTE(SUBSTITUTE(LOWER(B4805), " ", "-"), "(",""), ")", "")</f>
        <v>exports-and-imports</v>
      </c>
      <c r="H4805" t="str">
        <f t="shared" si="151"/>
        <v>1974-01-01</v>
      </c>
      <c r="I4805" t="str">
        <f>IFERROR(CONCATENATE(LEFT(E4805,4),"-",MID(E4805,5,2),"-",RIGHT(E4805,2)), NULL)</f>
        <v>--</v>
      </c>
    </row>
    <row r="4806" spans="1:9" ht="13" x14ac:dyDescent="0.15">
      <c r="A4806" s="1" t="s">
        <v>3701</v>
      </c>
      <c r="B4806" s="1" t="s">
        <v>550</v>
      </c>
      <c r="C4806" s="1">
        <v>20</v>
      </c>
      <c r="D4806" s="1">
        <v>19810101</v>
      </c>
      <c r="E4806" s="1">
        <v>19861231</v>
      </c>
      <c r="F4806" t="str">
        <f t="shared" si="150"/>
        <v>4384</v>
      </c>
      <c r="G4806" t="str">
        <f>SUBSTITUTE(SUBSTITUTE(SUBSTITUTE(LOWER(B4806), " ", "-"), "(",""), ")", "")</f>
        <v>human-rights</v>
      </c>
      <c r="H4806" t="str">
        <f t="shared" si="151"/>
        <v>1981-01-01</v>
      </c>
      <c r="I4806" t="str">
        <f>IFERROR(CONCATENATE(LEFT(E4806,4),"-",MID(E4806,5,2),"-",RIGHT(E4806,2)), NULL)</f>
        <v>1986-12-31</v>
      </c>
    </row>
    <row r="4807" spans="1:9" ht="13" x14ac:dyDescent="0.15">
      <c r="A4807" s="1" t="s">
        <v>3702</v>
      </c>
      <c r="B4807" s="1" t="s">
        <v>98</v>
      </c>
      <c r="C4807" s="1">
        <v>20</v>
      </c>
      <c r="D4807" s="1">
        <v>19770825</v>
      </c>
      <c r="E4807" s="1">
        <v>19940418</v>
      </c>
      <c r="F4807" t="str">
        <f t="shared" si="150"/>
        <v>4385</v>
      </c>
      <c r="G4807" t="str">
        <f>SUBSTITUTE(SUBSTITUTE(SUBSTITUTE(LOWER(B4807), " ", "-"), "(",""), ")", "")</f>
        <v>maritime-commands-navy</v>
      </c>
      <c r="H4807" t="str">
        <f t="shared" si="151"/>
        <v>1977-08-25</v>
      </c>
      <c r="I4807" t="str">
        <f>IFERROR(CONCATENATE(LEFT(E4807,4),"-",MID(E4807,5,2),"-",RIGHT(E4807,2)), NULL)</f>
        <v>1994-04-18</v>
      </c>
    </row>
    <row r="4808" spans="1:9" ht="13" x14ac:dyDescent="0.15">
      <c r="A4808" s="1" t="s">
        <v>3703</v>
      </c>
      <c r="B4808" s="1" t="s">
        <v>260</v>
      </c>
      <c r="C4808" s="1">
        <v>20</v>
      </c>
      <c r="D4808" s="1">
        <v>19730101</v>
      </c>
      <c r="E4808" s="1">
        <v>19890801</v>
      </c>
      <c r="F4808" t="str">
        <f t="shared" si="150"/>
        <v>4386</v>
      </c>
      <c r="G4808" t="str">
        <f>SUBSTITUTE(SUBSTITUTE(SUBSTITUTE(LOWER(B4808), " ", "-"), "(",""), ")", "")</f>
        <v>army-commands</v>
      </c>
      <c r="H4808" t="str">
        <f t="shared" si="151"/>
        <v>1973-01-01</v>
      </c>
      <c r="I4808" t="str">
        <f>IFERROR(CONCATENATE(LEFT(E4808,4),"-",MID(E4808,5,2),"-",RIGHT(E4808,2)), NULL)</f>
        <v>1989-08-01</v>
      </c>
    </row>
    <row r="4809" spans="1:9" ht="13" x14ac:dyDescent="0.15">
      <c r="A4809" s="1" t="s">
        <v>3704</v>
      </c>
      <c r="B4809" s="1" t="s">
        <v>161</v>
      </c>
      <c r="C4809" s="1">
        <v>20</v>
      </c>
      <c r="D4809" s="1">
        <v>19150101</v>
      </c>
      <c r="E4809" s="1">
        <v>20140204</v>
      </c>
      <c r="F4809" t="str">
        <f t="shared" si="150"/>
        <v>4387</v>
      </c>
      <c r="G4809" t="str">
        <f>SUBSTITUTE(SUBSTITUTE(SUBSTITUTE(LOWER(B4809), " ", "-"), "(",""), ")", "")</f>
        <v>banking</v>
      </c>
      <c r="H4809" t="str">
        <f t="shared" si="151"/>
        <v>1915-01-01</v>
      </c>
      <c r="I4809" t="str">
        <f>IFERROR(CONCATENATE(LEFT(E4809,4),"-",MID(E4809,5,2),"-",RIGHT(E4809,2)), NULL)</f>
        <v>2014-02-04</v>
      </c>
    </row>
    <row r="4810" spans="1:9" ht="13" x14ac:dyDescent="0.15">
      <c r="A4810" s="1" t="s">
        <v>3704</v>
      </c>
      <c r="B4810" s="1" t="s">
        <v>166</v>
      </c>
      <c r="C4810" s="1">
        <v>20</v>
      </c>
      <c r="D4810" s="1">
        <v>19150101</v>
      </c>
      <c r="E4810" s="1">
        <v>20140204</v>
      </c>
      <c r="F4810" t="str">
        <f t="shared" si="150"/>
        <v>4387</v>
      </c>
      <c r="G4810" t="str">
        <f>SUBSTITUTE(SUBSTITUTE(SUBSTITUTE(LOWER(B4810), " ", "-"), "(",""), ")", "")</f>
        <v>public-borrowing</v>
      </c>
      <c r="H4810" t="str">
        <f t="shared" si="151"/>
        <v>1915-01-01</v>
      </c>
      <c r="I4810" t="str">
        <f>IFERROR(CONCATENATE(LEFT(E4810,4),"-",MID(E4810,5,2),"-",RIGHT(E4810,2)), NULL)</f>
        <v>2014-02-04</v>
      </c>
    </row>
    <row r="4811" spans="1:9" ht="13" x14ac:dyDescent="0.15">
      <c r="A4811" s="1" t="s">
        <v>3705</v>
      </c>
      <c r="B4811" s="1" t="s">
        <v>560</v>
      </c>
      <c r="C4811" s="1">
        <v>20</v>
      </c>
      <c r="D4811" s="1">
        <v>19781205</v>
      </c>
      <c r="E4811" s="1">
        <v>19801103</v>
      </c>
      <c r="F4811" t="str">
        <f t="shared" si="150"/>
        <v>4388</v>
      </c>
      <c r="G4811" t="str">
        <f>SUBSTITUTE(SUBSTITUTE(SUBSTITUTE(LOWER(B4811), " ", "-"), "(",""), ")", "")</f>
        <v>environment</v>
      </c>
      <c r="H4811" t="str">
        <f t="shared" si="151"/>
        <v>1978-12-05</v>
      </c>
      <c r="I4811" t="str">
        <f>IFERROR(CONCATENATE(LEFT(E4811,4),"-",MID(E4811,5,2),"-",RIGHT(E4811,2)), NULL)</f>
        <v>1980-11-03</v>
      </c>
    </row>
    <row r="4812" spans="1:9" ht="13" x14ac:dyDescent="0.15">
      <c r="A4812" s="1" t="s">
        <v>3705</v>
      </c>
      <c r="B4812" s="1" t="s">
        <v>17</v>
      </c>
      <c r="C4812" s="1">
        <v>20</v>
      </c>
      <c r="D4812" s="1">
        <v>19781205</v>
      </c>
      <c r="E4812" s="1">
        <v>19801103</v>
      </c>
      <c r="F4812" t="str">
        <f t="shared" si="150"/>
        <v>4388</v>
      </c>
      <c r="G4812" t="str">
        <f>SUBSTITUTE(SUBSTITUTE(SUBSTITUTE(LOWER(B4812), " ", "-"), "(",""), ")", "")</f>
        <v>scientific-research</v>
      </c>
      <c r="H4812" t="str">
        <f t="shared" si="151"/>
        <v>1978-12-05</v>
      </c>
      <c r="I4812" t="str">
        <f>IFERROR(CONCATENATE(LEFT(E4812,4),"-",MID(E4812,5,2),"-",RIGHT(E4812,2)), NULL)</f>
        <v>1980-11-03</v>
      </c>
    </row>
    <row r="4813" spans="1:9" ht="13" x14ac:dyDescent="0.15">
      <c r="A4813" s="1" t="s">
        <v>3706</v>
      </c>
      <c r="B4813" s="1" t="s">
        <v>282</v>
      </c>
      <c r="C4813" s="1">
        <v>20</v>
      </c>
      <c r="D4813" s="1">
        <v>19550101</v>
      </c>
      <c r="F4813" t="str">
        <f t="shared" si="150"/>
        <v>4389</v>
      </c>
      <c r="G4813" t="str">
        <f>SUBSTITUTE(SUBSTITUTE(SUBSTITUTE(LOWER(B4813), " ", "-"), "(",""), ")", "")</f>
        <v>analytical-services</v>
      </c>
      <c r="H4813" t="str">
        <f t="shared" si="151"/>
        <v>1955-01-01</v>
      </c>
      <c r="I4813" t="str">
        <f>IFERROR(CONCATENATE(LEFT(E4813,4),"-",MID(E4813,5,2),"-",RIGHT(E4813,2)), NULL)</f>
        <v>--</v>
      </c>
    </row>
    <row r="4814" spans="1:9" ht="13" x14ac:dyDescent="0.15">
      <c r="A4814" s="1" t="s">
        <v>3706</v>
      </c>
      <c r="B4814" s="1" t="s">
        <v>18</v>
      </c>
      <c r="C4814" s="1">
        <v>20</v>
      </c>
      <c r="D4814" s="1">
        <v>19550101</v>
      </c>
      <c r="F4814" t="str">
        <f t="shared" si="150"/>
        <v>4389</v>
      </c>
      <c r="G4814" t="str">
        <f>SUBSTITUTE(SUBSTITUTE(SUBSTITUTE(LOWER(B4814), " ", "-"), "(",""), ")", "")</f>
        <v>sea-transport</v>
      </c>
      <c r="H4814" t="str">
        <f t="shared" si="151"/>
        <v>1955-01-01</v>
      </c>
      <c r="I4814" t="str">
        <f>IFERROR(CONCATENATE(LEFT(E4814,4),"-",MID(E4814,5,2),"-",RIGHT(E4814,2)), NULL)</f>
        <v>--</v>
      </c>
    </row>
    <row r="4815" spans="1:9" ht="13" x14ac:dyDescent="0.15">
      <c r="A4815" s="1" t="s">
        <v>3707</v>
      </c>
      <c r="B4815" s="1" t="s">
        <v>39</v>
      </c>
      <c r="C4815" s="1">
        <v>20</v>
      </c>
      <c r="D4815" s="1">
        <v>19440101</v>
      </c>
      <c r="E4815" s="1">
        <v>19471231</v>
      </c>
      <c r="F4815" t="str">
        <f t="shared" si="150"/>
        <v>0439</v>
      </c>
      <c r="G4815" t="str">
        <f>SUBSTITUTE(SUBSTITUTE(SUBSTITUTE(LOWER(B4815), " ", "-"), "(",""), ")", "")</f>
        <v>committees-of-inquiry</v>
      </c>
      <c r="H4815" t="str">
        <f t="shared" si="151"/>
        <v>1944-01-01</v>
      </c>
      <c r="I4815" t="str">
        <f>IFERROR(CONCATENATE(LEFT(E4815,4),"-",MID(E4815,5,2),"-",RIGHT(E4815,2)), NULL)</f>
        <v>1947-12-31</v>
      </c>
    </row>
    <row r="4816" spans="1:9" ht="13" x14ac:dyDescent="0.15">
      <c r="A4816" s="1" t="s">
        <v>3707</v>
      </c>
      <c r="B4816" s="1" t="s">
        <v>53</v>
      </c>
      <c r="C4816" s="1">
        <v>20</v>
      </c>
      <c r="D4816" s="1">
        <v>19440101</v>
      </c>
      <c r="E4816" s="1">
        <v>19471231</v>
      </c>
      <c r="F4816" t="str">
        <f t="shared" si="150"/>
        <v>0439</v>
      </c>
      <c r="G4816" t="str">
        <f>SUBSTITUTE(SUBSTITUTE(SUBSTITUTE(LOWER(B4816), " ", "-"), "(",""), ")", "")</f>
        <v>secondary-industries</v>
      </c>
      <c r="H4816" t="str">
        <f t="shared" si="151"/>
        <v>1944-01-01</v>
      </c>
      <c r="I4816" t="str">
        <f>IFERROR(CONCATENATE(LEFT(E4816,4),"-",MID(E4816,5,2),"-",RIGHT(E4816,2)), NULL)</f>
        <v>1947-12-31</v>
      </c>
    </row>
    <row r="4817" spans="1:9" ht="13" x14ac:dyDescent="0.15">
      <c r="A4817" s="1" t="s">
        <v>3708</v>
      </c>
      <c r="B4817" s="1" t="s">
        <v>248</v>
      </c>
      <c r="C4817" s="1">
        <v>20</v>
      </c>
      <c r="D4817" s="1">
        <v>19860131</v>
      </c>
      <c r="E4817" s="1">
        <v>19880831</v>
      </c>
      <c r="F4817" t="str">
        <f t="shared" si="150"/>
        <v>4390</v>
      </c>
      <c r="G4817" t="str">
        <f>SUBSTITUTE(SUBSTITUTE(SUBSTITUTE(LOWER(B4817), " ", "-"), "(",""), ")", "")</f>
        <v>parliamentary-matters</v>
      </c>
      <c r="H4817" t="str">
        <f t="shared" si="151"/>
        <v>1986-01-31</v>
      </c>
      <c r="I4817" t="str">
        <f>IFERROR(CONCATENATE(LEFT(E4817,4),"-",MID(E4817,5,2),"-",RIGHT(E4817,2)), NULL)</f>
        <v>1988-08-31</v>
      </c>
    </row>
    <row r="4818" spans="1:9" ht="13" x14ac:dyDescent="0.15">
      <c r="A4818" s="1" t="s">
        <v>3709</v>
      </c>
      <c r="B4818" s="1" t="s">
        <v>98</v>
      </c>
      <c r="C4818" s="1">
        <v>20</v>
      </c>
      <c r="D4818" s="1">
        <v>19680209</v>
      </c>
      <c r="E4818" s="1">
        <v>19900309</v>
      </c>
      <c r="F4818" t="str">
        <f t="shared" si="150"/>
        <v>4391</v>
      </c>
      <c r="G4818" t="str">
        <f>SUBSTITUTE(SUBSTITUTE(SUBSTITUTE(LOWER(B4818), " ", "-"), "(",""), ")", "")</f>
        <v>maritime-commands-navy</v>
      </c>
      <c r="H4818" t="str">
        <f t="shared" si="151"/>
        <v>1968-02-09</v>
      </c>
      <c r="I4818" t="str">
        <f>IFERROR(CONCATENATE(LEFT(E4818,4),"-",MID(E4818,5,2),"-",RIGHT(E4818,2)), NULL)</f>
        <v>1990-03-09</v>
      </c>
    </row>
    <row r="4819" spans="1:9" ht="13" x14ac:dyDescent="0.15">
      <c r="A4819" s="1" t="s">
        <v>3710</v>
      </c>
      <c r="B4819" s="1" t="s">
        <v>260</v>
      </c>
      <c r="C4819" s="1">
        <v>20</v>
      </c>
      <c r="D4819" s="1">
        <v>19660101</v>
      </c>
      <c r="E4819" s="1">
        <v>19861231</v>
      </c>
      <c r="F4819" t="str">
        <f t="shared" si="150"/>
        <v>4392</v>
      </c>
      <c r="G4819" t="str">
        <f>SUBSTITUTE(SUBSTITUTE(SUBSTITUTE(LOWER(B4819), " ", "-"), "(",""), ")", "")</f>
        <v>army-commands</v>
      </c>
      <c r="H4819" t="str">
        <f t="shared" si="151"/>
        <v>1966-01-01</v>
      </c>
      <c r="I4819" t="str">
        <f>IFERROR(CONCATENATE(LEFT(E4819,4),"-",MID(E4819,5,2),"-",RIGHT(E4819,2)), NULL)</f>
        <v>1986-12-31</v>
      </c>
    </row>
    <row r="4820" spans="1:9" ht="13" x14ac:dyDescent="0.15">
      <c r="A4820" s="1" t="s">
        <v>3710</v>
      </c>
      <c r="B4820" s="1" t="s">
        <v>363</v>
      </c>
      <c r="C4820" s="1">
        <v>20</v>
      </c>
      <c r="D4820" s="1">
        <v>19660101</v>
      </c>
      <c r="E4820" s="1">
        <v>19861231</v>
      </c>
      <c r="F4820" t="str">
        <f t="shared" si="150"/>
        <v>4392</v>
      </c>
      <c r="G4820" t="str">
        <f>SUBSTITUTE(SUBSTITUTE(SUBSTITUTE(LOWER(B4820), " ", "-"), "(",""), ")", "")</f>
        <v>hospitals-and-clinics</v>
      </c>
      <c r="H4820" t="str">
        <f t="shared" si="151"/>
        <v>1966-01-01</v>
      </c>
      <c r="I4820" t="str">
        <f>IFERROR(CONCATENATE(LEFT(E4820,4),"-",MID(E4820,5,2),"-",RIGHT(E4820,2)), NULL)</f>
        <v>1986-12-31</v>
      </c>
    </row>
    <row r="4821" spans="1:9" ht="13" x14ac:dyDescent="0.15">
      <c r="A4821" s="1" t="s">
        <v>3711</v>
      </c>
      <c r="B4821" s="1" t="s">
        <v>57</v>
      </c>
      <c r="C4821" s="1">
        <v>20</v>
      </c>
      <c r="D4821" s="1">
        <v>19730101</v>
      </c>
      <c r="E4821" s="1">
        <v>20140000</v>
      </c>
      <c r="F4821" t="str">
        <f t="shared" si="150"/>
        <v>4393</v>
      </c>
      <c r="G4821" t="str">
        <f>SUBSTITUTE(SUBSTITUTE(SUBSTITUTE(LOWER(B4821), " ", "-"), "(",""), ")", "")</f>
        <v>air-force</v>
      </c>
      <c r="H4821" t="str">
        <f t="shared" si="151"/>
        <v>1973-01-01</v>
      </c>
      <c r="I4821" t="str">
        <f>IFERROR(CONCATENATE(LEFT(E4821,4),"-",MID(E4821,5,2),"-",RIGHT(E4821,2)), NULL)</f>
        <v>2014-00-00</v>
      </c>
    </row>
    <row r="4822" spans="1:9" ht="13" x14ac:dyDescent="0.15">
      <c r="A4822" s="1" t="s">
        <v>3711</v>
      </c>
      <c r="B4822" s="1" t="s">
        <v>41</v>
      </c>
      <c r="C4822" s="1">
        <v>20</v>
      </c>
      <c r="D4822" s="1">
        <v>19730101</v>
      </c>
      <c r="E4822" s="1">
        <v>20140000</v>
      </c>
      <c r="F4822" t="str">
        <f t="shared" si="150"/>
        <v>4393</v>
      </c>
      <c r="G4822" t="str">
        <f>SUBSTITUTE(SUBSTITUTE(SUBSTITUTE(LOWER(B4822), " ", "-"), "(",""), ")", "")</f>
        <v>air-operations</v>
      </c>
      <c r="H4822" t="str">
        <f t="shared" si="151"/>
        <v>1973-01-01</v>
      </c>
      <c r="I4822" t="str">
        <f>IFERROR(CONCATENATE(LEFT(E4822,4),"-",MID(E4822,5,2),"-",RIGHT(E4822,2)), NULL)</f>
        <v>2014-00-00</v>
      </c>
    </row>
    <row r="4823" spans="1:9" ht="13" x14ac:dyDescent="0.15">
      <c r="A4823" s="1" t="s">
        <v>3712</v>
      </c>
      <c r="B4823" s="1" t="s">
        <v>41</v>
      </c>
      <c r="C4823" s="1">
        <v>20</v>
      </c>
      <c r="D4823" s="1">
        <v>19750815</v>
      </c>
      <c r="E4823" s="1">
        <v>19930703</v>
      </c>
      <c r="F4823" t="str">
        <f t="shared" si="150"/>
        <v>4394</v>
      </c>
      <c r="G4823" t="str">
        <f>SUBSTITUTE(SUBSTITUTE(SUBSTITUTE(LOWER(B4823), " ", "-"), "(",""), ")", "")</f>
        <v>air-operations</v>
      </c>
      <c r="H4823" t="str">
        <f t="shared" si="151"/>
        <v>1975-08-15</v>
      </c>
      <c r="I4823" t="str">
        <f>IFERROR(CONCATENATE(LEFT(E4823,4),"-",MID(E4823,5,2),"-",RIGHT(E4823,2)), NULL)</f>
        <v>1993-07-03</v>
      </c>
    </row>
    <row r="4824" spans="1:9" ht="13" x14ac:dyDescent="0.15">
      <c r="A4824" s="1" t="s">
        <v>3713</v>
      </c>
      <c r="B4824" s="1" t="s">
        <v>156</v>
      </c>
      <c r="C4824" s="1">
        <v>20</v>
      </c>
      <c r="D4824" s="1">
        <v>19850701</v>
      </c>
      <c r="E4824" s="1">
        <v>19980630</v>
      </c>
      <c r="F4824" t="str">
        <f t="shared" si="150"/>
        <v>4395</v>
      </c>
      <c r="G4824" t="str">
        <f>SUBSTITUTE(SUBSTITUTE(SUBSTITUTE(LOWER(B4824), " ", "-"), "(",""), ")", "")</f>
        <v>pastoral</v>
      </c>
      <c r="H4824" t="str">
        <f t="shared" si="151"/>
        <v>1985-07-01</v>
      </c>
      <c r="I4824" t="str">
        <f>IFERROR(CONCATENATE(LEFT(E4824,4),"-",MID(E4824,5,2),"-",RIGHT(E4824,2)), NULL)</f>
        <v>1998-06-30</v>
      </c>
    </row>
    <row r="4825" spans="1:9" ht="13" x14ac:dyDescent="0.15">
      <c r="A4825" s="1" t="s">
        <v>3714</v>
      </c>
      <c r="B4825" s="1" t="s">
        <v>24</v>
      </c>
      <c r="C4825" s="1">
        <v>20</v>
      </c>
      <c r="D4825" s="1">
        <v>19730101</v>
      </c>
      <c r="E4825" s="1">
        <v>19880801</v>
      </c>
      <c r="F4825" t="str">
        <f t="shared" si="150"/>
        <v>4396</v>
      </c>
      <c r="G4825" t="str">
        <f>SUBSTITUTE(SUBSTITUTE(SUBSTITUTE(LOWER(B4825), " ", "-"), "(",""), ")", "")</f>
        <v>logistics-air-force</v>
      </c>
      <c r="H4825" t="str">
        <f t="shared" si="151"/>
        <v>1973-01-01</v>
      </c>
      <c r="I4825" t="str">
        <f>IFERROR(CONCATENATE(LEFT(E4825,4),"-",MID(E4825,5,2),"-",RIGHT(E4825,2)), NULL)</f>
        <v>1988-08-01</v>
      </c>
    </row>
    <row r="4826" spans="1:9" ht="13" x14ac:dyDescent="0.15">
      <c r="A4826" s="1" t="s">
        <v>3715</v>
      </c>
      <c r="B4826" s="1" t="s">
        <v>204</v>
      </c>
      <c r="C4826" s="1">
        <v>20</v>
      </c>
      <c r="D4826" s="1">
        <v>19090101</v>
      </c>
      <c r="E4826" s="1">
        <v>19411231</v>
      </c>
      <c r="F4826" t="str">
        <f t="shared" si="150"/>
        <v>4397</v>
      </c>
      <c r="G4826" t="str">
        <f>SUBSTITUTE(SUBSTITUTE(SUBSTITUTE(LOWER(B4826), " ", "-"), "(",""), ")", "")</f>
        <v>pensions-and-benefits</v>
      </c>
      <c r="H4826" t="str">
        <f t="shared" si="151"/>
        <v>1909-01-01</v>
      </c>
      <c r="I4826" t="str">
        <f>IFERROR(CONCATENATE(LEFT(E4826,4),"-",MID(E4826,5,2),"-",RIGHT(E4826,2)), NULL)</f>
        <v>1941-12-31</v>
      </c>
    </row>
    <row r="4827" spans="1:9" ht="13" x14ac:dyDescent="0.15">
      <c r="A4827" s="1" t="s">
        <v>3715</v>
      </c>
      <c r="B4827" s="1" t="s">
        <v>204</v>
      </c>
      <c r="C4827" s="1">
        <v>20</v>
      </c>
      <c r="D4827" s="1">
        <v>19091001</v>
      </c>
      <c r="E4827" s="1">
        <v>19411231</v>
      </c>
      <c r="F4827" t="str">
        <f t="shared" si="150"/>
        <v>4397</v>
      </c>
      <c r="G4827" t="str">
        <f>SUBSTITUTE(SUBSTITUTE(SUBSTITUTE(LOWER(B4827), " ", "-"), "(",""), ")", "")</f>
        <v>pensions-and-benefits</v>
      </c>
      <c r="H4827" t="str">
        <f t="shared" si="151"/>
        <v>1909-10-01</v>
      </c>
      <c r="I4827" t="str">
        <f>IFERROR(CONCATENATE(LEFT(E4827,4),"-",MID(E4827,5,2),"-",RIGHT(E4827,2)), NULL)</f>
        <v>1941-12-31</v>
      </c>
    </row>
    <row r="4828" spans="1:9" ht="13" x14ac:dyDescent="0.15">
      <c r="A4828" s="1" t="s">
        <v>3716</v>
      </c>
      <c r="B4828" s="1" t="s">
        <v>204</v>
      </c>
      <c r="C4828" s="1">
        <v>20</v>
      </c>
      <c r="D4828" s="1">
        <v>19410522</v>
      </c>
      <c r="E4828" s="1">
        <v>19470630</v>
      </c>
      <c r="F4828" t="str">
        <f t="shared" si="150"/>
        <v>4398</v>
      </c>
      <c r="G4828" t="str">
        <f>SUBSTITUTE(SUBSTITUTE(SUBSTITUTE(LOWER(B4828), " ", "-"), "(",""), ")", "")</f>
        <v>pensions-and-benefits</v>
      </c>
      <c r="H4828" t="str">
        <f t="shared" si="151"/>
        <v>1941-05-22</v>
      </c>
      <c r="I4828" t="str">
        <f>IFERROR(CONCATENATE(LEFT(E4828,4),"-",MID(E4828,5,2),"-",RIGHT(E4828,2)), NULL)</f>
        <v>1947-06-30</v>
      </c>
    </row>
    <row r="4829" spans="1:9" ht="13" x14ac:dyDescent="0.15">
      <c r="A4829" s="1" t="s">
        <v>3717</v>
      </c>
      <c r="B4829" s="1" t="s">
        <v>73</v>
      </c>
      <c r="C4829" s="1">
        <v>20</v>
      </c>
      <c r="D4829" s="1">
        <v>19841011</v>
      </c>
      <c r="E4829" s="1">
        <v>20050207</v>
      </c>
      <c r="F4829" t="str">
        <f t="shared" si="150"/>
        <v>4399</v>
      </c>
      <c r="G4829" t="str">
        <f>SUBSTITUTE(SUBSTITUTE(SUBSTITUTE(LOWER(B4829), " ", "-"), "(",""), ")", "")</f>
        <v>health</v>
      </c>
      <c r="H4829" t="str">
        <f t="shared" si="151"/>
        <v>1984-10-11</v>
      </c>
      <c r="I4829" t="str">
        <f>IFERROR(CONCATENATE(LEFT(E4829,4),"-",MID(E4829,5,2),"-",RIGHT(E4829,2)), NULL)</f>
        <v>2005-02-07</v>
      </c>
    </row>
    <row r="4830" spans="1:9" ht="13" x14ac:dyDescent="0.15">
      <c r="A4830" s="1" t="s">
        <v>3718</v>
      </c>
      <c r="B4830" s="1" t="s">
        <v>43</v>
      </c>
      <c r="C4830" s="1">
        <v>20</v>
      </c>
      <c r="D4830" s="1">
        <v>19470312</v>
      </c>
      <c r="E4830" s="1">
        <v>19500316</v>
      </c>
      <c r="F4830" t="str">
        <f t="shared" si="150"/>
        <v>0044</v>
      </c>
      <c r="G4830" t="str">
        <f>SUBSTITUTE(SUBSTITUTE(SUBSTITUTE(LOWER(B4830), " ", "-"), "(",""), ")", "")</f>
        <v>land-transport</v>
      </c>
      <c r="H4830" t="str">
        <f t="shared" si="151"/>
        <v>1947-03-12</v>
      </c>
      <c r="I4830" t="str">
        <f>IFERROR(CONCATENATE(LEFT(E4830,4),"-",MID(E4830,5,2),"-",RIGHT(E4830,2)), NULL)</f>
        <v>1950-03-16</v>
      </c>
    </row>
    <row r="4831" spans="1:9" ht="13" x14ac:dyDescent="0.15">
      <c r="A4831" s="1" t="s">
        <v>3718</v>
      </c>
      <c r="B4831" s="1" t="s">
        <v>45</v>
      </c>
      <c r="C4831" s="1">
        <v>20</v>
      </c>
      <c r="D4831" s="1">
        <v>19410626</v>
      </c>
      <c r="E4831" s="1">
        <v>19500316</v>
      </c>
      <c r="F4831" t="str">
        <f t="shared" si="150"/>
        <v>0044</v>
      </c>
      <c r="G4831" t="str">
        <f>SUBSTITUTE(SUBSTITUTE(SUBSTITUTE(LOWER(B4831), " ", "-"), "(",""), ")", "")</f>
        <v>transport</v>
      </c>
      <c r="H4831" t="str">
        <f t="shared" si="151"/>
        <v>1941-06-26</v>
      </c>
      <c r="I4831" t="str">
        <f>IFERROR(CONCATENATE(LEFT(E4831,4),"-",MID(E4831,5,2),"-",RIGHT(E4831,2)), NULL)</f>
        <v>1950-03-16</v>
      </c>
    </row>
    <row r="4832" spans="1:9" ht="13" x14ac:dyDescent="0.15">
      <c r="A4832" s="1" t="s">
        <v>3719</v>
      </c>
      <c r="B4832" s="1" t="s">
        <v>75</v>
      </c>
      <c r="C4832" s="1">
        <v>20</v>
      </c>
      <c r="D4832" s="1">
        <v>19760101</v>
      </c>
      <c r="E4832" s="1">
        <v>19900304</v>
      </c>
      <c r="F4832" t="str">
        <f t="shared" si="150"/>
        <v>4400</v>
      </c>
      <c r="G4832" t="str">
        <f>SUBSTITUTE(SUBSTITUTE(SUBSTITUTE(LOWER(B4832), " ", "-"), "(",""), ")", "")</f>
        <v>indigenous-affairs</v>
      </c>
      <c r="H4832" t="str">
        <f t="shared" si="151"/>
        <v>1976-01-01</v>
      </c>
      <c r="I4832" t="str">
        <f>IFERROR(CONCATENATE(LEFT(E4832,4),"-",MID(E4832,5,2),"-",RIGHT(E4832,2)), NULL)</f>
        <v>1990-03-04</v>
      </c>
    </row>
    <row r="4833" spans="1:9" ht="13" x14ac:dyDescent="0.15">
      <c r="A4833" s="1" t="s">
        <v>3720</v>
      </c>
      <c r="B4833" s="1" t="s">
        <v>119</v>
      </c>
      <c r="C4833" s="1">
        <v>20</v>
      </c>
      <c r="D4833" s="1">
        <v>19730101</v>
      </c>
      <c r="E4833" s="1">
        <v>19990000</v>
      </c>
      <c r="F4833" t="str">
        <f t="shared" si="150"/>
        <v>4401</v>
      </c>
      <c r="G4833" t="str">
        <f>SUBSTITUTE(SUBSTITUTE(SUBSTITUTE(LOWER(B4833), " ", "-"), "(",""), ")", "")</f>
        <v>public-service</v>
      </c>
      <c r="H4833" t="str">
        <f t="shared" si="151"/>
        <v>1973-01-01</v>
      </c>
      <c r="I4833" t="str">
        <f>IFERROR(CONCATENATE(LEFT(E4833,4),"-",MID(E4833,5,2),"-",RIGHT(E4833,2)), NULL)</f>
        <v>1999-00-00</v>
      </c>
    </row>
    <row r="4834" spans="1:9" ht="13" x14ac:dyDescent="0.15">
      <c r="A4834" s="1" t="s">
        <v>3721</v>
      </c>
      <c r="B4834" s="1" t="s">
        <v>132</v>
      </c>
      <c r="C4834" s="1">
        <v>20</v>
      </c>
      <c r="D4834" s="1">
        <v>19390531</v>
      </c>
      <c r="E4834" s="1">
        <v>19390907</v>
      </c>
      <c r="F4834" t="str">
        <f t="shared" si="150"/>
        <v>4403</v>
      </c>
      <c r="G4834" t="str">
        <f>SUBSTITUTE(SUBSTITUTE(SUBSTITUTE(LOWER(B4834), " ", "-"), "(",""), ")", "")</f>
        <v>defence-forces</v>
      </c>
      <c r="H4834" t="str">
        <f t="shared" si="151"/>
        <v>1939-05-31</v>
      </c>
      <c r="I4834" t="str">
        <f>IFERROR(CONCATENATE(LEFT(E4834,4),"-",MID(E4834,5,2),"-",RIGHT(E4834,2)), NULL)</f>
        <v>1939-09-07</v>
      </c>
    </row>
    <row r="4835" spans="1:9" ht="13" x14ac:dyDescent="0.15">
      <c r="A4835" s="1" t="s">
        <v>3722</v>
      </c>
      <c r="B4835" s="1" t="s">
        <v>167</v>
      </c>
      <c r="C4835" s="1">
        <v>20</v>
      </c>
      <c r="D4835" s="1">
        <v>19700612</v>
      </c>
      <c r="F4835" t="str">
        <f t="shared" si="150"/>
        <v>4404</v>
      </c>
      <c r="G4835" t="str">
        <f>SUBSTITUTE(SUBSTITUTE(SUBSTITUTE(LOWER(B4835), " ", "-"), "(",""), ")", "")</f>
        <v>publishing-and-printing</v>
      </c>
      <c r="H4835" t="str">
        <f t="shared" si="151"/>
        <v>1970-06-12</v>
      </c>
      <c r="I4835" t="str">
        <f>IFERROR(CONCATENATE(LEFT(E4835,4),"-",MID(E4835,5,2),"-",RIGHT(E4835,2)), NULL)</f>
        <v>--</v>
      </c>
    </row>
    <row r="4836" spans="1:9" ht="13" x14ac:dyDescent="0.15">
      <c r="A4836" s="1" t="s">
        <v>3723</v>
      </c>
      <c r="B4836" s="1" t="s">
        <v>277</v>
      </c>
      <c r="C4836" s="1">
        <v>20</v>
      </c>
      <c r="D4836" s="1">
        <v>19841213</v>
      </c>
      <c r="E4836" s="1">
        <v>19870724</v>
      </c>
      <c r="F4836" t="str">
        <f t="shared" si="150"/>
        <v>4405</v>
      </c>
      <c r="G4836" t="str">
        <f>SUBSTITUTE(SUBSTITUTE(SUBSTITUTE(LOWER(B4836), " ", "-"), "(",""), ")", "")</f>
        <v>education</v>
      </c>
      <c r="H4836" t="str">
        <f t="shared" si="151"/>
        <v>1984-12-13</v>
      </c>
      <c r="I4836" t="str">
        <f>IFERROR(CONCATENATE(LEFT(E4836,4),"-",MID(E4836,5,2),"-",RIGHT(E4836,2)), NULL)</f>
        <v>1987-07-24</v>
      </c>
    </row>
    <row r="4837" spans="1:9" ht="13" x14ac:dyDescent="0.15">
      <c r="A4837" s="1" t="s">
        <v>3724</v>
      </c>
      <c r="B4837" s="1" t="s">
        <v>180</v>
      </c>
      <c r="C4837" s="1">
        <v>20</v>
      </c>
      <c r="D4837" s="1">
        <v>19750303</v>
      </c>
      <c r="E4837" s="1">
        <v>19861219</v>
      </c>
      <c r="F4837" t="str">
        <f t="shared" si="150"/>
        <v>4407</v>
      </c>
      <c r="G4837" t="str">
        <f>SUBSTITUTE(SUBSTITUTE(SUBSTITUTE(LOWER(B4837), " ", "-"), "(",""), ")", "")</f>
        <v>government-representation-overseas</v>
      </c>
      <c r="H4837" t="str">
        <f t="shared" si="151"/>
        <v>1975-03-03</v>
      </c>
      <c r="I4837" t="str">
        <f>IFERROR(CONCATENATE(LEFT(E4837,4),"-",MID(E4837,5,2),"-",RIGHT(E4837,2)), NULL)</f>
        <v>1986-12-19</v>
      </c>
    </row>
    <row r="4838" spans="1:9" ht="13" x14ac:dyDescent="0.15">
      <c r="A4838" s="1" t="s">
        <v>3725</v>
      </c>
      <c r="B4838" s="1" t="s">
        <v>180</v>
      </c>
      <c r="C4838" s="1">
        <v>20</v>
      </c>
      <c r="D4838" s="1">
        <v>19571206</v>
      </c>
      <c r="E4838" s="1">
        <v>19850320</v>
      </c>
      <c r="F4838" t="str">
        <f t="shared" si="150"/>
        <v>4408</v>
      </c>
      <c r="G4838" t="str">
        <f>SUBSTITUTE(SUBSTITUTE(SUBSTITUTE(LOWER(B4838), " ", "-"), "(",""), ")", "")</f>
        <v>government-representation-overseas</v>
      </c>
      <c r="H4838" t="str">
        <f t="shared" si="151"/>
        <v>1957-12-06</v>
      </c>
      <c r="I4838" t="str">
        <f>IFERROR(CONCATENATE(LEFT(E4838,4),"-",MID(E4838,5,2),"-",RIGHT(E4838,2)), NULL)</f>
        <v>1985-03-20</v>
      </c>
    </row>
    <row r="4839" spans="1:9" ht="13" x14ac:dyDescent="0.15">
      <c r="A4839" s="1" t="s">
        <v>3726</v>
      </c>
      <c r="B4839" s="1" t="s">
        <v>180</v>
      </c>
      <c r="C4839" s="1">
        <v>20</v>
      </c>
      <c r="D4839" s="1">
        <v>19460808</v>
      </c>
      <c r="E4839" s="1">
        <v>19490531</v>
      </c>
      <c r="F4839" t="str">
        <f t="shared" si="150"/>
        <v>4409</v>
      </c>
      <c r="G4839" t="str">
        <f>SUBSTITUTE(SUBSTITUTE(SUBSTITUTE(LOWER(B4839), " ", "-"), "(",""), ")", "")</f>
        <v>government-representation-overseas</v>
      </c>
      <c r="H4839" t="str">
        <f t="shared" si="151"/>
        <v>1946-08-08</v>
      </c>
      <c r="I4839" t="str">
        <f>IFERROR(CONCATENATE(LEFT(E4839,4),"-",MID(E4839,5,2),"-",RIGHT(E4839,2)), NULL)</f>
        <v>1949-05-31</v>
      </c>
    </row>
    <row r="4840" spans="1:9" ht="13" x14ac:dyDescent="0.15">
      <c r="A4840" s="1" t="s">
        <v>3727</v>
      </c>
      <c r="B4840" s="1" t="s">
        <v>439</v>
      </c>
      <c r="C4840" s="1">
        <v>20</v>
      </c>
      <c r="D4840" s="1">
        <v>19440101</v>
      </c>
      <c r="E4840" s="1">
        <v>19471231</v>
      </c>
      <c r="F4840" t="str">
        <f t="shared" si="150"/>
        <v>0441</v>
      </c>
      <c r="G4840" t="str">
        <f>SUBSTITUTE(SUBSTITUTE(SUBSTITUTE(LOWER(B4840), " ", "-"), "(",""), ")", "")</f>
        <v>building</v>
      </c>
      <c r="H4840" t="str">
        <f t="shared" si="151"/>
        <v>1944-01-01</v>
      </c>
      <c r="I4840" t="str">
        <f>IFERROR(CONCATENATE(LEFT(E4840,4),"-",MID(E4840,5,2),"-",RIGHT(E4840,2)), NULL)</f>
        <v>1947-12-31</v>
      </c>
    </row>
    <row r="4841" spans="1:9" ht="13" x14ac:dyDescent="0.15">
      <c r="A4841" s="1" t="s">
        <v>3728</v>
      </c>
      <c r="B4841" s="1" t="s">
        <v>180</v>
      </c>
      <c r="C4841" s="1">
        <v>20</v>
      </c>
      <c r="D4841" s="1">
        <v>19680721</v>
      </c>
      <c r="E4841" s="1">
        <v>19861021</v>
      </c>
      <c r="F4841" t="str">
        <f t="shared" si="150"/>
        <v>4410</v>
      </c>
      <c r="G4841" t="str">
        <f>SUBSTITUTE(SUBSTITUTE(SUBSTITUTE(LOWER(B4841), " ", "-"), "(",""), ")", "")</f>
        <v>government-representation-overseas</v>
      </c>
      <c r="H4841" t="str">
        <f t="shared" si="151"/>
        <v>1968-07-21</v>
      </c>
      <c r="I4841" t="str">
        <f>IFERROR(CONCATENATE(LEFT(E4841,4),"-",MID(E4841,5,2),"-",RIGHT(E4841,2)), NULL)</f>
        <v>1986-10-21</v>
      </c>
    </row>
    <row r="4842" spans="1:9" ht="13" x14ac:dyDescent="0.15">
      <c r="A4842" s="1" t="s">
        <v>3729</v>
      </c>
      <c r="B4842" s="1" t="s">
        <v>180</v>
      </c>
      <c r="C4842" s="1">
        <v>20</v>
      </c>
      <c r="D4842" s="1">
        <v>19640304</v>
      </c>
      <c r="E4842" s="1">
        <v>19880229</v>
      </c>
      <c r="F4842" t="str">
        <f t="shared" si="150"/>
        <v>4411</v>
      </c>
      <c r="G4842" t="str">
        <f>SUBSTITUTE(SUBSTITUTE(SUBSTITUTE(LOWER(B4842), " ", "-"), "(",""), ")", "")</f>
        <v>government-representation-overseas</v>
      </c>
      <c r="H4842" t="str">
        <f t="shared" si="151"/>
        <v>1964-03-04</v>
      </c>
      <c r="I4842" t="str">
        <f>IFERROR(CONCATENATE(LEFT(E4842,4),"-",MID(E4842,5,2),"-",RIGHT(E4842,2)), NULL)</f>
        <v>1988-02-29</v>
      </c>
    </row>
    <row r="4843" spans="1:9" ht="13" x14ac:dyDescent="0.15">
      <c r="A4843" s="1" t="s">
        <v>3730</v>
      </c>
      <c r="B4843" s="1" t="s">
        <v>180</v>
      </c>
      <c r="C4843" s="1">
        <v>20</v>
      </c>
      <c r="D4843" s="1">
        <v>19680101</v>
      </c>
      <c r="F4843" t="str">
        <f t="shared" si="150"/>
        <v>4412</v>
      </c>
      <c r="G4843" t="str">
        <f>SUBSTITUTE(SUBSTITUTE(SUBSTITUTE(LOWER(B4843), " ", "-"), "(",""), ")", "")</f>
        <v>government-representation-overseas</v>
      </c>
      <c r="H4843" t="str">
        <f t="shared" si="151"/>
        <v>1968-01-01</v>
      </c>
      <c r="I4843" t="str">
        <f>IFERROR(CONCATENATE(LEFT(E4843,4),"-",MID(E4843,5,2),"-",RIGHT(E4843,2)), NULL)</f>
        <v>--</v>
      </c>
    </row>
    <row r="4844" spans="1:9" ht="13" x14ac:dyDescent="0.15">
      <c r="A4844" s="1" t="s">
        <v>3731</v>
      </c>
      <c r="B4844" s="1" t="s">
        <v>248</v>
      </c>
      <c r="C4844" s="1">
        <v>20</v>
      </c>
      <c r="D4844" s="1">
        <v>19730101</v>
      </c>
      <c r="F4844" t="str">
        <f t="shared" si="150"/>
        <v>4414</v>
      </c>
      <c r="G4844" t="str">
        <f>SUBSTITUTE(SUBSTITUTE(SUBSTITUTE(LOWER(B4844), " ", "-"), "(",""), ")", "")</f>
        <v>parliamentary-matters</v>
      </c>
      <c r="H4844" t="str">
        <f t="shared" si="151"/>
        <v>1973-01-01</v>
      </c>
      <c r="I4844" t="str">
        <f>IFERROR(CONCATENATE(LEFT(E4844,4),"-",MID(E4844,5,2),"-",RIGHT(E4844,2)), NULL)</f>
        <v>--</v>
      </c>
    </row>
    <row r="4845" spans="1:9" ht="13" x14ac:dyDescent="0.15">
      <c r="A4845" s="1" t="s">
        <v>3732</v>
      </c>
      <c r="B4845" s="1" t="s">
        <v>180</v>
      </c>
      <c r="C4845" s="1">
        <v>20</v>
      </c>
      <c r="D4845" s="1">
        <v>19720101</v>
      </c>
      <c r="F4845" t="str">
        <f t="shared" si="150"/>
        <v>4415</v>
      </c>
      <c r="G4845" t="str">
        <f>SUBSTITUTE(SUBSTITUTE(SUBSTITUTE(LOWER(B4845), " ", "-"), "(",""), ")", "")</f>
        <v>government-representation-overseas</v>
      </c>
      <c r="H4845" t="str">
        <f t="shared" si="151"/>
        <v>1972-01-01</v>
      </c>
      <c r="I4845" t="str">
        <f>IFERROR(CONCATENATE(LEFT(E4845,4),"-",MID(E4845,5,2),"-",RIGHT(E4845,2)), NULL)</f>
        <v>--</v>
      </c>
    </row>
    <row r="4846" spans="1:9" ht="13" x14ac:dyDescent="0.15">
      <c r="A4846" s="1" t="s">
        <v>3733</v>
      </c>
      <c r="B4846" s="1" t="s">
        <v>64</v>
      </c>
      <c r="C4846" s="1">
        <v>20</v>
      </c>
      <c r="D4846" s="1">
        <v>19850701</v>
      </c>
      <c r="E4846" s="1">
        <v>20090522</v>
      </c>
      <c r="F4846" t="str">
        <f t="shared" si="150"/>
        <v>4416</v>
      </c>
      <c r="G4846" t="str">
        <f>SUBSTITUTE(SUBSTITUTE(SUBSTITUTE(LOWER(B4846), " ", "-"), "(",""), ")", "")</f>
        <v>customs</v>
      </c>
      <c r="H4846" t="str">
        <f t="shared" si="151"/>
        <v>1985-07-01</v>
      </c>
      <c r="I4846" t="str">
        <f>IFERROR(CONCATENATE(LEFT(E4846,4),"-",MID(E4846,5,2),"-",RIGHT(E4846,2)), NULL)</f>
        <v>2009-05-22</v>
      </c>
    </row>
    <row r="4847" spans="1:9" ht="13" x14ac:dyDescent="0.15">
      <c r="A4847" s="1" t="s">
        <v>3734</v>
      </c>
      <c r="B4847" s="1" t="s">
        <v>667</v>
      </c>
      <c r="C4847" s="1">
        <v>20</v>
      </c>
      <c r="D4847" s="1">
        <v>19840222</v>
      </c>
      <c r="E4847" s="1">
        <v>19841121</v>
      </c>
      <c r="F4847" t="str">
        <f t="shared" si="150"/>
        <v>4417</v>
      </c>
      <c r="G4847" t="str">
        <f>SUBSTITUTE(SUBSTITUTE(SUBSTITUTE(LOWER(B4847), " ", "-"), "(",""), ")", "")</f>
        <v>air-transport</v>
      </c>
      <c r="H4847" t="str">
        <f t="shared" si="151"/>
        <v>1984-02-22</v>
      </c>
      <c r="I4847" t="str">
        <f>IFERROR(CONCATENATE(LEFT(E4847,4),"-",MID(E4847,5,2),"-",RIGHT(E4847,2)), NULL)</f>
        <v>1984-11-21</v>
      </c>
    </row>
    <row r="4848" spans="1:9" ht="13" x14ac:dyDescent="0.15">
      <c r="A4848" s="1" t="s">
        <v>3734</v>
      </c>
      <c r="B4848" s="1" t="s">
        <v>39</v>
      </c>
      <c r="C4848" s="1">
        <v>20</v>
      </c>
      <c r="D4848" s="1">
        <v>19840222</v>
      </c>
      <c r="E4848" s="1">
        <v>19841121</v>
      </c>
      <c r="F4848" t="str">
        <f t="shared" si="150"/>
        <v>4417</v>
      </c>
      <c r="G4848" t="str">
        <f>SUBSTITUTE(SUBSTITUTE(SUBSTITUTE(LOWER(B4848), " ", "-"), "(",""), ")", "")</f>
        <v>committees-of-inquiry</v>
      </c>
      <c r="H4848" t="str">
        <f t="shared" si="151"/>
        <v>1984-02-22</v>
      </c>
      <c r="I4848" t="str">
        <f>IFERROR(CONCATENATE(LEFT(E4848,4),"-",MID(E4848,5,2),"-",RIGHT(E4848,2)), NULL)</f>
        <v>1984-11-21</v>
      </c>
    </row>
    <row r="4849" spans="1:9" ht="13" x14ac:dyDescent="0.15">
      <c r="A4849" s="1" t="s">
        <v>3735</v>
      </c>
      <c r="B4849" s="1" t="s">
        <v>39</v>
      </c>
      <c r="C4849" s="1">
        <v>20</v>
      </c>
      <c r="D4849" s="1">
        <v>19780901</v>
      </c>
      <c r="E4849" s="1">
        <v>19790930</v>
      </c>
      <c r="F4849" t="str">
        <f t="shared" si="150"/>
        <v>4418</v>
      </c>
      <c r="G4849" t="str">
        <f>SUBSTITUTE(SUBSTITUTE(SUBSTITUTE(LOWER(B4849), " ", "-"), "(",""), ")", "")</f>
        <v>committees-of-inquiry</v>
      </c>
      <c r="H4849" t="str">
        <f t="shared" si="151"/>
        <v>1978-09-01</v>
      </c>
      <c r="I4849" t="str">
        <f>IFERROR(CONCATENATE(LEFT(E4849,4),"-",MID(E4849,5,2),"-",RIGHT(E4849,2)), NULL)</f>
        <v>1979-09-30</v>
      </c>
    </row>
    <row r="4850" spans="1:9" ht="13" x14ac:dyDescent="0.15">
      <c r="A4850" s="1" t="s">
        <v>3735</v>
      </c>
      <c r="B4850" s="1" t="s">
        <v>900</v>
      </c>
      <c r="C4850" s="1">
        <v>20</v>
      </c>
      <c r="D4850" s="1">
        <v>19780901</v>
      </c>
      <c r="E4850" s="1">
        <v>19790930</v>
      </c>
      <c r="F4850" t="str">
        <f t="shared" si="150"/>
        <v>4418</v>
      </c>
      <c r="G4850" t="str">
        <f>SUBSTITUTE(SUBSTITUTE(SUBSTITUTE(LOWER(B4850), " ", "-"), "(",""), ")", "")</f>
        <v>pharmaceuticals-and-medical-aids</v>
      </c>
      <c r="H4850" t="str">
        <f t="shared" si="151"/>
        <v>1978-09-01</v>
      </c>
      <c r="I4850" t="str">
        <f>IFERROR(CONCATENATE(LEFT(E4850,4),"-",MID(E4850,5,2),"-",RIGHT(E4850,2)), NULL)</f>
        <v>1979-09-30</v>
      </c>
    </row>
    <row r="4851" spans="1:9" ht="13" x14ac:dyDescent="0.15">
      <c r="A4851" s="1" t="s">
        <v>3736</v>
      </c>
      <c r="B4851" s="1" t="s">
        <v>39</v>
      </c>
      <c r="C4851" s="1">
        <v>20</v>
      </c>
      <c r="D4851" s="1">
        <v>19800424</v>
      </c>
      <c r="E4851" s="1">
        <v>19800721</v>
      </c>
      <c r="F4851" t="str">
        <f t="shared" si="150"/>
        <v>4419</v>
      </c>
      <c r="G4851" t="str">
        <f>SUBSTITUTE(SUBSTITUTE(SUBSTITUTE(LOWER(B4851), " ", "-"), "(",""), ")", "")</f>
        <v>committees-of-inquiry</v>
      </c>
      <c r="H4851" t="str">
        <f t="shared" si="151"/>
        <v>1980-04-24</v>
      </c>
      <c r="I4851" t="str">
        <f>IFERROR(CONCATENATE(LEFT(E4851,4),"-",MID(E4851,5,2),"-",RIGHT(E4851,2)), NULL)</f>
        <v>1980-07-21</v>
      </c>
    </row>
    <row r="4852" spans="1:9" ht="13" x14ac:dyDescent="0.15">
      <c r="A4852" s="1" t="s">
        <v>3736</v>
      </c>
      <c r="B4852" s="1" t="s">
        <v>204</v>
      </c>
      <c r="C4852" s="1">
        <v>20</v>
      </c>
      <c r="D4852" s="1">
        <v>19800424</v>
      </c>
      <c r="E4852" s="1">
        <v>19800721</v>
      </c>
      <c r="F4852" t="str">
        <f t="shared" si="150"/>
        <v>4419</v>
      </c>
      <c r="G4852" t="str">
        <f>SUBSTITUTE(SUBSTITUTE(SUBSTITUTE(LOWER(B4852), " ", "-"), "(",""), ")", "")</f>
        <v>pensions-and-benefits</v>
      </c>
      <c r="H4852" t="str">
        <f t="shared" si="151"/>
        <v>1980-04-24</v>
      </c>
      <c r="I4852" t="str">
        <f>IFERROR(CONCATENATE(LEFT(E4852,4),"-",MID(E4852,5,2),"-",RIGHT(E4852,2)), NULL)</f>
        <v>1980-07-21</v>
      </c>
    </row>
    <row r="4853" spans="1:9" ht="13" x14ac:dyDescent="0.15">
      <c r="A4853" s="1" t="s">
        <v>3737</v>
      </c>
      <c r="B4853" s="1" t="s">
        <v>408</v>
      </c>
      <c r="C4853" s="1">
        <v>20</v>
      </c>
      <c r="D4853" s="1">
        <v>19461118</v>
      </c>
      <c r="E4853" s="1">
        <v>19481112</v>
      </c>
      <c r="F4853" t="str">
        <f t="shared" si="150"/>
        <v>0442</v>
      </c>
      <c r="G4853" t="str">
        <f>SUBSTITUTE(SUBSTITUTE(SUBSTITUTE(LOWER(B4853), " ", "-"), "(",""), ")", "")</f>
        <v>defence-industries</v>
      </c>
      <c r="H4853" t="str">
        <f t="shared" si="151"/>
        <v>1946-11-18</v>
      </c>
      <c r="I4853" t="str">
        <f>IFERROR(CONCATENATE(LEFT(E4853,4),"-",MID(E4853,5,2),"-",RIGHT(E4853,2)), NULL)</f>
        <v>1948-11-12</v>
      </c>
    </row>
    <row r="4854" spans="1:9" ht="13" x14ac:dyDescent="0.15">
      <c r="A4854" s="1" t="s">
        <v>3737</v>
      </c>
      <c r="B4854" s="1" t="s">
        <v>980</v>
      </c>
      <c r="C4854" s="1">
        <v>20</v>
      </c>
      <c r="D4854" s="1">
        <v>19461118</v>
      </c>
      <c r="E4854" s="1">
        <v>19481112</v>
      </c>
      <c r="F4854" t="str">
        <f t="shared" si="150"/>
        <v>0442</v>
      </c>
      <c r="G4854" t="str">
        <f>SUBSTITUTE(SUBSTITUTE(SUBSTITUTE(LOWER(B4854), " ", "-"), "(",""), ")", "")</f>
        <v>defence-research</v>
      </c>
      <c r="H4854" t="str">
        <f t="shared" si="151"/>
        <v>1946-11-18</v>
      </c>
      <c r="I4854" t="str">
        <f>IFERROR(CONCATENATE(LEFT(E4854,4),"-",MID(E4854,5,2),"-",RIGHT(E4854,2)), NULL)</f>
        <v>1948-11-12</v>
      </c>
    </row>
    <row r="4855" spans="1:9" ht="13" x14ac:dyDescent="0.15">
      <c r="A4855" s="1" t="s">
        <v>3738</v>
      </c>
      <c r="B4855" s="1" t="s">
        <v>39</v>
      </c>
      <c r="C4855" s="1">
        <v>20</v>
      </c>
      <c r="D4855" s="1">
        <v>19810619</v>
      </c>
      <c r="E4855" s="1">
        <v>19810928</v>
      </c>
      <c r="F4855" t="str">
        <f t="shared" si="150"/>
        <v>4420</v>
      </c>
      <c r="G4855" t="str">
        <f>SUBSTITUTE(SUBSTITUTE(SUBSTITUTE(LOWER(B4855), " ", "-"), "(",""), ")", "")</f>
        <v>committees-of-inquiry</v>
      </c>
      <c r="H4855" t="str">
        <f t="shared" si="151"/>
        <v>1981-06-19</v>
      </c>
      <c r="I4855" t="str">
        <f>IFERROR(CONCATENATE(LEFT(E4855,4),"-",MID(E4855,5,2),"-",RIGHT(E4855,2)), NULL)</f>
        <v>1981-09-28</v>
      </c>
    </row>
    <row r="4856" spans="1:9" ht="13" x14ac:dyDescent="0.15">
      <c r="A4856" s="1" t="s">
        <v>3738</v>
      </c>
      <c r="B4856" s="1" t="s">
        <v>204</v>
      </c>
      <c r="C4856" s="1">
        <v>20</v>
      </c>
      <c r="D4856" s="1">
        <v>19810619</v>
      </c>
      <c r="E4856" s="1">
        <v>19810928</v>
      </c>
      <c r="F4856" t="str">
        <f t="shared" si="150"/>
        <v>4420</v>
      </c>
      <c r="G4856" t="str">
        <f>SUBSTITUTE(SUBSTITUTE(SUBSTITUTE(LOWER(B4856), " ", "-"), "(",""), ")", "")</f>
        <v>pensions-and-benefits</v>
      </c>
      <c r="H4856" t="str">
        <f t="shared" si="151"/>
        <v>1981-06-19</v>
      </c>
      <c r="I4856" t="str">
        <f>IFERROR(CONCATENATE(LEFT(E4856,4),"-",MID(E4856,5,2),"-",RIGHT(E4856,2)), NULL)</f>
        <v>1981-09-28</v>
      </c>
    </row>
    <row r="4857" spans="1:9" ht="13" x14ac:dyDescent="0.15">
      <c r="A4857" s="1" t="s">
        <v>3739</v>
      </c>
      <c r="B4857" s="1" t="s">
        <v>209</v>
      </c>
      <c r="C4857" s="1">
        <v>20</v>
      </c>
      <c r="D4857" s="1">
        <v>19840701</v>
      </c>
      <c r="F4857" t="str">
        <f t="shared" si="150"/>
        <v>4421</v>
      </c>
      <c r="G4857" t="str">
        <f>SUBSTITUTE(SUBSTITUTE(SUBSTITUTE(LOWER(B4857), " ", "-"), "(",""), ")", "")</f>
        <v>administrative-law</v>
      </c>
      <c r="H4857" t="str">
        <f t="shared" si="151"/>
        <v>1984-07-01</v>
      </c>
      <c r="I4857" t="str">
        <f>IFERROR(CONCATENATE(LEFT(E4857,4),"-",MID(E4857,5,2),"-",RIGHT(E4857,2)), NULL)</f>
        <v>--</v>
      </c>
    </row>
    <row r="4858" spans="1:9" ht="13" x14ac:dyDescent="0.15">
      <c r="A4858" s="1" t="s">
        <v>3740</v>
      </c>
      <c r="B4858" s="1" t="s">
        <v>93</v>
      </c>
      <c r="C4858" s="1">
        <v>20</v>
      </c>
      <c r="D4858" s="1">
        <v>18880101</v>
      </c>
      <c r="E4858" s="1">
        <v>19630926</v>
      </c>
      <c r="F4858" t="str">
        <f t="shared" si="150"/>
        <v>4422</v>
      </c>
      <c r="G4858" t="str">
        <f>SUBSTITUTE(SUBSTITUTE(SUBSTITUTE(LOWER(B4858), " ", "-"), "(",""), ")", "")</f>
        <v>colonial-administration</v>
      </c>
      <c r="H4858" t="str">
        <f t="shared" si="151"/>
        <v>1888-01-01</v>
      </c>
      <c r="I4858" t="str">
        <f>IFERROR(CONCATENATE(LEFT(E4858,4),"-",MID(E4858,5,2),"-",RIGHT(E4858,2)), NULL)</f>
        <v>1963-09-26</v>
      </c>
    </row>
    <row r="4859" spans="1:9" ht="13" x14ac:dyDescent="0.15">
      <c r="A4859" s="1" t="s">
        <v>3741</v>
      </c>
      <c r="B4859" s="1" t="s">
        <v>93</v>
      </c>
      <c r="C4859" s="1">
        <v>20</v>
      </c>
      <c r="D4859" s="1">
        <v>19010601</v>
      </c>
      <c r="E4859" s="1">
        <v>19030930</v>
      </c>
      <c r="F4859" t="str">
        <f t="shared" si="150"/>
        <v>4423</v>
      </c>
      <c r="G4859" t="str">
        <f>SUBSTITUTE(SUBSTITUTE(SUBSTITUTE(LOWER(B4859), " ", "-"), "(",""), ")", "")</f>
        <v>colonial-administration</v>
      </c>
      <c r="H4859" t="str">
        <f t="shared" si="151"/>
        <v>1901-06-01</v>
      </c>
      <c r="I4859" t="str">
        <f>IFERROR(CONCATENATE(LEFT(E4859,4),"-",MID(E4859,5,2),"-",RIGHT(E4859,2)), NULL)</f>
        <v>1903-09-30</v>
      </c>
    </row>
    <row r="4860" spans="1:9" ht="13" x14ac:dyDescent="0.15">
      <c r="A4860" s="1" t="s">
        <v>3742</v>
      </c>
      <c r="B4860" s="1" t="s">
        <v>132</v>
      </c>
      <c r="C4860" s="1">
        <v>20</v>
      </c>
      <c r="D4860" s="1">
        <v>18840101</v>
      </c>
      <c r="E4860" s="1">
        <v>19010430</v>
      </c>
      <c r="F4860" t="str">
        <f t="shared" si="150"/>
        <v>4424</v>
      </c>
      <c r="G4860" t="str">
        <f>SUBSTITUTE(SUBSTITUTE(SUBSTITUTE(LOWER(B4860), " ", "-"), "(",""), ")", "")</f>
        <v>defence-forces</v>
      </c>
      <c r="H4860" t="str">
        <f t="shared" si="151"/>
        <v>1884-01-01</v>
      </c>
      <c r="I4860" t="str">
        <f>IFERROR(CONCATENATE(LEFT(E4860,4),"-",MID(E4860,5,2),"-",RIGHT(E4860,2)), NULL)</f>
        <v>1901-04-30</v>
      </c>
    </row>
    <row r="4861" spans="1:9" ht="13" x14ac:dyDescent="0.15">
      <c r="A4861" s="1" t="s">
        <v>3743</v>
      </c>
      <c r="B4861" s="1" t="s">
        <v>180</v>
      </c>
      <c r="C4861" s="1">
        <v>20</v>
      </c>
      <c r="D4861" s="1">
        <v>19500327</v>
      </c>
      <c r="E4861" s="1">
        <v>19561109</v>
      </c>
      <c r="F4861" t="str">
        <f t="shared" si="150"/>
        <v>4425</v>
      </c>
      <c r="G4861" t="str">
        <f>SUBSTITUTE(SUBSTITUTE(SUBSTITUTE(LOWER(B4861), " ", "-"), "(",""), ")", "")</f>
        <v>government-representation-overseas</v>
      </c>
      <c r="H4861" t="str">
        <f t="shared" si="151"/>
        <v>1950-03-27</v>
      </c>
      <c r="I4861" t="str">
        <f>IFERROR(CONCATENATE(LEFT(E4861,4),"-",MID(E4861,5,2),"-",RIGHT(E4861,2)), NULL)</f>
        <v>1956-11-09</v>
      </c>
    </row>
    <row r="4862" spans="1:9" ht="13" x14ac:dyDescent="0.15">
      <c r="A4862" s="1" t="s">
        <v>3744</v>
      </c>
      <c r="B4862" s="1" t="s">
        <v>180</v>
      </c>
      <c r="C4862" s="1">
        <v>20</v>
      </c>
      <c r="D4862" s="1">
        <v>19580706</v>
      </c>
      <c r="E4862" s="1">
        <v>19600119</v>
      </c>
      <c r="F4862" t="str">
        <f t="shared" si="150"/>
        <v>4426</v>
      </c>
      <c r="G4862" t="str">
        <f>SUBSTITUTE(SUBSTITUTE(SUBSTITUTE(LOWER(B4862), " ", "-"), "(",""), ")", "")</f>
        <v>government-representation-overseas</v>
      </c>
      <c r="H4862" t="str">
        <f t="shared" si="151"/>
        <v>1958-07-06</v>
      </c>
      <c r="I4862" t="str">
        <f>IFERROR(CONCATENATE(LEFT(E4862,4),"-",MID(E4862,5,2),"-",RIGHT(E4862,2)), NULL)</f>
        <v>1960-01-19</v>
      </c>
    </row>
    <row r="4863" spans="1:9" ht="13" x14ac:dyDescent="0.15">
      <c r="A4863" s="1" t="s">
        <v>3745</v>
      </c>
      <c r="B4863" s="1" t="s">
        <v>180</v>
      </c>
      <c r="C4863" s="1">
        <v>20</v>
      </c>
      <c r="D4863" s="1">
        <v>19600120</v>
      </c>
      <c r="E4863" s="1">
        <v>19610415</v>
      </c>
      <c r="F4863" t="str">
        <f t="shared" si="150"/>
        <v>4427</v>
      </c>
      <c r="G4863" t="str">
        <f>SUBSTITUTE(SUBSTITUTE(SUBSTITUTE(LOWER(B4863), " ", "-"), "(",""), ")", "")</f>
        <v>government-representation-overseas</v>
      </c>
      <c r="H4863" t="str">
        <f t="shared" si="151"/>
        <v>1960-01-20</v>
      </c>
      <c r="I4863" t="str">
        <f>IFERROR(CONCATENATE(LEFT(E4863,4),"-",MID(E4863,5,2),"-",RIGHT(E4863,2)), NULL)</f>
        <v>1961-04-15</v>
      </c>
    </row>
    <row r="4864" spans="1:9" ht="13" x14ac:dyDescent="0.15">
      <c r="A4864" s="1" t="s">
        <v>3746</v>
      </c>
      <c r="B4864" s="1" t="s">
        <v>180</v>
      </c>
      <c r="C4864" s="1">
        <v>20</v>
      </c>
      <c r="D4864" s="1">
        <v>19610415</v>
      </c>
      <c r="F4864" t="str">
        <f t="shared" si="150"/>
        <v>4428</v>
      </c>
      <c r="G4864" t="str">
        <f>SUBSTITUTE(SUBSTITUTE(SUBSTITUTE(LOWER(B4864), " ", "-"), "(",""), ")", "")</f>
        <v>government-representation-overseas</v>
      </c>
      <c r="H4864" t="str">
        <f t="shared" si="151"/>
        <v>1961-04-15</v>
      </c>
      <c r="I4864" t="str">
        <f>IFERROR(CONCATENATE(LEFT(E4864,4),"-",MID(E4864,5,2),"-",RIGHT(E4864,2)), NULL)</f>
        <v>--</v>
      </c>
    </row>
    <row r="4865" spans="1:9" ht="13" x14ac:dyDescent="0.15">
      <c r="A4865" s="1" t="s">
        <v>3747</v>
      </c>
      <c r="B4865" s="1" t="s">
        <v>245</v>
      </c>
      <c r="C4865" s="1">
        <v>20</v>
      </c>
      <c r="D4865" s="1">
        <v>19730606</v>
      </c>
      <c r="F4865" t="str">
        <f t="shared" si="150"/>
        <v>4429</v>
      </c>
      <c r="G4865" t="str">
        <f>SUBSTITUTE(SUBSTITUTE(SUBSTITUTE(LOWER(B4865), " ", "-"), "(",""), ")", "")</f>
        <v>government-accommodation-and-catering</v>
      </c>
      <c r="H4865" t="str">
        <f t="shared" si="151"/>
        <v>1973-06-06</v>
      </c>
      <c r="I4865" t="str">
        <f>IFERROR(CONCATENATE(LEFT(E4865,4),"-",MID(E4865,5,2),"-",RIGHT(E4865,2)), NULL)</f>
        <v>--</v>
      </c>
    </row>
    <row r="4866" spans="1:9" ht="13" x14ac:dyDescent="0.15">
      <c r="A4866" s="1" t="s">
        <v>3747</v>
      </c>
      <c r="B4866" s="1" t="s">
        <v>75</v>
      </c>
      <c r="C4866" s="1">
        <v>20</v>
      </c>
      <c r="D4866" s="1">
        <v>19730606</v>
      </c>
      <c r="F4866" t="str">
        <f t="shared" si="150"/>
        <v>4429</v>
      </c>
      <c r="G4866" t="str">
        <f>SUBSTITUTE(SUBSTITUTE(SUBSTITUTE(LOWER(B4866), " ", "-"), "(",""), ")", "")</f>
        <v>indigenous-affairs</v>
      </c>
      <c r="H4866" t="str">
        <f t="shared" si="151"/>
        <v>1973-06-06</v>
      </c>
      <c r="I4866" t="str">
        <f>IFERROR(CONCATENATE(LEFT(E4866,4),"-",MID(E4866,5,2),"-",RIGHT(E4866,2)), NULL)</f>
        <v>--</v>
      </c>
    </row>
    <row r="4867" spans="1:9" ht="13" x14ac:dyDescent="0.15">
      <c r="A4867" s="1" t="s">
        <v>3748</v>
      </c>
      <c r="B4867" s="1" t="s">
        <v>346</v>
      </c>
      <c r="C4867" s="1">
        <v>20</v>
      </c>
      <c r="D4867" s="1">
        <v>19440101</v>
      </c>
      <c r="E4867" s="1">
        <v>19461231</v>
      </c>
      <c r="F4867" t="str">
        <f t="shared" ref="F4867:F4930" si="152">TEXT(SUBSTITUTE(A4867, "CA ", ""), "0000")</f>
        <v>0443</v>
      </c>
      <c r="G4867" t="str">
        <f>SUBSTITUTE(SUBSTITUTE(SUBSTITUTE(LOWER(B4867), " ", "-"), "(",""), ")", "")</f>
        <v>housing</v>
      </c>
      <c r="H4867" t="str">
        <f t="shared" ref="H4867:H4930" si="153">CONCATENATE(LEFT(D4867,4),"-",MID(D4867,5,2),"-",RIGHT(D4867,2))</f>
        <v>1944-01-01</v>
      </c>
      <c r="I4867" t="str">
        <f>IFERROR(CONCATENATE(LEFT(E4867,4),"-",MID(E4867,5,2),"-",RIGHT(E4867,2)), NULL)</f>
        <v>1946-12-31</v>
      </c>
    </row>
    <row r="4868" spans="1:9" ht="13" x14ac:dyDescent="0.15">
      <c r="A4868" s="1" t="s">
        <v>3749</v>
      </c>
      <c r="B4868" s="1" t="s">
        <v>7</v>
      </c>
      <c r="C4868" s="1">
        <v>20</v>
      </c>
      <c r="D4868" s="1">
        <v>19840509</v>
      </c>
      <c r="E4868" s="1">
        <v>19851031</v>
      </c>
      <c r="F4868" t="str">
        <f t="shared" si="152"/>
        <v>4430</v>
      </c>
      <c r="G4868" t="str">
        <f>SUBSTITUTE(SUBSTITUTE(SUBSTITUTE(LOWER(B4868), " ", "-"), "(",""), ")", "")</f>
        <v>commonwealth-state-relations</v>
      </c>
      <c r="H4868" t="str">
        <f t="shared" si="153"/>
        <v>1984-05-09</v>
      </c>
      <c r="I4868" t="str">
        <f>IFERROR(CONCATENATE(LEFT(E4868,4),"-",MID(E4868,5,2),"-",RIGHT(E4868,2)), NULL)</f>
        <v>1985-10-31</v>
      </c>
    </row>
    <row r="4869" spans="1:9" ht="13" x14ac:dyDescent="0.15">
      <c r="A4869" s="1" t="s">
        <v>3749</v>
      </c>
      <c r="B4869" s="1" t="s">
        <v>166</v>
      </c>
      <c r="C4869" s="1">
        <v>20</v>
      </c>
      <c r="D4869" s="1">
        <v>19840509</v>
      </c>
      <c r="E4869" s="1">
        <v>19851031</v>
      </c>
      <c r="F4869" t="str">
        <f t="shared" si="152"/>
        <v>4430</v>
      </c>
      <c r="G4869" t="str">
        <f>SUBSTITUTE(SUBSTITUTE(SUBSTITUTE(LOWER(B4869), " ", "-"), "(",""), ")", "")</f>
        <v>public-borrowing</v>
      </c>
      <c r="H4869" t="str">
        <f t="shared" si="153"/>
        <v>1984-05-09</v>
      </c>
      <c r="I4869" t="str">
        <f>IFERROR(CONCATENATE(LEFT(E4869,4),"-",MID(E4869,5,2),"-",RIGHT(E4869,2)), NULL)</f>
        <v>1985-10-31</v>
      </c>
    </row>
    <row r="4870" spans="1:9" ht="13" x14ac:dyDescent="0.15">
      <c r="A4870" s="1" t="s">
        <v>3749</v>
      </c>
      <c r="B4870" s="1" t="s">
        <v>134</v>
      </c>
      <c r="C4870" s="1">
        <v>20</v>
      </c>
      <c r="D4870" s="1">
        <v>19840509</v>
      </c>
      <c r="E4870" s="1">
        <v>19851031</v>
      </c>
      <c r="F4870" t="str">
        <f t="shared" si="152"/>
        <v>4430</v>
      </c>
      <c r="G4870" t="str">
        <f>SUBSTITUTE(SUBSTITUTE(SUBSTITUTE(LOWER(B4870), " ", "-"), "(",""), ")", "")</f>
        <v>regional-development</v>
      </c>
      <c r="H4870" t="str">
        <f t="shared" si="153"/>
        <v>1984-05-09</v>
      </c>
      <c r="I4870" t="str">
        <f>IFERROR(CONCATENATE(LEFT(E4870,4),"-",MID(E4870,5,2),"-",RIGHT(E4870,2)), NULL)</f>
        <v>1985-10-31</v>
      </c>
    </row>
    <row r="4871" spans="1:9" ht="13" x14ac:dyDescent="0.15">
      <c r="A4871" s="1" t="s">
        <v>3750</v>
      </c>
      <c r="B4871" s="1" t="s">
        <v>180</v>
      </c>
      <c r="C4871" s="1">
        <v>20</v>
      </c>
      <c r="D4871" s="1">
        <v>19471021</v>
      </c>
      <c r="E4871" s="1">
        <v>19520123</v>
      </c>
      <c r="F4871" t="str">
        <f t="shared" si="152"/>
        <v>4431</v>
      </c>
      <c r="G4871" t="str">
        <f>SUBSTITUTE(SUBSTITUTE(SUBSTITUTE(LOWER(B4871), " ", "-"), "(",""), ")", "")</f>
        <v>government-representation-overseas</v>
      </c>
      <c r="H4871" t="str">
        <f t="shared" si="153"/>
        <v>1947-10-21</v>
      </c>
      <c r="I4871" t="str">
        <f>IFERROR(CONCATENATE(LEFT(E4871,4),"-",MID(E4871,5,2),"-",RIGHT(E4871,2)), NULL)</f>
        <v>1952-01-23</v>
      </c>
    </row>
    <row r="4872" spans="1:9" ht="13" x14ac:dyDescent="0.15">
      <c r="A4872" s="1" t="s">
        <v>3751</v>
      </c>
      <c r="B4872" s="1" t="s">
        <v>180</v>
      </c>
      <c r="C4872" s="1">
        <v>20</v>
      </c>
      <c r="D4872" s="1">
        <v>19780130</v>
      </c>
      <c r="E4872" s="1">
        <v>19801130</v>
      </c>
      <c r="F4872" t="str">
        <f t="shared" si="152"/>
        <v>4432</v>
      </c>
      <c r="G4872" t="str">
        <f>SUBSTITUTE(SUBSTITUTE(SUBSTITUTE(LOWER(B4872), " ", "-"), "(",""), ")", "")</f>
        <v>government-representation-overseas</v>
      </c>
      <c r="H4872" t="str">
        <f t="shared" si="153"/>
        <v>1978-01-30</v>
      </c>
      <c r="I4872" t="str">
        <f>IFERROR(CONCATENATE(LEFT(E4872,4),"-",MID(E4872,5,2),"-",RIGHT(E4872,2)), NULL)</f>
        <v>1980-11-30</v>
      </c>
    </row>
    <row r="4873" spans="1:9" ht="13" x14ac:dyDescent="0.15">
      <c r="A4873" s="1" t="s">
        <v>3752</v>
      </c>
      <c r="B4873" s="1" t="s">
        <v>347</v>
      </c>
      <c r="C4873" s="1">
        <v>20</v>
      </c>
      <c r="D4873" s="1">
        <v>19840101</v>
      </c>
      <c r="F4873" t="str">
        <f t="shared" si="152"/>
        <v>4433</v>
      </c>
      <c r="G4873" t="str">
        <f>SUBSTITUTE(SUBSTITUTE(SUBSTITUTE(LOWER(B4873), " ", "-"), "(",""), ")", "")</f>
        <v>repatriation</v>
      </c>
      <c r="H4873" t="str">
        <f t="shared" si="153"/>
        <v>1984-01-01</v>
      </c>
      <c r="I4873" t="str">
        <f>IFERROR(CONCATENATE(LEFT(E4873,4),"-",MID(E4873,5,2),"-",RIGHT(E4873,2)), NULL)</f>
        <v>--</v>
      </c>
    </row>
    <row r="4874" spans="1:9" ht="13" x14ac:dyDescent="0.15">
      <c r="A4874" s="1" t="s">
        <v>3753</v>
      </c>
      <c r="B4874" s="1" t="s">
        <v>75</v>
      </c>
      <c r="C4874" s="1">
        <v>20</v>
      </c>
      <c r="D4874" s="1">
        <v>19790101</v>
      </c>
      <c r="F4874" t="str">
        <f t="shared" si="152"/>
        <v>4434</v>
      </c>
      <c r="G4874" t="str">
        <f>SUBSTITUTE(SUBSTITUTE(SUBSTITUTE(LOWER(B4874), " ", "-"), "(",""), ")", "")</f>
        <v>indigenous-affairs</v>
      </c>
      <c r="H4874" t="str">
        <f t="shared" si="153"/>
        <v>1979-01-01</v>
      </c>
      <c r="I4874" t="str">
        <f>IFERROR(CONCATENATE(LEFT(E4874,4),"-",MID(E4874,5,2),"-",RIGHT(E4874,2)), NULL)</f>
        <v>--</v>
      </c>
    </row>
    <row r="4875" spans="1:9" ht="13" x14ac:dyDescent="0.15">
      <c r="A4875" s="1" t="s">
        <v>3754</v>
      </c>
      <c r="B4875" s="1" t="s">
        <v>125</v>
      </c>
      <c r="C4875" s="1">
        <v>20</v>
      </c>
      <c r="D4875" s="1">
        <v>19801103</v>
      </c>
      <c r="F4875" t="str">
        <f t="shared" si="152"/>
        <v>4435</v>
      </c>
      <c r="G4875" t="str">
        <f>SUBSTITUTE(SUBSTITUTE(SUBSTITUTE(LOWER(B4875), " ", "-"), "(",""), ")", "")</f>
        <v>collection-management</v>
      </c>
      <c r="H4875" t="str">
        <f t="shared" si="153"/>
        <v>1980-11-03</v>
      </c>
      <c r="I4875" t="str">
        <f>IFERROR(CONCATENATE(LEFT(E4875,4),"-",MID(E4875,5,2),"-",RIGHT(E4875,2)), NULL)</f>
        <v>--</v>
      </c>
    </row>
    <row r="4876" spans="1:9" ht="13" x14ac:dyDescent="0.15">
      <c r="A4876" s="1" t="s">
        <v>3755</v>
      </c>
      <c r="B4876" s="1" t="s">
        <v>2114</v>
      </c>
      <c r="C4876" s="1">
        <v>20</v>
      </c>
      <c r="D4876" s="1">
        <v>19820101</v>
      </c>
      <c r="E4876" s="1">
        <v>19901231</v>
      </c>
      <c r="F4876" t="str">
        <f t="shared" si="152"/>
        <v>4437</v>
      </c>
      <c r="G4876" t="str">
        <f>SUBSTITUTE(SUBSTITUTE(SUBSTITUTE(LOWER(B4876), " ", "-"), "(",""), ")", "")</f>
        <v>bankruptcy</v>
      </c>
      <c r="H4876" t="str">
        <f t="shared" si="153"/>
        <v>1982-01-01</v>
      </c>
      <c r="I4876" t="str">
        <f>IFERROR(CONCATENATE(LEFT(E4876,4),"-",MID(E4876,5,2),"-",RIGHT(E4876,2)), NULL)</f>
        <v>1990-12-31</v>
      </c>
    </row>
    <row r="4877" spans="1:9" ht="13" x14ac:dyDescent="0.15">
      <c r="A4877" s="1" t="s">
        <v>3755</v>
      </c>
      <c r="B4877" s="1" t="s">
        <v>397</v>
      </c>
      <c r="C4877" s="1">
        <v>20</v>
      </c>
      <c r="D4877" s="1">
        <v>19820101</v>
      </c>
      <c r="E4877" s="1">
        <v>19901231</v>
      </c>
      <c r="F4877" t="str">
        <f t="shared" si="152"/>
        <v>4437</v>
      </c>
      <c r="G4877" t="str">
        <f>SUBSTITUTE(SUBSTITUTE(SUBSTITUTE(LOWER(B4877), " ", "-"), "(",""), ")", "")</f>
        <v>corporate-affairs</v>
      </c>
      <c r="H4877" t="str">
        <f t="shared" si="153"/>
        <v>1982-01-01</v>
      </c>
      <c r="I4877" t="str">
        <f>IFERROR(CONCATENATE(LEFT(E4877,4),"-",MID(E4877,5,2),"-",RIGHT(E4877,2)), NULL)</f>
        <v>1990-12-31</v>
      </c>
    </row>
    <row r="4878" spans="1:9" ht="13" x14ac:dyDescent="0.15">
      <c r="A4878" s="1" t="s">
        <v>3756</v>
      </c>
      <c r="B4878" s="1" t="s">
        <v>209</v>
      </c>
      <c r="C4878" s="1">
        <v>20</v>
      </c>
      <c r="D4878" s="1">
        <v>19840305</v>
      </c>
      <c r="F4878" t="str">
        <f t="shared" si="152"/>
        <v>4438</v>
      </c>
      <c r="G4878" t="str">
        <f>SUBSTITUTE(SUBSTITUTE(SUBSTITUTE(LOWER(B4878), " ", "-"), "(",""), ")", "")</f>
        <v>administrative-law</v>
      </c>
      <c r="H4878" t="str">
        <f t="shared" si="153"/>
        <v>1984-03-05</v>
      </c>
      <c r="I4878" t="str">
        <f>IFERROR(CONCATENATE(LEFT(E4878,4),"-",MID(E4878,5,2),"-",RIGHT(E4878,2)), NULL)</f>
        <v>--</v>
      </c>
    </row>
    <row r="4879" spans="1:9" ht="13" x14ac:dyDescent="0.15">
      <c r="A4879" s="1" t="s">
        <v>3757</v>
      </c>
      <c r="B4879" s="1" t="s">
        <v>209</v>
      </c>
      <c r="C4879" s="1">
        <v>20</v>
      </c>
      <c r="D4879" s="1">
        <v>19760105</v>
      </c>
      <c r="F4879" t="str">
        <f t="shared" si="152"/>
        <v>4439</v>
      </c>
      <c r="G4879" t="str">
        <f>SUBSTITUTE(SUBSTITUTE(SUBSTITUTE(LOWER(B4879), " ", "-"), "(",""), ")", "")</f>
        <v>administrative-law</v>
      </c>
      <c r="H4879" t="str">
        <f t="shared" si="153"/>
        <v>1976-01-05</v>
      </c>
      <c r="I4879" t="str">
        <f>IFERROR(CONCATENATE(LEFT(E4879,4),"-",MID(E4879,5,2),"-",RIGHT(E4879,2)), NULL)</f>
        <v>--</v>
      </c>
    </row>
    <row r="4880" spans="1:9" ht="13" x14ac:dyDescent="0.15">
      <c r="A4880" s="1" t="s">
        <v>3758</v>
      </c>
      <c r="B4880" s="1" t="s">
        <v>45</v>
      </c>
      <c r="C4880" s="1">
        <v>20</v>
      </c>
      <c r="D4880" s="1">
        <v>19440926</v>
      </c>
      <c r="E4880" s="1">
        <v>19451231</v>
      </c>
      <c r="F4880" t="str">
        <f t="shared" si="152"/>
        <v>0444</v>
      </c>
      <c r="G4880" t="str">
        <f>SUBSTITUTE(SUBSTITUTE(SUBSTITUTE(LOWER(B4880), " ", "-"), "(",""), ")", "")</f>
        <v>transport</v>
      </c>
      <c r="H4880" t="str">
        <f t="shared" si="153"/>
        <v>1944-09-26</v>
      </c>
      <c r="I4880" t="str">
        <f>IFERROR(CONCATENATE(LEFT(E4880,4),"-",MID(E4880,5,2),"-",RIGHT(E4880,2)), NULL)</f>
        <v>1945-12-31</v>
      </c>
    </row>
    <row r="4881" spans="1:9" ht="13" x14ac:dyDescent="0.15">
      <c r="A4881" s="1" t="s">
        <v>3759</v>
      </c>
      <c r="B4881" s="1" t="s">
        <v>209</v>
      </c>
      <c r="C4881" s="1">
        <v>20</v>
      </c>
      <c r="D4881" s="1">
        <v>19700101</v>
      </c>
      <c r="F4881" t="str">
        <f t="shared" si="152"/>
        <v>4440</v>
      </c>
      <c r="G4881" t="str">
        <f>SUBSTITUTE(SUBSTITUTE(SUBSTITUTE(LOWER(B4881), " ", "-"), "(",""), ")", "")</f>
        <v>administrative-law</v>
      </c>
      <c r="H4881" t="str">
        <f t="shared" si="153"/>
        <v>1970-01-01</v>
      </c>
      <c r="I4881" t="str">
        <f>IFERROR(CONCATENATE(LEFT(E4881,4),"-",MID(E4881,5,2),"-",RIGHT(E4881,2)), NULL)</f>
        <v>--</v>
      </c>
    </row>
    <row r="4882" spans="1:9" ht="13" x14ac:dyDescent="0.15">
      <c r="A4882" s="1" t="s">
        <v>3760</v>
      </c>
      <c r="B4882" s="1" t="s">
        <v>209</v>
      </c>
      <c r="C4882" s="1">
        <v>20</v>
      </c>
      <c r="D4882" s="1">
        <v>19850703</v>
      </c>
      <c r="F4882" t="str">
        <f t="shared" si="152"/>
        <v>4441</v>
      </c>
      <c r="G4882" t="str">
        <f>SUBSTITUTE(SUBSTITUTE(SUBSTITUTE(LOWER(B4882), " ", "-"), "(",""), ")", "")</f>
        <v>administrative-law</v>
      </c>
      <c r="H4882" t="str">
        <f t="shared" si="153"/>
        <v>1985-07-03</v>
      </c>
      <c r="I4882" t="str">
        <f>IFERROR(CONCATENATE(LEFT(E4882,4),"-",MID(E4882,5,2),"-",RIGHT(E4882,2)), NULL)</f>
        <v>--</v>
      </c>
    </row>
    <row r="4883" spans="1:9" ht="13" x14ac:dyDescent="0.15">
      <c r="A4883" s="1" t="s">
        <v>3760</v>
      </c>
      <c r="B4883" s="1" t="s">
        <v>132</v>
      </c>
      <c r="C4883" s="1">
        <v>20</v>
      </c>
      <c r="D4883" s="1">
        <v>19850703</v>
      </c>
      <c r="F4883" t="str">
        <f t="shared" si="152"/>
        <v>4441</v>
      </c>
      <c r="G4883" t="str">
        <f>SUBSTITUTE(SUBSTITUTE(SUBSTITUTE(LOWER(B4883), " ", "-"), "(",""), ")", "")</f>
        <v>defence-forces</v>
      </c>
      <c r="H4883" t="str">
        <f t="shared" si="153"/>
        <v>1985-07-03</v>
      </c>
      <c r="I4883" t="str">
        <f>IFERROR(CONCATENATE(LEFT(E4883,4),"-",MID(E4883,5,2),"-",RIGHT(E4883,2)), NULL)</f>
        <v>--</v>
      </c>
    </row>
    <row r="4884" spans="1:9" ht="13" x14ac:dyDescent="0.15">
      <c r="A4884" s="1" t="s">
        <v>3761</v>
      </c>
      <c r="B4884" s="1" t="s">
        <v>158</v>
      </c>
      <c r="C4884" s="1">
        <v>20</v>
      </c>
      <c r="D4884" s="1">
        <v>19820501</v>
      </c>
      <c r="F4884" t="str">
        <f t="shared" si="152"/>
        <v>4442</v>
      </c>
      <c r="G4884" t="str">
        <f>SUBSTITUTE(SUBSTITUTE(SUBSTITUTE(LOWER(B4884), " ", "-"), "(",""), ")", "")</f>
        <v>police-administration</v>
      </c>
      <c r="H4884" t="str">
        <f t="shared" si="153"/>
        <v>1982-05-01</v>
      </c>
      <c r="I4884" t="str">
        <f>IFERROR(CONCATENATE(LEFT(E4884,4),"-",MID(E4884,5,2),"-",RIGHT(E4884,2)), NULL)</f>
        <v>--</v>
      </c>
    </row>
    <row r="4885" spans="1:9" ht="13" x14ac:dyDescent="0.15">
      <c r="A4885" s="1" t="s">
        <v>3762</v>
      </c>
      <c r="B4885" s="1" t="s">
        <v>180</v>
      </c>
      <c r="C4885" s="1">
        <v>20</v>
      </c>
      <c r="D4885" s="1">
        <v>19680303</v>
      </c>
      <c r="F4885" t="str">
        <f t="shared" si="152"/>
        <v>4443</v>
      </c>
      <c r="G4885" t="str">
        <f>SUBSTITUTE(SUBSTITUTE(SUBSTITUTE(LOWER(B4885), " ", "-"), "(",""), ")", "")</f>
        <v>government-representation-overseas</v>
      </c>
      <c r="H4885" t="str">
        <f t="shared" si="153"/>
        <v>1968-03-03</v>
      </c>
      <c r="I4885" t="str">
        <f>IFERROR(CONCATENATE(LEFT(E4885,4),"-",MID(E4885,5,2),"-",RIGHT(E4885,2)), NULL)</f>
        <v>--</v>
      </c>
    </row>
    <row r="4886" spans="1:9" ht="13" x14ac:dyDescent="0.15">
      <c r="A4886" s="1" t="s">
        <v>3763</v>
      </c>
      <c r="B4886" s="1" t="s">
        <v>1069</v>
      </c>
      <c r="C4886" s="1">
        <v>20</v>
      </c>
      <c r="D4886" s="1">
        <v>19730725</v>
      </c>
      <c r="E4886" s="1">
        <v>19830630</v>
      </c>
      <c r="F4886" t="str">
        <f t="shared" si="152"/>
        <v>4444</v>
      </c>
      <c r="G4886" t="str">
        <f>SUBSTITUTE(SUBSTITUTE(SUBSTITUTE(LOWER(B4886), " ", "-"), "(",""), ")", "")</f>
        <v>legal-aid</v>
      </c>
      <c r="H4886" t="str">
        <f t="shared" si="153"/>
        <v>1973-07-25</v>
      </c>
      <c r="I4886" t="str">
        <f>IFERROR(CONCATENATE(LEFT(E4886,4),"-",MID(E4886,5,2),"-",RIGHT(E4886,2)), NULL)</f>
        <v>1983-06-30</v>
      </c>
    </row>
    <row r="4887" spans="1:9" ht="13" x14ac:dyDescent="0.15">
      <c r="A4887" s="1" t="s">
        <v>3764</v>
      </c>
      <c r="B4887" s="1" t="s">
        <v>209</v>
      </c>
      <c r="C4887" s="1">
        <v>20</v>
      </c>
      <c r="D4887" s="1">
        <v>19760701</v>
      </c>
      <c r="F4887" t="str">
        <f t="shared" si="152"/>
        <v>4445</v>
      </c>
      <c r="G4887" t="str">
        <f>SUBSTITUTE(SUBSTITUTE(SUBSTITUTE(LOWER(B4887), " ", "-"), "(",""), ")", "")</f>
        <v>administrative-law</v>
      </c>
      <c r="H4887" t="str">
        <f t="shared" si="153"/>
        <v>1976-07-01</v>
      </c>
      <c r="I4887" t="str">
        <f>IFERROR(CONCATENATE(LEFT(E4887,4),"-",MID(E4887,5,2),"-",RIGHT(E4887,2)), NULL)</f>
        <v>--</v>
      </c>
    </row>
    <row r="4888" spans="1:9" ht="13" x14ac:dyDescent="0.15">
      <c r="A4888" s="1" t="s">
        <v>3765</v>
      </c>
      <c r="B4888" s="1" t="s">
        <v>10</v>
      </c>
      <c r="C4888" s="1">
        <v>20</v>
      </c>
      <c r="D4888" s="1">
        <v>19820603</v>
      </c>
      <c r="F4888" t="str">
        <f t="shared" si="152"/>
        <v>4446</v>
      </c>
      <c r="G4888" t="str">
        <f>SUBSTITUTE(SUBSTITUTE(SUBSTITUTE(LOWER(B4888), " ", "-"), "(",""), ")", "")</f>
        <v>agriculture</v>
      </c>
      <c r="H4888" t="str">
        <f t="shared" si="153"/>
        <v>1982-06-03</v>
      </c>
      <c r="I4888" t="str">
        <f>IFERROR(CONCATENATE(LEFT(E4888,4),"-",MID(E4888,5,2),"-",RIGHT(E4888,2)), NULL)</f>
        <v>--</v>
      </c>
    </row>
    <row r="4889" spans="1:9" ht="13" x14ac:dyDescent="0.15">
      <c r="A4889" s="1" t="s">
        <v>3766</v>
      </c>
      <c r="B4889" s="1" t="s">
        <v>439</v>
      </c>
      <c r="C4889" s="1">
        <v>20</v>
      </c>
      <c r="D4889" s="1">
        <v>19810910</v>
      </c>
      <c r="F4889" t="str">
        <f t="shared" si="152"/>
        <v>4448</v>
      </c>
      <c r="G4889" t="str">
        <f>SUBSTITUTE(SUBSTITUTE(SUBSTITUTE(LOWER(B4889), " ", "-"), "(",""), ")", "")</f>
        <v>building</v>
      </c>
      <c r="H4889" t="str">
        <f t="shared" si="153"/>
        <v>1981-09-10</v>
      </c>
      <c r="I4889" t="str">
        <f>IFERROR(CONCATENATE(LEFT(E4889,4),"-",MID(E4889,5,2),"-",RIGHT(E4889,2)), NULL)</f>
        <v>--</v>
      </c>
    </row>
    <row r="4890" spans="1:9" ht="13" x14ac:dyDescent="0.15">
      <c r="A4890" s="1" t="s">
        <v>3766</v>
      </c>
      <c r="B4890" s="1" t="s">
        <v>312</v>
      </c>
      <c r="C4890" s="1">
        <v>20</v>
      </c>
      <c r="D4890" s="1">
        <v>19810910</v>
      </c>
      <c r="F4890" t="str">
        <f t="shared" si="152"/>
        <v>4448</v>
      </c>
      <c r="G4890" t="str">
        <f>SUBSTITUTE(SUBSTITUTE(SUBSTITUTE(LOWER(B4890), " ", "-"), "(",""), ")", "")</f>
        <v>construction</v>
      </c>
      <c r="H4890" t="str">
        <f t="shared" si="153"/>
        <v>1981-09-10</v>
      </c>
      <c r="I4890" t="str">
        <f>IFERROR(CONCATENATE(LEFT(E4890,4),"-",MID(E4890,5,2),"-",RIGHT(E4890,2)), NULL)</f>
        <v>--</v>
      </c>
    </row>
    <row r="4891" spans="1:9" ht="13" x14ac:dyDescent="0.15">
      <c r="A4891" s="1" t="s">
        <v>3766</v>
      </c>
      <c r="B4891" s="1" t="s">
        <v>119</v>
      </c>
      <c r="C4891" s="1">
        <v>20</v>
      </c>
      <c r="D4891" s="1">
        <v>19810910</v>
      </c>
      <c r="F4891" t="str">
        <f t="shared" si="152"/>
        <v>4448</v>
      </c>
      <c r="G4891" t="str">
        <f>SUBSTITUTE(SUBSTITUTE(SUBSTITUTE(LOWER(B4891), " ", "-"), "(",""), ")", "")</f>
        <v>public-service</v>
      </c>
      <c r="H4891" t="str">
        <f t="shared" si="153"/>
        <v>1981-09-10</v>
      </c>
      <c r="I4891" t="str">
        <f>IFERROR(CONCATENATE(LEFT(E4891,4),"-",MID(E4891,5,2),"-",RIGHT(E4891,2)), NULL)</f>
        <v>--</v>
      </c>
    </row>
    <row r="4892" spans="1:9" ht="13" x14ac:dyDescent="0.15">
      <c r="A4892" s="1" t="s">
        <v>3767</v>
      </c>
      <c r="B4892" s="1" t="s">
        <v>125</v>
      </c>
      <c r="C4892" s="1">
        <v>20</v>
      </c>
      <c r="D4892" s="1">
        <v>19740101</v>
      </c>
      <c r="F4892" t="str">
        <f t="shared" si="152"/>
        <v>4449</v>
      </c>
      <c r="G4892" t="str">
        <f>SUBSTITUTE(SUBSTITUTE(SUBSTITUTE(LOWER(B4892), " ", "-"), "(",""), ")", "")</f>
        <v>collection-management</v>
      </c>
      <c r="H4892" t="str">
        <f t="shared" si="153"/>
        <v>1974-01-01</v>
      </c>
      <c r="I4892" t="str">
        <f>IFERROR(CONCATENATE(LEFT(E4892,4),"-",MID(E4892,5,2),"-",RIGHT(E4892,2)), NULL)</f>
        <v>--</v>
      </c>
    </row>
    <row r="4893" spans="1:9" ht="13" x14ac:dyDescent="0.15">
      <c r="A4893" s="1" t="s">
        <v>3768</v>
      </c>
      <c r="B4893" s="1" t="s">
        <v>169</v>
      </c>
      <c r="C4893" s="1">
        <v>20</v>
      </c>
      <c r="D4893" s="1">
        <v>19440510</v>
      </c>
      <c r="E4893" s="1">
        <v>19471001</v>
      </c>
      <c r="F4893" t="str">
        <f t="shared" si="152"/>
        <v>0445</v>
      </c>
      <c r="G4893" t="str">
        <f>SUBSTITUTE(SUBSTITUTE(SUBSTITUTE(LOWER(B4893), " ", "-"), "(",""), ")", "")</f>
        <v>exports-and-imports</v>
      </c>
      <c r="H4893" t="str">
        <f t="shared" si="153"/>
        <v>1944-05-10</v>
      </c>
      <c r="I4893" t="str">
        <f>IFERROR(CONCATENATE(LEFT(E4893,4),"-",MID(E4893,5,2),"-",RIGHT(E4893,2)), NULL)</f>
        <v>1947-10-01</v>
      </c>
    </row>
    <row r="4894" spans="1:9" ht="13" x14ac:dyDescent="0.15">
      <c r="A4894" s="1" t="s">
        <v>3768</v>
      </c>
      <c r="B4894" s="1" t="s">
        <v>169</v>
      </c>
      <c r="C4894" s="1">
        <v>20</v>
      </c>
      <c r="D4894" s="1">
        <v>19440517</v>
      </c>
      <c r="E4894" s="1">
        <v>19471001</v>
      </c>
      <c r="F4894" t="str">
        <f t="shared" si="152"/>
        <v>0445</v>
      </c>
      <c r="G4894" t="str">
        <f>SUBSTITUTE(SUBSTITUTE(SUBSTITUTE(LOWER(B4894), " ", "-"), "(",""), ")", "")</f>
        <v>exports-and-imports</v>
      </c>
      <c r="H4894" t="str">
        <f t="shared" si="153"/>
        <v>1944-05-17</v>
      </c>
      <c r="I4894" t="str">
        <f>IFERROR(CONCATENATE(LEFT(E4894,4),"-",MID(E4894,5,2),"-",RIGHT(E4894,2)), NULL)</f>
        <v>1947-10-01</v>
      </c>
    </row>
    <row r="4895" spans="1:9" ht="13" x14ac:dyDescent="0.15">
      <c r="A4895" s="1" t="s">
        <v>3769</v>
      </c>
      <c r="B4895" s="1" t="s">
        <v>397</v>
      </c>
      <c r="C4895" s="1">
        <v>20</v>
      </c>
      <c r="D4895" s="1">
        <v>19850101</v>
      </c>
      <c r="F4895" t="str">
        <f t="shared" si="152"/>
        <v>4450</v>
      </c>
      <c r="G4895" t="str">
        <f>SUBSTITUTE(SUBSTITUTE(SUBSTITUTE(LOWER(B4895), " ", "-"), "(",""), ")", "")</f>
        <v>corporate-affairs</v>
      </c>
      <c r="H4895" t="str">
        <f t="shared" si="153"/>
        <v>1985-01-01</v>
      </c>
      <c r="I4895" t="str">
        <f>IFERROR(CONCATENATE(LEFT(E4895,4),"-",MID(E4895,5,2),"-",RIGHT(E4895,2)), NULL)</f>
        <v>--</v>
      </c>
    </row>
    <row r="4896" spans="1:9" ht="13" x14ac:dyDescent="0.15">
      <c r="A4896" s="1" t="s">
        <v>3770</v>
      </c>
      <c r="B4896" s="1" t="s">
        <v>43</v>
      </c>
      <c r="C4896" s="1">
        <v>20</v>
      </c>
      <c r="D4896" s="1">
        <v>19850101</v>
      </c>
      <c r="F4896" t="str">
        <f t="shared" si="152"/>
        <v>4451</v>
      </c>
      <c r="G4896" t="str">
        <f>SUBSTITUTE(SUBSTITUTE(SUBSTITUTE(LOWER(B4896), " ", "-"), "(",""), ")", "")</f>
        <v>land-transport</v>
      </c>
      <c r="H4896" t="str">
        <f t="shared" si="153"/>
        <v>1985-01-01</v>
      </c>
      <c r="I4896" t="str">
        <f>IFERROR(CONCATENATE(LEFT(E4896,4),"-",MID(E4896,5,2),"-",RIGHT(E4896,2)), NULL)</f>
        <v>--</v>
      </c>
    </row>
    <row r="4897" spans="1:9" ht="13" x14ac:dyDescent="0.15">
      <c r="A4897" s="1" t="s">
        <v>3771</v>
      </c>
      <c r="B4897" s="1" t="s">
        <v>137</v>
      </c>
      <c r="C4897" s="1">
        <v>20</v>
      </c>
      <c r="D4897" s="1">
        <v>19850101</v>
      </c>
      <c r="E4897" s="1">
        <v>19851118</v>
      </c>
      <c r="F4897" t="str">
        <f t="shared" si="152"/>
        <v>4452</v>
      </c>
      <c r="G4897" t="str">
        <f>SUBSTITUTE(SUBSTITUTE(SUBSTITUTE(LOWER(B4897), " ", "-"), "(",""), ")", "")</f>
        <v>mining</v>
      </c>
      <c r="H4897" t="str">
        <f t="shared" si="153"/>
        <v>1985-01-01</v>
      </c>
      <c r="I4897" t="str">
        <f>IFERROR(CONCATENATE(LEFT(E4897,4),"-",MID(E4897,5,2),"-",RIGHT(E4897,2)), NULL)</f>
        <v>1985-11-18</v>
      </c>
    </row>
    <row r="4898" spans="1:9" ht="13" x14ac:dyDescent="0.15">
      <c r="A4898" s="1" t="s">
        <v>3772</v>
      </c>
      <c r="B4898" s="1" t="s">
        <v>137</v>
      </c>
      <c r="C4898" s="1">
        <v>20</v>
      </c>
      <c r="D4898" s="1">
        <v>19850101</v>
      </c>
      <c r="E4898" s="1">
        <v>19851118</v>
      </c>
      <c r="F4898" t="str">
        <f t="shared" si="152"/>
        <v>4453</v>
      </c>
      <c r="G4898" t="str">
        <f>SUBSTITUTE(SUBSTITUTE(SUBSTITUTE(LOWER(B4898), " ", "-"), "(",""), ")", "")</f>
        <v>mining</v>
      </c>
      <c r="H4898" t="str">
        <f t="shared" si="153"/>
        <v>1985-01-01</v>
      </c>
      <c r="I4898" t="str">
        <f>IFERROR(CONCATENATE(LEFT(E4898,4),"-",MID(E4898,5,2),"-",RIGHT(E4898,2)), NULL)</f>
        <v>1985-11-18</v>
      </c>
    </row>
    <row r="4899" spans="1:9" ht="13" x14ac:dyDescent="0.15">
      <c r="A4899" s="1" t="s">
        <v>3773</v>
      </c>
      <c r="B4899" s="1" t="s">
        <v>209</v>
      </c>
      <c r="C4899" s="1">
        <v>20</v>
      </c>
      <c r="D4899" s="1">
        <v>19850101</v>
      </c>
      <c r="F4899" t="str">
        <f t="shared" si="152"/>
        <v>4454</v>
      </c>
      <c r="G4899" t="str">
        <f>SUBSTITUTE(SUBSTITUTE(SUBSTITUTE(LOWER(B4899), " ", "-"), "(",""), ")", "")</f>
        <v>administrative-law</v>
      </c>
      <c r="H4899" t="str">
        <f t="shared" si="153"/>
        <v>1985-01-01</v>
      </c>
      <c r="I4899" t="str">
        <f>IFERROR(CONCATENATE(LEFT(E4899,4),"-",MID(E4899,5,2),"-",RIGHT(E4899,2)), NULL)</f>
        <v>--</v>
      </c>
    </row>
    <row r="4900" spans="1:9" ht="13" x14ac:dyDescent="0.15">
      <c r="A4900" s="1" t="s">
        <v>3774</v>
      </c>
      <c r="B4900" s="1" t="s">
        <v>1349</v>
      </c>
      <c r="C4900" s="1">
        <v>20</v>
      </c>
      <c r="D4900" s="1">
        <v>19850101</v>
      </c>
      <c r="E4900" s="1">
        <v>19881231</v>
      </c>
      <c r="F4900" t="str">
        <f t="shared" si="152"/>
        <v>4455</v>
      </c>
      <c r="G4900" t="str">
        <f>SUBSTITUTE(SUBSTITUTE(SUBSTITUTE(LOWER(B4900), " ", "-"), "(",""), ")", "")</f>
        <v>veterans'-affairs</v>
      </c>
      <c r="H4900" t="str">
        <f t="shared" si="153"/>
        <v>1985-01-01</v>
      </c>
      <c r="I4900" t="str">
        <f>IFERROR(CONCATENATE(LEFT(E4900,4),"-",MID(E4900,5,2),"-",RIGHT(E4900,2)), NULL)</f>
        <v>1988-12-31</v>
      </c>
    </row>
    <row r="4901" spans="1:9" ht="13" x14ac:dyDescent="0.15">
      <c r="A4901" s="1" t="s">
        <v>3775</v>
      </c>
      <c r="B4901" s="1" t="s">
        <v>451</v>
      </c>
      <c r="C4901" s="1">
        <v>20</v>
      </c>
      <c r="D4901" s="1">
        <v>19750101</v>
      </c>
      <c r="F4901" t="str">
        <f t="shared" si="152"/>
        <v>4456</v>
      </c>
      <c r="G4901" t="str">
        <f>SUBSTITUTE(SUBSTITUTE(SUBSTITUTE(LOWER(B4901), " ", "-"), "(",""), ")", "")</f>
        <v>war-memorials</v>
      </c>
      <c r="H4901" t="str">
        <f t="shared" si="153"/>
        <v>1975-01-01</v>
      </c>
      <c r="I4901" t="str">
        <f>IFERROR(CONCATENATE(LEFT(E4901,4),"-",MID(E4901,5,2),"-",RIGHT(E4901,2)), NULL)</f>
        <v>--</v>
      </c>
    </row>
    <row r="4902" spans="1:9" ht="13" x14ac:dyDescent="0.15">
      <c r="A4902" s="1" t="s">
        <v>3776</v>
      </c>
      <c r="B4902" s="1" t="s">
        <v>17</v>
      </c>
      <c r="C4902" s="1">
        <v>20</v>
      </c>
      <c r="D4902" s="1">
        <v>19500322</v>
      </c>
      <c r="E4902" s="1">
        <v>19861125</v>
      </c>
      <c r="F4902" t="str">
        <f t="shared" si="152"/>
        <v>4457</v>
      </c>
      <c r="G4902" t="str">
        <f>SUBSTITUTE(SUBSTITUTE(SUBSTITUTE(LOWER(B4902), " ", "-"), "(",""), ")", "")</f>
        <v>scientific-research</v>
      </c>
      <c r="H4902" t="str">
        <f t="shared" si="153"/>
        <v>1950-03-22</v>
      </c>
      <c r="I4902" t="str">
        <f>IFERROR(CONCATENATE(LEFT(E4902,4),"-",MID(E4902,5,2),"-",RIGHT(E4902,2)), NULL)</f>
        <v>1986-11-25</v>
      </c>
    </row>
    <row r="4903" spans="1:9" ht="13" x14ac:dyDescent="0.15">
      <c r="A4903" s="1" t="s">
        <v>3777</v>
      </c>
      <c r="B4903" s="1" t="s">
        <v>17</v>
      </c>
      <c r="C4903" s="1">
        <v>20</v>
      </c>
      <c r="D4903" s="1">
        <v>19830701</v>
      </c>
      <c r="E4903" s="1">
        <v>20001003</v>
      </c>
      <c r="F4903" t="str">
        <f t="shared" si="152"/>
        <v>4458</v>
      </c>
      <c r="G4903" t="str">
        <f>SUBSTITUTE(SUBSTITUTE(SUBSTITUTE(LOWER(B4903), " ", "-"), "(",""), ")", "")</f>
        <v>scientific-research</v>
      </c>
      <c r="H4903" t="str">
        <f t="shared" si="153"/>
        <v>1983-07-01</v>
      </c>
      <c r="I4903" t="str">
        <f>IFERROR(CONCATENATE(LEFT(E4903,4),"-",MID(E4903,5,2),"-",RIGHT(E4903,2)), NULL)</f>
        <v>2000-10-03</v>
      </c>
    </row>
    <row r="4904" spans="1:9" ht="13" x14ac:dyDescent="0.15">
      <c r="A4904" s="1" t="s">
        <v>3778</v>
      </c>
      <c r="B4904" s="1" t="s">
        <v>145</v>
      </c>
      <c r="C4904" s="1">
        <v>20</v>
      </c>
      <c r="D4904" s="1">
        <v>19820611</v>
      </c>
      <c r="F4904" t="str">
        <f t="shared" si="152"/>
        <v>4459</v>
      </c>
      <c r="G4904" t="str">
        <f>SUBSTITUTE(SUBSTITUTE(SUBSTITUTE(LOWER(B4904), " ", "-"), "(",""), ")", "")</f>
        <v>public-utilities</v>
      </c>
      <c r="H4904" t="str">
        <f t="shared" si="153"/>
        <v>1982-06-11</v>
      </c>
      <c r="I4904" t="str">
        <f>IFERROR(CONCATENATE(LEFT(E4904,4),"-",MID(E4904,5,2),"-",RIGHT(E4904,2)), NULL)</f>
        <v>--</v>
      </c>
    </row>
    <row r="4905" spans="1:9" ht="13" x14ac:dyDescent="0.15">
      <c r="A4905" s="1" t="s">
        <v>3778</v>
      </c>
      <c r="B4905" s="1" t="s">
        <v>297</v>
      </c>
      <c r="C4905" s="1">
        <v>20</v>
      </c>
      <c r="D4905" s="1">
        <v>19820611</v>
      </c>
      <c r="F4905" t="str">
        <f t="shared" si="152"/>
        <v>4459</v>
      </c>
      <c r="G4905" t="str">
        <f>SUBSTITUTE(SUBSTITUTE(SUBSTITUTE(LOWER(B4905), " ", "-"), "(",""), ")", "")</f>
        <v>resources</v>
      </c>
      <c r="H4905" t="str">
        <f t="shared" si="153"/>
        <v>1982-06-11</v>
      </c>
      <c r="I4905" t="str">
        <f>IFERROR(CONCATENATE(LEFT(E4905,4),"-",MID(E4905,5,2),"-",RIGHT(E4905,2)), NULL)</f>
        <v>--</v>
      </c>
    </row>
    <row r="4906" spans="1:9" ht="13" x14ac:dyDescent="0.15">
      <c r="A4906" s="1" t="s">
        <v>3778</v>
      </c>
      <c r="B4906" s="1" t="s">
        <v>17</v>
      </c>
      <c r="C4906" s="1">
        <v>20</v>
      </c>
      <c r="D4906" s="1">
        <v>19820611</v>
      </c>
      <c r="F4906" t="str">
        <f t="shared" si="152"/>
        <v>4459</v>
      </c>
      <c r="G4906" t="str">
        <f>SUBSTITUTE(SUBSTITUTE(SUBSTITUTE(LOWER(B4906), " ", "-"), "(",""), ")", "")</f>
        <v>scientific-research</v>
      </c>
      <c r="H4906" t="str">
        <f t="shared" si="153"/>
        <v>1982-06-11</v>
      </c>
      <c r="I4906" t="str">
        <f>IFERROR(CONCATENATE(LEFT(E4906,4),"-",MID(E4906,5,2),"-",RIGHT(E4906,2)), NULL)</f>
        <v>--</v>
      </c>
    </row>
    <row r="4907" spans="1:9" ht="13" x14ac:dyDescent="0.15">
      <c r="A4907" s="1" t="s">
        <v>3779</v>
      </c>
      <c r="B4907" s="1" t="s">
        <v>520</v>
      </c>
      <c r="C4907" s="1">
        <v>20</v>
      </c>
      <c r="D4907" s="1">
        <v>19431006</v>
      </c>
      <c r="E4907" s="1">
        <v>19461231</v>
      </c>
      <c r="F4907" t="str">
        <f t="shared" si="152"/>
        <v>0446</v>
      </c>
      <c r="G4907" t="str">
        <f>SUBSTITUTE(SUBSTITUTE(SUBSTITUTE(LOWER(B4907), " ", "-"), "(",""), ")", "")</f>
        <v>energy</v>
      </c>
      <c r="H4907" t="str">
        <f t="shared" si="153"/>
        <v>1943-10-06</v>
      </c>
      <c r="I4907" t="str">
        <f>IFERROR(CONCATENATE(LEFT(E4907,4),"-",MID(E4907,5,2),"-",RIGHT(E4907,2)), NULL)</f>
        <v>1946-12-31</v>
      </c>
    </row>
    <row r="4908" spans="1:9" ht="13" x14ac:dyDescent="0.15">
      <c r="A4908" s="1" t="s">
        <v>3780</v>
      </c>
      <c r="B4908" s="1" t="s">
        <v>17</v>
      </c>
      <c r="C4908" s="1">
        <v>20</v>
      </c>
      <c r="D4908" s="1">
        <v>19290801</v>
      </c>
      <c r="F4908" t="str">
        <f t="shared" si="152"/>
        <v>4460</v>
      </c>
      <c r="G4908" t="str">
        <f>SUBSTITUTE(SUBSTITUTE(SUBSTITUTE(LOWER(B4908), " ", "-"), "(",""), ")", "")</f>
        <v>scientific-research</v>
      </c>
      <c r="H4908" t="str">
        <f t="shared" si="153"/>
        <v>1929-08-01</v>
      </c>
      <c r="I4908" t="str">
        <f>IFERROR(CONCATENATE(LEFT(E4908,4),"-",MID(E4908,5,2),"-",RIGHT(E4908,2)), NULL)</f>
        <v>--</v>
      </c>
    </row>
    <row r="4909" spans="1:9" ht="13" x14ac:dyDescent="0.15">
      <c r="A4909" s="1" t="s">
        <v>3781</v>
      </c>
      <c r="B4909" s="1" t="s">
        <v>17</v>
      </c>
      <c r="C4909" s="1">
        <v>20</v>
      </c>
      <c r="D4909" s="1">
        <v>19750701</v>
      </c>
      <c r="E4909" s="1">
        <v>20059999</v>
      </c>
      <c r="F4909" t="str">
        <f t="shared" si="152"/>
        <v>4461</v>
      </c>
      <c r="G4909" t="str">
        <f>SUBSTITUTE(SUBSTITUTE(SUBSTITUTE(LOWER(B4909), " ", "-"), "(",""), ")", "")</f>
        <v>scientific-research</v>
      </c>
      <c r="H4909" t="str">
        <f t="shared" si="153"/>
        <v>1975-07-01</v>
      </c>
      <c r="I4909" t="str">
        <f>IFERROR(CONCATENATE(LEFT(E4909,4),"-",MID(E4909,5,2),"-",RIGHT(E4909,2)), NULL)</f>
        <v>2005-99-99</v>
      </c>
    </row>
    <row r="4910" spans="1:9" ht="13" x14ac:dyDescent="0.15">
      <c r="A4910" s="1" t="s">
        <v>3782</v>
      </c>
      <c r="B4910" s="1" t="s">
        <v>17</v>
      </c>
      <c r="C4910" s="1">
        <v>20</v>
      </c>
      <c r="D4910" s="1">
        <v>19740916</v>
      </c>
      <c r="F4910" t="str">
        <f t="shared" si="152"/>
        <v>4462</v>
      </c>
      <c r="G4910" t="str">
        <f>SUBSTITUTE(SUBSTITUTE(SUBSTITUTE(LOWER(B4910), " ", "-"), "(",""), ")", "")</f>
        <v>scientific-research</v>
      </c>
      <c r="H4910" t="str">
        <f t="shared" si="153"/>
        <v>1974-09-16</v>
      </c>
      <c r="I4910" t="str">
        <f>IFERROR(CONCATENATE(LEFT(E4910,4),"-",MID(E4910,5,2),"-",RIGHT(E4910,2)), NULL)</f>
        <v>--</v>
      </c>
    </row>
    <row r="4911" spans="1:9" ht="13" x14ac:dyDescent="0.15">
      <c r="A4911" s="1" t="s">
        <v>3783</v>
      </c>
      <c r="B4911" s="1" t="s">
        <v>17</v>
      </c>
      <c r="C4911" s="1">
        <v>20</v>
      </c>
      <c r="D4911" s="1">
        <v>19710701</v>
      </c>
      <c r="F4911" t="str">
        <f t="shared" si="152"/>
        <v>4463</v>
      </c>
      <c r="G4911" t="str">
        <f>SUBSTITUTE(SUBSTITUTE(SUBSTITUTE(LOWER(B4911), " ", "-"), "(",""), ")", "")</f>
        <v>scientific-research</v>
      </c>
      <c r="H4911" t="str">
        <f t="shared" si="153"/>
        <v>1971-07-01</v>
      </c>
      <c r="I4911" t="str">
        <f>IFERROR(CONCATENATE(LEFT(E4911,4),"-",MID(E4911,5,2),"-",RIGHT(E4911,2)), NULL)</f>
        <v>--</v>
      </c>
    </row>
    <row r="4912" spans="1:9" ht="13" x14ac:dyDescent="0.15">
      <c r="A4912" s="1" t="s">
        <v>3784</v>
      </c>
      <c r="B4912" s="1" t="s">
        <v>17</v>
      </c>
      <c r="C4912" s="1">
        <v>20</v>
      </c>
      <c r="D4912" s="1">
        <v>19270101</v>
      </c>
      <c r="F4912" t="str">
        <f t="shared" si="152"/>
        <v>4464</v>
      </c>
      <c r="G4912" t="str">
        <f>SUBSTITUTE(SUBSTITUTE(SUBSTITUTE(LOWER(B4912), " ", "-"), "(",""), ")", "")</f>
        <v>scientific-research</v>
      </c>
      <c r="H4912" t="str">
        <f t="shared" si="153"/>
        <v>1927-01-01</v>
      </c>
      <c r="I4912" t="str">
        <f>IFERROR(CONCATENATE(LEFT(E4912,4),"-",MID(E4912,5,2),"-",RIGHT(E4912,2)), NULL)</f>
        <v>--</v>
      </c>
    </row>
    <row r="4913" spans="1:9" ht="13" x14ac:dyDescent="0.15">
      <c r="A4913" s="1" t="s">
        <v>3785</v>
      </c>
      <c r="B4913" s="1" t="s">
        <v>17</v>
      </c>
      <c r="C4913" s="1">
        <v>20</v>
      </c>
      <c r="D4913" s="1">
        <v>19630101</v>
      </c>
      <c r="E4913" s="1">
        <v>19851200</v>
      </c>
      <c r="F4913" t="str">
        <f t="shared" si="152"/>
        <v>4465</v>
      </c>
      <c r="G4913" t="str">
        <f>SUBSTITUTE(SUBSTITUTE(SUBSTITUTE(LOWER(B4913), " ", "-"), "(",""), ")", "")</f>
        <v>scientific-research</v>
      </c>
      <c r="H4913" t="str">
        <f t="shared" si="153"/>
        <v>1963-01-01</v>
      </c>
      <c r="I4913" t="str">
        <f>IFERROR(CONCATENATE(LEFT(E4913,4),"-",MID(E4913,5,2),"-",RIGHT(E4913,2)), NULL)</f>
        <v>1985-12-00</v>
      </c>
    </row>
    <row r="4914" spans="1:9" ht="13" x14ac:dyDescent="0.15">
      <c r="A4914" s="1" t="s">
        <v>3786</v>
      </c>
      <c r="B4914" s="1" t="s">
        <v>17</v>
      </c>
      <c r="C4914" s="1">
        <v>20</v>
      </c>
      <c r="D4914" s="1">
        <v>19520101</v>
      </c>
      <c r="F4914" t="str">
        <f t="shared" si="152"/>
        <v>4466</v>
      </c>
      <c r="G4914" t="str">
        <f>SUBSTITUTE(SUBSTITUTE(SUBSTITUTE(LOWER(B4914), " ", "-"), "(",""), ")", "")</f>
        <v>scientific-research</v>
      </c>
      <c r="H4914" t="str">
        <f t="shared" si="153"/>
        <v>1952-01-01</v>
      </c>
      <c r="I4914" t="str">
        <f>IFERROR(CONCATENATE(LEFT(E4914,4),"-",MID(E4914,5,2),"-",RIGHT(E4914,2)), NULL)</f>
        <v>--</v>
      </c>
    </row>
    <row r="4915" spans="1:9" ht="13" x14ac:dyDescent="0.15">
      <c r="A4915" s="1" t="s">
        <v>3787</v>
      </c>
      <c r="B4915" s="1" t="s">
        <v>17</v>
      </c>
      <c r="C4915" s="1">
        <v>20</v>
      </c>
      <c r="D4915" s="1">
        <v>19490525</v>
      </c>
      <c r="F4915" t="str">
        <f t="shared" si="152"/>
        <v>4467</v>
      </c>
      <c r="G4915" t="str">
        <f>SUBSTITUTE(SUBSTITUTE(SUBSTITUTE(LOWER(B4915), " ", "-"), "(",""), ")", "")</f>
        <v>scientific-research</v>
      </c>
      <c r="H4915" t="str">
        <f t="shared" si="153"/>
        <v>1949-05-25</v>
      </c>
      <c r="I4915" t="str">
        <f>IFERROR(CONCATENATE(LEFT(E4915,4),"-",MID(E4915,5,2),"-",RIGHT(E4915,2)), NULL)</f>
        <v>--</v>
      </c>
    </row>
    <row r="4916" spans="1:9" ht="13" x14ac:dyDescent="0.15">
      <c r="A4916" s="1" t="s">
        <v>3788</v>
      </c>
      <c r="B4916" s="1" t="s">
        <v>17</v>
      </c>
      <c r="C4916" s="1">
        <v>20</v>
      </c>
      <c r="D4916" s="1">
        <v>19261111</v>
      </c>
      <c r="F4916" t="str">
        <f t="shared" si="152"/>
        <v>4468</v>
      </c>
      <c r="G4916" t="str">
        <f>SUBSTITUTE(SUBSTITUTE(SUBSTITUTE(LOWER(B4916), " ", "-"), "(",""), ")", "")</f>
        <v>scientific-research</v>
      </c>
      <c r="H4916" t="str">
        <f t="shared" si="153"/>
        <v>1926-11-11</v>
      </c>
      <c r="I4916" t="str">
        <f>IFERROR(CONCATENATE(LEFT(E4916,4),"-",MID(E4916,5,2),"-",RIGHT(E4916,2)), NULL)</f>
        <v>--</v>
      </c>
    </row>
    <row r="4917" spans="1:9" ht="13" x14ac:dyDescent="0.15">
      <c r="A4917" s="1" t="s">
        <v>3789</v>
      </c>
      <c r="B4917" s="1" t="s">
        <v>17</v>
      </c>
      <c r="C4917" s="1">
        <v>20</v>
      </c>
      <c r="D4917" s="1">
        <v>19630101</v>
      </c>
      <c r="F4917" t="str">
        <f t="shared" si="152"/>
        <v>4469</v>
      </c>
      <c r="G4917" t="str">
        <f>SUBSTITUTE(SUBSTITUTE(SUBSTITUTE(LOWER(B4917), " ", "-"), "(",""), ")", "")</f>
        <v>scientific-research</v>
      </c>
      <c r="H4917" t="str">
        <f t="shared" si="153"/>
        <v>1963-01-01</v>
      </c>
      <c r="I4917" t="str">
        <f>IFERROR(CONCATENATE(LEFT(E4917,4),"-",MID(E4917,5,2),"-",RIGHT(E4917,2)), NULL)</f>
        <v>--</v>
      </c>
    </row>
    <row r="4918" spans="1:9" ht="13" x14ac:dyDescent="0.15">
      <c r="A4918" s="1" t="s">
        <v>3790</v>
      </c>
      <c r="B4918" s="1" t="s">
        <v>10</v>
      </c>
      <c r="C4918" s="1">
        <v>20</v>
      </c>
      <c r="D4918" s="1">
        <v>19440101</v>
      </c>
      <c r="E4918" s="1">
        <v>19460702</v>
      </c>
      <c r="F4918" t="str">
        <f t="shared" si="152"/>
        <v>0447</v>
      </c>
      <c r="G4918" t="str">
        <f>SUBSTITUTE(SUBSTITUTE(SUBSTITUTE(LOWER(B4918), " ", "-"), "(",""), ")", "")</f>
        <v>agriculture</v>
      </c>
      <c r="H4918" t="str">
        <f t="shared" si="153"/>
        <v>1944-01-01</v>
      </c>
      <c r="I4918" t="str">
        <f>IFERROR(CONCATENATE(LEFT(E4918,4),"-",MID(E4918,5,2),"-",RIGHT(E4918,2)), NULL)</f>
        <v>1946-07-02</v>
      </c>
    </row>
    <row r="4919" spans="1:9" ht="13" x14ac:dyDescent="0.15">
      <c r="A4919" s="1" t="s">
        <v>3790</v>
      </c>
      <c r="B4919" s="1" t="s">
        <v>180</v>
      </c>
      <c r="C4919" s="1">
        <v>20</v>
      </c>
      <c r="D4919" s="1">
        <v>19440101</v>
      </c>
      <c r="E4919" s="1">
        <v>19460702</v>
      </c>
      <c r="F4919" t="str">
        <f t="shared" si="152"/>
        <v>0447</v>
      </c>
      <c r="G4919" t="str">
        <f>SUBSTITUTE(SUBSTITUTE(SUBSTITUTE(LOWER(B4919), " ", "-"), "(",""), ")", "")</f>
        <v>government-representation-overseas</v>
      </c>
      <c r="H4919" t="str">
        <f t="shared" si="153"/>
        <v>1944-01-01</v>
      </c>
      <c r="I4919" t="str">
        <f>IFERROR(CONCATENATE(LEFT(E4919,4),"-",MID(E4919,5,2),"-",RIGHT(E4919,2)), NULL)</f>
        <v>1946-07-02</v>
      </c>
    </row>
    <row r="4920" spans="1:9" ht="13" x14ac:dyDescent="0.15">
      <c r="A4920" s="1" t="s">
        <v>3791</v>
      </c>
      <c r="B4920" s="1" t="s">
        <v>17</v>
      </c>
      <c r="C4920" s="1">
        <v>20</v>
      </c>
      <c r="D4920" s="1">
        <v>19780101</v>
      </c>
      <c r="F4920" t="str">
        <f t="shared" si="152"/>
        <v>4470</v>
      </c>
      <c r="G4920" t="str">
        <f>SUBSTITUTE(SUBSTITUTE(SUBSTITUTE(LOWER(B4920), " ", "-"), "(",""), ")", "")</f>
        <v>scientific-research</v>
      </c>
      <c r="H4920" t="str">
        <f t="shared" si="153"/>
        <v>1978-01-01</v>
      </c>
      <c r="I4920" t="str">
        <f>IFERROR(CONCATENATE(LEFT(E4920,4),"-",MID(E4920,5,2),"-",RIGHT(E4920,2)), NULL)</f>
        <v>--</v>
      </c>
    </row>
    <row r="4921" spans="1:9" ht="13" x14ac:dyDescent="0.15">
      <c r="A4921" s="1" t="s">
        <v>3792</v>
      </c>
      <c r="B4921" s="1" t="s">
        <v>520</v>
      </c>
      <c r="C4921" s="1">
        <v>20</v>
      </c>
      <c r="D4921" s="1">
        <v>19850901</v>
      </c>
      <c r="E4921" s="1">
        <v>19870724</v>
      </c>
      <c r="F4921" t="str">
        <f t="shared" si="152"/>
        <v>4471</v>
      </c>
      <c r="G4921" t="str">
        <f>SUBSTITUTE(SUBSTITUTE(SUBSTITUTE(LOWER(B4921), " ", "-"), "(",""), ")", "")</f>
        <v>energy</v>
      </c>
      <c r="H4921" t="str">
        <f t="shared" si="153"/>
        <v>1985-09-01</v>
      </c>
      <c r="I4921" t="str">
        <f>IFERROR(CONCATENATE(LEFT(E4921,4),"-",MID(E4921,5,2),"-",RIGHT(E4921,2)), NULL)</f>
        <v>1987-07-24</v>
      </c>
    </row>
    <row r="4922" spans="1:9" ht="13" x14ac:dyDescent="0.15">
      <c r="A4922" s="1" t="s">
        <v>3792</v>
      </c>
      <c r="B4922" s="1" t="s">
        <v>297</v>
      </c>
      <c r="C4922" s="1">
        <v>20</v>
      </c>
      <c r="D4922" s="1">
        <v>19850901</v>
      </c>
      <c r="E4922" s="1">
        <v>19870724</v>
      </c>
      <c r="F4922" t="str">
        <f t="shared" si="152"/>
        <v>4471</v>
      </c>
      <c r="G4922" t="str">
        <f>SUBSTITUTE(SUBSTITUTE(SUBSTITUTE(LOWER(B4922), " ", "-"), "(",""), ")", "")</f>
        <v>resources</v>
      </c>
      <c r="H4922" t="str">
        <f t="shared" si="153"/>
        <v>1985-09-01</v>
      </c>
      <c r="I4922" t="str">
        <f>IFERROR(CONCATENATE(LEFT(E4922,4),"-",MID(E4922,5,2),"-",RIGHT(E4922,2)), NULL)</f>
        <v>1987-07-24</v>
      </c>
    </row>
    <row r="4923" spans="1:9" ht="13" x14ac:dyDescent="0.15">
      <c r="A4923" s="1" t="s">
        <v>3793</v>
      </c>
      <c r="B4923" s="1" t="s">
        <v>7</v>
      </c>
      <c r="C4923" s="1">
        <v>20</v>
      </c>
      <c r="D4923" s="1">
        <v>19760602</v>
      </c>
      <c r="F4923" t="str">
        <f t="shared" si="152"/>
        <v>4474</v>
      </c>
      <c r="G4923" t="str">
        <f>SUBSTITUTE(SUBSTITUTE(SUBSTITUTE(LOWER(B4923), " ", "-"), "(",""), ")", "")</f>
        <v>commonwealth-state-relations</v>
      </c>
      <c r="H4923" t="str">
        <f t="shared" si="153"/>
        <v>1976-06-02</v>
      </c>
      <c r="I4923" t="str">
        <f>IFERROR(CONCATENATE(LEFT(E4923,4),"-",MID(E4923,5,2),"-",RIGHT(E4923,2)), NULL)</f>
        <v>--</v>
      </c>
    </row>
    <row r="4924" spans="1:9" ht="13" x14ac:dyDescent="0.15">
      <c r="A4924" s="1" t="s">
        <v>3794</v>
      </c>
      <c r="B4924" s="1" t="s">
        <v>10</v>
      </c>
      <c r="C4924" s="1">
        <v>20</v>
      </c>
      <c r="D4924" s="1">
        <v>19820101</v>
      </c>
      <c r="E4924" s="1">
        <v>20140000</v>
      </c>
      <c r="F4924" t="str">
        <f t="shared" si="152"/>
        <v>4475</v>
      </c>
      <c r="G4924" t="str">
        <f>SUBSTITUTE(SUBSTITUTE(SUBSTITUTE(LOWER(B4924), " ", "-"), "(",""), ")", "")</f>
        <v>agriculture</v>
      </c>
      <c r="H4924" t="str">
        <f t="shared" si="153"/>
        <v>1982-01-01</v>
      </c>
      <c r="I4924" t="str">
        <f>IFERROR(CONCATENATE(LEFT(E4924,4),"-",MID(E4924,5,2),"-",RIGHT(E4924,2)), NULL)</f>
        <v>2014-00-00</v>
      </c>
    </row>
    <row r="4925" spans="1:9" ht="13" x14ac:dyDescent="0.15">
      <c r="A4925" s="1" t="s">
        <v>3794</v>
      </c>
      <c r="B4925" s="1" t="s">
        <v>17</v>
      </c>
      <c r="C4925" s="1">
        <v>20</v>
      </c>
      <c r="D4925" s="1">
        <v>19820101</v>
      </c>
      <c r="E4925" s="1">
        <v>20140000</v>
      </c>
      <c r="F4925" t="str">
        <f t="shared" si="152"/>
        <v>4475</v>
      </c>
      <c r="G4925" t="str">
        <f>SUBSTITUTE(SUBSTITUTE(SUBSTITUTE(LOWER(B4925), " ", "-"), "(",""), ")", "")</f>
        <v>scientific-research</v>
      </c>
      <c r="H4925" t="str">
        <f t="shared" si="153"/>
        <v>1982-01-01</v>
      </c>
      <c r="I4925" t="str">
        <f>IFERROR(CONCATENATE(LEFT(E4925,4),"-",MID(E4925,5,2),"-",RIGHT(E4925,2)), NULL)</f>
        <v>2014-00-00</v>
      </c>
    </row>
    <row r="4926" spans="1:9" ht="13" x14ac:dyDescent="0.15">
      <c r="A4926" s="1" t="s">
        <v>3795</v>
      </c>
      <c r="B4926" s="1" t="s">
        <v>64</v>
      </c>
      <c r="C4926" s="1">
        <v>20</v>
      </c>
      <c r="D4926" s="1">
        <v>19620101</v>
      </c>
      <c r="E4926" s="1">
        <v>19720101</v>
      </c>
      <c r="F4926" t="str">
        <f t="shared" si="152"/>
        <v>4476</v>
      </c>
      <c r="G4926" t="str">
        <f>SUBSTITUTE(SUBSTITUTE(SUBSTITUTE(LOWER(B4926), " ", "-"), "(",""), ")", "")</f>
        <v>customs</v>
      </c>
      <c r="H4926" t="str">
        <f t="shared" si="153"/>
        <v>1962-01-01</v>
      </c>
      <c r="I4926" t="str">
        <f>IFERROR(CONCATENATE(LEFT(E4926,4),"-",MID(E4926,5,2),"-",RIGHT(E4926,2)), NULL)</f>
        <v>1972-01-01</v>
      </c>
    </row>
    <row r="4927" spans="1:9" ht="13" x14ac:dyDescent="0.15">
      <c r="A4927" s="1" t="s">
        <v>3795</v>
      </c>
      <c r="B4927" s="1" t="s">
        <v>169</v>
      </c>
      <c r="C4927" s="1">
        <v>20</v>
      </c>
      <c r="D4927" s="1">
        <v>19620101</v>
      </c>
      <c r="E4927" s="1">
        <v>19720101</v>
      </c>
      <c r="F4927" t="str">
        <f t="shared" si="152"/>
        <v>4476</v>
      </c>
      <c r="G4927" t="str">
        <f>SUBSTITUTE(SUBSTITUTE(SUBSTITUTE(LOWER(B4927), " ", "-"), "(",""), ")", "")</f>
        <v>exports-and-imports</v>
      </c>
      <c r="H4927" t="str">
        <f t="shared" si="153"/>
        <v>1962-01-01</v>
      </c>
      <c r="I4927" t="str">
        <f>IFERROR(CONCATENATE(LEFT(E4927,4),"-",MID(E4927,5,2),"-",RIGHT(E4927,2)), NULL)</f>
        <v>1972-01-01</v>
      </c>
    </row>
    <row r="4928" spans="1:9" ht="13" x14ac:dyDescent="0.15">
      <c r="A4928" s="1" t="s">
        <v>3796</v>
      </c>
      <c r="B4928" s="1" t="s">
        <v>6</v>
      </c>
      <c r="C4928" s="1">
        <v>20</v>
      </c>
      <c r="D4928" s="1">
        <v>19340120</v>
      </c>
      <c r="E4928" s="1">
        <v>19350131</v>
      </c>
      <c r="F4928" t="str">
        <f t="shared" si="152"/>
        <v>4477</v>
      </c>
      <c r="G4928" t="str">
        <f>SUBSTITUTE(SUBSTITUTE(SUBSTITUTE(LOWER(B4928), " ", "-"), "(",""), ")", "")</f>
        <v>ceremonial-functions</v>
      </c>
      <c r="H4928" t="str">
        <f t="shared" si="153"/>
        <v>1934-01-20</v>
      </c>
      <c r="I4928" t="str">
        <f>IFERROR(CONCATENATE(LEFT(E4928,4),"-",MID(E4928,5,2),"-",RIGHT(E4928,2)), NULL)</f>
        <v>1935-01-31</v>
      </c>
    </row>
    <row r="4929" spans="1:9" ht="13" x14ac:dyDescent="0.15">
      <c r="A4929" s="1" t="s">
        <v>3796</v>
      </c>
      <c r="B4929" s="1" t="s">
        <v>8</v>
      </c>
      <c r="C4929" s="1">
        <v>20</v>
      </c>
      <c r="D4929" s="1">
        <v>19340120</v>
      </c>
      <c r="E4929" s="1">
        <v>19350131</v>
      </c>
      <c r="F4929" t="str">
        <f t="shared" si="152"/>
        <v>4477</v>
      </c>
      <c r="G4929" t="str">
        <f>SUBSTITUTE(SUBSTITUTE(SUBSTITUTE(LOWER(B4929), " ", "-"), "(",""), ")", "")</f>
        <v>governor-general</v>
      </c>
      <c r="H4929" t="str">
        <f t="shared" si="153"/>
        <v>1934-01-20</v>
      </c>
      <c r="I4929" t="str">
        <f>IFERROR(CONCATENATE(LEFT(E4929,4),"-",MID(E4929,5,2),"-",RIGHT(E4929,2)), NULL)</f>
        <v>1935-01-31</v>
      </c>
    </row>
    <row r="4930" spans="1:9" ht="13" x14ac:dyDescent="0.15">
      <c r="A4930" s="1" t="s">
        <v>3797</v>
      </c>
      <c r="B4930" s="1" t="s">
        <v>372</v>
      </c>
      <c r="C4930" s="1">
        <v>20</v>
      </c>
      <c r="D4930" s="1">
        <v>19850101</v>
      </c>
      <c r="E4930" s="1">
        <v>19871231</v>
      </c>
      <c r="F4930" t="str">
        <f t="shared" si="152"/>
        <v>4478</v>
      </c>
      <c r="G4930" t="str">
        <f>SUBSTITUTE(SUBSTITUTE(SUBSTITUTE(LOWER(B4930), " ", "-"), "(",""), ")", "")</f>
        <v>industrial-relations</v>
      </c>
      <c r="H4930" t="str">
        <f t="shared" si="153"/>
        <v>1985-01-01</v>
      </c>
      <c r="I4930" t="str">
        <f>IFERROR(CONCATENATE(LEFT(E4930,4),"-",MID(E4930,5,2),"-",RIGHT(E4930,2)), NULL)</f>
        <v>1987-12-31</v>
      </c>
    </row>
    <row r="4931" spans="1:9" ht="13" x14ac:dyDescent="0.15">
      <c r="A4931" s="1" t="s">
        <v>3798</v>
      </c>
      <c r="B4931" s="1" t="s">
        <v>10</v>
      </c>
      <c r="C4931" s="1">
        <v>20</v>
      </c>
      <c r="D4931" s="1">
        <v>19460702</v>
      </c>
      <c r="F4931" t="str">
        <f t="shared" ref="F4931:F4994" si="154">TEXT(SUBSTITUTE(A4931, "CA ", ""), "0000")</f>
        <v>0448</v>
      </c>
      <c r="G4931" t="str">
        <f>SUBSTITUTE(SUBSTITUTE(SUBSTITUTE(LOWER(B4931), " ", "-"), "(",""), ")", "")</f>
        <v>agriculture</v>
      </c>
      <c r="H4931" t="str">
        <f t="shared" ref="H4931:H4994" si="155">CONCATENATE(LEFT(D4931,4),"-",MID(D4931,5,2),"-",RIGHT(D4931,2))</f>
        <v>1946-07-02</v>
      </c>
      <c r="I4931" t="str">
        <f>IFERROR(CONCATENATE(LEFT(E4931,4),"-",MID(E4931,5,2),"-",RIGHT(E4931,2)), NULL)</f>
        <v>--</v>
      </c>
    </row>
    <row r="4932" spans="1:9" ht="13" x14ac:dyDescent="0.15">
      <c r="A4932" s="1" t="s">
        <v>3799</v>
      </c>
      <c r="B4932" s="1" t="s">
        <v>132</v>
      </c>
      <c r="C4932" s="1">
        <v>20</v>
      </c>
      <c r="D4932" s="1">
        <v>19840822</v>
      </c>
      <c r="E4932" s="1">
        <v>19850630</v>
      </c>
      <c r="F4932" t="str">
        <f t="shared" si="154"/>
        <v>4480</v>
      </c>
      <c r="G4932" t="str">
        <f>SUBSTITUTE(SUBSTITUTE(SUBSTITUTE(LOWER(B4932), " ", "-"), "(",""), ")", "")</f>
        <v>defence-forces</v>
      </c>
      <c r="H4932" t="str">
        <f t="shared" si="155"/>
        <v>1984-08-22</v>
      </c>
      <c r="I4932" t="str">
        <f>IFERROR(CONCATENATE(LEFT(E4932,4),"-",MID(E4932,5,2),"-",RIGHT(E4932,2)), NULL)</f>
        <v>1985-06-30</v>
      </c>
    </row>
    <row r="4933" spans="1:9" ht="13" x14ac:dyDescent="0.15">
      <c r="A4933" s="1" t="s">
        <v>3799</v>
      </c>
      <c r="B4933" s="1" t="s">
        <v>346</v>
      </c>
      <c r="C4933" s="1">
        <v>20</v>
      </c>
      <c r="D4933" s="1">
        <v>19840822</v>
      </c>
      <c r="E4933" s="1">
        <v>19850630</v>
      </c>
      <c r="F4933" t="str">
        <f t="shared" si="154"/>
        <v>4480</v>
      </c>
      <c r="G4933" t="str">
        <f>SUBSTITUTE(SUBSTITUTE(SUBSTITUTE(LOWER(B4933), " ", "-"), "(",""), ")", "")</f>
        <v>housing</v>
      </c>
      <c r="H4933" t="str">
        <f t="shared" si="155"/>
        <v>1984-08-22</v>
      </c>
      <c r="I4933" t="str">
        <f>IFERROR(CONCATENATE(LEFT(E4933,4),"-",MID(E4933,5,2),"-",RIGHT(E4933,2)), NULL)</f>
        <v>1985-06-30</v>
      </c>
    </row>
    <row r="4934" spans="1:9" ht="13" x14ac:dyDescent="0.15">
      <c r="A4934" s="1" t="s">
        <v>3799</v>
      </c>
      <c r="B4934" s="1" t="s">
        <v>119</v>
      </c>
      <c r="C4934" s="1">
        <v>20</v>
      </c>
      <c r="D4934" s="1">
        <v>19840822</v>
      </c>
      <c r="E4934" s="1">
        <v>19850630</v>
      </c>
      <c r="F4934" t="str">
        <f t="shared" si="154"/>
        <v>4480</v>
      </c>
      <c r="G4934" t="str">
        <f>SUBSTITUTE(SUBSTITUTE(SUBSTITUTE(LOWER(B4934), " ", "-"), "(",""), ")", "")</f>
        <v>public-service</v>
      </c>
      <c r="H4934" t="str">
        <f t="shared" si="155"/>
        <v>1984-08-22</v>
      </c>
      <c r="I4934" t="str">
        <f>IFERROR(CONCATENATE(LEFT(E4934,4),"-",MID(E4934,5,2),"-",RIGHT(E4934,2)), NULL)</f>
        <v>1985-06-30</v>
      </c>
    </row>
    <row r="4935" spans="1:9" ht="13" x14ac:dyDescent="0.15">
      <c r="A4935" s="1" t="s">
        <v>3800</v>
      </c>
      <c r="B4935" s="1" t="s">
        <v>132</v>
      </c>
      <c r="C4935" s="1">
        <v>20</v>
      </c>
      <c r="D4935" s="1">
        <v>19240828</v>
      </c>
      <c r="E4935" s="1">
        <v>19240909</v>
      </c>
      <c r="F4935" t="str">
        <f t="shared" si="154"/>
        <v>4481</v>
      </c>
      <c r="G4935" t="str">
        <f>SUBSTITUTE(SUBSTITUTE(SUBSTITUTE(LOWER(B4935), " ", "-"), "(",""), ")", "")</f>
        <v>defence-forces</v>
      </c>
      <c r="H4935" t="str">
        <f t="shared" si="155"/>
        <v>1924-08-28</v>
      </c>
      <c r="I4935" t="str">
        <f>IFERROR(CONCATENATE(LEFT(E4935,4),"-",MID(E4935,5,2),"-",RIGHT(E4935,2)), NULL)</f>
        <v>1924-09-09</v>
      </c>
    </row>
    <row r="4936" spans="1:9" ht="13" x14ac:dyDescent="0.15">
      <c r="A4936" s="1" t="s">
        <v>3801</v>
      </c>
      <c r="B4936" s="1" t="s">
        <v>80</v>
      </c>
      <c r="C4936" s="1">
        <v>20</v>
      </c>
      <c r="D4936" s="1">
        <v>19690101</v>
      </c>
      <c r="F4936" t="str">
        <f t="shared" si="154"/>
        <v>4482</v>
      </c>
      <c r="G4936" t="str">
        <f>SUBSTITUTE(SUBSTITUTE(SUBSTITUTE(LOWER(B4936), " ", "-"), "(",""), ")", "")</f>
        <v>taxation</v>
      </c>
      <c r="H4936" t="str">
        <f t="shared" si="155"/>
        <v>1969-01-01</v>
      </c>
      <c r="I4936" t="str">
        <f>IFERROR(CONCATENATE(LEFT(E4936,4),"-",MID(E4936,5,2),"-",RIGHT(E4936,2)), NULL)</f>
        <v>--</v>
      </c>
    </row>
    <row r="4937" spans="1:9" ht="13" x14ac:dyDescent="0.15">
      <c r="A4937" s="1" t="s">
        <v>3802</v>
      </c>
      <c r="B4937" s="1" t="s">
        <v>17</v>
      </c>
      <c r="C4937" s="1">
        <v>20</v>
      </c>
      <c r="D4937" s="1">
        <v>19770501</v>
      </c>
      <c r="E4937" s="1">
        <v>19980416</v>
      </c>
      <c r="F4937" t="str">
        <f t="shared" si="154"/>
        <v>4483</v>
      </c>
      <c r="G4937" t="str">
        <f>SUBSTITUTE(SUBSTITUTE(SUBSTITUTE(LOWER(B4937), " ", "-"), "(",""), ")", "")</f>
        <v>scientific-research</v>
      </c>
      <c r="H4937" t="str">
        <f t="shared" si="155"/>
        <v>1977-05-01</v>
      </c>
      <c r="I4937" t="str">
        <f>IFERROR(CONCATENATE(LEFT(E4937,4),"-",MID(E4937,5,2),"-",RIGHT(E4937,2)), NULL)</f>
        <v>1998-04-16</v>
      </c>
    </row>
    <row r="4938" spans="1:9" ht="13" x14ac:dyDescent="0.15">
      <c r="A4938" s="1" t="s">
        <v>3802</v>
      </c>
      <c r="B4938" s="1" t="s">
        <v>53</v>
      </c>
      <c r="C4938" s="1">
        <v>20</v>
      </c>
      <c r="D4938" s="1">
        <v>19770501</v>
      </c>
      <c r="E4938" s="1">
        <v>19980416</v>
      </c>
      <c r="F4938" t="str">
        <f t="shared" si="154"/>
        <v>4483</v>
      </c>
      <c r="G4938" t="str">
        <f>SUBSTITUTE(SUBSTITUTE(SUBSTITUTE(LOWER(B4938), " ", "-"), "(",""), ")", "")</f>
        <v>secondary-industries</v>
      </c>
      <c r="H4938" t="str">
        <f t="shared" si="155"/>
        <v>1977-05-01</v>
      </c>
      <c r="I4938" t="str">
        <f>IFERROR(CONCATENATE(LEFT(E4938,4),"-",MID(E4938,5,2),"-",RIGHT(E4938,2)), NULL)</f>
        <v>1998-04-16</v>
      </c>
    </row>
    <row r="4939" spans="1:9" ht="13" x14ac:dyDescent="0.15">
      <c r="A4939" s="1" t="s">
        <v>3803</v>
      </c>
      <c r="B4939" s="1" t="s">
        <v>349</v>
      </c>
      <c r="C4939" s="1">
        <v>20</v>
      </c>
      <c r="D4939" s="1">
        <v>19830701</v>
      </c>
      <c r="F4939" t="str">
        <f t="shared" si="154"/>
        <v>4484</v>
      </c>
      <c r="G4939" t="str">
        <f>SUBSTITUTE(SUBSTITUTE(SUBSTITUTE(LOWER(B4939), " ", "-"), "(",""), ")", "")</f>
        <v>broadcasting</v>
      </c>
      <c r="H4939" t="str">
        <f t="shared" si="155"/>
        <v>1983-07-01</v>
      </c>
      <c r="I4939" t="str">
        <f>IFERROR(CONCATENATE(LEFT(E4939,4),"-",MID(E4939,5,2),"-",RIGHT(E4939,2)), NULL)</f>
        <v>--</v>
      </c>
    </row>
    <row r="4940" spans="1:9" ht="13" x14ac:dyDescent="0.15">
      <c r="A4940" s="1" t="s">
        <v>3804</v>
      </c>
      <c r="B4940" s="1" t="s">
        <v>160</v>
      </c>
      <c r="C4940" s="1">
        <v>20</v>
      </c>
      <c r="D4940" s="1">
        <v>19830704</v>
      </c>
      <c r="F4940" t="str">
        <f t="shared" si="154"/>
        <v>4485</v>
      </c>
      <c r="G4940" t="str">
        <f>SUBSTITUTE(SUBSTITUTE(SUBSTITUTE(LOWER(B4940), " ", "-"), "(",""), ")", "")</f>
        <v>audit</v>
      </c>
      <c r="H4940" t="str">
        <f t="shared" si="155"/>
        <v>1983-07-04</v>
      </c>
      <c r="I4940" t="str">
        <f>IFERROR(CONCATENATE(LEFT(E4940,4),"-",MID(E4940,5,2),"-",RIGHT(E4940,2)), NULL)</f>
        <v>--</v>
      </c>
    </row>
    <row r="4941" spans="1:9" ht="13" x14ac:dyDescent="0.15">
      <c r="A4941" s="1" t="s">
        <v>3805</v>
      </c>
      <c r="B4941" s="1" t="s">
        <v>39</v>
      </c>
      <c r="C4941" s="1">
        <v>20</v>
      </c>
      <c r="D4941" s="1">
        <v>19690327</v>
      </c>
      <c r="E4941" s="1">
        <v>19840619</v>
      </c>
      <c r="F4941" t="str">
        <f t="shared" si="154"/>
        <v>4486</v>
      </c>
      <c r="G4941" t="str">
        <f>SUBSTITUTE(SUBSTITUTE(SUBSTITUTE(LOWER(B4941), " ", "-"), "(",""), ")", "")</f>
        <v>committees-of-inquiry</v>
      </c>
      <c r="H4941" t="str">
        <f t="shared" si="155"/>
        <v>1969-03-27</v>
      </c>
      <c r="I4941" t="str">
        <f>IFERROR(CONCATENATE(LEFT(E4941,4),"-",MID(E4941,5,2),"-",RIGHT(E4941,2)), NULL)</f>
        <v>1984-06-19</v>
      </c>
    </row>
    <row r="4942" spans="1:9" ht="13" x14ac:dyDescent="0.15">
      <c r="A4942" s="1" t="s">
        <v>3805</v>
      </c>
      <c r="B4942" s="1" t="s">
        <v>13</v>
      </c>
      <c r="C4942" s="1">
        <v>20</v>
      </c>
      <c r="D4942" s="1">
        <v>19690327</v>
      </c>
      <c r="E4942" s="1">
        <v>19840619</v>
      </c>
      <c r="F4942" t="str">
        <f t="shared" si="154"/>
        <v>4486</v>
      </c>
      <c r="G4942" t="str">
        <f>SUBSTITUTE(SUBSTITUTE(SUBSTITUTE(LOWER(B4942), " ", "-"), "(",""), ")", "")</f>
        <v>migration</v>
      </c>
      <c r="H4942" t="str">
        <f t="shared" si="155"/>
        <v>1969-03-27</v>
      </c>
      <c r="I4942" t="str">
        <f>IFERROR(CONCATENATE(LEFT(E4942,4),"-",MID(E4942,5,2),"-",RIGHT(E4942,2)), NULL)</f>
        <v>1984-06-19</v>
      </c>
    </row>
    <row r="4943" spans="1:9" ht="13" x14ac:dyDescent="0.15">
      <c r="A4943" s="1" t="s">
        <v>3806</v>
      </c>
      <c r="B4943" s="1" t="s">
        <v>13</v>
      </c>
      <c r="C4943" s="1">
        <v>20</v>
      </c>
      <c r="D4943" s="1">
        <v>19840619</v>
      </c>
      <c r="E4943" s="1">
        <v>19890725</v>
      </c>
      <c r="F4943" t="str">
        <f t="shared" si="154"/>
        <v>4487</v>
      </c>
      <c r="G4943" t="str">
        <f>SUBSTITUTE(SUBSTITUTE(SUBSTITUTE(LOWER(B4943), " ", "-"), "(",""), ")", "")</f>
        <v>migration</v>
      </c>
      <c r="H4943" t="str">
        <f t="shared" si="155"/>
        <v>1984-06-19</v>
      </c>
      <c r="I4943" t="str">
        <f>IFERROR(CONCATENATE(LEFT(E4943,4),"-",MID(E4943,5,2),"-",RIGHT(E4943,2)), NULL)</f>
        <v>1989-07-25</v>
      </c>
    </row>
    <row r="4944" spans="1:9" ht="13" x14ac:dyDescent="0.15">
      <c r="A4944" s="1" t="s">
        <v>3807</v>
      </c>
      <c r="B4944" s="1" t="s">
        <v>263</v>
      </c>
      <c r="C4944" s="1">
        <v>20</v>
      </c>
      <c r="D4944" s="1">
        <v>19800924</v>
      </c>
      <c r="E4944" s="1">
        <v>19890501</v>
      </c>
      <c r="F4944" t="str">
        <f t="shared" si="154"/>
        <v>4488</v>
      </c>
      <c r="G4944" t="str">
        <f>SUBSTITUTE(SUBSTITUTE(SUBSTITUTE(LOWER(B4944), " ", "-"), "(",""), ")", "")</f>
        <v>sport</v>
      </c>
      <c r="H4944" t="str">
        <f t="shared" si="155"/>
        <v>1980-09-24</v>
      </c>
      <c r="I4944" t="str">
        <f>IFERROR(CONCATENATE(LEFT(E4944,4),"-",MID(E4944,5,2),"-",RIGHT(E4944,2)), NULL)</f>
        <v>1989-05-01</v>
      </c>
    </row>
    <row r="4945" spans="1:9" ht="13" x14ac:dyDescent="0.15">
      <c r="A4945" s="1" t="s">
        <v>3808</v>
      </c>
      <c r="B4945" s="1" t="s">
        <v>160</v>
      </c>
      <c r="C4945" s="1">
        <v>20</v>
      </c>
      <c r="D4945" s="1">
        <v>19830704</v>
      </c>
      <c r="E4945" s="1">
        <v>19890731</v>
      </c>
      <c r="F4945" t="str">
        <f t="shared" si="154"/>
        <v>4489</v>
      </c>
      <c r="G4945" t="str">
        <f>SUBSTITUTE(SUBSTITUTE(SUBSTITUTE(LOWER(B4945), " ", "-"), "(",""), ")", "")</f>
        <v>audit</v>
      </c>
      <c r="H4945" t="str">
        <f t="shared" si="155"/>
        <v>1983-07-04</v>
      </c>
      <c r="I4945" t="str">
        <f>IFERROR(CONCATENATE(LEFT(E4945,4),"-",MID(E4945,5,2),"-",RIGHT(E4945,2)), NULL)</f>
        <v>1989-07-31</v>
      </c>
    </row>
    <row r="4946" spans="1:9" ht="13" x14ac:dyDescent="0.15">
      <c r="A4946" s="1" t="s">
        <v>3809</v>
      </c>
      <c r="B4946" s="1" t="s">
        <v>53</v>
      </c>
      <c r="C4946" s="1">
        <v>20</v>
      </c>
      <c r="D4946" s="1">
        <v>19420101</v>
      </c>
      <c r="E4946" s="1">
        <v>19461231</v>
      </c>
      <c r="F4946" t="str">
        <f t="shared" si="154"/>
        <v>0449</v>
      </c>
      <c r="G4946" t="str">
        <f>SUBSTITUTE(SUBSTITUTE(SUBSTITUTE(LOWER(B4946), " ", "-"), "(",""), ")", "")</f>
        <v>secondary-industries</v>
      </c>
      <c r="H4946" t="str">
        <f t="shared" si="155"/>
        <v>1942-01-01</v>
      </c>
      <c r="I4946" t="str">
        <f>IFERROR(CONCATENATE(LEFT(E4946,4),"-",MID(E4946,5,2),"-",RIGHT(E4946,2)), NULL)</f>
        <v>1946-12-31</v>
      </c>
    </row>
    <row r="4947" spans="1:9" ht="13" x14ac:dyDescent="0.15">
      <c r="A4947" s="1" t="s">
        <v>3810</v>
      </c>
      <c r="B4947" s="1" t="s">
        <v>164</v>
      </c>
      <c r="C4947" s="1">
        <v>20</v>
      </c>
      <c r="D4947" s="1">
        <v>19730801</v>
      </c>
      <c r="E4947" s="1">
        <v>20031017</v>
      </c>
      <c r="F4947" t="str">
        <f t="shared" si="154"/>
        <v>4490</v>
      </c>
      <c r="G4947" t="str">
        <f>SUBSTITUTE(SUBSTITUTE(SUBSTITUTE(LOWER(B4947), " ", "-"), "(",""), ")", "")</f>
        <v>government-media</v>
      </c>
      <c r="H4947" t="str">
        <f t="shared" si="155"/>
        <v>1973-08-01</v>
      </c>
      <c r="I4947" t="str">
        <f>IFERROR(CONCATENATE(LEFT(E4947,4),"-",MID(E4947,5,2),"-",RIGHT(E4947,2)), NULL)</f>
        <v>2003-10-17</v>
      </c>
    </row>
    <row r="4948" spans="1:9" ht="13" x14ac:dyDescent="0.15">
      <c r="A4948" s="1" t="s">
        <v>3810</v>
      </c>
      <c r="B4948" s="1" t="s">
        <v>164</v>
      </c>
      <c r="C4948" s="1">
        <v>20</v>
      </c>
      <c r="D4948" s="1">
        <v>19740101</v>
      </c>
      <c r="E4948" s="1">
        <v>20031017</v>
      </c>
      <c r="F4948" t="str">
        <f t="shared" si="154"/>
        <v>4490</v>
      </c>
      <c r="G4948" t="str">
        <f>SUBSTITUTE(SUBSTITUTE(SUBSTITUTE(LOWER(B4948), " ", "-"), "(",""), ")", "")</f>
        <v>government-media</v>
      </c>
      <c r="H4948" t="str">
        <f t="shared" si="155"/>
        <v>1974-01-01</v>
      </c>
      <c r="I4948" t="str">
        <f>IFERROR(CONCATENATE(LEFT(E4948,4),"-",MID(E4948,5,2),"-",RIGHT(E4948,2)), NULL)</f>
        <v>2003-10-17</v>
      </c>
    </row>
    <row r="4949" spans="1:9" ht="13" x14ac:dyDescent="0.15">
      <c r="A4949" s="1" t="s">
        <v>3811</v>
      </c>
      <c r="B4949" s="1" t="s">
        <v>397</v>
      </c>
      <c r="C4949" s="1">
        <v>20</v>
      </c>
      <c r="D4949" s="1">
        <v>19840201</v>
      </c>
      <c r="E4949" s="1">
        <v>19910630</v>
      </c>
      <c r="F4949" t="str">
        <f t="shared" si="154"/>
        <v>4491</v>
      </c>
      <c r="G4949" t="str">
        <f>SUBSTITUTE(SUBSTITUTE(SUBSTITUTE(LOWER(B4949), " ", "-"), "(",""), ")", "")</f>
        <v>corporate-affairs</v>
      </c>
      <c r="H4949" t="str">
        <f t="shared" si="155"/>
        <v>1984-02-01</v>
      </c>
      <c r="I4949" t="str">
        <f>IFERROR(CONCATENATE(LEFT(E4949,4),"-",MID(E4949,5,2),"-",RIGHT(E4949,2)), NULL)</f>
        <v>1991-06-30</v>
      </c>
    </row>
    <row r="4950" spans="1:9" ht="13" x14ac:dyDescent="0.15">
      <c r="A4950" s="1" t="s">
        <v>3812</v>
      </c>
      <c r="B4950" s="1" t="s">
        <v>263</v>
      </c>
      <c r="C4950" s="1">
        <v>20</v>
      </c>
      <c r="D4950" s="1">
        <v>19850101</v>
      </c>
      <c r="E4950" s="1">
        <v>19890501</v>
      </c>
      <c r="F4950" t="str">
        <f t="shared" si="154"/>
        <v>4492</v>
      </c>
      <c r="G4950" t="str">
        <f>SUBSTITUTE(SUBSTITUTE(SUBSTITUTE(LOWER(B4950), " ", "-"), "(",""), ")", "")</f>
        <v>sport</v>
      </c>
      <c r="H4950" t="str">
        <f t="shared" si="155"/>
        <v>1985-01-01</v>
      </c>
      <c r="I4950" t="str">
        <f>IFERROR(CONCATENATE(LEFT(E4950,4),"-",MID(E4950,5,2),"-",RIGHT(E4950,2)), NULL)</f>
        <v>1989-05-01</v>
      </c>
    </row>
    <row r="4951" spans="1:9" ht="13" x14ac:dyDescent="0.15">
      <c r="A4951" s="1" t="s">
        <v>3813</v>
      </c>
      <c r="B4951" s="1" t="s">
        <v>667</v>
      </c>
      <c r="C4951" s="1">
        <v>20</v>
      </c>
      <c r="D4951" s="1">
        <v>19850101</v>
      </c>
      <c r="F4951" t="str">
        <f t="shared" si="154"/>
        <v>4493</v>
      </c>
      <c r="G4951" t="str">
        <f>SUBSTITUTE(SUBSTITUTE(SUBSTITUTE(LOWER(B4951), " ", "-"), "(",""), ")", "")</f>
        <v>air-transport</v>
      </c>
      <c r="H4951" t="str">
        <f t="shared" si="155"/>
        <v>1985-01-01</v>
      </c>
      <c r="I4951" t="str">
        <f>IFERROR(CONCATENATE(LEFT(E4951,4),"-",MID(E4951,5,2),"-",RIGHT(E4951,2)), NULL)</f>
        <v>--</v>
      </c>
    </row>
    <row r="4952" spans="1:9" ht="13" x14ac:dyDescent="0.15">
      <c r="A4952" s="1" t="s">
        <v>3814</v>
      </c>
      <c r="B4952" s="1" t="s">
        <v>53</v>
      </c>
      <c r="C4952" s="1">
        <v>20</v>
      </c>
      <c r="D4952" s="1">
        <v>19850101</v>
      </c>
      <c r="E4952" s="1">
        <v>19881231</v>
      </c>
      <c r="F4952" t="str">
        <f t="shared" si="154"/>
        <v>4494</v>
      </c>
      <c r="G4952" t="str">
        <f>SUBSTITUTE(SUBSTITUTE(SUBSTITUTE(LOWER(B4952), " ", "-"), "(",""), ")", "")</f>
        <v>secondary-industries</v>
      </c>
      <c r="H4952" t="str">
        <f t="shared" si="155"/>
        <v>1985-01-01</v>
      </c>
      <c r="I4952" t="str">
        <f>IFERROR(CONCATENATE(LEFT(E4952,4),"-",MID(E4952,5,2),"-",RIGHT(E4952,2)), NULL)</f>
        <v>1988-12-31</v>
      </c>
    </row>
    <row r="4953" spans="1:9" ht="13" x14ac:dyDescent="0.15">
      <c r="A4953" s="1" t="s">
        <v>3815</v>
      </c>
      <c r="B4953" s="1" t="s">
        <v>474</v>
      </c>
      <c r="C4953" s="1">
        <v>20</v>
      </c>
      <c r="D4953" s="1">
        <v>19850101</v>
      </c>
      <c r="F4953" t="str">
        <f t="shared" si="154"/>
        <v>4495</v>
      </c>
      <c r="G4953" t="str">
        <f>SUBSTITUTE(SUBSTITUTE(SUBSTITUTE(LOWER(B4953), " ", "-"), "(",""), ")", "")</f>
        <v>market-regulation</v>
      </c>
      <c r="H4953" t="str">
        <f t="shared" si="155"/>
        <v>1985-01-01</v>
      </c>
      <c r="I4953" t="str">
        <f>IFERROR(CONCATENATE(LEFT(E4953,4),"-",MID(E4953,5,2),"-",RIGHT(E4953,2)), NULL)</f>
        <v>--</v>
      </c>
    </row>
    <row r="4954" spans="1:9" ht="13" x14ac:dyDescent="0.15">
      <c r="A4954" s="1" t="s">
        <v>3816</v>
      </c>
      <c r="B4954" s="1" t="s">
        <v>164</v>
      </c>
      <c r="C4954" s="1">
        <v>20</v>
      </c>
      <c r="D4954" s="1">
        <v>19830101</v>
      </c>
      <c r="E4954" s="1">
        <v>19960302</v>
      </c>
      <c r="F4954" t="str">
        <f t="shared" si="154"/>
        <v>4496</v>
      </c>
      <c r="G4954" t="str">
        <f>SUBSTITUTE(SUBSTITUTE(SUBSTITUTE(LOWER(B4954), " ", "-"), "(",""), ")", "")</f>
        <v>government-media</v>
      </c>
      <c r="H4954" t="str">
        <f t="shared" si="155"/>
        <v>1983-01-01</v>
      </c>
      <c r="I4954" t="str">
        <f>IFERROR(CONCATENATE(LEFT(E4954,4),"-",MID(E4954,5,2),"-",RIGHT(E4954,2)), NULL)</f>
        <v>1996-03-02</v>
      </c>
    </row>
    <row r="4955" spans="1:9" ht="13" x14ac:dyDescent="0.15">
      <c r="A4955" s="1" t="s">
        <v>3817</v>
      </c>
      <c r="B4955" s="1" t="s">
        <v>119</v>
      </c>
      <c r="C4955" s="1">
        <v>20</v>
      </c>
      <c r="D4955" s="1">
        <v>19850101</v>
      </c>
      <c r="E4955" s="1">
        <v>19951216</v>
      </c>
      <c r="F4955" t="str">
        <f t="shared" si="154"/>
        <v>4497</v>
      </c>
      <c r="G4955" t="str">
        <f>SUBSTITUTE(SUBSTITUTE(SUBSTITUTE(LOWER(B4955), " ", "-"), "(",""), ")", "")</f>
        <v>public-service</v>
      </c>
      <c r="H4955" t="str">
        <f t="shared" si="155"/>
        <v>1985-01-01</v>
      </c>
      <c r="I4955" t="str">
        <f>IFERROR(CONCATENATE(LEFT(E4955,4),"-",MID(E4955,5,2),"-",RIGHT(E4955,2)), NULL)</f>
        <v>1995-12-16</v>
      </c>
    </row>
    <row r="4956" spans="1:9" ht="13" x14ac:dyDescent="0.15">
      <c r="A4956" s="1" t="s">
        <v>3818</v>
      </c>
      <c r="B4956" s="1" t="s">
        <v>148</v>
      </c>
      <c r="C4956" s="1">
        <v>20</v>
      </c>
      <c r="D4956" s="1">
        <v>19850331</v>
      </c>
      <c r="E4956" s="1">
        <v>19980416</v>
      </c>
      <c r="F4956" t="str">
        <f t="shared" si="154"/>
        <v>4498</v>
      </c>
      <c r="G4956" t="str">
        <f>SUBSTITUTE(SUBSTITUTE(SUBSTITUTE(LOWER(B4956), " ", "-"), "(",""), ")", "")</f>
        <v>social-and-economic-research</v>
      </c>
      <c r="H4956" t="str">
        <f t="shared" si="155"/>
        <v>1985-03-31</v>
      </c>
      <c r="I4956" t="str">
        <f>IFERROR(CONCATENATE(LEFT(E4956,4),"-",MID(E4956,5,2),"-",RIGHT(E4956,2)), NULL)</f>
        <v>1998-04-16</v>
      </c>
    </row>
    <row r="4957" spans="1:9" ht="13" x14ac:dyDescent="0.15">
      <c r="A4957" s="1" t="s">
        <v>3819</v>
      </c>
      <c r="B4957" s="1" t="s">
        <v>17</v>
      </c>
      <c r="C4957" s="1">
        <v>20</v>
      </c>
      <c r="D4957" s="1">
        <v>19860701</v>
      </c>
      <c r="F4957" t="str">
        <f t="shared" si="154"/>
        <v>4499</v>
      </c>
      <c r="G4957" t="str">
        <f>SUBSTITUTE(SUBSTITUTE(SUBSTITUTE(LOWER(B4957), " ", "-"), "(",""), ")", "")</f>
        <v>scientific-research</v>
      </c>
      <c r="H4957" t="str">
        <f t="shared" si="155"/>
        <v>1986-07-01</v>
      </c>
      <c r="I4957" t="str">
        <f>IFERROR(CONCATENATE(LEFT(E4957,4),"-",MID(E4957,5,2),"-",RIGHT(E4957,2)), NULL)</f>
        <v>--</v>
      </c>
    </row>
    <row r="4958" spans="1:9" ht="13" x14ac:dyDescent="0.15">
      <c r="A4958" s="1" t="s">
        <v>3819</v>
      </c>
      <c r="B4958" s="1" t="s">
        <v>53</v>
      </c>
      <c r="C4958" s="1">
        <v>20</v>
      </c>
      <c r="D4958" s="1">
        <v>19860701</v>
      </c>
      <c r="F4958" t="str">
        <f t="shared" si="154"/>
        <v>4499</v>
      </c>
      <c r="G4958" t="str">
        <f>SUBSTITUTE(SUBSTITUTE(SUBSTITUTE(LOWER(B4958), " ", "-"), "(",""), ")", "")</f>
        <v>secondary-industries</v>
      </c>
      <c r="H4958" t="str">
        <f t="shared" si="155"/>
        <v>1986-07-01</v>
      </c>
      <c r="I4958" t="str">
        <f>IFERROR(CONCATENATE(LEFT(E4958,4),"-",MID(E4958,5,2),"-",RIGHT(E4958,2)), NULL)</f>
        <v>--</v>
      </c>
    </row>
    <row r="4959" spans="1:9" ht="13" x14ac:dyDescent="0.15">
      <c r="A4959" s="1" t="s">
        <v>3820</v>
      </c>
      <c r="B4959" s="1" t="s">
        <v>408</v>
      </c>
      <c r="C4959" s="1">
        <v>20</v>
      </c>
      <c r="D4959" s="1">
        <v>19410626</v>
      </c>
      <c r="E4959" s="1">
        <v>19450713</v>
      </c>
      <c r="F4959" t="str">
        <f t="shared" si="154"/>
        <v>0045</v>
      </c>
      <c r="G4959" t="str">
        <f>SUBSTITUTE(SUBSTITUTE(SUBSTITUTE(LOWER(B4959), " ", "-"), "(",""), ")", "")</f>
        <v>defence-industries</v>
      </c>
      <c r="H4959" t="str">
        <f t="shared" si="155"/>
        <v>1941-06-26</v>
      </c>
      <c r="I4959" t="str">
        <f>IFERROR(CONCATENATE(LEFT(E4959,4),"-",MID(E4959,5,2),"-",RIGHT(E4959,2)), NULL)</f>
        <v>1945-07-13</v>
      </c>
    </row>
    <row r="4960" spans="1:9" ht="13" x14ac:dyDescent="0.15">
      <c r="A4960" s="1" t="s">
        <v>3821</v>
      </c>
      <c r="B4960" s="1" t="s">
        <v>765</v>
      </c>
      <c r="C4960" s="1">
        <v>20</v>
      </c>
      <c r="D4960" s="1">
        <v>19441226</v>
      </c>
      <c r="E4960" s="1">
        <v>19441231</v>
      </c>
      <c r="F4960" t="str">
        <f t="shared" si="154"/>
        <v>0450</v>
      </c>
      <c r="G4960" t="str">
        <f>SUBSTITUTE(SUBSTITUTE(SUBSTITUTE(LOWER(B4960), " ", "-"), "(",""), ")", "")</f>
        <v>overseas-aid-programs</v>
      </c>
      <c r="H4960" t="str">
        <f t="shared" si="155"/>
        <v>1944-12-26</v>
      </c>
      <c r="I4960" t="str">
        <f>IFERROR(CONCATENATE(LEFT(E4960,4),"-",MID(E4960,5,2),"-",RIGHT(E4960,2)), NULL)</f>
        <v>1944-12-31</v>
      </c>
    </row>
    <row r="4961" spans="1:9" ht="13" x14ac:dyDescent="0.15">
      <c r="A4961" s="1" t="s">
        <v>3822</v>
      </c>
      <c r="B4961" s="1" t="s">
        <v>474</v>
      </c>
      <c r="C4961" s="1">
        <v>20</v>
      </c>
      <c r="D4961" s="1">
        <v>19850101</v>
      </c>
      <c r="E4961" s="1">
        <v>19900309</v>
      </c>
      <c r="F4961" t="str">
        <f t="shared" si="154"/>
        <v>4500</v>
      </c>
      <c r="G4961" t="str">
        <f>SUBSTITUTE(SUBSTITUTE(SUBSTITUTE(LOWER(B4961), " ", "-"), "(",""), ")", "")</f>
        <v>market-regulation</v>
      </c>
      <c r="H4961" t="str">
        <f t="shared" si="155"/>
        <v>1985-01-01</v>
      </c>
      <c r="I4961" t="str">
        <f>IFERROR(CONCATENATE(LEFT(E4961,4),"-",MID(E4961,5,2),"-",RIGHT(E4961,2)), NULL)</f>
        <v>1990-03-09</v>
      </c>
    </row>
    <row r="4962" spans="1:9" ht="13" x14ac:dyDescent="0.15">
      <c r="A4962" s="1" t="s">
        <v>3823</v>
      </c>
      <c r="B4962" s="1" t="s">
        <v>101</v>
      </c>
      <c r="C4962" s="1">
        <v>20</v>
      </c>
      <c r="D4962" s="1">
        <v>19590101</v>
      </c>
      <c r="E4962" s="1">
        <v>19920701</v>
      </c>
      <c r="F4962" t="str">
        <f t="shared" si="154"/>
        <v>4501</v>
      </c>
      <c r="G4962" t="str">
        <f>SUBSTITUTE(SUBSTITUTE(SUBSTITUTE(LOWER(B4962), " ", "-"), "(",""), ")", "")</f>
        <v>air-force-commands</v>
      </c>
      <c r="H4962" t="str">
        <f t="shared" si="155"/>
        <v>1959-01-01</v>
      </c>
      <c r="I4962" t="str">
        <f>IFERROR(CONCATENATE(LEFT(E4962,4),"-",MID(E4962,5,2),"-",RIGHT(E4962,2)), NULL)</f>
        <v>1992-07-01</v>
      </c>
    </row>
    <row r="4963" spans="1:9" ht="13" x14ac:dyDescent="0.15">
      <c r="A4963" s="1" t="s">
        <v>3823</v>
      </c>
      <c r="B4963" s="1" t="s">
        <v>24</v>
      </c>
      <c r="C4963" s="1">
        <v>20</v>
      </c>
      <c r="D4963" s="1">
        <v>19590101</v>
      </c>
      <c r="E4963" s="1">
        <v>19920701</v>
      </c>
      <c r="F4963" t="str">
        <f t="shared" si="154"/>
        <v>4501</v>
      </c>
      <c r="G4963" t="str">
        <f>SUBSTITUTE(SUBSTITUTE(SUBSTITUTE(LOWER(B4963), " ", "-"), "(",""), ")", "")</f>
        <v>logistics-air-force</v>
      </c>
      <c r="H4963" t="str">
        <f t="shared" si="155"/>
        <v>1959-01-01</v>
      </c>
      <c r="I4963" t="str">
        <f>IFERROR(CONCATENATE(LEFT(E4963,4),"-",MID(E4963,5,2),"-",RIGHT(E4963,2)), NULL)</f>
        <v>1992-07-01</v>
      </c>
    </row>
    <row r="4964" spans="1:9" ht="13" x14ac:dyDescent="0.15">
      <c r="A4964" s="1" t="s">
        <v>3824</v>
      </c>
      <c r="B4964" s="1" t="s">
        <v>24</v>
      </c>
      <c r="C4964" s="1">
        <v>20</v>
      </c>
      <c r="D4964" s="1">
        <v>19530101</v>
      </c>
      <c r="E4964" s="1">
        <v>19591231</v>
      </c>
      <c r="F4964" t="str">
        <f t="shared" si="154"/>
        <v>4502</v>
      </c>
      <c r="G4964" t="str">
        <f>SUBSTITUTE(SUBSTITUTE(SUBSTITUTE(LOWER(B4964), " ", "-"), "(",""), ")", "")</f>
        <v>logistics-air-force</v>
      </c>
      <c r="H4964" t="str">
        <f t="shared" si="155"/>
        <v>1953-01-01</v>
      </c>
      <c r="I4964" t="str">
        <f>IFERROR(CONCATENATE(LEFT(E4964,4),"-",MID(E4964,5,2),"-",RIGHT(E4964,2)), NULL)</f>
        <v>1959-12-31</v>
      </c>
    </row>
    <row r="4965" spans="1:9" ht="13" x14ac:dyDescent="0.15">
      <c r="A4965" s="1" t="s">
        <v>3825</v>
      </c>
      <c r="B4965" s="1" t="s">
        <v>24</v>
      </c>
      <c r="C4965" s="1">
        <v>20</v>
      </c>
      <c r="D4965" s="1">
        <v>19530101</v>
      </c>
      <c r="E4965" s="1">
        <v>19591231</v>
      </c>
      <c r="F4965" t="str">
        <f t="shared" si="154"/>
        <v>4503</v>
      </c>
      <c r="G4965" t="str">
        <f>SUBSTITUTE(SUBSTITUTE(SUBSTITUTE(LOWER(B4965), " ", "-"), "(",""), ")", "")</f>
        <v>logistics-air-force</v>
      </c>
      <c r="H4965" t="str">
        <f t="shared" si="155"/>
        <v>1953-01-01</v>
      </c>
      <c r="I4965" t="str">
        <f>IFERROR(CONCATENATE(LEFT(E4965,4),"-",MID(E4965,5,2),"-",RIGHT(E4965,2)), NULL)</f>
        <v>1959-12-31</v>
      </c>
    </row>
    <row r="4966" spans="1:9" ht="13" x14ac:dyDescent="0.15">
      <c r="A4966" s="1" t="s">
        <v>3825</v>
      </c>
      <c r="B4966" s="1" t="s">
        <v>290</v>
      </c>
      <c r="C4966" s="1">
        <v>20</v>
      </c>
      <c r="D4966" s="1">
        <v>19530101</v>
      </c>
      <c r="E4966" s="1">
        <v>19591231</v>
      </c>
      <c r="F4966" t="str">
        <f t="shared" si="154"/>
        <v>4503</v>
      </c>
      <c r="G4966" t="str">
        <f>SUBSTITUTE(SUBSTITUTE(SUBSTITUTE(LOWER(B4966), " ", "-"), "(",""), ")", "")</f>
        <v>training</v>
      </c>
      <c r="H4966" t="str">
        <f t="shared" si="155"/>
        <v>1953-01-01</v>
      </c>
      <c r="I4966" t="str">
        <f>IFERROR(CONCATENATE(LEFT(E4966,4),"-",MID(E4966,5,2),"-",RIGHT(E4966,2)), NULL)</f>
        <v>1959-12-31</v>
      </c>
    </row>
    <row r="4967" spans="1:9" ht="13" x14ac:dyDescent="0.15">
      <c r="A4967" s="1" t="s">
        <v>3826</v>
      </c>
      <c r="B4967" s="1" t="s">
        <v>101</v>
      </c>
      <c r="C4967" s="1">
        <v>20</v>
      </c>
      <c r="D4967" s="1">
        <v>19410802</v>
      </c>
      <c r="E4967" s="1">
        <v>19530901</v>
      </c>
      <c r="F4967" t="str">
        <f t="shared" si="154"/>
        <v>4504</v>
      </c>
      <c r="G4967" t="str">
        <f>SUBSTITUTE(SUBSTITUTE(SUBSTITUTE(LOWER(B4967), " ", "-"), "(",""), ")", "")</f>
        <v>air-force-commands</v>
      </c>
      <c r="H4967" t="str">
        <f t="shared" si="155"/>
        <v>1941-08-02</v>
      </c>
      <c r="I4967" t="str">
        <f>IFERROR(CONCATENATE(LEFT(E4967,4),"-",MID(E4967,5,2),"-",RIGHT(E4967,2)), NULL)</f>
        <v>1953-09-01</v>
      </c>
    </row>
    <row r="4968" spans="1:9" ht="13" x14ac:dyDescent="0.15">
      <c r="A4968" s="1" t="s">
        <v>3827</v>
      </c>
      <c r="B4968" s="1" t="s">
        <v>209</v>
      </c>
      <c r="C4968" s="1">
        <v>20</v>
      </c>
      <c r="D4968" s="1">
        <v>19760701</v>
      </c>
      <c r="F4968" t="str">
        <f t="shared" si="154"/>
        <v>4506</v>
      </c>
      <c r="G4968" t="str">
        <f>SUBSTITUTE(SUBSTITUTE(SUBSTITUTE(LOWER(B4968), " ", "-"), "(",""), ")", "")</f>
        <v>administrative-law</v>
      </c>
      <c r="H4968" t="str">
        <f t="shared" si="155"/>
        <v>1976-07-01</v>
      </c>
      <c r="I4968" t="str">
        <f>IFERROR(CONCATENATE(LEFT(E4968,4),"-",MID(E4968,5,2),"-",RIGHT(E4968,2)), NULL)</f>
        <v>--</v>
      </c>
    </row>
    <row r="4969" spans="1:9" ht="13" x14ac:dyDescent="0.15">
      <c r="A4969" s="1" t="s">
        <v>3828</v>
      </c>
      <c r="B4969" s="1" t="s">
        <v>24</v>
      </c>
      <c r="C4969" s="1">
        <v>20</v>
      </c>
      <c r="D4969" s="1">
        <v>19700101</v>
      </c>
      <c r="E4969" s="1">
        <v>20140000</v>
      </c>
      <c r="F4969" t="str">
        <f t="shared" si="154"/>
        <v>4509</v>
      </c>
      <c r="G4969" t="str">
        <f>SUBSTITUTE(SUBSTITUTE(SUBSTITUTE(LOWER(B4969), " ", "-"), "(",""), ")", "")</f>
        <v>logistics-air-force</v>
      </c>
      <c r="H4969" t="str">
        <f t="shared" si="155"/>
        <v>1970-01-01</v>
      </c>
      <c r="I4969" t="str">
        <f>IFERROR(CONCATENATE(LEFT(E4969,4),"-",MID(E4969,5,2),"-",RIGHT(E4969,2)), NULL)</f>
        <v>2014-00-00</v>
      </c>
    </row>
    <row r="4970" spans="1:9" ht="13" x14ac:dyDescent="0.15">
      <c r="A4970" s="1" t="s">
        <v>3829</v>
      </c>
      <c r="B4970" s="1" t="s">
        <v>134</v>
      </c>
      <c r="C4970" s="1">
        <v>20</v>
      </c>
      <c r="D4970" s="1">
        <v>19440925</v>
      </c>
      <c r="E4970" s="1">
        <v>19511231</v>
      </c>
      <c r="F4970" t="str">
        <f t="shared" si="154"/>
        <v>0451</v>
      </c>
      <c r="G4970" t="str">
        <f>SUBSTITUTE(SUBSTITUTE(SUBSTITUTE(LOWER(B4970), " ", "-"), "(",""), ")", "")</f>
        <v>regional-development</v>
      </c>
      <c r="H4970" t="str">
        <f t="shared" si="155"/>
        <v>1944-09-25</v>
      </c>
      <c r="I4970" t="str">
        <f>IFERROR(CONCATENATE(LEFT(E4970,4),"-",MID(E4970,5,2),"-",RIGHT(E4970,2)), NULL)</f>
        <v>1951-12-31</v>
      </c>
    </row>
    <row r="4971" spans="1:9" ht="13" x14ac:dyDescent="0.15">
      <c r="A4971" s="1" t="s">
        <v>3830</v>
      </c>
      <c r="B4971" s="1" t="s">
        <v>190</v>
      </c>
      <c r="C4971" s="1">
        <v>20</v>
      </c>
      <c r="D4971" s="1">
        <v>19840319</v>
      </c>
      <c r="E4971" s="1">
        <v>19951106</v>
      </c>
      <c r="F4971" t="str">
        <f t="shared" si="154"/>
        <v>4510</v>
      </c>
      <c r="G4971" t="str">
        <f>SUBSTITUTE(SUBSTITUTE(SUBSTITUTE(LOWER(B4971), " ", "-"), "(",""), ")", "")</f>
        <v>rationing-and-price-control</v>
      </c>
      <c r="H4971" t="str">
        <f t="shared" si="155"/>
        <v>1984-03-19</v>
      </c>
      <c r="I4971" t="str">
        <f>IFERROR(CONCATENATE(LEFT(E4971,4),"-",MID(E4971,5,2),"-",RIGHT(E4971,2)), NULL)</f>
        <v>1995-11-06</v>
      </c>
    </row>
    <row r="4972" spans="1:9" ht="13" x14ac:dyDescent="0.15">
      <c r="A4972" s="1" t="s">
        <v>3831</v>
      </c>
      <c r="B4972" s="1" t="s">
        <v>41</v>
      </c>
      <c r="C4972" s="1">
        <v>20</v>
      </c>
      <c r="D4972" s="1">
        <v>19610101</v>
      </c>
      <c r="E4972" s="1">
        <v>20140000</v>
      </c>
      <c r="F4972" t="str">
        <f t="shared" si="154"/>
        <v>4511</v>
      </c>
      <c r="G4972" t="str">
        <f>SUBSTITUTE(SUBSTITUTE(SUBSTITUTE(LOWER(B4972), " ", "-"), "(",""), ")", "")</f>
        <v>air-operations</v>
      </c>
      <c r="H4972" t="str">
        <f t="shared" si="155"/>
        <v>1961-01-01</v>
      </c>
      <c r="I4972" t="str">
        <f>IFERROR(CONCATENATE(LEFT(E4972,4),"-",MID(E4972,5,2),"-",RIGHT(E4972,2)), NULL)</f>
        <v>2014-00-00</v>
      </c>
    </row>
    <row r="4973" spans="1:9" ht="13" x14ac:dyDescent="0.15">
      <c r="A4973" s="1" t="s">
        <v>3831</v>
      </c>
      <c r="B4973" s="1" t="s">
        <v>260</v>
      </c>
      <c r="C4973" s="1">
        <v>20</v>
      </c>
      <c r="D4973" s="1">
        <v>19610101</v>
      </c>
      <c r="E4973" s="1">
        <v>20140000</v>
      </c>
      <c r="F4973" t="str">
        <f t="shared" si="154"/>
        <v>4511</v>
      </c>
      <c r="G4973" t="str">
        <f>SUBSTITUTE(SUBSTITUTE(SUBSTITUTE(LOWER(B4973), " ", "-"), "(",""), ")", "")</f>
        <v>army-commands</v>
      </c>
      <c r="H4973" t="str">
        <f t="shared" si="155"/>
        <v>1961-01-01</v>
      </c>
      <c r="I4973" t="str">
        <f>IFERROR(CONCATENATE(LEFT(E4973,4),"-",MID(E4973,5,2),"-",RIGHT(E4973,2)), NULL)</f>
        <v>2014-00-00</v>
      </c>
    </row>
    <row r="4974" spans="1:9" ht="13" x14ac:dyDescent="0.15">
      <c r="A4974" s="1" t="s">
        <v>3832</v>
      </c>
      <c r="B4974" s="1" t="s">
        <v>349</v>
      </c>
      <c r="C4974" s="1">
        <v>20</v>
      </c>
      <c r="D4974" s="1">
        <v>19620101</v>
      </c>
      <c r="E4974" s="1">
        <v>19770101</v>
      </c>
      <c r="F4974" t="str">
        <f t="shared" si="154"/>
        <v>4512</v>
      </c>
      <c r="G4974" t="str">
        <f>SUBSTITUTE(SUBSTITUTE(SUBSTITUTE(LOWER(B4974), " ", "-"), "(",""), ")", "")</f>
        <v>broadcasting</v>
      </c>
      <c r="H4974" t="str">
        <f t="shared" si="155"/>
        <v>1962-01-01</v>
      </c>
      <c r="I4974" t="str">
        <f>IFERROR(CONCATENATE(LEFT(E4974,4),"-",MID(E4974,5,2),"-",RIGHT(E4974,2)), NULL)</f>
        <v>1977-01-01</v>
      </c>
    </row>
    <row r="4975" spans="1:9" ht="13" x14ac:dyDescent="0.15">
      <c r="A4975" s="1" t="s">
        <v>3833</v>
      </c>
      <c r="B4975" s="1" t="s">
        <v>209</v>
      </c>
      <c r="C4975" s="1">
        <v>20</v>
      </c>
      <c r="D4975" s="1">
        <v>19770401</v>
      </c>
      <c r="E4975" s="1">
        <v>19921005</v>
      </c>
      <c r="F4975" t="str">
        <f t="shared" si="154"/>
        <v>4513</v>
      </c>
      <c r="G4975" t="str">
        <f>SUBSTITUTE(SUBSTITUTE(SUBSTITUTE(LOWER(B4975), " ", "-"), "(",""), ")", "")</f>
        <v>administrative-law</v>
      </c>
      <c r="H4975" t="str">
        <f t="shared" si="155"/>
        <v>1977-04-01</v>
      </c>
      <c r="I4975" t="str">
        <f>IFERROR(CONCATENATE(LEFT(E4975,4),"-",MID(E4975,5,2),"-",RIGHT(E4975,2)), NULL)</f>
        <v>1992-10-05</v>
      </c>
    </row>
    <row r="4976" spans="1:9" ht="13" x14ac:dyDescent="0.15">
      <c r="A4976" s="1" t="s">
        <v>3833</v>
      </c>
      <c r="B4976" s="1" t="s">
        <v>349</v>
      </c>
      <c r="C4976" s="1">
        <v>20</v>
      </c>
      <c r="D4976" s="1">
        <v>19770401</v>
      </c>
      <c r="E4976" s="1">
        <v>19931210</v>
      </c>
      <c r="F4976" t="str">
        <f t="shared" si="154"/>
        <v>4513</v>
      </c>
      <c r="G4976" t="str">
        <f>SUBSTITUTE(SUBSTITUTE(SUBSTITUTE(LOWER(B4976), " ", "-"), "(",""), ")", "")</f>
        <v>broadcasting</v>
      </c>
      <c r="H4976" t="str">
        <f t="shared" si="155"/>
        <v>1977-04-01</v>
      </c>
      <c r="I4976" t="str">
        <f>IFERROR(CONCATENATE(LEFT(E4976,4),"-",MID(E4976,5,2),"-",RIGHT(E4976,2)), NULL)</f>
        <v>1993-12-10</v>
      </c>
    </row>
    <row r="4977" spans="1:9" ht="13" x14ac:dyDescent="0.15">
      <c r="A4977" s="1" t="s">
        <v>3834</v>
      </c>
      <c r="B4977" s="1" t="s">
        <v>349</v>
      </c>
      <c r="C4977" s="1">
        <v>20</v>
      </c>
      <c r="D4977" s="1">
        <v>19790501</v>
      </c>
      <c r="E4977" s="1">
        <v>19800222</v>
      </c>
      <c r="F4977" t="str">
        <f t="shared" si="154"/>
        <v>4514</v>
      </c>
      <c r="G4977" t="str">
        <f>SUBSTITUTE(SUBSTITUTE(SUBSTITUTE(LOWER(B4977), " ", "-"), "(",""), ")", "")</f>
        <v>broadcasting</v>
      </c>
      <c r="H4977" t="str">
        <f t="shared" si="155"/>
        <v>1979-05-01</v>
      </c>
      <c r="I4977" t="str">
        <f>IFERROR(CONCATENATE(LEFT(E4977,4),"-",MID(E4977,5,2),"-",RIGHT(E4977,2)), NULL)</f>
        <v>1980-02-22</v>
      </c>
    </row>
    <row r="4978" spans="1:9" ht="13" x14ac:dyDescent="0.15">
      <c r="A4978" s="1" t="s">
        <v>3835</v>
      </c>
      <c r="B4978" s="1" t="s">
        <v>75</v>
      </c>
      <c r="C4978" s="1">
        <v>20</v>
      </c>
      <c r="D4978" s="1">
        <v>19800701</v>
      </c>
      <c r="E4978" s="1">
        <v>19850630</v>
      </c>
      <c r="F4978" t="str">
        <f t="shared" si="154"/>
        <v>4515</v>
      </c>
      <c r="G4978" t="str">
        <f>SUBSTITUTE(SUBSTITUTE(SUBSTITUTE(LOWER(B4978), " ", "-"), "(",""), ")", "")</f>
        <v>indigenous-affairs</v>
      </c>
      <c r="H4978" t="str">
        <f t="shared" si="155"/>
        <v>1980-07-01</v>
      </c>
      <c r="I4978" t="str">
        <f>IFERROR(CONCATENATE(LEFT(E4978,4),"-",MID(E4978,5,2),"-",RIGHT(E4978,2)), NULL)</f>
        <v>1985-06-30</v>
      </c>
    </row>
    <row r="4979" spans="1:9" ht="13" x14ac:dyDescent="0.15">
      <c r="A4979" s="1" t="s">
        <v>3835</v>
      </c>
      <c r="B4979" s="1" t="s">
        <v>1245</v>
      </c>
      <c r="C4979" s="1">
        <v>20</v>
      </c>
      <c r="D4979" s="1">
        <v>19800701</v>
      </c>
      <c r="E4979" s="1">
        <v>19850630</v>
      </c>
      <c r="F4979" t="str">
        <f t="shared" si="154"/>
        <v>4515</v>
      </c>
      <c r="G4979" t="str">
        <f>SUBSTITUTE(SUBSTITUTE(SUBSTITUTE(LOWER(B4979), " ", "-"), "(",""), ")", "")</f>
        <v>indigenous-settlements</v>
      </c>
      <c r="H4979" t="str">
        <f t="shared" si="155"/>
        <v>1980-07-01</v>
      </c>
      <c r="I4979" t="str">
        <f>IFERROR(CONCATENATE(LEFT(E4979,4),"-",MID(E4979,5,2),"-",RIGHT(E4979,2)), NULL)</f>
        <v>1985-06-30</v>
      </c>
    </row>
    <row r="4980" spans="1:9" ht="13" x14ac:dyDescent="0.15">
      <c r="A4980" s="1" t="s">
        <v>3836</v>
      </c>
      <c r="B4980" s="1" t="s">
        <v>75</v>
      </c>
      <c r="C4980" s="1">
        <v>20</v>
      </c>
      <c r="D4980" s="1">
        <v>19850701</v>
      </c>
      <c r="E4980" s="1">
        <v>19900305</v>
      </c>
      <c r="F4980" t="str">
        <f t="shared" si="154"/>
        <v>4516</v>
      </c>
      <c r="G4980" t="str">
        <f>SUBSTITUTE(SUBSTITUTE(SUBSTITUTE(LOWER(B4980), " ", "-"), "(",""), ")", "")</f>
        <v>indigenous-affairs</v>
      </c>
      <c r="H4980" t="str">
        <f t="shared" si="155"/>
        <v>1985-07-01</v>
      </c>
      <c r="I4980" t="str">
        <f>IFERROR(CONCATENATE(LEFT(E4980,4),"-",MID(E4980,5,2),"-",RIGHT(E4980,2)), NULL)</f>
        <v>1990-03-05</v>
      </c>
    </row>
    <row r="4981" spans="1:9" ht="13" x14ac:dyDescent="0.15">
      <c r="A4981" s="1" t="s">
        <v>3837</v>
      </c>
      <c r="B4981" s="1" t="s">
        <v>260</v>
      </c>
      <c r="C4981" s="1">
        <v>20</v>
      </c>
      <c r="D4981" s="1">
        <v>19540101</v>
      </c>
      <c r="F4981" t="str">
        <f t="shared" si="154"/>
        <v>4517</v>
      </c>
      <c r="G4981" t="str">
        <f>SUBSTITUTE(SUBSTITUTE(SUBSTITUTE(LOWER(B4981), " ", "-"), "(",""), ")", "")</f>
        <v>army-commands</v>
      </c>
      <c r="H4981" t="str">
        <f t="shared" si="155"/>
        <v>1954-01-01</v>
      </c>
      <c r="I4981" t="str">
        <f>IFERROR(CONCATENATE(LEFT(E4981,4),"-",MID(E4981,5,2),"-",RIGHT(E4981,2)), NULL)</f>
        <v>--</v>
      </c>
    </row>
    <row r="4982" spans="1:9" ht="13" x14ac:dyDescent="0.15">
      <c r="A4982" s="1" t="s">
        <v>3838</v>
      </c>
      <c r="B4982" s="1" t="s">
        <v>105</v>
      </c>
      <c r="C4982" s="1">
        <v>20</v>
      </c>
      <c r="D4982" s="1">
        <v>19860101</v>
      </c>
      <c r="F4982" t="str">
        <f t="shared" si="154"/>
        <v>4518</v>
      </c>
      <c r="G4982" t="str">
        <f>SUBSTITUTE(SUBSTITUTE(SUBSTITUTE(LOWER(B4982), " ", "-"), "(",""), ")", "")</f>
        <v>training-air-force</v>
      </c>
      <c r="H4982" t="str">
        <f t="shared" si="155"/>
        <v>1986-01-01</v>
      </c>
      <c r="I4982" t="str">
        <f>IFERROR(CONCATENATE(LEFT(E4982,4),"-",MID(E4982,5,2),"-",RIGHT(E4982,2)), NULL)</f>
        <v>--</v>
      </c>
    </row>
    <row r="4983" spans="1:9" ht="13" x14ac:dyDescent="0.15">
      <c r="A4983" s="1" t="s">
        <v>3839</v>
      </c>
      <c r="B4983" s="1" t="s">
        <v>520</v>
      </c>
      <c r="C4983" s="1">
        <v>20</v>
      </c>
      <c r="D4983" s="1">
        <v>19791208</v>
      </c>
      <c r="E4983" s="1">
        <v>19830311</v>
      </c>
      <c r="F4983" t="str">
        <f t="shared" si="154"/>
        <v>4519</v>
      </c>
      <c r="G4983" t="str">
        <f>SUBSTITUTE(SUBSTITUTE(SUBSTITUTE(LOWER(B4983), " ", "-"), "(",""), ")", "")</f>
        <v>energy</v>
      </c>
      <c r="H4983" t="str">
        <f t="shared" si="155"/>
        <v>1979-12-08</v>
      </c>
      <c r="I4983" t="str">
        <f>IFERROR(CONCATENATE(LEFT(E4983,4),"-",MID(E4983,5,2),"-",RIGHT(E4983,2)), NULL)</f>
        <v>1983-03-11</v>
      </c>
    </row>
    <row r="4984" spans="1:9" ht="13" x14ac:dyDescent="0.15">
      <c r="A4984" s="1" t="s">
        <v>3840</v>
      </c>
      <c r="B4984" s="1" t="s">
        <v>283</v>
      </c>
      <c r="C4984" s="1">
        <v>20</v>
      </c>
      <c r="D4984" s="1">
        <v>19421103</v>
      </c>
      <c r="E4984" s="1">
        <v>19430630</v>
      </c>
      <c r="F4984" t="str">
        <f t="shared" si="154"/>
        <v>0452</v>
      </c>
      <c r="G4984" t="str">
        <f>SUBSTITUTE(SUBSTITUTE(SUBSTITUTE(LOWER(B4984), " ", "-"), "(",""), ")", "")</f>
        <v>employment</v>
      </c>
      <c r="H4984" t="str">
        <f t="shared" si="155"/>
        <v>1942-11-03</v>
      </c>
      <c r="I4984" t="str">
        <f>IFERROR(CONCATENATE(LEFT(E4984,4),"-",MID(E4984,5,2),"-",RIGHT(E4984,2)), NULL)</f>
        <v>1943-06-30</v>
      </c>
    </row>
    <row r="4985" spans="1:9" ht="13" x14ac:dyDescent="0.15">
      <c r="A4985" s="1" t="s">
        <v>3841</v>
      </c>
      <c r="B4985" s="1" t="s">
        <v>520</v>
      </c>
      <c r="C4985" s="1">
        <v>20</v>
      </c>
      <c r="D4985" s="1">
        <v>19830311</v>
      </c>
      <c r="E4985" s="1">
        <v>19870724</v>
      </c>
      <c r="F4985" t="str">
        <f t="shared" si="154"/>
        <v>4520</v>
      </c>
      <c r="G4985" t="str">
        <f>SUBSTITUTE(SUBSTITUTE(SUBSTITUTE(LOWER(B4985), " ", "-"), "(",""), ")", "")</f>
        <v>energy</v>
      </c>
      <c r="H4985" t="str">
        <f t="shared" si="155"/>
        <v>1983-03-11</v>
      </c>
      <c r="I4985" t="str">
        <f>IFERROR(CONCATENATE(LEFT(E4985,4),"-",MID(E4985,5,2),"-",RIGHT(E4985,2)), NULL)</f>
        <v>1987-07-24</v>
      </c>
    </row>
    <row r="4986" spans="1:9" ht="13" x14ac:dyDescent="0.15">
      <c r="A4986" s="1" t="s">
        <v>3841</v>
      </c>
      <c r="B4986" s="1" t="s">
        <v>297</v>
      </c>
      <c r="C4986" s="1">
        <v>20</v>
      </c>
      <c r="D4986" s="1">
        <v>19830311</v>
      </c>
      <c r="E4986" s="1">
        <v>19870724</v>
      </c>
      <c r="F4986" t="str">
        <f t="shared" si="154"/>
        <v>4520</v>
      </c>
      <c r="G4986" t="str">
        <f>SUBSTITUTE(SUBSTITUTE(SUBSTITUTE(LOWER(B4986), " ", "-"), "(",""), ")", "")</f>
        <v>resources</v>
      </c>
      <c r="H4986" t="str">
        <f t="shared" si="155"/>
        <v>1983-03-11</v>
      </c>
      <c r="I4986" t="str">
        <f>IFERROR(CONCATENATE(LEFT(E4986,4),"-",MID(E4986,5,2),"-",RIGHT(E4986,2)), NULL)</f>
        <v>1987-07-24</v>
      </c>
    </row>
    <row r="4987" spans="1:9" ht="13" x14ac:dyDescent="0.15">
      <c r="A4987" s="1" t="s">
        <v>3842</v>
      </c>
      <c r="B4987" s="1" t="s">
        <v>137</v>
      </c>
      <c r="C4987" s="1">
        <v>20</v>
      </c>
      <c r="D4987" s="1">
        <v>19810624</v>
      </c>
      <c r="E4987" s="1">
        <v>19851118</v>
      </c>
      <c r="F4987" t="str">
        <f t="shared" si="154"/>
        <v>4521</v>
      </c>
      <c r="G4987" t="str">
        <f>SUBSTITUTE(SUBSTITUTE(SUBSTITUTE(LOWER(B4987), " ", "-"), "(",""), ")", "")</f>
        <v>mining</v>
      </c>
      <c r="H4987" t="str">
        <f t="shared" si="155"/>
        <v>1981-06-24</v>
      </c>
      <c r="I4987" t="str">
        <f>IFERROR(CONCATENATE(LEFT(E4987,4),"-",MID(E4987,5,2),"-",RIGHT(E4987,2)), NULL)</f>
        <v>1985-11-18</v>
      </c>
    </row>
    <row r="4988" spans="1:9" ht="13" x14ac:dyDescent="0.15">
      <c r="A4988" s="1" t="s">
        <v>3843</v>
      </c>
      <c r="B4988" s="1" t="s">
        <v>137</v>
      </c>
      <c r="C4988" s="1">
        <v>20</v>
      </c>
      <c r="D4988" s="1">
        <v>19820101</v>
      </c>
      <c r="E4988" s="1">
        <v>19851118</v>
      </c>
      <c r="F4988" t="str">
        <f t="shared" si="154"/>
        <v>4522</v>
      </c>
      <c r="G4988" t="str">
        <f>SUBSTITUTE(SUBSTITUTE(SUBSTITUTE(LOWER(B4988), " ", "-"), "(",""), ")", "")</f>
        <v>mining</v>
      </c>
      <c r="H4988" t="str">
        <f t="shared" si="155"/>
        <v>1982-01-01</v>
      </c>
      <c r="I4988" t="str">
        <f>IFERROR(CONCATENATE(LEFT(E4988,4),"-",MID(E4988,5,2),"-",RIGHT(E4988,2)), NULL)</f>
        <v>1985-11-18</v>
      </c>
    </row>
    <row r="4989" spans="1:9" ht="13" x14ac:dyDescent="0.15">
      <c r="A4989" s="1" t="s">
        <v>3844</v>
      </c>
      <c r="B4989" s="1" t="s">
        <v>19</v>
      </c>
      <c r="C4989" s="1">
        <v>20</v>
      </c>
      <c r="D4989" s="1">
        <v>19830311</v>
      </c>
      <c r="E4989" s="1">
        <v>19870724</v>
      </c>
      <c r="F4989" t="str">
        <f t="shared" si="154"/>
        <v>4523</v>
      </c>
      <c r="G4989" t="str">
        <f>SUBSTITUTE(SUBSTITUTE(SUBSTITUTE(LOWER(B4989), " ", "-"), "(",""), ")", "")</f>
        <v>trade</v>
      </c>
      <c r="H4989" t="str">
        <f t="shared" si="155"/>
        <v>1983-03-11</v>
      </c>
      <c r="I4989" t="str">
        <f>IFERROR(CONCATENATE(LEFT(E4989,4),"-",MID(E4989,5,2),"-",RIGHT(E4989,2)), NULL)</f>
        <v>1987-07-24</v>
      </c>
    </row>
    <row r="4990" spans="1:9" ht="13" x14ac:dyDescent="0.15">
      <c r="A4990" s="1" t="s">
        <v>3845</v>
      </c>
      <c r="B4990" s="1" t="s">
        <v>75</v>
      </c>
      <c r="C4990" s="1">
        <v>20</v>
      </c>
      <c r="D4990" s="1">
        <v>19770101</v>
      </c>
      <c r="F4990" t="str">
        <f t="shared" si="154"/>
        <v>4524</v>
      </c>
      <c r="G4990" t="str">
        <f>SUBSTITUTE(SUBSTITUTE(SUBSTITUTE(LOWER(B4990), " ", "-"), "(",""), ")", "")</f>
        <v>indigenous-affairs</v>
      </c>
      <c r="H4990" t="str">
        <f t="shared" si="155"/>
        <v>1977-01-01</v>
      </c>
      <c r="I4990" t="str">
        <f>IFERROR(CONCATENATE(LEFT(E4990,4),"-",MID(E4990,5,2),"-",RIGHT(E4990,2)), NULL)</f>
        <v>--</v>
      </c>
    </row>
    <row r="4991" spans="1:9" ht="13" x14ac:dyDescent="0.15">
      <c r="A4991" s="1" t="s">
        <v>3846</v>
      </c>
      <c r="B4991" s="1" t="s">
        <v>7</v>
      </c>
      <c r="C4991" s="1">
        <v>20</v>
      </c>
      <c r="D4991" s="1">
        <v>19740101</v>
      </c>
      <c r="E4991" s="1">
        <v>19860106</v>
      </c>
      <c r="F4991" t="str">
        <f t="shared" si="154"/>
        <v>4526</v>
      </c>
      <c r="G4991" t="str">
        <f>SUBSTITUTE(SUBSTITUTE(SUBSTITUTE(LOWER(B4991), " ", "-"), "(",""), ")", "")</f>
        <v>commonwealth-state-relations</v>
      </c>
      <c r="H4991" t="str">
        <f t="shared" si="155"/>
        <v>1974-01-01</v>
      </c>
      <c r="I4991" t="str">
        <f>IFERROR(CONCATENATE(LEFT(E4991,4),"-",MID(E4991,5,2),"-",RIGHT(E4991,2)), NULL)</f>
        <v>1986-01-06</v>
      </c>
    </row>
    <row r="4992" spans="1:9" ht="13" x14ac:dyDescent="0.15">
      <c r="A4992" s="1" t="s">
        <v>3846</v>
      </c>
      <c r="B4992" s="1" t="s">
        <v>169</v>
      </c>
      <c r="C4992" s="1">
        <v>20</v>
      </c>
      <c r="D4992" s="1">
        <v>19740101</v>
      </c>
      <c r="E4992" s="1">
        <v>19860106</v>
      </c>
      <c r="F4992" t="str">
        <f t="shared" si="154"/>
        <v>4526</v>
      </c>
      <c r="G4992" t="str">
        <f>SUBSTITUTE(SUBSTITUTE(SUBSTITUTE(LOWER(B4992), " ", "-"), "(",""), ")", "")</f>
        <v>exports-and-imports</v>
      </c>
      <c r="H4992" t="str">
        <f t="shared" si="155"/>
        <v>1974-01-01</v>
      </c>
      <c r="I4992" t="str">
        <f>IFERROR(CONCATENATE(LEFT(E4992,4),"-",MID(E4992,5,2),"-",RIGHT(E4992,2)), NULL)</f>
        <v>1986-01-06</v>
      </c>
    </row>
    <row r="4993" spans="1:9" ht="13" x14ac:dyDescent="0.15">
      <c r="A4993" s="1" t="s">
        <v>3847</v>
      </c>
      <c r="B4993" s="1" t="s">
        <v>408</v>
      </c>
      <c r="C4993" s="1">
        <v>20</v>
      </c>
      <c r="D4993" s="1">
        <v>19820507</v>
      </c>
      <c r="E4993" s="1">
        <v>19841213</v>
      </c>
      <c r="F4993" t="str">
        <f t="shared" si="154"/>
        <v>4527</v>
      </c>
      <c r="G4993" t="str">
        <f>SUBSTITUTE(SUBSTITUTE(SUBSTITUTE(LOWER(B4993), " ", "-"), "(",""), ")", "")</f>
        <v>defence-industries</v>
      </c>
      <c r="H4993" t="str">
        <f t="shared" si="155"/>
        <v>1982-05-07</v>
      </c>
      <c r="I4993" t="str">
        <f>IFERROR(CONCATENATE(LEFT(E4993,4),"-",MID(E4993,5,2),"-",RIGHT(E4993,2)), NULL)</f>
        <v>1984-12-13</v>
      </c>
    </row>
    <row r="4994" spans="1:9" ht="13" x14ac:dyDescent="0.15">
      <c r="A4994" s="1" t="s">
        <v>3847</v>
      </c>
      <c r="B4994" s="1" t="s">
        <v>446</v>
      </c>
      <c r="C4994" s="1">
        <v>20</v>
      </c>
      <c r="D4994" s="1">
        <v>19820507</v>
      </c>
      <c r="E4994" s="1">
        <v>19841213</v>
      </c>
      <c r="F4994" t="str">
        <f t="shared" si="154"/>
        <v>4527</v>
      </c>
      <c r="G4994" t="str">
        <f>SUBSTITUTE(SUBSTITUTE(SUBSTITUTE(LOWER(B4994), " ", "-"), "(",""), ")", "")</f>
        <v>logistics-defence</v>
      </c>
      <c r="H4994" t="str">
        <f t="shared" si="155"/>
        <v>1982-05-07</v>
      </c>
      <c r="I4994" t="str">
        <f>IFERROR(CONCATENATE(LEFT(E4994,4),"-",MID(E4994,5,2),"-",RIGHT(E4994,2)), NULL)</f>
        <v>1984-12-13</v>
      </c>
    </row>
    <row r="4995" spans="1:9" ht="13" x14ac:dyDescent="0.15">
      <c r="A4995" s="1" t="s">
        <v>3848</v>
      </c>
      <c r="B4995" s="1" t="s">
        <v>17</v>
      </c>
      <c r="C4995" s="1">
        <v>20</v>
      </c>
      <c r="D4995" s="1">
        <v>19500101</v>
      </c>
      <c r="F4995" t="str">
        <f t="shared" ref="F4995:F5058" si="156">TEXT(SUBSTITUTE(A4995, "CA ", ""), "0000")</f>
        <v>4528</v>
      </c>
      <c r="G4995" t="str">
        <f>SUBSTITUTE(SUBSTITUTE(SUBSTITUTE(LOWER(B4995), " ", "-"), "(",""), ")", "")</f>
        <v>scientific-research</v>
      </c>
      <c r="H4995" t="str">
        <f t="shared" ref="H4995:H5058" si="157">CONCATENATE(LEFT(D4995,4),"-",MID(D4995,5,2),"-",RIGHT(D4995,2))</f>
        <v>1950-01-01</v>
      </c>
      <c r="I4995" t="str">
        <f>IFERROR(CONCATENATE(LEFT(E4995,4),"-",MID(E4995,5,2),"-",RIGHT(E4995,2)), NULL)</f>
        <v>--</v>
      </c>
    </row>
    <row r="4996" spans="1:9" ht="13" x14ac:dyDescent="0.15">
      <c r="A4996" s="1" t="s">
        <v>3848</v>
      </c>
      <c r="B4996" s="1" t="s">
        <v>53</v>
      </c>
      <c r="C4996" s="1">
        <v>20</v>
      </c>
      <c r="D4996" s="1">
        <v>19500101</v>
      </c>
      <c r="F4996" t="str">
        <f t="shared" si="156"/>
        <v>4528</v>
      </c>
      <c r="G4996" t="str">
        <f>SUBSTITUTE(SUBSTITUTE(SUBSTITUTE(LOWER(B4996), " ", "-"), "(",""), ")", "")</f>
        <v>secondary-industries</v>
      </c>
      <c r="H4996" t="str">
        <f t="shared" si="157"/>
        <v>1950-01-01</v>
      </c>
      <c r="I4996" t="str">
        <f>IFERROR(CONCATENATE(LEFT(E4996,4),"-",MID(E4996,5,2),"-",RIGHT(E4996,2)), NULL)</f>
        <v>--</v>
      </c>
    </row>
    <row r="4997" spans="1:9" ht="13" x14ac:dyDescent="0.15">
      <c r="A4997" s="1" t="s">
        <v>3849</v>
      </c>
      <c r="B4997" s="1" t="s">
        <v>17</v>
      </c>
      <c r="C4997" s="1">
        <v>20</v>
      </c>
      <c r="D4997" s="1">
        <v>19581009</v>
      </c>
      <c r="E4997" s="1">
        <v>19870101</v>
      </c>
      <c r="F4997" t="str">
        <f t="shared" si="156"/>
        <v>4529</v>
      </c>
      <c r="G4997" t="str">
        <f>SUBSTITUTE(SUBSTITUTE(SUBSTITUTE(LOWER(B4997), " ", "-"), "(",""), ")", "")</f>
        <v>scientific-research</v>
      </c>
      <c r="H4997" t="str">
        <f t="shared" si="157"/>
        <v>1958-10-09</v>
      </c>
      <c r="I4997" t="str">
        <f>IFERROR(CONCATENATE(LEFT(E4997,4),"-",MID(E4997,5,2),"-",RIGHT(E4997,2)), NULL)</f>
        <v>1987-01-01</v>
      </c>
    </row>
    <row r="4998" spans="1:9" ht="13" x14ac:dyDescent="0.15">
      <c r="A4998" s="1" t="s">
        <v>3850</v>
      </c>
      <c r="B4998" s="1" t="s">
        <v>408</v>
      </c>
      <c r="C4998" s="1">
        <v>20</v>
      </c>
      <c r="D4998" s="1">
        <v>19421101</v>
      </c>
      <c r="E4998" s="1">
        <v>19461231</v>
      </c>
      <c r="F4998" t="str">
        <f t="shared" si="156"/>
        <v>0453</v>
      </c>
      <c r="G4998" t="str">
        <f>SUBSTITUTE(SUBSTITUTE(SUBSTITUTE(LOWER(B4998), " ", "-"), "(",""), ")", "")</f>
        <v>defence-industries</v>
      </c>
      <c r="H4998" t="str">
        <f t="shared" si="157"/>
        <v>1942-11-01</v>
      </c>
      <c r="I4998" t="str">
        <f>IFERROR(CONCATENATE(LEFT(E4998,4),"-",MID(E4998,5,2),"-",RIGHT(E4998,2)), NULL)</f>
        <v>1946-12-31</v>
      </c>
    </row>
    <row r="4999" spans="1:9" ht="13" x14ac:dyDescent="0.15">
      <c r="A4999" s="1" t="s">
        <v>3851</v>
      </c>
      <c r="B4999" s="1" t="s">
        <v>1317</v>
      </c>
      <c r="C4999" s="1">
        <v>20</v>
      </c>
      <c r="D4999" s="1">
        <v>19780101</v>
      </c>
      <c r="E4999" s="1">
        <v>19871231</v>
      </c>
      <c r="F4999" t="str">
        <f t="shared" si="156"/>
        <v>4530</v>
      </c>
      <c r="G4999" t="str">
        <f>SUBSTITUTE(SUBSTITUTE(SUBSTITUTE(LOWER(B4999), " ", "-"), "(",""), ")", "")</f>
        <v>civil-engineering</v>
      </c>
      <c r="H4999" t="str">
        <f t="shared" si="157"/>
        <v>1978-01-01</v>
      </c>
      <c r="I4999" t="str">
        <f>IFERROR(CONCATENATE(LEFT(E4999,4),"-",MID(E4999,5,2),"-",RIGHT(E4999,2)), NULL)</f>
        <v>1987-12-31</v>
      </c>
    </row>
    <row r="5000" spans="1:9" ht="13" x14ac:dyDescent="0.15">
      <c r="A5000" s="1" t="s">
        <v>3851</v>
      </c>
      <c r="B5000" s="1" t="s">
        <v>137</v>
      </c>
      <c r="C5000" s="1">
        <v>20</v>
      </c>
      <c r="D5000" s="1">
        <v>19780101</v>
      </c>
      <c r="E5000" s="1">
        <v>19871231</v>
      </c>
      <c r="F5000" t="str">
        <f t="shared" si="156"/>
        <v>4530</v>
      </c>
      <c r="G5000" t="str">
        <f>SUBSTITUTE(SUBSTITUTE(SUBSTITUTE(LOWER(B5000), " ", "-"), "(",""), ")", "")</f>
        <v>mining</v>
      </c>
      <c r="H5000" t="str">
        <f t="shared" si="157"/>
        <v>1978-01-01</v>
      </c>
      <c r="I5000" t="str">
        <f>IFERROR(CONCATENATE(LEFT(E5000,4),"-",MID(E5000,5,2),"-",RIGHT(E5000,2)), NULL)</f>
        <v>1987-12-31</v>
      </c>
    </row>
    <row r="5001" spans="1:9" ht="13" x14ac:dyDescent="0.15">
      <c r="A5001" s="1" t="s">
        <v>3851</v>
      </c>
      <c r="B5001" s="1" t="s">
        <v>17</v>
      </c>
      <c r="C5001" s="1">
        <v>20</v>
      </c>
      <c r="D5001" s="1">
        <v>19780101</v>
      </c>
      <c r="E5001" s="1">
        <v>19871231</v>
      </c>
      <c r="F5001" t="str">
        <f t="shared" si="156"/>
        <v>4530</v>
      </c>
      <c r="G5001" t="str">
        <f>SUBSTITUTE(SUBSTITUTE(SUBSTITUTE(LOWER(B5001), " ", "-"), "(",""), ")", "")</f>
        <v>scientific-research</v>
      </c>
      <c r="H5001" t="str">
        <f t="shared" si="157"/>
        <v>1978-01-01</v>
      </c>
      <c r="I5001" t="str">
        <f>IFERROR(CONCATENATE(LEFT(E5001,4),"-",MID(E5001,5,2),"-",RIGHT(E5001,2)), NULL)</f>
        <v>1987-12-31</v>
      </c>
    </row>
    <row r="5002" spans="1:9" ht="13" x14ac:dyDescent="0.15">
      <c r="A5002" s="1" t="s">
        <v>3852</v>
      </c>
      <c r="B5002" s="1" t="s">
        <v>17</v>
      </c>
      <c r="C5002" s="1">
        <v>20</v>
      </c>
      <c r="D5002" s="1">
        <v>19740227</v>
      </c>
      <c r="F5002" t="str">
        <f t="shared" si="156"/>
        <v>4531</v>
      </c>
      <c r="G5002" t="str">
        <f>SUBSTITUTE(SUBSTITUTE(SUBSTITUTE(LOWER(B5002), " ", "-"), "(",""), ")", "")</f>
        <v>scientific-research</v>
      </c>
      <c r="H5002" t="str">
        <f t="shared" si="157"/>
        <v>1974-02-27</v>
      </c>
      <c r="I5002" t="str">
        <f>IFERROR(CONCATENATE(LEFT(E5002,4),"-",MID(E5002,5,2),"-",RIGHT(E5002,2)), NULL)</f>
        <v>--</v>
      </c>
    </row>
    <row r="5003" spans="1:9" ht="13" x14ac:dyDescent="0.15">
      <c r="A5003" s="1" t="s">
        <v>3853</v>
      </c>
      <c r="B5003" s="1" t="s">
        <v>17</v>
      </c>
      <c r="C5003" s="1">
        <v>20</v>
      </c>
      <c r="D5003" s="1">
        <v>19800101</v>
      </c>
      <c r="F5003" t="str">
        <f t="shared" si="156"/>
        <v>4532</v>
      </c>
      <c r="G5003" t="str">
        <f>SUBSTITUTE(SUBSTITUTE(SUBSTITUTE(LOWER(B5003), " ", "-"), "(",""), ")", "")</f>
        <v>scientific-research</v>
      </c>
      <c r="H5003" t="str">
        <f t="shared" si="157"/>
        <v>1980-01-01</v>
      </c>
      <c r="I5003" t="str">
        <f>IFERROR(CONCATENATE(LEFT(E5003,4),"-",MID(E5003,5,2),"-",RIGHT(E5003,2)), NULL)</f>
        <v>--</v>
      </c>
    </row>
    <row r="5004" spans="1:9" ht="13" x14ac:dyDescent="0.15">
      <c r="A5004" s="1" t="s">
        <v>3853</v>
      </c>
      <c r="B5004" s="1" t="s">
        <v>53</v>
      </c>
      <c r="C5004" s="1">
        <v>20</v>
      </c>
      <c r="D5004" s="1">
        <v>19800101</v>
      </c>
      <c r="F5004" t="str">
        <f t="shared" si="156"/>
        <v>4532</v>
      </c>
      <c r="G5004" t="str">
        <f>SUBSTITUTE(SUBSTITUTE(SUBSTITUTE(LOWER(B5004), " ", "-"), "(",""), ")", "")</f>
        <v>secondary-industries</v>
      </c>
      <c r="H5004" t="str">
        <f t="shared" si="157"/>
        <v>1980-01-01</v>
      </c>
      <c r="I5004" t="str">
        <f>IFERROR(CONCATENATE(LEFT(E5004,4),"-",MID(E5004,5,2),"-",RIGHT(E5004,2)), NULL)</f>
        <v>--</v>
      </c>
    </row>
    <row r="5005" spans="1:9" ht="13" x14ac:dyDescent="0.15">
      <c r="A5005" s="1" t="s">
        <v>3854</v>
      </c>
      <c r="B5005" s="1" t="s">
        <v>282</v>
      </c>
      <c r="C5005" s="1">
        <v>20</v>
      </c>
      <c r="D5005" s="1">
        <v>19741127</v>
      </c>
      <c r="E5005" s="1">
        <v>19960701</v>
      </c>
      <c r="F5005" t="str">
        <f t="shared" si="156"/>
        <v>4533</v>
      </c>
      <c r="G5005" t="str">
        <f>SUBSTITUTE(SUBSTITUTE(SUBSTITUTE(LOWER(B5005), " ", "-"), "(",""), ")", "")</f>
        <v>analytical-services</v>
      </c>
      <c r="H5005" t="str">
        <f t="shared" si="157"/>
        <v>1974-11-27</v>
      </c>
      <c r="I5005" t="str">
        <f>IFERROR(CONCATENATE(LEFT(E5005,4),"-",MID(E5005,5,2),"-",RIGHT(E5005,2)), NULL)</f>
        <v>1996-07-01</v>
      </c>
    </row>
    <row r="5006" spans="1:9" ht="13" x14ac:dyDescent="0.15">
      <c r="A5006" s="1" t="s">
        <v>3854</v>
      </c>
      <c r="B5006" s="1" t="s">
        <v>73</v>
      </c>
      <c r="C5006" s="1">
        <v>20</v>
      </c>
      <c r="D5006" s="1">
        <v>19741127</v>
      </c>
      <c r="E5006" s="1">
        <v>19960701</v>
      </c>
      <c r="F5006" t="str">
        <f t="shared" si="156"/>
        <v>4533</v>
      </c>
      <c r="G5006" t="str">
        <f>SUBSTITUTE(SUBSTITUTE(SUBSTITUTE(LOWER(B5006), " ", "-"), "(",""), ")", "")</f>
        <v>health</v>
      </c>
      <c r="H5006" t="str">
        <f t="shared" si="157"/>
        <v>1974-11-27</v>
      </c>
      <c r="I5006" t="str">
        <f>IFERROR(CONCATENATE(LEFT(E5006,4),"-",MID(E5006,5,2),"-",RIGHT(E5006,2)), NULL)</f>
        <v>1996-07-01</v>
      </c>
    </row>
    <row r="5007" spans="1:9" ht="13" x14ac:dyDescent="0.15">
      <c r="A5007" s="1" t="s">
        <v>3855</v>
      </c>
      <c r="B5007" s="1" t="s">
        <v>439</v>
      </c>
      <c r="C5007" s="1">
        <v>20</v>
      </c>
      <c r="D5007" s="1">
        <v>19500701</v>
      </c>
      <c r="E5007" s="1">
        <v>19710523</v>
      </c>
      <c r="F5007" t="str">
        <f t="shared" si="156"/>
        <v>4534</v>
      </c>
      <c r="G5007" t="str">
        <f>SUBSTITUTE(SUBSTITUTE(SUBSTITUTE(LOWER(B5007), " ", "-"), "(",""), ")", "")</f>
        <v>building</v>
      </c>
      <c r="H5007" t="str">
        <f t="shared" si="157"/>
        <v>1950-07-01</v>
      </c>
      <c r="I5007" t="str">
        <f>IFERROR(CONCATENATE(LEFT(E5007,4),"-",MID(E5007,5,2),"-",RIGHT(E5007,2)), NULL)</f>
        <v>1971-05-23</v>
      </c>
    </row>
    <row r="5008" spans="1:9" ht="13" x14ac:dyDescent="0.15">
      <c r="A5008" s="1" t="s">
        <v>3856</v>
      </c>
      <c r="B5008" s="1" t="s">
        <v>439</v>
      </c>
      <c r="C5008" s="1">
        <v>20</v>
      </c>
      <c r="D5008" s="1">
        <v>19710524</v>
      </c>
      <c r="F5008" t="str">
        <f t="shared" si="156"/>
        <v>4535</v>
      </c>
      <c r="G5008" t="str">
        <f>SUBSTITUTE(SUBSTITUTE(SUBSTITUTE(LOWER(B5008), " ", "-"), "(",""), ")", "")</f>
        <v>building</v>
      </c>
      <c r="H5008" t="str">
        <f t="shared" si="157"/>
        <v>1971-05-24</v>
      </c>
      <c r="I5008" t="str">
        <f>IFERROR(CONCATENATE(LEFT(E5008,4),"-",MID(E5008,5,2),"-",RIGHT(E5008,2)), NULL)</f>
        <v>--</v>
      </c>
    </row>
    <row r="5009" spans="1:9" ht="13" x14ac:dyDescent="0.15">
      <c r="A5009" s="1" t="s">
        <v>3857</v>
      </c>
      <c r="B5009" s="1" t="s">
        <v>282</v>
      </c>
      <c r="C5009" s="1">
        <v>20</v>
      </c>
      <c r="D5009" s="1">
        <v>19710125</v>
      </c>
      <c r="F5009" t="str">
        <f t="shared" si="156"/>
        <v>4536</v>
      </c>
      <c r="G5009" t="str">
        <f>SUBSTITUTE(SUBSTITUTE(SUBSTITUTE(LOWER(B5009), " ", "-"), "(",""), ")", "")</f>
        <v>analytical-services</v>
      </c>
      <c r="H5009" t="str">
        <f t="shared" si="157"/>
        <v>1971-01-25</v>
      </c>
      <c r="I5009" t="str">
        <f>IFERROR(CONCATENATE(LEFT(E5009,4),"-",MID(E5009,5,2),"-",RIGHT(E5009,2)), NULL)</f>
        <v>--</v>
      </c>
    </row>
    <row r="5010" spans="1:9" ht="13" x14ac:dyDescent="0.15">
      <c r="A5010" s="1" t="s">
        <v>3857</v>
      </c>
      <c r="B5010" s="1" t="s">
        <v>156</v>
      </c>
      <c r="C5010" s="1">
        <v>20</v>
      </c>
      <c r="D5010" s="1">
        <v>19710125</v>
      </c>
      <c r="F5010" t="str">
        <f t="shared" si="156"/>
        <v>4536</v>
      </c>
      <c r="G5010" t="str">
        <f>SUBSTITUTE(SUBSTITUTE(SUBSTITUTE(LOWER(B5010), " ", "-"), "(",""), ")", "")</f>
        <v>pastoral</v>
      </c>
      <c r="H5010" t="str">
        <f t="shared" si="157"/>
        <v>1971-01-25</v>
      </c>
      <c r="I5010" t="str">
        <f>IFERROR(CONCATENATE(LEFT(E5010,4),"-",MID(E5010,5,2),"-",RIGHT(E5010,2)), NULL)</f>
        <v>--</v>
      </c>
    </row>
    <row r="5011" spans="1:9" ht="13" x14ac:dyDescent="0.15">
      <c r="A5011" s="1" t="s">
        <v>3858</v>
      </c>
      <c r="B5011" s="1" t="s">
        <v>520</v>
      </c>
      <c r="C5011" s="1">
        <v>20</v>
      </c>
      <c r="D5011" s="1">
        <v>19820101</v>
      </c>
      <c r="E5011" s="1">
        <v>19871231</v>
      </c>
      <c r="F5011" t="str">
        <f t="shared" si="156"/>
        <v>4537</v>
      </c>
      <c r="G5011" t="str">
        <f>SUBSTITUTE(SUBSTITUTE(SUBSTITUTE(LOWER(B5011), " ", "-"), "(",""), ")", "")</f>
        <v>energy</v>
      </c>
      <c r="H5011" t="str">
        <f t="shared" si="157"/>
        <v>1982-01-01</v>
      </c>
      <c r="I5011" t="str">
        <f>IFERROR(CONCATENATE(LEFT(E5011,4),"-",MID(E5011,5,2),"-",RIGHT(E5011,2)), NULL)</f>
        <v>1987-12-31</v>
      </c>
    </row>
    <row r="5012" spans="1:9" ht="13" x14ac:dyDescent="0.15">
      <c r="A5012" s="1" t="s">
        <v>3859</v>
      </c>
      <c r="B5012" s="1" t="s">
        <v>17</v>
      </c>
      <c r="C5012" s="1">
        <v>20</v>
      </c>
      <c r="D5012" s="1">
        <v>19841115</v>
      </c>
      <c r="E5012" s="1">
        <v>19930701</v>
      </c>
      <c r="F5012" t="str">
        <f t="shared" si="156"/>
        <v>4538</v>
      </c>
      <c r="G5012" t="str">
        <f>SUBSTITUTE(SUBSTITUTE(SUBSTITUTE(LOWER(B5012), " ", "-"), "(",""), ")", "")</f>
        <v>scientific-research</v>
      </c>
      <c r="H5012" t="str">
        <f t="shared" si="157"/>
        <v>1984-11-15</v>
      </c>
      <c r="I5012" t="str">
        <f>IFERROR(CONCATENATE(LEFT(E5012,4),"-",MID(E5012,5,2),"-",RIGHT(E5012,2)), NULL)</f>
        <v>1993-07-01</v>
      </c>
    </row>
    <row r="5013" spans="1:9" ht="13" x14ac:dyDescent="0.15">
      <c r="A5013" s="1" t="s">
        <v>3860</v>
      </c>
      <c r="B5013" s="1" t="s">
        <v>17</v>
      </c>
      <c r="C5013" s="1">
        <v>20</v>
      </c>
      <c r="D5013" s="1">
        <v>19481001</v>
      </c>
      <c r="F5013" t="str">
        <f t="shared" si="156"/>
        <v>4539</v>
      </c>
      <c r="G5013" t="str">
        <f>SUBSTITUTE(SUBSTITUTE(SUBSTITUTE(LOWER(B5013), " ", "-"), "(",""), ")", "")</f>
        <v>scientific-research</v>
      </c>
      <c r="H5013" t="str">
        <f t="shared" si="157"/>
        <v>1948-10-01</v>
      </c>
      <c r="I5013" t="str">
        <f>IFERROR(CONCATENATE(LEFT(E5013,4),"-",MID(E5013,5,2),"-",RIGHT(E5013,2)), NULL)</f>
        <v>--</v>
      </c>
    </row>
    <row r="5014" spans="1:9" ht="13" x14ac:dyDescent="0.15">
      <c r="A5014" s="1" t="s">
        <v>3861</v>
      </c>
      <c r="B5014" s="1" t="s">
        <v>17</v>
      </c>
      <c r="C5014" s="1">
        <v>20</v>
      </c>
      <c r="D5014" s="1">
        <v>19591123</v>
      </c>
      <c r="F5014" t="str">
        <f t="shared" si="156"/>
        <v>4540</v>
      </c>
      <c r="G5014" t="str">
        <f>SUBSTITUTE(SUBSTITUTE(SUBSTITUTE(LOWER(B5014), " ", "-"), "(",""), ")", "")</f>
        <v>scientific-research</v>
      </c>
      <c r="H5014" t="str">
        <f t="shared" si="157"/>
        <v>1959-11-23</v>
      </c>
      <c r="I5014" t="str">
        <f>IFERROR(CONCATENATE(LEFT(E5014,4),"-",MID(E5014,5,2),"-",RIGHT(E5014,2)), NULL)</f>
        <v>--</v>
      </c>
    </row>
    <row r="5015" spans="1:9" ht="13" x14ac:dyDescent="0.15">
      <c r="A5015" s="1" t="s">
        <v>3862</v>
      </c>
      <c r="B5015" s="1" t="s">
        <v>282</v>
      </c>
      <c r="C5015" s="1">
        <v>20</v>
      </c>
      <c r="D5015" s="1">
        <v>19590526</v>
      </c>
      <c r="E5015" s="1">
        <v>19871231</v>
      </c>
      <c r="F5015" t="str">
        <f t="shared" si="156"/>
        <v>4541</v>
      </c>
      <c r="G5015" t="str">
        <f>SUBSTITUTE(SUBSTITUTE(SUBSTITUTE(LOWER(B5015), " ", "-"), "(",""), ")", "")</f>
        <v>analytical-services</v>
      </c>
      <c r="H5015" t="str">
        <f t="shared" si="157"/>
        <v>1959-05-26</v>
      </c>
      <c r="I5015" t="str">
        <f>IFERROR(CONCATENATE(LEFT(E5015,4),"-",MID(E5015,5,2),"-",RIGHT(E5015,2)), NULL)</f>
        <v>1987-12-31</v>
      </c>
    </row>
    <row r="5016" spans="1:9" ht="13" x14ac:dyDescent="0.15">
      <c r="A5016" s="1" t="s">
        <v>3862</v>
      </c>
      <c r="B5016" s="1" t="s">
        <v>137</v>
      </c>
      <c r="C5016" s="1">
        <v>20</v>
      </c>
      <c r="D5016" s="1">
        <v>19590526</v>
      </c>
      <c r="E5016" s="1">
        <v>19871231</v>
      </c>
      <c r="F5016" t="str">
        <f t="shared" si="156"/>
        <v>4541</v>
      </c>
      <c r="G5016" t="str">
        <f>SUBSTITUTE(SUBSTITUTE(SUBSTITUTE(LOWER(B5016), " ", "-"), "(",""), ")", "")</f>
        <v>mining</v>
      </c>
      <c r="H5016" t="str">
        <f t="shared" si="157"/>
        <v>1959-05-26</v>
      </c>
      <c r="I5016" t="str">
        <f>IFERROR(CONCATENATE(LEFT(E5016,4),"-",MID(E5016,5,2),"-",RIGHT(E5016,2)), NULL)</f>
        <v>1987-12-31</v>
      </c>
    </row>
    <row r="5017" spans="1:9" ht="13" x14ac:dyDescent="0.15">
      <c r="A5017" s="1" t="s">
        <v>3862</v>
      </c>
      <c r="B5017" s="1" t="s">
        <v>17</v>
      </c>
      <c r="C5017" s="1">
        <v>20</v>
      </c>
      <c r="D5017" s="1">
        <v>19590526</v>
      </c>
      <c r="E5017" s="1">
        <v>19871231</v>
      </c>
      <c r="F5017" t="str">
        <f t="shared" si="156"/>
        <v>4541</v>
      </c>
      <c r="G5017" t="str">
        <f>SUBSTITUTE(SUBSTITUTE(SUBSTITUTE(LOWER(B5017), " ", "-"), "(",""), ")", "")</f>
        <v>scientific-research</v>
      </c>
      <c r="H5017" t="str">
        <f t="shared" si="157"/>
        <v>1959-05-26</v>
      </c>
      <c r="I5017" t="str">
        <f>IFERROR(CONCATENATE(LEFT(E5017,4),"-",MID(E5017,5,2),"-",RIGHT(E5017,2)), NULL)</f>
        <v>1987-12-31</v>
      </c>
    </row>
    <row r="5018" spans="1:9" ht="13" x14ac:dyDescent="0.15">
      <c r="A5018" s="1" t="s">
        <v>3863</v>
      </c>
      <c r="B5018" s="1" t="s">
        <v>17</v>
      </c>
      <c r="C5018" s="1">
        <v>20</v>
      </c>
      <c r="D5018" s="1">
        <v>19830701</v>
      </c>
      <c r="F5018" t="str">
        <f t="shared" si="156"/>
        <v>4542</v>
      </c>
      <c r="G5018" t="str">
        <f>SUBSTITUTE(SUBSTITUTE(SUBSTITUTE(LOWER(B5018), " ", "-"), "(",""), ")", "")</f>
        <v>scientific-research</v>
      </c>
      <c r="H5018" t="str">
        <f t="shared" si="157"/>
        <v>1983-07-01</v>
      </c>
      <c r="I5018" t="str">
        <f>IFERROR(CONCATENATE(LEFT(E5018,4),"-",MID(E5018,5,2),"-",RIGHT(E5018,2)), NULL)</f>
        <v>--</v>
      </c>
    </row>
    <row r="5019" spans="1:9" ht="13" x14ac:dyDescent="0.15">
      <c r="A5019" s="1" t="s">
        <v>3864</v>
      </c>
      <c r="B5019" s="1" t="s">
        <v>420</v>
      </c>
      <c r="C5019" s="1">
        <v>20</v>
      </c>
      <c r="D5019" s="1">
        <v>19470701</v>
      </c>
      <c r="F5019" t="str">
        <f t="shared" si="156"/>
        <v>4543</v>
      </c>
      <c r="G5019" t="str">
        <f>SUBSTITUTE(SUBSTITUTE(SUBSTITUTE(LOWER(B5019), " ", "-"), "(",""), ")", "")</f>
        <v>navy-administration</v>
      </c>
      <c r="H5019" t="str">
        <f t="shared" si="157"/>
        <v>1947-07-01</v>
      </c>
      <c r="I5019" t="str">
        <f>IFERROR(CONCATENATE(LEFT(E5019,4),"-",MID(E5019,5,2),"-",RIGHT(E5019,2)), NULL)</f>
        <v>--</v>
      </c>
    </row>
    <row r="5020" spans="1:9" ht="13" x14ac:dyDescent="0.15">
      <c r="A5020" s="1" t="s">
        <v>3865</v>
      </c>
      <c r="B5020" s="1" t="s">
        <v>282</v>
      </c>
      <c r="C5020" s="1">
        <v>20</v>
      </c>
      <c r="D5020" s="1">
        <v>19780101</v>
      </c>
      <c r="E5020" s="1">
        <v>19870101</v>
      </c>
      <c r="F5020" t="str">
        <f t="shared" si="156"/>
        <v>4544</v>
      </c>
      <c r="G5020" t="str">
        <f>SUBSTITUTE(SUBSTITUTE(SUBSTITUTE(LOWER(B5020), " ", "-"), "(",""), ")", "")</f>
        <v>analytical-services</v>
      </c>
      <c r="H5020" t="str">
        <f t="shared" si="157"/>
        <v>1978-01-01</v>
      </c>
      <c r="I5020" t="str">
        <f>IFERROR(CONCATENATE(LEFT(E5020,4),"-",MID(E5020,5,2),"-",RIGHT(E5020,2)), NULL)</f>
        <v>1987-01-01</v>
      </c>
    </row>
    <row r="5021" spans="1:9" ht="13" x14ac:dyDescent="0.15">
      <c r="A5021" s="1" t="s">
        <v>3866</v>
      </c>
      <c r="B5021" s="1" t="s">
        <v>125</v>
      </c>
      <c r="C5021" s="1">
        <v>20</v>
      </c>
      <c r="D5021" s="1">
        <v>19841004</v>
      </c>
      <c r="F5021" t="str">
        <f t="shared" si="156"/>
        <v>4546</v>
      </c>
      <c r="G5021" t="str">
        <f>SUBSTITUTE(SUBSTITUTE(SUBSTITUTE(LOWER(B5021), " ", "-"), "(",""), ")", "")</f>
        <v>collection-management</v>
      </c>
      <c r="H5021" t="str">
        <f t="shared" si="157"/>
        <v>1984-10-04</v>
      </c>
      <c r="I5021" t="str">
        <f>IFERROR(CONCATENATE(LEFT(E5021,4),"-",MID(E5021,5,2),"-",RIGHT(E5021,2)), NULL)</f>
        <v>--</v>
      </c>
    </row>
    <row r="5022" spans="1:9" ht="13" x14ac:dyDescent="0.15">
      <c r="A5022" s="1" t="s">
        <v>3867</v>
      </c>
      <c r="B5022" s="1" t="s">
        <v>283</v>
      </c>
      <c r="C5022" s="1">
        <v>20</v>
      </c>
      <c r="D5022" s="1">
        <v>19740301</v>
      </c>
      <c r="F5022" t="str">
        <f t="shared" si="156"/>
        <v>4547</v>
      </c>
      <c r="G5022" t="str">
        <f>SUBSTITUTE(SUBSTITUTE(SUBSTITUTE(LOWER(B5022), " ", "-"), "(",""), ")", "")</f>
        <v>employment</v>
      </c>
      <c r="H5022" t="str">
        <f t="shared" si="157"/>
        <v>1974-03-01</v>
      </c>
      <c r="I5022" t="str">
        <f>IFERROR(CONCATENATE(LEFT(E5022,4),"-",MID(E5022,5,2),"-",RIGHT(E5022,2)), NULL)</f>
        <v>--</v>
      </c>
    </row>
    <row r="5023" spans="1:9" ht="13" x14ac:dyDescent="0.15">
      <c r="A5023" s="1" t="s">
        <v>3867</v>
      </c>
      <c r="B5023" s="1" t="s">
        <v>550</v>
      </c>
      <c r="C5023" s="1">
        <v>20</v>
      </c>
      <c r="D5023" s="1">
        <v>19740301</v>
      </c>
      <c r="F5023" t="str">
        <f t="shared" si="156"/>
        <v>4547</v>
      </c>
      <c r="G5023" t="str">
        <f>SUBSTITUTE(SUBSTITUTE(SUBSTITUTE(LOWER(B5023), " ", "-"), "(",""), ")", "")</f>
        <v>human-rights</v>
      </c>
      <c r="H5023" t="str">
        <f t="shared" si="157"/>
        <v>1974-03-01</v>
      </c>
      <c r="I5023" t="str">
        <f>IFERROR(CONCATENATE(LEFT(E5023,4),"-",MID(E5023,5,2),"-",RIGHT(E5023,2)), NULL)</f>
        <v>--</v>
      </c>
    </row>
    <row r="5024" spans="1:9" ht="13" x14ac:dyDescent="0.15">
      <c r="A5024" s="1" t="s">
        <v>3868</v>
      </c>
      <c r="B5024" s="1" t="s">
        <v>209</v>
      </c>
      <c r="C5024" s="1">
        <v>20</v>
      </c>
      <c r="D5024" s="1">
        <v>19590101</v>
      </c>
      <c r="F5024" t="str">
        <f t="shared" si="156"/>
        <v>4548</v>
      </c>
      <c r="G5024" t="str">
        <f>SUBSTITUTE(SUBSTITUTE(SUBSTITUTE(LOWER(B5024), " ", "-"), "(",""), ")", "")</f>
        <v>administrative-law</v>
      </c>
      <c r="H5024" t="str">
        <f t="shared" si="157"/>
        <v>1959-01-01</v>
      </c>
      <c r="I5024" t="str">
        <f>IFERROR(CONCATENATE(LEFT(E5024,4),"-",MID(E5024,5,2),"-",RIGHT(E5024,2)), NULL)</f>
        <v>--</v>
      </c>
    </row>
    <row r="5025" spans="1:9" ht="13" x14ac:dyDescent="0.15">
      <c r="A5025" s="1" t="s">
        <v>3869</v>
      </c>
      <c r="B5025" s="1" t="s">
        <v>209</v>
      </c>
      <c r="C5025" s="1">
        <v>20</v>
      </c>
      <c r="D5025" s="1">
        <v>19840701</v>
      </c>
      <c r="E5025" s="1">
        <v>19920630</v>
      </c>
      <c r="F5025" t="str">
        <f t="shared" si="156"/>
        <v>4549</v>
      </c>
      <c r="G5025" t="str">
        <f>SUBSTITUTE(SUBSTITUTE(SUBSTITUTE(LOWER(B5025), " ", "-"), "(",""), ")", "")</f>
        <v>administrative-law</v>
      </c>
      <c r="H5025" t="str">
        <f t="shared" si="157"/>
        <v>1984-07-01</v>
      </c>
      <c r="I5025" t="str">
        <f>IFERROR(CONCATENATE(LEFT(E5025,4),"-",MID(E5025,5,2),"-",RIGHT(E5025,2)), NULL)</f>
        <v>1992-06-30</v>
      </c>
    </row>
    <row r="5026" spans="1:9" ht="13" x14ac:dyDescent="0.15">
      <c r="A5026" s="1" t="s">
        <v>3870</v>
      </c>
      <c r="B5026" s="1" t="s">
        <v>164</v>
      </c>
      <c r="C5026" s="1">
        <v>20</v>
      </c>
      <c r="D5026" s="1">
        <v>19850101</v>
      </c>
      <c r="E5026" s="1">
        <v>19980000</v>
      </c>
      <c r="F5026" t="str">
        <f t="shared" si="156"/>
        <v>4550</v>
      </c>
      <c r="G5026" t="str">
        <f>SUBSTITUTE(SUBSTITUTE(SUBSTITUTE(LOWER(B5026), " ", "-"), "(",""), ")", "")</f>
        <v>government-media</v>
      </c>
      <c r="H5026" t="str">
        <f t="shared" si="157"/>
        <v>1985-01-01</v>
      </c>
      <c r="I5026" t="str">
        <f>IFERROR(CONCATENATE(LEFT(E5026,4),"-",MID(E5026,5,2),"-",RIGHT(E5026,2)), NULL)</f>
        <v>1998-00-00</v>
      </c>
    </row>
    <row r="5027" spans="1:9" ht="13" x14ac:dyDescent="0.15">
      <c r="A5027" s="1" t="s">
        <v>3870</v>
      </c>
      <c r="B5027" s="1" t="s">
        <v>17</v>
      </c>
      <c r="C5027" s="1">
        <v>20</v>
      </c>
      <c r="D5027" s="1">
        <v>19850101</v>
      </c>
      <c r="E5027" s="1">
        <v>19980000</v>
      </c>
      <c r="F5027" t="str">
        <f t="shared" si="156"/>
        <v>4550</v>
      </c>
      <c r="G5027" t="str">
        <f>SUBSTITUTE(SUBSTITUTE(SUBSTITUTE(LOWER(B5027), " ", "-"), "(",""), ")", "")</f>
        <v>scientific-research</v>
      </c>
      <c r="H5027" t="str">
        <f t="shared" si="157"/>
        <v>1985-01-01</v>
      </c>
      <c r="I5027" t="str">
        <f>IFERROR(CONCATENATE(LEFT(E5027,4),"-",MID(E5027,5,2),"-",RIGHT(E5027,2)), NULL)</f>
        <v>1998-00-00</v>
      </c>
    </row>
    <row r="5028" spans="1:9" ht="13" x14ac:dyDescent="0.15">
      <c r="A5028" s="1" t="s">
        <v>3870</v>
      </c>
      <c r="B5028" s="1" t="s">
        <v>148</v>
      </c>
      <c r="C5028" s="1">
        <v>20</v>
      </c>
      <c r="D5028" s="1">
        <v>19850101</v>
      </c>
      <c r="E5028" s="1">
        <v>19980000</v>
      </c>
      <c r="F5028" t="str">
        <f t="shared" si="156"/>
        <v>4550</v>
      </c>
      <c r="G5028" t="str">
        <f>SUBSTITUTE(SUBSTITUTE(SUBSTITUTE(LOWER(B5028), " ", "-"), "(",""), ")", "")</f>
        <v>social-and-economic-research</v>
      </c>
      <c r="H5028" t="str">
        <f t="shared" si="157"/>
        <v>1985-01-01</v>
      </c>
      <c r="I5028" t="str">
        <f>IFERROR(CONCATENATE(LEFT(E5028,4),"-",MID(E5028,5,2),"-",RIGHT(E5028,2)), NULL)</f>
        <v>1998-00-00</v>
      </c>
    </row>
    <row r="5029" spans="1:9" ht="13" x14ac:dyDescent="0.15">
      <c r="A5029" s="1" t="s">
        <v>3871</v>
      </c>
      <c r="B5029" s="1" t="s">
        <v>529</v>
      </c>
      <c r="C5029" s="1">
        <v>20</v>
      </c>
      <c r="D5029" s="1">
        <v>19830101</v>
      </c>
      <c r="E5029" s="1">
        <v>20000000</v>
      </c>
      <c r="F5029" t="str">
        <f t="shared" si="156"/>
        <v>4551</v>
      </c>
      <c r="G5029" t="str">
        <f>SUBSTITUTE(SUBSTITUTE(SUBSTITUTE(LOWER(B5029), " ", "-"), "(",""), ")", "")</f>
        <v>tourism</v>
      </c>
      <c r="H5029" t="str">
        <f t="shared" si="157"/>
        <v>1983-01-01</v>
      </c>
      <c r="I5029" t="str">
        <f>IFERROR(CONCATENATE(LEFT(E5029,4),"-",MID(E5029,5,2),"-",RIGHT(E5029,2)), NULL)</f>
        <v>2000-00-00</v>
      </c>
    </row>
    <row r="5030" spans="1:9" ht="13" x14ac:dyDescent="0.15">
      <c r="A5030" s="1" t="s">
        <v>3872</v>
      </c>
      <c r="B5030" s="1" t="s">
        <v>162</v>
      </c>
      <c r="C5030" s="1">
        <v>20</v>
      </c>
      <c r="D5030" s="1">
        <v>19991203</v>
      </c>
      <c r="F5030" t="str">
        <f t="shared" si="156"/>
        <v>4552</v>
      </c>
      <c r="G5030" t="str">
        <f>SUBSTITUTE(SUBSTITUTE(SUBSTITUTE(LOWER(B5030), " ", "-"), "(",""), ")", "")</f>
        <v>compensation-schemes</v>
      </c>
      <c r="H5030" t="str">
        <f t="shared" si="157"/>
        <v>1999-12-03</v>
      </c>
      <c r="I5030" t="str">
        <f>IFERROR(CONCATENATE(LEFT(E5030,4),"-",MID(E5030,5,2),"-",RIGHT(E5030,2)), NULL)</f>
        <v>--</v>
      </c>
    </row>
    <row r="5031" spans="1:9" ht="13" x14ac:dyDescent="0.15">
      <c r="A5031" s="1" t="s">
        <v>3872</v>
      </c>
      <c r="B5031" s="1" t="s">
        <v>661</v>
      </c>
      <c r="C5031" s="1">
        <v>20</v>
      </c>
      <c r="D5031" s="1">
        <v>19991203</v>
      </c>
      <c r="F5031" t="str">
        <f t="shared" si="156"/>
        <v>4552</v>
      </c>
      <c r="G5031" t="str">
        <f>SUBSTITUTE(SUBSTITUTE(SUBSTITUTE(LOWER(B5031), " ", "-"), "(",""), ")", "")</f>
        <v>rehabilitation</v>
      </c>
      <c r="H5031" t="str">
        <f t="shared" si="157"/>
        <v>1999-12-03</v>
      </c>
      <c r="I5031" t="str">
        <f>IFERROR(CONCATENATE(LEFT(E5031,4),"-",MID(E5031,5,2),"-",RIGHT(E5031,2)), NULL)</f>
        <v>--</v>
      </c>
    </row>
    <row r="5032" spans="1:9" ht="13" x14ac:dyDescent="0.15">
      <c r="A5032" s="1" t="s">
        <v>3872</v>
      </c>
      <c r="B5032" s="1" t="s">
        <v>1349</v>
      </c>
      <c r="C5032" s="1">
        <v>20</v>
      </c>
      <c r="D5032" s="1">
        <v>19800812</v>
      </c>
      <c r="F5032" t="str">
        <f t="shared" si="156"/>
        <v>4552</v>
      </c>
      <c r="G5032" t="str">
        <f>SUBSTITUTE(SUBSTITUTE(SUBSTITUTE(LOWER(B5032), " ", "-"), "(",""), ")", "")</f>
        <v>veterans'-affairs</v>
      </c>
      <c r="H5032" t="str">
        <f t="shared" si="157"/>
        <v>1980-08-12</v>
      </c>
      <c r="I5032" t="str">
        <f>IFERROR(CONCATENATE(LEFT(E5032,4),"-",MID(E5032,5,2),"-",RIGHT(E5032,2)), NULL)</f>
        <v>--</v>
      </c>
    </row>
    <row r="5033" spans="1:9" ht="13" x14ac:dyDescent="0.15">
      <c r="A5033" s="1" t="s">
        <v>3873</v>
      </c>
      <c r="B5033" s="1" t="s">
        <v>347</v>
      </c>
      <c r="C5033" s="1">
        <v>20</v>
      </c>
      <c r="D5033" s="1">
        <v>19200101</v>
      </c>
      <c r="E5033" s="1">
        <v>19950000</v>
      </c>
      <c r="F5033" t="str">
        <f t="shared" si="156"/>
        <v>4553</v>
      </c>
      <c r="G5033" t="str">
        <f>SUBSTITUTE(SUBSTITUTE(SUBSTITUTE(LOWER(B5033), " ", "-"), "(",""), ")", "")</f>
        <v>repatriation</v>
      </c>
      <c r="H5033" t="str">
        <f t="shared" si="157"/>
        <v>1920-01-01</v>
      </c>
      <c r="I5033" t="str">
        <f>IFERROR(CONCATENATE(LEFT(E5033,4),"-",MID(E5033,5,2),"-",RIGHT(E5033,2)), NULL)</f>
        <v>1995-00-00</v>
      </c>
    </row>
    <row r="5034" spans="1:9" ht="13" x14ac:dyDescent="0.15">
      <c r="A5034" s="1" t="s">
        <v>3874</v>
      </c>
      <c r="B5034" s="1" t="s">
        <v>347</v>
      </c>
      <c r="C5034" s="1">
        <v>20</v>
      </c>
      <c r="D5034" s="1">
        <v>19820623</v>
      </c>
      <c r="F5034" t="str">
        <f t="shared" si="156"/>
        <v>4554</v>
      </c>
      <c r="G5034" t="str">
        <f>SUBSTITUTE(SUBSTITUTE(SUBSTITUTE(LOWER(B5034), " ", "-"), "(",""), ")", "")</f>
        <v>repatriation</v>
      </c>
      <c r="H5034" t="str">
        <f t="shared" si="157"/>
        <v>1982-06-23</v>
      </c>
      <c r="I5034" t="str">
        <f>IFERROR(CONCATENATE(LEFT(E5034,4),"-",MID(E5034,5,2),"-",RIGHT(E5034,2)), NULL)</f>
        <v>--</v>
      </c>
    </row>
    <row r="5035" spans="1:9" ht="13" x14ac:dyDescent="0.15">
      <c r="A5035" s="1" t="s">
        <v>3875</v>
      </c>
      <c r="B5035" s="1" t="s">
        <v>209</v>
      </c>
      <c r="C5035" s="1">
        <v>20</v>
      </c>
      <c r="D5035" s="1">
        <v>19850101</v>
      </c>
      <c r="F5035" t="str">
        <f t="shared" si="156"/>
        <v>4555</v>
      </c>
      <c r="G5035" t="str">
        <f>SUBSTITUTE(SUBSTITUTE(SUBSTITUTE(LOWER(B5035), " ", "-"), "(",""), ")", "")</f>
        <v>administrative-law</v>
      </c>
      <c r="H5035" t="str">
        <f t="shared" si="157"/>
        <v>1985-01-01</v>
      </c>
      <c r="I5035" t="str">
        <f>IFERROR(CONCATENATE(LEFT(E5035,4),"-",MID(E5035,5,2),"-",RIGHT(E5035,2)), NULL)</f>
        <v>--</v>
      </c>
    </row>
    <row r="5036" spans="1:9" ht="13" x14ac:dyDescent="0.15">
      <c r="A5036" s="1" t="s">
        <v>3875</v>
      </c>
      <c r="B5036" s="1" t="s">
        <v>204</v>
      </c>
      <c r="C5036" s="1">
        <v>20</v>
      </c>
      <c r="D5036" s="1">
        <v>19850101</v>
      </c>
      <c r="F5036" t="str">
        <f t="shared" si="156"/>
        <v>4555</v>
      </c>
      <c r="G5036" t="str">
        <f>SUBSTITUTE(SUBSTITUTE(SUBSTITUTE(LOWER(B5036), " ", "-"), "(",""), ")", "")</f>
        <v>pensions-and-benefits</v>
      </c>
      <c r="H5036" t="str">
        <f t="shared" si="157"/>
        <v>1985-01-01</v>
      </c>
      <c r="I5036" t="str">
        <f>IFERROR(CONCATENATE(LEFT(E5036,4),"-",MID(E5036,5,2),"-",RIGHT(E5036,2)), NULL)</f>
        <v>--</v>
      </c>
    </row>
    <row r="5037" spans="1:9" ht="13" x14ac:dyDescent="0.15">
      <c r="A5037" s="1" t="s">
        <v>3875</v>
      </c>
      <c r="B5037" s="1" t="s">
        <v>347</v>
      </c>
      <c r="C5037" s="1">
        <v>20</v>
      </c>
      <c r="D5037" s="1">
        <v>19850101</v>
      </c>
      <c r="F5037" t="str">
        <f t="shared" si="156"/>
        <v>4555</v>
      </c>
      <c r="G5037" t="str">
        <f>SUBSTITUTE(SUBSTITUTE(SUBSTITUTE(LOWER(B5037), " ", "-"), "(",""), ")", "")</f>
        <v>repatriation</v>
      </c>
      <c r="H5037" t="str">
        <f t="shared" si="157"/>
        <v>1985-01-01</v>
      </c>
      <c r="I5037" t="str">
        <f>IFERROR(CONCATENATE(LEFT(E5037,4),"-",MID(E5037,5,2),"-",RIGHT(E5037,2)), NULL)</f>
        <v>--</v>
      </c>
    </row>
    <row r="5038" spans="1:9" ht="13" x14ac:dyDescent="0.15">
      <c r="A5038" s="1" t="s">
        <v>3876</v>
      </c>
      <c r="B5038" s="1" t="s">
        <v>779</v>
      </c>
      <c r="C5038" s="1">
        <v>20</v>
      </c>
      <c r="D5038" s="1">
        <v>19200101</v>
      </c>
      <c r="E5038" s="1">
        <v>19950000</v>
      </c>
      <c r="F5038" t="str">
        <f t="shared" si="156"/>
        <v>4556</v>
      </c>
      <c r="G5038" t="str">
        <f>SUBSTITUTE(SUBSTITUTE(SUBSTITUTE(LOWER(B5038), " ", "-"), "(",""), ")", "")</f>
        <v>repatriation-hospitals</v>
      </c>
      <c r="H5038" t="str">
        <f t="shared" si="157"/>
        <v>1920-01-01</v>
      </c>
      <c r="I5038" t="str">
        <f>IFERROR(CONCATENATE(LEFT(E5038,4),"-",MID(E5038,5,2),"-",RIGHT(E5038,2)), NULL)</f>
        <v>1995-00-00</v>
      </c>
    </row>
    <row r="5039" spans="1:9" ht="13" x14ac:dyDescent="0.15">
      <c r="A5039" s="1" t="s">
        <v>3877</v>
      </c>
      <c r="B5039" s="1" t="s">
        <v>17</v>
      </c>
      <c r="C5039" s="1">
        <v>20</v>
      </c>
      <c r="D5039" s="1">
        <v>19830701</v>
      </c>
      <c r="F5039" t="str">
        <f t="shared" si="156"/>
        <v>4558</v>
      </c>
      <c r="G5039" t="str">
        <f>SUBSTITUTE(SUBSTITUTE(SUBSTITUTE(LOWER(B5039), " ", "-"), "(",""), ")", "")</f>
        <v>scientific-research</v>
      </c>
      <c r="H5039" t="str">
        <f t="shared" si="157"/>
        <v>1983-07-01</v>
      </c>
      <c r="I5039" t="str">
        <f>IFERROR(CONCATENATE(LEFT(E5039,4),"-",MID(E5039,5,2),"-",RIGHT(E5039,2)), NULL)</f>
        <v>--</v>
      </c>
    </row>
    <row r="5040" spans="1:9" ht="13" x14ac:dyDescent="0.15">
      <c r="A5040" s="1" t="s">
        <v>3878</v>
      </c>
      <c r="B5040" s="1" t="s">
        <v>271</v>
      </c>
      <c r="C5040" s="1">
        <v>20</v>
      </c>
      <c r="D5040" s="1">
        <v>19771201</v>
      </c>
      <c r="F5040" t="str">
        <f t="shared" si="156"/>
        <v>4559</v>
      </c>
      <c r="G5040" t="str">
        <f>SUBSTITUTE(SUBSTITUTE(SUBSTITUTE(LOWER(B5040), " ", "-"), "(",""), ")", "")</f>
        <v>arts</v>
      </c>
      <c r="H5040" t="str">
        <f t="shared" si="157"/>
        <v>1977-12-01</v>
      </c>
      <c r="I5040" t="str">
        <f>IFERROR(CONCATENATE(LEFT(E5040,4),"-",MID(E5040,5,2),"-",RIGHT(E5040,2)), NULL)</f>
        <v>--</v>
      </c>
    </row>
    <row r="5041" spans="1:9" ht="13" x14ac:dyDescent="0.15">
      <c r="A5041" s="1" t="s">
        <v>3878</v>
      </c>
      <c r="B5041" s="1" t="s">
        <v>349</v>
      </c>
      <c r="C5041" s="1">
        <v>20</v>
      </c>
      <c r="D5041" s="1">
        <v>19771201</v>
      </c>
      <c r="F5041" t="str">
        <f t="shared" si="156"/>
        <v>4559</v>
      </c>
      <c r="G5041" t="str">
        <f>SUBSTITUTE(SUBSTITUTE(SUBSTITUTE(LOWER(B5041), " ", "-"), "(",""), ")", "")</f>
        <v>broadcasting</v>
      </c>
      <c r="H5041" t="str">
        <f t="shared" si="157"/>
        <v>1977-12-01</v>
      </c>
      <c r="I5041" t="str">
        <f>IFERROR(CONCATENATE(LEFT(E5041,4),"-",MID(E5041,5,2),"-",RIGHT(E5041,2)), NULL)</f>
        <v>--</v>
      </c>
    </row>
    <row r="5042" spans="1:9" ht="13" x14ac:dyDescent="0.15">
      <c r="A5042" s="1" t="s">
        <v>3878</v>
      </c>
      <c r="B5042" s="1" t="s">
        <v>645</v>
      </c>
      <c r="C5042" s="1">
        <v>20</v>
      </c>
      <c r="D5042" s="1">
        <v>19771201</v>
      </c>
      <c r="F5042" t="str">
        <f t="shared" si="156"/>
        <v>4559</v>
      </c>
      <c r="G5042" t="str">
        <f>SUBSTITUTE(SUBSTITUTE(SUBSTITUTE(LOWER(B5042), " ", "-"), "(",""), ")", "")</f>
        <v>film-production</v>
      </c>
      <c r="H5042" t="str">
        <f t="shared" si="157"/>
        <v>1977-12-01</v>
      </c>
      <c r="I5042" t="str">
        <f>IFERROR(CONCATENATE(LEFT(E5042,4),"-",MID(E5042,5,2),"-",RIGHT(E5042,2)), NULL)</f>
        <v>--</v>
      </c>
    </row>
    <row r="5043" spans="1:9" ht="13" x14ac:dyDescent="0.15">
      <c r="A5043" s="1" t="s">
        <v>3878</v>
      </c>
      <c r="B5043" s="1" t="s">
        <v>257</v>
      </c>
      <c r="C5043" s="1">
        <v>20</v>
      </c>
      <c r="D5043" s="1">
        <v>19771201</v>
      </c>
      <c r="F5043" t="str">
        <f t="shared" si="156"/>
        <v>4559</v>
      </c>
      <c r="G5043" t="str">
        <f>SUBSTITUTE(SUBSTITUTE(SUBSTITUTE(LOWER(B5043), " ", "-"), "(",""), ")", "")</f>
        <v>tertiary-education</v>
      </c>
      <c r="H5043" t="str">
        <f t="shared" si="157"/>
        <v>1977-12-01</v>
      </c>
      <c r="I5043" t="str">
        <f>IFERROR(CONCATENATE(LEFT(E5043,4),"-",MID(E5043,5,2),"-",RIGHT(E5043,2)), NULL)</f>
        <v>--</v>
      </c>
    </row>
    <row r="5044" spans="1:9" ht="13" x14ac:dyDescent="0.15">
      <c r="A5044" s="1" t="s">
        <v>3879</v>
      </c>
      <c r="B5044" s="1" t="s">
        <v>156</v>
      </c>
      <c r="C5044" s="1">
        <v>20</v>
      </c>
      <c r="D5044" s="1">
        <v>19340320</v>
      </c>
      <c r="E5044" s="1">
        <v>19781019</v>
      </c>
      <c r="F5044" t="str">
        <f t="shared" si="156"/>
        <v>0456</v>
      </c>
      <c r="G5044" t="str">
        <f>SUBSTITUTE(SUBSTITUTE(SUBSTITUTE(LOWER(B5044), " ", "-"), "(",""), ")", "")</f>
        <v>pastoral</v>
      </c>
      <c r="H5044" t="str">
        <f t="shared" si="157"/>
        <v>1934-03-20</v>
      </c>
      <c r="I5044" t="str">
        <f>IFERROR(CONCATENATE(LEFT(E5044,4),"-",MID(E5044,5,2),"-",RIGHT(E5044,2)), NULL)</f>
        <v>1978-10-19</v>
      </c>
    </row>
    <row r="5045" spans="1:9" ht="13" x14ac:dyDescent="0.15">
      <c r="A5045" s="1" t="s">
        <v>3880</v>
      </c>
      <c r="B5045" s="1" t="s">
        <v>125</v>
      </c>
      <c r="C5045" s="1">
        <v>20</v>
      </c>
      <c r="D5045" s="1">
        <v>19730719</v>
      </c>
      <c r="E5045" s="1">
        <v>19950901</v>
      </c>
      <c r="F5045" t="str">
        <f t="shared" si="156"/>
        <v>4560</v>
      </c>
      <c r="G5045" t="str">
        <f>SUBSTITUTE(SUBSTITUTE(SUBSTITUTE(LOWER(B5045), " ", "-"), "(",""), ")", "")</f>
        <v>collection-management</v>
      </c>
      <c r="H5045" t="str">
        <f t="shared" si="157"/>
        <v>1973-07-19</v>
      </c>
      <c r="I5045" t="str">
        <f>IFERROR(CONCATENATE(LEFT(E5045,4),"-",MID(E5045,5,2),"-",RIGHT(E5045,2)), NULL)</f>
        <v>1995-09-01</v>
      </c>
    </row>
    <row r="5046" spans="1:9" ht="13" x14ac:dyDescent="0.15">
      <c r="A5046" s="1" t="s">
        <v>3880</v>
      </c>
      <c r="B5046" s="1" t="s">
        <v>164</v>
      </c>
      <c r="C5046" s="1">
        <v>20</v>
      </c>
      <c r="D5046" s="1">
        <v>19730719</v>
      </c>
      <c r="E5046" s="1">
        <v>19950901</v>
      </c>
      <c r="F5046" t="str">
        <f t="shared" si="156"/>
        <v>4560</v>
      </c>
      <c r="G5046" t="str">
        <f>SUBSTITUTE(SUBSTITUTE(SUBSTITUTE(LOWER(B5046), " ", "-"), "(",""), ")", "")</f>
        <v>government-media</v>
      </c>
      <c r="H5046" t="str">
        <f t="shared" si="157"/>
        <v>1973-07-19</v>
      </c>
      <c r="I5046" t="str">
        <f>IFERROR(CONCATENATE(LEFT(E5046,4),"-",MID(E5046,5,2),"-",RIGHT(E5046,2)), NULL)</f>
        <v>1995-09-01</v>
      </c>
    </row>
    <row r="5047" spans="1:9" ht="13" x14ac:dyDescent="0.15">
      <c r="A5047" s="1" t="s">
        <v>3880</v>
      </c>
      <c r="B5047" s="1" t="s">
        <v>17</v>
      </c>
      <c r="C5047" s="1">
        <v>20</v>
      </c>
      <c r="D5047" s="1">
        <v>19730719</v>
      </c>
      <c r="E5047" s="1">
        <v>19950901</v>
      </c>
      <c r="F5047" t="str">
        <f t="shared" si="156"/>
        <v>4560</v>
      </c>
      <c r="G5047" t="str">
        <f>SUBSTITUTE(SUBSTITUTE(SUBSTITUTE(LOWER(B5047), " ", "-"), "(",""), ")", "")</f>
        <v>scientific-research</v>
      </c>
      <c r="H5047" t="str">
        <f t="shared" si="157"/>
        <v>1973-07-19</v>
      </c>
      <c r="I5047" t="str">
        <f>IFERROR(CONCATENATE(LEFT(E5047,4),"-",MID(E5047,5,2),"-",RIGHT(E5047,2)), NULL)</f>
        <v>1995-09-01</v>
      </c>
    </row>
    <row r="5048" spans="1:9" ht="13" x14ac:dyDescent="0.15">
      <c r="A5048" s="1" t="s">
        <v>3881</v>
      </c>
      <c r="B5048" s="1" t="s">
        <v>550</v>
      </c>
      <c r="C5048" s="1">
        <v>20</v>
      </c>
      <c r="D5048" s="1">
        <v>19830701</v>
      </c>
      <c r="E5048" s="1">
        <v>19861210</v>
      </c>
      <c r="F5048" t="str">
        <f t="shared" si="156"/>
        <v>4561</v>
      </c>
      <c r="G5048" t="str">
        <f>SUBSTITUTE(SUBSTITUTE(SUBSTITUTE(LOWER(B5048), " ", "-"), "(",""), ")", "")</f>
        <v>human-rights</v>
      </c>
      <c r="H5048" t="str">
        <f t="shared" si="157"/>
        <v>1983-07-01</v>
      </c>
      <c r="I5048" t="str">
        <f>IFERROR(CONCATENATE(LEFT(E5048,4),"-",MID(E5048,5,2),"-",RIGHT(E5048,2)), NULL)</f>
        <v>1986-12-10</v>
      </c>
    </row>
    <row r="5049" spans="1:9" ht="13" x14ac:dyDescent="0.15">
      <c r="A5049" s="1" t="s">
        <v>3882</v>
      </c>
      <c r="B5049" s="1" t="s">
        <v>98</v>
      </c>
      <c r="C5049" s="1">
        <v>20</v>
      </c>
      <c r="D5049" s="1">
        <v>19400801</v>
      </c>
      <c r="E5049" s="1">
        <v>19921113</v>
      </c>
      <c r="F5049" t="str">
        <f t="shared" si="156"/>
        <v>4563</v>
      </c>
      <c r="G5049" t="str">
        <f>SUBSTITUTE(SUBSTITUTE(SUBSTITUTE(LOWER(B5049), " ", "-"), "(",""), ")", "")</f>
        <v>maritime-commands-navy</v>
      </c>
      <c r="H5049" t="str">
        <f t="shared" si="157"/>
        <v>1940-08-01</v>
      </c>
      <c r="I5049" t="str">
        <f>IFERROR(CONCATENATE(LEFT(E5049,4),"-",MID(E5049,5,2),"-",RIGHT(E5049,2)), NULL)</f>
        <v>1992-11-13</v>
      </c>
    </row>
    <row r="5050" spans="1:9" ht="13" x14ac:dyDescent="0.15">
      <c r="A5050" s="1" t="s">
        <v>3883</v>
      </c>
      <c r="B5050" s="1" t="s">
        <v>169</v>
      </c>
      <c r="C5050" s="1">
        <v>20</v>
      </c>
      <c r="D5050" s="1">
        <v>19860106</v>
      </c>
      <c r="F5050" t="str">
        <f t="shared" si="156"/>
        <v>4566</v>
      </c>
      <c r="G5050" t="str">
        <f>SUBSTITUTE(SUBSTITUTE(SUBSTITUTE(LOWER(B5050), " ", "-"), "(",""), ")", "")</f>
        <v>exports-and-imports</v>
      </c>
      <c r="H5050" t="str">
        <f t="shared" si="157"/>
        <v>1986-01-06</v>
      </c>
      <c r="I5050" t="str">
        <f>IFERROR(CONCATENATE(LEFT(E5050,4),"-",MID(E5050,5,2),"-",RIGHT(E5050,2)), NULL)</f>
        <v>--</v>
      </c>
    </row>
    <row r="5051" spans="1:9" ht="13" x14ac:dyDescent="0.15">
      <c r="A5051" s="1" t="s">
        <v>3884</v>
      </c>
      <c r="B5051" s="1" t="s">
        <v>254</v>
      </c>
      <c r="C5051" s="1">
        <v>20</v>
      </c>
      <c r="D5051" s="1">
        <v>19750101</v>
      </c>
      <c r="E5051" s="1">
        <v>19860630</v>
      </c>
      <c r="F5051" t="str">
        <f t="shared" si="156"/>
        <v>4568</v>
      </c>
      <c r="G5051" t="str">
        <f>SUBSTITUTE(SUBSTITUTE(SUBSTITUTE(LOWER(B5051), " ", "-"), "(",""), ")", "")</f>
        <v>logistics-army</v>
      </c>
      <c r="H5051" t="str">
        <f t="shared" si="157"/>
        <v>1975-01-01</v>
      </c>
      <c r="I5051" t="str">
        <f>IFERROR(CONCATENATE(LEFT(E5051,4),"-",MID(E5051,5,2),"-",RIGHT(E5051,2)), NULL)</f>
        <v>1986-06-30</v>
      </c>
    </row>
    <row r="5052" spans="1:9" ht="13" x14ac:dyDescent="0.15">
      <c r="A5052" s="1" t="s">
        <v>3885</v>
      </c>
      <c r="B5052" s="1" t="s">
        <v>86</v>
      </c>
      <c r="C5052" s="1">
        <v>20</v>
      </c>
      <c r="D5052" s="1">
        <v>19751007</v>
      </c>
      <c r="E5052" s="1">
        <v>19751222</v>
      </c>
      <c r="F5052" t="str">
        <f t="shared" si="156"/>
        <v>4569</v>
      </c>
      <c r="G5052" t="str">
        <f>SUBSTITUTE(SUBSTITUTE(SUBSTITUTE(LOWER(B5052), " ", "-"), "(",""), ")", "")</f>
        <v>goods-and-services</v>
      </c>
      <c r="H5052" t="str">
        <f t="shared" si="157"/>
        <v>1975-10-07</v>
      </c>
      <c r="I5052" t="str">
        <f>IFERROR(CONCATENATE(LEFT(E5052,4),"-",MID(E5052,5,2),"-",RIGHT(E5052,2)), NULL)</f>
        <v>1975-12-22</v>
      </c>
    </row>
    <row r="5053" spans="1:9" ht="13" x14ac:dyDescent="0.15">
      <c r="A5053" s="1" t="s">
        <v>3886</v>
      </c>
      <c r="B5053" s="1" t="s">
        <v>86</v>
      </c>
      <c r="C5053" s="1">
        <v>20</v>
      </c>
      <c r="D5053" s="1">
        <v>19751222</v>
      </c>
      <c r="E5053" s="1">
        <v>19841213</v>
      </c>
      <c r="F5053" t="str">
        <f t="shared" si="156"/>
        <v>4570</v>
      </c>
      <c r="G5053" t="str">
        <f>SUBSTITUTE(SUBSTITUTE(SUBSTITUTE(LOWER(B5053), " ", "-"), "(",""), ")", "")</f>
        <v>goods-and-services</v>
      </c>
      <c r="H5053" t="str">
        <f t="shared" si="157"/>
        <v>1975-12-22</v>
      </c>
      <c r="I5053" t="str">
        <f>IFERROR(CONCATENATE(LEFT(E5053,4),"-",MID(E5053,5,2),"-",RIGHT(E5053,2)), NULL)</f>
        <v>1984-12-13</v>
      </c>
    </row>
    <row r="5054" spans="1:9" ht="13" x14ac:dyDescent="0.15">
      <c r="A5054" s="1" t="s">
        <v>3887</v>
      </c>
      <c r="B5054" s="1" t="s">
        <v>64</v>
      </c>
      <c r="C5054" s="1">
        <v>20</v>
      </c>
      <c r="D5054" s="1">
        <v>19650816</v>
      </c>
      <c r="E5054" s="1">
        <v>19810818</v>
      </c>
      <c r="F5054" t="str">
        <f t="shared" si="156"/>
        <v>4571</v>
      </c>
      <c r="G5054" t="str">
        <f>SUBSTITUTE(SUBSTITUTE(SUBSTITUTE(LOWER(B5054), " ", "-"), "(",""), ")", "")</f>
        <v>customs</v>
      </c>
      <c r="H5054" t="str">
        <f t="shared" si="157"/>
        <v>1965-08-16</v>
      </c>
      <c r="I5054" t="str">
        <f>IFERROR(CONCATENATE(LEFT(E5054,4),"-",MID(E5054,5,2),"-",RIGHT(E5054,2)), NULL)</f>
        <v>1981-08-18</v>
      </c>
    </row>
    <row r="5055" spans="1:9" ht="13" x14ac:dyDescent="0.15">
      <c r="A5055" s="1" t="s">
        <v>3887</v>
      </c>
      <c r="B5055" s="1" t="s">
        <v>18</v>
      </c>
      <c r="C5055" s="1">
        <v>20</v>
      </c>
      <c r="D5055" s="1">
        <v>19650816</v>
      </c>
      <c r="E5055" s="1">
        <v>19810818</v>
      </c>
      <c r="F5055" t="str">
        <f t="shared" si="156"/>
        <v>4571</v>
      </c>
      <c r="G5055" t="str">
        <f>SUBSTITUTE(SUBSTITUTE(SUBSTITUTE(LOWER(B5055), " ", "-"), "(",""), ")", "")</f>
        <v>sea-transport</v>
      </c>
      <c r="H5055" t="str">
        <f t="shared" si="157"/>
        <v>1965-08-16</v>
      </c>
      <c r="I5055" t="str">
        <f>IFERROR(CONCATENATE(LEFT(E5055,4),"-",MID(E5055,5,2),"-",RIGHT(E5055,2)), NULL)</f>
        <v>1981-08-18</v>
      </c>
    </row>
    <row r="5056" spans="1:9" ht="13" x14ac:dyDescent="0.15">
      <c r="A5056" s="1" t="s">
        <v>3888</v>
      </c>
      <c r="B5056" s="1" t="s">
        <v>12</v>
      </c>
      <c r="C5056" s="1">
        <v>20</v>
      </c>
      <c r="D5056" s="1">
        <v>19490316</v>
      </c>
      <c r="F5056" t="str">
        <f t="shared" si="156"/>
        <v>4572</v>
      </c>
      <c r="G5056" t="str">
        <f>SUBSTITUTE(SUBSTITUTE(SUBSTITUTE(LOWER(B5056), " ", "-"), "(",""), ")", "")</f>
        <v>internal-security</v>
      </c>
      <c r="H5056" t="str">
        <f t="shared" si="157"/>
        <v>1949-03-16</v>
      </c>
      <c r="I5056" t="str">
        <f>IFERROR(CONCATENATE(LEFT(E5056,4),"-",MID(E5056,5,2),"-",RIGHT(E5056,2)), NULL)</f>
        <v>--</v>
      </c>
    </row>
    <row r="5057" spans="1:9" ht="13" x14ac:dyDescent="0.15">
      <c r="A5057" s="1" t="s">
        <v>3889</v>
      </c>
      <c r="B5057" s="1" t="s">
        <v>408</v>
      </c>
      <c r="C5057" s="1">
        <v>20</v>
      </c>
      <c r="D5057" s="1">
        <v>19390101</v>
      </c>
      <c r="E5057" s="1">
        <v>19871008</v>
      </c>
      <c r="F5057" t="str">
        <f t="shared" si="156"/>
        <v>4573</v>
      </c>
      <c r="G5057" t="str">
        <f>SUBSTITUTE(SUBSTITUTE(SUBSTITUTE(LOWER(B5057), " ", "-"), "(",""), ")", "")</f>
        <v>defence-industries</v>
      </c>
      <c r="H5057" t="str">
        <f t="shared" si="157"/>
        <v>1939-01-01</v>
      </c>
      <c r="I5057" t="str">
        <f>IFERROR(CONCATENATE(LEFT(E5057,4),"-",MID(E5057,5,2),"-",RIGHT(E5057,2)), NULL)</f>
        <v>1987-10-08</v>
      </c>
    </row>
    <row r="5058" spans="1:9" ht="13" x14ac:dyDescent="0.15">
      <c r="A5058" s="1" t="s">
        <v>3890</v>
      </c>
      <c r="B5058" s="1" t="s">
        <v>167</v>
      </c>
      <c r="C5058" s="1">
        <v>20</v>
      </c>
      <c r="D5058" s="1">
        <v>19680501</v>
      </c>
      <c r="E5058" s="1">
        <v>20031017</v>
      </c>
      <c r="F5058" t="str">
        <f t="shared" si="156"/>
        <v>4574</v>
      </c>
      <c r="G5058" t="str">
        <f>SUBSTITUTE(SUBSTITUTE(SUBSTITUTE(LOWER(B5058), " ", "-"), "(",""), ")", "")</f>
        <v>publishing-and-printing</v>
      </c>
      <c r="H5058" t="str">
        <f t="shared" si="157"/>
        <v>1968-05-01</v>
      </c>
      <c r="I5058" t="str">
        <f>IFERROR(CONCATENATE(LEFT(E5058,4),"-",MID(E5058,5,2),"-",RIGHT(E5058,2)), NULL)</f>
        <v>2003-10-17</v>
      </c>
    </row>
    <row r="5059" spans="1:9" ht="13" x14ac:dyDescent="0.15">
      <c r="A5059" s="1" t="s">
        <v>3891</v>
      </c>
      <c r="B5059" s="1" t="s">
        <v>667</v>
      </c>
      <c r="C5059" s="1">
        <v>20</v>
      </c>
      <c r="D5059" s="1">
        <v>19820507</v>
      </c>
      <c r="E5059" s="1">
        <v>19990701</v>
      </c>
      <c r="F5059" t="str">
        <f t="shared" ref="F5059:F5122" si="158">TEXT(SUBSTITUTE(A5059, "CA ", ""), "0000")</f>
        <v>4575</v>
      </c>
      <c r="G5059" t="str">
        <f>SUBSTITUTE(SUBSTITUTE(SUBSTITUTE(LOWER(B5059), " ", "-"), "(",""), ")", "")</f>
        <v>air-transport</v>
      </c>
      <c r="H5059" t="str">
        <f t="shared" ref="H5059:H5122" si="159">CONCATENATE(LEFT(D5059,4),"-",MID(D5059,5,2),"-",RIGHT(D5059,2))</f>
        <v>1982-05-07</v>
      </c>
      <c r="I5059" t="str">
        <f>IFERROR(CONCATENATE(LEFT(E5059,4),"-",MID(E5059,5,2),"-",RIGHT(E5059,2)), NULL)</f>
        <v>1999-07-01</v>
      </c>
    </row>
    <row r="5060" spans="1:9" ht="13" x14ac:dyDescent="0.15">
      <c r="A5060" s="1" t="s">
        <v>3892</v>
      </c>
      <c r="B5060" s="1" t="s">
        <v>86</v>
      </c>
      <c r="C5060" s="1">
        <v>20</v>
      </c>
      <c r="D5060" s="1">
        <v>19841213</v>
      </c>
      <c r="E5060" s="1">
        <v>19870724</v>
      </c>
      <c r="F5060" t="str">
        <f t="shared" si="158"/>
        <v>4576</v>
      </c>
      <c r="G5060" t="str">
        <f>SUBSTITUTE(SUBSTITUTE(SUBSTITUTE(LOWER(B5060), " ", "-"), "(",""), ")", "")</f>
        <v>goods-and-services</v>
      </c>
      <c r="H5060" t="str">
        <f t="shared" si="159"/>
        <v>1984-12-13</v>
      </c>
      <c r="I5060" t="str">
        <f>IFERROR(CONCATENATE(LEFT(E5060,4),"-",MID(E5060,5,2),"-",RIGHT(E5060,2)), NULL)</f>
        <v>1987-07-24</v>
      </c>
    </row>
    <row r="5061" spans="1:9" ht="13" x14ac:dyDescent="0.15">
      <c r="A5061" s="1" t="s">
        <v>3893</v>
      </c>
      <c r="B5061" s="1" t="s">
        <v>53</v>
      </c>
      <c r="C5061" s="1">
        <v>20</v>
      </c>
      <c r="D5061" s="1">
        <v>19850101</v>
      </c>
      <c r="F5061" t="str">
        <f t="shared" si="158"/>
        <v>4577</v>
      </c>
      <c r="G5061" t="str">
        <f>SUBSTITUTE(SUBSTITUTE(SUBSTITUTE(LOWER(B5061), " ", "-"), "(",""), ")", "")</f>
        <v>secondary-industries</v>
      </c>
      <c r="H5061" t="str">
        <f t="shared" si="159"/>
        <v>1985-01-01</v>
      </c>
      <c r="I5061" t="str">
        <f>IFERROR(CONCATENATE(LEFT(E5061,4),"-",MID(E5061,5,2),"-",RIGHT(E5061,2)), NULL)</f>
        <v>--</v>
      </c>
    </row>
    <row r="5062" spans="1:9" ht="13" x14ac:dyDescent="0.15">
      <c r="A5062" s="1" t="s">
        <v>3894</v>
      </c>
      <c r="B5062" s="1" t="s">
        <v>53</v>
      </c>
      <c r="C5062" s="1">
        <v>20</v>
      </c>
      <c r="D5062" s="1">
        <v>19841024</v>
      </c>
      <c r="E5062" s="1">
        <v>19940630</v>
      </c>
      <c r="F5062" t="str">
        <f t="shared" si="158"/>
        <v>4578</v>
      </c>
      <c r="G5062" t="str">
        <f>SUBSTITUTE(SUBSTITUTE(SUBSTITUTE(LOWER(B5062), " ", "-"), "(",""), ")", "")</f>
        <v>secondary-industries</v>
      </c>
      <c r="H5062" t="str">
        <f t="shared" si="159"/>
        <v>1984-10-24</v>
      </c>
      <c r="I5062" t="str">
        <f>IFERROR(CONCATENATE(LEFT(E5062,4),"-",MID(E5062,5,2),"-",RIGHT(E5062,2)), NULL)</f>
        <v>1994-06-30</v>
      </c>
    </row>
    <row r="5063" spans="1:9" ht="13" x14ac:dyDescent="0.15">
      <c r="A5063" s="1" t="s">
        <v>3895</v>
      </c>
      <c r="B5063" s="1" t="s">
        <v>245</v>
      </c>
      <c r="C5063" s="1">
        <v>20</v>
      </c>
      <c r="D5063" s="1">
        <v>19790101</v>
      </c>
      <c r="E5063" s="1">
        <v>19871231</v>
      </c>
      <c r="F5063" t="str">
        <f t="shared" si="158"/>
        <v>4579</v>
      </c>
      <c r="G5063" t="str">
        <f>SUBSTITUTE(SUBSTITUTE(SUBSTITUTE(LOWER(B5063), " ", "-"), "(",""), ")", "")</f>
        <v>government-accommodation-and-catering</v>
      </c>
      <c r="H5063" t="str">
        <f t="shared" si="159"/>
        <v>1979-01-01</v>
      </c>
      <c r="I5063" t="str">
        <f>IFERROR(CONCATENATE(LEFT(E5063,4),"-",MID(E5063,5,2),"-",RIGHT(E5063,2)), NULL)</f>
        <v>1987-12-31</v>
      </c>
    </row>
    <row r="5064" spans="1:9" ht="13" x14ac:dyDescent="0.15">
      <c r="A5064" s="1" t="s">
        <v>3896</v>
      </c>
      <c r="B5064" s="1" t="s">
        <v>164</v>
      </c>
      <c r="C5064" s="1">
        <v>20</v>
      </c>
      <c r="D5064" s="1">
        <v>19840101</v>
      </c>
      <c r="E5064" s="1">
        <v>19960302</v>
      </c>
      <c r="F5064" t="str">
        <f t="shared" si="158"/>
        <v>4580</v>
      </c>
      <c r="G5064" t="str">
        <f>SUBSTITUTE(SUBSTITUTE(SUBSTITUTE(LOWER(B5064), " ", "-"), "(",""), ")", "")</f>
        <v>government-media</v>
      </c>
      <c r="H5064" t="str">
        <f t="shared" si="159"/>
        <v>1984-01-01</v>
      </c>
      <c r="I5064" t="str">
        <f>IFERROR(CONCATENATE(LEFT(E5064,4),"-",MID(E5064,5,2),"-",RIGHT(E5064,2)), NULL)</f>
        <v>1996-03-02</v>
      </c>
    </row>
    <row r="5065" spans="1:9" ht="13" x14ac:dyDescent="0.15">
      <c r="A5065" s="1" t="s">
        <v>3897</v>
      </c>
      <c r="B5065" s="1" t="s">
        <v>17</v>
      </c>
      <c r="C5065" s="1">
        <v>20</v>
      </c>
      <c r="D5065" s="1">
        <v>19841213</v>
      </c>
      <c r="E5065" s="1">
        <v>19930324</v>
      </c>
      <c r="F5065" t="str">
        <f t="shared" si="158"/>
        <v>4581</v>
      </c>
      <c r="G5065" t="str">
        <f>SUBSTITUTE(SUBSTITUTE(SUBSTITUTE(LOWER(B5065), " ", "-"), "(",""), ")", "")</f>
        <v>scientific-research</v>
      </c>
      <c r="H5065" t="str">
        <f t="shared" si="159"/>
        <v>1984-12-13</v>
      </c>
      <c r="I5065" t="str">
        <f>IFERROR(CONCATENATE(LEFT(E5065,4),"-",MID(E5065,5,2),"-",RIGHT(E5065,2)), NULL)</f>
        <v>1993-03-24</v>
      </c>
    </row>
    <row r="5066" spans="1:9" ht="13" x14ac:dyDescent="0.15">
      <c r="A5066" s="1" t="s">
        <v>3897</v>
      </c>
      <c r="B5066" s="1" t="s">
        <v>53</v>
      </c>
      <c r="C5066" s="1">
        <v>20</v>
      </c>
      <c r="D5066" s="1">
        <v>19841213</v>
      </c>
      <c r="E5066" s="1">
        <v>19930324</v>
      </c>
      <c r="F5066" t="str">
        <f t="shared" si="158"/>
        <v>4581</v>
      </c>
      <c r="G5066" t="str">
        <f>SUBSTITUTE(SUBSTITUTE(SUBSTITUTE(LOWER(B5066), " ", "-"), "(",""), ")", "")</f>
        <v>secondary-industries</v>
      </c>
      <c r="H5066" t="str">
        <f t="shared" si="159"/>
        <v>1984-12-13</v>
      </c>
      <c r="I5066" t="str">
        <f>IFERROR(CONCATENATE(LEFT(E5066,4),"-",MID(E5066,5,2),"-",RIGHT(E5066,2)), NULL)</f>
        <v>1993-03-24</v>
      </c>
    </row>
    <row r="5067" spans="1:9" ht="13" x14ac:dyDescent="0.15">
      <c r="A5067" s="1" t="s">
        <v>3897</v>
      </c>
      <c r="B5067" s="1" t="s">
        <v>286</v>
      </c>
      <c r="C5067" s="1">
        <v>20</v>
      </c>
      <c r="D5067" s="1">
        <v>19841213</v>
      </c>
      <c r="E5067" s="1">
        <v>19930324</v>
      </c>
      <c r="F5067" t="str">
        <f t="shared" si="158"/>
        <v>4581</v>
      </c>
      <c r="G5067" t="str">
        <f>SUBSTITUTE(SUBSTITUTE(SUBSTITUTE(LOWER(B5067), " ", "-"), "(",""), ")", "")</f>
        <v>space-science</v>
      </c>
      <c r="H5067" t="str">
        <f t="shared" si="159"/>
        <v>1984-12-13</v>
      </c>
      <c r="I5067" t="str">
        <f>IFERROR(CONCATENATE(LEFT(E5067,4),"-",MID(E5067,5,2),"-",RIGHT(E5067,2)), NULL)</f>
        <v>1993-03-24</v>
      </c>
    </row>
    <row r="5068" spans="1:9" ht="13" x14ac:dyDescent="0.15">
      <c r="A5068" s="1" t="s">
        <v>3897</v>
      </c>
      <c r="B5068" s="1" t="s">
        <v>19</v>
      </c>
      <c r="C5068" s="1">
        <v>20</v>
      </c>
      <c r="D5068" s="1">
        <v>19841213</v>
      </c>
      <c r="E5068" s="1">
        <v>19930324</v>
      </c>
      <c r="F5068" t="str">
        <f t="shared" si="158"/>
        <v>4581</v>
      </c>
      <c r="G5068" t="str">
        <f>SUBSTITUTE(SUBSTITUTE(SUBSTITUTE(LOWER(B5068), " ", "-"), "(",""), ")", "")</f>
        <v>trade</v>
      </c>
      <c r="H5068" t="str">
        <f t="shared" si="159"/>
        <v>1984-12-13</v>
      </c>
      <c r="I5068" t="str">
        <f>IFERROR(CONCATENATE(LEFT(E5068,4),"-",MID(E5068,5,2),"-",RIGHT(E5068,2)), NULL)</f>
        <v>1993-03-24</v>
      </c>
    </row>
    <row r="5069" spans="1:9" ht="13" x14ac:dyDescent="0.15">
      <c r="A5069" s="1" t="s">
        <v>3898</v>
      </c>
      <c r="B5069" s="1" t="s">
        <v>119</v>
      </c>
      <c r="C5069" s="1">
        <v>20</v>
      </c>
      <c r="D5069" s="1">
        <v>19850701</v>
      </c>
      <c r="E5069" s="1">
        <v>19951216</v>
      </c>
      <c r="F5069" t="str">
        <f t="shared" si="158"/>
        <v>4582</v>
      </c>
      <c r="G5069" t="str">
        <f>SUBSTITUTE(SUBSTITUTE(SUBSTITUTE(LOWER(B5069), " ", "-"), "(",""), ")", "")</f>
        <v>public-service</v>
      </c>
      <c r="H5069" t="str">
        <f t="shared" si="159"/>
        <v>1985-07-01</v>
      </c>
      <c r="I5069" t="str">
        <f>IFERROR(CONCATENATE(LEFT(E5069,4),"-",MID(E5069,5,2),"-",RIGHT(E5069,2)), NULL)</f>
        <v>1995-12-16</v>
      </c>
    </row>
    <row r="5070" spans="1:9" ht="13" x14ac:dyDescent="0.15">
      <c r="A5070" s="1" t="s">
        <v>3899</v>
      </c>
      <c r="B5070" s="1" t="s">
        <v>1292</v>
      </c>
      <c r="C5070" s="1">
        <v>20</v>
      </c>
      <c r="D5070" s="1">
        <v>19471101</v>
      </c>
      <c r="E5070" s="1">
        <v>19920201</v>
      </c>
      <c r="F5070" t="str">
        <f t="shared" si="158"/>
        <v>4583</v>
      </c>
      <c r="G5070" t="str">
        <f>SUBSTITUTE(SUBSTITUTE(SUBSTITUTE(LOWER(B5070), " ", "-"), "(",""), ")", "")</f>
        <v>telecommunications</v>
      </c>
      <c r="H5070" t="str">
        <f t="shared" si="159"/>
        <v>1947-11-01</v>
      </c>
      <c r="I5070" t="str">
        <f>IFERROR(CONCATENATE(LEFT(E5070,4),"-",MID(E5070,5,2),"-",RIGHT(E5070,2)), NULL)</f>
        <v>1992-02-01</v>
      </c>
    </row>
    <row r="5071" spans="1:9" ht="13" x14ac:dyDescent="0.15">
      <c r="A5071" s="1" t="s">
        <v>3900</v>
      </c>
      <c r="B5071" s="1" t="s">
        <v>66</v>
      </c>
      <c r="C5071" s="1">
        <v>20</v>
      </c>
      <c r="D5071" s="1">
        <v>19750101</v>
      </c>
      <c r="E5071" s="1">
        <v>19931029</v>
      </c>
      <c r="F5071" t="str">
        <f t="shared" si="158"/>
        <v>4584</v>
      </c>
      <c r="G5071" t="str">
        <f>SUBSTITUTE(SUBSTITUTE(SUBSTITUTE(LOWER(B5071), " ", "-"), "(",""), ")", "")</f>
        <v>postal-services</v>
      </c>
      <c r="H5071" t="str">
        <f t="shared" si="159"/>
        <v>1975-01-01</v>
      </c>
      <c r="I5071" t="str">
        <f>IFERROR(CONCATENATE(LEFT(E5071,4),"-",MID(E5071,5,2),"-",RIGHT(E5071,2)), NULL)</f>
        <v>1993-10-29</v>
      </c>
    </row>
    <row r="5072" spans="1:9" ht="13" x14ac:dyDescent="0.15">
      <c r="A5072" s="1" t="s">
        <v>3900</v>
      </c>
      <c r="B5072" s="1" t="s">
        <v>1292</v>
      </c>
      <c r="C5072" s="1">
        <v>20</v>
      </c>
      <c r="D5072" s="1">
        <v>19750101</v>
      </c>
      <c r="E5072" s="1">
        <v>19931029</v>
      </c>
      <c r="F5072" t="str">
        <f t="shared" si="158"/>
        <v>4584</v>
      </c>
      <c r="G5072" t="str">
        <f>SUBSTITUTE(SUBSTITUTE(SUBSTITUTE(LOWER(B5072), " ", "-"), "(",""), ")", "")</f>
        <v>telecommunications</v>
      </c>
      <c r="H5072" t="str">
        <f t="shared" si="159"/>
        <v>1975-01-01</v>
      </c>
      <c r="I5072" t="str">
        <f>IFERROR(CONCATENATE(LEFT(E5072,4),"-",MID(E5072,5,2),"-",RIGHT(E5072,2)), NULL)</f>
        <v>1993-10-29</v>
      </c>
    </row>
    <row r="5073" spans="1:9" ht="13" x14ac:dyDescent="0.15">
      <c r="A5073" s="1" t="s">
        <v>3901</v>
      </c>
      <c r="B5073" s="1" t="s">
        <v>667</v>
      </c>
      <c r="C5073" s="1">
        <v>20</v>
      </c>
      <c r="D5073" s="1">
        <v>19811101</v>
      </c>
      <c r="E5073" s="1">
        <v>19901031</v>
      </c>
      <c r="F5073" t="str">
        <f t="shared" si="158"/>
        <v>4585</v>
      </c>
      <c r="G5073" t="str">
        <f>SUBSTITUTE(SUBSTITUTE(SUBSTITUTE(LOWER(B5073), " ", "-"), "(",""), ")", "")</f>
        <v>air-transport</v>
      </c>
      <c r="H5073" t="str">
        <f t="shared" si="159"/>
        <v>1981-11-01</v>
      </c>
      <c r="I5073" t="str">
        <f>IFERROR(CONCATENATE(LEFT(E5073,4),"-",MID(E5073,5,2),"-",RIGHT(E5073,2)), NULL)</f>
        <v>1990-10-31</v>
      </c>
    </row>
    <row r="5074" spans="1:9" ht="13" x14ac:dyDescent="0.15">
      <c r="A5074" s="1" t="s">
        <v>3902</v>
      </c>
      <c r="B5074" s="1" t="s">
        <v>64</v>
      </c>
      <c r="C5074" s="1">
        <v>20</v>
      </c>
      <c r="D5074" s="1">
        <v>19850701</v>
      </c>
      <c r="E5074" s="1">
        <v>20090521</v>
      </c>
      <c r="F5074" t="str">
        <f t="shared" si="158"/>
        <v>4586</v>
      </c>
      <c r="G5074" t="str">
        <f>SUBSTITUTE(SUBSTITUTE(SUBSTITUTE(LOWER(B5074), " ", "-"), "(",""), ")", "")</f>
        <v>customs</v>
      </c>
      <c r="H5074" t="str">
        <f t="shared" si="159"/>
        <v>1985-07-01</v>
      </c>
      <c r="I5074" t="str">
        <f>IFERROR(CONCATENATE(LEFT(E5074,4),"-",MID(E5074,5,2),"-",RIGHT(E5074,2)), NULL)</f>
        <v>2009-05-21</v>
      </c>
    </row>
    <row r="5075" spans="1:9" ht="13" x14ac:dyDescent="0.15">
      <c r="A5075" s="1" t="s">
        <v>3903</v>
      </c>
      <c r="B5075" s="1" t="s">
        <v>7</v>
      </c>
      <c r="C5075" s="1">
        <v>20</v>
      </c>
      <c r="D5075" s="1">
        <v>19760730</v>
      </c>
      <c r="E5075" s="1">
        <v>19880331</v>
      </c>
      <c r="F5075" t="str">
        <f t="shared" si="158"/>
        <v>4587</v>
      </c>
      <c r="G5075" t="str">
        <f>SUBSTITUTE(SUBSTITUTE(SUBSTITUTE(LOWER(B5075), " ", "-"), "(",""), ")", "")</f>
        <v>commonwealth-state-relations</v>
      </c>
      <c r="H5075" t="str">
        <f t="shared" si="159"/>
        <v>1976-07-30</v>
      </c>
      <c r="I5075" t="str">
        <f>IFERROR(CONCATENATE(LEFT(E5075,4),"-",MID(E5075,5,2),"-",RIGHT(E5075,2)), NULL)</f>
        <v>1988-03-31</v>
      </c>
    </row>
    <row r="5076" spans="1:9" ht="13" x14ac:dyDescent="0.15">
      <c r="A5076" s="1" t="s">
        <v>3904</v>
      </c>
      <c r="B5076" s="1" t="s">
        <v>163</v>
      </c>
      <c r="C5076" s="1">
        <v>20</v>
      </c>
      <c r="D5076" s="1">
        <v>19150101</v>
      </c>
      <c r="E5076" s="1">
        <v>19880606</v>
      </c>
      <c r="F5076" t="str">
        <f t="shared" si="158"/>
        <v>4588</v>
      </c>
      <c r="G5076" t="str">
        <f>SUBSTITUTE(SUBSTITUTE(SUBSTITUTE(LOWER(B5076), " ", "-"), "(",""), ")", "")</f>
        <v>currency</v>
      </c>
      <c r="H5076" t="str">
        <f t="shared" si="159"/>
        <v>1915-01-01</v>
      </c>
      <c r="I5076" t="str">
        <f>IFERROR(CONCATENATE(LEFT(E5076,4),"-",MID(E5076,5,2),"-",RIGHT(E5076,2)), NULL)</f>
        <v>1988-06-06</v>
      </c>
    </row>
    <row r="5077" spans="1:9" ht="13" x14ac:dyDescent="0.15">
      <c r="A5077" s="1" t="s">
        <v>3905</v>
      </c>
      <c r="B5077" s="1" t="s">
        <v>80</v>
      </c>
      <c r="C5077" s="1">
        <v>20</v>
      </c>
      <c r="D5077" s="1">
        <v>19760601</v>
      </c>
      <c r="F5077" t="str">
        <f t="shared" si="158"/>
        <v>4589</v>
      </c>
      <c r="G5077" t="str">
        <f>SUBSTITUTE(SUBSTITUTE(SUBSTITUTE(LOWER(B5077), " ", "-"), "(",""), ")", "")</f>
        <v>taxation</v>
      </c>
      <c r="H5077" t="str">
        <f t="shared" si="159"/>
        <v>1976-06-01</v>
      </c>
      <c r="I5077" t="str">
        <f>IFERROR(CONCATENATE(LEFT(E5077,4),"-",MID(E5077,5,2),"-",RIGHT(E5077,2)), NULL)</f>
        <v>--</v>
      </c>
    </row>
    <row r="5078" spans="1:9" ht="13" x14ac:dyDescent="0.15">
      <c r="A5078" s="1" t="s">
        <v>3906</v>
      </c>
      <c r="B5078" s="1" t="s">
        <v>80</v>
      </c>
      <c r="C5078" s="1">
        <v>20</v>
      </c>
      <c r="D5078" s="1">
        <v>19750630</v>
      </c>
      <c r="F5078" t="str">
        <f t="shared" si="158"/>
        <v>4590</v>
      </c>
      <c r="G5078" t="str">
        <f>SUBSTITUTE(SUBSTITUTE(SUBSTITUTE(LOWER(B5078), " ", "-"), "(",""), ")", "")</f>
        <v>taxation</v>
      </c>
      <c r="H5078" t="str">
        <f t="shared" si="159"/>
        <v>1975-06-30</v>
      </c>
      <c r="I5078" t="str">
        <f>IFERROR(CONCATENATE(LEFT(E5078,4),"-",MID(E5078,5,2),"-",RIGHT(E5078,2)), NULL)</f>
        <v>--</v>
      </c>
    </row>
    <row r="5079" spans="1:9" ht="13" x14ac:dyDescent="0.15">
      <c r="A5079" s="1" t="s">
        <v>3907</v>
      </c>
      <c r="B5079" s="1" t="s">
        <v>164</v>
      </c>
      <c r="C5079" s="1">
        <v>20</v>
      </c>
      <c r="D5079" s="1">
        <v>19851213</v>
      </c>
      <c r="E5079" s="1">
        <v>19981016</v>
      </c>
      <c r="F5079" t="str">
        <f t="shared" si="158"/>
        <v>4591</v>
      </c>
      <c r="G5079" t="str">
        <f>SUBSTITUTE(SUBSTITUTE(SUBSTITUTE(LOWER(B5079), " ", "-"), "(",""), ")", "")</f>
        <v>government-media</v>
      </c>
      <c r="H5079" t="str">
        <f t="shared" si="159"/>
        <v>1985-12-13</v>
      </c>
      <c r="I5079" t="str">
        <f>IFERROR(CONCATENATE(LEFT(E5079,4),"-",MID(E5079,5,2),"-",RIGHT(E5079,2)), NULL)</f>
        <v>1998-10-16</v>
      </c>
    </row>
    <row r="5080" spans="1:9" ht="13" x14ac:dyDescent="0.15">
      <c r="A5080" s="1" t="s">
        <v>3908</v>
      </c>
      <c r="B5080" s="1" t="s">
        <v>10</v>
      </c>
      <c r="C5080" s="1">
        <v>20</v>
      </c>
      <c r="D5080" s="1">
        <v>19390921</v>
      </c>
      <c r="E5080" s="1">
        <v>19910930</v>
      </c>
      <c r="F5080" t="str">
        <f t="shared" si="158"/>
        <v>4592</v>
      </c>
      <c r="G5080" t="str">
        <f>SUBSTITUTE(SUBSTITUTE(SUBSTITUTE(LOWER(B5080), " ", "-"), "(",""), ")", "")</f>
        <v>agriculture</v>
      </c>
      <c r="H5080" t="str">
        <f t="shared" si="159"/>
        <v>1939-09-21</v>
      </c>
      <c r="I5080" t="str">
        <f>IFERROR(CONCATENATE(LEFT(E5080,4),"-",MID(E5080,5,2),"-",RIGHT(E5080,2)), NULL)</f>
        <v>1991-09-30</v>
      </c>
    </row>
    <row r="5081" spans="1:9" ht="13" x14ac:dyDescent="0.15">
      <c r="A5081" s="1" t="s">
        <v>3909</v>
      </c>
      <c r="B5081" s="1" t="s">
        <v>10</v>
      </c>
      <c r="C5081" s="1">
        <v>20</v>
      </c>
      <c r="D5081" s="1">
        <v>19390101</v>
      </c>
      <c r="F5081" t="str">
        <f t="shared" si="158"/>
        <v>4593</v>
      </c>
      <c r="G5081" t="str">
        <f>SUBSTITUTE(SUBSTITUTE(SUBSTITUTE(LOWER(B5081), " ", "-"), "(",""), ")", "")</f>
        <v>agriculture</v>
      </c>
      <c r="H5081" t="str">
        <f t="shared" si="159"/>
        <v>1939-01-01</v>
      </c>
      <c r="I5081" t="str">
        <f>IFERROR(CONCATENATE(LEFT(E5081,4),"-",MID(E5081,5,2),"-",RIGHT(E5081,2)), NULL)</f>
        <v>--</v>
      </c>
    </row>
    <row r="5082" spans="1:9" ht="13" x14ac:dyDescent="0.15">
      <c r="A5082" s="1" t="s">
        <v>3910</v>
      </c>
      <c r="B5082" s="1" t="s">
        <v>156</v>
      </c>
      <c r="C5082" s="1">
        <v>20</v>
      </c>
      <c r="D5082" s="1">
        <v>19770101</v>
      </c>
      <c r="E5082" s="1">
        <v>19870701</v>
      </c>
      <c r="F5082" t="str">
        <f t="shared" si="158"/>
        <v>4594</v>
      </c>
      <c r="G5082" t="str">
        <f>SUBSTITUTE(SUBSTITUTE(SUBSTITUTE(LOWER(B5082), " ", "-"), "(",""), ")", "")</f>
        <v>pastoral</v>
      </c>
      <c r="H5082" t="str">
        <f t="shared" si="159"/>
        <v>1977-01-01</v>
      </c>
      <c r="I5082" t="str">
        <f>IFERROR(CONCATENATE(LEFT(E5082,4),"-",MID(E5082,5,2),"-",RIGHT(E5082,2)), NULL)</f>
        <v>1987-07-01</v>
      </c>
    </row>
    <row r="5083" spans="1:9" ht="13" x14ac:dyDescent="0.15">
      <c r="A5083" s="1" t="s">
        <v>3911</v>
      </c>
      <c r="B5083" s="1" t="s">
        <v>2390</v>
      </c>
      <c r="C5083" s="1">
        <v>20</v>
      </c>
      <c r="D5083" s="1">
        <v>19560101</v>
      </c>
      <c r="E5083" s="1">
        <v>19880101</v>
      </c>
      <c r="F5083" t="str">
        <f t="shared" si="158"/>
        <v>4595</v>
      </c>
      <c r="G5083" t="str">
        <f>SUBSTITUTE(SUBSTITUTE(SUBSTITUTE(LOWER(B5083), " ", "-"), "(",""), ")", "")</f>
        <v>airport-services</v>
      </c>
      <c r="H5083" t="str">
        <f t="shared" si="159"/>
        <v>1956-01-01</v>
      </c>
      <c r="I5083" t="str">
        <f>IFERROR(CONCATENATE(LEFT(E5083,4),"-",MID(E5083,5,2),"-",RIGHT(E5083,2)), NULL)</f>
        <v>1988-01-01</v>
      </c>
    </row>
    <row r="5084" spans="1:9" ht="13" x14ac:dyDescent="0.15">
      <c r="A5084" s="1" t="s">
        <v>3911</v>
      </c>
      <c r="B5084" s="1" t="s">
        <v>2391</v>
      </c>
      <c r="C5084" s="1">
        <v>20</v>
      </c>
      <c r="D5084" s="1">
        <v>19560101</v>
      </c>
      <c r="E5084" s="1">
        <v>19880101</v>
      </c>
      <c r="F5084" t="str">
        <f t="shared" si="158"/>
        <v>4595</v>
      </c>
      <c r="G5084" t="str">
        <f>SUBSTITUTE(SUBSTITUTE(SUBSTITUTE(LOWER(B5084), " ", "-"), "(",""), ")", "")</f>
        <v>airports</v>
      </c>
      <c r="H5084" t="str">
        <f t="shared" si="159"/>
        <v>1956-01-01</v>
      </c>
      <c r="I5084" t="str">
        <f>IFERROR(CONCATENATE(LEFT(E5084,4),"-",MID(E5084,5,2),"-",RIGHT(E5084,2)), NULL)</f>
        <v>1988-01-01</v>
      </c>
    </row>
    <row r="5085" spans="1:9" ht="13" x14ac:dyDescent="0.15">
      <c r="A5085" s="1" t="s">
        <v>3912</v>
      </c>
      <c r="B5085" s="1" t="s">
        <v>2390</v>
      </c>
      <c r="C5085" s="1">
        <v>20</v>
      </c>
      <c r="D5085" s="1">
        <v>19390101</v>
      </c>
      <c r="E5085" s="1">
        <v>19980206</v>
      </c>
      <c r="F5085" t="str">
        <f t="shared" si="158"/>
        <v>4596</v>
      </c>
      <c r="G5085" t="str">
        <f>SUBSTITUTE(SUBSTITUTE(SUBSTITUTE(LOWER(B5085), " ", "-"), "(",""), ")", "")</f>
        <v>airport-services</v>
      </c>
      <c r="H5085" t="str">
        <f t="shared" si="159"/>
        <v>1939-01-01</v>
      </c>
      <c r="I5085" t="str">
        <f>IFERROR(CONCATENATE(LEFT(E5085,4),"-",MID(E5085,5,2),"-",RIGHT(E5085,2)), NULL)</f>
        <v>1998-02-06</v>
      </c>
    </row>
    <row r="5086" spans="1:9" ht="13" x14ac:dyDescent="0.15">
      <c r="A5086" s="1" t="s">
        <v>3912</v>
      </c>
      <c r="B5086" s="1" t="s">
        <v>2391</v>
      </c>
      <c r="C5086" s="1">
        <v>20</v>
      </c>
      <c r="D5086" s="1">
        <v>19390101</v>
      </c>
      <c r="F5086" t="str">
        <f t="shared" si="158"/>
        <v>4596</v>
      </c>
      <c r="G5086" t="str">
        <f>SUBSTITUTE(SUBSTITUTE(SUBSTITUTE(LOWER(B5086), " ", "-"), "(",""), ")", "")</f>
        <v>airports</v>
      </c>
      <c r="H5086" t="str">
        <f t="shared" si="159"/>
        <v>1939-01-01</v>
      </c>
      <c r="I5086" t="str">
        <f>IFERROR(CONCATENATE(LEFT(E5086,4),"-",MID(E5086,5,2),"-",RIGHT(E5086,2)), NULL)</f>
        <v>--</v>
      </c>
    </row>
    <row r="5087" spans="1:9" ht="13" x14ac:dyDescent="0.15">
      <c r="A5087" s="1" t="s">
        <v>3913</v>
      </c>
      <c r="B5087" s="1" t="s">
        <v>66</v>
      </c>
      <c r="C5087" s="1">
        <v>20</v>
      </c>
      <c r="D5087" s="1">
        <v>19750701</v>
      </c>
      <c r="F5087" t="str">
        <f t="shared" si="158"/>
        <v>4597</v>
      </c>
      <c r="G5087" t="str">
        <f>SUBSTITUTE(SUBSTITUTE(SUBSTITUTE(LOWER(B5087), " ", "-"), "(",""), ")", "")</f>
        <v>postal-services</v>
      </c>
      <c r="H5087" t="str">
        <f t="shared" si="159"/>
        <v>1975-07-01</v>
      </c>
      <c r="I5087" t="str">
        <f>IFERROR(CONCATENATE(LEFT(E5087,4),"-",MID(E5087,5,2),"-",RIGHT(E5087,2)), NULL)</f>
        <v>--</v>
      </c>
    </row>
    <row r="5088" spans="1:9" ht="13" x14ac:dyDescent="0.15">
      <c r="A5088" s="1" t="s">
        <v>3914</v>
      </c>
      <c r="B5088" s="1" t="s">
        <v>66</v>
      </c>
      <c r="C5088" s="1">
        <v>20</v>
      </c>
      <c r="D5088" s="1">
        <v>19750701</v>
      </c>
      <c r="F5088" t="str">
        <f t="shared" si="158"/>
        <v>4598</v>
      </c>
      <c r="G5088" t="str">
        <f>SUBSTITUTE(SUBSTITUTE(SUBSTITUTE(LOWER(B5088), " ", "-"), "(",""), ")", "")</f>
        <v>postal-services</v>
      </c>
      <c r="H5088" t="str">
        <f t="shared" si="159"/>
        <v>1975-07-01</v>
      </c>
      <c r="I5088" t="str">
        <f>IFERROR(CONCATENATE(LEFT(E5088,4),"-",MID(E5088,5,2),"-",RIGHT(E5088,2)), NULL)</f>
        <v>--</v>
      </c>
    </row>
    <row r="5089" spans="1:9" ht="13" x14ac:dyDescent="0.15">
      <c r="A5089" s="1" t="s">
        <v>3915</v>
      </c>
      <c r="B5089" s="1" t="s">
        <v>66</v>
      </c>
      <c r="C5089" s="1">
        <v>20</v>
      </c>
      <c r="D5089" s="1">
        <v>19750701</v>
      </c>
      <c r="F5089" t="str">
        <f t="shared" si="158"/>
        <v>4599</v>
      </c>
      <c r="G5089" t="str">
        <f>SUBSTITUTE(SUBSTITUTE(SUBSTITUTE(LOWER(B5089), " ", "-"), "(",""), ")", "")</f>
        <v>postal-services</v>
      </c>
      <c r="H5089" t="str">
        <f t="shared" si="159"/>
        <v>1975-07-01</v>
      </c>
      <c r="I5089" t="str">
        <f>IFERROR(CONCATENATE(LEFT(E5089,4),"-",MID(E5089,5,2),"-",RIGHT(E5089,2)), NULL)</f>
        <v>--</v>
      </c>
    </row>
    <row r="5090" spans="1:9" ht="13" x14ac:dyDescent="0.15">
      <c r="A5090" s="1" t="s">
        <v>3916</v>
      </c>
      <c r="B5090" s="1" t="s">
        <v>57</v>
      </c>
      <c r="C5090" s="1">
        <v>20</v>
      </c>
      <c r="D5090" s="1">
        <v>19731130</v>
      </c>
      <c r="F5090" t="str">
        <f t="shared" si="158"/>
        <v>0046</v>
      </c>
      <c r="G5090" t="str">
        <f>SUBSTITUTE(SUBSTITUTE(SUBSTITUTE(LOWER(B5090), " ", "-"), "(",""), ")", "")</f>
        <v>air-force</v>
      </c>
      <c r="H5090" t="str">
        <f t="shared" si="159"/>
        <v>1973-11-30</v>
      </c>
      <c r="I5090" t="str">
        <f>IFERROR(CONCATENATE(LEFT(E5090,4),"-",MID(E5090,5,2),"-",RIGHT(E5090,2)), NULL)</f>
        <v>--</v>
      </c>
    </row>
    <row r="5091" spans="1:9" ht="13" x14ac:dyDescent="0.15">
      <c r="A5091" s="1" t="s">
        <v>3916</v>
      </c>
      <c r="B5091" s="1" t="s">
        <v>38</v>
      </c>
      <c r="C5091" s="1">
        <v>20</v>
      </c>
      <c r="D5091" s="1">
        <v>19731130</v>
      </c>
      <c r="F5091" t="str">
        <f t="shared" si="158"/>
        <v>0046</v>
      </c>
      <c r="G5091" t="str">
        <f>SUBSTITUTE(SUBSTITUTE(SUBSTITUTE(LOWER(B5091), " ", "-"), "(",""), ")", "")</f>
        <v>air-force-administration</v>
      </c>
      <c r="H5091" t="str">
        <f t="shared" si="159"/>
        <v>1973-11-30</v>
      </c>
      <c r="I5091" t="str">
        <f>IFERROR(CONCATENATE(LEFT(E5091,4),"-",MID(E5091,5,2),"-",RIGHT(E5091,2)), NULL)</f>
        <v>--</v>
      </c>
    </row>
    <row r="5092" spans="1:9" ht="13" x14ac:dyDescent="0.15">
      <c r="A5092" s="1" t="s">
        <v>3916</v>
      </c>
      <c r="B5092" s="1" t="s">
        <v>2919</v>
      </c>
      <c r="C5092" s="1">
        <v>20</v>
      </c>
      <c r="D5092" s="1">
        <v>19731130</v>
      </c>
      <c r="F5092" t="str">
        <f t="shared" si="158"/>
        <v>0046</v>
      </c>
      <c r="G5092" t="str">
        <f>SUBSTITUTE(SUBSTITUTE(SUBSTITUTE(LOWER(B5092), " ", "-"), "(",""), ")", "")</f>
        <v>army</v>
      </c>
      <c r="H5092" t="str">
        <f t="shared" si="159"/>
        <v>1973-11-30</v>
      </c>
      <c r="I5092" t="str">
        <f>IFERROR(CONCATENATE(LEFT(E5092,4),"-",MID(E5092,5,2),"-",RIGHT(E5092,2)), NULL)</f>
        <v>--</v>
      </c>
    </row>
    <row r="5093" spans="1:9" ht="13" x14ac:dyDescent="0.15">
      <c r="A5093" s="1" t="s">
        <v>3916</v>
      </c>
      <c r="B5093" s="1" t="s">
        <v>749</v>
      </c>
      <c r="C5093" s="1">
        <v>20</v>
      </c>
      <c r="D5093" s="1">
        <v>19731130</v>
      </c>
      <c r="F5093" t="str">
        <f t="shared" si="158"/>
        <v>0046</v>
      </c>
      <c r="G5093" t="str">
        <f>SUBSTITUTE(SUBSTITUTE(SUBSTITUTE(LOWER(B5093), " ", "-"), "(",""), ")", "")</f>
        <v>army-administration</v>
      </c>
      <c r="H5093" t="str">
        <f t="shared" si="159"/>
        <v>1973-11-30</v>
      </c>
      <c r="I5093" t="str">
        <f>IFERROR(CONCATENATE(LEFT(E5093,4),"-",MID(E5093,5,2),"-",RIGHT(E5093,2)), NULL)</f>
        <v>--</v>
      </c>
    </row>
    <row r="5094" spans="1:9" ht="13" x14ac:dyDescent="0.15">
      <c r="A5094" s="1" t="s">
        <v>3916</v>
      </c>
      <c r="B5094" s="1" t="s">
        <v>36</v>
      </c>
      <c r="C5094" s="1">
        <v>20</v>
      </c>
      <c r="D5094" s="1">
        <v>19420414</v>
      </c>
      <c r="F5094" t="str">
        <f t="shared" si="158"/>
        <v>0046</v>
      </c>
      <c r="G5094" t="str">
        <f>SUBSTITUTE(SUBSTITUTE(SUBSTITUTE(LOWER(B5094), " ", "-"), "(",""), ")", "")</f>
        <v>defence-administration</v>
      </c>
      <c r="H5094" t="str">
        <f t="shared" si="159"/>
        <v>1942-04-14</v>
      </c>
      <c r="I5094" t="str">
        <f>IFERROR(CONCATENATE(LEFT(E5094,4),"-",MID(E5094,5,2),"-",RIGHT(E5094,2)), NULL)</f>
        <v>--</v>
      </c>
    </row>
    <row r="5095" spans="1:9" ht="13" x14ac:dyDescent="0.15">
      <c r="A5095" s="1" t="s">
        <v>3916</v>
      </c>
      <c r="B5095" s="1" t="s">
        <v>408</v>
      </c>
      <c r="C5095" s="1">
        <v>20</v>
      </c>
      <c r="D5095" s="1">
        <v>19841213</v>
      </c>
      <c r="F5095" t="str">
        <f t="shared" si="158"/>
        <v>0046</v>
      </c>
      <c r="G5095" t="str">
        <f>SUBSTITUTE(SUBSTITUTE(SUBSTITUTE(LOWER(B5095), " ", "-"), "(",""), ")", "")</f>
        <v>defence-industries</v>
      </c>
      <c r="H5095" t="str">
        <f t="shared" si="159"/>
        <v>1984-12-13</v>
      </c>
      <c r="I5095" t="str">
        <f>IFERROR(CONCATENATE(LEFT(E5095,4),"-",MID(E5095,5,2),"-",RIGHT(E5095,2)), NULL)</f>
        <v>--</v>
      </c>
    </row>
    <row r="5096" spans="1:9" ht="13" x14ac:dyDescent="0.15">
      <c r="A5096" s="1" t="s">
        <v>3916</v>
      </c>
      <c r="B5096" s="1" t="s">
        <v>712</v>
      </c>
      <c r="C5096" s="1">
        <v>20</v>
      </c>
      <c r="D5096" s="1">
        <v>19420414</v>
      </c>
      <c r="F5096" t="str">
        <f t="shared" si="158"/>
        <v>0046</v>
      </c>
      <c r="G5096" t="str">
        <f>SUBSTITUTE(SUBSTITUTE(SUBSTITUTE(LOWER(B5096), " ", "-"), "(",""), ")", "")</f>
        <v>defence-intelligence</v>
      </c>
      <c r="H5096" t="str">
        <f t="shared" si="159"/>
        <v>1942-04-14</v>
      </c>
      <c r="I5096" t="str">
        <f>IFERROR(CONCATENATE(LEFT(E5096,4),"-",MID(E5096,5,2),"-",RIGHT(E5096,2)), NULL)</f>
        <v>--</v>
      </c>
    </row>
    <row r="5097" spans="1:9" ht="13" x14ac:dyDescent="0.15">
      <c r="A5097" s="1" t="s">
        <v>3916</v>
      </c>
      <c r="B5097" s="1" t="s">
        <v>980</v>
      </c>
      <c r="C5097" s="1">
        <v>20</v>
      </c>
      <c r="D5097" s="1">
        <v>19420414</v>
      </c>
      <c r="F5097" t="str">
        <f t="shared" si="158"/>
        <v>0046</v>
      </c>
      <c r="G5097" t="str">
        <f>SUBSTITUTE(SUBSTITUTE(SUBSTITUTE(LOWER(B5097), " ", "-"), "(",""), ")", "")</f>
        <v>defence-research</v>
      </c>
      <c r="H5097" t="str">
        <f t="shared" si="159"/>
        <v>1942-04-14</v>
      </c>
      <c r="I5097" t="str">
        <f>IFERROR(CONCATENATE(LEFT(E5097,4),"-",MID(E5097,5,2),"-",RIGHT(E5097,2)), NULL)</f>
        <v>--</v>
      </c>
    </row>
    <row r="5098" spans="1:9" ht="13" x14ac:dyDescent="0.15">
      <c r="A5098" s="1" t="s">
        <v>3916</v>
      </c>
      <c r="B5098" s="1" t="s">
        <v>1704</v>
      </c>
      <c r="C5098" s="1">
        <v>20</v>
      </c>
      <c r="D5098" s="1">
        <v>19731130</v>
      </c>
      <c r="F5098" t="str">
        <f t="shared" si="158"/>
        <v>0046</v>
      </c>
      <c r="G5098" t="str">
        <f>SUBSTITUTE(SUBSTITUTE(SUBSTITUTE(LOWER(B5098), " ", "-"), "(",""), ")", "")</f>
        <v>navy</v>
      </c>
      <c r="H5098" t="str">
        <f t="shared" si="159"/>
        <v>1973-11-30</v>
      </c>
      <c r="I5098" t="str">
        <f>IFERROR(CONCATENATE(LEFT(E5098,4),"-",MID(E5098,5,2),"-",RIGHT(E5098,2)), NULL)</f>
        <v>--</v>
      </c>
    </row>
    <row r="5099" spans="1:9" ht="13" x14ac:dyDescent="0.15">
      <c r="A5099" s="1" t="s">
        <v>3916</v>
      </c>
      <c r="B5099" s="1" t="s">
        <v>420</v>
      </c>
      <c r="C5099" s="1">
        <v>20</v>
      </c>
      <c r="D5099" s="1">
        <v>19731130</v>
      </c>
      <c r="F5099" t="str">
        <f t="shared" si="158"/>
        <v>0046</v>
      </c>
      <c r="G5099" t="str">
        <f>SUBSTITUTE(SUBSTITUTE(SUBSTITUTE(LOWER(B5099), " ", "-"), "(",""), ")", "")</f>
        <v>navy-administration</v>
      </c>
      <c r="H5099" t="str">
        <f t="shared" si="159"/>
        <v>1973-11-30</v>
      </c>
      <c r="I5099" t="str">
        <f>IFERROR(CONCATENATE(LEFT(E5099,4),"-",MID(E5099,5,2),"-",RIGHT(E5099,2)), NULL)</f>
        <v>--</v>
      </c>
    </row>
    <row r="5100" spans="1:9" ht="13" x14ac:dyDescent="0.15">
      <c r="A5100" s="1" t="s">
        <v>3917</v>
      </c>
      <c r="B5100" s="1" t="s">
        <v>156</v>
      </c>
      <c r="C5100" s="1">
        <v>20</v>
      </c>
      <c r="D5100" s="1">
        <v>19181018</v>
      </c>
      <c r="E5100" s="1">
        <v>19220908</v>
      </c>
      <c r="F5100" t="str">
        <f t="shared" si="158"/>
        <v>0460</v>
      </c>
      <c r="G5100" t="str">
        <f>SUBSTITUTE(SUBSTITUTE(SUBSTITUTE(LOWER(B5100), " ", "-"), "(",""), ")", "")</f>
        <v>pastoral</v>
      </c>
      <c r="H5100" t="str">
        <f t="shared" si="159"/>
        <v>1918-10-18</v>
      </c>
      <c r="I5100" t="str">
        <f>IFERROR(CONCATENATE(LEFT(E5100,4),"-",MID(E5100,5,2),"-",RIGHT(E5100,2)), NULL)</f>
        <v>1922-09-08</v>
      </c>
    </row>
    <row r="5101" spans="1:9" ht="13" x14ac:dyDescent="0.15">
      <c r="A5101" s="1" t="s">
        <v>3918</v>
      </c>
      <c r="B5101" s="1" t="s">
        <v>66</v>
      </c>
      <c r="C5101" s="1">
        <v>20</v>
      </c>
      <c r="D5101" s="1">
        <v>19750701</v>
      </c>
      <c r="F5101" t="str">
        <f t="shared" si="158"/>
        <v>4600</v>
      </c>
      <c r="G5101" t="str">
        <f>SUBSTITUTE(SUBSTITUTE(SUBSTITUTE(LOWER(B5101), " ", "-"), "(",""), ")", "")</f>
        <v>postal-services</v>
      </c>
      <c r="H5101" t="str">
        <f t="shared" si="159"/>
        <v>1975-07-01</v>
      </c>
      <c r="I5101" t="str">
        <f>IFERROR(CONCATENATE(LEFT(E5101,4),"-",MID(E5101,5,2),"-",RIGHT(E5101,2)), NULL)</f>
        <v>--</v>
      </c>
    </row>
    <row r="5102" spans="1:9" ht="13" x14ac:dyDescent="0.15">
      <c r="A5102" s="1" t="s">
        <v>3919</v>
      </c>
      <c r="B5102" s="1" t="s">
        <v>667</v>
      </c>
      <c r="C5102" s="1">
        <v>20</v>
      </c>
      <c r="D5102" s="1">
        <v>19820507</v>
      </c>
      <c r="E5102" s="1">
        <v>19870724</v>
      </c>
      <c r="F5102" t="str">
        <f t="shared" si="158"/>
        <v>4601</v>
      </c>
      <c r="G5102" t="str">
        <f>SUBSTITUTE(SUBSTITUTE(SUBSTITUTE(LOWER(B5102), " ", "-"), "(",""), ")", "")</f>
        <v>air-transport</v>
      </c>
      <c r="H5102" t="str">
        <f t="shared" si="159"/>
        <v>1982-05-07</v>
      </c>
      <c r="I5102" t="str">
        <f>IFERROR(CONCATENATE(LEFT(E5102,4),"-",MID(E5102,5,2),"-",RIGHT(E5102,2)), NULL)</f>
        <v>1987-07-24</v>
      </c>
    </row>
    <row r="5103" spans="1:9" ht="13" x14ac:dyDescent="0.15">
      <c r="A5103" s="1" t="s">
        <v>3920</v>
      </c>
      <c r="B5103" s="1" t="s">
        <v>667</v>
      </c>
      <c r="C5103" s="1">
        <v>20</v>
      </c>
      <c r="D5103" s="1">
        <v>19820507</v>
      </c>
      <c r="E5103" s="1">
        <v>19870724</v>
      </c>
      <c r="F5103" t="str">
        <f t="shared" si="158"/>
        <v>4602</v>
      </c>
      <c r="G5103" t="str">
        <f>SUBSTITUTE(SUBSTITUTE(SUBSTITUTE(LOWER(B5103), " ", "-"), "(",""), ")", "")</f>
        <v>air-transport</v>
      </c>
      <c r="H5103" t="str">
        <f t="shared" si="159"/>
        <v>1982-05-07</v>
      </c>
      <c r="I5103" t="str">
        <f>IFERROR(CONCATENATE(LEFT(E5103,4),"-",MID(E5103,5,2),"-",RIGHT(E5103,2)), NULL)</f>
        <v>1987-07-24</v>
      </c>
    </row>
    <row r="5104" spans="1:9" ht="13" x14ac:dyDescent="0.15">
      <c r="A5104" s="1" t="s">
        <v>3921</v>
      </c>
      <c r="B5104" s="1" t="s">
        <v>349</v>
      </c>
      <c r="C5104" s="1">
        <v>20</v>
      </c>
      <c r="D5104" s="1">
        <v>19760501</v>
      </c>
      <c r="E5104" s="1">
        <v>19930701</v>
      </c>
      <c r="F5104" t="str">
        <f t="shared" si="158"/>
        <v>4603</v>
      </c>
      <c r="G5104" t="str">
        <f>SUBSTITUTE(SUBSTITUTE(SUBSTITUTE(LOWER(B5104), " ", "-"), "(",""), ")", "")</f>
        <v>broadcasting</v>
      </c>
      <c r="H5104" t="str">
        <f t="shared" si="159"/>
        <v>1976-05-01</v>
      </c>
      <c r="I5104" t="str">
        <f>IFERROR(CONCATENATE(LEFT(E5104,4),"-",MID(E5104,5,2),"-",RIGHT(E5104,2)), NULL)</f>
        <v>1993-07-01</v>
      </c>
    </row>
    <row r="5105" spans="1:9" ht="13" x14ac:dyDescent="0.15">
      <c r="A5105" s="1" t="s">
        <v>3922</v>
      </c>
      <c r="B5105" s="1" t="s">
        <v>86</v>
      </c>
      <c r="C5105" s="1">
        <v>20</v>
      </c>
      <c r="D5105" s="1">
        <v>19750101</v>
      </c>
      <c r="E5105" s="1">
        <v>19751231</v>
      </c>
      <c r="F5105" t="str">
        <f t="shared" si="158"/>
        <v>4604</v>
      </c>
      <c r="G5105" t="str">
        <f>SUBSTITUTE(SUBSTITUTE(SUBSTITUTE(LOWER(B5105), " ", "-"), "(",""), ")", "")</f>
        <v>goods-and-services</v>
      </c>
      <c r="H5105" t="str">
        <f t="shared" si="159"/>
        <v>1975-01-01</v>
      </c>
      <c r="I5105" t="str">
        <f>IFERROR(CONCATENATE(LEFT(E5105,4),"-",MID(E5105,5,2),"-",RIGHT(E5105,2)), NULL)</f>
        <v>1975-12-31</v>
      </c>
    </row>
    <row r="5106" spans="1:9" ht="13" x14ac:dyDescent="0.15">
      <c r="A5106" s="1" t="s">
        <v>3923</v>
      </c>
      <c r="B5106" s="1" t="s">
        <v>349</v>
      </c>
      <c r="C5106" s="1">
        <v>20</v>
      </c>
      <c r="D5106" s="1">
        <v>19770101</v>
      </c>
      <c r="E5106" s="1">
        <v>19921005</v>
      </c>
      <c r="F5106" t="str">
        <f t="shared" si="158"/>
        <v>4605</v>
      </c>
      <c r="G5106" t="str">
        <f>SUBSTITUTE(SUBSTITUTE(SUBSTITUTE(LOWER(B5106), " ", "-"), "(",""), ")", "")</f>
        <v>broadcasting</v>
      </c>
      <c r="H5106" t="str">
        <f t="shared" si="159"/>
        <v>1977-01-01</v>
      </c>
      <c r="I5106" t="str">
        <f>IFERROR(CONCATENATE(LEFT(E5106,4),"-",MID(E5106,5,2),"-",RIGHT(E5106,2)), NULL)</f>
        <v>1992-10-05</v>
      </c>
    </row>
    <row r="5107" spans="1:9" ht="13" x14ac:dyDescent="0.15">
      <c r="A5107" s="1" t="s">
        <v>3924</v>
      </c>
      <c r="B5107" s="1" t="s">
        <v>98</v>
      </c>
      <c r="C5107" s="1">
        <v>20</v>
      </c>
      <c r="D5107" s="1">
        <v>19420101</v>
      </c>
      <c r="E5107" s="1">
        <v>19940511</v>
      </c>
      <c r="F5107" t="str">
        <f t="shared" si="158"/>
        <v>4606</v>
      </c>
      <c r="G5107" t="str">
        <f>SUBSTITUTE(SUBSTITUTE(SUBSTITUTE(LOWER(B5107), " ", "-"), "(",""), ")", "")</f>
        <v>maritime-commands-navy</v>
      </c>
      <c r="H5107" t="str">
        <f t="shared" si="159"/>
        <v>1942-01-01</v>
      </c>
      <c r="I5107" t="str">
        <f>IFERROR(CONCATENATE(LEFT(E5107,4),"-",MID(E5107,5,2),"-",RIGHT(E5107,2)), NULL)</f>
        <v>1994-05-11</v>
      </c>
    </row>
    <row r="5108" spans="1:9" ht="13" x14ac:dyDescent="0.15">
      <c r="A5108" s="1" t="s">
        <v>3925</v>
      </c>
      <c r="B5108" s="1" t="s">
        <v>119</v>
      </c>
      <c r="C5108" s="1">
        <v>20</v>
      </c>
      <c r="D5108" s="1">
        <v>19630101</v>
      </c>
      <c r="E5108" s="1">
        <v>19891231</v>
      </c>
      <c r="F5108" t="str">
        <f t="shared" si="158"/>
        <v>4607</v>
      </c>
      <c r="G5108" t="str">
        <f>SUBSTITUTE(SUBSTITUTE(SUBSTITUTE(LOWER(B5108), " ", "-"), "(",""), ")", "")</f>
        <v>public-service</v>
      </c>
      <c r="H5108" t="str">
        <f t="shared" si="159"/>
        <v>1963-01-01</v>
      </c>
      <c r="I5108" t="str">
        <f>IFERROR(CONCATENATE(LEFT(E5108,4),"-",MID(E5108,5,2),"-",RIGHT(E5108,2)), NULL)</f>
        <v>1989-12-31</v>
      </c>
    </row>
    <row r="5109" spans="1:9" ht="13" x14ac:dyDescent="0.15">
      <c r="A5109" s="1" t="s">
        <v>3926</v>
      </c>
      <c r="B5109" s="1" t="s">
        <v>66</v>
      </c>
      <c r="C5109" s="1">
        <v>20</v>
      </c>
      <c r="D5109" s="1">
        <v>19230101</v>
      </c>
      <c r="F5109" t="str">
        <f t="shared" si="158"/>
        <v>4608</v>
      </c>
      <c r="G5109" t="str">
        <f>SUBSTITUTE(SUBSTITUTE(SUBSTITUTE(LOWER(B5109), " ", "-"), "(",""), ")", "")</f>
        <v>postal-services</v>
      </c>
      <c r="H5109" t="str">
        <f t="shared" si="159"/>
        <v>1923-01-01</v>
      </c>
      <c r="I5109" t="str">
        <f>IFERROR(CONCATENATE(LEFT(E5109,4),"-",MID(E5109,5,2),"-",RIGHT(E5109,2)), NULL)</f>
        <v>--</v>
      </c>
    </row>
    <row r="5110" spans="1:9" ht="13" x14ac:dyDescent="0.15">
      <c r="A5110" s="1" t="s">
        <v>3927</v>
      </c>
      <c r="B5110" s="1" t="s">
        <v>254</v>
      </c>
      <c r="C5110" s="1">
        <v>20</v>
      </c>
      <c r="D5110" s="1">
        <v>19831101</v>
      </c>
      <c r="E5110" s="1">
        <v>19950701</v>
      </c>
      <c r="F5110" t="str">
        <f t="shared" si="158"/>
        <v>4609</v>
      </c>
      <c r="G5110" t="str">
        <f>SUBSTITUTE(SUBSTITUTE(SUBSTITUTE(LOWER(B5110), " ", "-"), "(",""), ")", "")</f>
        <v>logistics-army</v>
      </c>
      <c r="H5110" t="str">
        <f t="shared" si="159"/>
        <v>1983-11-01</v>
      </c>
      <c r="I5110" t="str">
        <f>IFERROR(CONCATENATE(LEFT(E5110,4),"-",MID(E5110,5,2),"-",RIGHT(E5110,2)), NULL)</f>
        <v>1995-07-01</v>
      </c>
    </row>
    <row r="5111" spans="1:9" ht="13" x14ac:dyDescent="0.15">
      <c r="A5111" s="1" t="s">
        <v>3928</v>
      </c>
      <c r="B5111" s="1" t="s">
        <v>156</v>
      </c>
      <c r="C5111" s="1">
        <v>20</v>
      </c>
      <c r="D5111" s="1">
        <v>19170726</v>
      </c>
      <c r="E5111" s="1">
        <v>19190206</v>
      </c>
      <c r="F5111" t="str">
        <f t="shared" si="158"/>
        <v>0461</v>
      </c>
      <c r="G5111" t="str">
        <f>SUBSTITUTE(SUBSTITUTE(SUBSTITUTE(LOWER(B5111), " ", "-"), "(",""), ")", "")</f>
        <v>pastoral</v>
      </c>
      <c r="H5111" t="str">
        <f t="shared" si="159"/>
        <v>1917-07-26</v>
      </c>
      <c r="I5111" t="str">
        <f>IFERROR(CONCATENATE(LEFT(E5111,4),"-",MID(E5111,5,2),"-",RIGHT(E5111,2)), NULL)</f>
        <v>1919-02-06</v>
      </c>
    </row>
    <row r="5112" spans="1:9" ht="13" x14ac:dyDescent="0.15">
      <c r="A5112" s="1" t="s">
        <v>3929</v>
      </c>
      <c r="B5112" s="1" t="s">
        <v>156</v>
      </c>
      <c r="C5112" s="1">
        <v>20</v>
      </c>
      <c r="D5112" s="1">
        <v>19771201</v>
      </c>
      <c r="E5112" s="1">
        <v>19980630</v>
      </c>
      <c r="F5112" t="str">
        <f t="shared" si="158"/>
        <v>4610</v>
      </c>
      <c r="G5112" t="str">
        <f>SUBSTITUTE(SUBSTITUTE(SUBSTITUTE(LOWER(B5112), " ", "-"), "(",""), ")", "")</f>
        <v>pastoral</v>
      </c>
      <c r="H5112" t="str">
        <f t="shared" si="159"/>
        <v>1977-12-01</v>
      </c>
      <c r="I5112" t="str">
        <f>IFERROR(CONCATENATE(LEFT(E5112,4),"-",MID(E5112,5,2),"-",RIGHT(E5112,2)), NULL)</f>
        <v>1998-06-30</v>
      </c>
    </row>
    <row r="5113" spans="1:9" ht="13" x14ac:dyDescent="0.15">
      <c r="A5113" s="1" t="s">
        <v>3930</v>
      </c>
      <c r="B5113" s="1" t="s">
        <v>260</v>
      </c>
      <c r="C5113" s="1">
        <v>20</v>
      </c>
      <c r="D5113" s="1">
        <v>19660501</v>
      </c>
      <c r="E5113" s="1">
        <v>19970701</v>
      </c>
      <c r="F5113" t="str">
        <f t="shared" si="158"/>
        <v>4611</v>
      </c>
      <c r="G5113" t="str">
        <f>SUBSTITUTE(SUBSTITUTE(SUBSTITUTE(LOWER(B5113), " ", "-"), "(",""), ")", "")</f>
        <v>army-commands</v>
      </c>
      <c r="H5113" t="str">
        <f t="shared" si="159"/>
        <v>1966-05-01</v>
      </c>
      <c r="I5113" t="str">
        <f>IFERROR(CONCATENATE(LEFT(E5113,4),"-",MID(E5113,5,2),"-",RIGHT(E5113,2)), NULL)</f>
        <v>1997-07-01</v>
      </c>
    </row>
    <row r="5114" spans="1:9" ht="13" x14ac:dyDescent="0.15">
      <c r="A5114" s="1" t="s">
        <v>3931</v>
      </c>
      <c r="B5114" s="1" t="s">
        <v>161</v>
      </c>
      <c r="C5114" s="1">
        <v>20</v>
      </c>
      <c r="D5114" s="1">
        <v>19600114</v>
      </c>
      <c r="F5114" t="str">
        <f t="shared" si="158"/>
        <v>4612</v>
      </c>
      <c r="G5114" t="str">
        <f>SUBSTITUTE(SUBSTITUTE(SUBSTITUTE(LOWER(B5114), " ", "-"), "(",""), ")", "")</f>
        <v>banking</v>
      </c>
      <c r="H5114" t="str">
        <f t="shared" si="159"/>
        <v>1960-01-14</v>
      </c>
      <c r="I5114" t="str">
        <f>IFERROR(CONCATENATE(LEFT(E5114,4),"-",MID(E5114,5,2),"-",RIGHT(E5114,2)), NULL)</f>
        <v>--</v>
      </c>
    </row>
    <row r="5115" spans="1:9" ht="13" x14ac:dyDescent="0.15">
      <c r="A5115" s="1" t="s">
        <v>3931</v>
      </c>
      <c r="B5115" s="1" t="s">
        <v>163</v>
      </c>
      <c r="C5115" s="1">
        <v>20</v>
      </c>
      <c r="D5115" s="1">
        <v>19600114</v>
      </c>
      <c r="F5115" t="str">
        <f t="shared" si="158"/>
        <v>4612</v>
      </c>
      <c r="G5115" t="str">
        <f>SUBSTITUTE(SUBSTITUTE(SUBSTITUTE(LOWER(B5115), " ", "-"), "(",""), ")", "")</f>
        <v>currency</v>
      </c>
      <c r="H5115" t="str">
        <f t="shared" si="159"/>
        <v>1960-01-14</v>
      </c>
      <c r="I5115" t="str">
        <f>IFERROR(CONCATENATE(LEFT(E5115,4),"-",MID(E5115,5,2),"-",RIGHT(E5115,2)), NULL)</f>
        <v>--</v>
      </c>
    </row>
    <row r="5116" spans="1:9" ht="13" x14ac:dyDescent="0.15">
      <c r="A5116" s="1" t="s">
        <v>3932</v>
      </c>
      <c r="B5116" s="1" t="s">
        <v>245</v>
      </c>
      <c r="C5116" s="1">
        <v>20</v>
      </c>
      <c r="D5116" s="1">
        <v>19470101</v>
      </c>
      <c r="E5116" s="1">
        <v>19861231</v>
      </c>
      <c r="F5116" t="str">
        <f t="shared" si="158"/>
        <v>4613</v>
      </c>
      <c r="G5116" t="str">
        <f>SUBSTITUTE(SUBSTITUTE(SUBSTITUTE(LOWER(B5116), " ", "-"), "(",""), ")", "")</f>
        <v>government-accommodation-and-catering</v>
      </c>
      <c r="H5116" t="str">
        <f t="shared" si="159"/>
        <v>1947-01-01</v>
      </c>
      <c r="I5116" t="str">
        <f>IFERROR(CONCATENATE(LEFT(E5116,4),"-",MID(E5116,5,2),"-",RIGHT(E5116,2)), NULL)</f>
        <v>1986-12-31</v>
      </c>
    </row>
    <row r="5117" spans="1:9" ht="13" x14ac:dyDescent="0.15">
      <c r="A5117" s="1" t="s">
        <v>3933</v>
      </c>
      <c r="B5117" s="1" t="s">
        <v>753</v>
      </c>
      <c r="C5117" s="1">
        <v>20</v>
      </c>
      <c r="D5117" s="1">
        <v>19750101</v>
      </c>
      <c r="E5117" s="1">
        <v>19971031</v>
      </c>
      <c r="F5117" t="str">
        <f t="shared" si="158"/>
        <v>4614</v>
      </c>
      <c r="G5117" t="str">
        <f>SUBSTITUTE(SUBSTITUTE(SUBSTITUTE(LOWER(B5117), " ", "-"), "(",""), ")", "")</f>
        <v>field-force-army</v>
      </c>
      <c r="H5117" t="str">
        <f t="shared" si="159"/>
        <v>1975-01-01</v>
      </c>
      <c r="I5117" t="str">
        <f>IFERROR(CONCATENATE(LEFT(E5117,4),"-",MID(E5117,5,2),"-",RIGHT(E5117,2)), NULL)</f>
        <v>1997-10-31</v>
      </c>
    </row>
    <row r="5118" spans="1:9" ht="13" x14ac:dyDescent="0.15">
      <c r="A5118" s="1" t="s">
        <v>3934</v>
      </c>
      <c r="B5118" s="1" t="s">
        <v>753</v>
      </c>
      <c r="C5118" s="1">
        <v>20</v>
      </c>
      <c r="D5118" s="1">
        <v>19760701</v>
      </c>
      <c r="E5118" s="1">
        <v>19901231</v>
      </c>
      <c r="F5118" t="str">
        <f t="shared" si="158"/>
        <v>4615</v>
      </c>
      <c r="G5118" t="str">
        <f>SUBSTITUTE(SUBSTITUTE(SUBSTITUTE(LOWER(B5118), " ", "-"), "(",""), ")", "")</f>
        <v>field-force-army</v>
      </c>
      <c r="H5118" t="str">
        <f t="shared" si="159"/>
        <v>1976-07-01</v>
      </c>
      <c r="I5118" t="str">
        <f>IFERROR(CONCATENATE(LEFT(E5118,4),"-",MID(E5118,5,2),"-",RIGHT(E5118,2)), NULL)</f>
        <v>1990-12-31</v>
      </c>
    </row>
    <row r="5119" spans="1:9" ht="13" x14ac:dyDescent="0.15">
      <c r="A5119" s="1" t="s">
        <v>3935</v>
      </c>
      <c r="B5119" s="1" t="s">
        <v>41</v>
      </c>
      <c r="C5119" s="1">
        <v>20</v>
      </c>
      <c r="D5119" s="1">
        <v>19750630</v>
      </c>
      <c r="E5119" s="1">
        <v>20121200</v>
      </c>
      <c r="F5119" t="str">
        <f t="shared" si="158"/>
        <v>4616</v>
      </c>
      <c r="G5119" t="str">
        <f>SUBSTITUTE(SUBSTITUTE(SUBSTITUTE(LOWER(B5119), " ", "-"), "(",""), ")", "")</f>
        <v>air-operations</v>
      </c>
      <c r="H5119" t="str">
        <f t="shared" si="159"/>
        <v>1975-06-30</v>
      </c>
      <c r="I5119" t="str">
        <f>IFERROR(CONCATENATE(LEFT(E5119,4),"-",MID(E5119,5,2),"-",RIGHT(E5119,2)), NULL)</f>
        <v>2012-12-00</v>
      </c>
    </row>
    <row r="5120" spans="1:9" ht="13" x14ac:dyDescent="0.15">
      <c r="A5120" s="1" t="s">
        <v>3935</v>
      </c>
      <c r="B5120" s="1" t="s">
        <v>260</v>
      </c>
      <c r="C5120" s="1">
        <v>20</v>
      </c>
      <c r="D5120" s="1">
        <v>19750630</v>
      </c>
      <c r="E5120" s="1">
        <v>20121200</v>
      </c>
      <c r="F5120" t="str">
        <f t="shared" si="158"/>
        <v>4616</v>
      </c>
      <c r="G5120" t="str">
        <f>SUBSTITUTE(SUBSTITUTE(SUBSTITUTE(LOWER(B5120), " ", "-"), "(",""), ")", "")</f>
        <v>army-commands</v>
      </c>
      <c r="H5120" t="str">
        <f t="shared" si="159"/>
        <v>1975-06-30</v>
      </c>
      <c r="I5120" t="str">
        <f>IFERROR(CONCATENATE(LEFT(E5120,4),"-",MID(E5120,5,2),"-",RIGHT(E5120,2)), NULL)</f>
        <v>2012-12-00</v>
      </c>
    </row>
    <row r="5121" spans="1:9" ht="13" x14ac:dyDescent="0.15">
      <c r="A5121" s="1" t="s">
        <v>3936</v>
      </c>
      <c r="B5121" s="1" t="s">
        <v>1069</v>
      </c>
      <c r="C5121" s="1">
        <v>20</v>
      </c>
      <c r="D5121" s="1">
        <v>19750101</v>
      </c>
      <c r="E5121" s="1">
        <v>19791231</v>
      </c>
      <c r="F5121" t="str">
        <f t="shared" si="158"/>
        <v>4617</v>
      </c>
      <c r="G5121" t="str">
        <f>SUBSTITUTE(SUBSTITUTE(SUBSTITUTE(LOWER(B5121), " ", "-"), "(",""), ")", "")</f>
        <v>legal-aid</v>
      </c>
      <c r="H5121" t="str">
        <f t="shared" si="159"/>
        <v>1975-01-01</v>
      </c>
      <c r="I5121" t="str">
        <f>IFERROR(CONCATENATE(LEFT(E5121,4),"-",MID(E5121,5,2),"-",RIGHT(E5121,2)), NULL)</f>
        <v>1979-12-31</v>
      </c>
    </row>
    <row r="5122" spans="1:9" ht="13" x14ac:dyDescent="0.15">
      <c r="A5122" s="1" t="s">
        <v>3937</v>
      </c>
      <c r="B5122" s="1" t="s">
        <v>245</v>
      </c>
      <c r="C5122" s="1">
        <v>20</v>
      </c>
      <c r="D5122" s="1">
        <v>19790101</v>
      </c>
      <c r="F5122" t="str">
        <f t="shared" si="158"/>
        <v>4618</v>
      </c>
      <c r="G5122" t="str">
        <f>SUBSTITUTE(SUBSTITUTE(SUBSTITUTE(LOWER(B5122), " ", "-"), "(",""), ")", "")</f>
        <v>government-accommodation-and-catering</v>
      </c>
      <c r="H5122" t="str">
        <f t="shared" si="159"/>
        <v>1979-01-01</v>
      </c>
      <c r="I5122" t="str">
        <f>IFERROR(CONCATENATE(LEFT(E5122,4),"-",MID(E5122,5,2),"-",RIGHT(E5122,2)), NULL)</f>
        <v>--</v>
      </c>
    </row>
    <row r="5123" spans="1:9" ht="13" x14ac:dyDescent="0.15">
      <c r="A5123" s="1" t="s">
        <v>3938</v>
      </c>
      <c r="B5123" s="1" t="s">
        <v>123</v>
      </c>
      <c r="C5123" s="1">
        <v>20</v>
      </c>
      <c r="D5123" s="1">
        <v>19761108</v>
      </c>
      <c r="E5123" s="1">
        <v>19801103</v>
      </c>
      <c r="F5123" t="str">
        <f t="shared" ref="F5123:F5186" si="160">TEXT(SUBSTITUTE(A5123, "CA ", ""), "0000")</f>
        <v>4619</v>
      </c>
      <c r="G5123" t="str">
        <f>SUBSTITUTE(SUBSTITUTE(SUBSTITUTE(LOWER(B5123), " ", "-"), "(",""), ")", "")</f>
        <v>primary-industries</v>
      </c>
      <c r="H5123" t="str">
        <f t="shared" ref="H5123:H5186" si="161">CONCATENATE(LEFT(D5123,4),"-",MID(D5123,5,2),"-",RIGHT(D5123,2))</f>
        <v>1976-11-08</v>
      </c>
      <c r="I5123" t="str">
        <f>IFERROR(CONCATENATE(LEFT(E5123,4),"-",MID(E5123,5,2),"-",RIGHT(E5123,2)), NULL)</f>
        <v>1980-11-03</v>
      </c>
    </row>
    <row r="5124" spans="1:9" ht="13" x14ac:dyDescent="0.15">
      <c r="A5124" s="1" t="s">
        <v>3938</v>
      </c>
      <c r="B5124" s="1" t="s">
        <v>53</v>
      </c>
      <c r="C5124" s="1">
        <v>20</v>
      </c>
      <c r="D5124" s="1">
        <v>19761108</v>
      </c>
      <c r="E5124" s="1">
        <v>19801103</v>
      </c>
      <c r="F5124" t="str">
        <f t="shared" si="160"/>
        <v>4619</v>
      </c>
      <c r="G5124" t="str">
        <f>SUBSTITUTE(SUBSTITUTE(SUBSTITUTE(LOWER(B5124), " ", "-"), "(",""), ")", "")</f>
        <v>secondary-industries</v>
      </c>
      <c r="H5124" t="str">
        <f t="shared" si="161"/>
        <v>1976-11-08</v>
      </c>
      <c r="I5124" t="str">
        <f>IFERROR(CONCATENATE(LEFT(E5124,4),"-",MID(E5124,5,2),"-",RIGHT(E5124,2)), NULL)</f>
        <v>1980-11-03</v>
      </c>
    </row>
    <row r="5125" spans="1:9" ht="13" x14ac:dyDescent="0.15">
      <c r="A5125" s="1" t="s">
        <v>3939</v>
      </c>
      <c r="B5125" s="1" t="s">
        <v>10</v>
      </c>
      <c r="C5125" s="1">
        <v>20</v>
      </c>
      <c r="D5125" s="1">
        <v>19150101</v>
      </c>
      <c r="E5125" s="1">
        <v>19221231</v>
      </c>
      <c r="F5125" t="str">
        <f t="shared" si="160"/>
        <v>0462</v>
      </c>
      <c r="G5125" t="str">
        <f>SUBSTITUTE(SUBSTITUTE(SUBSTITUTE(LOWER(B5125), " ", "-"), "(",""), ")", "")</f>
        <v>agriculture</v>
      </c>
      <c r="H5125" t="str">
        <f t="shared" si="161"/>
        <v>1915-01-01</v>
      </c>
      <c r="I5125" t="str">
        <f>IFERROR(CONCATENATE(LEFT(E5125,4),"-",MID(E5125,5,2),"-",RIGHT(E5125,2)), NULL)</f>
        <v>1922-12-31</v>
      </c>
    </row>
    <row r="5126" spans="1:9" ht="13" x14ac:dyDescent="0.15">
      <c r="A5126" s="1" t="s">
        <v>3940</v>
      </c>
      <c r="B5126" s="1" t="s">
        <v>53</v>
      </c>
      <c r="C5126" s="1">
        <v>20</v>
      </c>
      <c r="D5126" s="1">
        <v>19750901</v>
      </c>
      <c r="E5126" s="1">
        <v>19851220</v>
      </c>
      <c r="F5126" t="str">
        <f t="shared" si="160"/>
        <v>4620</v>
      </c>
      <c r="G5126" t="str">
        <f>SUBSTITUTE(SUBSTITUTE(SUBSTITUTE(LOWER(B5126), " ", "-"), "(",""), ")", "")</f>
        <v>secondary-industries</v>
      </c>
      <c r="H5126" t="str">
        <f t="shared" si="161"/>
        <v>1975-09-01</v>
      </c>
      <c r="I5126" t="str">
        <f>IFERROR(CONCATENATE(LEFT(E5126,4),"-",MID(E5126,5,2),"-",RIGHT(E5126,2)), NULL)</f>
        <v>1985-12-20</v>
      </c>
    </row>
    <row r="5127" spans="1:9" ht="13" x14ac:dyDescent="0.15">
      <c r="A5127" s="1" t="s">
        <v>3941</v>
      </c>
      <c r="B5127" s="1" t="s">
        <v>260</v>
      </c>
      <c r="C5127" s="1">
        <v>20</v>
      </c>
      <c r="D5127" s="1">
        <v>19650101</v>
      </c>
      <c r="F5127" t="str">
        <f t="shared" si="160"/>
        <v>4621</v>
      </c>
      <c r="G5127" t="str">
        <f>SUBSTITUTE(SUBSTITUTE(SUBSTITUTE(LOWER(B5127), " ", "-"), "(",""), ")", "")</f>
        <v>army-commands</v>
      </c>
      <c r="H5127" t="str">
        <f t="shared" si="161"/>
        <v>1965-01-01</v>
      </c>
      <c r="I5127" t="str">
        <f>IFERROR(CONCATENATE(LEFT(E5127,4),"-",MID(E5127,5,2),"-",RIGHT(E5127,2)), NULL)</f>
        <v>--</v>
      </c>
    </row>
    <row r="5128" spans="1:9" ht="13" x14ac:dyDescent="0.15">
      <c r="A5128" s="1" t="s">
        <v>3942</v>
      </c>
      <c r="B5128" s="1" t="s">
        <v>2022</v>
      </c>
      <c r="C5128" s="1">
        <v>20</v>
      </c>
      <c r="D5128" s="1">
        <v>19750101</v>
      </c>
      <c r="F5128" t="str">
        <f t="shared" si="160"/>
        <v>4622</v>
      </c>
      <c r="G5128" t="str">
        <f>SUBSTITUTE(SUBSTITUTE(SUBSTITUTE(LOWER(B5128), " ", "-"), "(",""), ")", "")</f>
        <v>training-army</v>
      </c>
      <c r="H5128" t="str">
        <f t="shared" si="161"/>
        <v>1975-01-01</v>
      </c>
      <c r="I5128" t="str">
        <f>IFERROR(CONCATENATE(LEFT(E5128,4),"-",MID(E5128,5,2),"-",RIGHT(E5128,2)), NULL)</f>
        <v>--</v>
      </c>
    </row>
    <row r="5129" spans="1:9" ht="13" x14ac:dyDescent="0.15">
      <c r="A5129" s="1" t="s">
        <v>3943</v>
      </c>
      <c r="B5129" s="1" t="s">
        <v>260</v>
      </c>
      <c r="C5129" s="1">
        <v>20</v>
      </c>
      <c r="D5129" s="1">
        <v>19650801</v>
      </c>
      <c r="E5129" s="1">
        <v>19970701</v>
      </c>
      <c r="F5129" t="str">
        <f t="shared" si="160"/>
        <v>4623</v>
      </c>
      <c r="G5129" t="str">
        <f>SUBSTITUTE(SUBSTITUTE(SUBSTITUTE(LOWER(B5129), " ", "-"), "(",""), ")", "")</f>
        <v>army-commands</v>
      </c>
      <c r="H5129" t="str">
        <f t="shared" si="161"/>
        <v>1965-08-01</v>
      </c>
      <c r="I5129" t="str">
        <f>IFERROR(CONCATENATE(LEFT(E5129,4),"-",MID(E5129,5,2),"-",RIGHT(E5129,2)), NULL)</f>
        <v>1997-07-01</v>
      </c>
    </row>
    <row r="5130" spans="1:9" ht="13" x14ac:dyDescent="0.15">
      <c r="A5130" s="1" t="s">
        <v>3944</v>
      </c>
      <c r="B5130" s="1" t="s">
        <v>162</v>
      </c>
      <c r="C5130" s="1">
        <v>20</v>
      </c>
      <c r="D5130" s="1">
        <v>19850701</v>
      </c>
      <c r="E5130" s="1">
        <v>19880701</v>
      </c>
      <c r="F5130" t="str">
        <f t="shared" si="160"/>
        <v>4624</v>
      </c>
      <c r="G5130" t="str">
        <f>SUBSTITUTE(SUBSTITUTE(SUBSTITUTE(LOWER(B5130), " ", "-"), "(",""), ")", "")</f>
        <v>compensation-schemes</v>
      </c>
      <c r="H5130" t="str">
        <f t="shared" si="161"/>
        <v>1985-07-01</v>
      </c>
      <c r="I5130" t="str">
        <f>IFERROR(CONCATENATE(LEFT(E5130,4),"-",MID(E5130,5,2),"-",RIGHT(E5130,2)), NULL)</f>
        <v>1988-07-01</v>
      </c>
    </row>
    <row r="5131" spans="1:9" ht="13" x14ac:dyDescent="0.15">
      <c r="A5131" s="1" t="s">
        <v>3945</v>
      </c>
      <c r="B5131" s="1" t="s">
        <v>260</v>
      </c>
      <c r="C5131" s="1">
        <v>20</v>
      </c>
      <c r="D5131" s="1">
        <v>19661001</v>
      </c>
      <c r="E5131" s="1">
        <v>19970701</v>
      </c>
      <c r="F5131" t="str">
        <f t="shared" si="160"/>
        <v>4625</v>
      </c>
      <c r="G5131" t="str">
        <f>SUBSTITUTE(SUBSTITUTE(SUBSTITUTE(LOWER(B5131), " ", "-"), "(",""), ")", "")</f>
        <v>army-commands</v>
      </c>
      <c r="H5131" t="str">
        <f t="shared" si="161"/>
        <v>1966-10-01</v>
      </c>
      <c r="I5131" t="str">
        <f>IFERROR(CONCATENATE(LEFT(E5131,4),"-",MID(E5131,5,2),"-",RIGHT(E5131,2)), NULL)</f>
        <v>1997-07-01</v>
      </c>
    </row>
    <row r="5132" spans="1:9" ht="13" x14ac:dyDescent="0.15">
      <c r="A5132" s="1" t="s">
        <v>3946</v>
      </c>
      <c r="B5132" s="1" t="s">
        <v>712</v>
      </c>
      <c r="C5132" s="1">
        <v>20</v>
      </c>
      <c r="D5132" s="1">
        <v>19750101</v>
      </c>
      <c r="E5132" s="1">
        <v>19871231</v>
      </c>
      <c r="F5132" t="str">
        <f t="shared" si="160"/>
        <v>4626</v>
      </c>
      <c r="G5132" t="str">
        <f>SUBSTITUTE(SUBSTITUTE(SUBSTITUTE(LOWER(B5132), " ", "-"), "(",""), ")", "")</f>
        <v>defence-intelligence</v>
      </c>
      <c r="H5132" t="str">
        <f t="shared" si="161"/>
        <v>1975-01-01</v>
      </c>
      <c r="I5132" t="str">
        <f>IFERROR(CONCATENATE(LEFT(E5132,4),"-",MID(E5132,5,2),"-",RIGHT(E5132,2)), NULL)</f>
        <v>1987-12-31</v>
      </c>
    </row>
    <row r="5133" spans="1:9" ht="13" x14ac:dyDescent="0.15">
      <c r="A5133" s="1" t="s">
        <v>3946</v>
      </c>
      <c r="B5133" s="1" t="s">
        <v>753</v>
      </c>
      <c r="C5133" s="1">
        <v>20</v>
      </c>
      <c r="D5133" s="1">
        <v>19750101</v>
      </c>
      <c r="E5133" s="1">
        <v>19871231</v>
      </c>
      <c r="F5133" t="str">
        <f t="shared" si="160"/>
        <v>4626</v>
      </c>
      <c r="G5133" t="str">
        <f>SUBSTITUTE(SUBSTITUTE(SUBSTITUTE(LOWER(B5133), " ", "-"), "(",""), ")", "")</f>
        <v>field-force-army</v>
      </c>
      <c r="H5133" t="str">
        <f t="shared" si="161"/>
        <v>1975-01-01</v>
      </c>
      <c r="I5133" t="str">
        <f>IFERROR(CONCATENATE(LEFT(E5133,4),"-",MID(E5133,5,2),"-",RIGHT(E5133,2)), NULL)</f>
        <v>1987-12-31</v>
      </c>
    </row>
    <row r="5134" spans="1:9" ht="13" x14ac:dyDescent="0.15">
      <c r="A5134" s="1" t="s">
        <v>3947</v>
      </c>
      <c r="B5134" s="1" t="s">
        <v>254</v>
      </c>
      <c r="C5134" s="1">
        <v>20</v>
      </c>
      <c r="D5134" s="1">
        <v>19600101</v>
      </c>
      <c r="E5134" s="1">
        <v>19891101</v>
      </c>
      <c r="F5134" t="str">
        <f t="shared" si="160"/>
        <v>4627</v>
      </c>
      <c r="G5134" t="str">
        <f>SUBSTITUTE(SUBSTITUTE(SUBSTITUTE(LOWER(B5134), " ", "-"), "(",""), ")", "")</f>
        <v>logistics-army</v>
      </c>
      <c r="H5134" t="str">
        <f t="shared" si="161"/>
        <v>1960-01-01</v>
      </c>
      <c r="I5134" t="str">
        <f>IFERROR(CONCATENATE(LEFT(E5134,4),"-",MID(E5134,5,2),"-",RIGHT(E5134,2)), NULL)</f>
        <v>1989-11-01</v>
      </c>
    </row>
    <row r="5135" spans="1:9" ht="13" x14ac:dyDescent="0.15">
      <c r="A5135" s="1" t="s">
        <v>3948</v>
      </c>
      <c r="B5135" s="1" t="s">
        <v>277</v>
      </c>
      <c r="C5135" s="1">
        <v>20</v>
      </c>
      <c r="D5135" s="1">
        <v>19841213</v>
      </c>
      <c r="E5135" s="1">
        <v>19870724</v>
      </c>
      <c r="F5135" t="str">
        <f t="shared" si="160"/>
        <v>4628</v>
      </c>
      <c r="G5135" t="str">
        <f>SUBSTITUTE(SUBSTITUTE(SUBSTITUTE(LOWER(B5135), " ", "-"), "(",""), ")", "")</f>
        <v>education</v>
      </c>
      <c r="H5135" t="str">
        <f t="shared" si="161"/>
        <v>1984-12-13</v>
      </c>
      <c r="I5135" t="str">
        <f>IFERROR(CONCATENATE(LEFT(E5135,4),"-",MID(E5135,5,2),"-",RIGHT(E5135,2)), NULL)</f>
        <v>1987-07-24</v>
      </c>
    </row>
    <row r="5136" spans="1:9" ht="13" x14ac:dyDescent="0.15">
      <c r="A5136" s="1" t="s">
        <v>3949</v>
      </c>
      <c r="B5136" s="1" t="s">
        <v>86</v>
      </c>
      <c r="C5136" s="1">
        <v>20</v>
      </c>
      <c r="D5136" s="1">
        <v>19841213</v>
      </c>
      <c r="E5136" s="1">
        <v>19930324</v>
      </c>
      <c r="F5136" t="str">
        <f t="shared" si="160"/>
        <v>4629</v>
      </c>
      <c r="G5136" t="str">
        <f>SUBSTITUTE(SUBSTITUTE(SUBSTITUTE(LOWER(B5136), " ", "-"), "(",""), ")", "")</f>
        <v>goods-and-services</v>
      </c>
      <c r="H5136" t="str">
        <f t="shared" si="161"/>
        <v>1984-12-13</v>
      </c>
      <c r="I5136" t="str">
        <f>IFERROR(CONCATENATE(LEFT(E5136,4),"-",MID(E5136,5,2),"-",RIGHT(E5136,2)), NULL)</f>
        <v>1993-03-24</v>
      </c>
    </row>
    <row r="5137" spans="1:9" ht="13" x14ac:dyDescent="0.15">
      <c r="A5137" s="1" t="s">
        <v>3950</v>
      </c>
      <c r="B5137" s="1" t="s">
        <v>36</v>
      </c>
      <c r="C5137" s="1">
        <v>20</v>
      </c>
      <c r="D5137" s="1">
        <v>19450219</v>
      </c>
      <c r="E5137" s="1">
        <v>19471231</v>
      </c>
      <c r="F5137" t="str">
        <f t="shared" si="160"/>
        <v>0463</v>
      </c>
      <c r="G5137" t="str">
        <f>SUBSTITUTE(SUBSTITUTE(SUBSTITUTE(LOWER(B5137), " ", "-"), "(",""), ")", "")</f>
        <v>defence-administration</v>
      </c>
      <c r="H5137" t="str">
        <f t="shared" si="161"/>
        <v>1945-02-19</v>
      </c>
      <c r="I5137" t="str">
        <f>IFERROR(CONCATENATE(LEFT(E5137,4),"-",MID(E5137,5,2),"-",RIGHT(E5137,2)), NULL)</f>
        <v>1947-12-31</v>
      </c>
    </row>
    <row r="5138" spans="1:9" ht="13" x14ac:dyDescent="0.15">
      <c r="A5138" s="1" t="s">
        <v>3951</v>
      </c>
      <c r="B5138" s="1" t="s">
        <v>290</v>
      </c>
      <c r="C5138" s="1">
        <v>20</v>
      </c>
      <c r="D5138" s="1">
        <v>19790101</v>
      </c>
      <c r="F5138" t="str">
        <f t="shared" si="160"/>
        <v>4630</v>
      </c>
      <c r="G5138" t="str">
        <f>SUBSTITUTE(SUBSTITUTE(SUBSTITUTE(LOWER(B5138), " ", "-"), "(",""), ")", "")</f>
        <v>training</v>
      </c>
      <c r="H5138" t="str">
        <f t="shared" si="161"/>
        <v>1979-01-01</v>
      </c>
      <c r="I5138" t="str">
        <f>IFERROR(CONCATENATE(LEFT(E5138,4),"-",MID(E5138,5,2),"-",RIGHT(E5138,2)), NULL)</f>
        <v>--</v>
      </c>
    </row>
    <row r="5139" spans="1:9" ht="13" x14ac:dyDescent="0.15">
      <c r="A5139" s="1" t="s">
        <v>3951</v>
      </c>
      <c r="B5139" s="1" t="s">
        <v>2022</v>
      </c>
      <c r="C5139" s="1">
        <v>20</v>
      </c>
      <c r="D5139" s="1">
        <v>19790101</v>
      </c>
      <c r="F5139" t="str">
        <f t="shared" si="160"/>
        <v>4630</v>
      </c>
      <c r="G5139" t="str">
        <f>SUBSTITUTE(SUBSTITUTE(SUBSTITUTE(LOWER(B5139), " ", "-"), "(",""), ")", "")</f>
        <v>training-army</v>
      </c>
      <c r="H5139" t="str">
        <f t="shared" si="161"/>
        <v>1979-01-01</v>
      </c>
      <c r="I5139" t="str">
        <f>IFERROR(CONCATENATE(LEFT(E5139,4),"-",MID(E5139,5,2),"-",RIGHT(E5139,2)), NULL)</f>
        <v>--</v>
      </c>
    </row>
    <row r="5140" spans="1:9" ht="13" x14ac:dyDescent="0.15">
      <c r="A5140" s="1" t="s">
        <v>3952</v>
      </c>
      <c r="B5140" s="1" t="s">
        <v>78</v>
      </c>
      <c r="C5140" s="1">
        <v>20</v>
      </c>
      <c r="D5140" s="1">
        <v>19841213</v>
      </c>
      <c r="E5140" s="1">
        <v>19870724</v>
      </c>
      <c r="F5140" t="str">
        <f t="shared" si="160"/>
        <v>4631</v>
      </c>
      <c r="G5140" t="str">
        <f>SUBSTITUTE(SUBSTITUTE(SUBSTITUTE(LOWER(B5140), " ", "-"), "(",""), ")", "")</f>
        <v>community-services</v>
      </c>
      <c r="H5140" t="str">
        <f t="shared" si="161"/>
        <v>1984-12-13</v>
      </c>
      <c r="I5140" t="str">
        <f>IFERROR(CONCATENATE(LEFT(E5140,4),"-",MID(E5140,5,2),"-",RIGHT(E5140,2)), NULL)</f>
        <v>1987-07-24</v>
      </c>
    </row>
    <row r="5141" spans="1:9" ht="13" x14ac:dyDescent="0.15">
      <c r="A5141" s="1" t="s">
        <v>3953</v>
      </c>
      <c r="B5141" s="1" t="s">
        <v>260</v>
      </c>
      <c r="C5141" s="1">
        <v>20</v>
      </c>
      <c r="D5141" s="1">
        <v>19770601</v>
      </c>
      <c r="E5141" s="1">
        <v>19910701</v>
      </c>
      <c r="F5141" t="str">
        <f t="shared" si="160"/>
        <v>4632</v>
      </c>
      <c r="G5141" t="str">
        <f>SUBSTITUTE(SUBSTITUTE(SUBSTITUTE(LOWER(B5141), " ", "-"), "(",""), ")", "")</f>
        <v>army-commands</v>
      </c>
      <c r="H5141" t="str">
        <f t="shared" si="161"/>
        <v>1977-06-01</v>
      </c>
      <c r="I5141" t="str">
        <f>IFERROR(CONCATENATE(LEFT(E5141,4),"-",MID(E5141,5,2),"-",RIGHT(E5141,2)), NULL)</f>
        <v>1991-07-01</v>
      </c>
    </row>
    <row r="5142" spans="1:9" ht="13" x14ac:dyDescent="0.15">
      <c r="A5142" s="1" t="s">
        <v>3953</v>
      </c>
      <c r="B5142" s="1" t="s">
        <v>585</v>
      </c>
      <c r="C5142" s="1">
        <v>20</v>
      </c>
      <c r="D5142" s="1">
        <v>19770601</v>
      </c>
      <c r="E5142" s="1">
        <v>19910701</v>
      </c>
      <c r="F5142" t="str">
        <f t="shared" si="160"/>
        <v>4632</v>
      </c>
      <c r="G5142" t="str">
        <f>SUBSTITUTE(SUBSTITUTE(SUBSTITUTE(LOWER(B5142), " ", "-"), "(",""), ")", "")</f>
        <v>health-services</v>
      </c>
      <c r="H5142" t="str">
        <f t="shared" si="161"/>
        <v>1977-06-01</v>
      </c>
      <c r="I5142" t="str">
        <f>IFERROR(CONCATENATE(LEFT(E5142,4),"-",MID(E5142,5,2),"-",RIGHT(E5142,2)), NULL)</f>
        <v>1991-07-01</v>
      </c>
    </row>
    <row r="5143" spans="1:9" ht="13" x14ac:dyDescent="0.15">
      <c r="A5143" s="1" t="s">
        <v>3954</v>
      </c>
      <c r="B5143" s="1" t="s">
        <v>260</v>
      </c>
      <c r="C5143" s="1">
        <v>20</v>
      </c>
      <c r="D5143" s="1">
        <v>19670201</v>
      </c>
      <c r="E5143" s="1">
        <v>19770630</v>
      </c>
      <c r="F5143" t="str">
        <f t="shared" si="160"/>
        <v>4633</v>
      </c>
      <c r="G5143" t="str">
        <f>SUBSTITUTE(SUBSTITUTE(SUBSTITUTE(LOWER(B5143), " ", "-"), "(",""), ")", "")</f>
        <v>army-commands</v>
      </c>
      <c r="H5143" t="str">
        <f t="shared" si="161"/>
        <v>1967-02-01</v>
      </c>
      <c r="I5143" t="str">
        <f>IFERROR(CONCATENATE(LEFT(E5143,4),"-",MID(E5143,5,2),"-",RIGHT(E5143,2)), NULL)</f>
        <v>1977-06-30</v>
      </c>
    </row>
    <row r="5144" spans="1:9" ht="13" x14ac:dyDescent="0.15">
      <c r="A5144" s="1" t="s">
        <v>3954</v>
      </c>
      <c r="B5144" s="1" t="s">
        <v>585</v>
      </c>
      <c r="C5144" s="1">
        <v>20</v>
      </c>
      <c r="D5144" s="1">
        <v>19670201</v>
      </c>
      <c r="E5144" s="1">
        <v>19770630</v>
      </c>
      <c r="F5144" t="str">
        <f t="shared" si="160"/>
        <v>4633</v>
      </c>
      <c r="G5144" t="str">
        <f>SUBSTITUTE(SUBSTITUTE(SUBSTITUTE(LOWER(B5144), " ", "-"), "(",""), ")", "")</f>
        <v>health-services</v>
      </c>
      <c r="H5144" t="str">
        <f t="shared" si="161"/>
        <v>1967-02-01</v>
      </c>
      <c r="I5144" t="str">
        <f>IFERROR(CONCATENATE(LEFT(E5144,4),"-",MID(E5144,5,2),"-",RIGHT(E5144,2)), NULL)</f>
        <v>1977-06-30</v>
      </c>
    </row>
    <row r="5145" spans="1:9" ht="13" x14ac:dyDescent="0.15">
      <c r="A5145" s="1" t="s">
        <v>3955</v>
      </c>
      <c r="B5145" s="1" t="s">
        <v>75</v>
      </c>
      <c r="C5145" s="1">
        <v>20</v>
      </c>
      <c r="D5145" s="1">
        <v>19730101</v>
      </c>
      <c r="F5145" t="str">
        <f t="shared" si="160"/>
        <v>4634</v>
      </c>
      <c r="G5145" t="str">
        <f>SUBSTITUTE(SUBSTITUTE(SUBSTITUTE(LOWER(B5145), " ", "-"), "(",""), ")", "")</f>
        <v>indigenous-affairs</v>
      </c>
      <c r="H5145" t="str">
        <f t="shared" si="161"/>
        <v>1973-01-01</v>
      </c>
      <c r="I5145" t="str">
        <f>IFERROR(CONCATENATE(LEFT(E5145,4),"-",MID(E5145,5,2),"-",RIGHT(E5145,2)), NULL)</f>
        <v>--</v>
      </c>
    </row>
    <row r="5146" spans="1:9" ht="13" x14ac:dyDescent="0.15">
      <c r="A5146" s="1" t="s">
        <v>3956</v>
      </c>
      <c r="B5146" s="1" t="s">
        <v>7</v>
      </c>
      <c r="C5146" s="1">
        <v>20</v>
      </c>
      <c r="D5146" s="1">
        <v>19750101</v>
      </c>
      <c r="E5146" s="1">
        <v>19860106</v>
      </c>
      <c r="F5146" t="str">
        <f t="shared" si="160"/>
        <v>4635</v>
      </c>
      <c r="G5146" t="str">
        <f>SUBSTITUTE(SUBSTITUTE(SUBSTITUTE(LOWER(B5146), " ", "-"), "(",""), ")", "")</f>
        <v>commonwealth-state-relations</v>
      </c>
      <c r="H5146" t="str">
        <f t="shared" si="161"/>
        <v>1975-01-01</v>
      </c>
      <c r="I5146" t="str">
        <f>IFERROR(CONCATENATE(LEFT(E5146,4),"-",MID(E5146,5,2),"-",RIGHT(E5146,2)), NULL)</f>
        <v>1986-01-06</v>
      </c>
    </row>
    <row r="5147" spans="1:9" ht="13" x14ac:dyDescent="0.15">
      <c r="A5147" s="1" t="s">
        <v>3956</v>
      </c>
      <c r="B5147" s="1" t="s">
        <v>169</v>
      </c>
      <c r="C5147" s="1">
        <v>20</v>
      </c>
      <c r="D5147" s="1">
        <v>19750101</v>
      </c>
      <c r="E5147" s="1">
        <v>19860106</v>
      </c>
      <c r="F5147" t="str">
        <f t="shared" si="160"/>
        <v>4635</v>
      </c>
      <c r="G5147" t="str">
        <f>SUBSTITUTE(SUBSTITUTE(SUBSTITUTE(LOWER(B5147), " ", "-"), "(",""), ")", "")</f>
        <v>exports-and-imports</v>
      </c>
      <c r="H5147" t="str">
        <f t="shared" si="161"/>
        <v>1975-01-01</v>
      </c>
      <c r="I5147" t="str">
        <f>IFERROR(CONCATENATE(LEFT(E5147,4),"-",MID(E5147,5,2),"-",RIGHT(E5147,2)), NULL)</f>
        <v>1986-01-06</v>
      </c>
    </row>
    <row r="5148" spans="1:9" ht="13" x14ac:dyDescent="0.15">
      <c r="A5148" s="1" t="s">
        <v>3957</v>
      </c>
      <c r="B5148" s="1" t="s">
        <v>282</v>
      </c>
      <c r="C5148" s="1">
        <v>20</v>
      </c>
      <c r="D5148" s="1">
        <v>19730201</v>
      </c>
      <c r="E5148" s="1">
        <v>20040701</v>
      </c>
      <c r="F5148" t="str">
        <f t="shared" si="160"/>
        <v>4636</v>
      </c>
      <c r="G5148" t="str">
        <f>SUBSTITUTE(SUBSTITUTE(SUBSTITUTE(LOWER(B5148), " ", "-"), "(",""), ")", "")</f>
        <v>analytical-services</v>
      </c>
      <c r="H5148" t="str">
        <f t="shared" si="161"/>
        <v>1973-02-01</v>
      </c>
      <c r="I5148" t="str">
        <f>IFERROR(CONCATENATE(LEFT(E5148,4),"-",MID(E5148,5,2),"-",RIGHT(E5148,2)), NULL)</f>
        <v>2004-07-01</v>
      </c>
    </row>
    <row r="5149" spans="1:9" ht="13" x14ac:dyDescent="0.15">
      <c r="A5149" s="1" t="s">
        <v>3958</v>
      </c>
      <c r="B5149" s="1" t="s">
        <v>209</v>
      </c>
      <c r="C5149" s="1">
        <v>20</v>
      </c>
      <c r="D5149" s="1">
        <v>19850701</v>
      </c>
      <c r="F5149" t="str">
        <f t="shared" si="160"/>
        <v>4637</v>
      </c>
      <c r="G5149" t="str">
        <f>SUBSTITUTE(SUBSTITUTE(SUBSTITUTE(LOWER(B5149), " ", "-"), "(",""), ")", "")</f>
        <v>administrative-law</v>
      </c>
      <c r="H5149" t="str">
        <f t="shared" si="161"/>
        <v>1985-07-01</v>
      </c>
      <c r="I5149" t="str">
        <f>IFERROR(CONCATENATE(LEFT(E5149,4),"-",MID(E5149,5,2),"-",RIGHT(E5149,2)), NULL)</f>
        <v>--</v>
      </c>
    </row>
    <row r="5150" spans="1:9" ht="13" x14ac:dyDescent="0.15">
      <c r="A5150" s="1" t="s">
        <v>3959</v>
      </c>
      <c r="B5150" s="1" t="s">
        <v>550</v>
      </c>
      <c r="C5150" s="1">
        <v>20</v>
      </c>
      <c r="D5150" s="1">
        <v>19840401</v>
      </c>
      <c r="E5150" s="1">
        <v>19970228</v>
      </c>
      <c r="F5150" t="str">
        <f t="shared" si="160"/>
        <v>4638</v>
      </c>
      <c r="G5150" t="str">
        <f>SUBSTITUTE(SUBSTITUTE(SUBSTITUTE(LOWER(B5150), " ", "-"), "(",""), ")", "")</f>
        <v>human-rights</v>
      </c>
      <c r="H5150" t="str">
        <f t="shared" si="161"/>
        <v>1984-04-01</v>
      </c>
      <c r="I5150" t="str">
        <f>IFERROR(CONCATENATE(LEFT(E5150,4),"-",MID(E5150,5,2),"-",RIGHT(E5150,2)), NULL)</f>
        <v>1997-02-28</v>
      </c>
    </row>
    <row r="5151" spans="1:9" ht="13" x14ac:dyDescent="0.15">
      <c r="A5151" s="1" t="s">
        <v>3960</v>
      </c>
      <c r="B5151" s="1" t="s">
        <v>283</v>
      </c>
      <c r="C5151" s="1">
        <v>20</v>
      </c>
      <c r="D5151" s="1">
        <v>19730601</v>
      </c>
      <c r="E5151" s="1">
        <v>19861225</v>
      </c>
      <c r="F5151" t="str">
        <f t="shared" si="160"/>
        <v>4639</v>
      </c>
      <c r="G5151" t="str">
        <f>SUBSTITUTE(SUBSTITUTE(SUBSTITUTE(LOWER(B5151), " ", "-"), "(",""), ")", "")</f>
        <v>employment</v>
      </c>
      <c r="H5151" t="str">
        <f t="shared" si="161"/>
        <v>1973-06-01</v>
      </c>
      <c r="I5151" t="str">
        <f>IFERROR(CONCATENATE(LEFT(E5151,4),"-",MID(E5151,5,2),"-",RIGHT(E5151,2)), NULL)</f>
        <v>1986-12-25</v>
      </c>
    </row>
    <row r="5152" spans="1:9" ht="13" x14ac:dyDescent="0.15">
      <c r="A5152" s="1" t="s">
        <v>3960</v>
      </c>
      <c r="B5152" s="1" t="s">
        <v>550</v>
      </c>
      <c r="C5152" s="1">
        <v>20</v>
      </c>
      <c r="D5152" s="1">
        <v>19730601</v>
      </c>
      <c r="E5152" s="1">
        <v>19861225</v>
      </c>
      <c r="F5152" t="str">
        <f t="shared" si="160"/>
        <v>4639</v>
      </c>
      <c r="G5152" t="str">
        <f>SUBSTITUTE(SUBSTITUTE(SUBSTITUTE(LOWER(B5152), " ", "-"), "(",""), ")", "")</f>
        <v>human-rights</v>
      </c>
      <c r="H5152" t="str">
        <f t="shared" si="161"/>
        <v>1973-06-01</v>
      </c>
      <c r="I5152" t="str">
        <f>IFERROR(CONCATENATE(LEFT(E5152,4),"-",MID(E5152,5,2),"-",RIGHT(E5152,2)), NULL)</f>
        <v>1986-12-25</v>
      </c>
    </row>
    <row r="5153" spans="1:9" ht="13" x14ac:dyDescent="0.15">
      <c r="A5153" s="1" t="s">
        <v>3961</v>
      </c>
      <c r="B5153" s="1" t="s">
        <v>292</v>
      </c>
      <c r="C5153" s="1">
        <v>20</v>
      </c>
      <c r="D5153" s="1">
        <v>19410702</v>
      </c>
      <c r="E5153" s="1">
        <v>19411007</v>
      </c>
      <c r="F5153" t="str">
        <f t="shared" si="160"/>
        <v>0464</v>
      </c>
      <c r="G5153" t="str">
        <f>SUBSTITUTE(SUBSTITUTE(SUBSTITUTE(LOWER(B5153), " ", "-"), "(",""), ")", "")</f>
        <v>cabinet</v>
      </c>
      <c r="H5153" t="str">
        <f t="shared" si="161"/>
        <v>1941-07-02</v>
      </c>
      <c r="I5153" t="str">
        <f>IFERROR(CONCATENATE(LEFT(E5153,4),"-",MID(E5153,5,2),"-",RIGHT(E5153,2)), NULL)</f>
        <v>1941-10-07</v>
      </c>
    </row>
    <row r="5154" spans="1:9" ht="13" x14ac:dyDescent="0.15">
      <c r="A5154" s="1" t="s">
        <v>3961</v>
      </c>
      <c r="B5154" s="1" t="s">
        <v>123</v>
      </c>
      <c r="C5154" s="1">
        <v>20</v>
      </c>
      <c r="D5154" s="1">
        <v>19410702</v>
      </c>
      <c r="E5154" s="1">
        <v>19411007</v>
      </c>
      <c r="F5154" t="str">
        <f t="shared" si="160"/>
        <v>0464</v>
      </c>
      <c r="G5154" t="str">
        <f>SUBSTITUTE(SUBSTITUTE(SUBSTITUTE(LOWER(B5154), " ", "-"), "(",""), ")", "")</f>
        <v>primary-industries</v>
      </c>
      <c r="H5154" t="str">
        <f t="shared" si="161"/>
        <v>1941-07-02</v>
      </c>
      <c r="I5154" t="str">
        <f>IFERROR(CONCATENATE(LEFT(E5154,4),"-",MID(E5154,5,2),"-",RIGHT(E5154,2)), NULL)</f>
        <v>1941-10-07</v>
      </c>
    </row>
    <row r="5155" spans="1:9" ht="13" x14ac:dyDescent="0.15">
      <c r="A5155" s="1" t="s">
        <v>3961</v>
      </c>
      <c r="B5155" s="1" t="s">
        <v>53</v>
      </c>
      <c r="C5155" s="1">
        <v>20</v>
      </c>
      <c r="D5155" s="1">
        <v>19410702</v>
      </c>
      <c r="E5155" s="1">
        <v>19411007</v>
      </c>
      <c r="F5155" t="str">
        <f t="shared" si="160"/>
        <v>0464</v>
      </c>
      <c r="G5155" t="str">
        <f>SUBSTITUTE(SUBSTITUTE(SUBSTITUTE(LOWER(B5155), " ", "-"), "(",""), ")", "")</f>
        <v>secondary-industries</v>
      </c>
      <c r="H5155" t="str">
        <f t="shared" si="161"/>
        <v>1941-07-02</v>
      </c>
      <c r="I5155" t="str">
        <f>IFERROR(CONCATENATE(LEFT(E5155,4),"-",MID(E5155,5,2),"-",RIGHT(E5155,2)), NULL)</f>
        <v>1941-10-07</v>
      </c>
    </row>
    <row r="5156" spans="1:9" ht="13" x14ac:dyDescent="0.15">
      <c r="A5156" s="1" t="s">
        <v>3962</v>
      </c>
      <c r="B5156" s="1" t="s">
        <v>282</v>
      </c>
      <c r="C5156" s="1">
        <v>20</v>
      </c>
      <c r="D5156" s="1">
        <v>19590101</v>
      </c>
      <c r="F5156" t="str">
        <f t="shared" si="160"/>
        <v>4640</v>
      </c>
      <c r="G5156" t="str">
        <f>SUBSTITUTE(SUBSTITUTE(SUBSTITUTE(LOWER(B5156), " ", "-"), "(",""), ")", "")</f>
        <v>analytical-services</v>
      </c>
      <c r="H5156" t="str">
        <f t="shared" si="161"/>
        <v>1959-01-01</v>
      </c>
      <c r="I5156" t="str">
        <f>IFERROR(CONCATENATE(LEFT(E5156,4),"-",MID(E5156,5,2),"-",RIGHT(E5156,2)), NULL)</f>
        <v>--</v>
      </c>
    </row>
    <row r="5157" spans="1:9" ht="13" x14ac:dyDescent="0.15">
      <c r="A5157" s="1" t="s">
        <v>3962</v>
      </c>
      <c r="B5157" s="1" t="s">
        <v>17</v>
      </c>
      <c r="C5157" s="1">
        <v>20</v>
      </c>
      <c r="D5157" s="1">
        <v>19590101</v>
      </c>
      <c r="F5157" t="str">
        <f t="shared" si="160"/>
        <v>4640</v>
      </c>
      <c r="G5157" t="str">
        <f>SUBSTITUTE(SUBSTITUTE(SUBSTITUTE(LOWER(B5157), " ", "-"), "(",""), ")", "")</f>
        <v>scientific-research</v>
      </c>
      <c r="H5157" t="str">
        <f t="shared" si="161"/>
        <v>1959-01-01</v>
      </c>
      <c r="I5157" t="str">
        <f>IFERROR(CONCATENATE(LEFT(E5157,4),"-",MID(E5157,5,2),"-",RIGHT(E5157,2)), NULL)</f>
        <v>--</v>
      </c>
    </row>
    <row r="5158" spans="1:9" ht="13" x14ac:dyDescent="0.15">
      <c r="A5158" s="1" t="s">
        <v>3963</v>
      </c>
      <c r="B5158" s="1" t="s">
        <v>282</v>
      </c>
      <c r="C5158" s="1">
        <v>20</v>
      </c>
      <c r="D5158" s="1">
        <v>19690601</v>
      </c>
      <c r="F5158" t="str">
        <f t="shared" si="160"/>
        <v>4641</v>
      </c>
      <c r="G5158" t="str">
        <f>SUBSTITUTE(SUBSTITUTE(SUBSTITUTE(LOWER(B5158), " ", "-"), "(",""), ")", "")</f>
        <v>analytical-services</v>
      </c>
      <c r="H5158" t="str">
        <f t="shared" si="161"/>
        <v>1969-06-01</v>
      </c>
      <c r="I5158" t="str">
        <f>IFERROR(CONCATENATE(LEFT(E5158,4),"-",MID(E5158,5,2),"-",RIGHT(E5158,2)), NULL)</f>
        <v>--</v>
      </c>
    </row>
    <row r="5159" spans="1:9" ht="13" x14ac:dyDescent="0.15">
      <c r="A5159" s="1" t="s">
        <v>3963</v>
      </c>
      <c r="B5159" s="1" t="s">
        <v>17</v>
      </c>
      <c r="C5159" s="1">
        <v>20</v>
      </c>
      <c r="D5159" s="1">
        <v>19690601</v>
      </c>
      <c r="F5159" t="str">
        <f t="shared" si="160"/>
        <v>4641</v>
      </c>
      <c r="G5159" t="str">
        <f>SUBSTITUTE(SUBSTITUTE(SUBSTITUTE(LOWER(B5159), " ", "-"), "(",""), ")", "")</f>
        <v>scientific-research</v>
      </c>
      <c r="H5159" t="str">
        <f t="shared" si="161"/>
        <v>1969-06-01</v>
      </c>
      <c r="I5159" t="str">
        <f>IFERROR(CONCATENATE(LEFT(E5159,4),"-",MID(E5159,5,2),"-",RIGHT(E5159,2)), NULL)</f>
        <v>--</v>
      </c>
    </row>
    <row r="5160" spans="1:9" ht="13" x14ac:dyDescent="0.15">
      <c r="A5160" s="1" t="s">
        <v>3964</v>
      </c>
      <c r="B5160" s="1" t="s">
        <v>282</v>
      </c>
      <c r="C5160" s="1">
        <v>20</v>
      </c>
      <c r="D5160" s="1">
        <v>19770101</v>
      </c>
      <c r="F5160" t="str">
        <f t="shared" si="160"/>
        <v>4642</v>
      </c>
      <c r="G5160" t="str">
        <f>SUBSTITUTE(SUBSTITUTE(SUBSTITUTE(LOWER(B5160), " ", "-"), "(",""), ")", "")</f>
        <v>analytical-services</v>
      </c>
      <c r="H5160" t="str">
        <f t="shared" si="161"/>
        <v>1977-01-01</v>
      </c>
      <c r="I5160" t="str">
        <f>IFERROR(CONCATENATE(LEFT(E5160,4),"-",MID(E5160,5,2),"-",RIGHT(E5160,2)), NULL)</f>
        <v>--</v>
      </c>
    </row>
    <row r="5161" spans="1:9" ht="13" x14ac:dyDescent="0.15">
      <c r="A5161" s="1" t="s">
        <v>3964</v>
      </c>
      <c r="B5161" s="1" t="s">
        <v>285</v>
      </c>
      <c r="C5161" s="1">
        <v>20</v>
      </c>
      <c r="D5161" s="1">
        <v>19770101</v>
      </c>
      <c r="F5161" t="str">
        <f t="shared" si="160"/>
        <v>4642</v>
      </c>
      <c r="G5161" t="str">
        <f>SUBSTITUTE(SUBSTITUTE(SUBSTITUTE(LOWER(B5161), " ", "-"), "(",""), ")", "")</f>
        <v>marine-science</v>
      </c>
      <c r="H5161" t="str">
        <f t="shared" si="161"/>
        <v>1977-01-01</v>
      </c>
      <c r="I5161" t="str">
        <f>IFERROR(CONCATENATE(LEFT(E5161,4),"-",MID(E5161,5,2),"-",RIGHT(E5161,2)), NULL)</f>
        <v>--</v>
      </c>
    </row>
    <row r="5162" spans="1:9" ht="13" x14ac:dyDescent="0.15">
      <c r="A5162" s="1" t="s">
        <v>3964</v>
      </c>
      <c r="B5162" s="1" t="s">
        <v>17</v>
      </c>
      <c r="C5162" s="1">
        <v>20</v>
      </c>
      <c r="D5162" s="1">
        <v>19770101</v>
      </c>
      <c r="F5162" t="str">
        <f t="shared" si="160"/>
        <v>4642</v>
      </c>
      <c r="G5162" t="str">
        <f>SUBSTITUTE(SUBSTITUTE(SUBSTITUTE(LOWER(B5162), " ", "-"), "(",""), ")", "")</f>
        <v>scientific-research</v>
      </c>
      <c r="H5162" t="str">
        <f t="shared" si="161"/>
        <v>1977-01-01</v>
      </c>
      <c r="I5162" t="str">
        <f>IFERROR(CONCATENATE(LEFT(E5162,4),"-",MID(E5162,5,2),"-",RIGHT(E5162,2)), NULL)</f>
        <v>--</v>
      </c>
    </row>
    <row r="5163" spans="1:9" ht="13" x14ac:dyDescent="0.15">
      <c r="A5163" s="1" t="s">
        <v>3964</v>
      </c>
      <c r="B5163" s="1" t="s">
        <v>18</v>
      </c>
      <c r="C5163" s="1">
        <v>20</v>
      </c>
      <c r="D5163" s="1">
        <v>19770101</v>
      </c>
      <c r="F5163" t="str">
        <f t="shared" si="160"/>
        <v>4642</v>
      </c>
      <c r="G5163" t="str">
        <f>SUBSTITUTE(SUBSTITUTE(SUBSTITUTE(LOWER(B5163), " ", "-"), "(",""), ")", "")</f>
        <v>sea-transport</v>
      </c>
      <c r="H5163" t="str">
        <f t="shared" si="161"/>
        <v>1977-01-01</v>
      </c>
      <c r="I5163" t="str">
        <f>IFERROR(CONCATENATE(LEFT(E5163,4),"-",MID(E5163,5,2),"-",RIGHT(E5163,2)), NULL)</f>
        <v>--</v>
      </c>
    </row>
    <row r="5164" spans="1:9" ht="13" x14ac:dyDescent="0.15">
      <c r="A5164" s="1" t="s">
        <v>3965</v>
      </c>
      <c r="B5164" s="1" t="s">
        <v>156</v>
      </c>
      <c r="C5164" s="1">
        <v>20</v>
      </c>
      <c r="D5164" s="1">
        <v>19690101</v>
      </c>
      <c r="F5164" t="str">
        <f t="shared" si="160"/>
        <v>4643</v>
      </c>
      <c r="G5164" t="str">
        <f>SUBSTITUTE(SUBSTITUTE(SUBSTITUTE(LOWER(B5164), " ", "-"), "(",""), ")", "")</f>
        <v>pastoral</v>
      </c>
      <c r="H5164" t="str">
        <f t="shared" si="161"/>
        <v>1969-01-01</v>
      </c>
      <c r="I5164" t="str">
        <f>IFERROR(CONCATENATE(LEFT(E5164,4),"-",MID(E5164,5,2),"-",RIGHT(E5164,2)), NULL)</f>
        <v>--</v>
      </c>
    </row>
    <row r="5165" spans="1:9" ht="13" x14ac:dyDescent="0.15">
      <c r="A5165" s="1" t="s">
        <v>3965</v>
      </c>
      <c r="B5165" s="1" t="s">
        <v>17</v>
      </c>
      <c r="C5165" s="1">
        <v>20</v>
      </c>
      <c r="D5165" s="1">
        <v>19690101</v>
      </c>
      <c r="F5165" t="str">
        <f t="shared" si="160"/>
        <v>4643</v>
      </c>
      <c r="G5165" t="str">
        <f>SUBSTITUTE(SUBSTITUTE(SUBSTITUTE(LOWER(B5165), " ", "-"), "(",""), ")", "")</f>
        <v>scientific-research</v>
      </c>
      <c r="H5165" t="str">
        <f t="shared" si="161"/>
        <v>1969-01-01</v>
      </c>
      <c r="I5165" t="str">
        <f>IFERROR(CONCATENATE(LEFT(E5165,4),"-",MID(E5165,5,2),"-",RIGHT(E5165,2)), NULL)</f>
        <v>--</v>
      </c>
    </row>
    <row r="5166" spans="1:9" ht="13" x14ac:dyDescent="0.15">
      <c r="A5166" s="1" t="s">
        <v>3966</v>
      </c>
      <c r="B5166" s="1" t="s">
        <v>2022</v>
      </c>
      <c r="C5166" s="1">
        <v>20</v>
      </c>
      <c r="D5166" s="1">
        <v>19760101</v>
      </c>
      <c r="E5166" s="1">
        <v>19850930</v>
      </c>
      <c r="F5166" t="str">
        <f t="shared" si="160"/>
        <v>4644</v>
      </c>
      <c r="G5166" t="str">
        <f>SUBSTITUTE(SUBSTITUTE(SUBSTITUTE(LOWER(B5166), " ", "-"), "(",""), ")", "")</f>
        <v>training-army</v>
      </c>
      <c r="H5166" t="str">
        <f t="shared" si="161"/>
        <v>1976-01-01</v>
      </c>
      <c r="I5166" t="str">
        <f>IFERROR(CONCATENATE(LEFT(E5166,4),"-",MID(E5166,5,2),"-",RIGHT(E5166,2)), NULL)</f>
        <v>1985-09-30</v>
      </c>
    </row>
    <row r="5167" spans="1:9" ht="13" x14ac:dyDescent="0.15">
      <c r="A5167" s="1" t="s">
        <v>3967</v>
      </c>
      <c r="B5167" s="1" t="s">
        <v>75</v>
      </c>
      <c r="C5167" s="1">
        <v>20</v>
      </c>
      <c r="D5167" s="1">
        <v>19810101</v>
      </c>
      <c r="E5167" s="1">
        <v>19900305</v>
      </c>
      <c r="F5167" t="str">
        <f t="shared" si="160"/>
        <v>4645</v>
      </c>
      <c r="G5167" t="str">
        <f>SUBSTITUTE(SUBSTITUTE(SUBSTITUTE(LOWER(B5167), " ", "-"), "(",""), ")", "")</f>
        <v>indigenous-affairs</v>
      </c>
      <c r="H5167" t="str">
        <f t="shared" si="161"/>
        <v>1981-01-01</v>
      </c>
      <c r="I5167" t="str">
        <f>IFERROR(CONCATENATE(LEFT(E5167,4),"-",MID(E5167,5,2),"-",RIGHT(E5167,2)), NULL)</f>
        <v>1990-03-05</v>
      </c>
    </row>
    <row r="5168" spans="1:9" ht="13" x14ac:dyDescent="0.15">
      <c r="A5168" s="1" t="s">
        <v>3968</v>
      </c>
      <c r="B5168" s="1" t="s">
        <v>75</v>
      </c>
      <c r="C5168" s="1">
        <v>20</v>
      </c>
      <c r="D5168" s="1">
        <v>19730101</v>
      </c>
      <c r="E5168" s="1">
        <v>19900305</v>
      </c>
      <c r="F5168" t="str">
        <f t="shared" si="160"/>
        <v>4646</v>
      </c>
      <c r="G5168" t="str">
        <f>SUBSTITUTE(SUBSTITUTE(SUBSTITUTE(LOWER(B5168), " ", "-"), "(",""), ")", "")</f>
        <v>indigenous-affairs</v>
      </c>
      <c r="H5168" t="str">
        <f t="shared" si="161"/>
        <v>1973-01-01</v>
      </c>
      <c r="I5168" t="str">
        <f>IFERROR(CONCATENATE(LEFT(E5168,4),"-",MID(E5168,5,2),"-",RIGHT(E5168,2)), NULL)</f>
        <v>1990-03-05</v>
      </c>
    </row>
    <row r="5169" spans="1:9" ht="13" x14ac:dyDescent="0.15">
      <c r="A5169" s="1" t="s">
        <v>3969</v>
      </c>
      <c r="B5169" s="1" t="s">
        <v>75</v>
      </c>
      <c r="C5169" s="1">
        <v>20</v>
      </c>
      <c r="D5169" s="1">
        <v>19790101</v>
      </c>
      <c r="E5169" s="1">
        <v>19900305</v>
      </c>
      <c r="F5169" t="str">
        <f t="shared" si="160"/>
        <v>4647</v>
      </c>
      <c r="G5169" t="str">
        <f>SUBSTITUTE(SUBSTITUTE(SUBSTITUTE(LOWER(B5169), " ", "-"), "(",""), ")", "")</f>
        <v>indigenous-affairs</v>
      </c>
      <c r="H5169" t="str">
        <f t="shared" si="161"/>
        <v>1979-01-01</v>
      </c>
      <c r="I5169" t="str">
        <f>IFERROR(CONCATENATE(LEFT(E5169,4),"-",MID(E5169,5,2),"-",RIGHT(E5169,2)), NULL)</f>
        <v>1990-03-05</v>
      </c>
    </row>
    <row r="5170" spans="1:9" ht="13" x14ac:dyDescent="0.15">
      <c r="A5170" s="1" t="s">
        <v>3970</v>
      </c>
      <c r="B5170" s="1" t="s">
        <v>209</v>
      </c>
      <c r="C5170" s="1">
        <v>20</v>
      </c>
      <c r="D5170" s="1">
        <v>19850101</v>
      </c>
      <c r="F5170" t="str">
        <f t="shared" si="160"/>
        <v>4648</v>
      </c>
      <c r="G5170" t="str">
        <f>SUBSTITUTE(SUBSTITUTE(SUBSTITUTE(LOWER(B5170), " ", "-"), "(",""), ")", "")</f>
        <v>administrative-law</v>
      </c>
      <c r="H5170" t="str">
        <f t="shared" si="161"/>
        <v>1985-01-01</v>
      </c>
      <c r="I5170" t="str">
        <f>IFERROR(CONCATENATE(LEFT(E5170,4),"-",MID(E5170,5,2),"-",RIGHT(E5170,2)), NULL)</f>
        <v>--</v>
      </c>
    </row>
    <row r="5171" spans="1:9" ht="13" x14ac:dyDescent="0.15">
      <c r="A5171" s="1" t="s">
        <v>3970</v>
      </c>
      <c r="B5171" s="1" t="s">
        <v>204</v>
      </c>
      <c r="C5171" s="1">
        <v>20</v>
      </c>
      <c r="D5171" s="1">
        <v>19850101</v>
      </c>
      <c r="F5171" t="str">
        <f t="shared" si="160"/>
        <v>4648</v>
      </c>
      <c r="G5171" t="str">
        <f>SUBSTITUTE(SUBSTITUTE(SUBSTITUTE(LOWER(B5171), " ", "-"), "(",""), ")", "")</f>
        <v>pensions-and-benefits</v>
      </c>
      <c r="H5171" t="str">
        <f t="shared" si="161"/>
        <v>1985-01-01</v>
      </c>
      <c r="I5171" t="str">
        <f>IFERROR(CONCATENATE(LEFT(E5171,4),"-",MID(E5171,5,2),"-",RIGHT(E5171,2)), NULL)</f>
        <v>--</v>
      </c>
    </row>
    <row r="5172" spans="1:9" ht="13" x14ac:dyDescent="0.15">
      <c r="A5172" s="1" t="s">
        <v>3970</v>
      </c>
      <c r="B5172" s="1" t="s">
        <v>347</v>
      </c>
      <c r="C5172" s="1">
        <v>20</v>
      </c>
      <c r="D5172" s="1">
        <v>19850101</v>
      </c>
      <c r="F5172" t="str">
        <f t="shared" si="160"/>
        <v>4648</v>
      </c>
      <c r="G5172" t="str">
        <f>SUBSTITUTE(SUBSTITUTE(SUBSTITUTE(LOWER(B5172), " ", "-"), "(",""), ")", "")</f>
        <v>repatriation</v>
      </c>
      <c r="H5172" t="str">
        <f t="shared" si="161"/>
        <v>1985-01-01</v>
      </c>
      <c r="I5172" t="str">
        <f>IFERROR(CONCATENATE(LEFT(E5172,4),"-",MID(E5172,5,2),"-",RIGHT(E5172,2)), NULL)</f>
        <v>--</v>
      </c>
    </row>
    <row r="5173" spans="1:9" ht="13" x14ac:dyDescent="0.15">
      <c r="A5173" s="1" t="s">
        <v>3971</v>
      </c>
      <c r="B5173" s="1" t="s">
        <v>779</v>
      </c>
      <c r="C5173" s="1">
        <v>20</v>
      </c>
      <c r="D5173" s="1">
        <v>19450801</v>
      </c>
      <c r="E5173" s="1">
        <v>19940610</v>
      </c>
      <c r="F5173" t="str">
        <f t="shared" si="160"/>
        <v>4649</v>
      </c>
      <c r="G5173" t="str">
        <f>SUBSTITUTE(SUBSTITUTE(SUBSTITUTE(LOWER(B5173), " ", "-"), "(",""), ")", "")</f>
        <v>repatriation-hospitals</v>
      </c>
      <c r="H5173" t="str">
        <f t="shared" si="161"/>
        <v>1945-08-01</v>
      </c>
      <c r="I5173" t="str">
        <f>IFERROR(CONCATENATE(LEFT(E5173,4),"-",MID(E5173,5,2),"-",RIGHT(E5173,2)), NULL)</f>
        <v>1994-06-10</v>
      </c>
    </row>
    <row r="5174" spans="1:9" ht="13" x14ac:dyDescent="0.15">
      <c r="A5174" s="1" t="s">
        <v>3972</v>
      </c>
      <c r="B5174" s="1" t="s">
        <v>254</v>
      </c>
      <c r="C5174" s="1">
        <v>20</v>
      </c>
      <c r="D5174" s="1">
        <v>19731101</v>
      </c>
      <c r="E5174" s="1">
        <v>19920701</v>
      </c>
      <c r="F5174" t="str">
        <f t="shared" si="160"/>
        <v>4650</v>
      </c>
      <c r="G5174" t="str">
        <f>SUBSTITUTE(SUBSTITUTE(SUBSTITUTE(LOWER(B5174), " ", "-"), "(",""), ")", "")</f>
        <v>logistics-army</v>
      </c>
      <c r="H5174" t="str">
        <f t="shared" si="161"/>
        <v>1973-11-01</v>
      </c>
      <c r="I5174" t="str">
        <f>IFERROR(CONCATENATE(LEFT(E5174,4),"-",MID(E5174,5,2),"-",RIGHT(E5174,2)), NULL)</f>
        <v>1992-07-01</v>
      </c>
    </row>
    <row r="5175" spans="1:9" ht="13" x14ac:dyDescent="0.15">
      <c r="A5175" s="1" t="s">
        <v>3973</v>
      </c>
      <c r="B5175" s="1" t="s">
        <v>53</v>
      </c>
      <c r="C5175" s="1">
        <v>20</v>
      </c>
      <c r="D5175" s="1">
        <v>19841213</v>
      </c>
      <c r="E5175" s="1">
        <v>19930324</v>
      </c>
      <c r="F5175" t="str">
        <f t="shared" si="160"/>
        <v>4651</v>
      </c>
      <c r="G5175" t="str">
        <f>SUBSTITUTE(SUBSTITUTE(SUBSTITUTE(LOWER(B5175), " ", "-"), "(",""), ")", "")</f>
        <v>secondary-industries</v>
      </c>
      <c r="H5175" t="str">
        <f t="shared" si="161"/>
        <v>1984-12-13</v>
      </c>
      <c r="I5175" t="str">
        <f>IFERROR(CONCATENATE(LEFT(E5175,4),"-",MID(E5175,5,2),"-",RIGHT(E5175,2)), NULL)</f>
        <v>1993-03-24</v>
      </c>
    </row>
    <row r="5176" spans="1:9" ht="13" x14ac:dyDescent="0.15">
      <c r="A5176" s="1" t="s">
        <v>3973</v>
      </c>
      <c r="B5176" s="1" t="s">
        <v>19</v>
      </c>
      <c r="C5176" s="1">
        <v>20</v>
      </c>
      <c r="D5176" s="1">
        <v>19841213</v>
      </c>
      <c r="E5176" s="1">
        <v>19930324</v>
      </c>
      <c r="F5176" t="str">
        <f t="shared" si="160"/>
        <v>4651</v>
      </c>
      <c r="G5176" t="str">
        <f>SUBSTITUTE(SUBSTITUTE(SUBSTITUTE(LOWER(B5176), " ", "-"), "(",""), ")", "")</f>
        <v>trade</v>
      </c>
      <c r="H5176" t="str">
        <f t="shared" si="161"/>
        <v>1984-12-13</v>
      </c>
      <c r="I5176" t="str">
        <f>IFERROR(CONCATENATE(LEFT(E5176,4),"-",MID(E5176,5,2),"-",RIGHT(E5176,2)), NULL)</f>
        <v>1993-03-24</v>
      </c>
    </row>
    <row r="5177" spans="1:9" ht="13" x14ac:dyDescent="0.15">
      <c r="A5177" s="1" t="s">
        <v>3974</v>
      </c>
      <c r="B5177" s="1" t="s">
        <v>349</v>
      </c>
      <c r="C5177" s="1">
        <v>20</v>
      </c>
      <c r="D5177" s="1">
        <v>19830701</v>
      </c>
      <c r="F5177" t="str">
        <f t="shared" si="160"/>
        <v>4652</v>
      </c>
      <c r="G5177" t="str">
        <f>SUBSTITUTE(SUBSTITUTE(SUBSTITUTE(LOWER(B5177), " ", "-"), "(",""), ")", "")</f>
        <v>broadcasting</v>
      </c>
      <c r="H5177" t="str">
        <f t="shared" si="161"/>
        <v>1983-07-01</v>
      </c>
      <c r="I5177" t="str">
        <f>IFERROR(CONCATENATE(LEFT(E5177,4),"-",MID(E5177,5,2),"-",RIGHT(E5177,2)), NULL)</f>
        <v>--</v>
      </c>
    </row>
    <row r="5178" spans="1:9" ht="13" x14ac:dyDescent="0.15">
      <c r="A5178" s="1" t="s">
        <v>3975</v>
      </c>
      <c r="B5178" s="1" t="s">
        <v>667</v>
      </c>
      <c r="C5178" s="1">
        <v>20</v>
      </c>
      <c r="D5178" s="1">
        <v>19820507</v>
      </c>
      <c r="E5178" s="1">
        <v>19870724</v>
      </c>
      <c r="F5178" t="str">
        <f t="shared" si="160"/>
        <v>4653</v>
      </c>
      <c r="G5178" t="str">
        <f>SUBSTITUTE(SUBSTITUTE(SUBSTITUTE(LOWER(B5178), " ", "-"), "(",""), ")", "")</f>
        <v>air-transport</v>
      </c>
      <c r="H5178" t="str">
        <f t="shared" si="161"/>
        <v>1982-05-07</v>
      </c>
      <c r="I5178" t="str">
        <f>IFERROR(CONCATENATE(LEFT(E5178,4),"-",MID(E5178,5,2),"-",RIGHT(E5178,2)), NULL)</f>
        <v>1987-07-24</v>
      </c>
    </row>
    <row r="5179" spans="1:9" ht="13" x14ac:dyDescent="0.15">
      <c r="A5179" s="1" t="s">
        <v>3976</v>
      </c>
      <c r="B5179" s="1" t="s">
        <v>347</v>
      </c>
      <c r="C5179" s="1">
        <v>20</v>
      </c>
      <c r="D5179" s="1">
        <v>19820701</v>
      </c>
      <c r="F5179" t="str">
        <f t="shared" si="160"/>
        <v>4654</v>
      </c>
      <c r="G5179" t="str">
        <f>SUBSTITUTE(SUBSTITUTE(SUBSTITUTE(LOWER(B5179), " ", "-"), "(",""), ")", "")</f>
        <v>repatriation</v>
      </c>
      <c r="H5179" t="str">
        <f t="shared" si="161"/>
        <v>1982-07-01</v>
      </c>
      <c r="I5179" t="str">
        <f>IFERROR(CONCATENATE(LEFT(E5179,4),"-",MID(E5179,5,2),"-",RIGHT(E5179,2)), NULL)</f>
        <v>--</v>
      </c>
    </row>
    <row r="5180" spans="1:9" ht="13" x14ac:dyDescent="0.15">
      <c r="A5180" s="1" t="s">
        <v>3977</v>
      </c>
      <c r="B5180" s="1" t="s">
        <v>75</v>
      </c>
      <c r="C5180" s="1">
        <v>20</v>
      </c>
      <c r="D5180" s="1">
        <v>19740101</v>
      </c>
      <c r="E5180" s="1">
        <v>19900305</v>
      </c>
      <c r="F5180" t="str">
        <f t="shared" si="160"/>
        <v>4655</v>
      </c>
      <c r="G5180" t="str">
        <f>SUBSTITUTE(SUBSTITUTE(SUBSTITUTE(LOWER(B5180), " ", "-"), "(",""), ")", "")</f>
        <v>indigenous-affairs</v>
      </c>
      <c r="H5180" t="str">
        <f t="shared" si="161"/>
        <v>1974-01-01</v>
      </c>
      <c r="I5180" t="str">
        <f>IFERROR(CONCATENATE(LEFT(E5180,4),"-",MID(E5180,5,2),"-",RIGHT(E5180,2)), NULL)</f>
        <v>1990-03-05</v>
      </c>
    </row>
    <row r="5181" spans="1:9" ht="13" x14ac:dyDescent="0.15">
      <c r="A5181" s="1" t="s">
        <v>3978</v>
      </c>
      <c r="B5181" s="1" t="s">
        <v>75</v>
      </c>
      <c r="C5181" s="1">
        <v>20</v>
      </c>
      <c r="D5181" s="1">
        <v>19810101</v>
      </c>
      <c r="E5181" s="1">
        <v>19900305</v>
      </c>
      <c r="F5181" t="str">
        <f t="shared" si="160"/>
        <v>4656</v>
      </c>
      <c r="G5181" t="str">
        <f>SUBSTITUTE(SUBSTITUTE(SUBSTITUTE(LOWER(B5181), " ", "-"), "(",""), ")", "")</f>
        <v>indigenous-affairs</v>
      </c>
      <c r="H5181" t="str">
        <f t="shared" si="161"/>
        <v>1981-01-01</v>
      </c>
      <c r="I5181" t="str">
        <f>IFERROR(CONCATENATE(LEFT(E5181,4),"-",MID(E5181,5,2),"-",RIGHT(E5181,2)), NULL)</f>
        <v>1990-03-05</v>
      </c>
    </row>
    <row r="5182" spans="1:9" ht="13" x14ac:dyDescent="0.15">
      <c r="A5182" s="1" t="s">
        <v>3979</v>
      </c>
      <c r="B5182" s="1" t="s">
        <v>156</v>
      </c>
      <c r="C5182" s="1">
        <v>20</v>
      </c>
      <c r="D5182" s="1">
        <v>19800101</v>
      </c>
      <c r="F5182" t="str">
        <f t="shared" si="160"/>
        <v>4657</v>
      </c>
      <c r="G5182" t="str">
        <f>SUBSTITUTE(SUBSTITUTE(SUBSTITUTE(LOWER(B5182), " ", "-"), "(",""), ")", "")</f>
        <v>pastoral</v>
      </c>
      <c r="H5182" t="str">
        <f t="shared" si="161"/>
        <v>1980-01-01</v>
      </c>
      <c r="I5182" t="str">
        <f>IFERROR(CONCATENATE(LEFT(E5182,4),"-",MID(E5182,5,2),"-",RIGHT(E5182,2)), NULL)</f>
        <v>--</v>
      </c>
    </row>
    <row r="5183" spans="1:9" ht="13" x14ac:dyDescent="0.15">
      <c r="A5183" s="1" t="s">
        <v>3979</v>
      </c>
      <c r="B5183" s="1" t="s">
        <v>17</v>
      </c>
      <c r="C5183" s="1">
        <v>20</v>
      </c>
      <c r="D5183" s="1">
        <v>19800101</v>
      </c>
      <c r="F5183" t="str">
        <f t="shared" si="160"/>
        <v>4657</v>
      </c>
      <c r="G5183" t="str">
        <f>SUBSTITUTE(SUBSTITUTE(SUBSTITUTE(LOWER(B5183), " ", "-"), "(",""), ")", "")</f>
        <v>scientific-research</v>
      </c>
      <c r="H5183" t="str">
        <f t="shared" si="161"/>
        <v>1980-01-01</v>
      </c>
      <c r="I5183" t="str">
        <f>IFERROR(CONCATENATE(LEFT(E5183,4),"-",MID(E5183,5,2),"-",RIGHT(E5183,2)), NULL)</f>
        <v>--</v>
      </c>
    </row>
    <row r="5184" spans="1:9" ht="13" x14ac:dyDescent="0.15">
      <c r="A5184" s="1" t="s">
        <v>3980</v>
      </c>
      <c r="B5184" s="1" t="s">
        <v>779</v>
      </c>
      <c r="C5184" s="1">
        <v>20</v>
      </c>
      <c r="D5184" s="1">
        <v>19470401</v>
      </c>
      <c r="E5184" s="1">
        <v>19950106</v>
      </c>
      <c r="F5184" t="str">
        <f t="shared" si="160"/>
        <v>4658</v>
      </c>
      <c r="G5184" t="str">
        <f>SUBSTITUTE(SUBSTITUTE(SUBSTITUTE(LOWER(B5184), " ", "-"), "(",""), ")", "")</f>
        <v>repatriation-hospitals</v>
      </c>
      <c r="H5184" t="str">
        <f t="shared" si="161"/>
        <v>1947-04-01</v>
      </c>
      <c r="I5184" t="str">
        <f>IFERROR(CONCATENATE(LEFT(E5184,4),"-",MID(E5184,5,2),"-",RIGHT(E5184,2)), NULL)</f>
        <v>1995-01-06</v>
      </c>
    </row>
    <row r="5185" spans="1:9" ht="13" x14ac:dyDescent="0.15">
      <c r="A5185" s="1" t="s">
        <v>3981</v>
      </c>
      <c r="B5185" s="1" t="s">
        <v>347</v>
      </c>
      <c r="C5185" s="1">
        <v>20</v>
      </c>
      <c r="D5185" s="1">
        <v>19620101</v>
      </c>
      <c r="E5185" s="1">
        <v>19950106</v>
      </c>
      <c r="F5185" t="str">
        <f t="shared" si="160"/>
        <v>4659</v>
      </c>
      <c r="G5185" t="str">
        <f>SUBSTITUTE(SUBSTITUTE(SUBSTITUTE(LOWER(B5185), " ", "-"), "(",""), ")", "")</f>
        <v>repatriation</v>
      </c>
      <c r="H5185" t="str">
        <f t="shared" si="161"/>
        <v>1962-01-01</v>
      </c>
      <c r="I5185" t="str">
        <f>IFERROR(CONCATENATE(LEFT(E5185,4),"-",MID(E5185,5,2),"-",RIGHT(E5185,2)), NULL)</f>
        <v>1995-01-06</v>
      </c>
    </row>
    <row r="5186" spans="1:9" ht="13" x14ac:dyDescent="0.15">
      <c r="A5186" s="1" t="s">
        <v>3982</v>
      </c>
      <c r="B5186" s="1" t="s">
        <v>75</v>
      </c>
      <c r="C5186" s="1">
        <v>20</v>
      </c>
      <c r="D5186" s="1">
        <v>19870101</v>
      </c>
      <c r="F5186" t="str">
        <f t="shared" si="160"/>
        <v>4660</v>
      </c>
      <c r="G5186" t="str">
        <f>SUBSTITUTE(SUBSTITUTE(SUBSTITUTE(LOWER(B5186), " ", "-"), "(",""), ")", "")</f>
        <v>indigenous-affairs</v>
      </c>
      <c r="H5186" t="str">
        <f t="shared" si="161"/>
        <v>1987-01-01</v>
      </c>
      <c r="I5186" t="str">
        <f>IFERROR(CONCATENATE(LEFT(E5186,4),"-",MID(E5186,5,2),"-",RIGHT(E5186,2)), NULL)</f>
        <v>--</v>
      </c>
    </row>
    <row r="5187" spans="1:9" ht="13" x14ac:dyDescent="0.15">
      <c r="A5187" s="1" t="s">
        <v>3983</v>
      </c>
      <c r="B5187" s="1" t="s">
        <v>1292</v>
      </c>
      <c r="C5187" s="1">
        <v>20</v>
      </c>
      <c r="D5187" s="1">
        <v>19850613</v>
      </c>
      <c r="E5187" s="1">
        <v>19920701</v>
      </c>
      <c r="F5187" t="str">
        <f t="shared" ref="F5187:F5250" si="162">TEXT(SUBSTITUTE(A5187, "CA ", ""), "0000")</f>
        <v>4661</v>
      </c>
      <c r="G5187" t="str">
        <f>SUBSTITUTE(SUBSTITUTE(SUBSTITUTE(LOWER(B5187), " ", "-"), "(",""), ")", "")</f>
        <v>telecommunications</v>
      </c>
      <c r="H5187" t="str">
        <f t="shared" ref="H5187:H5250" si="163">CONCATENATE(LEFT(D5187,4),"-",MID(D5187,5,2),"-",RIGHT(D5187,2))</f>
        <v>1985-06-13</v>
      </c>
      <c r="I5187" t="str">
        <f>IFERROR(CONCATENATE(LEFT(E5187,4),"-",MID(E5187,5,2),"-",RIGHT(E5187,2)), NULL)</f>
        <v>1992-07-01</v>
      </c>
    </row>
    <row r="5188" spans="1:9" ht="13" x14ac:dyDescent="0.15">
      <c r="A5188" s="1" t="s">
        <v>3984</v>
      </c>
      <c r="B5188" s="1" t="s">
        <v>667</v>
      </c>
      <c r="C5188" s="1">
        <v>20</v>
      </c>
      <c r="D5188" s="1">
        <v>19820507</v>
      </c>
      <c r="E5188" s="1">
        <v>19870724</v>
      </c>
      <c r="F5188" t="str">
        <f t="shared" si="162"/>
        <v>4662</v>
      </c>
      <c r="G5188" t="str">
        <f>SUBSTITUTE(SUBSTITUTE(SUBSTITUTE(LOWER(B5188), " ", "-"), "(",""), ")", "")</f>
        <v>air-transport</v>
      </c>
      <c r="H5188" t="str">
        <f t="shared" si="163"/>
        <v>1982-05-07</v>
      </c>
      <c r="I5188" t="str">
        <f>IFERROR(CONCATENATE(LEFT(E5188,4),"-",MID(E5188,5,2),"-",RIGHT(E5188,2)), NULL)</f>
        <v>1987-07-24</v>
      </c>
    </row>
    <row r="5189" spans="1:9" ht="13" x14ac:dyDescent="0.15">
      <c r="A5189" s="1" t="s">
        <v>3985</v>
      </c>
      <c r="B5189" s="1" t="s">
        <v>667</v>
      </c>
      <c r="C5189" s="1">
        <v>20</v>
      </c>
      <c r="D5189" s="1">
        <v>19820507</v>
      </c>
      <c r="E5189" s="1">
        <v>19870724</v>
      </c>
      <c r="F5189" t="str">
        <f t="shared" si="162"/>
        <v>4663</v>
      </c>
      <c r="G5189" t="str">
        <f>SUBSTITUTE(SUBSTITUTE(SUBSTITUTE(LOWER(B5189), " ", "-"), "(",""), ")", "")</f>
        <v>air-transport</v>
      </c>
      <c r="H5189" t="str">
        <f t="shared" si="163"/>
        <v>1982-05-07</v>
      </c>
      <c r="I5189" t="str">
        <f>IFERROR(CONCATENATE(LEFT(E5189,4),"-",MID(E5189,5,2),"-",RIGHT(E5189,2)), NULL)</f>
        <v>1987-07-24</v>
      </c>
    </row>
    <row r="5190" spans="1:9" ht="13" x14ac:dyDescent="0.15">
      <c r="A5190" s="1" t="s">
        <v>3986</v>
      </c>
      <c r="B5190" s="1" t="s">
        <v>667</v>
      </c>
      <c r="C5190" s="1">
        <v>20</v>
      </c>
      <c r="D5190" s="1">
        <v>19820507</v>
      </c>
      <c r="E5190" s="1">
        <v>19870724</v>
      </c>
      <c r="F5190" t="str">
        <f t="shared" si="162"/>
        <v>4664</v>
      </c>
      <c r="G5190" t="str">
        <f>SUBSTITUTE(SUBSTITUTE(SUBSTITUTE(LOWER(B5190), " ", "-"), "(",""), ")", "")</f>
        <v>air-transport</v>
      </c>
      <c r="H5190" t="str">
        <f t="shared" si="163"/>
        <v>1982-05-07</v>
      </c>
      <c r="I5190" t="str">
        <f>IFERROR(CONCATENATE(LEFT(E5190,4),"-",MID(E5190,5,2),"-",RIGHT(E5190,2)), NULL)</f>
        <v>1987-07-24</v>
      </c>
    </row>
    <row r="5191" spans="1:9" ht="13" x14ac:dyDescent="0.15">
      <c r="A5191" s="1" t="s">
        <v>3987</v>
      </c>
      <c r="B5191" s="1" t="s">
        <v>667</v>
      </c>
      <c r="C5191" s="1">
        <v>20</v>
      </c>
      <c r="D5191" s="1">
        <v>19820507</v>
      </c>
      <c r="E5191" s="1">
        <v>19870724</v>
      </c>
      <c r="F5191" t="str">
        <f t="shared" si="162"/>
        <v>4665</v>
      </c>
      <c r="G5191" t="str">
        <f>SUBSTITUTE(SUBSTITUTE(SUBSTITUTE(LOWER(B5191), " ", "-"), "(",""), ")", "")</f>
        <v>air-transport</v>
      </c>
      <c r="H5191" t="str">
        <f t="shared" si="163"/>
        <v>1982-05-07</v>
      </c>
      <c r="I5191" t="str">
        <f>IFERROR(CONCATENATE(LEFT(E5191,4),"-",MID(E5191,5,2),"-",RIGHT(E5191,2)), NULL)</f>
        <v>1987-07-24</v>
      </c>
    </row>
    <row r="5192" spans="1:9" ht="13" x14ac:dyDescent="0.15">
      <c r="A5192" s="1" t="s">
        <v>3988</v>
      </c>
      <c r="B5192" s="1" t="s">
        <v>667</v>
      </c>
      <c r="C5192" s="1">
        <v>20</v>
      </c>
      <c r="D5192" s="1">
        <v>19820507</v>
      </c>
      <c r="E5192" s="1">
        <v>19870724</v>
      </c>
      <c r="F5192" t="str">
        <f t="shared" si="162"/>
        <v>4666</v>
      </c>
      <c r="G5192" t="str">
        <f>SUBSTITUTE(SUBSTITUTE(SUBSTITUTE(LOWER(B5192), " ", "-"), "(",""), ")", "")</f>
        <v>air-transport</v>
      </c>
      <c r="H5192" t="str">
        <f t="shared" si="163"/>
        <v>1982-05-07</v>
      </c>
      <c r="I5192" t="str">
        <f>IFERROR(CONCATENATE(LEFT(E5192,4),"-",MID(E5192,5,2),"-",RIGHT(E5192,2)), NULL)</f>
        <v>1987-07-24</v>
      </c>
    </row>
    <row r="5193" spans="1:9" ht="13" x14ac:dyDescent="0.15">
      <c r="A5193" s="1" t="s">
        <v>3989</v>
      </c>
      <c r="B5193" s="1" t="s">
        <v>667</v>
      </c>
      <c r="C5193" s="1">
        <v>20</v>
      </c>
      <c r="D5193" s="1">
        <v>19820507</v>
      </c>
      <c r="E5193" s="1">
        <v>19870724</v>
      </c>
      <c r="F5193" t="str">
        <f t="shared" si="162"/>
        <v>4667</v>
      </c>
      <c r="G5193" t="str">
        <f>SUBSTITUTE(SUBSTITUTE(SUBSTITUTE(LOWER(B5193), " ", "-"), "(",""), ")", "")</f>
        <v>air-transport</v>
      </c>
      <c r="H5193" t="str">
        <f t="shared" si="163"/>
        <v>1982-05-07</v>
      </c>
      <c r="I5193" t="str">
        <f>IFERROR(CONCATENATE(LEFT(E5193,4),"-",MID(E5193,5,2),"-",RIGHT(E5193,2)), NULL)</f>
        <v>1987-07-24</v>
      </c>
    </row>
    <row r="5194" spans="1:9" ht="13" x14ac:dyDescent="0.15">
      <c r="A5194" s="1" t="s">
        <v>3990</v>
      </c>
      <c r="B5194" s="1" t="s">
        <v>667</v>
      </c>
      <c r="C5194" s="1">
        <v>20</v>
      </c>
      <c r="D5194" s="1">
        <v>19670801</v>
      </c>
      <c r="F5194" t="str">
        <f t="shared" si="162"/>
        <v>4668</v>
      </c>
      <c r="G5194" t="str">
        <f>SUBSTITUTE(SUBSTITUTE(SUBSTITUTE(LOWER(B5194), " ", "-"), "(",""), ")", "")</f>
        <v>air-transport</v>
      </c>
      <c r="H5194" t="str">
        <f t="shared" si="163"/>
        <v>1967-08-01</v>
      </c>
      <c r="I5194" t="str">
        <f>IFERROR(CONCATENATE(LEFT(E5194,4),"-",MID(E5194,5,2),"-",RIGHT(E5194,2)), NULL)</f>
        <v>--</v>
      </c>
    </row>
    <row r="5195" spans="1:9" ht="13" x14ac:dyDescent="0.15">
      <c r="A5195" s="1" t="s">
        <v>3991</v>
      </c>
      <c r="B5195" s="1" t="s">
        <v>349</v>
      </c>
      <c r="C5195" s="1">
        <v>20</v>
      </c>
      <c r="D5195" s="1">
        <v>19830701</v>
      </c>
      <c r="F5195" t="str">
        <f t="shared" si="162"/>
        <v>4669</v>
      </c>
      <c r="G5195" t="str">
        <f>SUBSTITUTE(SUBSTITUTE(SUBSTITUTE(LOWER(B5195), " ", "-"), "(",""), ")", "")</f>
        <v>broadcasting</v>
      </c>
      <c r="H5195" t="str">
        <f t="shared" si="163"/>
        <v>1983-07-01</v>
      </c>
      <c r="I5195" t="str">
        <f>IFERROR(CONCATENATE(LEFT(E5195,4),"-",MID(E5195,5,2),"-",RIGHT(E5195,2)), NULL)</f>
        <v>--</v>
      </c>
    </row>
    <row r="5196" spans="1:9" ht="13" x14ac:dyDescent="0.15">
      <c r="A5196" s="1" t="s">
        <v>3992</v>
      </c>
      <c r="B5196" s="1" t="s">
        <v>125</v>
      </c>
      <c r="C5196" s="1">
        <v>20</v>
      </c>
      <c r="D5196" s="1">
        <v>19170829</v>
      </c>
      <c r="E5196" s="1">
        <v>19250926</v>
      </c>
      <c r="F5196" t="str">
        <f t="shared" si="162"/>
        <v>0467</v>
      </c>
      <c r="G5196" t="str">
        <f>SUBSTITUTE(SUBSTITUTE(SUBSTITUTE(LOWER(B5196), " ", "-"), "(",""), ")", "")</f>
        <v>collection-management</v>
      </c>
      <c r="H5196" t="str">
        <f t="shared" si="163"/>
        <v>1917-08-29</v>
      </c>
      <c r="I5196" t="str">
        <f>IFERROR(CONCATENATE(LEFT(E5196,4),"-",MID(E5196,5,2),"-",RIGHT(E5196,2)), NULL)</f>
        <v>1925-09-26</v>
      </c>
    </row>
    <row r="5197" spans="1:9" ht="13" x14ac:dyDescent="0.15">
      <c r="A5197" s="1" t="s">
        <v>3992</v>
      </c>
      <c r="B5197" s="1" t="s">
        <v>273</v>
      </c>
      <c r="C5197" s="1">
        <v>20</v>
      </c>
      <c r="D5197" s="1">
        <v>19170829</v>
      </c>
      <c r="E5197" s="1">
        <v>19250926</v>
      </c>
      <c r="F5197" t="str">
        <f t="shared" si="162"/>
        <v>0467</v>
      </c>
      <c r="G5197" t="str">
        <f>SUBSTITUTE(SUBSTITUTE(SUBSTITUTE(LOWER(B5197), " ", "-"), "(",""), ")", "")</f>
        <v>historic-memorials</v>
      </c>
      <c r="H5197" t="str">
        <f t="shared" si="163"/>
        <v>1917-08-29</v>
      </c>
      <c r="I5197" t="str">
        <f>IFERROR(CONCATENATE(LEFT(E5197,4),"-",MID(E5197,5,2),"-",RIGHT(E5197,2)), NULL)</f>
        <v>1925-09-26</v>
      </c>
    </row>
    <row r="5198" spans="1:9" ht="13" x14ac:dyDescent="0.15">
      <c r="A5198" s="1" t="s">
        <v>3992</v>
      </c>
      <c r="B5198" s="1" t="s">
        <v>451</v>
      </c>
      <c r="C5198" s="1">
        <v>20</v>
      </c>
      <c r="D5198" s="1">
        <v>19170829</v>
      </c>
      <c r="E5198" s="1">
        <v>19250926</v>
      </c>
      <c r="F5198" t="str">
        <f t="shared" si="162"/>
        <v>0467</v>
      </c>
      <c r="G5198" t="str">
        <f>SUBSTITUTE(SUBSTITUTE(SUBSTITUTE(LOWER(B5198), " ", "-"), "(",""), ")", "")</f>
        <v>war-memorials</v>
      </c>
      <c r="H5198" t="str">
        <f t="shared" si="163"/>
        <v>1917-08-29</v>
      </c>
      <c r="I5198" t="str">
        <f>IFERROR(CONCATENATE(LEFT(E5198,4),"-",MID(E5198,5,2),"-",RIGHT(E5198,2)), NULL)</f>
        <v>1925-09-26</v>
      </c>
    </row>
    <row r="5199" spans="1:9" ht="13" x14ac:dyDescent="0.15">
      <c r="A5199" s="1" t="s">
        <v>3993</v>
      </c>
      <c r="B5199" s="1" t="s">
        <v>349</v>
      </c>
      <c r="C5199" s="1">
        <v>20</v>
      </c>
      <c r="D5199" s="1">
        <v>19830701</v>
      </c>
      <c r="F5199" t="str">
        <f t="shared" si="162"/>
        <v>4670</v>
      </c>
      <c r="G5199" t="str">
        <f>SUBSTITUTE(SUBSTITUTE(SUBSTITUTE(LOWER(B5199), " ", "-"), "(",""), ")", "")</f>
        <v>broadcasting</v>
      </c>
      <c r="H5199" t="str">
        <f t="shared" si="163"/>
        <v>1983-07-01</v>
      </c>
      <c r="I5199" t="str">
        <f>IFERROR(CONCATENATE(LEFT(E5199,4),"-",MID(E5199,5,2),"-",RIGHT(E5199,2)), NULL)</f>
        <v>--</v>
      </c>
    </row>
    <row r="5200" spans="1:9" ht="13" x14ac:dyDescent="0.15">
      <c r="A5200" s="1" t="s">
        <v>3994</v>
      </c>
      <c r="B5200" s="1" t="s">
        <v>349</v>
      </c>
      <c r="C5200" s="1">
        <v>20</v>
      </c>
      <c r="D5200" s="1">
        <v>19830701</v>
      </c>
      <c r="F5200" t="str">
        <f t="shared" si="162"/>
        <v>4671</v>
      </c>
      <c r="G5200" t="str">
        <f>SUBSTITUTE(SUBSTITUTE(SUBSTITUTE(LOWER(B5200), " ", "-"), "(",""), ")", "")</f>
        <v>broadcasting</v>
      </c>
      <c r="H5200" t="str">
        <f t="shared" si="163"/>
        <v>1983-07-01</v>
      </c>
      <c r="I5200" t="str">
        <f>IFERROR(CONCATENATE(LEFT(E5200,4),"-",MID(E5200,5,2),"-",RIGHT(E5200,2)), NULL)</f>
        <v>--</v>
      </c>
    </row>
    <row r="5201" spans="1:9" ht="13" x14ac:dyDescent="0.15">
      <c r="A5201" s="1" t="s">
        <v>3995</v>
      </c>
      <c r="B5201" s="1" t="s">
        <v>53</v>
      </c>
      <c r="C5201" s="1">
        <v>20</v>
      </c>
      <c r="D5201" s="1">
        <v>19800401</v>
      </c>
      <c r="E5201" s="1">
        <v>19970915</v>
      </c>
      <c r="F5201" t="str">
        <f t="shared" si="162"/>
        <v>4672</v>
      </c>
      <c r="G5201" t="str">
        <f>SUBSTITUTE(SUBSTITUTE(SUBSTITUTE(LOWER(B5201), " ", "-"), "(",""), ")", "")</f>
        <v>secondary-industries</v>
      </c>
      <c r="H5201" t="str">
        <f t="shared" si="163"/>
        <v>1980-04-01</v>
      </c>
      <c r="I5201" t="str">
        <f>IFERROR(CONCATENATE(LEFT(E5201,4),"-",MID(E5201,5,2),"-",RIGHT(E5201,2)), NULL)</f>
        <v>1997-09-15</v>
      </c>
    </row>
    <row r="5202" spans="1:9" ht="13" x14ac:dyDescent="0.15">
      <c r="A5202" s="1" t="s">
        <v>3996</v>
      </c>
      <c r="B5202" s="1" t="s">
        <v>349</v>
      </c>
      <c r="C5202" s="1">
        <v>20</v>
      </c>
      <c r="D5202" s="1">
        <v>19770101</v>
      </c>
      <c r="E5202" s="1">
        <v>19931019</v>
      </c>
      <c r="F5202" t="str">
        <f t="shared" si="162"/>
        <v>4673</v>
      </c>
      <c r="G5202" t="str">
        <f>SUBSTITUTE(SUBSTITUTE(SUBSTITUTE(LOWER(B5202), " ", "-"), "(",""), ")", "")</f>
        <v>broadcasting</v>
      </c>
      <c r="H5202" t="str">
        <f t="shared" si="163"/>
        <v>1977-01-01</v>
      </c>
      <c r="I5202" t="str">
        <f>IFERROR(CONCATENATE(LEFT(E5202,4),"-",MID(E5202,5,2),"-",RIGHT(E5202,2)), NULL)</f>
        <v>1993-10-19</v>
      </c>
    </row>
    <row r="5203" spans="1:9" ht="13" x14ac:dyDescent="0.15">
      <c r="A5203" s="1" t="s">
        <v>3997</v>
      </c>
      <c r="B5203" s="1" t="s">
        <v>156</v>
      </c>
      <c r="C5203" s="1">
        <v>20</v>
      </c>
      <c r="D5203" s="1">
        <v>19730101</v>
      </c>
      <c r="F5203" t="str">
        <f t="shared" si="162"/>
        <v>4674</v>
      </c>
      <c r="G5203" t="str">
        <f>SUBSTITUTE(SUBSTITUTE(SUBSTITUTE(LOWER(B5203), " ", "-"), "(",""), ")", "")</f>
        <v>pastoral</v>
      </c>
      <c r="H5203" t="str">
        <f t="shared" si="163"/>
        <v>1973-01-01</v>
      </c>
      <c r="I5203" t="str">
        <f>IFERROR(CONCATENATE(LEFT(E5203,4),"-",MID(E5203,5,2),"-",RIGHT(E5203,2)), NULL)</f>
        <v>--</v>
      </c>
    </row>
    <row r="5204" spans="1:9" ht="13" x14ac:dyDescent="0.15">
      <c r="A5204" s="1" t="s">
        <v>3998</v>
      </c>
      <c r="B5204" s="1" t="s">
        <v>245</v>
      </c>
      <c r="C5204" s="1">
        <v>20</v>
      </c>
      <c r="D5204" s="1">
        <v>19780510</v>
      </c>
      <c r="E5204" s="1">
        <v>19871231</v>
      </c>
      <c r="F5204" t="str">
        <f t="shared" si="162"/>
        <v>4675</v>
      </c>
      <c r="G5204" t="str">
        <f>SUBSTITUTE(SUBSTITUTE(SUBSTITUTE(LOWER(B5204), " ", "-"), "(",""), ")", "")</f>
        <v>government-accommodation-and-catering</v>
      </c>
      <c r="H5204" t="str">
        <f t="shared" si="163"/>
        <v>1978-05-10</v>
      </c>
      <c r="I5204" t="str">
        <f>IFERROR(CONCATENATE(LEFT(E5204,4),"-",MID(E5204,5,2),"-",RIGHT(E5204,2)), NULL)</f>
        <v>1987-12-31</v>
      </c>
    </row>
    <row r="5205" spans="1:9" ht="13" x14ac:dyDescent="0.15">
      <c r="A5205" s="1" t="s">
        <v>3999</v>
      </c>
      <c r="B5205" s="1" t="s">
        <v>169</v>
      </c>
      <c r="C5205" s="1">
        <v>20</v>
      </c>
      <c r="D5205" s="1">
        <v>19860106</v>
      </c>
      <c r="F5205" t="str">
        <f t="shared" si="162"/>
        <v>4676</v>
      </c>
      <c r="G5205" t="str">
        <f>SUBSTITUTE(SUBSTITUTE(SUBSTITUTE(LOWER(B5205), " ", "-"), "(",""), ")", "")</f>
        <v>exports-and-imports</v>
      </c>
      <c r="H5205" t="str">
        <f t="shared" si="163"/>
        <v>1986-01-06</v>
      </c>
      <c r="I5205" t="str">
        <f>IFERROR(CONCATENATE(LEFT(E5205,4),"-",MID(E5205,5,2),"-",RIGHT(E5205,2)), NULL)</f>
        <v>--</v>
      </c>
    </row>
    <row r="5206" spans="1:9" ht="13" x14ac:dyDescent="0.15">
      <c r="A5206" s="1" t="s">
        <v>4000</v>
      </c>
      <c r="B5206" s="1" t="s">
        <v>164</v>
      </c>
      <c r="C5206" s="1">
        <v>20</v>
      </c>
      <c r="D5206" s="1">
        <v>19830701</v>
      </c>
      <c r="E5206" s="1">
        <v>19960302</v>
      </c>
      <c r="F5206" t="str">
        <f t="shared" si="162"/>
        <v>4677</v>
      </c>
      <c r="G5206" t="str">
        <f>SUBSTITUTE(SUBSTITUTE(SUBSTITUTE(LOWER(B5206), " ", "-"), "(",""), ")", "")</f>
        <v>government-media</v>
      </c>
      <c r="H5206" t="str">
        <f t="shared" si="163"/>
        <v>1983-07-01</v>
      </c>
      <c r="I5206" t="str">
        <f>IFERROR(CONCATENATE(LEFT(E5206,4),"-",MID(E5206,5,2),"-",RIGHT(E5206,2)), NULL)</f>
        <v>1996-03-02</v>
      </c>
    </row>
    <row r="5207" spans="1:9" ht="13" x14ac:dyDescent="0.15">
      <c r="A5207" s="1" t="s">
        <v>4001</v>
      </c>
      <c r="B5207" s="1" t="s">
        <v>13</v>
      </c>
      <c r="C5207" s="1">
        <v>20</v>
      </c>
      <c r="D5207" s="1">
        <v>19811116</v>
      </c>
      <c r="E5207" s="1">
        <v>19860930</v>
      </c>
      <c r="F5207" t="str">
        <f t="shared" si="162"/>
        <v>4678</v>
      </c>
      <c r="G5207" t="str">
        <f>SUBSTITUTE(SUBSTITUTE(SUBSTITUTE(LOWER(B5207), " ", "-"), "(",""), ")", "")</f>
        <v>migration</v>
      </c>
      <c r="H5207" t="str">
        <f t="shared" si="163"/>
        <v>1981-11-16</v>
      </c>
      <c r="I5207" t="str">
        <f>IFERROR(CONCATENATE(LEFT(E5207,4),"-",MID(E5207,5,2),"-",RIGHT(E5207,2)), NULL)</f>
        <v>1986-09-30</v>
      </c>
    </row>
    <row r="5208" spans="1:9" ht="13" x14ac:dyDescent="0.15">
      <c r="A5208" s="1" t="s">
        <v>4001</v>
      </c>
      <c r="B5208" s="1" t="s">
        <v>551</v>
      </c>
      <c r="C5208" s="1">
        <v>20</v>
      </c>
      <c r="D5208" s="1">
        <v>19811116</v>
      </c>
      <c r="E5208" s="1">
        <v>19860930</v>
      </c>
      <c r="F5208" t="str">
        <f t="shared" si="162"/>
        <v>4678</v>
      </c>
      <c r="G5208" t="str">
        <f>SUBSTITUTE(SUBSTITUTE(SUBSTITUTE(LOWER(B5208), " ", "-"), "(",""), ")", "")</f>
        <v>multiculturalism</v>
      </c>
      <c r="H5208" t="str">
        <f t="shared" si="163"/>
        <v>1981-11-16</v>
      </c>
      <c r="I5208" t="str">
        <f>IFERROR(CONCATENATE(LEFT(E5208,4),"-",MID(E5208,5,2),"-",RIGHT(E5208,2)), NULL)</f>
        <v>1986-09-30</v>
      </c>
    </row>
    <row r="5209" spans="1:9" ht="13" x14ac:dyDescent="0.15">
      <c r="A5209" s="1" t="s">
        <v>4002</v>
      </c>
      <c r="B5209" s="1" t="s">
        <v>119</v>
      </c>
      <c r="C5209" s="1">
        <v>20</v>
      </c>
      <c r="D5209" s="1">
        <v>19850701</v>
      </c>
      <c r="E5209" s="1">
        <v>19951216</v>
      </c>
      <c r="F5209" t="str">
        <f t="shared" si="162"/>
        <v>4679</v>
      </c>
      <c r="G5209" t="str">
        <f>SUBSTITUTE(SUBSTITUTE(SUBSTITUTE(LOWER(B5209), " ", "-"), "(",""), ")", "")</f>
        <v>public-service</v>
      </c>
      <c r="H5209" t="str">
        <f t="shared" si="163"/>
        <v>1985-07-01</v>
      </c>
      <c r="I5209" t="str">
        <f>IFERROR(CONCATENATE(LEFT(E5209,4),"-",MID(E5209,5,2),"-",RIGHT(E5209,2)), NULL)</f>
        <v>1995-12-16</v>
      </c>
    </row>
    <row r="5210" spans="1:9" ht="13" x14ac:dyDescent="0.15">
      <c r="A5210" s="1" t="s">
        <v>4003</v>
      </c>
      <c r="B5210" s="1" t="s">
        <v>14</v>
      </c>
      <c r="C5210" s="1">
        <v>20</v>
      </c>
      <c r="D5210" s="1">
        <v>19190101</v>
      </c>
      <c r="E5210" s="1">
        <v>19201231</v>
      </c>
      <c r="F5210" t="str">
        <f t="shared" si="162"/>
        <v>0468</v>
      </c>
      <c r="G5210" t="str">
        <f>SUBSTITUTE(SUBSTITUTE(SUBSTITUTE(LOWER(B5210), " ", "-"), "(",""), ")", "")</f>
        <v>national-events</v>
      </c>
      <c r="H5210" t="str">
        <f t="shared" si="163"/>
        <v>1919-01-01</v>
      </c>
      <c r="I5210" t="str">
        <f>IFERROR(CONCATENATE(LEFT(E5210,4),"-",MID(E5210,5,2),"-",RIGHT(E5210,2)), NULL)</f>
        <v>1920-12-31</v>
      </c>
    </row>
    <row r="5211" spans="1:9" ht="13" x14ac:dyDescent="0.15">
      <c r="A5211" s="1" t="s">
        <v>4004</v>
      </c>
      <c r="B5211" s="1" t="s">
        <v>64</v>
      </c>
      <c r="C5211" s="1">
        <v>20</v>
      </c>
      <c r="D5211" s="1">
        <v>19840101</v>
      </c>
      <c r="E5211" s="1">
        <v>19871231</v>
      </c>
      <c r="F5211" t="str">
        <f t="shared" si="162"/>
        <v>4680</v>
      </c>
      <c r="G5211" t="str">
        <f>SUBSTITUTE(SUBSTITUTE(SUBSTITUTE(LOWER(B5211), " ", "-"), "(",""), ")", "")</f>
        <v>customs</v>
      </c>
      <c r="H5211" t="str">
        <f t="shared" si="163"/>
        <v>1984-01-01</v>
      </c>
      <c r="I5211" t="str">
        <f>IFERROR(CONCATENATE(LEFT(E5211,4),"-",MID(E5211,5,2),"-",RIGHT(E5211,2)), NULL)</f>
        <v>1987-12-31</v>
      </c>
    </row>
    <row r="5212" spans="1:9" ht="13" x14ac:dyDescent="0.15">
      <c r="A5212" s="1" t="s">
        <v>4005</v>
      </c>
      <c r="B5212" s="1" t="s">
        <v>667</v>
      </c>
      <c r="C5212" s="1">
        <v>20</v>
      </c>
      <c r="D5212" s="1">
        <v>19820507</v>
      </c>
      <c r="E5212" s="1">
        <v>19870724</v>
      </c>
      <c r="F5212" t="str">
        <f t="shared" si="162"/>
        <v>4681</v>
      </c>
      <c r="G5212" t="str">
        <f>SUBSTITUTE(SUBSTITUTE(SUBSTITUTE(LOWER(B5212), " ", "-"), "(",""), ")", "")</f>
        <v>air-transport</v>
      </c>
      <c r="H5212" t="str">
        <f t="shared" si="163"/>
        <v>1982-05-07</v>
      </c>
      <c r="I5212" t="str">
        <f>IFERROR(CONCATENATE(LEFT(E5212,4),"-",MID(E5212,5,2),"-",RIGHT(E5212,2)), NULL)</f>
        <v>1987-07-24</v>
      </c>
    </row>
    <row r="5213" spans="1:9" ht="13" x14ac:dyDescent="0.15">
      <c r="A5213" s="1" t="s">
        <v>4006</v>
      </c>
      <c r="B5213" s="1" t="s">
        <v>164</v>
      </c>
      <c r="C5213" s="1">
        <v>20</v>
      </c>
      <c r="D5213" s="1">
        <v>19840419</v>
      </c>
      <c r="E5213" s="1">
        <v>19901130</v>
      </c>
      <c r="F5213" t="str">
        <f t="shared" si="162"/>
        <v>4682</v>
      </c>
      <c r="G5213" t="str">
        <f>SUBSTITUTE(SUBSTITUTE(SUBSTITUTE(LOWER(B5213), " ", "-"), "(",""), ")", "")</f>
        <v>government-media</v>
      </c>
      <c r="H5213" t="str">
        <f t="shared" si="163"/>
        <v>1984-04-19</v>
      </c>
      <c r="I5213" t="str">
        <f>IFERROR(CONCATENATE(LEFT(E5213,4),"-",MID(E5213,5,2),"-",RIGHT(E5213,2)), NULL)</f>
        <v>1990-11-30</v>
      </c>
    </row>
    <row r="5214" spans="1:9" ht="13" x14ac:dyDescent="0.15">
      <c r="A5214" s="1" t="s">
        <v>4007</v>
      </c>
      <c r="B5214" s="1" t="s">
        <v>667</v>
      </c>
      <c r="C5214" s="1">
        <v>20</v>
      </c>
      <c r="D5214" s="1">
        <v>19820507</v>
      </c>
      <c r="E5214" s="1">
        <v>19990701</v>
      </c>
      <c r="F5214" t="str">
        <f t="shared" si="162"/>
        <v>4683</v>
      </c>
      <c r="G5214" t="str">
        <f>SUBSTITUTE(SUBSTITUTE(SUBSTITUTE(LOWER(B5214), " ", "-"), "(",""), ")", "")</f>
        <v>air-transport</v>
      </c>
      <c r="H5214" t="str">
        <f t="shared" si="163"/>
        <v>1982-05-07</v>
      </c>
      <c r="I5214" t="str">
        <f>IFERROR(CONCATENATE(LEFT(E5214,4),"-",MID(E5214,5,2),"-",RIGHT(E5214,2)), NULL)</f>
        <v>1999-07-01</v>
      </c>
    </row>
    <row r="5215" spans="1:9" ht="13" x14ac:dyDescent="0.15">
      <c r="A5215" s="1" t="s">
        <v>4008</v>
      </c>
      <c r="B5215" s="1" t="s">
        <v>349</v>
      </c>
      <c r="C5215" s="1">
        <v>20</v>
      </c>
      <c r="D5215" s="1">
        <v>19751201</v>
      </c>
      <c r="E5215" s="1">
        <v>19930701</v>
      </c>
      <c r="F5215" t="str">
        <f t="shared" si="162"/>
        <v>4684</v>
      </c>
      <c r="G5215" t="str">
        <f>SUBSTITUTE(SUBSTITUTE(SUBSTITUTE(LOWER(B5215), " ", "-"), "(",""), ")", "")</f>
        <v>broadcasting</v>
      </c>
      <c r="H5215" t="str">
        <f t="shared" si="163"/>
        <v>1975-12-01</v>
      </c>
      <c r="I5215" t="str">
        <f>IFERROR(CONCATENATE(LEFT(E5215,4),"-",MID(E5215,5,2),"-",RIGHT(E5215,2)), NULL)</f>
        <v>1993-07-01</v>
      </c>
    </row>
    <row r="5216" spans="1:9" ht="13" x14ac:dyDescent="0.15">
      <c r="A5216" s="1" t="s">
        <v>4009</v>
      </c>
      <c r="B5216" s="1" t="s">
        <v>349</v>
      </c>
      <c r="C5216" s="1">
        <v>20</v>
      </c>
      <c r="D5216" s="1">
        <v>19751201</v>
      </c>
      <c r="E5216" s="1">
        <v>19930701</v>
      </c>
      <c r="F5216" t="str">
        <f t="shared" si="162"/>
        <v>4685</v>
      </c>
      <c r="G5216" t="str">
        <f>SUBSTITUTE(SUBSTITUTE(SUBSTITUTE(LOWER(B5216), " ", "-"), "(",""), ")", "")</f>
        <v>broadcasting</v>
      </c>
      <c r="H5216" t="str">
        <f t="shared" si="163"/>
        <v>1975-12-01</v>
      </c>
      <c r="I5216" t="str">
        <f>IFERROR(CONCATENATE(LEFT(E5216,4),"-",MID(E5216,5,2),"-",RIGHT(E5216,2)), NULL)</f>
        <v>1993-07-01</v>
      </c>
    </row>
    <row r="5217" spans="1:9" ht="13" x14ac:dyDescent="0.15">
      <c r="A5217" s="1" t="s">
        <v>4010</v>
      </c>
      <c r="B5217" s="1" t="s">
        <v>10</v>
      </c>
      <c r="C5217" s="1">
        <v>20</v>
      </c>
      <c r="D5217" s="1">
        <v>19510129</v>
      </c>
      <c r="F5217" t="str">
        <f t="shared" si="162"/>
        <v>4686</v>
      </c>
      <c r="G5217" t="str">
        <f>SUBSTITUTE(SUBSTITUTE(SUBSTITUTE(LOWER(B5217), " ", "-"), "(",""), ")", "")</f>
        <v>agriculture</v>
      </c>
      <c r="H5217" t="str">
        <f t="shared" si="163"/>
        <v>1951-01-29</v>
      </c>
      <c r="I5217" t="str">
        <f>IFERROR(CONCATENATE(LEFT(E5217,4),"-",MID(E5217,5,2),"-",RIGHT(E5217,2)), NULL)</f>
        <v>--</v>
      </c>
    </row>
    <row r="5218" spans="1:9" ht="13" x14ac:dyDescent="0.15">
      <c r="A5218" s="1" t="s">
        <v>4011</v>
      </c>
      <c r="B5218" s="1" t="s">
        <v>164</v>
      </c>
      <c r="C5218" s="1">
        <v>20</v>
      </c>
      <c r="D5218" s="1">
        <v>19741201</v>
      </c>
      <c r="E5218" s="1">
        <v>20031017</v>
      </c>
      <c r="F5218" t="str">
        <f t="shared" si="162"/>
        <v>4687</v>
      </c>
      <c r="G5218" t="str">
        <f>SUBSTITUTE(SUBSTITUTE(SUBSTITUTE(LOWER(B5218), " ", "-"), "(",""), ")", "")</f>
        <v>government-media</v>
      </c>
      <c r="H5218" t="str">
        <f t="shared" si="163"/>
        <v>1974-12-01</v>
      </c>
      <c r="I5218" t="str">
        <f>IFERROR(CONCATENATE(LEFT(E5218,4),"-",MID(E5218,5,2),"-",RIGHT(E5218,2)), NULL)</f>
        <v>2003-10-17</v>
      </c>
    </row>
    <row r="5219" spans="1:9" ht="13" x14ac:dyDescent="0.15">
      <c r="A5219" s="1" t="s">
        <v>4012</v>
      </c>
      <c r="B5219" s="1" t="s">
        <v>164</v>
      </c>
      <c r="C5219" s="1">
        <v>20</v>
      </c>
      <c r="D5219" s="1">
        <v>19730214</v>
      </c>
      <c r="E5219" s="1">
        <v>19871115</v>
      </c>
      <c r="F5219" t="str">
        <f t="shared" si="162"/>
        <v>4688</v>
      </c>
      <c r="G5219" t="str">
        <f>SUBSTITUTE(SUBSTITUTE(SUBSTITUTE(LOWER(B5219), " ", "-"), "(",""), ")", "")</f>
        <v>government-media</v>
      </c>
      <c r="H5219" t="str">
        <f t="shared" si="163"/>
        <v>1973-02-14</v>
      </c>
      <c r="I5219" t="str">
        <f>IFERROR(CONCATENATE(LEFT(E5219,4),"-",MID(E5219,5,2),"-",RIGHT(E5219,2)), NULL)</f>
        <v>1987-11-15</v>
      </c>
    </row>
    <row r="5220" spans="1:9" ht="13" x14ac:dyDescent="0.15">
      <c r="A5220" s="1" t="s">
        <v>4013</v>
      </c>
      <c r="B5220" s="1" t="s">
        <v>80</v>
      </c>
      <c r="C5220" s="1">
        <v>20</v>
      </c>
      <c r="D5220" s="1">
        <v>19701016</v>
      </c>
      <c r="F5220" t="str">
        <f t="shared" si="162"/>
        <v>4689</v>
      </c>
      <c r="G5220" t="str">
        <f>SUBSTITUTE(SUBSTITUTE(SUBSTITUTE(LOWER(B5220), " ", "-"), "(",""), ")", "")</f>
        <v>taxation</v>
      </c>
      <c r="H5220" t="str">
        <f t="shared" si="163"/>
        <v>1970-10-16</v>
      </c>
      <c r="I5220" t="str">
        <f>IFERROR(CONCATENATE(LEFT(E5220,4),"-",MID(E5220,5,2),"-",RIGHT(E5220,2)), NULL)</f>
        <v>--</v>
      </c>
    </row>
    <row r="5221" spans="1:9" ht="13" x14ac:dyDescent="0.15">
      <c r="A5221" s="1" t="s">
        <v>4014</v>
      </c>
      <c r="B5221" s="1" t="s">
        <v>80</v>
      </c>
      <c r="C5221" s="1">
        <v>20</v>
      </c>
      <c r="D5221" s="1">
        <v>19691003</v>
      </c>
      <c r="F5221" t="str">
        <f t="shared" si="162"/>
        <v>4690</v>
      </c>
      <c r="G5221" t="str">
        <f>SUBSTITUTE(SUBSTITUTE(SUBSTITUTE(LOWER(B5221), " ", "-"), "(",""), ")", "")</f>
        <v>taxation</v>
      </c>
      <c r="H5221" t="str">
        <f t="shared" si="163"/>
        <v>1969-10-03</v>
      </c>
      <c r="I5221" t="str">
        <f>IFERROR(CONCATENATE(LEFT(E5221,4),"-",MID(E5221,5,2),"-",RIGHT(E5221,2)), NULL)</f>
        <v>--</v>
      </c>
    </row>
    <row r="5222" spans="1:9" ht="13" x14ac:dyDescent="0.15">
      <c r="A5222" s="1" t="s">
        <v>4015</v>
      </c>
      <c r="B5222" s="1" t="s">
        <v>667</v>
      </c>
      <c r="C5222" s="1">
        <v>20</v>
      </c>
      <c r="D5222" s="1">
        <v>19670610</v>
      </c>
      <c r="F5222" t="str">
        <f t="shared" si="162"/>
        <v>4691</v>
      </c>
      <c r="G5222" t="str">
        <f>SUBSTITUTE(SUBSTITUTE(SUBSTITUTE(LOWER(B5222), " ", "-"), "(",""), ")", "")</f>
        <v>air-transport</v>
      </c>
      <c r="H5222" t="str">
        <f t="shared" si="163"/>
        <v>1967-06-10</v>
      </c>
      <c r="I5222" t="str">
        <f>IFERROR(CONCATENATE(LEFT(E5222,4),"-",MID(E5222,5,2),"-",RIGHT(E5222,2)), NULL)</f>
        <v>--</v>
      </c>
    </row>
    <row r="5223" spans="1:9" ht="13" x14ac:dyDescent="0.15">
      <c r="A5223" s="1" t="s">
        <v>4016</v>
      </c>
      <c r="B5223" s="1" t="s">
        <v>667</v>
      </c>
      <c r="C5223" s="1">
        <v>20</v>
      </c>
      <c r="D5223" s="1">
        <v>19590101</v>
      </c>
      <c r="F5223" t="str">
        <f t="shared" si="162"/>
        <v>4692</v>
      </c>
      <c r="G5223" t="str">
        <f>SUBSTITUTE(SUBSTITUTE(SUBSTITUTE(LOWER(B5223), " ", "-"), "(",""), ")", "")</f>
        <v>air-transport</v>
      </c>
      <c r="H5223" t="str">
        <f t="shared" si="163"/>
        <v>1959-01-01</v>
      </c>
      <c r="I5223" t="str">
        <f>IFERROR(CONCATENATE(LEFT(E5223,4),"-",MID(E5223,5,2),"-",RIGHT(E5223,2)), NULL)</f>
        <v>--</v>
      </c>
    </row>
    <row r="5224" spans="1:9" ht="13" x14ac:dyDescent="0.15">
      <c r="A5224" s="1" t="s">
        <v>4017</v>
      </c>
      <c r="B5224" s="1" t="s">
        <v>260</v>
      </c>
      <c r="C5224" s="1">
        <v>20</v>
      </c>
      <c r="D5224" s="1">
        <v>19490720</v>
      </c>
      <c r="F5224" t="str">
        <f t="shared" si="162"/>
        <v>4693</v>
      </c>
      <c r="G5224" t="str">
        <f>SUBSTITUTE(SUBSTITUTE(SUBSTITUTE(LOWER(B5224), " ", "-"), "(",""), ")", "")</f>
        <v>army-commands</v>
      </c>
      <c r="H5224" t="str">
        <f t="shared" si="163"/>
        <v>1949-07-20</v>
      </c>
      <c r="I5224" t="str">
        <f>IFERROR(CONCATENATE(LEFT(E5224,4),"-",MID(E5224,5,2),"-",RIGHT(E5224,2)), NULL)</f>
        <v>--</v>
      </c>
    </row>
    <row r="5225" spans="1:9" ht="13" x14ac:dyDescent="0.15">
      <c r="A5225" s="1" t="s">
        <v>4018</v>
      </c>
      <c r="B5225" s="1" t="s">
        <v>209</v>
      </c>
      <c r="C5225" s="1">
        <v>20</v>
      </c>
      <c r="D5225" s="1">
        <v>19790701</v>
      </c>
      <c r="E5225" s="1">
        <v>19850101</v>
      </c>
      <c r="F5225" t="str">
        <f t="shared" si="162"/>
        <v>4694</v>
      </c>
      <c r="G5225" t="str">
        <f>SUBSTITUTE(SUBSTITUTE(SUBSTITUTE(LOWER(B5225), " ", "-"), "(",""), ")", "")</f>
        <v>administrative-law</v>
      </c>
      <c r="H5225" t="str">
        <f t="shared" si="163"/>
        <v>1979-07-01</v>
      </c>
      <c r="I5225" t="str">
        <f>IFERROR(CONCATENATE(LEFT(E5225,4),"-",MID(E5225,5,2),"-",RIGHT(E5225,2)), NULL)</f>
        <v>1985-01-01</v>
      </c>
    </row>
    <row r="5226" spans="1:9" ht="13" x14ac:dyDescent="0.15">
      <c r="A5226" s="1" t="s">
        <v>4018</v>
      </c>
      <c r="B5226" s="1" t="s">
        <v>347</v>
      </c>
      <c r="C5226" s="1">
        <v>20</v>
      </c>
      <c r="D5226" s="1">
        <v>19790701</v>
      </c>
      <c r="E5226" s="1">
        <v>19850101</v>
      </c>
      <c r="F5226" t="str">
        <f t="shared" si="162"/>
        <v>4694</v>
      </c>
      <c r="G5226" t="str">
        <f>SUBSTITUTE(SUBSTITUTE(SUBSTITUTE(LOWER(B5226), " ", "-"), "(",""), ")", "")</f>
        <v>repatriation</v>
      </c>
      <c r="H5226" t="str">
        <f t="shared" si="163"/>
        <v>1979-07-01</v>
      </c>
      <c r="I5226" t="str">
        <f>IFERROR(CONCATENATE(LEFT(E5226,4),"-",MID(E5226,5,2),"-",RIGHT(E5226,2)), NULL)</f>
        <v>1985-01-01</v>
      </c>
    </row>
    <row r="5227" spans="1:9" ht="13" x14ac:dyDescent="0.15">
      <c r="A5227" s="1" t="s">
        <v>4019</v>
      </c>
      <c r="B5227" s="1" t="s">
        <v>667</v>
      </c>
      <c r="C5227" s="1">
        <v>20</v>
      </c>
      <c r="D5227" s="1">
        <v>19460212</v>
      </c>
      <c r="F5227" t="str">
        <f t="shared" si="162"/>
        <v>4695</v>
      </c>
      <c r="G5227" t="str">
        <f>SUBSTITUTE(SUBSTITUTE(SUBSTITUTE(LOWER(B5227), " ", "-"), "(",""), ")", "")</f>
        <v>air-transport</v>
      </c>
      <c r="H5227" t="str">
        <f t="shared" si="163"/>
        <v>1946-02-12</v>
      </c>
      <c r="I5227" t="str">
        <f>IFERROR(CONCATENATE(LEFT(E5227,4),"-",MID(E5227,5,2),"-",RIGHT(E5227,2)), NULL)</f>
        <v>--</v>
      </c>
    </row>
    <row r="5228" spans="1:9" ht="13" x14ac:dyDescent="0.15">
      <c r="A5228" s="1" t="s">
        <v>4020</v>
      </c>
      <c r="B5228" s="1" t="s">
        <v>667</v>
      </c>
      <c r="C5228" s="1">
        <v>20</v>
      </c>
      <c r="D5228" s="1">
        <v>19870101</v>
      </c>
      <c r="E5228" s="1">
        <v>19920914</v>
      </c>
      <c r="F5228" t="str">
        <f t="shared" si="162"/>
        <v>4696</v>
      </c>
      <c r="G5228" t="str">
        <f>SUBSTITUTE(SUBSTITUTE(SUBSTITUTE(LOWER(B5228), " ", "-"), "(",""), ")", "")</f>
        <v>air-transport</v>
      </c>
      <c r="H5228" t="str">
        <f t="shared" si="163"/>
        <v>1987-01-01</v>
      </c>
      <c r="I5228" t="str">
        <f>IFERROR(CONCATENATE(LEFT(E5228,4),"-",MID(E5228,5,2),"-",RIGHT(E5228,2)), NULL)</f>
        <v>1992-09-14</v>
      </c>
    </row>
    <row r="5229" spans="1:9" ht="13" x14ac:dyDescent="0.15">
      <c r="A5229" s="1" t="s">
        <v>4021</v>
      </c>
      <c r="B5229" s="1" t="s">
        <v>667</v>
      </c>
      <c r="C5229" s="1">
        <v>20</v>
      </c>
      <c r="D5229" s="1">
        <v>19870101</v>
      </c>
      <c r="E5229" s="1">
        <v>19920914</v>
      </c>
      <c r="F5229" t="str">
        <f t="shared" si="162"/>
        <v>4697</v>
      </c>
      <c r="G5229" t="str">
        <f>SUBSTITUTE(SUBSTITUTE(SUBSTITUTE(LOWER(B5229), " ", "-"), "(",""), ")", "")</f>
        <v>air-transport</v>
      </c>
      <c r="H5229" t="str">
        <f t="shared" si="163"/>
        <v>1987-01-01</v>
      </c>
      <c r="I5229" t="str">
        <f>IFERROR(CONCATENATE(LEFT(E5229,4),"-",MID(E5229,5,2),"-",RIGHT(E5229,2)), NULL)</f>
        <v>1992-09-14</v>
      </c>
    </row>
    <row r="5230" spans="1:9" ht="13" x14ac:dyDescent="0.15">
      <c r="A5230" s="1" t="s">
        <v>4022</v>
      </c>
      <c r="B5230" s="1" t="s">
        <v>260</v>
      </c>
      <c r="C5230" s="1">
        <v>20</v>
      </c>
      <c r="D5230" s="1">
        <v>19811031</v>
      </c>
      <c r="E5230" s="1">
        <v>19860629</v>
      </c>
      <c r="F5230" t="str">
        <f t="shared" si="162"/>
        <v>4698</v>
      </c>
      <c r="G5230" t="str">
        <f>SUBSTITUTE(SUBSTITUTE(SUBSTITUTE(LOWER(B5230), " ", "-"), "(",""), ")", "")</f>
        <v>army-commands</v>
      </c>
      <c r="H5230" t="str">
        <f t="shared" si="163"/>
        <v>1981-10-31</v>
      </c>
      <c r="I5230" t="str">
        <f>IFERROR(CONCATENATE(LEFT(E5230,4),"-",MID(E5230,5,2),"-",RIGHT(E5230,2)), NULL)</f>
        <v>1986-06-29</v>
      </c>
    </row>
    <row r="5231" spans="1:9" ht="13" x14ac:dyDescent="0.15">
      <c r="A5231" s="1" t="s">
        <v>4023</v>
      </c>
      <c r="B5231" s="1" t="s">
        <v>667</v>
      </c>
      <c r="C5231" s="1">
        <v>20</v>
      </c>
      <c r="D5231" s="1">
        <v>19870101</v>
      </c>
      <c r="E5231" s="1">
        <v>19920914</v>
      </c>
      <c r="F5231" t="str">
        <f t="shared" si="162"/>
        <v>4699</v>
      </c>
      <c r="G5231" t="str">
        <f>SUBSTITUTE(SUBSTITUTE(SUBSTITUTE(LOWER(B5231), " ", "-"), "(",""), ")", "")</f>
        <v>air-transport</v>
      </c>
      <c r="H5231" t="str">
        <f t="shared" si="163"/>
        <v>1987-01-01</v>
      </c>
      <c r="I5231" t="str">
        <f>IFERROR(CONCATENATE(LEFT(E5231,4),"-",MID(E5231,5,2),"-",RIGHT(E5231,2)), NULL)</f>
        <v>1992-09-14</v>
      </c>
    </row>
    <row r="5232" spans="1:9" ht="13" x14ac:dyDescent="0.15">
      <c r="A5232" s="1" t="s">
        <v>4024</v>
      </c>
      <c r="B5232" s="1" t="s">
        <v>408</v>
      </c>
      <c r="C5232" s="1">
        <v>20</v>
      </c>
      <c r="D5232" s="1">
        <v>19421017</v>
      </c>
      <c r="E5232" s="1">
        <v>19480406</v>
      </c>
      <c r="F5232" t="str">
        <f t="shared" si="162"/>
        <v>0047</v>
      </c>
      <c r="G5232" t="str">
        <f>SUBSTITUTE(SUBSTITUTE(SUBSTITUTE(LOWER(B5232), " ", "-"), "(",""), ")", "")</f>
        <v>defence-industries</v>
      </c>
      <c r="H5232" t="str">
        <f t="shared" si="163"/>
        <v>1942-10-17</v>
      </c>
      <c r="I5232" t="str">
        <f>IFERROR(CONCATENATE(LEFT(E5232,4),"-",MID(E5232,5,2),"-",RIGHT(E5232,2)), NULL)</f>
        <v>1948-04-06</v>
      </c>
    </row>
    <row r="5233" spans="1:9" ht="13" x14ac:dyDescent="0.15">
      <c r="A5233" s="1" t="s">
        <v>4024</v>
      </c>
      <c r="B5233" s="1" t="s">
        <v>169</v>
      </c>
      <c r="C5233" s="1">
        <v>20</v>
      </c>
      <c r="D5233" s="1">
        <v>19470312</v>
      </c>
      <c r="E5233" s="1">
        <v>19480406</v>
      </c>
      <c r="F5233" t="str">
        <f t="shared" si="162"/>
        <v>0047</v>
      </c>
      <c r="G5233" t="str">
        <f>SUBSTITUTE(SUBSTITUTE(SUBSTITUTE(LOWER(B5233), " ", "-"), "(",""), ")", "")</f>
        <v>exports-and-imports</v>
      </c>
      <c r="H5233" t="str">
        <f t="shared" si="163"/>
        <v>1947-03-12</v>
      </c>
      <c r="I5233" t="str">
        <f>IFERROR(CONCATENATE(LEFT(E5233,4),"-",MID(E5233,5,2),"-",RIGHT(E5233,2)), NULL)</f>
        <v>1948-04-06</v>
      </c>
    </row>
    <row r="5234" spans="1:9" ht="13" x14ac:dyDescent="0.15">
      <c r="A5234" s="1" t="s">
        <v>4024</v>
      </c>
      <c r="B5234" s="1" t="s">
        <v>676</v>
      </c>
      <c r="C5234" s="1">
        <v>20</v>
      </c>
      <c r="D5234" s="1">
        <v>19421017</v>
      </c>
      <c r="E5234" s="1">
        <v>19480406</v>
      </c>
      <c r="F5234" t="str">
        <f t="shared" si="162"/>
        <v>0047</v>
      </c>
      <c r="G5234" t="str">
        <f>SUBSTITUTE(SUBSTITUTE(SUBSTITUTE(LOWER(B5234), " ", "-"), "(",""), ")", "")</f>
        <v>fisheries-regulation</v>
      </c>
      <c r="H5234" t="str">
        <f t="shared" si="163"/>
        <v>1942-10-17</v>
      </c>
      <c r="I5234" t="str">
        <f>IFERROR(CONCATENATE(LEFT(E5234,4),"-",MID(E5234,5,2),"-",RIGHT(E5234,2)), NULL)</f>
        <v>1948-04-06</v>
      </c>
    </row>
    <row r="5235" spans="1:9" ht="13" x14ac:dyDescent="0.15">
      <c r="A5235" s="1" t="s">
        <v>4024</v>
      </c>
      <c r="B5235" s="1" t="s">
        <v>297</v>
      </c>
      <c r="C5235" s="1">
        <v>20</v>
      </c>
      <c r="D5235" s="1">
        <v>19470312</v>
      </c>
      <c r="E5235" s="1">
        <v>19480406</v>
      </c>
      <c r="F5235" t="str">
        <f t="shared" si="162"/>
        <v>0047</v>
      </c>
      <c r="G5235" t="str">
        <f>SUBSTITUTE(SUBSTITUTE(SUBSTITUTE(LOWER(B5235), " ", "-"), "(",""), ")", "")</f>
        <v>resources</v>
      </c>
      <c r="H5235" t="str">
        <f t="shared" si="163"/>
        <v>1947-03-12</v>
      </c>
      <c r="I5235" t="str">
        <f>IFERROR(CONCATENATE(LEFT(E5235,4),"-",MID(E5235,5,2),"-",RIGHT(E5235,2)), NULL)</f>
        <v>1948-04-06</v>
      </c>
    </row>
    <row r="5236" spans="1:9" ht="13" x14ac:dyDescent="0.15">
      <c r="A5236" s="1" t="s">
        <v>4024</v>
      </c>
      <c r="B5236" s="1" t="s">
        <v>18</v>
      </c>
      <c r="C5236" s="1">
        <v>20</v>
      </c>
      <c r="D5236" s="1">
        <v>19421017</v>
      </c>
      <c r="E5236" s="1">
        <v>19480406</v>
      </c>
      <c r="F5236" t="str">
        <f t="shared" si="162"/>
        <v>0047</v>
      </c>
      <c r="G5236" t="str">
        <f>SUBSTITUTE(SUBSTITUTE(SUBSTITUTE(LOWER(B5236), " ", "-"), "(",""), ")", "")</f>
        <v>sea-transport</v>
      </c>
      <c r="H5236" t="str">
        <f t="shared" si="163"/>
        <v>1942-10-17</v>
      </c>
      <c r="I5236" t="str">
        <f>IFERROR(CONCATENATE(LEFT(E5236,4),"-",MID(E5236,5,2),"-",RIGHT(E5236,2)), NULL)</f>
        <v>1948-04-06</v>
      </c>
    </row>
    <row r="5237" spans="1:9" ht="13" x14ac:dyDescent="0.15">
      <c r="A5237" s="1" t="s">
        <v>4025</v>
      </c>
      <c r="B5237" s="1" t="s">
        <v>84</v>
      </c>
      <c r="C5237" s="1">
        <v>20</v>
      </c>
      <c r="D5237" s="1">
        <v>18560301</v>
      </c>
      <c r="F5237" t="str">
        <f t="shared" si="162"/>
        <v>4700</v>
      </c>
      <c r="G5237" t="str">
        <f>SUBSTITUTE(SUBSTITUTE(SUBSTITUTE(LOWER(B5237), " ", "-"), "(",""), ")", "")</f>
        <v>citizenship</v>
      </c>
      <c r="H5237" t="str">
        <f t="shared" si="163"/>
        <v>1856-03-01</v>
      </c>
      <c r="I5237" t="str">
        <f>IFERROR(CONCATENATE(LEFT(E5237,4),"-",MID(E5237,5,2),"-",RIGHT(E5237,2)), NULL)</f>
        <v>--</v>
      </c>
    </row>
    <row r="5238" spans="1:9" ht="13" x14ac:dyDescent="0.15">
      <c r="A5238" s="1" t="s">
        <v>4026</v>
      </c>
      <c r="B5238" s="1" t="s">
        <v>17</v>
      </c>
      <c r="C5238" s="1">
        <v>20</v>
      </c>
      <c r="D5238" s="1">
        <v>19270501</v>
      </c>
      <c r="E5238" s="1">
        <v>19291231</v>
      </c>
      <c r="F5238" t="str">
        <f t="shared" si="162"/>
        <v>4701</v>
      </c>
      <c r="G5238" t="str">
        <f>SUBSTITUTE(SUBSTITUTE(SUBSTITUTE(LOWER(B5238), " ", "-"), "(",""), ")", "")</f>
        <v>scientific-research</v>
      </c>
      <c r="H5238" t="str">
        <f t="shared" si="163"/>
        <v>1927-05-01</v>
      </c>
      <c r="I5238" t="str">
        <f>IFERROR(CONCATENATE(LEFT(E5238,4),"-",MID(E5238,5,2),"-",RIGHT(E5238,2)), NULL)</f>
        <v>1929-12-31</v>
      </c>
    </row>
    <row r="5239" spans="1:9" ht="13" x14ac:dyDescent="0.15">
      <c r="A5239" s="1" t="s">
        <v>4027</v>
      </c>
      <c r="B5239" s="1" t="s">
        <v>17</v>
      </c>
      <c r="C5239" s="1">
        <v>20</v>
      </c>
      <c r="D5239" s="1">
        <v>19290101</v>
      </c>
      <c r="E5239" s="1">
        <v>19491231</v>
      </c>
      <c r="F5239" t="str">
        <f t="shared" si="162"/>
        <v>4702</v>
      </c>
      <c r="G5239" t="str">
        <f>SUBSTITUTE(SUBSTITUTE(SUBSTITUTE(LOWER(B5239), " ", "-"), "(",""), ")", "")</f>
        <v>scientific-research</v>
      </c>
      <c r="H5239" t="str">
        <f t="shared" si="163"/>
        <v>1929-01-01</v>
      </c>
      <c r="I5239" t="str">
        <f>IFERROR(CONCATENATE(LEFT(E5239,4),"-",MID(E5239,5,2),"-",RIGHT(E5239,2)), NULL)</f>
        <v>1949-12-31</v>
      </c>
    </row>
    <row r="5240" spans="1:9" ht="13" x14ac:dyDescent="0.15">
      <c r="A5240" s="1" t="s">
        <v>4028</v>
      </c>
      <c r="B5240" s="1" t="s">
        <v>17</v>
      </c>
      <c r="C5240" s="1">
        <v>20</v>
      </c>
      <c r="D5240" s="1">
        <v>19490519</v>
      </c>
      <c r="E5240" s="1">
        <v>19970201</v>
      </c>
      <c r="F5240" t="str">
        <f t="shared" si="162"/>
        <v>4703</v>
      </c>
      <c r="G5240" t="str">
        <f>SUBSTITUTE(SUBSTITUTE(SUBSTITUTE(LOWER(B5240), " ", "-"), "(",""), ")", "")</f>
        <v>scientific-research</v>
      </c>
      <c r="H5240" t="str">
        <f t="shared" si="163"/>
        <v>1949-05-19</v>
      </c>
      <c r="I5240" t="str">
        <f>IFERROR(CONCATENATE(LEFT(E5240,4),"-",MID(E5240,5,2),"-",RIGHT(E5240,2)), NULL)</f>
        <v>1997-02-01</v>
      </c>
    </row>
    <row r="5241" spans="1:9" ht="13" x14ac:dyDescent="0.15">
      <c r="A5241" s="1" t="s">
        <v>4029</v>
      </c>
      <c r="B5241" s="1" t="s">
        <v>132</v>
      </c>
      <c r="C5241" s="1">
        <v>20</v>
      </c>
      <c r="D5241" s="1">
        <v>19420101</v>
      </c>
      <c r="E5241" s="1">
        <v>19460401</v>
      </c>
      <c r="F5241" t="str">
        <f t="shared" si="162"/>
        <v>4704</v>
      </c>
      <c r="G5241" t="str">
        <f>SUBSTITUTE(SUBSTITUTE(SUBSTITUTE(LOWER(B5241), " ", "-"), "(",""), ")", "")</f>
        <v>defence-forces</v>
      </c>
      <c r="H5241" t="str">
        <f t="shared" si="163"/>
        <v>1942-01-01</v>
      </c>
      <c r="I5241" t="str">
        <f>IFERROR(CONCATENATE(LEFT(E5241,4),"-",MID(E5241,5,2),"-",RIGHT(E5241,2)), NULL)</f>
        <v>1946-04-01</v>
      </c>
    </row>
    <row r="5242" spans="1:9" ht="13" x14ac:dyDescent="0.15">
      <c r="A5242" s="1" t="s">
        <v>4029</v>
      </c>
      <c r="B5242" s="1" t="s">
        <v>283</v>
      </c>
      <c r="C5242" s="1">
        <v>20</v>
      </c>
      <c r="D5242" s="1">
        <v>19420101</v>
      </c>
      <c r="E5242" s="1">
        <v>19460401</v>
      </c>
      <c r="F5242" t="str">
        <f t="shared" si="162"/>
        <v>4704</v>
      </c>
      <c r="G5242" t="str">
        <f>SUBSTITUTE(SUBSTITUTE(SUBSTITUTE(LOWER(B5242), " ", "-"), "(",""), ")", "")</f>
        <v>employment</v>
      </c>
      <c r="H5242" t="str">
        <f t="shared" si="163"/>
        <v>1942-01-01</v>
      </c>
      <c r="I5242" t="str">
        <f>IFERROR(CONCATENATE(LEFT(E5242,4),"-",MID(E5242,5,2),"-",RIGHT(E5242,2)), NULL)</f>
        <v>1946-04-01</v>
      </c>
    </row>
    <row r="5243" spans="1:9" ht="13" x14ac:dyDescent="0.15">
      <c r="A5243" s="1" t="s">
        <v>4030</v>
      </c>
      <c r="B5243" s="1" t="s">
        <v>7</v>
      </c>
      <c r="C5243" s="1">
        <v>20</v>
      </c>
      <c r="D5243" s="1">
        <v>19740101</v>
      </c>
      <c r="E5243" s="1">
        <v>19761231</v>
      </c>
      <c r="F5243" t="str">
        <f t="shared" si="162"/>
        <v>4706</v>
      </c>
      <c r="G5243" t="str">
        <f>SUBSTITUTE(SUBSTITUTE(SUBSTITUTE(LOWER(B5243), " ", "-"), "(",""), ")", "")</f>
        <v>commonwealth-state-relations</v>
      </c>
      <c r="H5243" t="str">
        <f t="shared" si="163"/>
        <v>1974-01-01</v>
      </c>
      <c r="I5243" t="str">
        <f>IFERROR(CONCATENATE(LEFT(E5243,4),"-",MID(E5243,5,2),"-",RIGHT(E5243,2)), NULL)</f>
        <v>1976-12-31</v>
      </c>
    </row>
    <row r="5244" spans="1:9" ht="13" x14ac:dyDescent="0.15">
      <c r="A5244" s="1" t="s">
        <v>4031</v>
      </c>
      <c r="B5244" s="1" t="s">
        <v>7</v>
      </c>
      <c r="C5244" s="1">
        <v>20</v>
      </c>
      <c r="D5244" s="1">
        <v>19760902</v>
      </c>
      <c r="E5244" s="1">
        <v>19881231</v>
      </c>
      <c r="F5244" t="str">
        <f t="shared" si="162"/>
        <v>4707</v>
      </c>
      <c r="G5244" t="str">
        <f>SUBSTITUTE(SUBSTITUTE(SUBSTITUTE(LOWER(B5244), " ", "-"), "(",""), ")", "")</f>
        <v>commonwealth-state-relations</v>
      </c>
      <c r="H5244" t="str">
        <f t="shared" si="163"/>
        <v>1976-09-02</v>
      </c>
      <c r="I5244" t="str">
        <f>IFERROR(CONCATENATE(LEFT(E5244,4),"-",MID(E5244,5,2),"-",RIGHT(E5244,2)), NULL)</f>
        <v>1988-12-31</v>
      </c>
    </row>
    <row r="5245" spans="1:9" ht="13" x14ac:dyDescent="0.15">
      <c r="A5245" s="1" t="s">
        <v>4032</v>
      </c>
      <c r="B5245" s="1" t="s">
        <v>753</v>
      </c>
      <c r="C5245" s="1">
        <v>20</v>
      </c>
      <c r="D5245" s="1">
        <v>19700101</v>
      </c>
      <c r="E5245" s="1">
        <v>19960403</v>
      </c>
      <c r="F5245" t="str">
        <f t="shared" si="162"/>
        <v>4709</v>
      </c>
      <c r="G5245" t="str">
        <f>SUBSTITUTE(SUBSTITUTE(SUBSTITUTE(LOWER(B5245), " ", "-"), "(",""), ")", "")</f>
        <v>field-force-army</v>
      </c>
      <c r="H5245" t="str">
        <f t="shared" si="163"/>
        <v>1970-01-01</v>
      </c>
      <c r="I5245" t="str">
        <f>IFERROR(CONCATENATE(LEFT(E5245,4),"-",MID(E5245,5,2),"-",RIGHT(E5245,2)), NULL)</f>
        <v>1996-04-03</v>
      </c>
    </row>
    <row r="5246" spans="1:9" ht="13" x14ac:dyDescent="0.15">
      <c r="A5246" s="1" t="s">
        <v>4032</v>
      </c>
      <c r="B5246" s="1" t="s">
        <v>121</v>
      </c>
      <c r="C5246" s="1">
        <v>20</v>
      </c>
      <c r="D5246" s="1">
        <v>19700101</v>
      </c>
      <c r="E5246" s="1">
        <v>19960403</v>
      </c>
      <c r="F5246" t="str">
        <f t="shared" si="162"/>
        <v>4709</v>
      </c>
      <c r="G5246" t="str">
        <f>SUBSTITUTE(SUBSTITUTE(SUBSTITUTE(LOWER(B5246), " ", "-"), "(",""), ")", "")</f>
        <v>survey-and-mapping</v>
      </c>
      <c r="H5246" t="str">
        <f t="shared" si="163"/>
        <v>1970-01-01</v>
      </c>
      <c r="I5246" t="str">
        <f>IFERROR(CONCATENATE(LEFT(E5246,4),"-",MID(E5246,5,2),"-",RIGHT(E5246,2)), NULL)</f>
        <v>1996-04-03</v>
      </c>
    </row>
    <row r="5247" spans="1:9" ht="13" x14ac:dyDescent="0.15">
      <c r="A5247" s="1" t="s">
        <v>4033</v>
      </c>
      <c r="B5247" s="1" t="s">
        <v>123</v>
      </c>
      <c r="C5247" s="1">
        <v>20</v>
      </c>
      <c r="D5247" s="1">
        <v>19180326</v>
      </c>
      <c r="E5247" s="1">
        <v>19261231</v>
      </c>
      <c r="F5247" t="str">
        <f t="shared" si="162"/>
        <v>0471</v>
      </c>
      <c r="G5247" t="str">
        <f>SUBSTITUTE(SUBSTITUTE(SUBSTITUTE(LOWER(B5247), " ", "-"), "(",""), ")", "")</f>
        <v>primary-industries</v>
      </c>
      <c r="H5247" t="str">
        <f t="shared" si="163"/>
        <v>1918-03-26</v>
      </c>
      <c r="I5247" t="str">
        <f>IFERROR(CONCATENATE(LEFT(E5247,4),"-",MID(E5247,5,2),"-",RIGHT(E5247,2)), NULL)</f>
        <v>1926-12-31</v>
      </c>
    </row>
    <row r="5248" spans="1:9" ht="13" x14ac:dyDescent="0.15">
      <c r="A5248" s="1" t="s">
        <v>4034</v>
      </c>
      <c r="B5248" s="1" t="s">
        <v>53</v>
      </c>
      <c r="C5248" s="1">
        <v>20</v>
      </c>
      <c r="D5248" s="1">
        <v>19841213</v>
      </c>
      <c r="E5248" s="1">
        <v>19930324</v>
      </c>
      <c r="F5248" t="str">
        <f t="shared" si="162"/>
        <v>4710</v>
      </c>
      <c r="G5248" t="str">
        <f>SUBSTITUTE(SUBSTITUTE(SUBSTITUTE(LOWER(B5248), " ", "-"), "(",""), ")", "")</f>
        <v>secondary-industries</v>
      </c>
      <c r="H5248" t="str">
        <f t="shared" si="163"/>
        <v>1984-12-13</v>
      </c>
      <c r="I5248" t="str">
        <f>IFERROR(CONCATENATE(LEFT(E5248,4),"-",MID(E5248,5,2),"-",RIGHT(E5248,2)), NULL)</f>
        <v>1993-03-24</v>
      </c>
    </row>
    <row r="5249" spans="1:9" ht="13" x14ac:dyDescent="0.15">
      <c r="A5249" s="1" t="s">
        <v>4034</v>
      </c>
      <c r="B5249" s="1" t="s">
        <v>19</v>
      </c>
      <c r="C5249" s="1">
        <v>20</v>
      </c>
      <c r="D5249" s="1">
        <v>19841213</v>
      </c>
      <c r="E5249" s="1">
        <v>19930324</v>
      </c>
      <c r="F5249" t="str">
        <f t="shared" si="162"/>
        <v>4710</v>
      </c>
      <c r="G5249" t="str">
        <f>SUBSTITUTE(SUBSTITUTE(SUBSTITUTE(LOWER(B5249), " ", "-"), "(",""), ")", "")</f>
        <v>trade</v>
      </c>
      <c r="H5249" t="str">
        <f t="shared" si="163"/>
        <v>1984-12-13</v>
      </c>
      <c r="I5249" t="str">
        <f>IFERROR(CONCATENATE(LEFT(E5249,4),"-",MID(E5249,5,2),"-",RIGHT(E5249,2)), NULL)</f>
        <v>1993-03-24</v>
      </c>
    </row>
    <row r="5250" spans="1:9" ht="13" x14ac:dyDescent="0.15">
      <c r="A5250" s="1" t="s">
        <v>4035</v>
      </c>
      <c r="B5250" s="1" t="s">
        <v>75</v>
      </c>
      <c r="C5250" s="1">
        <v>20</v>
      </c>
      <c r="D5250" s="1">
        <v>19750101</v>
      </c>
      <c r="F5250" t="str">
        <f t="shared" si="162"/>
        <v>4711</v>
      </c>
      <c r="G5250" t="str">
        <f>SUBSTITUTE(SUBSTITUTE(SUBSTITUTE(LOWER(B5250), " ", "-"), "(",""), ")", "")</f>
        <v>indigenous-affairs</v>
      </c>
      <c r="H5250" t="str">
        <f t="shared" si="163"/>
        <v>1975-01-01</v>
      </c>
      <c r="I5250" t="str">
        <f>IFERROR(CONCATENATE(LEFT(E5250,4),"-",MID(E5250,5,2),"-",RIGHT(E5250,2)), NULL)</f>
        <v>--</v>
      </c>
    </row>
    <row r="5251" spans="1:9" ht="13" x14ac:dyDescent="0.15">
      <c r="A5251" s="1" t="s">
        <v>4036</v>
      </c>
      <c r="B5251" s="1" t="s">
        <v>16</v>
      </c>
      <c r="C5251" s="1">
        <v>20</v>
      </c>
      <c r="D5251" s="1">
        <v>19090101</v>
      </c>
      <c r="E5251" s="1">
        <v>19211231</v>
      </c>
      <c r="F5251" t="str">
        <f t="shared" ref="F5251:F5314" si="164">TEXT(SUBSTITUTE(A5251, "CA ", ""), "0000")</f>
        <v>4712</v>
      </c>
      <c r="G5251" t="str">
        <f>SUBSTITUTE(SUBSTITUTE(SUBSTITUTE(LOWER(B5251), " ", "-"), "(",""), ")", "")</f>
        <v>quarantine</v>
      </c>
      <c r="H5251" t="str">
        <f t="shared" ref="H5251:H5314" si="165">CONCATENATE(LEFT(D5251,4),"-",MID(D5251,5,2),"-",RIGHT(D5251,2))</f>
        <v>1909-01-01</v>
      </c>
      <c r="I5251" t="str">
        <f>IFERROR(CONCATENATE(LEFT(E5251,4),"-",MID(E5251,5,2),"-",RIGHT(E5251,2)), NULL)</f>
        <v>1921-12-31</v>
      </c>
    </row>
    <row r="5252" spans="1:9" ht="13" x14ac:dyDescent="0.15">
      <c r="A5252" s="1" t="s">
        <v>4036</v>
      </c>
      <c r="B5252" s="1" t="s">
        <v>16</v>
      </c>
      <c r="C5252" s="1">
        <v>20</v>
      </c>
      <c r="D5252" s="1">
        <v>19090701</v>
      </c>
      <c r="E5252" s="1">
        <v>19210307</v>
      </c>
      <c r="F5252" t="str">
        <f t="shared" si="164"/>
        <v>4712</v>
      </c>
      <c r="G5252" t="str">
        <f>SUBSTITUTE(SUBSTITUTE(SUBSTITUTE(LOWER(B5252), " ", "-"), "(",""), ")", "")</f>
        <v>quarantine</v>
      </c>
      <c r="H5252" t="str">
        <f t="shared" si="165"/>
        <v>1909-07-01</v>
      </c>
      <c r="I5252" t="str">
        <f>IFERROR(CONCATENATE(LEFT(E5252,4),"-",MID(E5252,5,2),"-",RIGHT(E5252,2)), NULL)</f>
        <v>1921-03-07</v>
      </c>
    </row>
    <row r="5253" spans="1:9" ht="13" x14ac:dyDescent="0.15">
      <c r="A5253" s="1" t="s">
        <v>4037</v>
      </c>
      <c r="B5253" s="1" t="s">
        <v>16</v>
      </c>
      <c r="C5253" s="1">
        <v>20</v>
      </c>
      <c r="D5253" s="1">
        <v>18550101</v>
      </c>
      <c r="E5253" s="1">
        <v>20120000</v>
      </c>
      <c r="F5253" t="str">
        <f t="shared" si="164"/>
        <v>4713</v>
      </c>
      <c r="G5253" t="str">
        <f>SUBSTITUTE(SUBSTITUTE(SUBSTITUTE(LOWER(B5253), " ", "-"), "(",""), ")", "")</f>
        <v>quarantine</v>
      </c>
      <c r="H5253" t="str">
        <f t="shared" si="165"/>
        <v>1855-01-01</v>
      </c>
      <c r="I5253" t="str">
        <f>IFERROR(CONCATENATE(LEFT(E5253,4),"-",MID(E5253,5,2),"-",RIGHT(E5253,2)), NULL)</f>
        <v>2012-00-00</v>
      </c>
    </row>
    <row r="5254" spans="1:9" ht="13" x14ac:dyDescent="0.15">
      <c r="A5254" s="1" t="s">
        <v>4038</v>
      </c>
      <c r="B5254" s="1" t="s">
        <v>7</v>
      </c>
      <c r="C5254" s="1">
        <v>20</v>
      </c>
      <c r="D5254" s="1">
        <v>19760318</v>
      </c>
      <c r="E5254" s="1">
        <v>19860101</v>
      </c>
      <c r="F5254" t="str">
        <f t="shared" si="164"/>
        <v>4714</v>
      </c>
      <c r="G5254" t="str">
        <f>SUBSTITUTE(SUBSTITUTE(SUBSTITUTE(LOWER(B5254), " ", "-"), "(",""), ")", "")</f>
        <v>commonwealth-state-relations</v>
      </c>
      <c r="H5254" t="str">
        <f t="shared" si="165"/>
        <v>1976-03-18</v>
      </c>
      <c r="I5254" t="str">
        <f>IFERROR(CONCATENATE(LEFT(E5254,4),"-",MID(E5254,5,2),"-",RIGHT(E5254,2)), NULL)</f>
        <v>1986-01-01</v>
      </c>
    </row>
    <row r="5255" spans="1:9" ht="13" x14ac:dyDescent="0.15">
      <c r="A5255" s="1" t="s">
        <v>4038</v>
      </c>
      <c r="B5255" s="1" t="s">
        <v>169</v>
      </c>
      <c r="C5255" s="1">
        <v>20</v>
      </c>
      <c r="D5255" s="1">
        <v>19760318</v>
      </c>
      <c r="E5255" s="1">
        <v>19860101</v>
      </c>
      <c r="F5255" t="str">
        <f t="shared" si="164"/>
        <v>4714</v>
      </c>
      <c r="G5255" t="str">
        <f>SUBSTITUTE(SUBSTITUTE(SUBSTITUTE(LOWER(B5255), " ", "-"), "(",""), ")", "")</f>
        <v>exports-and-imports</v>
      </c>
      <c r="H5255" t="str">
        <f t="shared" si="165"/>
        <v>1976-03-18</v>
      </c>
      <c r="I5255" t="str">
        <f>IFERROR(CONCATENATE(LEFT(E5255,4),"-",MID(E5255,5,2),"-",RIGHT(E5255,2)), NULL)</f>
        <v>1986-01-01</v>
      </c>
    </row>
    <row r="5256" spans="1:9" ht="13" x14ac:dyDescent="0.15">
      <c r="A5256" s="1" t="s">
        <v>4039</v>
      </c>
      <c r="B5256" s="1" t="s">
        <v>283</v>
      </c>
      <c r="C5256" s="1">
        <v>20</v>
      </c>
      <c r="D5256" s="1">
        <v>19730601</v>
      </c>
      <c r="E5256" s="1">
        <v>19880229</v>
      </c>
      <c r="F5256" t="str">
        <f t="shared" si="164"/>
        <v>4715</v>
      </c>
      <c r="G5256" t="str">
        <f>SUBSTITUTE(SUBSTITUTE(SUBSTITUTE(LOWER(B5256), " ", "-"), "(",""), ")", "")</f>
        <v>employment</v>
      </c>
      <c r="H5256" t="str">
        <f t="shared" si="165"/>
        <v>1973-06-01</v>
      </c>
      <c r="I5256" t="str">
        <f>IFERROR(CONCATENATE(LEFT(E5256,4),"-",MID(E5256,5,2),"-",RIGHT(E5256,2)), NULL)</f>
        <v>1988-02-29</v>
      </c>
    </row>
    <row r="5257" spans="1:9" ht="13" x14ac:dyDescent="0.15">
      <c r="A5257" s="1" t="s">
        <v>4039</v>
      </c>
      <c r="B5257" s="1" t="s">
        <v>550</v>
      </c>
      <c r="C5257" s="1">
        <v>20</v>
      </c>
      <c r="D5257" s="1">
        <v>19730601</v>
      </c>
      <c r="E5257" s="1">
        <v>19880229</v>
      </c>
      <c r="F5257" t="str">
        <f t="shared" si="164"/>
        <v>4715</v>
      </c>
      <c r="G5257" t="str">
        <f>SUBSTITUTE(SUBSTITUTE(SUBSTITUTE(LOWER(B5257), " ", "-"), "(",""), ")", "")</f>
        <v>human-rights</v>
      </c>
      <c r="H5257" t="str">
        <f t="shared" si="165"/>
        <v>1973-06-01</v>
      </c>
      <c r="I5257" t="str">
        <f>IFERROR(CONCATENATE(LEFT(E5257,4),"-",MID(E5257,5,2),"-",RIGHT(E5257,2)), NULL)</f>
        <v>1988-02-29</v>
      </c>
    </row>
    <row r="5258" spans="1:9" ht="13" x14ac:dyDescent="0.15">
      <c r="A5258" s="1" t="s">
        <v>4040</v>
      </c>
      <c r="B5258" s="1" t="s">
        <v>12</v>
      </c>
      <c r="C5258" s="1">
        <v>20</v>
      </c>
      <c r="D5258" s="1">
        <v>19490301</v>
      </c>
      <c r="F5258" t="str">
        <f t="shared" si="164"/>
        <v>4716</v>
      </c>
      <c r="G5258" t="str">
        <f>SUBSTITUTE(SUBSTITUTE(SUBSTITUTE(LOWER(B5258), " ", "-"), "(",""), ")", "")</f>
        <v>internal-security</v>
      </c>
      <c r="H5258" t="str">
        <f t="shared" si="165"/>
        <v>1949-03-01</v>
      </c>
      <c r="I5258" t="str">
        <f>IFERROR(CONCATENATE(LEFT(E5258,4),"-",MID(E5258,5,2),"-",RIGHT(E5258,2)), NULL)</f>
        <v>--</v>
      </c>
    </row>
    <row r="5259" spans="1:9" ht="13" x14ac:dyDescent="0.15">
      <c r="A5259" s="1" t="s">
        <v>4041</v>
      </c>
      <c r="B5259" s="1" t="s">
        <v>305</v>
      </c>
      <c r="C5259" s="1">
        <v>20</v>
      </c>
      <c r="D5259" s="1">
        <v>19170915</v>
      </c>
      <c r="E5259" s="1">
        <v>19830704</v>
      </c>
      <c r="F5259" t="str">
        <f t="shared" si="164"/>
        <v>4717</v>
      </c>
      <c r="G5259" t="str">
        <f>SUBSTITUTE(SUBSTITUTE(SUBSTITUTE(LOWER(B5259), " ", "-"), "(",""), ")", "")</f>
        <v>lighthouses</v>
      </c>
      <c r="H5259" t="str">
        <f t="shared" si="165"/>
        <v>1917-09-15</v>
      </c>
      <c r="I5259" t="str">
        <f>IFERROR(CONCATENATE(LEFT(E5259,4),"-",MID(E5259,5,2),"-",RIGHT(E5259,2)), NULL)</f>
        <v>1983-07-04</v>
      </c>
    </row>
    <row r="5260" spans="1:9" ht="13" x14ac:dyDescent="0.15">
      <c r="A5260" s="1" t="s">
        <v>4042</v>
      </c>
      <c r="B5260" s="1" t="s">
        <v>18</v>
      </c>
      <c r="C5260" s="1">
        <v>20</v>
      </c>
      <c r="D5260" s="1">
        <v>19700727</v>
      </c>
      <c r="E5260" s="1">
        <v>19721219</v>
      </c>
      <c r="F5260" t="str">
        <f t="shared" si="164"/>
        <v>4718</v>
      </c>
      <c r="G5260" t="str">
        <f>SUBSTITUTE(SUBSTITUTE(SUBSTITUTE(LOWER(B5260), " ", "-"), "(",""), ")", "")</f>
        <v>sea-transport</v>
      </c>
      <c r="H5260" t="str">
        <f t="shared" si="165"/>
        <v>1970-07-27</v>
      </c>
      <c r="I5260" t="str">
        <f>IFERROR(CONCATENATE(LEFT(E5260,4),"-",MID(E5260,5,2),"-",RIGHT(E5260,2)), NULL)</f>
        <v>1972-12-19</v>
      </c>
    </row>
    <row r="5261" spans="1:9" ht="13" x14ac:dyDescent="0.15">
      <c r="A5261" s="1" t="s">
        <v>4043</v>
      </c>
      <c r="B5261" s="1" t="s">
        <v>408</v>
      </c>
      <c r="C5261" s="1">
        <v>20</v>
      </c>
      <c r="D5261" s="1">
        <v>19840301</v>
      </c>
      <c r="E5261" s="1">
        <v>19870731</v>
      </c>
      <c r="F5261" t="str">
        <f t="shared" si="164"/>
        <v>4720</v>
      </c>
      <c r="G5261" t="str">
        <f>SUBSTITUTE(SUBSTITUTE(SUBSTITUTE(LOWER(B5261), " ", "-"), "(",""), ")", "")</f>
        <v>defence-industries</v>
      </c>
      <c r="H5261" t="str">
        <f t="shared" si="165"/>
        <v>1984-03-01</v>
      </c>
      <c r="I5261" t="str">
        <f>IFERROR(CONCATENATE(LEFT(E5261,4),"-",MID(E5261,5,2),"-",RIGHT(E5261,2)), NULL)</f>
        <v>1987-07-31</v>
      </c>
    </row>
    <row r="5262" spans="1:9" ht="13" x14ac:dyDescent="0.15">
      <c r="A5262" s="1" t="s">
        <v>4044</v>
      </c>
      <c r="B5262" s="1" t="s">
        <v>245</v>
      </c>
      <c r="C5262" s="1">
        <v>20</v>
      </c>
      <c r="D5262" s="1">
        <v>19470101</v>
      </c>
      <c r="E5262" s="1">
        <v>19861031</v>
      </c>
      <c r="F5262" t="str">
        <f t="shared" si="164"/>
        <v>4721</v>
      </c>
      <c r="G5262" t="str">
        <f>SUBSTITUTE(SUBSTITUTE(SUBSTITUTE(LOWER(B5262), " ", "-"), "(",""), ")", "")</f>
        <v>government-accommodation-and-catering</v>
      </c>
      <c r="H5262" t="str">
        <f t="shared" si="165"/>
        <v>1947-01-01</v>
      </c>
      <c r="I5262" t="str">
        <f>IFERROR(CONCATENATE(LEFT(E5262,4),"-",MID(E5262,5,2),"-",RIGHT(E5262,2)), NULL)</f>
        <v>1986-10-31</v>
      </c>
    </row>
    <row r="5263" spans="1:9" ht="13" x14ac:dyDescent="0.15">
      <c r="A5263" s="1" t="s">
        <v>4045</v>
      </c>
      <c r="B5263" s="1" t="s">
        <v>18</v>
      </c>
      <c r="C5263" s="1">
        <v>20</v>
      </c>
      <c r="D5263" s="1">
        <v>19721219</v>
      </c>
      <c r="E5263" s="1">
        <v>19770208</v>
      </c>
      <c r="F5263" t="str">
        <f t="shared" si="164"/>
        <v>4722</v>
      </c>
      <c r="G5263" t="str">
        <f>SUBSTITUTE(SUBSTITUTE(SUBSTITUTE(LOWER(B5263), " ", "-"), "(",""), ")", "")</f>
        <v>sea-transport</v>
      </c>
      <c r="H5263" t="str">
        <f t="shared" si="165"/>
        <v>1972-12-19</v>
      </c>
      <c r="I5263" t="str">
        <f>IFERROR(CONCATENATE(LEFT(E5263,4),"-",MID(E5263,5,2),"-",RIGHT(E5263,2)), NULL)</f>
        <v>1977-02-08</v>
      </c>
    </row>
    <row r="5264" spans="1:9" ht="13" x14ac:dyDescent="0.15">
      <c r="A5264" s="1" t="s">
        <v>4046</v>
      </c>
      <c r="B5264" s="1" t="s">
        <v>18</v>
      </c>
      <c r="C5264" s="1">
        <v>20</v>
      </c>
      <c r="D5264" s="1">
        <v>19770208</v>
      </c>
      <c r="E5264" s="1">
        <v>19820507</v>
      </c>
      <c r="F5264" t="str">
        <f t="shared" si="164"/>
        <v>4723</v>
      </c>
      <c r="G5264" t="str">
        <f>SUBSTITUTE(SUBSTITUTE(SUBSTITUTE(LOWER(B5264), " ", "-"), "(",""), ")", "")</f>
        <v>sea-transport</v>
      </c>
      <c r="H5264" t="str">
        <f t="shared" si="165"/>
        <v>1977-02-08</v>
      </c>
      <c r="I5264" t="str">
        <f>IFERROR(CONCATENATE(LEFT(E5264,4),"-",MID(E5264,5,2),"-",RIGHT(E5264,2)), NULL)</f>
        <v>1982-05-07</v>
      </c>
    </row>
    <row r="5265" spans="1:9" ht="13" x14ac:dyDescent="0.15">
      <c r="A5265" s="1" t="s">
        <v>4047</v>
      </c>
      <c r="B5265" s="1" t="s">
        <v>18</v>
      </c>
      <c r="C5265" s="1">
        <v>20</v>
      </c>
      <c r="D5265" s="1">
        <v>19820507</v>
      </c>
      <c r="E5265" s="1">
        <v>19830311</v>
      </c>
      <c r="F5265" t="str">
        <f t="shared" si="164"/>
        <v>4724</v>
      </c>
      <c r="G5265" t="str">
        <f>SUBSTITUTE(SUBSTITUTE(SUBSTITUTE(LOWER(B5265), " ", "-"), "(",""), ")", "")</f>
        <v>sea-transport</v>
      </c>
      <c r="H5265" t="str">
        <f t="shared" si="165"/>
        <v>1982-05-07</v>
      </c>
      <c r="I5265" t="str">
        <f>IFERROR(CONCATENATE(LEFT(E5265,4),"-",MID(E5265,5,2),"-",RIGHT(E5265,2)), NULL)</f>
        <v>1983-03-11</v>
      </c>
    </row>
    <row r="5266" spans="1:9" ht="13" x14ac:dyDescent="0.15">
      <c r="A5266" s="1" t="s">
        <v>4048</v>
      </c>
      <c r="B5266" s="1" t="s">
        <v>18</v>
      </c>
      <c r="C5266" s="1">
        <v>20</v>
      </c>
      <c r="D5266" s="1">
        <v>19830311</v>
      </c>
      <c r="E5266" s="1">
        <v>19870731</v>
      </c>
      <c r="F5266" t="str">
        <f t="shared" si="164"/>
        <v>4725</v>
      </c>
      <c r="G5266" t="str">
        <f>SUBSTITUTE(SUBSTITUTE(SUBSTITUTE(LOWER(B5266), " ", "-"), "(",""), ")", "")</f>
        <v>sea-transport</v>
      </c>
      <c r="H5266" t="str">
        <f t="shared" si="165"/>
        <v>1983-03-11</v>
      </c>
      <c r="I5266" t="str">
        <f>IFERROR(CONCATENATE(LEFT(E5266,4),"-",MID(E5266,5,2),"-",RIGHT(E5266,2)), NULL)</f>
        <v>1987-07-31</v>
      </c>
    </row>
    <row r="5267" spans="1:9" ht="13" x14ac:dyDescent="0.15">
      <c r="A5267" s="1" t="s">
        <v>4049</v>
      </c>
      <c r="B5267" s="1" t="s">
        <v>18</v>
      </c>
      <c r="C5267" s="1">
        <v>20</v>
      </c>
      <c r="D5267" s="1">
        <v>19670101</v>
      </c>
      <c r="F5267" t="str">
        <f t="shared" si="164"/>
        <v>4727</v>
      </c>
      <c r="G5267" t="str">
        <f>SUBSTITUTE(SUBSTITUTE(SUBSTITUTE(LOWER(B5267), " ", "-"), "(",""), ")", "")</f>
        <v>sea-transport</v>
      </c>
      <c r="H5267" t="str">
        <f t="shared" si="165"/>
        <v>1967-01-01</v>
      </c>
      <c r="I5267" t="str">
        <f>IFERROR(CONCATENATE(LEFT(E5267,4),"-",MID(E5267,5,2),"-",RIGHT(E5267,2)), NULL)</f>
        <v>--</v>
      </c>
    </row>
    <row r="5268" spans="1:9" ht="13" x14ac:dyDescent="0.15">
      <c r="A5268" s="1" t="s">
        <v>4050</v>
      </c>
      <c r="B5268" s="1" t="s">
        <v>18</v>
      </c>
      <c r="C5268" s="1">
        <v>20</v>
      </c>
      <c r="D5268" s="1">
        <v>19670101</v>
      </c>
      <c r="F5268" t="str">
        <f t="shared" si="164"/>
        <v>4728</v>
      </c>
      <c r="G5268" t="str">
        <f>SUBSTITUTE(SUBSTITUTE(SUBSTITUTE(LOWER(B5268), " ", "-"), "(",""), ")", "")</f>
        <v>sea-transport</v>
      </c>
      <c r="H5268" t="str">
        <f t="shared" si="165"/>
        <v>1967-01-01</v>
      </c>
      <c r="I5268" t="str">
        <f>IFERROR(CONCATENATE(LEFT(E5268,4),"-",MID(E5268,5,2),"-",RIGHT(E5268,2)), NULL)</f>
        <v>--</v>
      </c>
    </row>
    <row r="5269" spans="1:9" ht="13" x14ac:dyDescent="0.15">
      <c r="A5269" s="1" t="s">
        <v>4051</v>
      </c>
      <c r="B5269" s="1" t="s">
        <v>64</v>
      </c>
      <c r="C5269" s="1">
        <v>20</v>
      </c>
      <c r="D5269" s="1">
        <v>19720501</v>
      </c>
      <c r="E5269" s="1">
        <v>19851231</v>
      </c>
      <c r="F5269" t="str">
        <f t="shared" si="164"/>
        <v>4729</v>
      </c>
      <c r="G5269" t="str">
        <f>SUBSTITUTE(SUBSTITUTE(SUBSTITUTE(LOWER(B5269), " ", "-"), "(",""), ")", "")</f>
        <v>customs</v>
      </c>
      <c r="H5269" t="str">
        <f t="shared" si="165"/>
        <v>1972-05-01</v>
      </c>
      <c r="I5269" t="str">
        <f>IFERROR(CONCATENATE(LEFT(E5269,4),"-",MID(E5269,5,2),"-",RIGHT(E5269,2)), NULL)</f>
        <v>1985-12-31</v>
      </c>
    </row>
    <row r="5270" spans="1:9" ht="13" x14ac:dyDescent="0.15">
      <c r="A5270" s="1" t="s">
        <v>4051</v>
      </c>
      <c r="B5270" s="1" t="s">
        <v>18</v>
      </c>
      <c r="C5270" s="1">
        <v>20</v>
      </c>
      <c r="D5270" s="1">
        <v>19720501</v>
      </c>
      <c r="E5270" s="1">
        <v>19851231</v>
      </c>
      <c r="F5270" t="str">
        <f t="shared" si="164"/>
        <v>4729</v>
      </c>
      <c r="G5270" t="str">
        <f>SUBSTITUTE(SUBSTITUTE(SUBSTITUTE(LOWER(B5270), " ", "-"), "(",""), ")", "")</f>
        <v>sea-transport</v>
      </c>
      <c r="H5270" t="str">
        <f t="shared" si="165"/>
        <v>1972-05-01</v>
      </c>
      <c r="I5270" t="str">
        <f>IFERROR(CONCATENATE(LEFT(E5270,4),"-",MID(E5270,5,2),"-",RIGHT(E5270,2)), NULL)</f>
        <v>1985-12-31</v>
      </c>
    </row>
    <row r="5271" spans="1:9" ht="13" x14ac:dyDescent="0.15">
      <c r="A5271" s="1" t="s">
        <v>4052</v>
      </c>
      <c r="B5271" s="1" t="s">
        <v>53</v>
      </c>
      <c r="C5271" s="1">
        <v>20</v>
      </c>
      <c r="D5271" s="1">
        <v>19420101</v>
      </c>
      <c r="E5271" s="1">
        <v>19431231</v>
      </c>
      <c r="F5271" t="str">
        <f t="shared" si="164"/>
        <v>0473</v>
      </c>
      <c r="G5271" t="str">
        <f>SUBSTITUTE(SUBSTITUTE(SUBSTITUTE(LOWER(B5271), " ", "-"), "(",""), ")", "")</f>
        <v>secondary-industries</v>
      </c>
      <c r="H5271" t="str">
        <f t="shared" si="165"/>
        <v>1942-01-01</v>
      </c>
      <c r="I5271" t="str">
        <f>IFERROR(CONCATENATE(LEFT(E5271,4),"-",MID(E5271,5,2),"-",RIGHT(E5271,2)), NULL)</f>
        <v>1943-12-31</v>
      </c>
    </row>
    <row r="5272" spans="1:9" ht="13" x14ac:dyDescent="0.15">
      <c r="A5272" s="1" t="s">
        <v>4053</v>
      </c>
      <c r="B5272" s="1" t="s">
        <v>408</v>
      </c>
      <c r="C5272" s="1">
        <v>20</v>
      </c>
      <c r="D5272" s="1">
        <v>19410101</v>
      </c>
      <c r="E5272" s="1">
        <v>19651231</v>
      </c>
      <c r="F5272" t="str">
        <f t="shared" si="164"/>
        <v>4730</v>
      </c>
      <c r="G5272" t="str">
        <f>SUBSTITUTE(SUBSTITUTE(SUBSTITUTE(LOWER(B5272), " ", "-"), "(",""), ")", "")</f>
        <v>defence-industries</v>
      </c>
      <c r="H5272" t="str">
        <f t="shared" si="165"/>
        <v>1941-01-01</v>
      </c>
      <c r="I5272" t="str">
        <f>IFERROR(CONCATENATE(LEFT(E5272,4),"-",MID(E5272,5,2),"-",RIGHT(E5272,2)), NULL)</f>
        <v>1965-12-31</v>
      </c>
    </row>
    <row r="5273" spans="1:9" ht="13" x14ac:dyDescent="0.15">
      <c r="A5273" s="1" t="s">
        <v>4054</v>
      </c>
      <c r="B5273" s="1" t="s">
        <v>18</v>
      </c>
      <c r="C5273" s="1">
        <v>20</v>
      </c>
      <c r="D5273" s="1">
        <v>19650101</v>
      </c>
      <c r="E5273" s="1">
        <v>19721219</v>
      </c>
      <c r="F5273" t="str">
        <f t="shared" si="164"/>
        <v>4732</v>
      </c>
      <c r="G5273" t="str">
        <f>SUBSTITUTE(SUBSTITUTE(SUBSTITUTE(LOWER(B5273), " ", "-"), "(",""), ")", "")</f>
        <v>sea-transport</v>
      </c>
      <c r="H5273" t="str">
        <f t="shared" si="165"/>
        <v>1965-01-01</v>
      </c>
      <c r="I5273" t="str">
        <f>IFERROR(CONCATENATE(LEFT(E5273,4),"-",MID(E5273,5,2),"-",RIGHT(E5273,2)), NULL)</f>
        <v>1972-12-19</v>
      </c>
    </row>
    <row r="5274" spans="1:9" ht="13" x14ac:dyDescent="0.15">
      <c r="A5274" s="1" t="s">
        <v>4054</v>
      </c>
      <c r="B5274" s="1" t="s">
        <v>45</v>
      </c>
      <c r="C5274" s="1">
        <v>20</v>
      </c>
      <c r="D5274" s="1">
        <v>19650101</v>
      </c>
      <c r="E5274" s="1">
        <v>19721219</v>
      </c>
      <c r="F5274" t="str">
        <f t="shared" si="164"/>
        <v>4732</v>
      </c>
      <c r="G5274" t="str">
        <f>SUBSTITUTE(SUBSTITUTE(SUBSTITUTE(LOWER(B5274), " ", "-"), "(",""), ")", "")</f>
        <v>transport</v>
      </c>
      <c r="H5274" t="str">
        <f t="shared" si="165"/>
        <v>1965-01-01</v>
      </c>
      <c r="I5274" t="str">
        <f>IFERROR(CONCATENATE(LEFT(E5274,4),"-",MID(E5274,5,2),"-",RIGHT(E5274,2)), NULL)</f>
        <v>1972-12-19</v>
      </c>
    </row>
    <row r="5275" spans="1:9" ht="13" x14ac:dyDescent="0.15">
      <c r="A5275" s="1" t="s">
        <v>4055</v>
      </c>
      <c r="B5275" s="1" t="s">
        <v>45</v>
      </c>
      <c r="C5275" s="1">
        <v>20</v>
      </c>
      <c r="D5275" s="1">
        <v>19721219</v>
      </c>
      <c r="E5275" s="1">
        <v>19770208</v>
      </c>
      <c r="F5275" t="str">
        <f t="shared" si="164"/>
        <v>4733</v>
      </c>
      <c r="G5275" t="str">
        <f>SUBSTITUTE(SUBSTITUTE(SUBSTITUTE(LOWER(B5275), " ", "-"), "(",""), ")", "")</f>
        <v>transport</v>
      </c>
      <c r="H5275" t="str">
        <f t="shared" si="165"/>
        <v>1972-12-19</v>
      </c>
      <c r="I5275" t="str">
        <f>IFERROR(CONCATENATE(LEFT(E5275,4),"-",MID(E5275,5,2),"-",RIGHT(E5275,2)), NULL)</f>
        <v>1977-02-08</v>
      </c>
    </row>
    <row r="5276" spans="1:9" ht="13" x14ac:dyDescent="0.15">
      <c r="A5276" s="1" t="s">
        <v>4056</v>
      </c>
      <c r="B5276" s="1" t="s">
        <v>53</v>
      </c>
      <c r="C5276" s="1">
        <v>20</v>
      </c>
      <c r="D5276" s="1">
        <v>19721219</v>
      </c>
      <c r="E5276" s="1">
        <v>19730305</v>
      </c>
      <c r="F5276" t="str">
        <f t="shared" si="164"/>
        <v>4734</v>
      </c>
      <c r="G5276" t="str">
        <f>SUBSTITUTE(SUBSTITUTE(SUBSTITUTE(LOWER(B5276), " ", "-"), "(",""), ")", "")</f>
        <v>secondary-industries</v>
      </c>
      <c r="H5276" t="str">
        <f t="shared" si="165"/>
        <v>1972-12-19</v>
      </c>
      <c r="I5276" t="str">
        <f>IFERROR(CONCATENATE(LEFT(E5276,4),"-",MID(E5276,5,2),"-",RIGHT(E5276,2)), NULL)</f>
        <v>1973-03-05</v>
      </c>
    </row>
    <row r="5277" spans="1:9" ht="13" x14ac:dyDescent="0.15">
      <c r="A5277" s="1" t="s">
        <v>4057</v>
      </c>
      <c r="B5277" s="1" t="s">
        <v>22</v>
      </c>
      <c r="C5277" s="1">
        <v>20</v>
      </c>
      <c r="D5277" s="1">
        <v>19670828</v>
      </c>
      <c r="F5277" t="str">
        <f t="shared" si="164"/>
        <v>4735</v>
      </c>
      <c r="G5277" t="str">
        <f>SUBSTITUTE(SUBSTITUTE(SUBSTITUTE(LOWER(B5277), " ", "-"), "(",""), ")", "")</f>
        <v>horticulture</v>
      </c>
      <c r="H5277" t="str">
        <f t="shared" si="165"/>
        <v>1967-08-28</v>
      </c>
      <c r="I5277" t="str">
        <f>IFERROR(CONCATENATE(LEFT(E5277,4),"-",MID(E5277,5,2),"-",RIGHT(E5277,2)), NULL)</f>
        <v>--</v>
      </c>
    </row>
    <row r="5278" spans="1:9" ht="13" x14ac:dyDescent="0.15">
      <c r="A5278" s="1" t="s">
        <v>4057</v>
      </c>
      <c r="B5278" s="1" t="s">
        <v>17</v>
      </c>
      <c r="C5278" s="1">
        <v>20</v>
      </c>
      <c r="D5278" s="1">
        <v>19670828</v>
      </c>
      <c r="F5278" t="str">
        <f t="shared" si="164"/>
        <v>4735</v>
      </c>
      <c r="G5278" t="str">
        <f>SUBSTITUTE(SUBSTITUTE(SUBSTITUTE(LOWER(B5278), " ", "-"), "(",""), ")", "")</f>
        <v>scientific-research</v>
      </c>
      <c r="H5278" t="str">
        <f t="shared" si="165"/>
        <v>1967-08-28</v>
      </c>
      <c r="I5278" t="str">
        <f>IFERROR(CONCATENATE(LEFT(E5278,4),"-",MID(E5278,5,2),"-",RIGHT(E5278,2)), NULL)</f>
        <v>--</v>
      </c>
    </row>
    <row r="5279" spans="1:9" ht="13" x14ac:dyDescent="0.15">
      <c r="A5279" s="1" t="s">
        <v>4058</v>
      </c>
      <c r="B5279" s="1" t="s">
        <v>209</v>
      </c>
      <c r="C5279" s="1">
        <v>20</v>
      </c>
      <c r="D5279" s="1">
        <v>19850101</v>
      </c>
      <c r="F5279" t="str">
        <f t="shared" si="164"/>
        <v>4736</v>
      </c>
      <c r="G5279" t="str">
        <f>SUBSTITUTE(SUBSTITUTE(SUBSTITUTE(LOWER(B5279), " ", "-"), "(",""), ")", "")</f>
        <v>administrative-law</v>
      </c>
      <c r="H5279" t="str">
        <f t="shared" si="165"/>
        <v>1985-01-01</v>
      </c>
      <c r="I5279" t="str">
        <f>IFERROR(CONCATENATE(LEFT(E5279,4),"-",MID(E5279,5,2),"-",RIGHT(E5279,2)), NULL)</f>
        <v>--</v>
      </c>
    </row>
    <row r="5280" spans="1:9" ht="13" x14ac:dyDescent="0.15">
      <c r="A5280" s="1" t="s">
        <v>4058</v>
      </c>
      <c r="B5280" s="1" t="s">
        <v>204</v>
      </c>
      <c r="C5280" s="1">
        <v>20</v>
      </c>
      <c r="D5280" s="1">
        <v>19850101</v>
      </c>
      <c r="F5280" t="str">
        <f t="shared" si="164"/>
        <v>4736</v>
      </c>
      <c r="G5280" t="str">
        <f>SUBSTITUTE(SUBSTITUTE(SUBSTITUTE(LOWER(B5280), " ", "-"), "(",""), ")", "")</f>
        <v>pensions-and-benefits</v>
      </c>
      <c r="H5280" t="str">
        <f t="shared" si="165"/>
        <v>1985-01-01</v>
      </c>
      <c r="I5280" t="str">
        <f>IFERROR(CONCATENATE(LEFT(E5280,4),"-",MID(E5280,5,2),"-",RIGHT(E5280,2)), NULL)</f>
        <v>--</v>
      </c>
    </row>
    <row r="5281" spans="1:9" ht="13" x14ac:dyDescent="0.15">
      <c r="A5281" s="1" t="s">
        <v>4058</v>
      </c>
      <c r="B5281" s="1" t="s">
        <v>347</v>
      </c>
      <c r="C5281" s="1">
        <v>20</v>
      </c>
      <c r="D5281" s="1">
        <v>19850101</v>
      </c>
      <c r="F5281" t="str">
        <f t="shared" si="164"/>
        <v>4736</v>
      </c>
      <c r="G5281" t="str">
        <f>SUBSTITUTE(SUBSTITUTE(SUBSTITUTE(LOWER(B5281), " ", "-"), "(",""), ")", "")</f>
        <v>repatriation</v>
      </c>
      <c r="H5281" t="str">
        <f t="shared" si="165"/>
        <v>1985-01-01</v>
      </c>
      <c r="I5281" t="str">
        <f>IFERROR(CONCATENATE(LEFT(E5281,4),"-",MID(E5281,5,2),"-",RIGHT(E5281,2)), NULL)</f>
        <v>--</v>
      </c>
    </row>
    <row r="5282" spans="1:9" ht="13" x14ac:dyDescent="0.15">
      <c r="A5282" s="1" t="s">
        <v>4059</v>
      </c>
      <c r="B5282" s="1" t="s">
        <v>550</v>
      </c>
      <c r="C5282" s="1">
        <v>20</v>
      </c>
      <c r="D5282" s="1">
        <v>19840801</v>
      </c>
      <c r="F5282" t="str">
        <f t="shared" si="164"/>
        <v>4737</v>
      </c>
      <c r="G5282" t="str">
        <f>SUBSTITUTE(SUBSTITUTE(SUBSTITUTE(LOWER(B5282), " ", "-"), "(",""), ")", "")</f>
        <v>human-rights</v>
      </c>
      <c r="H5282" t="str">
        <f t="shared" si="165"/>
        <v>1984-08-01</v>
      </c>
      <c r="I5282" t="str">
        <f>IFERROR(CONCATENATE(LEFT(E5282,4),"-",MID(E5282,5,2),"-",RIGHT(E5282,2)), NULL)</f>
        <v>--</v>
      </c>
    </row>
    <row r="5283" spans="1:9" ht="13" x14ac:dyDescent="0.15">
      <c r="A5283" s="1" t="s">
        <v>4060</v>
      </c>
      <c r="B5283" s="1" t="s">
        <v>347</v>
      </c>
      <c r="C5283" s="1">
        <v>20</v>
      </c>
      <c r="D5283" s="1">
        <v>19820129</v>
      </c>
      <c r="F5283" t="str">
        <f t="shared" si="164"/>
        <v>4738</v>
      </c>
      <c r="G5283" t="str">
        <f>SUBSTITUTE(SUBSTITUTE(SUBSTITUTE(LOWER(B5283), " ", "-"), "(",""), ")", "")</f>
        <v>repatriation</v>
      </c>
      <c r="H5283" t="str">
        <f t="shared" si="165"/>
        <v>1982-01-29</v>
      </c>
      <c r="I5283" t="str">
        <f>IFERROR(CONCATENATE(LEFT(E5283,4),"-",MID(E5283,5,2),"-",RIGHT(E5283,2)), NULL)</f>
        <v>--</v>
      </c>
    </row>
    <row r="5284" spans="1:9" ht="13" x14ac:dyDescent="0.15">
      <c r="A5284" s="1" t="s">
        <v>4061</v>
      </c>
      <c r="B5284" s="1" t="s">
        <v>45</v>
      </c>
      <c r="C5284" s="1">
        <v>20</v>
      </c>
      <c r="D5284" s="1">
        <v>19770101</v>
      </c>
      <c r="E5284" s="1">
        <v>19791231</v>
      </c>
      <c r="F5284" t="str">
        <f t="shared" si="164"/>
        <v>4739</v>
      </c>
      <c r="G5284" t="str">
        <f>SUBSTITUTE(SUBSTITUTE(SUBSTITUTE(LOWER(B5284), " ", "-"), "(",""), ")", "")</f>
        <v>transport</v>
      </c>
      <c r="H5284" t="str">
        <f t="shared" si="165"/>
        <v>1977-01-01</v>
      </c>
      <c r="I5284" t="str">
        <f>IFERROR(CONCATENATE(LEFT(E5284,4),"-",MID(E5284,5,2),"-",RIGHT(E5284,2)), NULL)</f>
        <v>1979-12-31</v>
      </c>
    </row>
    <row r="5285" spans="1:9" ht="13" x14ac:dyDescent="0.15">
      <c r="A5285" s="1" t="s">
        <v>4062</v>
      </c>
      <c r="B5285" s="1" t="s">
        <v>209</v>
      </c>
      <c r="C5285" s="1">
        <v>20</v>
      </c>
      <c r="D5285" s="1">
        <v>19770101</v>
      </c>
      <c r="E5285" s="1">
        <v>19791231</v>
      </c>
      <c r="F5285" t="str">
        <f t="shared" si="164"/>
        <v>4740</v>
      </c>
      <c r="G5285" t="str">
        <f>SUBSTITUTE(SUBSTITUTE(SUBSTITUTE(LOWER(B5285), " ", "-"), "(",""), ")", "")</f>
        <v>administrative-law</v>
      </c>
      <c r="H5285" t="str">
        <f t="shared" si="165"/>
        <v>1977-01-01</v>
      </c>
      <c r="I5285" t="str">
        <f>IFERROR(CONCATENATE(LEFT(E5285,4),"-",MID(E5285,5,2),"-",RIGHT(E5285,2)), NULL)</f>
        <v>1979-12-31</v>
      </c>
    </row>
    <row r="5286" spans="1:9" ht="13" x14ac:dyDescent="0.15">
      <c r="A5286" s="1" t="s">
        <v>4063</v>
      </c>
      <c r="B5286" s="1" t="s">
        <v>132</v>
      </c>
      <c r="C5286" s="1">
        <v>20</v>
      </c>
      <c r="D5286" s="1">
        <v>19490201</v>
      </c>
      <c r="F5286" t="str">
        <f t="shared" si="164"/>
        <v>4741</v>
      </c>
      <c r="G5286" t="str">
        <f>SUBSTITUTE(SUBSTITUTE(SUBSTITUTE(LOWER(B5286), " ", "-"), "(",""), ")", "")</f>
        <v>defence-forces</v>
      </c>
      <c r="H5286" t="str">
        <f t="shared" si="165"/>
        <v>1949-02-01</v>
      </c>
      <c r="I5286" t="str">
        <f>IFERROR(CONCATENATE(LEFT(E5286,4),"-",MID(E5286,5,2),"-",RIGHT(E5286,2)), NULL)</f>
        <v>--</v>
      </c>
    </row>
    <row r="5287" spans="1:9" ht="13" x14ac:dyDescent="0.15">
      <c r="A5287" s="1" t="s">
        <v>4063</v>
      </c>
      <c r="B5287" s="1" t="s">
        <v>245</v>
      </c>
      <c r="C5287" s="1">
        <v>20</v>
      </c>
      <c r="D5287" s="1">
        <v>19490201</v>
      </c>
      <c r="F5287" t="str">
        <f t="shared" si="164"/>
        <v>4741</v>
      </c>
      <c r="G5287" t="str">
        <f>SUBSTITUTE(SUBSTITUTE(SUBSTITUTE(LOWER(B5287), " ", "-"), "(",""), ")", "")</f>
        <v>government-accommodation-and-catering</v>
      </c>
      <c r="H5287" t="str">
        <f t="shared" si="165"/>
        <v>1949-02-01</v>
      </c>
      <c r="I5287" t="str">
        <f>IFERROR(CONCATENATE(LEFT(E5287,4),"-",MID(E5287,5,2),"-",RIGHT(E5287,2)), NULL)</f>
        <v>--</v>
      </c>
    </row>
    <row r="5288" spans="1:9" ht="13" x14ac:dyDescent="0.15">
      <c r="A5288" s="1" t="s">
        <v>4064</v>
      </c>
      <c r="B5288" s="1" t="s">
        <v>60</v>
      </c>
      <c r="C5288" s="1">
        <v>20</v>
      </c>
      <c r="D5288" s="1">
        <v>18570101</v>
      </c>
      <c r="E5288" s="1">
        <v>18601231</v>
      </c>
      <c r="F5288" t="str">
        <f t="shared" si="164"/>
        <v>4742</v>
      </c>
      <c r="G5288" t="str">
        <f>SUBSTITUTE(SUBSTITUTE(SUBSTITUTE(LOWER(B5288), " ", "-"), "(",""), ")", "")</f>
        <v>works</v>
      </c>
      <c r="H5288" t="str">
        <f t="shared" si="165"/>
        <v>1857-01-01</v>
      </c>
      <c r="I5288" t="str">
        <f>IFERROR(CONCATENATE(LEFT(E5288,4),"-",MID(E5288,5,2),"-",RIGHT(E5288,2)), NULL)</f>
        <v>1860-12-31</v>
      </c>
    </row>
    <row r="5289" spans="1:9" ht="13" x14ac:dyDescent="0.15">
      <c r="A5289" s="1" t="s">
        <v>4065</v>
      </c>
      <c r="B5289" s="1" t="s">
        <v>60</v>
      </c>
      <c r="C5289" s="1">
        <v>20</v>
      </c>
      <c r="D5289" s="1">
        <v>18600101</v>
      </c>
      <c r="E5289" s="1">
        <v>18670331</v>
      </c>
      <c r="F5289" t="str">
        <f t="shared" si="164"/>
        <v>4743</v>
      </c>
      <c r="G5289" t="str">
        <f>SUBSTITUTE(SUBSTITUTE(SUBSTITUTE(LOWER(B5289), " ", "-"), "(",""), ")", "")</f>
        <v>works</v>
      </c>
      <c r="H5289" t="str">
        <f t="shared" si="165"/>
        <v>1860-01-01</v>
      </c>
      <c r="I5289" t="str">
        <f>IFERROR(CONCATENATE(LEFT(E5289,4),"-",MID(E5289,5,2),"-",RIGHT(E5289,2)), NULL)</f>
        <v>1867-03-31</v>
      </c>
    </row>
    <row r="5290" spans="1:9" ht="13" x14ac:dyDescent="0.15">
      <c r="A5290" s="1" t="s">
        <v>4066</v>
      </c>
      <c r="B5290" s="1" t="s">
        <v>60</v>
      </c>
      <c r="C5290" s="1">
        <v>20</v>
      </c>
      <c r="D5290" s="1">
        <v>18670301</v>
      </c>
      <c r="E5290" s="1">
        <v>18701231</v>
      </c>
      <c r="F5290" t="str">
        <f t="shared" si="164"/>
        <v>4744</v>
      </c>
      <c r="G5290" t="str">
        <f>SUBSTITUTE(SUBSTITUTE(SUBSTITUTE(LOWER(B5290), " ", "-"), "(",""), ")", "")</f>
        <v>works</v>
      </c>
      <c r="H5290" t="str">
        <f t="shared" si="165"/>
        <v>1867-03-01</v>
      </c>
      <c r="I5290" t="str">
        <f>IFERROR(CONCATENATE(LEFT(E5290,4),"-",MID(E5290,5,2),"-",RIGHT(E5290,2)), NULL)</f>
        <v>1870-12-31</v>
      </c>
    </row>
    <row r="5291" spans="1:9" ht="13" x14ac:dyDescent="0.15">
      <c r="A5291" s="1" t="s">
        <v>4067</v>
      </c>
      <c r="B5291" s="1" t="s">
        <v>1190</v>
      </c>
      <c r="C5291" s="1">
        <v>20</v>
      </c>
      <c r="D5291" s="1">
        <v>19841020</v>
      </c>
      <c r="E5291" s="1">
        <v>19950831</v>
      </c>
      <c r="F5291" t="str">
        <f t="shared" si="164"/>
        <v>4745</v>
      </c>
      <c r="G5291" t="str">
        <f>SUBSTITUTE(SUBSTITUTE(SUBSTITUTE(LOWER(B5291), " ", "-"), "(",""), ")", "")</f>
        <v>protective-services</v>
      </c>
      <c r="H5291" t="str">
        <f t="shared" si="165"/>
        <v>1984-10-20</v>
      </c>
      <c r="I5291" t="str">
        <f>IFERROR(CONCATENATE(LEFT(E5291,4),"-",MID(E5291,5,2),"-",RIGHT(E5291,2)), NULL)</f>
        <v>1995-08-31</v>
      </c>
    </row>
    <row r="5292" spans="1:9" ht="13" x14ac:dyDescent="0.15">
      <c r="A5292" s="1" t="s">
        <v>4068</v>
      </c>
      <c r="B5292" s="1" t="s">
        <v>1190</v>
      </c>
      <c r="C5292" s="1">
        <v>20</v>
      </c>
      <c r="D5292" s="1">
        <v>19841020</v>
      </c>
      <c r="E5292" s="1">
        <v>19950831</v>
      </c>
      <c r="F5292" t="str">
        <f t="shared" si="164"/>
        <v>4746</v>
      </c>
      <c r="G5292" t="str">
        <f>SUBSTITUTE(SUBSTITUTE(SUBSTITUTE(LOWER(B5292), " ", "-"), "(",""), ")", "")</f>
        <v>protective-services</v>
      </c>
      <c r="H5292" t="str">
        <f t="shared" si="165"/>
        <v>1984-10-20</v>
      </c>
      <c r="I5292" t="str">
        <f>IFERROR(CONCATENATE(LEFT(E5292,4),"-",MID(E5292,5,2),"-",RIGHT(E5292,2)), NULL)</f>
        <v>1995-08-31</v>
      </c>
    </row>
    <row r="5293" spans="1:9" ht="13" x14ac:dyDescent="0.15">
      <c r="A5293" s="1" t="s">
        <v>4069</v>
      </c>
      <c r="B5293" s="1" t="s">
        <v>158</v>
      </c>
      <c r="C5293" s="1">
        <v>20</v>
      </c>
      <c r="D5293" s="1">
        <v>19791019</v>
      </c>
      <c r="E5293" s="1">
        <v>19841019</v>
      </c>
      <c r="F5293" t="str">
        <f t="shared" si="164"/>
        <v>4747</v>
      </c>
      <c r="G5293" t="str">
        <f>SUBSTITUTE(SUBSTITUTE(SUBSTITUTE(LOWER(B5293), " ", "-"), "(",""), ")", "")</f>
        <v>police-administration</v>
      </c>
      <c r="H5293" t="str">
        <f t="shared" si="165"/>
        <v>1979-10-19</v>
      </c>
      <c r="I5293" t="str">
        <f>IFERROR(CONCATENATE(LEFT(E5293,4),"-",MID(E5293,5,2),"-",RIGHT(E5293,2)), NULL)</f>
        <v>1984-10-19</v>
      </c>
    </row>
    <row r="5294" spans="1:9" ht="13" x14ac:dyDescent="0.15">
      <c r="A5294" s="1" t="s">
        <v>4070</v>
      </c>
      <c r="B5294" s="1" t="s">
        <v>158</v>
      </c>
      <c r="C5294" s="1">
        <v>20</v>
      </c>
      <c r="D5294" s="1">
        <v>19751201</v>
      </c>
      <c r="E5294" s="1">
        <v>19791031</v>
      </c>
      <c r="F5294" t="str">
        <f t="shared" si="164"/>
        <v>4748</v>
      </c>
      <c r="G5294" t="str">
        <f>SUBSTITUTE(SUBSTITUTE(SUBSTITUTE(LOWER(B5294), " ", "-"), "(",""), ")", "")</f>
        <v>police-administration</v>
      </c>
      <c r="H5294" t="str">
        <f t="shared" si="165"/>
        <v>1975-12-01</v>
      </c>
      <c r="I5294" t="str">
        <f>IFERROR(CONCATENATE(LEFT(E5294,4),"-",MID(E5294,5,2),"-",RIGHT(E5294,2)), NULL)</f>
        <v>1979-10-31</v>
      </c>
    </row>
    <row r="5295" spans="1:9" ht="13" x14ac:dyDescent="0.15">
      <c r="A5295" s="1" t="s">
        <v>4071</v>
      </c>
      <c r="B5295" s="1" t="s">
        <v>158</v>
      </c>
      <c r="C5295" s="1">
        <v>20</v>
      </c>
      <c r="D5295" s="1">
        <v>19600101</v>
      </c>
      <c r="E5295" s="1">
        <v>19750331</v>
      </c>
      <c r="F5295" t="str">
        <f t="shared" si="164"/>
        <v>4749</v>
      </c>
      <c r="G5295" t="str">
        <f>SUBSTITUTE(SUBSTITUTE(SUBSTITUTE(LOWER(B5295), " ", "-"), "(",""), ")", "")</f>
        <v>police-administration</v>
      </c>
      <c r="H5295" t="str">
        <f t="shared" si="165"/>
        <v>1960-01-01</v>
      </c>
      <c r="I5295" t="str">
        <f>IFERROR(CONCATENATE(LEFT(E5295,4),"-",MID(E5295,5,2),"-",RIGHT(E5295,2)), NULL)</f>
        <v>1975-03-31</v>
      </c>
    </row>
    <row r="5296" spans="1:9" ht="13" x14ac:dyDescent="0.15">
      <c r="A5296" s="1" t="s">
        <v>4072</v>
      </c>
      <c r="B5296" s="1" t="s">
        <v>408</v>
      </c>
      <c r="C5296" s="1">
        <v>20</v>
      </c>
      <c r="D5296" s="1">
        <v>19410401</v>
      </c>
      <c r="E5296" s="1">
        <v>19410606</v>
      </c>
      <c r="F5296" t="str">
        <f t="shared" si="164"/>
        <v>0475</v>
      </c>
      <c r="G5296" t="str">
        <f>SUBSTITUTE(SUBSTITUTE(SUBSTITUTE(LOWER(B5296), " ", "-"), "(",""), ")", "")</f>
        <v>defence-industries</v>
      </c>
      <c r="H5296" t="str">
        <f t="shared" si="165"/>
        <v>1941-04-01</v>
      </c>
      <c r="I5296" t="str">
        <f>IFERROR(CONCATENATE(LEFT(E5296,4),"-",MID(E5296,5,2),"-",RIGHT(E5296,2)), NULL)</f>
        <v>1941-06-06</v>
      </c>
    </row>
    <row r="5297" spans="1:9" ht="13" x14ac:dyDescent="0.15">
      <c r="A5297" s="1" t="s">
        <v>4073</v>
      </c>
      <c r="B5297" s="1" t="s">
        <v>158</v>
      </c>
      <c r="C5297" s="1">
        <v>20</v>
      </c>
      <c r="D5297" s="1">
        <v>19750301</v>
      </c>
      <c r="E5297" s="1">
        <v>19751231</v>
      </c>
      <c r="F5297" t="str">
        <f t="shared" si="164"/>
        <v>4750</v>
      </c>
      <c r="G5297" t="str">
        <f>SUBSTITUTE(SUBSTITUTE(SUBSTITUTE(LOWER(B5297), " ", "-"), "(",""), ")", "")</f>
        <v>police-administration</v>
      </c>
      <c r="H5297" t="str">
        <f t="shared" si="165"/>
        <v>1975-03-01</v>
      </c>
      <c r="I5297" t="str">
        <f>IFERROR(CONCATENATE(LEFT(E5297,4),"-",MID(E5297,5,2),"-",RIGHT(E5297,2)), NULL)</f>
        <v>1975-12-31</v>
      </c>
    </row>
    <row r="5298" spans="1:9" ht="13" x14ac:dyDescent="0.15">
      <c r="A5298" s="1" t="s">
        <v>4074</v>
      </c>
      <c r="B5298" s="1" t="s">
        <v>17</v>
      </c>
      <c r="C5298" s="1">
        <v>20</v>
      </c>
      <c r="D5298" s="1">
        <v>19800101</v>
      </c>
      <c r="F5298" t="str">
        <f t="shared" si="164"/>
        <v>4751</v>
      </c>
      <c r="G5298" t="str">
        <f>SUBSTITUTE(SUBSTITUTE(SUBSTITUTE(LOWER(B5298), " ", "-"), "(",""), ")", "")</f>
        <v>scientific-research</v>
      </c>
      <c r="H5298" t="str">
        <f t="shared" si="165"/>
        <v>1980-01-01</v>
      </c>
      <c r="I5298" t="str">
        <f>IFERROR(CONCATENATE(LEFT(E5298,4),"-",MID(E5298,5,2),"-",RIGHT(E5298,2)), NULL)</f>
        <v>--</v>
      </c>
    </row>
    <row r="5299" spans="1:9" ht="13" x14ac:dyDescent="0.15">
      <c r="A5299" s="1" t="s">
        <v>4074</v>
      </c>
      <c r="B5299" s="1" t="s">
        <v>53</v>
      </c>
      <c r="C5299" s="1">
        <v>20</v>
      </c>
      <c r="D5299" s="1">
        <v>19800101</v>
      </c>
      <c r="F5299" t="str">
        <f t="shared" si="164"/>
        <v>4751</v>
      </c>
      <c r="G5299" t="str">
        <f>SUBSTITUTE(SUBSTITUTE(SUBSTITUTE(LOWER(B5299), " ", "-"), "(",""), ")", "")</f>
        <v>secondary-industries</v>
      </c>
      <c r="H5299" t="str">
        <f t="shared" si="165"/>
        <v>1980-01-01</v>
      </c>
      <c r="I5299" t="str">
        <f>IFERROR(CONCATENATE(LEFT(E5299,4),"-",MID(E5299,5,2),"-",RIGHT(E5299,2)), NULL)</f>
        <v>--</v>
      </c>
    </row>
    <row r="5300" spans="1:9" ht="13" x14ac:dyDescent="0.15">
      <c r="A5300" s="1" t="s">
        <v>4075</v>
      </c>
      <c r="B5300" s="1" t="s">
        <v>17</v>
      </c>
      <c r="C5300" s="1">
        <v>20</v>
      </c>
      <c r="D5300" s="1">
        <v>19271201</v>
      </c>
      <c r="E5300" s="1">
        <v>19990705</v>
      </c>
      <c r="F5300" t="str">
        <f t="shared" si="164"/>
        <v>4752</v>
      </c>
      <c r="G5300" t="str">
        <f>SUBSTITUTE(SUBSTITUTE(SUBSTITUTE(LOWER(B5300), " ", "-"), "(",""), ")", "")</f>
        <v>scientific-research</v>
      </c>
      <c r="H5300" t="str">
        <f t="shared" si="165"/>
        <v>1927-12-01</v>
      </c>
      <c r="I5300" t="str">
        <f>IFERROR(CONCATENATE(LEFT(E5300,4),"-",MID(E5300,5,2),"-",RIGHT(E5300,2)), NULL)</f>
        <v>1999-07-05</v>
      </c>
    </row>
    <row r="5301" spans="1:9" ht="13" x14ac:dyDescent="0.15">
      <c r="A5301" s="1" t="s">
        <v>4076</v>
      </c>
      <c r="B5301" s="1" t="s">
        <v>43</v>
      </c>
      <c r="C5301" s="1">
        <v>20</v>
      </c>
      <c r="D5301" s="1">
        <v>19750701</v>
      </c>
      <c r="E5301" s="1">
        <v>19770208</v>
      </c>
      <c r="F5301" t="str">
        <f t="shared" si="164"/>
        <v>4753</v>
      </c>
      <c r="G5301" t="str">
        <f>SUBSTITUTE(SUBSTITUTE(SUBSTITUTE(LOWER(B5301), " ", "-"), "(",""), ")", "")</f>
        <v>land-transport</v>
      </c>
      <c r="H5301" t="str">
        <f t="shared" si="165"/>
        <v>1975-07-01</v>
      </c>
      <c r="I5301" t="str">
        <f>IFERROR(CONCATENATE(LEFT(E5301,4),"-",MID(E5301,5,2),"-",RIGHT(E5301,2)), NULL)</f>
        <v>1977-02-08</v>
      </c>
    </row>
    <row r="5302" spans="1:9" ht="13" x14ac:dyDescent="0.15">
      <c r="A5302" s="1" t="s">
        <v>4077</v>
      </c>
      <c r="B5302" s="1" t="s">
        <v>45</v>
      </c>
      <c r="C5302" s="1">
        <v>20</v>
      </c>
      <c r="D5302" s="1">
        <v>19770208</v>
      </c>
      <c r="E5302" s="1">
        <v>19870724</v>
      </c>
      <c r="F5302" t="str">
        <f t="shared" si="164"/>
        <v>4754</v>
      </c>
      <c r="G5302" t="str">
        <f>SUBSTITUTE(SUBSTITUTE(SUBSTITUTE(LOWER(B5302), " ", "-"), "(",""), ")", "")</f>
        <v>transport</v>
      </c>
      <c r="H5302" t="str">
        <f t="shared" si="165"/>
        <v>1977-02-08</v>
      </c>
      <c r="I5302" t="str">
        <f>IFERROR(CONCATENATE(LEFT(E5302,4),"-",MID(E5302,5,2),"-",RIGHT(E5302,2)), NULL)</f>
        <v>1987-07-24</v>
      </c>
    </row>
    <row r="5303" spans="1:9" ht="13" x14ac:dyDescent="0.15">
      <c r="A5303" s="1" t="s">
        <v>4078</v>
      </c>
      <c r="B5303" s="1" t="s">
        <v>204</v>
      </c>
      <c r="C5303" s="1">
        <v>20</v>
      </c>
      <c r="D5303" s="1">
        <v>19090101</v>
      </c>
      <c r="E5303" s="1">
        <v>19121231</v>
      </c>
      <c r="F5303" t="str">
        <f t="shared" si="164"/>
        <v>4755</v>
      </c>
      <c r="G5303" t="str">
        <f>SUBSTITUTE(SUBSTITUTE(SUBSTITUTE(LOWER(B5303), " ", "-"), "(",""), ")", "")</f>
        <v>pensions-and-benefits</v>
      </c>
      <c r="H5303" t="str">
        <f t="shared" si="165"/>
        <v>1909-01-01</v>
      </c>
      <c r="I5303" t="str">
        <f>IFERROR(CONCATENATE(LEFT(E5303,4),"-",MID(E5303,5,2),"-",RIGHT(E5303,2)), NULL)</f>
        <v>1912-12-31</v>
      </c>
    </row>
    <row r="5304" spans="1:9" ht="13" x14ac:dyDescent="0.15">
      <c r="A5304" s="1" t="s">
        <v>4079</v>
      </c>
      <c r="B5304" s="1" t="s">
        <v>22</v>
      </c>
      <c r="C5304" s="1">
        <v>20</v>
      </c>
      <c r="D5304" s="1">
        <v>19630101</v>
      </c>
      <c r="E5304" s="1">
        <v>19670831</v>
      </c>
      <c r="F5304" t="str">
        <f t="shared" si="164"/>
        <v>4756</v>
      </c>
      <c r="G5304" t="str">
        <f>SUBSTITUTE(SUBSTITUTE(SUBSTITUTE(LOWER(B5304), " ", "-"), "(",""), ")", "")</f>
        <v>horticulture</v>
      </c>
      <c r="H5304" t="str">
        <f t="shared" si="165"/>
        <v>1963-01-01</v>
      </c>
      <c r="I5304" t="str">
        <f>IFERROR(CONCATENATE(LEFT(E5304,4),"-",MID(E5304,5,2),"-",RIGHT(E5304,2)), NULL)</f>
        <v>1967-08-31</v>
      </c>
    </row>
    <row r="5305" spans="1:9" ht="13" x14ac:dyDescent="0.15">
      <c r="A5305" s="1" t="s">
        <v>4079</v>
      </c>
      <c r="B5305" s="1" t="s">
        <v>17</v>
      </c>
      <c r="C5305" s="1">
        <v>20</v>
      </c>
      <c r="D5305" s="1">
        <v>19630101</v>
      </c>
      <c r="E5305" s="1">
        <v>19670831</v>
      </c>
      <c r="F5305" t="str">
        <f t="shared" si="164"/>
        <v>4756</v>
      </c>
      <c r="G5305" t="str">
        <f>SUBSTITUTE(SUBSTITUTE(SUBSTITUTE(LOWER(B5305), " ", "-"), "(",""), ")", "")</f>
        <v>scientific-research</v>
      </c>
      <c r="H5305" t="str">
        <f t="shared" si="165"/>
        <v>1963-01-01</v>
      </c>
      <c r="I5305" t="str">
        <f>IFERROR(CONCATENATE(LEFT(E5305,4),"-",MID(E5305,5,2),"-",RIGHT(E5305,2)), NULL)</f>
        <v>1967-08-31</v>
      </c>
    </row>
    <row r="5306" spans="1:9" ht="13" x14ac:dyDescent="0.15">
      <c r="A5306" s="1" t="s">
        <v>4080</v>
      </c>
      <c r="B5306" s="1" t="s">
        <v>254</v>
      </c>
      <c r="C5306" s="1">
        <v>20</v>
      </c>
      <c r="D5306" s="1">
        <v>19730101</v>
      </c>
      <c r="F5306" t="str">
        <f t="shared" si="164"/>
        <v>4757</v>
      </c>
      <c r="G5306" t="str">
        <f>SUBSTITUTE(SUBSTITUTE(SUBSTITUTE(LOWER(B5306), " ", "-"), "(",""), ")", "")</f>
        <v>logistics-army</v>
      </c>
      <c r="H5306" t="str">
        <f t="shared" si="165"/>
        <v>1973-01-01</v>
      </c>
      <c r="I5306" t="str">
        <f>IFERROR(CONCATENATE(LEFT(E5306,4),"-",MID(E5306,5,2),"-",RIGHT(E5306,2)), NULL)</f>
        <v>--</v>
      </c>
    </row>
    <row r="5307" spans="1:9" ht="13" x14ac:dyDescent="0.15">
      <c r="A5307" s="1" t="s">
        <v>4081</v>
      </c>
      <c r="B5307" s="1" t="s">
        <v>161</v>
      </c>
      <c r="C5307" s="1">
        <v>20</v>
      </c>
      <c r="D5307" s="1">
        <v>18960101</v>
      </c>
      <c r="E5307" s="1">
        <v>19910000</v>
      </c>
      <c r="F5307" t="str">
        <f t="shared" si="164"/>
        <v>4758</v>
      </c>
      <c r="G5307" t="str">
        <f>SUBSTITUTE(SUBSTITUTE(SUBSTITUTE(LOWER(B5307), " ", "-"), "(",""), ")", "")</f>
        <v>banking</v>
      </c>
      <c r="H5307" t="str">
        <f t="shared" si="165"/>
        <v>1896-01-01</v>
      </c>
      <c r="I5307" t="str">
        <f>IFERROR(CONCATENATE(LEFT(E5307,4),"-",MID(E5307,5,2),"-",RIGHT(E5307,2)), NULL)</f>
        <v>1991-00-00</v>
      </c>
    </row>
    <row r="5308" spans="1:9" ht="13" x14ac:dyDescent="0.15">
      <c r="A5308" s="1" t="s">
        <v>4082</v>
      </c>
      <c r="B5308" s="1" t="s">
        <v>75</v>
      </c>
      <c r="C5308" s="1">
        <v>20</v>
      </c>
      <c r="D5308" s="1">
        <v>19750101</v>
      </c>
      <c r="E5308" s="1">
        <v>19900305</v>
      </c>
      <c r="F5308" t="str">
        <f t="shared" si="164"/>
        <v>4759</v>
      </c>
      <c r="G5308" t="str">
        <f>SUBSTITUTE(SUBSTITUTE(SUBSTITUTE(LOWER(B5308), " ", "-"), "(",""), ")", "")</f>
        <v>indigenous-affairs</v>
      </c>
      <c r="H5308" t="str">
        <f t="shared" si="165"/>
        <v>1975-01-01</v>
      </c>
      <c r="I5308" t="str">
        <f>IFERROR(CONCATENATE(LEFT(E5308,4),"-",MID(E5308,5,2),"-",RIGHT(E5308,2)), NULL)</f>
        <v>1990-03-05</v>
      </c>
    </row>
    <row r="5309" spans="1:9" ht="13" x14ac:dyDescent="0.15">
      <c r="A5309" s="1" t="s">
        <v>4083</v>
      </c>
      <c r="B5309" s="1" t="s">
        <v>408</v>
      </c>
      <c r="C5309" s="1">
        <v>20</v>
      </c>
      <c r="D5309" s="1">
        <v>19420101</v>
      </c>
      <c r="E5309" s="1">
        <v>19431231</v>
      </c>
      <c r="F5309" t="str">
        <f t="shared" si="164"/>
        <v>0476</v>
      </c>
      <c r="G5309" t="str">
        <f>SUBSTITUTE(SUBSTITUTE(SUBSTITUTE(LOWER(B5309), " ", "-"), "(",""), ")", "")</f>
        <v>defence-industries</v>
      </c>
      <c r="H5309" t="str">
        <f t="shared" si="165"/>
        <v>1942-01-01</v>
      </c>
      <c r="I5309" t="str">
        <f>IFERROR(CONCATENATE(LEFT(E5309,4),"-",MID(E5309,5,2),"-",RIGHT(E5309,2)), NULL)</f>
        <v>1943-12-31</v>
      </c>
    </row>
    <row r="5310" spans="1:9" ht="13" x14ac:dyDescent="0.15">
      <c r="A5310" s="1" t="s">
        <v>4084</v>
      </c>
      <c r="B5310" s="1" t="s">
        <v>204</v>
      </c>
      <c r="C5310" s="1">
        <v>20</v>
      </c>
      <c r="D5310" s="1">
        <v>19120101</v>
      </c>
      <c r="E5310" s="1">
        <v>19470701</v>
      </c>
      <c r="F5310" t="str">
        <f t="shared" si="164"/>
        <v>4760</v>
      </c>
      <c r="G5310" t="str">
        <f>SUBSTITUTE(SUBSTITUTE(SUBSTITUTE(LOWER(B5310), " ", "-"), "(",""), ")", "")</f>
        <v>pensions-and-benefits</v>
      </c>
      <c r="H5310" t="str">
        <f t="shared" si="165"/>
        <v>1912-01-01</v>
      </c>
      <c r="I5310" t="str">
        <f>IFERROR(CONCATENATE(LEFT(E5310,4),"-",MID(E5310,5,2),"-",RIGHT(E5310,2)), NULL)</f>
        <v>1947-07-01</v>
      </c>
    </row>
    <row r="5311" spans="1:9" ht="13" x14ac:dyDescent="0.15">
      <c r="A5311" s="1" t="s">
        <v>4085</v>
      </c>
      <c r="B5311" s="1" t="s">
        <v>533</v>
      </c>
      <c r="C5311" s="1">
        <v>20</v>
      </c>
      <c r="D5311" s="1">
        <v>19720101</v>
      </c>
      <c r="E5311" s="1">
        <v>19870504</v>
      </c>
      <c r="F5311" t="str">
        <f t="shared" si="164"/>
        <v>4761</v>
      </c>
      <c r="G5311" t="str">
        <f>SUBSTITUTE(SUBSTITUTE(SUBSTITUTE(LOWER(B5311), " ", "-"), "(",""), ")", "")</f>
        <v>navy-support</v>
      </c>
      <c r="H5311" t="str">
        <f t="shared" si="165"/>
        <v>1972-01-01</v>
      </c>
      <c r="I5311" t="str">
        <f>IFERROR(CONCATENATE(LEFT(E5311,4),"-",MID(E5311,5,2),"-",RIGHT(E5311,2)), NULL)</f>
        <v>1987-05-04</v>
      </c>
    </row>
    <row r="5312" spans="1:9" ht="13" x14ac:dyDescent="0.15">
      <c r="A5312" s="1" t="s">
        <v>4086</v>
      </c>
      <c r="B5312" s="1" t="s">
        <v>158</v>
      </c>
      <c r="C5312" s="1">
        <v>20</v>
      </c>
      <c r="D5312" s="1">
        <v>19791019</v>
      </c>
      <c r="E5312" s="1">
        <v>19841130</v>
      </c>
      <c r="F5312" t="str">
        <f t="shared" si="164"/>
        <v>4762</v>
      </c>
      <c r="G5312" t="str">
        <f>SUBSTITUTE(SUBSTITUTE(SUBSTITUTE(LOWER(B5312), " ", "-"), "(",""), ")", "")</f>
        <v>police-administration</v>
      </c>
      <c r="H5312" t="str">
        <f t="shared" si="165"/>
        <v>1979-10-19</v>
      </c>
      <c r="I5312" t="str">
        <f>IFERROR(CONCATENATE(LEFT(E5312,4),"-",MID(E5312,5,2),"-",RIGHT(E5312,2)), NULL)</f>
        <v>1984-11-30</v>
      </c>
    </row>
    <row r="5313" spans="1:9" ht="13" x14ac:dyDescent="0.15">
      <c r="A5313" s="1" t="s">
        <v>4087</v>
      </c>
      <c r="B5313" s="1" t="s">
        <v>158</v>
      </c>
      <c r="C5313" s="1">
        <v>20</v>
      </c>
      <c r="D5313" s="1">
        <v>19751222</v>
      </c>
      <c r="E5313" s="1">
        <v>19791019</v>
      </c>
      <c r="F5313" t="str">
        <f t="shared" si="164"/>
        <v>4763</v>
      </c>
      <c r="G5313" t="str">
        <f>SUBSTITUTE(SUBSTITUTE(SUBSTITUTE(LOWER(B5313), " ", "-"), "(",""), ")", "")</f>
        <v>police-administration</v>
      </c>
      <c r="H5313" t="str">
        <f t="shared" si="165"/>
        <v>1975-12-22</v>
      </c>
      <c r="I5313" t="str">
        <f>IFERROR(CONCATENATE(LEFT(E5313,4),"-",MID(E5313,5,2),"-",RIGHT(E5313,2)), NULL)</f>
        <v>1979-10-19</v>
      </c>
    </row>
    <row r="5314" spans="1:9" ht="13" x14ac:dyDescent="0.15">
      <c r="A5314" s="1" t="s">
        <v>4088</v>
      </c>
      <c r="B5314" s="1" t="s">
        <v>161</v>
      </c>
      <c r="C5314" s="1">
        <v>20</v>
      </c>
      <c r="D5314" s="1">
        <v>19130101</v>
      </c>
      <c r="E5314" s="1">
        <v>19601231</v>
      </c>
      <c r="F5314" t="str">
        <f t="shared" si="164"/>
        <v>4764</v>
      </c>
      <c r="G5314" t="str">
        <f>SUBSTITUTE(SUBSTITUTE(SUBSTITUTE(LOWER(B5314), " ", "-"), "(",""), ")", "")</f>
        <v>banking</v>
      </c>
      <c r="H5314" t="str">
        <f t="shared" si="165"/>
        <v>1913-01-01</v>
      </c>
      <c r="I5314" t="str">
        <f>IFERROR(CONCATENATE(LEFT(E5314,4),"-",MID(E5314,5,2),"-",RIGHT(E5314,2)), NULL)</f>
        <v>1960-12-31</v>
      </c>
    </row>
    <row r="5315" spans="1:9" ht="13" x14ac:dyDescent="0.15">
      <c r="A5315" s="1" t="s">
        <v>4089</v>
      </c>
      <c r="B5315" s="1" t="s">
        <v>158</v>
      </c>
      <c r="C5315" s="1">
        <v>20</v>
      </c>
      <c r="D5315" s="1">
        <v>19600401</v>
      </c>
      <c r="E5315" s="1">
        <v>19750327</v>
      </c>
      <c r="F5315" t="str">
        <f t="shared" ref="F5315:F5378" si="166">TEXT(SUBSTITUTE(A5315, "CA ", ""), "0000")</f>
        <v>4765</v>
      </c>
      <c r="G5315" t="str">
        <f>SUBSTITUTE(SUBSTITUTE(SUBSTITUTE(LOWER(B5315), " ", "-"), "(",""), ")", "")</f>
        <v>police-administration</v>
      </c>
      <c r="H5315" t="str">
        <f t="shared" ref="H5315:H5378" si="167">CONCATENATE(LEFT(D5315,4),"-",MID(D5315,5,2),"-",RIGHT(D5315,2))</f>
        <v>1960-04-01</v>
      </c>
      <c r="I5315" t="str">
        <f>IFERROR(CONCATENATE(LEFT(E5315,4),"-",MID(E5315,5,2),"-",RIGHT(E5315,2)), NULL)</f>
        <v>1975-03-27</v>
      </c>
    </row>
    <row r="5316" spans="1:9" ht="13" x14ac:dyDescent="0.15">
      <c r="A5316" s="1" t="s">
        <v>4090</v>
      </c>
      <c r="B5316" s="1" t="s">
        <v>158</v>
      </c>
      <c r="C5316" s="1">
        <v>20</v>
      </c>
      <c r="D5316" s="1">
        <v>19750327</v>
      </c>
      <c r="E5316" s="1">
        <v>19751222</v>
      </c>
      <c r="F5316" t="str">
        <f t="shared" si="166"/>
        <v>4766</v>
      </c>
      <c r="G5316" t="str">
        <f>SUBSTITUTE(SUBSTITUTE(SUBSTITUTE(LOWER(B5316), " ", "-"), "(",""), ")", "")</f>
        <v>police-administration</v>
      </c>
      <c r="H5316" t="str">
        <f t="shared" si="167"/>
        <v>1975-03-27</v>
      </c>
      <c r="I5316" t="str">
        <f>IFERROR(CONCATENATE(LEFT(E5316,4),"-",MID(E5316,5,2),"-",RIGHT(E5316,2)), NULL)</f>
        <v>1975-12-22</v>
      </c>
    </row>
    <row r="5317" spans="1:9" ht="13" x14ac:dyDescent="0.15">
      <c r="A5317" s="1" t="s">
        <v>4091</v>
      </c>
      <c r="B5317" s="1" t="s">
        <v>546</v>
      </c>
      <c r="C5317" s="1">
        <v>20</v>
      </c>
      <c r="D5317" s="1">
        <v>19230101</v>
      </c>
      <c r="E5317" s="1">
        <v>19780228</v>
      </c>
      <c r="F5317" t="str">
        <f t="shared" si="166"/>
        <v>4767</v>
      </c>
      <c r="G5317" t="str">
        <f>SUBSTITUTE(SUBSTITUTE(SUBSTITUTE(LOWER(B5317), " ", "-"), "(",""), ")", "")</f>
        <v>rail-transport</v>
      </c>
      <c r="H5317" t="str">
        <f t="shared" si="167"/>
        <v>1923-01-01</v>
      </c>
      <c r="I5317" t="str">
        <f>IFERROR(CONCATENATE(LEFT(E5317,4),"-",MID(E5317,5,2),"-",RIGHT(E5317,2)), NULL)</f>
        <v>1978-02-28</v>
      </c>
    </row>
    <row r="5318" spans="1:9" ht="13" x14ac:dyDescent="0.15">
      <c r="A5318" s="1" t="s">
        <v>4092</v>
      </c>
      <c r="B5318" s="1" t="s">
        <v>546</v>
      </c>
      <c r="C5318" s="1">
        <v>20</v>
      </c>
      <c r="D5318" s="1">
        <v>19780301</v>
      </c>
      <c r="E5318" s="1">
        <v>19861231</v>
      </c>
      <c r="F5318" t="str">
        <f t="shared" si="166"/>
        <v>4768</v>
      </c>
      <c r="G5318" t="str">
        <f>SUBSTITUTE(SUBSTITUTE(SUBSTITUTE(LOWER(B5318), " ", "-"), "(",""), ")", "")</f>
        <v>rail-transport</v>
      </c>
      <c r="H5318" t="str">
        <f t="shared" si="167"/>
        <v>1978-03-01</v>
      </c>
      <c r="I5318" t="str">
        <f>IFERROR(CONCATENATE(LEFT(E5318,4),"-",MID(E5318,5,2),"-",RIGHT(E5318,2)), NULL)</f>
        <v>1986-12-31</v>
      </c>
    </row>
    <row r="5319" spans="1:9" ht="13" x14ac:dyDescent="0.15">
      <c r="A5319" s="1" t="s">
        <v>4093</v>
      </c>
      <c r="B5319" s="1" t="s">
        <v>209</v>
      </c>
      <c r="C5319" s="1">
        <v>20</v>
      </c>
      <c r="D5319" s="1">
        <v>19790701</v>
      </c>
      <c r="E5319" s="1">
        <v>19851231</v>
      </c>
      <c r="F5319" t="str">
        <f t="shared" si="166"/>
        <v>4769</v>
      </c>
      <c r="G5319" t="str">
        <f>SUBSTITUTE(SUBSTITUTE(SUBSTITUTE(LOWER(B5319), " ", "-"), "(",""), ")", "")</f>
        <v>administrative-law</v>
      </c>
      <c r="H5319" t="str">
        <f t="shared" si="167"/>
        <v>1979-07-01</v>
      </c>
      <c r="I5319" t="str">
        <f>IFERROR(CONCATENATE(LEFT(E5319,4),"-",MID(E5319,5,2),"-",RIGHT(E5319,2)), NULL)</f>
        <v>1985-12-31</v>
      </c>
    </row>
    <row r="5320" spans="1:9" ht="13" x14ac:dyDescent="0.15">
      <c r="A5320" s="1" t="s">
        <v>4093</v>
      </c>
      <c r="B5320" s="1" t="s">
        <v>347</v>
      </c>
      <c r="C5320" s="1">
        <v>20</v>
      </c>
      <c r="D5320" s="1">
        <v>19790701</v>
      </c>
      <c r="E5320" s="1">
        <v>19851231</v>
      </c>
      <c r="F5320" t="str">
        <f t="shared" si="166"/>
        <v>4769</v>
      </c>
      <c r="G5320" t="str">
        <f>SUBSTITUTE(SUBSTITUTE(SUBSTITUTE(LOWER(B5320), " ", "-"), "(",""), ")", "")</f>
        <v>repatriation</v>
      </c>
      <c r="H5320" t="str">
        <f t="shared" si="167"/>
        <v>1979-07-01</v>
      </c>
      <c r="I5320" t="str">
        <f>IFERROR(CONCATENATE(LEFT(E5320,4),"-",MID(E5320,5,2),"-",RIGHT(E5320,2)), NULL)</f>
        <v>1985-12-31</v>
      </c>
    </row>
    <row r="5321" spans="1:9" ht="13" x14ac:dyDescent="0.15">
      <c r="A5321" s="1" t="s">
        <v>4094</v>
      </c>
      <c r="B5321" s="1" t="s">
        <v>121</v>
      </c>
      <c r="C5321" s="1">
        <v>20</v>
      </c>
      <c r="D5321" s="1">
        <v>19280201</v>
      </c>
      <c r="E5321" s="1">
        <v>19300228</v>
      </c>
      <c r="F5321" t="str">
        <f t="shared" si="166"/>
        <v>0477</v>
      </c>
      <c r="G5321" t="str">
        <f>SUBSTITUTE(SUBSTITUTE(SUBSTITUTE(LOWER(B5321), " ", "-"), "(",""), ")", "")</f>
        <v>survey-and-mapping</v>
      </c>
      <c r="H5321" t="str">
        <f t="shared" si="167"/>
        <v>1928-02-01</v>
      </c>
      <c r="I5321" t="str">
        <f>IFERROR(CONCATENATE(LEFT(E5321,4),"-",MID(E5321,5,2),"-",RIGHT(E5321,2)), NULL)</f>
        <v>1930-02-28</v>
      </c>
    </row>
    <row r="5322" spans="1:9" ht="13" x14ac:dyDescent="0.15">
      <c r="A5322" s="1" t="s">
        <v>4095</v>
      </c>
      <c r="B5322" s="1" t="s">
        <v>346</v>
      </c>
      <c r="C5322" s="1">
        <v>20</v>
      </c>
      <c r="D5322" s="1">
        <v>19640101</v>
      </c>
      <c r="E5322" s="1">
        <v>19940325</v>
      </c>
      <c r="F5322" t="str">
        <f t="shared" si="166"/>
        <v>4770</v>
      </c>
      <c r="G5322" t="str">
        <f>SUBSTITUTE(SUBSTITUTE(SUBSTITUTE(LOWER(B5322), " ", "-"), "(",""), ")", "")</f>
        <v>housing</v>
      </c>
      <c r="H5322" t="str">
        <f t="shared" si="167"/>
        <v>1964-01-01</v>
      </c>
      <c r="I5322" t="str">
        <f>IFERROR(CONCATENATE(LEFT(E5322,4),"-",MID(E5322,5,2),"-",RIGHT(E5322,2)), NULL)</f>
        <v>1994-03-25</v>
      </c>
    </row>
    <row r="5323" spans="1:9" ht="13" x14ac:dyDescent="0.15">
      <c r="A5323" s="1" t="s">
        <v>4096</v>
      </c>
      <c r="B5323" s="1" t="s">
        <v>190</v>
      </c>
      <c r="C5323" s="1">
        <v>20</v>
      </c>
      <c r="D5323" s="1">
        <v>19390901</v>
      </c>
      <c r="E5323" s="1">
        <v>19501231</v>
      </c>
      <c r="F5323" t="str">
        <f t="shared" si="166"/>
        <v>4772</v>
      </c>
      <c r="G5323" t="str">
        <f>SUBSTITUTE(SUBSTITUTE(SUBSTITUTE(LOWER(B5323), " ", "-"), "(",""), ")", "")</f>
        <v>rationing-and-price-control</v>
      </c>
      <c r="H5323" t="str">
        <f t="shared" si="167"/>
        <v>1939-09-01</v>
      </c>
      <c r="I5323" t="str">
        <f>IFERROR(CONCATENATE(LEFT(E5323,4),"-",MID(E5323,5,2),"-",RIGHT(E5323,2)), NULL)</f>
        <v>1950-12-31</v>
      </c>
    </row>
    <row r="5324" spans="1:9" ht="13" x14ac:dyDescent="0.15">
      <c r="A5324" s="1" t="s">
        <v>4097</v>
      </c>
      <c r="B5324" s="1" t="s">
        <v>408</v>
      </c>
      <c r="C5324" s="1">
        <v>20</v>
      </c>
      <c r="D5324" s="1">
        <v>19120101</v>
      </c>
      <c r="E5324" s="1">
        <v>19470731</v>
      </c>
      <c r="F5324" t="str">
        <f t="shared" si="166"/>
        <v>4773</v>
      </c>
      <c r="G5324" t="str">
        <f>SUBSTITUTE(SUBSTITUTE(SUBSTITUTE(LOWER(B5324), " ", "-"), "(",""), ")", "")</f>
        <v>defence-industries</v>
      </c>
      <c r="H5324" t="str">
        <f t="shared" si="167"/>
        <v>1912-01-01</v>
      </c>
      <c r="I5324" t="str">
        <f>IFERROR(CONCATENATE(LEFT(E5324,4),"-",MID(E5324,5,2),"-",RIGHT(E5324,2)), NULL)</f>
        <v>1947-07-31</v>
      </c>
    </row>
    <row r="5325" spans="1:9" ht="13" x14ac:dyDescent="0.15">
      <c r="A5325" s="1" t="s">
        <v>4098</v>
      </c>
      <c r="B5325" s="1" t="s">
        <v>520</v>
      </c>
      <c r="C5325" s="1">
        <v>20</v>
      </c>
      <c r="D5325" s="1">
        <v>19460901</v>
      </c>
      <c r="F5325" t="str">
        <f t="shared" si="166"/>
        <v>4774</v>
      </c>
      <c r="G5325" t="str">
        <f>SUBSTITUTE(SUBSTITUTE(SUBSTITUTE(LOWER(B5325), " ", "-"), "(",""), ")", "")</f>
        <v>energy</v>
      </c>
      <c r="H5325" t="str">
        <f t="shared" si="167"/>
        <v>1946-09-01</v>
      </c>
      <c r="I5325" t="str">
        <f>IFERROR(CONCATENATE(LEFT(E5325,4),"-",MID(E5325,5,2),"-",RIGHT(E5325,2)), NULL)</f>
        <v>--</v>
      </c>
    </row>
    <row r="5326" spans="1:9" ht="13" x14ac:dyDescent="0.15">
      <c r="A5326" s="1" t="s">
        <v>4099</v>
      </c>
      <c r="B5326" s="1" t="s">
        <v>520</v>
      </c>
      <c r="C5326" s="1">
        <v>20</v>
      </c>
      <c r="D5326" s="1">
        <v>19040101</v>
      </c>
      <c r="E5326" s="1">
        <v>19460901</v>
      </c>
      <c r="F5326" t="str">
        <f t="shared" si="166"/>
        <v>4775</v>
      </c>
      <c r="G5326" t="str">
        <f>SUBSTITUTE(SUBSTITUTE(SUBSTITUTE(LOWER(B5326), " ", "-"), "(",""), ")", "")</f>
        <v>energy</v>
      </c>
      <c r="H5326" t="str">
        <f t="shared" si="167"/>
        <v>1904-01-01</v>
      </c>
      <c r="I5326" t="str">
        <f>IFERROR(CONCATENATE(LEFT(E5326,4),"-",MID(E5326,5,2),"-",RIGHT(E5326,2)), NULL)</f>
        <v>1946-09-01</v>
      </c>
    </row>
    <row r="5327" spans="1:9" ht="13" x14ac:dyDescent="0.15">
      <c r="A5327" s="1" t="s">
        <v>4100</v>
      </c>
      <c r="B5327" s="1" t="s">
        <v>349</v>
      </c>
      <c r="C5327" s="1">
        <v>20</v>
      </c>
      <c r="D5327" s="1">
        <v>19830701</v>
      </c>
      <c r="F5327" t="str">
        <f t="shared" si="166"/>
        <v>4776</v>
      </c>
      <c r="G5327" t="str">
        <f>SUBSTITUTE(SUBSTITUTE(SUBSTITUTE(LOWER(B5327), " ", "-"), "(",""), ")", "")</f>
        <v>broadcasting</v>
      </c>
      <c r="H5327" t="str">
        <f t="shared" si="167"/>
        <v>1983-07-01</v>
      </c>
      <c r="I5327" t="str">
        <f>IFERROR(CONCATENATE(LEFT(E5327,4),"-",MID(E5327,5,2),"-",RIGHT(E5327,2)), NULL)</f>
        <v>--</v>
      </c>
    </row>
    <row r="5328" spans="1:9" ht="13" x14ac:dyDescent="0.15">
      <c r="A5328" s="1" t="s">
        <v>4101</v>
      </c>
      <c r="B5328" s="1" t="s">
        <v>1190</v>
      </c>
      <c r="C5328" s="1">
        <v>20</v>
      </c>
      <c r="D5328" s="1">
        <v>19480101</v>
      </c>
      <c r="E5328" s="1">
        <v>19571231</v>
      </c>
      <c r="F5328" t="str">
        <f t="shared" si="166"/>
        <v>4777</v>
      </c>
      <c r="G5328" t="str">
        <f>SUBSTITUTE(SUBSTITUTE(SUBSTITUTE(LOWER(B5328), " ", "-"), "(",""), ")", "")</f>
        <v>protective-services</v>
      </c>
      <c r="H5328" t="str">
        <f t="shared" si="167"/>
        <v>1948-01-01</v>
      </c>
      <c r="I5328" t="str">
        <f>IFERROR(CONCATENATE(LEFT(E5328,4),"-",MID(E5328,5,2),"-",RIGHT(E5328,2)), NULL)</f>
        <v>1957-12-31</v>
      </c>
    </row>
    <row r="5329" spans="1:9" ht="13" x14ac:dyDescent="0.15">
      <c r="A5329" s="1" t="s">
        <v>4102</v>
      </c>
      <c r="B5329" s="1" t="s">
        <v>1190</v>
      </c>
      <c r="C5329" s="1">
        <v>20</v>
      </c>
      <c r="D5329" s="1">
        <v>19570101</v>
      </c>
      <c r="E5329" s="1">
        <v>19580630</v>
      </c>
      <c r="F5329" t="str">
        <f t="shared" si="166"/>
        <v>4778</v>
      </c>
      <c r="G5329" t="str">
        <f>SUBSTITUTE(SUBSTITUTE(SUBSTITUTE(LOWER(B5329), " ", "-"), "(",""), ")", "")</f>
        <v>protective-services</v>
      </c>
      <c r="H5329" t="str">
        <f t="shared" si="167"/>
        <v>1957-01-01</v>
      </c>
      <c r="I5329" t="str">
        <f>IFERROR(CONCATENATE(LEFT(E5329,4),"-",MID(E5329,5,2),"-",RIGHT(E5329,2)), NULL)</f>
        <v>1958-06-30</v>
      </c>
    </row>
    <row r="5330" spans="1:9" ht="13" x14ac:dyDescent="0.15">
      <c r="A5330" s="1" t="s">
        <v>4103</v>
      </c>
      <c r="B5330" s="1" t="s">
        <v>349</v>
      </c>
      <c r="C5330" s="1">
        <v>20</v>
      </c>
      <c r="D5330" s="1">
        <v>19830701</v>
      </c>
      <c r="F5330" t="str">
        <f t="shared" si="166"/>
        <v>4779</v>
      </c>
      <c r="G5330" t="str">
        <f>SUBSTITUTE(SUBSTITUTE(SUBSTITUTE(LOWER(B5330), " ", "-"), "(",""), ")", "")</f>
        <v>broadcasting</v>
      </c>
      <c r="H5330" t="str">
        <f t="shared" si="167"/>
        <v>1983-07-01</v>
      </c>
      <c r="I5330" t="str">
        <f>IFERROR(CONCATENATE(LEFT(E5330,4),"-",MID(E5330,5,2),"-",RIGHT(E5330,2)), NULL)</f>
        <v>--</v>
      </c>
    </row>
    <row r="5331" spans="1:9" ht="13" x14ac:dyDescent="0.15">
      <c r="A5331" s="1" t="s">
        <v>4104</v>
      </c>
      <c r="B5331" s="1" t="s">
        <v>18</v>
      </c>
      <c r="C5331" s="1">
        <v>20</v>
      </c>
      <c r="D5331" s="1">
        <v>19421113</v>
      </c>
      <c r="E5331" s="1">
        <v>19430413</v>
      </c>
      <c r="F5331" t="str">
        <f t="shared" si="166"/>
        <v>0478</v>
      </c>
      <c r="G5331" t="str">
        <f>SUBSTITUTE(SUBSTITUTE(SUBSTITUTE(LOWER(B5331), " ", "-"), "(",""), ")", "")</f>
        <v>sea-transport</v>
      </c>
      <c r="H5331" t="str">
        <f t="shared" si="167"/>
        <v>1942-11-13</v>
      </c>
      <c r="I5331" t="str">
        <f>IFERROR(CONCATENATE(LEFT(E5331,4),"-",MID(E5331,5,2),"-",RIGHT(E5331,2)), NULL)</f>
        <v>1943-04-13</v>
      </c>
    </row>
    <row r="5332" spans="1:9" ht="13" x14ac:dyDescent="0.15">
      <c r="A5332" s="1" t="s">
        <v>4105</v>
      </c>
      <c r="B5332" s="1" t="s">
        <v>667</v>
      </c>
      <c r="C5332" s="1">
        <v>20</v>
      </c>
      <c r="D5332" s="1">
        <v>19820101</v>
      </c>
      <c r="E5332" s="1">
        <v>19871231</v>
      </c>
      <c r="F5332" t="str">
        <f t="shared" si="166"/>
        <v>4780</v>
      </c>
      <c r="G5332" t="str">
        <f>SUBSTITUTE(SUBSTITUTE(SUBSTITUTE(LOWER(B5332), " ", "-"), "(",""), ")", "")</f>
        <v>air-transport</v>
      </c>
      <c r="H5332" t="str">
        <f t="shared" si="167"/>
        <v>1982-01-01</v>
      </c>
      <c r="I5332" t="str">
        <f>IFERROR(CONCATENATE(LEFT(E5332,4),"-",MID(E5332,5,2),"-",RIGHT(E5332,2)), NULL)</f>
        <v>1987-12-31</v>
      </c>
    </row>
    <row r="5333" spans="1:9" ht="13" x14ac:dyDescent="0.15">
      <c r="A5333" s="1" t="s">
        <v>4106</v>
      </c>
      <c r="B5333" s="1" t="s">
        <v>667</v>
      </c>
      <c r="C5333" s="1">
        <v>20</v>
      </c>
      <c r="D5333" s="1">
        <v>19820101</v>
      </c>
      <c r="E5333" s="1">
        <v>19871231</v>
      </c>
      <c r="F5333" t="str">
        <f t="shared" si="166"/>
        <v>4781</v>
      </c>
      <c r="G5333" t="str">
        <f>SUBSTITUTE(SUBSTITUTE(SUBSTITUTE(LOWER(B5333), " ", "-"), "(",""), ")", "")</f>
        <v>air-transport</v>
      </c>
      <c r="H5333" t="str">
        <f t="shared" si="167"/>
        <v>1982-01-01</v>
      </c>
      <c r="I5333" t="str">
        <f>IFERROR(CONCATENATE(LEFT(E5333,4),"-",MID(E5333,5,2),"-",RIGHT(E5333,2)), NULL)</f>
        <v>1987-12-31</v>
      </c>
    </row>
    <row r="5334" spans="1:9" ht="13" x14ac:dyDescent="0.15">
      <c r="A5334" s="1" t="s">
        <v>4106</v>
      </c>
      <c r="B5334" s="1" t="s">
        <v>290</v>
      </c>
      <c r="C5334" s="1">
        <v>20</v>
      </c>
      <c r="D5334" s="1">
        <v>19820101</v>
      </c>
      <c r="E5334" s="1">
        <v>19871231</v>
      </c>
      <c r="F5334" t="str">
        <f t="shared" si="166"/>
        <v>4781</v>
      </c>
      <c r="G5334" t="str">
        <f>SUBSTITUTE(SUBSTITUTE(SUBSTITUTE(LOWER(B5334), " ", "-"), "(",""), ")", "")</f>
        <v>training</v>
      </c>
      <c r="H5334" t="str">
        <f t="shared" si="167"/>
        <v>1982-01-01</v>
      </c>
      <c r="I5334" t="str">
        <f>IFERROR(CONCATENATE(LEFT(E5334,4),"-",MID(E5334,5,2),"-",RIGHT(E5334,2)), NULL)</f>
        <v>1987-12-31</v>
      </c>
    </row>
    <row r="5335" spans="1:9" ht="13" x14ac:dyDescent="0.15">
      <c r="A5335" s="1" t="s">
        <v>4107</v>
      </c>
      <c r="B5335" s="1" t="s">
        <v>2390</v>
      </c>
      <c r="C5335" s="1">
        <v>20</v>
      </c>
      <c r="D5335" s="1">
        <v>19550216</v>
      </c>
      <c r="E5335" s="1">
        <v>19880104</v>
      </c>
      <c r="F5335" t="str">
        <f t="shared" si="166"/>
        <v>4782</v>
      </c>
      <c r="G5335" t="str">
        <f>SUBSTITUTE(SUBSTITUTE(SUBSTITUTE(LOWER(B5335), " ", "-"), "(",""), ")", "")</f>
        <v>airport-services</v>
      </c>
      <c r="H5335" t="str">
        <f t="shared" si="167"/>
        <v>1955-02-16</v>
      </c>
      <c r="I5335" t="str">
        <f>IFERROR(CONCATENATE(LEFT(E5335,4),"-",MID(E5335,5,2),"-",RIGHT(E5335,2)), NULL)</f>
        <v>1988-01-04</v>
      </c>
    </row>
    <row r="5336" spans="1:9" ht="13" x14ac:dyDescent="0.15">
      <c r="A5336" s="1" t="s">
        <v>4107</v>
      </c>
      <c r="B5336" s="1" t="s">
        <v>2391</v>
      </c>
      <c r="C5336" s="1">
        <v>20</v>
      </c>
      <c r="D5336" s="1">
        <v>19550216</v>
      </c>
      <c r="E5336" s="1">
        <v>19880104</v>
      </c>
      <c r="F5336" t="str">
        <f t="shared" si="166"/>
        <v>4782</v>
      </c>
      <c r="G5336" t="str">
        <f>SUBSTITUTE(SUBSTITUTE(SUBSTITUTE(LOWER(B5336), " ", "-"), "(",""), ")", "")</f>
        <v>airports</v>
      </c>
      <c r="H5336" t="str">
        <f t="shared" si="167"/>
        <v>1955-02-16</v>
      </c>
      <c r="I5336" t="str">
        <f>IFERROR(CONCATENATE(LEFT(E5336,4),"-",MID(E5336,5,2),"-",RIGHT(E5336,2)), NULL)</f>
        <v>1988-01-04</v>
      </c>
    </row>
    <row r="5337" spans="1:9" ht="13" x14ac:dyDescent="0.15">
      <c r="A5337" s="1" t="s">
        <v>4108</v>
      </c>
      <c r="B5337" s="1" t="s">
        <v>2390</v>
      </c>
      <c r="C5337" s="1">
        <v>20</v>
      </c>
      <c r="D5337" s="1">
        <v>19280101</v>
      </c>
      <c r="E5337" s="1">
        <v>19880104</v>
      </c>
      <c r="F5337" t="str">
        <f t="shared" si="166"/>
        <v>4783</v>
      </c>
      <c r="G5337" t="str">
        <f>SUBSTITUTE(SUBSTITUTE(SUBSTITUTE(LOWER(B5337), " ", "-"), "(",""), ")", "")</f>
        <v>airport-services</v>
      </c>
      <c r="H5337" t="str">
        <f t="shared" si="167"/>
        <v>1928-01-01</v>
      </c>
      <c r="I5337" t="str">
        <f>IFERROR(CONCATENATE(LEFT(E5337,4),"-",MID(E5337,5,2),"-",RIGHT(E5337,2)), NULL)</f>
        <v>1988-01-04</v>
      </c>
    </row>
    <row r="5338" spans="1:9" ht="13" x14ac:dyDescent="0.15">
      <c r="A5338" s="1" t="s">
        <v>4108</v>
      </c>
      <c r="B5338" s="1" t="s">
        <v>2391</v>
      </c>
      <c r="C5338" s="1">
        <v>20</v>
      </c>
      <c r="D5338" s="1">
        <v>19280101</v>
      </c>
      <c r="E5338" s="1">
        <v>19880104</v>
      </c>
      <c r="F5338" t="str">
        <f t="shared" si="166"/>
        <v>4783</v>
      </c>
      <c r="G5338" t="str">
        <f>SUBSTITUTE(SUBSTITUTE(SUBSTITUTE(LOWER(B5338), " ", "-"), "(",""), ")", "")</f>
        <v>airports</v>
      </c>
      <c r="H5338" t="str">
        <f t="shared" si="167"/>
        <v>1928-01-01</v>
      </c>
      <c r="I5338" t="str">
        <f>IFERROR(CONCATENATE(LEFT(E5338,4),"-",MID(E5338,5,2),"-",RIGHT(E5338,2)), NULL)</f>
        <v>1988-01-04</v>
      </c>
    </row>
    <row r="5339" spans="1:9" ht="13" x14ac:dyDescent="0.15">
      <c r="A5339" s="1" t="s">
        <v>4109</v>
      </c>
      <c r="B5339" s="1" t="s">
        <v>2390</v>
      </c>
      <c r="C5339" s="1">
        <v>20</v>
      </c>
      <c r="D5339" s="1">
        <v>19280101</v>
      </c>
      <c r="E5339" s="1">
        <v>19910101</v>
      </c>
      <c r="F5339" t="str">
        <f t="shared" si="166"/>
        <v>4784</v>
      </c>
      <c r="G5339" t="str">
        <f>SUBSTITUTE(SUBSTITUTE(SUBSTITUTE(LOWER(B5339), " ", "-"), "(",""), ")", "")</f>
        <v>airport-services</v>
      </c>
      <c r="H5339" t="str">
        <f t="shared" si="167"/>
        <v>1928-01-01</v>
      </c>
      <c r="I5339" t="str">
        <f>IFERROR(CONCATENATE(LEFT(E5339,4),"-",MID(E5339,5,2),"-",RIGHT(E5339,2)), NULL)</f>
        <v>1991-01-01</v>
      </c>
    </row>
    <row r="5340" spans="1:9" ht="13" x14ac:dyDescent="0.15">
      <c r="A5340" s="1" t="s">
        <v>4109</v>
      </c>
      <c r="B5340" s="1" t="s">
        <v>2391</v>
      </c>
      <c r="C5340" s="1">
        <v>20</v>
      </c>
      <c r="D5340" s="1">
        <v>19280101</v>
      </c>
      <c r="E5340" s="1">
        <v>19910101</v>
      </c>
      <c r="F5340" t="str">
        <f t="shared" si="166"/>
        <v>4784</v>
      </c>
      <c r="G5340" t="str">
        <f>SUBSTITUTE(SUBSTITUTE(SUBSTITUTE(LOWER(B5340), " ", "-"), "(",""), ")", "")</f>
        <v>airports</v>
      </c>
      <c r="H5340" t="str">
        <f t="shared" si="167"/>
        <v>1928-01-01</v>
      </c>
      <c r="I5340" t="str">
        <f>IFERROR(CONCATENATE(LEFT(E5340,4),"-",MID(E5340,5,2),"-",RIGHT(E5340,2)), NULL)</f>
        <v>1991-01-01</v>
      </c>
    </row>
    <row r="5341" spans="1:9" ht="13" x14ac:dyDescent="0.15">
      <c r="A5341" s="1" t="s">
        <v>4110</v>
      </c>
      <c r="B5341" s="1" t="s">
        <v>2390</v>
      </c>
      <c r="C5341" s="1">
        <v>20</v>
      </c>
      <c r="D5341" s="1">
        <v>19490101</v>
      </c>
      <c r="E5341" s="1">
        <v>19901201</v>
      </c>
      <c r="F5341" t="str">
        <f t="shared" si="166"/>
        <v>4785</v>
      </c>
      <c r="G5341" t="str">
        <f>SUBSTITUTE(SUBSTITUTE(SUBSTITUTE(LOWER(B5341), " ", "-"), "(",""), ")", "")</f>
        <v>airport-services</v>
      </c>
      <c r="H5341" t="str">
        <f t="shared" si="167"/>
        <v>1949-01-01</v>
      </c>
      <c r="I5341" t="str">
        <f>IFERROR(CONCATENATE(LEFT(E5341,4),"-",MID(E5341,5,2),"-",RIGHT(E5341,2)), NULL)</f>
        <v>1990-12-01</v>
      </c>
    </row>
    <row r="5342" spans="1:9" ht="13" x14ac:dyDescent="0.15">
      <c r="A5342" s="1" t="s">
        <v>4110</v>
      </c>
      <c r="B5342" s="1" t="s">
        <v>2391</v>
      </c>
      <c r="C5342" s="1">
        <v>20</v>
      </c>
      <c r="D5342" s="1">
        <v>19490101</v>
      </c>
      <c r="E5342" s="1">
        <v>19901201</v>
      </c>
      <c r="F5342" t="str">
        <f t="shared" si="166"/>
        <v>4785</v>
      </c>
      <c r="G5342" t="str">
        <f>SUBSTITUTE(SUBSTITUTE(SUBSTITUTE(LOWER(B5342), " ", "-"), "(",""), ")", "")</f>
        <v>airports</v>
      </c>
      <c r="H5342" t="str">
        <f t="shared" si="167"/>
        <v>1949-01-01</v>
      </c>
      <c r="I5342" t="str">
        <f>IFERROR(CONCATENATE(LEFT(E5342,4),"-",MID(E5342,5,2),"-",RIGHT(E5342,2)), NULL)</f>
        <v>1990-12-01</v>
      </c>
    </row>
    <row r="5343" spans="1:9" ht="13" x14ac:dyDescent="0.15">
      <c r="A5343" s="1" t="s">
        <v>4111</v>
      </c>
      <c r="B5343" s="1" t="s">
        <v>2390</v>
      </c>
      <c r="C5343" s="1">
        <v>20</v>
      </c>
      <c r="D5343" s="1">
        <v>19441101</v>
      </c>
      <c r="E5343" s="1">
        <v>19901201</v>
      </c>
      <c r="F5343" t="str">
        <f t="shared" si="166"/>
        <v>4786</v>
      </c>
      <c r="G5343" t="str">
        <f>SUBSTITUTE(SUBSTITUTE(SUBSTITUTE(LOWER(B5343), " ", "-"), "(",""), ")", "")</f>
        <v>airport-services</v>
      </c>
      <c r="H5343" t="str">
        <f t="shared" si="167"/>
        <v>1944-11-01</v>
      </c>
      <c r="I5343" t="str">
        <f>IFERROR(CONCATENATE(LEFT(E5343,4),"-",MID(E5343,5,2),"-",RIGHT(E5343,2)), NULL)</f>
        <v>1990-12-01</v>
      </c>
    </row>
    <row r="5344" spans="1:9" ht="13" x14ac:dyDescent="0.15">
      <c r="A5344" s="1" t="s">
        <v>4111</v>
      </c>
      <c r="B5344" s="1" t="s">
        <v>2391</v>
      </c>
      <c r="C5344" s="1">
        <v>20</v>
      </c>
      <c r="D5344" s="1">
        <v>19441101</v>
      </c>
      <c r="E5344" s="1">
        <v>19901201</v>
      </c>
      <c r="F5344" t="str">
        <f t="shared" si="166"/>
        <v>4786</v>
      </c>
      <c r="G5344" t="str">
        <f>SUBSTITUTE(SUBSTITUTE(SUBSTITUTE(LOWER(B5344), " ", "-"), "(",""), ")", "")</f>
        <v>airports</v>
      </c>
      <c r="H5344" t="str">
        <f t="shared" si="167"/>
        <v>1944-11-01</v>
      </c>
      <c r="I5344" t="str">
        <f>IFERROR(CONCATENATE(LEFT(E5344,4),"-",MID(E5344,5,2),"-",RIGHT(E5344,2)), NULL)</f>
        <v>1990-12-01</v>
      </c>
    </row>
    <row r="5345" spans="1:9" ht="13" x14ac:dyDescent="0.15">
      <c r="A5345" s="1" t="s">
        <v>4112</v>
      </c>
      <c r="B5345" s="1" t="s">
        <v>2390</v>
      </c>
      <c r="C5345" s="1">
        <v>20</v>
      </c>
      <c r="D5345" s="1">
        <v>19450501</v>
      </c>
      <c r="E5345" s="1">
        <v>19901201</v>
      </c>
      <c r="F5345" t="str">
        <f t="shared" si="166"/>
        <v>4787</v>
      </c>
      <c r="G5345" t="str">
        <f>SUBSTITUTE(SUBSTITUTE(SUBSTITUTE(LOWER(B5345), " ", "-"), "(",""), ")", "")</f>
        <v>airport-services</v>
      </c>
      <c r="H5345" t="str">
        <f t="shared" si="167"/>
        <v>1945-05-01</v>
      </c>
      <c r="I5345" t="str">
        <f>IFERROR(CONCATENATE(LEFT(E5345,4),"-",MID(E5345,5,2),"-",RIGHT(E5345,2)), NULL)</f>
        <v>1990-12-01</v>
      </c>
    </row>
    <row r="5346" spans="1:9" ht="13" x14ac:dyDescent="0.15">
      <c r="A5346" s="1" t="s">
        <v>4112</v>
      </c>
      <c r="B5346" s="1" t="s">
        <v>2391</v>
      </c>
      <c r="C5346" s="1">
        <v>20</v>
      </c>
      <c r="D5346" s="1">
        <v>19450501</v>
      </c>
      <c r="E5346" s="1">
        <v>19901201</v>
      </c>
      <c r="F5346" t="str">
        <f t="shared" si="166"/>
        <v>4787</v>
      </c>
      <c r="G5346" t="str">
        <f>SUBSTITUTE(SUBSTITUTE(SUBSTITUTE(LOWER(B5346), " ", "-"), "(",""), ")", "")</f>
        <v>airports</v>
      </c>
      <c r="H5346" t="str">
        <f t="shared" si="167"/>
        <v>1945-05-01</v>
      </c>
      <c r="I5346" t="str">
        <f>IFERROR(CONCATENATE(LEFT(E5346,4),"-",MID(E5346,5,2),"-",RIGHT(E5346,2)), NULL)</f>
        <v>1990-12-01</v>
      </c>
    </row>
    <row r="5347" spans="1:9" ht="13" x14ac:dyDescent="0.15">
      <c r="A5347" s="1" t="s">
        <v>4113</v>
      </c>
      <c r="B5347" s="1" t="s">
        <v>2390</v>
      </c>
      <c r="C5347" s="1">
        <v>20</v>
      </c>
      <c r="D5347" s="1">
        <v>19510209</v>
      </c>
      <c r="E5347" s="1">
        <v>19910601</v>
      </c>
      <c r="F5347" t="str">
        <f t="shared" si="166"/>
        <v>4788</v>
      </c>
      <c r="G5347" t="str">
        <f>SUBSTITUTE(SUBSTITUTE(SUBSTITUTE(LOWER(B5347), " ", "-"), "(",""), ")", "")</f>
        <v>airport-services</v>
      </c>
      <c r="H5347" t="str">
        <f t="shared" si="167"/>
        <v>1951-02-09</v>
      </c>
      <c r="I5347" t="str">
        <f>IFERROR(CONCATENATE(LEFT(E5347,4),"-",MID(E5347,5,2),"-",RIGHT(E5347,2)), NULL)</f>
        <v>1991-06-01</v>
      </c>
    </row>
    <row r="5348" spans="1:9" ht="13" x14ac:dyDescent="0.15">
      <c r="A5348" s="1" t="s">
        <v>4113</v>
      </c>
      <c r="B5348" s="1" t="s">
        <v>2391</v>
      </c>
      <c r="C5348" s="1">
        <v>20</v>
      </c>
      <c r="D5348" s="1">
        <v>19510209</v>
      </c>
      <c r="E5348" s="1">
        <v>19910601</v>
      </c>
      <c r="F5348" t="str">
        <f t="shared" si="166"/>
        <v>4788</v>
      </c>
      <c r="G5348" t="str">
        <f>SUBSTITUTE(SUBSTITUTE(SUBSTITUTE(LOWER(B5348), " ", "-"), "(",""), ")", "")</f>
        <v>airports</v>
      </c>
      <c r="H5348" t="str">
        <f t="shared" si="167"/>
        <v>1951-02-09</v>
      </c>
      <c r="I5348" t="str">
        <f>IFERROR(CONCATENATE(LEFT(E5348,4),"-",MID(E5348,5,2),"-",RIGHT(E5348,2)), NULL)</f>
        <v>1991-06-01</v>
      </c>
    </row>
    <row r="5349" spans="1:9" ht="13" x14ac:dyDescent="0.15">
      <c r="A5349" s="1" t="s">
        <v>4114</v>
      </c>
      <c r="B5349" s="1" t="s">
        <v>2390</v>
      </c>
      <c r="C5349" s="1">
        <v>20</v>
      </c>
      <c r="D5349" s="1">
        <v>19460731</v>
      </c>
      <c r="E5349" s="1">
        <v>19901201</v>
      </c>
      <c r="F5349" t="str">
        <f t="shared" si="166"/>
        <v>4789</v>
      </c>
      <c r="G5349" t="str">
        <f>SUBSTITUTE(SUBSTITUTE(SUBSTITUTE(LOWER(B5349), " ", "-"), "(",""), ")", "")</f>
        <v>airport-services</v>
      </c>
      <c r="H5349" t="str">
        <f t="shared" si="167"/>
        <v>1946-07-31</v>
      </c>
      <c r="I5349" t="str">
        <f>IFERROR(CONCATENATE(LEFT(E5349,4),"-",MID(E5349,5,2),"-",RIGHT(E5349,2)), NULL)</f>
        <v>1990-12-01</v>
      </c>
    </row>
    <row r="5350" spans="1:9" ht="13" x14ac:dyDescent="0.15">
      <c r="A5350" s="1" t="s">
        <v>4114</v>
      </c>
      <c r="B5350" s="1" t="s">
        <v>2391</v>
      </c>
      <c r="C5350" s="1">
        <v>20</v>
      </c>
      <c r="D5350" s="1">
        <v>19460731</v>
      </c>
      <c r="E5350" s="1">
        <v>19901201</v>
      </c>
      <c r="F5350" t="str">
        <f t="shared" si="166"/>
        <v>4789</v>
      </c>
      <c r="G5350" t="str">
        <f>SUBSTITUTE(SUBSTITUTE(SUBSTITUTE(LOWER(B5350), " ", "-"), "(",""), ")", "")</f>
        <v>airports</v>
      </c>
      <c r="H5350" t="str">
        <f t="shared" si="167"/>
        <v>1946-07-31</v>
      </c>
      <c r="I5350" t="str">
        <f>IFERROR(CONCATENATE(LEFT(E5350,4),"-",MID(E5350,5,2),"-",RIGHT(E5350,2)), NULL)</f>
        <v>1990-12-01</v>
      </c>
    </row>
    <row r="5351" spans="1:9" ht="13" x14ac:dyDescent="0.15">
      <c r="A5351" s="1" t="s">
        <v>4115</v>
      </c>
      <c r="B5351" s="1" t="s">
        <v>10</v>
      </c>
      <c r="C5351" s="1">
        <v>20</v>
      </c>
      <c r="D5351" s="1">
        <v>19350528</v>
      </c>
      <c r="F5351" t="str">
        <f t="shared" si="166"/>
        <v>0479</v>
      </c>
      <c r="G5351" t="str">
        <f>SUBSTITUTE(SUBSTITUTE(SUBSTITUTE(LOWER(B5351), " ", "-"), "(",""), ")", "")</f>
        <v>agriculture</v>
      </c>
      <c r="H5351" t="str">
        <f t="shared" si="167"/>
        <v>1935-05-28</v>
      </c>
      <c r="I5351" t="str">
        <f>IFERROR(CONCATENATE(LEFT(E5351,4),"-",MID(E5351,5,2),"-",RIGHT(E5351,2)), NULL)</f>
        <v>--</v>
      </c>
    </row>
    <row r="5352" spans="1:9" ht="13" x14ac:dyDescent="0.15">
      <c r="A5352" s="1" t="s">
        <v>4116</v>
      </c>
      <c r="B5352" s="1" t="s">
        <v>24</v>
      </c>
      <c r="C5352" s="1">
        <v>20</v>
      </c>
      <c r="D5352" s="1">
        <v>19510101</v>
      </c>
      <c r="E5352" s="1">
        <v>19610111</v>
      </c>
      <c r="F5352" t="str">
        <f t="shared" si="166"/>
        <v>4790</v>
      </c>
      <c r="G5352" t="str">
        <f>SUBSTITUTE(SUBSTITUTE(SUBSTITUTE(LOWER(B5352), " ", "-"), "(",""), ")", "")</f>
        <v>logistics-air-force</v>
      </c>
      <c r="H5352" t="str">
        <f t="shared" si="167"/>
        <v>1951-01-01</v>
      </c>
      <c r="I5352" t="str">
        <f>IFERROR(CONCATENATE(LEFT(E5352,4),"-",MID(E5352,5,2),"-",RIGHT(E5352,2)), NULL)</f>
        <v>1961-01-11</v>
      </c>
    </row>
    <row r="5353" spans="1:9" ht="13" x14ac:dyDescent="0.15">
      <c r="A5353" s="1" t="s">
        <v>4117</v>
      </c>
      <c r="B5353" s="1" t="s">
        <v>290</v>
      </c>
      <c r="C5353" s="1">
        <v>20</v>
      </c>
      <c r="D5353" s="1">
        <v>19750901</v>
      </c>
      <c r="E5353" s="1">
        <v>19940630</v>
      </c>
      <c r="F5353" t="str">
        <f t="shared" si="166"/>
        <v>4791</v>
      </c>
      <c r="G5353" t="str">
        <f>SUBSTITUTE(SUBSTITUTE(SUBSTITUTE(LOWER(B5353), " ", "-"), "(",""), ")", "")</f>
        <v>training</v>
      </c>
      <c r="H5353" t="str">
        <f t="shared" si="167"/>
        <v>1975-09-01</v>
      </c>
      <c r="I5353" t="str">
        <f>IFERROR(CONCATENATE(LEFT(E5353,4),"-",MID(E5353,5,2),"-",RIGHT(E5353,2)), NULL)</f>
        <v>1994-06-30</v>
      </c>
    </row>
    <row r="5354" spans="1:9" ht="13" x14ac:dyDescent="0.15">
      <c r="A5354" s="1" t="s">
        <v>4118</v>
      </c>
      <c r="B5354" s="1" t="s">
        <v>420</v>
      </c>
      <c r="C5354" s="1">
        <v>20</v>
      </c>
      <c r="D5354" s="1">
        <v>19110101</v>
      </c>
      <c r="E5354" s="1">
        <v>19171231</v>
      </c>
      <c r="F5354" t="str">
        <f t="shared" si="166"/>
        <v>4792</v>
      </c>
      <c r="G5354" t="str">
        <f>SUBSTITUTE(SUBSTITUTE(SUBSTITUTE(LOWER(B5354), " ", "-"), "(",""), ")", "")</f>
        <v>navy-administration</v>
      </c>
      <c r="H5354" t="str">
        <f t="shared" si="167"/>
        <v>1911-01-01</v>
      </c>
      <c r="I5354" t="str">
        <f>IFERROR(CONCATENATE(LEFT(E5354,4),"-",MID(E5354,5,2),"-",RIGHT(E5354,2)), NULL)</f>
        <v>1917-12-31</v>
      </c>
    </row>
    <row r="5355" spans="1:9" ht="13" x14ac:dyDescent="0.15">
      <c r="A5355" s="1" t="s">
        <v>4119</v>
      </c>
      <c r="B5355" s="1" t="s">
        <v>2822</v>
      </c>
      <c r="C5355" s="1">
        <v>20</v>
      </c>
      <c r="D5355" s="1">
        <v>19010301</v>
      </c>
      <c r="E5355" s="1">
        <v>19110731</v>
      </c>
      <c r="F5355" t="str">
        <f t="shared" si="166"/>
        <v>4793</v>
      </c>
      <c r="G5355" t="str">
        <f>SUBSTITUTE(SUBSTITUTE(SUBSTITUTE(LOWER(B5355), " ", "-"), "(",""), ")", "")</f>
        <v>navy-commands</v>
      </c>
      <c r="H5355" t="str">
        <f t="shared" si="167"/>
        <v>1901-03-01</v>
      </c>
      <c r="I5355" t="str">
        <f>IFERROR(CONCATENATE(LEFT(E5355,4),"-",MID(E5355,5,2),"-",RIGHT(E5355,2)), NULL)</f>
        <v>1911-07-31</v>
      </c>
    </row>
    <row r="5356" spans="1:9" ht="13" x14ac:dyDescent="0.15">
      <c r="A5356" s="1" t="s">
        <v>4120</v>
      </c>
      <c r="B5356" s="1" t="s">
        <v>53</v>
      </c>
      <c r="C5356" s="1">
        <v>20</v>
      </c>
      <c r="D5356" s="1">
        <v>19840101</v>
      </c>
      <c r="E5356" s="1">
        <v>19920424</v>
      </c>
      <c r="F5356" t="str">
        <f t="shared" si="166"/>
        <v>4794</v>
      </c>
      <c r="G5356" t="str">
        <f>SUBSTITUTE(SUBSTITUTE(SUBSTITUTE(LOWER(B5356), " ", "-"), "(",""), ")", "")</f>
        <v>secondary-industries</v>
      </c>
      <c r="H5356" t="str">
        <f t="shared" si="167"/>
        <v>1984-01-01</v>
      </c>
      <c r="I5356" t="str">
        <f>IFERROR(CONCATENATE(LEFT(E5356,4),"-",MID(E5356,5,2),"-",RIGHT(E5356,2)), NULL)</f>
        <v>1992-04-24</v>
      </c>
    </row>
    <row r="5357" spans="1:9" ht="13" x14ac:dyDescent="0.15">
      <c r="A5357" s="1" t="s">
        <v>4121</v>
      </c>
      <c r="B5357" s="1" t="s">
        <v>1190</v>
      </c>
      <c r="C5357" s="1">
        <v>20</v>
      </c>
      <c r="D5357" s="1">
        <v>19400101</v>
      </c>
      <c r="E5357" s="1">
        <v>19601231</v>
      </c>
      <c r="F5357" t="str">
        <f t="shared" si="166"/>
        <v>4795</v>
      </c>
      <c r="G5357" t="str">
        <f>SUBSTITUTE(SUBSTITUTE(SUBSTITUTE(LOWER(B5357), " ", "-"), "(",""), ")", "")</f>
        <v>protective-services</v>
      </c>
      <c r="H5357" t="str">
        <f t="shared" si="167"/>
        <v>1940-01-01</v>
      </c>
      <c r="I5357" t="str">
        <f>IFERROR(CONCATENATE(LEFT(E5357,4),"-",MID(E5357,5,2),"-",RIGHT(E5357,2)), NULL)</f>
        <v>1960-12-31</v>
      </c>
    </row>
    <row r="5358" spans="1:9" ht="13" x14ac:dyDescent="0.15">
      <c r="A5358" s="1" t="s">
        <v>4122</v>
      </c>
      <c r="B5358" s="1" t="s">
        <v>41</v>
      </c>
      <c r="C5358" s="1">
        <v>20</v>
      </c>
      <c r="D5358" s="1">
        <v>19770101</v>
      </c>
      <c r="E5358" s="1">
        <v>19811231</v>
      </c>
      <c r="F5358" t="str">
        <f t="shared" si="166"/>
        <v>4796</v>
      </c>
      <c r="G5358" t="str">
        <f>SUBSTITUTE(SUBSTITUTE(SUBSTITUTE(LOWER(B5358), " ", "-"), "(",""), ")", "")</f>
        <v>air-operations</v>
      </c>
      <c r="H5358" t="str">
        <f t="shared" si="167"/>
        <v>1977-01-01</v>
      </c>
      <c r="I5358" t="str">
        <f>IFERROR(CONCATENATE(LEFT(E5358,4),"-",MID(E5358,5,2),"-",RIGHT(E5358,2)), NULL)</f>
        <v>1981-12-31</v>
      </c>
    </row>
    <row r="5359" spans="1:9" ht="13" x14ac:dyDescent="0.15">
      <c r="A5359" s="1" t="s">
        <v>4122</v>
      </c>
      <c r="B5359" s="1" t="s">
        <v>41</v>
      </c>
      <c r="C5359" s="1">
        <v>20</v>
      </c>
      <c r="D5359" s="1">
        <v>19770701</v>
      </c>
      <c r="E5359" s="1">
        <v>19811231</v>
      </c>
      <c r="F5359" t="str">
        <f t="shared" si="166"/>
        <v>4796</v>
      </c>
      <c r="G5359" t="str">
        <f>SUBSTITUTE(SUBSTITUTE(SUBSTITUTE(LOWER(B5359), " ", "-"), "(",""), ")", "")</f>
        <v>air-operations</v>
      </c>
      <c r="H5359" t="str">
        <f t="shared" si="167"/>
        <v>1977-07-01</v>
      </c>
      <c r="I5359" t="str">
        <f>IFERROR(CONCATENATE(LEFT(E5359,4),"-",MID(E5359,5,2),"-",RIGHT(E5359,2)), NULL)</f>
        <v>1981-12-31</v>
      </c>
    </row>
    <row r="5360" spans="1:9" ht="13" x14ac:dyDescent="0.15">
      <c r="A5360" s="1" t="s">
        <v>4122</v>
      </c>
      <c r="B5360" s="1" t="s">
        <v>18</v>
      </c>
      <c r="C5360" s="1">
        <v>20</v>
      </c>
      <c r="D5360" s="1">
        <v>19770101</v>
      </c>
      <c r="E5360" s="1">
        <v>19811231</v>
      </c>
      <c r="F5360" t="str">
        <f t="shared" si="166"/>
        <v>4796</v>
      </c>
      <c r="G5360" t="str">
        <f>SUBSTITUTE(SUBSTITUTE(SUBSTITUTE(LOWER(B5360), " ", "-"), "(",""), ")", "")</f>
        <v>sea-transport</v>
      </c>
      <c r="H5360" t="str">
        <f t="shared" si="167"/>
        <v>1977-01-01</v>
      </c>
      <c r="I5360" t="str">
        <f>IFERROR(CONCATENATE(LEFT(E5360,4),"-",MID(E5360,5,2),"-",RIGHT(E5360,2)), NULL)</f>
        <v>1981-12-31</v>
      </c>
    </row>
    <row r="5361" spans="1:9" ht="13" x14ac:dyDescent="0.15">
      <c r="A5361" s="1" t="s">
        <v>4122</v>
      </c>
      <c r="B5361" s="1" t="s">
        <v>18</v>
      </c>
      <c r="C5361" s="1">
        <v>20</v>
      </c>
      <c r="D5361" s="1">
        <v>19770701</v>
      </c>
      <c r="E5361" s="1">
        <v>19811231</v>
      </c>
      <c r="F5361" t="str">
        <f t="shared" si="166"/>
        <v>4796</v>
      </c>
      <c r="G5361" t="str">
        <f>SUBSTITUTE(SUBSTITUTE(SUBSTITUTE(LOWER(B5361), " ", "-"), "(",""), ")", "")</f>
        <v>sea-transport</v>
      </c>
      <c r="H5361" t="str">
        <f t="shared" si="167"/>
        <v>1977-07-01</v>
      </c>
      <c r="I5361" t="str">
        <f>IFERROR(CONCATENATE(LEFT(E5361,4),"-",MID(E5361,5,2),"-",RIGHT(E5361,2)), NULL)</f>
        <v>1981-12-31</v>
      </c>
    </row>
    <row r="5362" spans="1:9" ht="13" x14ac:dyDescent="0.15">
      <c r="A5362" s="1" t="s">
        <v>4122</v>
      </c>
      <c r="B5362" s="1" t="s">
        <v>290</v>
      </c>
      <c r="C5362" s="1">
        <v>20</v>
      </c>
      <c r="D5362" s="1">
        <v>19770101</v>
      </c>
      <c r="E5362" s="1">
        <v>19811231</v>
      </c>
      <c r="F5362" t="str">
        <f t="shared" si="166"/>
        <v>4796</v>
      </c>
      <c r="G5362" t="str">
        <f>SUBSTITUTE(SUBSTITUTE(SUBSTITUTE(LOWER(B5362), " ", "-"), "(",""), ")", "")</f>
        <v>training</v>
      </c>
      <c r="H5362" t="str">
        <f t="shared" si="167"/>
        <v>1977-01-01</v>
      </c>
      <c r="I5362" t="str">
        <f>IFERROR(CONCATENATE(LEFT(E5362,4),"-",MID(E5362,5,2),"-",RIGHT(E5362,2)), NULL)</f>
        <v>1981-12-31</v>
      </c>
    </row>
    <row r="5363" spans="1:9" ht="13" x14ac:dyDescent="0.15">
      <c r="A5363" s="1" t="s">
        <v>4122</v>
      </c>
      <c r="B5363" s="1" t="s">
        <v>290</v>
      </c>
      <c r="C5363" s="1">
        <v>20</v>
      </c>
      <c r="D5363" s="1">
        <v>19770701</v>
      </c>
      <c r="E5363" s="1">
        <v>19811231</v>
      </c>
      <c r="F5363" t="str">
        <f t="shared" si="166"/>
        <v>4796</v>
      </c>
      <c r="G5363" t="str">
        <f>SUBSTITUTE(SUBSTITUTE(SUBSTITUTE(LOWER(B5363), " ", "-"), "(",""), ")", "")</f>
        <v>training</v>
      </c>
      <c r="H5363" t="str">
        <f t="shared" si="167"/>
        <v>1977-07-01</v>
      </c>
      <c r="I5363" t="str">
        <f>IFERROR(CONCATENATE(LEFT(E5363,4),"-",MID(E5363,5,2),"-",RIGHT(E5363,2)), NULL)</f>
        <v>1981-12-31</v>
      </c>
    </row>
    <row r="5364" spans="1:9" ht="13" x14ac:dyDescent="0.15">
      <c r="A5364" s="1" t="s">
        <v>4123</v>
      </c>
      <c r="B5364" s="1" t="s">
        <v>260</v>
      </c>
      <c r="C5364" s="1">
        <v>20</v>
      </c>
      <c r="D5364" s="1">
        <v>19650101</v>
      </c>
      <c r="E5364" s="1">
        <v>19871129</v>
      </c>
      <c r="F5364" t="str">
        <f t="shared" si="166"/>
        <v>4797</v>
      </c>
      <c r="G5364" t="str">
        <f>SUBSTITUTE(SUBSTITUTE(SUBSTITUTE(LOWER(B5364), " ", "-"), "(",""), ")", "")</f>
        <v>army-commands</v>
      </c>
      <c r="H5364" t="str">
        <f t="shared" si="167"/>
        <v>1965-01-01</v>
      </c>
      <c r="I5364" t="str">
        <f>IFERROR(CONCATENATE(LEFT(E5364,4),"-",MID(E5364,5,2),"-",RIGHT(E5364,2)), NULL)</f>
        <v>1987-11-29</v>
      </c>
    </row>
    <row r="5365" spans="1:9" ht="13" x14ac:dyDescent="0.15">
      <c r="A5365" s="1" t="s">
        <v>4124</v>
      </c>
      <c r="B5365" s="1" t="s">
        <v>53</v>
      </c>
      <c r="C5365" s="1">
        <v>20</v>
      </c>
      <c r="D5365" s="1">
        <v>19670801</v>
      </c>
      <c r="E5365" s="1">
        <v>19861231</v>
      </c>
      <c r="F5365" t="str">
        <f t="shared" si="166"/>
        <v>4798</v>
      </c>
      <c r="G5365" t="str">
        <f>SUBSTITUTE(SUBSTITUTE(SUBSTITUTE(LOWER(B5365), " ", "-"), "(",""), ")", "")</f>
        <v>secondary-industries</v>
      </c>
      <c r="H5365" t="str">
        <f t="shared" si="167"/>
        <v>1967-08-01</v>
      </c>
      <c r="I5365" t="str">
        <f>IFERROR(CONCATENATE(LEFT(E5365,4),"-",MID(E5365,5,2),"-",RIGHT(E5365,2)), NULL)</f>
        <v>1986-12-31</v>
      </c>
    </row>
    <row r="5366" spans="1:9" ht="13" x14ac:dyDescent="0.15">
      <c r="A5366" s="1" t="s">
        <v>4125</v>
      </c>
      <c r="B5366" s="1" t="s">
        <v>245</v>
      </c>
      <c r="C5366" s="1">
        <v>20</v>
      </c>
      <c r="D5366" s="1">
        <v>19830101</v>
      </c>
      <c r="E5366" s="1">
        <v>19870220</v>
      </c>
      <c r="F5366" t="str">
        <f t="shared" si="166"/>
        <v>4799</v>
      </c>
      <c r="G5366" t="str">
        <f>SUBSTITUTE(SUBSTITUTE(SUBSTITUTE(LOWER(B5366), " ", "-"), "(",""), ")", "")</f>
        <v>government-accommodation-and-catering</v>
      </c>
      <c r="H5366" t="str">
        <f t="shared" si="167"/>
        <v>1983-01-01</v>
      </c>
      <c r="I5366" t="str">
        <f>IFERROR(CONCATENATE(LEFT(E5366,4),"-",MID(E5366,5,2),"-",RIGHT(E5366,2)), NULL)</f>
        <v>1987-02-20</v>
      </c>
    </row>
    <row r="5367" spans="1:9" ht="13" x14ac:dyDescent="0.15">
      <c r="A5367" s="1" t="s">
        <v>4126</v>
      </c>
      <c r="B5367" s="1" t="s">
        <v>180</v>
      </c>
      <c r="C5367" s="1">
        <v>20</v>
      </c>
      <c r="D5367" s="1">
        <v>19421222</v>
      </c>
      <c r="E5367" s="1">
        <v>19560111</v>
      </c>
      <c r="F5367" t="str">
        <f t="shared" si="166"/>
        <v>0048</v>
      </c>
      <c r="G5367" t="str">
        <f>SUBSTITUTE(SUBSTITUTE(SUBSTITUTE(LOWER(B5367), " ", "-"), "(",""), ")", "")</f>
        <v>government-representation-overseas</v>
      </c>
      <c r="H5367" t="str">
        <f t="shared" si="167"/>
        <v>1942-12-22</v>
      </c>
      <c r="I5367" t="str">
        <f>IFERROR(CONCATENATE(LEFT(E5367,4),"-",MID(E5367,5,2),"-",RIGHT(E5367,2)), NULL)</f>
        <v>1956-01-11</v>
      </c>
    </row>
    <row r="5368" spans="1:9" ht="13" x14ac:dyDescent="0.15">
      <c r="A5368" s="1" t="s">
        <v>4126</v>
      </c>
      <c r="B5368" s="1" t="s">
        <v>372</v>
      </c>
      <c r="C5368" s="1">
        <v>20</v>
      </c>
      <c r="D5368" s="1">
        <v>19421222</v>
      </c>
      <c r="E5368" s="1">
        <v>19560111</v>
      </c>
      <c r="F5368" t="str">
        <f t="shared" si="166"/>
        <v>0048</v>
      </c>
      <c r="G5368" t="str">
        <f>SUBSTITUTE(SUBSTITUTE(SUBSTITUTE(LOWER(B5368), " ", "-"), "(",""), ")", "")</f>
        <v>industrial-relations</v>
      </c>
      <c r="H5368" t="str">
        <f t="shared" si="167"/>
        <v>1942-12-22</v>
      </c>
      <c r="I5368" t="str">
        <f>IFERROR(CONCATENATE(LEFT(E5368,4),"-",MID(E5368,5,2),"-",RIGHT(E5368,2)), NULL)</f>
        <v>1956-01-11</v>
      </c>
    </row>
    <row r="5369" spans="1:9" ht="13" x14ac:dyDescent="0.15">
      <c r="A5369" s="1" t="s">
        <v>4126</v>
      </c>
      <c r="B5369" s="1" t="s">
        <v>284</v>
      </c>
      <c r="C5369" s="1">
        <v>20</v>
      </c>
      <c r="D5369" s="1">
        <v>19421222</v>
      </c>
      <c r="E5369" s="1">
        <v>19560111</v>
      </c>
      <c r="F5369" t="str">
        <f t="shared" si="166"/>
        <v>0048</v>
      </c>
      <c r="G5369" t="str">
        <f>SUBSTITUTE(SUBSTITUTE(SUBSTITUTE(LOWER(B5369), " ", "-"), "(",""), ")", "")</f>
        <v>international-relations</v>
      </c>
      <c r="H5369" t="str">
        <f t="shared" si="167"/>
        <v>1942-12-22</v>
      </c>
      <c r="I5369" t="str">
        <f>IFERROR(CONCATENATE(LEFT(E5369,4),"-",MID(E5369,5,2),"-",RIGHT(E5369,2)), NULL)</f>
        <v>1956-01-11</v>
      </c>
    </row>
    <row r="5370" spans="1:9" ht="13" x14ac:dyDescent="0.15">
      <c r="A5370" s="1" t="s">
        <v>4126</v>
      </c>
      <c r="B5370" s="1" t="s">
        <v>123</v>
      </c>
      <c r="C5370" s="1">
        <v>20</v>
      </c>
      <c r="D5370" s="1">
        <v>19421222</v>
      </c>
      <c r="E5370" s="1">
        <v>19560111</v>
      </c>
      <c r="F5370" t="str">
        <f t="shared" si="166"/>
        <v>0048</v>
      </c>
      <c r="G5370" t="str">
        <f>SUBSTITUTE(SUBSTITUTE(SUBSTITUTE(LOWER(B5370), " ", "-"), "(",""), ")", "")</f>
        <v>primary-industries</v>
      </c>
      <c r="H5370" t="str">
        <f t="shared" si="167"/>
        <v>1942-12-22</v>
      </c>
      <c r="I5370" t="str">
        <f>IFERROR(CONCATENATE(LEFT(E5370,4),"-",MID(E5370,5,2),"-",RIGHT(E5370,2)), NULL)</f>
        <v>1956-01-11</v>
      </c>
    </row>
    <row r="5371" spans="1:9" ht="13" x14ac:dyDescent="0.15">
      <c r="A5371" s="1" t="s">
        <v>4126</v>
      </c>
      <c r="B5371" s="1" t="s">
        <v>529</v>
      </c>
      <c r="C5371" s="1">
        <v>20</v>
      </c>
      <c r="D5371" s="1">
        <v>19421222</v>
      </c>
      <c r="E5371" s="1">
        <v>19501116</v>
      </c>
      <c r="F5371" t="str">
        <f t="shared" si="166"/>
        <v>0048</v>
      </c>
      <c r="G5371" t="str">
        <f>SUBSTITUTE(SUBSTITUTE(SUBSTITUTE(LOWER(B5371), " ", "-"), "(",""), ")", "")</f>
        <v>tourism</v>
      </c>
      <c r="H5371" t="str">
        <f t="shared" si="167"/>
        <v>1942-12-22</v>
      </c>
      <c r="I5371" t="str">
        <f>IFERROR(CONCATENATE(LEFT(E5371,4),"-",MID(E5371,5,2),"-",RIGHT(E5371,2)), NULL)</f>
        <v>1950-11-16</v>
      </c>
    </row>
    <row r="5372" spans="1:9" ht="13" x14ac:dyDescent="0.15">
      <c r="A5372" s="1" t="s">
        <v>4126</v>
      </c>
      <c r="B5372" s="1" t="s">
        <v>19</v>
      </c>
      <c r="C5372" s="1">
        <v>20</v>
      </c>
      <c r="D5372" s="1">
        <v>19421222</v>
      </c>
      <c r="E5372" s="1">
        <v>19560111</v>
      </c>
      <c r="F5372" t="str">
        <f t="shared" si="166"/>
        <v>0048</v>
      </c>
      <c r="G5372" t="str">
        <f>SUBSTITUTE(SUBSTITUTE(SUBSTITUTE(LOWER(B5372), " ", "-"), "(",""), ")", "")</f>
        <v>trade</v>
      </c>
      <c r="H5372" t="str">
        <f t="shared" si="167"/>
        <v>1942-12-22</v>
      </c>
      <c r="I5372" t="str">
        <f>IFERROR(CONCATENATE(LEFT(E5372,4),"-",MID(E5372,5,2),"-",RIGHT(E5372,2)), NULL)</f>
        <v>1956-01-11</v>
      </c>
    </row>
    <row r="5373" spans="1:9" ht="13" x14ac:dyDescent="0.15">
      <c r="A5373" s="1" t="s">
        <v>4127</v>
      </c>
      <c r="B5373" s="1" t="s">
        <v>22</v>
      </c>
      <c r="C5373" s="1">
        <v>20</v>
      </c>
      <c r="D5373" s="1">
        <v>19391114</v>
      </c>
      <c r="E5373" s="1">
        <v>19430225</v>
      </c>
      <c r="F5373" t="str">
        <f t="shared" si="166"/>
        <v>0480</v>
      </c>
      <c r="G5373" t="str">
        <f>SUBSTITUTE(SUBSTITUTE(SUBSTITUTE(LOWER(B5373), " ", "-"), "(",""), ")", "")</f>
        <v>horticulture</v>
      </c>
      <c r="H5373" t="str">
        <f t="shared" si="167"/>
        <v>1939-11-14</v>
      </c>
      <c r="I5373" t="str">
        <f>IFERROR(CONCATENATE(LEFT(E5373,4),"-",MID(E5373,5,2),"-",RIGHT(E5373,2)), NULL)</f>
        <v>1943-02-25</v>
      </c>
    </row>
    <row r="5374" spans="1:9" ht="13" x14ac:dyDescent="0.15">
      <c r="A5374" s="1" t="s">
        <v>4128</v>
      </c>
      <c r="B5374" s="1" t="s">
        <v>156</v>
      </c>
      <c r="C5374" s="1">
        <v>20</v>
      </c>
      <c r="D5374" s="1">
        <v>19770101</v>
      </c>
      <c r="E5374" s="1">
        <v>19980630</v>
      </c>
      <c r="F5374" t="str">
        <f t="shared" si="166"/>
        <v>4800</v>
      </c>
      <c r="G5374" t="str">
        <f>SUBSTITUTE(SUBSTITUTE(SUBSTITUTE(LOWER(B5374), " ", "-"), "(",""), ")", "")</f>
        <v>pastoral</v>
      </c>
      <c r="H5374" t="str">
        <f t="shared" si="167"/>
        <v>1977-01-01</v>
      </c>
      <c r="I5374" t="str">
        <f>IFERROR(CONCATENATE(LEFT(E5374,4),"-",MID(E5374,5,2),"-",RIGHT(E5374,2)), NULL)</f>
        <v>1998-06-30</v>
      </c>
    </row>
    <row r="5375" spans="1:9" ht="13" x14ac:dyDescent="0.15">
      <c r="A5375" s="1" t="s">
        <v>4129</v>
      </c>
      <c r="B5375" s="1" t="s">
        <v>354</v>
      </c>
      <c r="C5375" s="1">
        <v>20</v>
      </c>
      <c r="D5375" s="1">
        <v>18920101</v>
      </c>
      <c r="F5375" t="str">
        <f t="shared" si="166"/>
        <v>4801</v>
      </c>
      <c r="G5375" t="str">
        <f>SUBSTITUTE(SUBSTITUTE(SUBSTITUTE(LOWER(B5375), " ", "-"), "(",""), ")", "")</f>
        <v>supreme-court-law</v>
      </c>
      <c r="H5375" t="str">
        <f t="shared" si="167"/>
        <v>1892-01-01</v>
      </c>
      <c r="I5375" t="str">
        <f>IFERROR(CONCATENATE(LEFT(E5375,4),"-",MID(E5375,5,2),"-",RIGHT(E5375,2)), NULL)</f>
        <v>--</v>
      </c>
    </row>
    <row r="5376" spans="1:9" ht="13" x14ac:dyDescent="0.15">
      <c r="A5376" s="1" t="s">
        <v>4130</v>
      </c>
      <c r="B5376" s="1" t="s">
        <v>209</v>
      </c>
      <c r="C5376" s="1">
        <v>20</v>
      </c>
      <c r="D5376" s="1">
        <v>19850101</v>
      </c>
      <c r="F5376" t="str">
        <f t="shared" si="166"/>
        <v>4802</v>
      </c>
      <c r="G5376" t="str">
        <f>SUBSTITUTE(SUBSTITUTE(SUBSTITUTE(LOWER(B5376), " ", "-"), "(",""), ")", "")</f>
        <v>administrative-law</v>
      </c>
      <c r="H5376" t="str">
        <f t="shared" si="167"/>
        <v>1985-01-01</v>
      </c>
      <c r="I5376" t="str">
        <f>IFERROR(CONCATENATE(LEFT(E5376,4),"-",MID(E5376,5,2),"-",RIGHT(E5376,2)), NULL)</f>
        <v>--</v>
      </c>
    </row>
    <row r="5377" spans="1:9" ht="13" x14ac:dyDescent="0.15">
      <c r="A5377" s="1" t="s">
        <v>4130</v>
      </c>
      <c r="B5377" s="1" t="s">
        <v>204</v>
      </c>
      <c r="C5377" s="1">
        <v>20</v>
      </c>
      <c r="D5377" s="1">
        <v>19850101</v>
      </c>
      <c r="F5377" t="str">
        <f t="shared" si="166"/>
        <v>4802</v>
      </c>
      <c r="G5377" t="str">
        <f>SUBSTITUTE(SUBSTITUTE(SUBSTITUTE(LOWER(B5377), " ", "-"), "(",""), ")", "")</f>
        <v>pensions-and-benefits</v>
      </c>
      <c r="H5377" t="str">
        <f t="shared" si="167"/>
        <v>1985-01-01</v>
      </c>
      <c r="I5377" t="str">
        <f>IFERROR(CONCATENATE(LEFT(E5377,4),"-",MID(E5377,5,2),"-",RIGHT(E5377,2)), NULL)</f>
        <v>--</v>
      </c>
    </row>
    <row r="5378" spans="1:9" ht="13" x14ac:dyDescent="0.15">
      <c r="A5378" s="1" t="s">
        <v>4130</v>
      </c>
      <c r="B5378" s="1" t="s">
        <v>347</v>
      </c>
      <c r="C5378" s="1">
        <v>20</v>
      </c>
      <c r="D5378" s="1">
        <v>19850101</v>
      </c>
      <c r="F5378" t="str">
        <f t="shared" si="166"/>
        <v>4802</v>
      </c>
      <c r="G5378" t="str">
        <f>SUBSTITUTE(SUBSTITUTE(SUBSTITUTE(LOWER(B5378), " ", "-"), "(",""), ")", "")</f>
        <v>repatriation</v>
      </c>
      <c r="H5378" t="str">
        <f t="shared" si="167"/>
        <v>1985-01-01</v>
      </c>
      <c r="I5378" t="str">
        <f>IFERROR(CONCATENATE(LEFT(E5378,4),"-",MID(E5378,5,2),"-",RIGHT(E5378,2)), NULL)</f>
        <v>--</v>
      </c>
    </row>
    <row r="5379" spans="1:9" ht="13" x14ac:dyDescent="0.15">
      <c r="A5379" s="1" t="s">
        <v>4131</v>
      </c>
      <c r="B5379" s="1" t="s">
        <v>667</v>
      </c>
      <c r="C5379" s="1">
        <v>20</v>
      </c>
      <c r="D5379" s="1">
        <v>19690101</v>
      </c>
      <c r="E5379" s="1">
        <v>20019999</v>
      </c>
      <c r="F5379" t="str">
        <f t="shared" ref="F5379:F5442" si="168">TEXT(SUBSTITUTE(A5379, "CA ", ""), "0000")</f>
        <v>4803</v>
      </c>
      <c r="G5379" t="str">
        <f>SUBSTITUTE(SUBSTITUTE(SUBSTITUTE(LOWER(B5379), " ", "-"), "(",""), ")", "")</f>
        <v>air-transport</v>
      </c>
      <c r="H5379" t="str">
        <f t="shared" ref="H5379:H5442" si="169">CONCATENATE(LEFT(D5379,4),"-",MID(D5379,5,2),"-",RIGHT(D5379,2))</f>
        <v>1969-01-01</v>
      </c>
      <c r="I5379" t="str">
        <f>IFERROR(CONCATENATE(LEFT(E5379,4),"-",MID(E5379,5,2),"-",RIGHT(E5379,2)), NULL)</f>
        <v>2001-99-99</v>
      </c>
    </row>
    <row r="5380" spans="1:9" ht="13" x14ac:dyDescent="0.15">
      <c r="A5380" s="1" t="s">
        <v>4132</v>
      </c>
      <c r="B5380" s="1" t="s">
        <v>667</v>
      </c>
      <c r="C5380" s="1">
        <v>20</v>
      </c>
      <c r="D5380" s="1">
        <v>19500101</v>
      </c>
      <c r="E5380" s="1">
        <v>20019999</v>
      </c>
      <c r="F5380" t="str">
        <f t="shared" si="168"/>
        <v>4804</v>
      </c>
      <c r="G5380" t="str">
        <f>SUBSTITUTE(SUBSTITUTE(SUBSTITUTE(LOWER(B5380), " ", "-"), "(",""), ")", "")</f>
        <v>air-transport</v>
      </c>
      <c r="H5380" t="str">
        <f t="shared" si="169"/>
        <v>1950-01-01</v>
      </c>
      <c r="I5380" t="str">
        <f>IFERROR(CONCATENATE(LEFT(E5380,4),"-",MID(E5380,5,2),"-",RIGHT(E5380,2)), NULL)</f>
        <v>2001-99-99</v>
      </c>
    </row>
    <row r="5381" spans="1:9" ht="13" x14ac:dyDescent="0.15">
      <c r="A5381" s="1" t="s">
        <v>4133</v>
      </c>
      <c r="B5381" s="1" t="s">
        <v>2022</v>
      </c>
      <c r="C5381" s="1">
        <v>20</v>
      </c>
      <c r="D5381" s="1">
        <v>19630101</v>
      </c>
      <c r="E5381" s="1">
        <v>19761231</v>
      </c>
      <c r="F5381" t="str">
        <f t="shared" si="168"/>
        <v>4805</v>
      </c>
      <c r="G5381" t="str">
        <f>SUBSTITUTE(SUBSTITUTE(SUBSTITUTE(LOWER(B5381), " ", "-"), "(",""), ")", "")</f>
        <v>training-army</v>
      </c>
      <c r="H5381" t="str">
        <f t="shared" si="169"/>
        <v>1963-01-01</v>
      </c>
      <c r="I5381" t="str">
        <f>IFERROR(CONCATENATE(LEFT(E5381,4),"-",MID(E5381,5,2),"-",RIGHT(E5381,2)), NULL)</f>
        <v>1976-12-31</v>
      </c>
    </row>
    <row r="5382" spans="1:9" ht="13" x14ac:dyDescent="0.15">
      <c r="A5382" s="1" t="s">
        <v>4134</v>
      </c>
      <c r="B5382" s="1" t="s">
        <v>260</v>
      </c>
      <c r="C5382" s="1">
        <v>20</v>
      </c>
      <c r="D5382" s="1">
        <v>19730101</v>
      </c>
      <c r="E5382" s="1">
        <v>19920701</v>
      </c>
      <c r="F5382" t="str">
        <f t="shared" si="168"/>
        <v>4806</v>
      </c>
      <c r="G5382" t="str">
        <f>SUBSTITUTE(SUBSTITUTE(SUBSTITUTE(LOWER(B5382), " ", "-"), "(",""), ")", "")</f>
        <v>army-commands</v>
      </c>
      <c r="H5382" t="str">
        <f t="shared" si="169"/>
        <v>1973-01-01</v>
      </c>
      <c r="I5382" t="str">
        <f>IFERROR(CONCATENATE(LEFT(E5382,4),"-",MID(E5382,5,2),"-",RIGHT(E5382,2)), NULL)</f>
        <v>1992-07-01</v>
      </c>
    </row>
    <row r="5383" spans="1:9" ht="13" x14ac:dyDescent="0.15">
      <c r="A5383" s="1" t="s">
        <v>4135</v>
      </c>
      <c r="B5383" s="1" t="s">
        <v>346</v>
      </c>
      <c r="C5383" s="1">
        <v>20</v>
      </c>
      <c r="D5383" s="1">
        <v>19190101</v>
      </c>
      <c r="E5383" s="1">
        <v>19201231</v>
      </c>
      <c r="F5383" t="str">
        <f t="shared" si="168"/>
        <v>4807</v>
      </c>
      <c r="G5383" t="str">
        <f>SUBSTITUTE(SUBSTITUTE(SUBSTITUTE(LOWER(B5383), " ", "-"), "(",""), ")", "")</f>
        <v>housing</v>
      </c>
      <c r="H5383" t="str">
        <f t="shared" si="169"/>
        <v>1919-01-01</v>
      </c>
      <c r="I5383" t="str">
        <f>IFERROR(CONCATENATE(LEFT(E5383,4),"-",MID(E5383,5,2),"-",RIGHT(E5383,2)), NULL)</f>
        <v>1920-12-31</v>
      </c>
    </row>
    <row r="5384" spans="1:9" ht="13" x14ac:dyDescent="0.15">
      <c r="A5384" s="1" t="s">
        <v>4135</v>
      </c>
      <c r="B5384" s="1" t="s">
        <v>347</v>
      </c>
      <c r="C5384" s="1">
        <v>20</v>
      </c>
      <c r="D5384" s="1">
        <v>19190101</v>
      </c>
      <c r="E5384" s="1">
        <v>19201231</v>
      </c>
      <c r="F5384" t="str">
        <f t="shared" si="168"/>
        <v>4807</v>
      </c>
      <c r="G5384" t="str">
        <f>SUBSTITUTE(SUBSTITUTE(SUBSTITUTE(LOWER(B5384), " ", "-"), "(",""), ")", "")</f>
        <v>repatriation</v>
      </c>
      <c r="H5384" t="str">
        <f t="shared" si="169"/>
        <v>1919-01-01</v>
      </c>
      <c r="I5384" t="str">
        <f>IFERROR(CONCATENATE(LEFT(E5384,4),"-",MID(E5384,5,2),"-",RIGHT(E5384,2)), NULL)</f>
        <v>1920-12-31</v>
      </c>
    </row>
    <row r="5385" spans="1:9" ht="13" x14ac:dyDescent="0.15">
      <c r="A5385" s="1" t="s">
        <v>4136</v>
      </c>
      <c r="B5385" s="1" t="s">
        <v>346</v>
      </c>
      <c r="C5385" s="1">
        <v>20</v>
      </c>
      <c r="D5385" s="1">
        <v>19210101</v>
      </c>
      <c r="E5385" s="1">
        <v>19471231</v>
      </c>
      <c r="F5385" t="str">
        <f t="shared" si="168"/>
        <v>4808</v>
      </c>
      <c r="G5385" t="str">
        <f>SUBSTITUTE(SUBSTITUTE(SUBSTITUTE(LOWER(B5385), " ", "-"), "(",""), ")", "")</f>
        <v>housing</v>
      </c>
      <c r="H5385" t="str">
        <f t="shared" si="169"/>
        <v>1921-01-01</v>
      </c>
      <c r="I5385" t="str">
        <f>IFERROR(CONCATENATE(LEFT(E5385,4),"-",MID(E5385,5,2),"-",RIGHT(E5385,2)), NULL)</f>
        <v>1947-12-31</v>
      </c>
    </row>
    <row r="5386" spans="1:9" ht="13" x14ac:dyDescent="0.15">
      <c r="A5386" s="1" t="s">
        <v>4136</v>
      </c>
      <c r="B5386" s="1" t="s">
        <v>347</v>
      </c>
      <c r="C5386" s="1">
        <v>20</v>
      </c>
      <c r="D5386" s="1">
        <v>19210101</v>
      </c>
      <c r="E5386" s="1">
        <v>19471231</v>
      </c>
      <c r="F5386" t="str">
        <f t="shared" si="168"/>
        <v>4808</v>
      </c>
      <c r="G5386" t="str">
        <f>SUBSTITUTE(SUBSTITUTE(SUBSTITUTE(LOWER(B5386), " ", "-"), "(",""), ")", "")</f>
        <v>repatriation</v>
      </c>
      <c r="H5386" t="str">
        <f t="shared" si="169"/>
        <v>1921-01-01</v>
      </c>
      <c r="I5386" t="str">
        <f>IFERROR(CONCATENATE(LEFT(E5386,4),"-",MID(E5386,5,2),"-",RIGHT(E5386,2)), NULL)</f>
        <v>1947-12-31</v>
      </c>
    </row>
    <row r="5387" spans="1:9" ht="13" x14ac:dyDescent="0.15">
      <c r="A5387" s="1" t="s">
        <v>4137</v>
      </c>
      <c r="B5387" s="1" t="s">
        <v>346</v>
      </c>
      <c r="C5387" s="1">
        <v>20</v>
      </c>
      <c r="D5387" s="1">
        <v>19470101</v>
      </c>
      <c r="E5387" s="1">
        <v>19641231</v>
      </c>
      <c r="F5387" t="str">
        <f t="shared" si="168"/>
        <v>4809</v>
      </c>
      <c r="G5387" t="str">
        <f>SUBSTITUTE(SUBSTITUTE(SUBSTITUTE(LOWER(B5387), " ", "-"), "(",""), ")", "")</f>
        <v>housing</v>
      </c>
      <c r="H5387" t="str">
        <f t="shared" si="169"/>
        <v>1947-01-01</v>
      </c>
      <c r="I5387" t="str">
        <f>IFERROR(CONCATENATE(LEFT(E5387,4),"-",MID(E5387,5,2),"-",RIGHT(E5387,2)), NULL)</f>
        <v>1964-12-31</v>
      </c>
    </row>
    <row r="5388" spans="1:9" ht="13" x14ac:dyDescent="0.15">
      <c r="A5388" s="1" t="s">
        <v>4137</v>
      </c>
      <c r="B5388" s="1" t="s">
        <v>347</v>
      </c>
      <c r="C5388" s="1">
        <v>20</v>
      </c>
      <c r="D5388" s="1">
        <v>19470101</v>
      </c>
      <c r="E5388" s="1">
        <v>19641231</v>
      </c>
      <c r="F5388" t="str">
        <f t="shared" si="168"/>
        <v>4809</v>
      </c>
      <c r="G5388" t="str">
        <f>SUBSTITUTE(SUBSTITUTE(SUBSTITUTE(LOWER(B5388), " ", "-"), "(",""), ")", "")</f>
        <v>repatriation</v>
      </c>
      <c r="H5388" t="str">
        <f t="shared" si="169"/>
        <v>1947-01-01</v>
      </c>
      <c r="I5388" t="str">
        <f>IFERROR(CONCATENATE(LEFT(E5388,4),"-",MID(E5388,5,2),"-",RIGHT(E5388,2)), NULL)</f>
        <v>1964-12-31</v>
      </c>
    </row>
    <row r="5389" spans="1:9" ht="13" x14ac:dyDescent="0.15">
      <c r="A5389" s="1" t="s">
        <v>4138</v>
      </c>
      <c r="B5389" s="1" t="s">
        <v>260</v>
      </c>
      <c r="C5389" s="1">
        <v>20</v>
      </c>
      <c r="D5389" s="1">
        <v>19010101</v>
      </c>
      <c r="E5389" s="1">
        <v>19111231</v>
      </c>
      <c r="F5389" t="str">
        <f t="shared" si="168"/>
        <v>4810</v>
      </c>
      <c r="G5389" t="str">
        <f>SUBSTITUTE(SUBSTITUTE(SUBSTITUTE(LOWER(B5389), " ", "-"), "(",""), ")", "")</f>
        <v>army-commands</v>
      </c>
      <c r="H5389" t="str">
        <f t="shared" si="169"/>
        <v>1901-01-01</v>
      </c>
      <c r="I5389" t="str">
        <f>IFERROR(CONCATENATE(LEFT(E5389,4),"-",MID(E5389,5,2),"-",RIGHT(E5389,2)), NULL)</f>
        <v>1911-12-31</v>
      </c>
    </row>
    <row r="5390" spans="1:9" ht="13" x14ac:dyDescent="0.15">
      <c r="A5390" s="1" t="s">
        <v>4139</v>
      </c>
      <c r="B5390" s="1" t="s">
        <v>260</v>
      </c>
      <c r="C5390" s="1">
        <v>20</v>
      </c>
      <c r="D5390" s="1">
        <v>19110101</v>
      </c>
      <c r="E5390" s="1">
        <v>19211231</v>
      </c>
      <c r="F5390" t="str">
        <f t="shared" si="168"/>
        <v>4811</v>
      </c>
      <c r="G5390" t="str">
        <f>SUBSTITUTE(SUBSTITUTE(SUBSTITUTE(LOWER(B5390), " ", "-"), "(",""), ")", "")</f>
        <v>army-commands</v>
      </c>
      <c r="H5390" t="str">
        <f t="shared" si="169"/>
        <v>1911-01-01</v>
      </c>
      <c r="I5390" t="str">
        <f>IFERROR(CONCATENATE(LEFT(E5390,4),"-",MID(E5390,5,2),"-",RIGHT(E5390,2)), NULL)</f>
        <v>1921-12-31</v>
      </c>
    </row>
    <row r="5391" spans="1:9" ht="13" x14ac:dyDescent="0.15">
      <c r="A5391" s="1" t="s">
        <v>4140</v>
      </c>
      <c r="B5391" s="1" t="s">
        <v>260</v>
      </c>
      <c r="C5391" s="1">
        <v>20</v>
      </c>
      <c r="D5391" s="1">
        <v>19210101</v>
      </c>
      <c r="E5391" s="1">
        <v>19391231</v>
      </c>
      <c r="F5391" t="str">
        <f t="shared" si="168"/>
        <v>4812</v>
      </c>
      <c r="G5391" t="str">
        <f>SUBSTITUTE(SUBSTITUTE(SUBSTITUTE(LOWER(B5391), " ", "-"), "(",""), ")", "")</f>
        <v>army-commands</v>
      </c>
      <c r="H5391" t="str">
        <f t="shared" si="169"/>
        <v>1921-01-01</v>
      </c>
      <c r="I5391" t="str">
        <f>IFERROR(CONCATENATE(LEFT(E5391,4),"-",MID(E5391,5,2),"-",RIGHT(E5391,2)), NULL)</f>
        <v>1939-12-31</v>
      </c>
    </row>
    <row r="5392" spans="1:9" ht="13" x14ac:dyDescent="0.15">
      <c r="A5392" s="1" t="s">
        <v>4141</v>
      </c>
      <c r="B5392" s="1" t="s">
        <v>260</v>
      </c>
      <c r="C5392" s="1">
        <v>20</v>
      </c>
      <c r="D5392" s="1">
        <v>19390101</v>
      </c>
      <c r="E5392" s="1">
        <v>19421231</v>
      </c>
      <c r="F5392" t="str">
        <f t="shared" si="168"/>
        <v>4813</v>
      </c>
      <c r="G5392" t="str">
        <f>SUBSTITUTE(SUBSTITUTE(SUBSTITUTE(LOWER(B5392), " ", "-"), "(",""), ")", "")</f>
        <v>army-commands</v>
      </c>
      <c r="H5392" t="str">
        <f t="shared" si="169"/>
        <v>1939-01-01</v>
      </c>
      <c r="I5392" t="str">
        <f>IFERROR(CONCATENATE(LEFT(E5392,4),"-",MID(E5392,5,2),"-",RIGHT(E5392,2)), NULL)</f>
        <v>1942-12-31</v>
      </c>
    </row>
    <row r="5393" spans="1:9" ht="13" x14ac:dyDescent="0.15">
      <c r="A5393" s="1" t="s">
        <v>4142</v>
      </c>
      <c r="B5393" s="1" t="s">
        <v>260</v>
      </c>
      <c r="C5393" s="1">
        <v>20</v>
      </c>
      <c r="D5393" s="1">
        <v>19420101</v>
      </c>
      <c r="E5393" s="1">
        <v>19461231</v>
      </c>
      <c r="F5393" t="str">
        <f t="shared" si="168"/>
        <v>4814</v>
      </c>
      <c r="G5393" t="str">
        <f>SUBSTITUTE(SUBSTITUTE(SUBSTITUTE(LOWER(B5393), " ", "-"), "(",""), ")", "")</f>
        <v>army-commands</v>
      </c>
      <c r="H5393" t="str">
        <f t="shared" si="169"/>
        <v>1942-01-01</v>
      </c>
      <c r="I5393" t="str">
        <f>IFERROR(CONCATENATE(LEFT(E5393,4),"-",MID(E5393,5,2),"-",RIGHT(E5393,2)), NULL)</f>
        <v>1946-12-31</v>
      </c>
    </row>
    <row r="5394" spans="1:9" ht="13" x14ac:dyDescent="0.15">
      <c r="A5394" s="1" t="s">
        <v>4143</v>
      </c>
      <c r="B5394" s="1" t="s">
        <v>260</v>
      </c>
      <c r="C5394" s="1">
        <v>20</v>
      </c>
      <c r="D5394" s="1">
        <v>19460101</v>
      </c>
      <c r="E5394" s="1">
        <v>19731231</v>
      </c>
      <c r="F5394" t="str">
        <f t="shared" si="168"/>
        <v>4815</v>
      </c>
      <c r="G5394" t="str">
        <f>SUBSTITUTE(SUBSTITUTE(SUBSTITUTE(LOWER(B5394), " ", "-"), "(",""), ")", "")</f>
        <v>army-commands</v>
      </c>
      <c r="H5394" t="str">
        <f t="shared" si="169"/>
        <v>1946-01-01</v>
      </c>
      <c r="I5394" t="str">
        <f>IFERROR(CONCATENATE(LEFT(E5394,4),"-",MID(E5394,5,2),"-",RIGHT(E5394,2)), NULL)</f>
        <v>1973-12-31</v>
      </c>
    </row>
    <row r="5395" spans="1:9" ht="13" x14ac:dyDescent="0.15">
      <c r="A5395" s="1" t="s">
        <v>4144</v>
      </c>
      <c r="B5395" s="1" t="s">
        <v>86</v>
      </c>
      <c r="C5395" s="1">
        <v>20</v>
      </c>
      <c r="D5395" s="1">
        <v>19460101</v>
      </c>
      <c r="E5395" s="1">
        <v>19521231</v>
      </c>
      <c r="F5395" t="str">
        <f t="shared" si="168"/>
        <v>4816</v>
      </c>
      <c r="G5395" t="str">
        <f>SUBSTITUTE(SUBSTITUTE(SUBSTITUTE(LOWER(B5395), " ", "-"), "(",""), ")", "")</f>
        <v>goods-and-services</v>
      </c>
      <c r="H5395" t="str">
        <f t="shared" si="169"/>
        <v>1946-01-01</v>
      </c>
      <c r="I5395" t="str">
        <f>IFERROR(CONCATENATE(LEFT(E5395,4),"-",MID(E5395,5,2),"-",RIGHT(E5395,2)), NULL)</f>
        <v>1952-12-31</v>
      </c>
    </row>
    <row r="5396" spans="1:9" ht="13" x14ac:dyDescent="0.15">
      <c r="A5396" s="1" t="s">
        <v>4144</v>
      </c>
      <c r="B5396" s="1" t="s">
        <v>121</v>
      </c>
      <c r="C5396" s="1">
        <v>20</v>
      </c>
      <c r="D5396" s="1">
        <v>19460101</v>
      </c>
      <c r="E5396" s="1">
        <v>19521231</v>
      </c>
      <c r="F5396" t="str">
        <f t="shared" si="168"/>
        <v>4816</v>
      </c>
      <c r="G5396" t="str">
        <f>SUBSTITUTE(SUBSTITUTE(SUBSTITUTE(LOWER(B5396), " ", "-"), "(",""), ")", "")</f>
        <v>survey-and-mapping</v>
      </c>
      <c r="H5396" t="str">
        <f t="shared" si="169"/>
        <v>1946-01-01</v>
      </c>
      <c r="I5396" t="str">
        <f>IFERROR(CONCATENATE(LEFT(E5396,4),"-",MID(E5396,5,2),"-",RIGHT(E5396,2)), NULL)</f>
        <v>1952-12-31</v>
      </c>
    </row>
    <row r="5397" spans="1:9" ht="13" x14ac:dyDescent="0.15">
      <c r="A5397" s="1" t="s">
        <v>4145</v>
      </c>
      <c r="B5397" s="1" t="s">
        <v>11</v>
      </c>
      <c r="C5397" s="1">
        <v>20</v>
      </c>
      <c r="D5397" s="1">
        <v>19690101</v>
      </c>
      <c r="E5397" s="1">
        <v>19980225</v>
      </c>
      <c r="F5397" t="str">
        <f t="shared" si="168"/>
        <v>4817</v>
      </c>
      <c r="G5397" t="str">
        <f>SUBSTITUTE(SUBSTITUTE(SUBSTITUTE(LOWER(B5397), " ", "-"), "(",""), ")", "")</f>
        <v>copyright</v>
      </c>
      <c r="H5397" t="str">
        <f t="shared" si="169"/>
        <v>1969-01-01</v>
      </c>
      <c r="I5397" t="str">
        <f>IFERROR(CONCATENATE(LEFT(E5397,4),"-",MID(E5397,5,2),"-",RIGHT(E5397,2)), NULL)</f>
        <v>1998-02-25</v>
      </c>
    </row>
    <row r="5398" spans="1:9" ht="13" x14ac:dyDescent="0.15">
      <c r="A5398" s="1" t="s">
        <v>4145</v>
      </c>
      <c r="B5398" s="1" t="s">
        <v>15</v>
      </c>
      <c r="C5398" s="1">
        <v>20</v>
      </c>
      <c r="D5398" s="1">
        <v>19690101</v>
      </c>
      <c r="E5398" s="1">
        <v>19980225</v>
      </c>
      <c r="F5398" t="str">
        <f t="shared" si="168"/>
        <v>4817</v>
      </c>
      <c r="G5398" t="str">
        <f>SUBSTITUTE(SUBSTITUTE(SUBSTITUTE(LOWER(B5398), " ", "-"), "(",""), ")", "")</f>
        <v>patents-and-trademarks</v>
      </c>
      <c r="H5398" t="str">
        <f t="shared" si="169"/>
        <v>1969-01-01</v>
      </c>
      <c r="I5398" t="str">
        <f>IFERROR(CONCATENATE(LEFT(E5398,4),"-",MID(E5398,5,2),"-",RIGHT(E5398,2)), NULL)</f>
        <v>1998-02-25</v>
      </c>
    </row>
    <row r="5399" spans="1:9" ht="13" x14ac:dyDescent="0.15">
      <c r="A5399" s="1" t="s">
        <v>4145</v>
      </c>
      <c r="B5399" s="1" t="s">
        <v>15</v>
      </c>
      <c r="C5399" s="1">
        <v>20</v>
      </c>
      <c r="D5399" s="1">
        <v>19921221</v>
      </c>
      <c r="E5399" s="1">
        <v>19980225</v>
      </c>
      <c r="F5399" t="str">
        <f t="shared" si="168"/>
        <v>4817</v>
      </c>
      <c r="G5399" t="str">
        <f>SUBSTITUTE(SUBSTITUTE(SUBSTITUTE(LOWER(B5399), " ", "-"), "(",""), ")", "")</f>
        <v>patents-and-trademarks</v>
      </c>
      <c r="H5399" t="str">
        <f t="shared" si="169"/>
        <v>1992-12-21</v>
      </c>
      <c r="I5399" t="str">
        <f>IFERROR(CONCATENATE(LEFT(E5399,4),"-",MID(E5399,5,2),"-",RIGHT(E5399,2)), NULL)</f>
        <v>1998-02-25</v>
      </c>
    </row>
    <row r="5400" spans="1:9" ht="13" x14ac:dyDescent="0.15">
      <c r="A5400" s="1" t="s">
        <v>4146</v>
      </c>
      <c r="B5400" s="1" t="s">
        <v>349</v>
      </c>
      <c r="C5400" s="1">
        <v>20</v>
      </c>
      <c r="D5400" s="1">
        <v>19610101</v>
      </c>
      <c r="E5400" s="1">
        <v>19770101</v>
      </c>
      <c r="F5400" t="str">
        <f t="shared" si="168"/>
        <v>4818</v>
      </c>
      <c r="G5400" t="str">
        <f>SUBSTITUTE(SUBSTITUTE(SUBSTITUTE(LOWER(B5400), " ", "-"), "(",""), ")", "")</f>
        <v>broadcasting</v>
      </c>
      <c r="H5400" t="str">
        <f t="shared" si="169"/>
        <v>1961-01-01</v>
      </c>
      <c r="I5400" t="str">
        <f>IFERROR(CONCATENATE(LEFT(E5400,4),"-",MID(E5400,5,2),"-",RIGHT(E5400,2)), NULL)</f>
        <v>1977-01-01</v>
      </c>
    </row>
    <row r="5401" spans="1:9" ht="13" x14ac:dyDescent="0.15">
      <c r="A5401" s="1" t="s">
        <v>4147</v>
      </c>
      <c r="B5401" s="1" t="s">
        <v>349</v>
      </c>
      <c r="C5401" s="1">
        <v>20</v>
      </c>
      <c r="D5401" s="1">
        <v>19770101</v>
      </c>
      <c r="E5401" s="1">
        <v>19930624</v>
      </c>
      <c r="F5401" t="str">
        <f t="shared" si="168"/>
        <v>4819</v>
      </c>
      <c r="G5401" t="str">
        <f>SUBSTITUTE(SUBSTITUTE(SUBSTITUTE(LOWER(B5401), " ", "-"), "(",""), ")", "")</f>
        <v>broadcasting</v>
      </c>
      <c r="H5401" t="str">
        <f t="shared" si="169"/>
        <v>1977-01-01</v>
      </c>
      <c r="I5401" t="str">
        <f>IFERROR(CONCATENATE(LEFT(E5401,4),"-",MID(E5401,5,2),"-",RIGHT(E5401,2)), NULL)</f>
        <v>1993-06-24</v>
      </c>
    </row>
    <row r="5402" spans="1:9" ht="13" x14ac:dyDescent="0.15">
      <c r="A5402" s="1" t="s">
        <v>4148</v>
      </c>
      <c r="B5402" s="1" t="s">
        <v>132</v>
      </c>
      <c r="C5402" s="1">
        <v>20</v>
      </c>
      <c r="D5402" s="1">
        <v>19050112</v>
      </c>
      <c r="E5402" s="1">
        <v>19180430</v>
      </c>
      <c r="F5402" t="str">
        <f t="shared" si="168"/>
        <v>0482</v>
      </c>
      <c r="G5402" t="str">
        <f>SUBSTITUTE(SUBSTITUTE(SUBSTITUTE(LOWER(B5402), " ", "-"), "(",""), ")", "")</f>
        <v>defence-forces</v>
      </c>
      <c r="H5402" t="str">
        <f t="shared" si="169"/>
        <v>1905-01-12</v>
      </c>
      <c r="I5402" t="str">
        <f>IFERROR(CONCATENATE(LEFT(E5402,4),"-",MID(E5402,5,2),"-",RIGHT(E5402,2)), NULL)</f>
        <v>1918-04-30</v>
      </c>
    </row>
    <row r="5403" spans="1:9" ht="13" x14ac:dyDescent="0.15">
      <c r="A5403" s="1" t="s">
        <v>4149</v>
      </c>
      <c r="B5403" s="1" t="s">
        <v>75</v>
      </c>
      <c r="C5403" s="1">
        <v>20</v>
      </c>
      <c r="D5403" s="1">
        <v>19770530</v>
      </c>
      <c r="E5403" s="1">
        <v>19850630</v>
      </c>
      <c r="F5403" t="str">
        <f t="shared" si="168"/>
        <v>4820</v>
      </c>
      <c r="G5403" t="str">
        <f>SUBSTITUTE(SUBSTITUTE(SUBSTITUTE(LOWER(B5403), " ", "-"), "(",""), ")", "")</f>
        <v>indigenous-affairs</v>
      </c>
      <c r="H5403" t="str">
        <f t="shared" si="169"/>
        <v>1977-05-30</v>
      </c>
      <c r="I5403" t="str">
        <f>IFERROR(CONCATENATE(LEFT(E5403,4),"-",MID(E5403,5,2),"-",RIGHT(E5403,2)), NULL)</f>
        <v>1985-06-30</v>
      </c>
    </row>
    <row r="5404" spans="1:9" ht="13" x14ac:dyDescent="0.15">
      <c r="A5404" s="1" t="s">
        <v>4150</v>
      </c>
      <c r="B5404" s="1" t="s">
        <v>209</v>
      </c>
      <c r="C5404" s="1">
        <v>20</v>
      </c>
      <c r="D5404" s="1">
        <v>19841201</v>
      </c>
      <c r="F5404" t="str">
        <f t="shared" si="168"/>
        <v>4821</v>
      </c>
      <c r="G5404" t="str">
        <f>SUBSTITUTE(SUBSTITUTE(SUBSTITUTE(LOWER(B5404), " ", "-"), "(",""), ")", "")</f>
        <v>administrative-law</v>
      </c>
      <c r="H5404" t="str">
        <f t="shared" si="169"/>
        <v>1984-12-01</v>
      </c>
      <c r="I5404" t="str">
        <f>IFERROR(CONCATENATE(LEFT(E5404,4),"-",MID(E5404,5,2),"-",RIGHT(E5404,2)), NULL)</f>
        <v>--</v>
      </c>
    </row>
    <row r="5405" spans="1:9" ht="13" x14ac:dyDescent="0.15">
      <c r="A5405" s="1" t="s">
        <v>4151</v>
      </c>
      <c r="B5405" s="1" t="s">
        <v>550</v>
      </c>
      <c r="C5405" s="1">
        <v>20</v>
      </c>
      <c r="D5405" s="1">
        <v>19830101</v>
      </c>
      <c r="E5405" s="1">
        <v>19970701</v>
      </c>
      <c r="F5405" t="str">
        <f t="shared" si="168"/>
        <v>4822</v>
      </c>
      <c r="G5405" t="str">
        <f>SUBSTITUTE(SUBSTITUTE(SUBSTITUTE(LOWER(B5405), " ", "-"), "(",""), ")", "")</f>
        <v>human-rights</v>
      </c>
      <c r="H5405" t="str">
        <f t="shared" si="169"/>
        <v>1983-01-01</v>
      </c>
      <c r="I5405" t="str">
        <f>IFERROR(CONCATENATE(LEFT(E5405,4),"-",MID(E5405,5,2),"-",RIGHT(E5405,2)), NULL)</f>
        <v>1997-07-01</v>
      </c>
    </row>
    <row r="5406" spans="1:9" ht="13" x14ac:dyDescent="0.15">
      <c r="A5406" s="1" t="s">
        <v>4152</v>
      </c>
      <c r="B5406" s="1" t="s">
        <v>75</v>
      </c>
      <c r="C5406" s="1">
        <v>20</v>
      </c>
      <c r="D5406" s="1">
        <v>19800701</v>
      </c>
      <c r="E5406" s="1">
        <v>19900305</v>
      </c>
      <c r="F5406" t="str">
        <f t="shared" si="168"/>
        <v>4823</v>
      </c>
      <c r="G5406" t="str">
        <f>SUBSTITUTE(SUBSTITUTE(SUBSTITUTE(LOWER(B5406), " ", "-"), "(",""), ")", "")</f>
        <v>indigenous-affairs</v>
      </c>
      <c r="H5406" t="str">
        <f t="shared" si="169"/>
        <v>1980-07-01</v>
      </c>
      <c r="I5406" t="str">
        <f>IFERROR(CONCATENATE(LEFT(E5406,4),"-",MID(E5406,5,2),"-",RIGHT(E5406,2)), NULL)</f>
        <v>1990-03-05</v>
      </c>
    </row>
    <row r="5407" spans="1:9" ht="13" x14ac:dyDescent="0.15">
      <c r="A5407" s="1" t="s">
        <v>4152</v>
      </c>
      <c r="B5407" s="1" t="s">
        <v>1245</v>
      </c>
      <c r="C5407" s="1">
        <v>20</v>
      </c>
      <c r="D5407" s="1">
        <v>19800701</v>
      </c>
      <c r="E5407" s="1">
        <v>19900305</v>
      </c>
      <c r="F5407" t="str">
        <f t="shared" si="168"/>
        <v>4823</v>
      </c>
      <c r="G5407" t="str">
        <f>SUBSTITUTE(SUBSTITUTE(SUBSTITUTE(LOWER(B5407), " ", "-"), "(",""), ")", "")</f>
        <v>indigenous-settlements</v>
      </c>
      <c r="H5407" t="str">
        <f t="shared" si="169"/>
        <v>1980-07-01</v>
      </c>
      <c r="I5407" t="str">
        <f>IFERROR(CONCATENATE(LEFT(E5407,4),"-",MID(E5407,5,2),"-",RIGHT(E5407,2)), NULL)</f>
        <v>1990-03-05</v>
      </c>
    </row>
    <row r="5408" spans="1:9" ht="13" x14ac:dyDescent="0.15">
      <c r="A5408" s="1" t="s">
        <v>4153</v>
      </c>
      <c r="B5408" s="1" t="s">
        <v>75</v>
      </c>
      <c r="C5408" s="1">
        <v>20</v>
      </c>
      <c r="D5408" s="1">
        <v>19730101</v>
      </c>
      <c r="F5408" t="str">
        <f t="shared" si="168"/>
        <v>4824</v>
      </c>
      <c r="G5408" t="str">
        <f>SUBSTITUTE(SUBSTITUTE(SUBSTITUTE(LOWER(B5408), " ", "-"), "(",""), ")", "")</f>
        <v>indigenous-affairs</v>
      </c>
      <c r="H5408" t="str">
        <f t="shared" si="169"/>
        <v>1973-01-01</v>
      </c>
      <c r="I5408" t="str">
        <f>IFERROR(CONCATENATE(LEFT(E5408,4),"-",MID(E5408,5,2),"-",RIGHT(E5408,2)), NULL)</f>
        <v>--</v>
      </c>
    </row>
    <row r="5409" spans="1:9" ht="13" x14ac:dyDescent="0.15">
      <c r="A5409" s="1" t="s">
        <v>4154</v>
      </c>
      <c r="B5409" s="1" t="s">
        <v>17</v>
      </c>
      <c r="C5409" s="1">
        <v>20</v>
      </c>
      <c r="D5409" s="1">
        <v>19261111</v>
      </c>
      <c r="E5409" s="1">
        <v>19490518</v>
      </c>
      <c r="F5409" t="str">
        <f t="shared" si="168"/>
        <v>4825</v>
      </c>
      <c r="G5409" t="str">
        <f>SUBSTITUTE(SUBSTITUTE(SUBSTITUTE(LOWER(B5409), " ", "-"), "(",""), ")", "")</f>
        <v>scientific-research</v>
      </c>
      <c r="H5409" t="str">
        <f t="shared" si="169"/>
        <v>1926-11-11</v>
      </c>
      <c r="I5409" t="str">
        <f>IFERROR(CONCATENATE(LEFT(E5409,4),"-",MID(E5409,5,2),"-",RIGHT(E5409,2)), NULL)</f>
        <v>1949-05-18</v>
      </c>
    </row>
    <row r="5410" spans="1:9" ht="13" x14ac:dyDescent="0.15">
      <c r="A5410" s="1" t="s">
        <v>4155</v>
      </c>
      <c r="B5410" s="1" t="s">
        <v>112</v>
      </c>
      <c r="C5410" s="1">
        <v>20</v>
      </c>
      <c r="D5410" s="1">
        <v>19841002</v>
      </c>
      <c r="E5410" s="1">
        <v>19980626</v>
      </c>
      <c r="F5410" t="str">
        <f t="shared" si="168"/>
        <v>4826</v>
      </c>
      <c r="G5410" t="str">
        <f>SUBSTITUTE(SUBSTITUTE(SUBSTITUTE(LOWER(B5410), " ", "-"), "(",""), ")", "")</f>
        <v>court-reporting</v>
      </c>
      <c r="H5410" t="str">
        <f t="shared" si="169"/>
        <v>1984-10-02</v>
      </c>
      <c r="I5410" t="str">
        <f>IFERROR(CONCATENATE(LEFT(E5410,4),"-",MID(E5410,5,2),"-",RIGHT(E5410,2)), NULL)</f>
        <v>1998-06-26</v>
      </c>
    </row>
    <row r="5411" spans="1:9" ht="13" x14ac:dyDescent="0.15">
      <c r="A5411" s="1" t="s">
        <v>4156</v>
      </c>
      <c r="B5411" s="1" t="s">
        <v>283</v>
      </c>
      <c r="C5411" s="1">
        <v>20</v>
      </c>
      <c r="D5411" s="1">
        <v>19730101</v>
      </c>
      <c r="E5411" s="1">
        <v>19871231</v>
      </c>
      <c r="F5411" t="str">
        <f t="shared" si="168"/>
        <v>4827</v>
      </c>
      <c r="G5411" t="str">
        <f>SUBSTITUTE(SUBSTITUTE(SUBSTITUTE(LOWER(B5411), " ", "-"), "(",""), ")", "")</f>
        <v>employment</v>
      </c>
      <c r="H5411" t="str">
        <f t="shared" si="169"/>
        <v>1973-01-01</v>
      </c>
      <c r="I5411" t="str">
        <f>IFERROR(CONCATENATE(LEFT(E5411,4),"-",MID(E5411,5,2),"-",RIGHT(E5411,2)), NULL)</f>
        <v>1987-12-31</v>
      </c>
    </row>
    <row r="5412" spans="1:9" ht="13" x14ac:dyDescent="0.15">
      <c r="A5412" s="1" t="s">
        <v>4156</v>
      </c>
      <c r="B5412" s="1" t="s">
        <v>550</v>
      </c>
      <c r="C5412" s="1">
        <v>20</v>
      </c>
      <c r="D5412" s="1">
        <v>19730101</v>
      </c>
      <c r="E5412" s="1">
        <v>19871231</v>
      </c>
      <c r="F5412" t="str">
        <f t="shared" si="168"/>
        <v>4827</v>
      </c>
      <c r="G5412" t="str">
        <f>SUBSTITUTE(SUBSTITUTE(SUBSTITUTE(LOWER(B5412), " ", "-"), "(",""), ")", "")</f>
        <v>human-rights</v>
      </c>
      <c r="H5412" t="str">
        <f t="shared" si="169"/>
        <v>1973-01-01</v>
      </c>
      <c r="I5412" t="str">
        <f>IFERROR(CONCATENATE(LEFT(E5412,4),"-",MID(E5412,5,2),"-",RIGHT(E5412,2)), NULL)</f>
        <v>1987-12-31</v>
      </c>
    </row>
    <row r="5413" spans="1:9" ht="13" x14ac:dyDescent="0.15">
      <c r="A5413" s="1" t="s">
        <v>4157</v>
      </c>
      <c r="B5413" s="1" t="s">
        <v>17</v>
      </c>
      <c r="C5413" s="1">
        <v>20</v>
      </c>
      <c r="D5413" s="1">
        <v>19770101</v>
      </c>
      <c r="E5413" s="1">
        <v>19880101</v>
      </c>
      <c r="F5413" t="str">
        <f t="shared" si="168"/>
        <v>4828</v>
      </c>
      <c r="G5413" t="str">
        <f>SUBSTITUTE(SUBSTITUTE(SUBSTITUTE(LOWER(B5413), " ", "-"), "(",""), ")", "")</f>
        <v>scientific-research</v>
      </c>
      <c r="H5413" t="str">
        <f t="shared" si="169"/>
        <v>1977-01-01</v>
      </c>
      <c r="I5413" t="str">
        <f>IFERROR(CONCATENATE(LEFT(E5413,4),"-",MID(E5413,5,2),"-",RIGHT(E5413,2)), NULL)</f>
        <v>1988-01-01</v>
      </c>
    </row>
    <row r="5414" spans="1:9" ht="13" x14ac:dyDescent="0.15">
      <c r="A5414" s="1" t="s">
        <v>4158</v>
      </c>
      <c r="B5414" s="1" t="s">
        <v>117</v>
      </c>
      <c r="C5414" s="1">
        <v>20</v>
      </c>
      <c r="D5414" s="1">
        <v>19841213</v>
      </c>
      <c r="E5414" s="1">
        <v>19870724</v>
      </c>
      <c r="F5414" t="str">
        <f t="shared" si="168"/>
        <v>4829</v>
      </c>
      <c r="G5414" t="str">
        <f>SUBSTITUTE(SUBSTITUTE(SUBSTITUTE(LOWER(B5414), " ", "-"), "(",""), ")", "")</f>
        <v>territory-administration</v>
      </c>
      <c r="H5414" t="str">
        <f t="shared" si="169"/>
        <v>1984-12-13</v>
      </c>
      <c r="I5414" t="str">
        <f>IFERROR(CONCATENATE(LEFT(E5414,4),"-",MID(E5414,5,2),"-",RIGHT(E5414,2)), NULL)</f>
        <v>1987-07-24</v>
      </c>
    </row>
    <row r="5415" spans="1:9" ht="13" x14ac:dyDescent="0.15">
      <c r="A5415" s="1" t="s">
        <v>4159</v>
      </c>
      <c r="B5415" s="1" t="s">
        <v>38</v>
      </c>
      <c r="C5415" s="1">
        <v>20</v>
      </c>
      <c r="D5415" s="1">
        <v>19201109</v>
      </c>
      <c r="E5415" s="1">
        <v>19290308</v>
      </c>
      <c r="F5415" t="str">
        <f t="shared" si="168"/>
        <v>0483</v>
      </c>
      <c r="G5415" t="str">
        <f>SUBSTITUTE(SUBSTITUTE(SUBSTITUTE(LOWER(B5415), " ", "-"), "(",""), ")", "")</f>
        <v>air-force-administration</v>
      </c>
      <c r="H5415" t="str">
        <f t="shared" si="169"/>
        <v>1920-11-09</v>
      </c>
      <c r="I5415" t="str">
        <f>IFERROR(CONCATENATE(LEFT(E5415,4),"-",MID(E5415,5,2),"-",RIGHT(E5415,2)), NULL)</f>
        <v>1929-03-08</v>
      </c>
    </row>
    <row r="5416" spans="1:9" ht="13" x14ac:dyDescent="0.15">
      <c r="A5416" s="1" t="s">
        <v>4160</v>
      </c>
      <c r="B5416" s="1" t="s">
        <v>137</v>
      </c>
      <c r="C5416" s="1">
        <v>20</v>
      </c>
      <c r="D5416" s="1">
        <v>19810715</v>
      </c>
      <c r="E5416" s="1">
        <v>19851130</v>
      </c>
      <c r="F5416" t="str">
        <f t="shared" si="168"/>
        <v>4830</v>
      </c>
      <c r="G5416" t="str">
        <f>SUBSTITUTE(SUBSTITUTE(SUBSTITUTE(LOWER(B5416), " ", "-"), "(",""), ")", "")</f>
        <v>mining</v>
      </c>
      <c r="H5416" t="str">
        <f t="shared" si="169"/>
        <v>1981-07-15</v>
      </c>
      <c r="I5416" t="str">
        <f>IFERROR(CONCATENATE(LEFT(E5416,4),"-",MID(E5416,5,2),"-",RIGHT(E5416,2)), NULL)</f>
        <v>1985-11-30</v>
      </c>
    </row>
    <row r="5417" spans="1:9" ht="13" x14ac:dyDescent="0.15">
      <c r="A5417" s="1" t="s">
        <v>4160</v>
      </c>
      <c r="B5417" s="1" t="s">
        <v>117</v>
      </c>
      <c r="C5417" s="1">
        <v>20</v>
      </c>
      <c r="D5417" s="1">
        <v>19810715</v>
      </c>
      <c r="E5417" s="1">
        <v>19851130</v>
      </c>
      <c r="F5417" t="str">
        <f t="shared" si="168"/>
        <v>4830</v>
      </c>
      <c r="G5417" t="str">
        <f>SUBSTITUTE(SUBSTITUTE(SUBSTITUTE(LOWER(B5417), " ", "-"), "(",""), ")", "")</f>
        <v>territory-administration</v>
      </c>
      <c r="H5417" t="str">
        <f t="shared" si="169"/>
        <v>1981-07-15</v>
      </c>
      <c r="I5417" t="str">
        <f>IFERROR(CONCATENATE(LEFT(E5417,4),"-",MID(E5417,5,2),"-",RIGHT(E5417,2)), NULL)</f>
        <v>1985-11-30</v>
      </c>
    </row>
    <row r="5418" spans="1:9" ht="13" x14ac:dyDescent="0.15">
      <c r="A5418" s="1" t="s">
        <v>4161</v>
      </c>
      <c r="B5418" s="1" t="s">
        <v>263</v>
      </c>
      <c r="C5418" s="1">
        <v>20</v>
      </c>
      <c r="D5418" s="1">
        <v>19840827</v>
      </c>
      <c r="E5418" s="1">
        <v>19871231</v>
      </c>
      <c r="F5418" t="str">
        <f t="shared" si="168"/>
        <v>4831</v>
      </c>
      <c r="G5418" t="str">
        <f>SUBSTITUTE(SUBSTITUTE(SUBSTITUTE(LOWER(B5418), " ", "-"), "(",""), ")", "")</f>
        <v>sport</v>
      </c>
      <c r="H5418" t="str">
        <f t="shared" si="169"/>
        <v>1984-08-27</v>
      </c>
      <c r="I5418" t="str">
        <f>IFERROR(CONCATENATE(LEFT(E5418,4),"-",MID(E5418,5,2),"-",RIGHT(E5418,2)), NULL)</f>
        <v>1987-12-31</v>
      </c>
    </row>
    <row r="5419" spans="1:9" ht="13" x14ac:dyDescent="0.15">
      <c r="A5419" s="1" t="s">
        <v>4162</v>
      </c>
      <c r="B5419" s="1" t="s">
        <v>7</v>
      </c>
      <c r="C5419" s="1">
        <v>20</v>
      </c>
      <c r="D5419" s="1">
        <v>19750101</v>
      </c>
      <c r="E5419" s="1">
        <v>19860101</v>
      </c>
      <c r="F5419" t="str">
        <f t="shared" si="168"/>
        <v>4832</v>
      </c>
      <c r="G5419" t="str">
        <f>SUBSTITUTE(SUBSTITUTE(SUBSTITUTE(LOWER(B5419), " ", "-"), "(",""), ")", "")</f>
        <v>commonwealth-state-relations</v>
      </c>
      <c r="H5419" t="str">
        <f t="shared" si="169"/>
        <v>1975-01-01</v>
      </c>
      <c r="I5419" t="str">
        <f>IFERROR(CONCATENATE(LEFT(E5419,4),"-",MID(E5419,5,2),"-",RIGHT(E5419,2)), NULL)</f>
        <v>1986-01-01</v>
      </c>
    </row>
    <row r="5420" spans="1:9" ht="13" x14ac:dyDescent="0.15">
      <c r="A5420" s="1" t="s">
        <v>4162</v>
      </c>
      <c r="B5420" s="1" t="s">
        <v>169</v>
      </c>
      <c r="C5420" s="1">
        <v>20</v>
      </c>
      <c r="D5420" s="1">
        <v>19750101</v>
      </c>
      <c r="E5420" s="1">
        <v>19860101</v>
      </c>
      <c r="F5420" t="str">
        <f t="shared" si="168"/>
        <v>4832</v>
      </c>
      <c r="G5420" t="str">
        <f>SUBSTITUTE(SUBSTITUTE(SUBSTITUTE(LOWER(B5420), " ", "-"), "(",""), ")", "")</f>
        <v>exports-and-imports</v>
      </c>
      <c r="H5420" t="str">
        <f t="shared" si="169"/>
        <v>1975-01-01</v>
      </c>
      <c r="I5420" t="str">
        <f>IFERROR(CONCATENATE(LEFT(E5420,4),"-",MID(E5420,5,2),"-",RIGHT(E5420,2)), NULL)</f>
        <v>1986-01-01</v>
      </c>
    </row>
    <row r="5421" spans="1:9" ht="13" x14ac:dyDescent="0.15">
      <c r="A5421" s="1" t="s">
        <v>4163</v>
      </c>
      <c r="B5421" s="1" t="s">
        <v>80</v>
      </c>
      <c r="C5421" s="1">
        <v>20</v>
      </c>
      <c r="D5421" s="1">
        <v>19150101</v>
      </c>
      <c r="E5421" s="1">
        <v>19920701</v>
      </c>
      <c r="F5421" t="str">
        <f t="shared" si="168"/>
        <v>4833</v>
      </c>
      <c r="G5421" t="str">
        <f>SUBSTITUTE(SUBSTITUTE(SUBSTITUTE(LOWER(B5421), " ", "-"), "(",""), ")", "")</f>
        <v>taxation</v>
      </c>
      <c r="H5421" t="str">
        <f t="shared" si="169"/>
        <v>1915-01-01</v>
      </c>
      <c r="I5421" t="str">
        <f>IFERROR(CONCATENATE(LEFT(E5421,4),"-",MID(E5421,5,2),"-",RIGHT(E5421,2)), NULL)</f>
        <v>1992-07-01</v>
      </c>
    </row>
    <row r="5422" spans="1:9" ht="13" x14ac:dyDescent="0.15">
      <c r="A5422" s="1" t="s">
        <v>4164</v>
      </c>
      <c r="B5422" s="1" t="s">
        <v>749</v>
      </c>
      <c r="C5422" s="1">
        <v>20</v>
      </c>
      <c r="D5422" s="1">
        <v>19730101</v>
      </c>
      <c r="E5422" s="1">
        <v>19761231</v>
      </c>
      <c r="F5422" t="str">
        <f t="shared" si="168"/>
        <v>4834</v>
      </c>
      <c r="G5422" t="str">
        <f>SUBSTITUTE(SUBSTITUTE(SUBSTITUTE(LOWER(B5422), " ", "-"), "(",""), ")", "")</f>
        <v>army-administration</v>
      </c>
      <c r="H5422" t="str">
        <f t="shared" si="169"/>
        <v>1973-01-01</v>
      </c>
      <c r="I5422" t="str">
        <f>IFERROR(CONCATENATE(LEFT(E5422,4),"-",MID(E5422,5,2),"-",RIGHT(E5422,2)), NULL)</f>
        <v>1976-12-31</v>
      </c>
    </row>
    <row r="5423" spans="1:9" ht="13" x14ac:dyDescent="0.15">
      <c r="A5423" s="1" t="s">
        <v>4165</v>
      </c>
      <c r="B5423" s="1" t="s">
        <v>347</v>
      </c>
      <c r="C5423" s="1">
        <v>20</v>
      </c>
      <c r="D5423" s="1">
        <v>19200101</v>
      </c>
      <c r="E5423" s="1">
        <v>19950531</v>
      </c>
      <c r="F5423" t="str">
        <f t="shared" si="168"/>
        <v>4835</v>
      </c>
      <c r="G5423" t="str">
        <f>SUBSTITUTE(SUBSTITUTE(SUBSTITUTE(LOWER(B5423), " ", "-"), "(",""), ")", "")</f>
        <v>repatriation</v>
      </c>
      <c r="H5423" t="str">
        <f t="shared" si="169"/>
        <v>1920-01-01</v>
      </c>
      <c r="I5423" t="str">
        <f>IFERROR(CONCATENATE(LEFT(E5423,4),"-",MID(E5423,5,2),"-",RIGHT(E5423,2)), NULL)</f>
        <v>1995-05-31</v>
      </c>
    </row>
    <row r="5424" spans="1:9" ht="13" x14ac:dyDescent="0.15">
      <c r="A5424" s="1" t="s">
        <v>4166</v>
      </c>
      <c r="B5424" s="1" t="s">
        <v>347</v>
      </c>
      <c r="C5424" s="1">
        <v>20</v>
      </c>
      <c r="D5424" s="1">
        <v>19820414</v>
      </c>
      <c r="F5424" t="str">
        <f t="shared" si="168"/>
        <v>4836</v>
      </c>
      <c r="G5424" t="str">
        <f>SUBSTITUTE(SUBSTITUTE(SUBSTITUTE(LOWER(B5424), " ", "-"), "(",""), ")", "")</f>
        <v>repatriation</v>
      </c>
      <c r="H5424" t="str">
        <f t="shared" si="169"/>
        <v>1982-04-14</v>
      </c>
      <c r="I5424" t="str">
        <f>IFERROR(CONCATENATE(LEFT(E5424,4),"-",MID(E5424,5,2),"-",RIGHT(E5424,2)), NULL)</f>
        <v>--</v>
      </c>
    </row>
    <row r="5425" spans="1:9" ht="13" x14ac:dyDescent="0.15">
      <c r="A5425" s="1" t="s">
        <v>4167</v>
      </c>
      <c r="B5425" s="1" t="s">
        <v>779</v>
      </c>
      <c r="C5425" s="1">
        <v>20</v>
      </c>
      <c r="D5425" s="1">
        <v>19410101</v>
      </c>
      <c r="E5425" s="1">
        <v>19940223</v>
      </c>
      <c r="F5425" t="str">
        <f t="shared" si="168"/>
        <v>4837</v>
      </c>
      <c r="G5425" t="str">
        <f>SUBSTITUTE(SUBSTITUTE(SUBSTITUTE(LOWER(B5425), " ", "-"), "(",""), ")", "")</f>
        <v>repatriation-hospitals</v>
      </c>
      <c r="H5425" t="str">
        <f t="shared" si="169"/>
        <v>1941-01-01</v>
      </c>
      <c r="I5425" t="str">
        <f>IFERROR(CONCATENATE(LEFT(E5425,4),"-",MID(E5425,5,2),"-",RIGHT(E5425,2)), NULL)</f>
        <v>1994-02-23</v>
      </c>
    </row>
    <row r="5426" spans="1:9" ht="13" x14ac:dyDescent="0.15">
      <c r="A5426" s="1" t="s">
        <v>4168</v>
      </c>
      <c r="B5426" s="1" t="s">
        <v>75</v>
      </c>
      <c r="C5426" s="1">
        <v>20</v>
      </c>
      <c r="D5426" s="1">
        <v>19840201</v>
      </c>
      <c r="E5426" s="1">
        <v>19900305</v>
      </c>
      <c r="F5426" t="str">
        <f t="shared" si="168"/>
        <v>4838</v>
      </c>
      <c r="G5426" t="str">
        <f>SUBSTITUTE(SUBSTITUTE(SUBSTITUTE(LOWER(B5426), " ", "-"), "(",""), ")", "")</f>
        <v>indigenous-affairs</v>
      </c>
      <c r="H5426" t="str">
        <f t="shared" si="169"/>
        <v>1984-02-01</v>
      </c>
      <c r="I5426" t="str">
        <f>IFERROR(CONCATENATE(LEFT(E5426,4),"-",MID(E5426,5,2),"-",RIGHT(E5426,2)), NULL)</f>
        <v>1990-03-05</v>
      </c>
    </row>
    <row r="5427" spans="1:9" ht="13" x14ac:dyDescent="0.15">
      <c r="A5427" s="1" t="s">
        <v>4169</v>
      </c>
      <c r="B5427" s="1" t="s">
        <v>75</v>
      </c>
      <c r="C5427" s="1">
        <v>20</v>
      </c>
      <c r="D5427" s="1">
        <v>19820301</v>
      </c>
      <c r="E5427" s="1">
        <v>19900305</v>
      </c>
      <c r="F5427" t="str">
        <f t="shared" si="168"/>
        <v>4839</v>
      </c>
      <c r="G5427" t="str">
        <f>SUBSTITUTE(SUBSTITUTE(SUBSTITUTE(LOWER(B5427), " ", "-"), "(",""), ")", "")</f>
        <v>indigenous-affairs</v>
      </c>
      <c r="H5427" t="str">
        <f t="shared" si="169"/>
        <v>1982-03-01</v>
      </c>
      <c r="I5427" t="str">
        <f>IFERROR(CONCATENATE(LEFT(E5427,4),"-",MID(E5427,5,2),"-",RIGHT(E5427,2)), NULL)</f>
        <v>1990-03-05</v>
      </c>
    </row>
    <row r="5428" spans="1:9" ht="13" x14ac:dyDescent="0.15">
      <c r="A5428" s="1" t="s">
        <v>4170</v>
      </c>
      <c r="B5428" s="1" t="s">
        <v>156</v>
      </c>
      <c r="C5428" s="1">
        <v>20</v>
      </c>
      <c r="D5428" s="1">
        <v>19230201</v>
      </c>
      <c r="E5428" s="1">
        <v>19360331</v>
      </c>
      <c r="F5428" t="str">
        <f t="shared" si="168"/>
        <v>0484</v>
      </c>
      <c r="G5428" t="str">
        <f>SUBSTITUTE(SUBSTITUTE(SUBSTITUTE(LOWER(B5428), " ", "-"), "(",""), ")", "")</f>
        <v>pastoral</v>
      </c>
      <c r="H5428" t="str">
        <f t="shared" si="169"/>
        <v>1923-02-01</v>
      </c>
      <c r="I5428" t="str">
        <f>IFERROR(CONCATENATE(LEFT(E5428,4),"-",MID(E5428,5,2),"-",RIGHT(E5428,2)), NULL)</f>
        <v>1936-03-31</v>
      </c>
    </row>
    <row r="5429" spans="1:9" ht="13" x14ac:dyDescent="0.15">
      <c r="A5429" s="1" t="s">
        <v>4171</v>
      </c>
      <c r="B5429" s="1" t="s">
        <v>75</v>
      </c>
      <c r="C5429" s="1">
        <v>20</v>
      </c>
      <c r="D5429" s="1">
        <v>19840101</v>
      </c>
      <c r="E5429" s="1">
        <v>19900305</v>
      </c>
      <c r="F5429" t="str">
        <f t="shared" si="168"/>
        <v>4840</v>
      </c>
      <c r="G5429" t="str">
        <f>SUBSTITUTE(SUBSTITUTE(SUBSTITUTE(LOWER(B5429), " ", "-"), "(",""), ")", "")</f>
        <v>indigenous-affairs</v>
      </c>
      <c r="H5429" t="str">
        <f t="shared" si="169"/>
        <v>1984-01-01</v>
      </c>
      <c r="I5429" t="str">
        <f>IFERROR(CONCATENATE(LEFT(E5429,4),"-",MID(E5429,5,2),"-",RIGHT(E5429,2)), NULL)</f>
        <v>1990-03-05</v>
      </c>
    </row>
    <row r="5430" spans="1:9" ht="13" x14ac:dyDescent="0.15">
      <c r="A5430" s="1" t="s">
        <v>4172</v>
      </c>
      <c r="B5430" s="1" t="s">
        <v>75</v>
      </c>
      <c r="C5430" s="1">
        <v>20</v>
      </c>
      <c r="D5430" s="1">
        <v>19740101</v>
      </c>
      <c r="E5430" s="1">
        <v>19900305</v>
      </c>
      <c r="F5430" t="str">
        <f t="shared" si="168"/>
        <v>4841</v>
      </c>
      <c r="G5430" t="str">
        <f>SUBSTITUTE(SUBSTITUTE(SUBSTITUTE(LOWER(B5430), " ", "-"), "(",""), ")", "")</f>
        <v>indigenous-affairs</v>
      </c>
      <c r="H5430" t="str">
        <f t="shared" si="169"/>
        <v>1974-01-01</v>
      </c>
      <c r="I5430" t="str">
        <f>IFERROR(CONCATENATE(LEFT(E5430,4),"-",MID(E5430,5,2),"-",RIGHT(E5430,2)), NULL)</f>
        <v>1990-03-05</v>
      </c>
    </row>
    <row r="5431" spans="1:9" ht="13" x14ac:dyDescent="0.15">
      <c r="A5431" s="1" t="s">
        <v>4173</v>
      </c>
      <c r="B5431" s="1" t="s">
        <v>75</v>
      </c>
      <c r="C5431" s="1">
        <v>20</v>
      </c>
      <c r="D5431" s="1">
        <v>19740101</v>
      </c>
      <c r="E5431" s="1">
        <v>19900305</v>
      </c>
      <c r="F5431" t="str">
        <f t="shared" si="168"/>
        <v>4842</v>
      </c>
      <c r="G5431" t="str">
        <f>SUBSTITUTE(SUBSTITUTE(SUBSTITUTE(LOWER(B5431), " ", "-"), "(",""), ")", "")</f>
        <v>indigenous-affairs</v>
      </c>
      <c r="H5431" t="str">
        <f t="shared" si="169"/>
        <v>1974-01-01</v>
      </c>
      <c r="I5431" t="str">
        <f>IFERROR(CONCATENATE(LEFT(E5431,4),"-",MID(E5431,5,2),"-",RIGHT(E5431,2)), NULL)</f>
        <v>1990-03-05</v>
      </c>
    </row>
    <row r="5432" spans="1:9" ht="13" x14ac:dyDescent="0.15">
      <c r="A5432" s="1" t="s">
        <v>4174</v>
      </c>
      <c r="B5432" s="1" t="s">
        <v>75</v>
      </c>
      <c r="C5432" s="1">
        <v>20</v>
      </c>
      <c r="D5432" s="1">
        <v>19740101</v>
      </c>
      <c r="E5432" s="1">
        <v>19900305</v>
      </c>
      <c r="F5432" t="str">
        <f t="shared" si="168"/>
        <v>4843</v>
      </c>
      <c r="G5432" t="str">
        <f>SUBSTITUTE(SUBSTITUTE(SUBSTITUTE(LOWER(B5432), " ", "-"), "(",""), ")", "")</f>
        <v>indigenous-affairs</v>
      </c>
      <c r="H5432" t="str">
        <f t="shared" si="169"/>
        <v>1974-01-01</v>
      </c>
      <c r="I5432" t="str">
        <f>IFERROR(CONCATENATE(LEFT(E5432,4),"-",MID(E5432,5,2),"-",RIGHT(E5432,2)), NULL)</f>
        <v>1990-03-05</v>
      </c>
    </row>
    <row r="5433" spans="1:9" ht="13" x14ac:dyDescent="0.15">
      <c r="A5433" s="1" t="s">
        <v>4175</v>
      </c>
      <c r="B5433" s="1" t="s">
        <v>75</v>
      </c>
      <c r="C5433" s="1">
        <v>20</v>
      </c>
      <c r="D5433" s="1">
        <v>19740101</v>
      </c>
      <c r="E5433" s="1">
        <v>19900305</v>
      </c>
      <c r="F5433" t="str">
        <f t="shared" si="168"/>
        <v>4844</v>
      </c>
      <c r="G5433" t="str">
        <f>SUBSTITUTE(SUBSTITUTE(SUBSTITUTE(LOWER(B5433), " ", "-"), "(",""), ")", "")</f>
        <v>indigenous-affairs</v>
      </c>
      <c r="H5433" t="str">
        <f t="shared" si="169"/>
        <v>1974-01-01</v>
      </c>
      <c r="I5433" t="str">
        <f>IFERROR(CONCATENATE(LEFT(E5433,4),"-",MID(E5433,5,2),"-",RIGHT(E5433,2)), NULL)</f>
        <v>1990-03-05</v>
      </c>
    </row>
    <row r="5434" spans="1:9" ht="13" x14ac:dyDescent="0.15">
      <c r="A5434" s="1" t="s">
        <v>4176</v>
      </c>
      <c r="B5434" s="1" t="s">
        <v>75</v>
      </c>
      <c r="C5434" s="1">
        <v>20</v>
      </c>
      <c r="D5434" s="1">
        <v>19740101</v>
      </c>
      <c r="E5434" s="1">
        <v>19900305</v>
      </c>
      <c r="F5434" t="str">
        <f t="shared" si="168"/>
        <v>4845</v>
      </c>
      <c r="G5434" t="str">
        <f>SUBSTITUTE(SUBSTITUTE(SUBSTITUTE(LOWER(B5434), " ", "-"), "(",""), ")", "")</f>
        <v>indigenous-affairs</v>
      </c>
      <c r="H5434" t="str">
        <f t="shared" si="169"/>
        <v>1974-01-01</v>
      </c>
      <c r="I5434" t="str">
        <f>IFERROR(CONCATENATE(LEFT(E5434,4),"-",MID(E5434,5,2),"-",RIGHT(E5434,2)), NULL)</f>
        <v>1990-03-05</v>
      </c>
    </row>
    <row r="5435" spans="1:9" ht="13" x14ac:dyDescent="0.15">
      <c r="A5435" s="1" t="s">
        <v>4177</v>
      </c>
      <c r="B5435" s="1" t="s">
        <v>75</v>
      </c>
      <c r="C5435" s="1">
        <v>20</v>
      </c>
      <c r="D5435" s="1">
        <v>19740101</v>
      </c>
      <c r="E5435" s="1">
        <v>19900305</v>
      </c>
      <c r="F5435" t="str">
        <f t="shared" si="168"/>
        <v>4846</v>
      </c>
      <c r="G5435" t="str">
        <f>SUBSTITUTE(SUBSTITUTE(SUBSTITUTE(LOWER(B5435), " ", "-"), "(",""), ")", "")</f>
        <v>indigenous-affairs</v>
      </c>
      <c r="H5435" t="str">
        <f t="shared" si="169"/>
        <v>1974-01-01</v>
      </c>
      <c r="I5435" t="str">
        <f>IFERROR(CONCATENATE(LEFT(E5435,4),"-",MID(E5435,5,2),"-",RIGHT(E5435,2)), NULL)</f>
        <v>1990-03-05</v>
      </c>
    </row>
    <row r="5436" spans="1:9" ht="13" x14ac:dyDescent="0.15">
      <c r="A5436" s="1" t="s">
        <v>4178</v>
      </c>
      <c r="B5436" s="1" t="s">
        <v>75</v>
      </c>
      <c r="C5436" s="1">
        <v>20</v>
      </c>
      <c r="D5436" s="1">
        <v>19740629</v>
      </c>
      <c r="E5436" s="1">
        <v>19860822</v>
      </c>
      <c r="F5436" t="str">
        <f t="shared" si="168"/>
        <v>4847</v>
      </c>
      <c r="G5436" t="str">
        <f>SUBSTITUTE(SUBSTITUTE(SUBSTITUTE(LOWER(B5436), " ", "-"), "(",""), ")", "")</f>
        <v>indigenous-affairs</v>
      </c>
      <c r="H5436" t="str">
        <f t="shared" si="169"/>
        <v>1974-06-29</v>
      </c>
      <c r="I5436" t="str">
        <f>IFERROR(CONCATENATE(LEFT(E5436,4),"-",MID(E5436,5,2),"-",RIGHT(E5436,2)), NULL)</f>
        <v>1986-08-22</v>
      </c>
    </row>
    <row r="5437" spans="1:9" ht="13" x14ac:dyDescent="0.15">
      <c r="A5437" s="1" t="s">
        <v>4179</v>
      </c>
      <c r="B5437" s="1" t="s">
        <v>10</v>
      </c>
      <c r="C5437" s="1">
        <v>20</v>
      </c>
      <c r="D5437" s="1">
        <v>19390101</v>
      </c>
      <c r="F5437" t="str">
        <f t="shared" si="168"/>
        <v>4848</v>
      </c>
      <c r="G5437" t="str">
        <f>SUBSTITUTE(SUBSTITUTE(SUBSTITUTE(LOWER(B5437), " ", "-"), "(",""), ")", "")</f>
        <v>agriculture</v>
      </c>
      <c r="H5437" t="str">
        <f t="shared" si="169"/>
        <v>1939-01-01</v>
      </c>
      <c r="I5437" t="str">
        <f>IFERROR(CONCATENATE(LEFT(E5437,4),"-",MID(E5437,5,2),"-",RIGHT(E5437,2)), NULL)</f>
        <v>--</v>
      </c>
    </row>
    <row r="5438" spans="1:9" ht="13" x14ac:dyDescent="0.15">
      <c r="A5438" s="1" t="s">
        <v>4180</v>
      </c>
      <c r="B5438" s="1" t="s">
        <v>17</v>
      </c>
      <c r="C5438" s="1">
        <v>20</v>
      </c>
      <c r="D5438" s="1">
        <v>19490518</v>
      </c>
      <c r="E5438" s="1">
        <v>19871231</v>
      </c>
      <c r="F5438" t="str">
        <f t="shared" si="168"/>
        <v>4849</v>
      </c>
      <c r="G5438" t="str">
        <f>SUBSTITUTE(SUBSTITUTE(SUBSTITUTE(LOWER(B5438), " ", "-"), "(",""), ")", "")</f>
        <v>scientific-research</v>
      </c>
      <c r="H5438" t="str">
        <f t="shared" si="169"/>
        <v>1949-05-18</v>
      </c>
      <c r="I5438" t="str">
        <f>IFERROR(CONCATENATE(LEFT(E5438,4),"-",MID(E5438,5,2),"-",RIGHT(E5438,2)), NULL)</f>
        <v>1987-12-31</v>
      </c>
    </row>
    <row r="5439" spans="1:9" ht="13" x14ac:dyDescent="0.15">
      <c r="A5439" s="1" t="s">
        <v>4181</v>
      </c>
      <c r="B5439" s="1" t="s">
        <v>22</v>
      </c>
      <c r="C5439" s="1">
        <v>20</v>
      </c>
      <c r="D5439" s="1">
        <v>19230201</v>
      </c>
      <c r="E5439" s="1">
        <v>19361231</v>
      </c>
      <c r="F5439" t="str">
        <f t="shared" si="168"/>
        <v>0485</v>
      </c>
      <c r="G5439" t="str">
        <f>SUBSTITUTE(SUBSTITUTE(SUBSTITUTE(LOWER(B5439), " ", "-"), "(",""), ")", "")</f>
        <v>horticulture</v>
      </c>
      <c r="H5439" t="str">
        <f t="shared" si="169"/>
        <v>1923-02-01</v>
      </c>
      <c r="I5439" t="str">
        <f>IFERROR(CONCATENATE(LEFT(E5439,4),"-",MID(E5439,5,2),"-",RIGHT(E5439,2)), NULL)</f>
        <v>1936-12-31</v>
      </c>
    </row>
    <row r="5440" spans="1:9" ht="13" x14ac:dyDescent="0.15">
      <c r="A5440" s="1" t="s">
        <v>4182</v>
      </c>
      <c r="B5440" s="1" t="s">
        <v>282</v>
      </c>
      <c r="C5440" s="1">
        <v>20</v>
      </c>
      <c r="D5440" s="1">
        <v>19820601</v>
      </c>
      <c r="F5440" t="str">
        <f t="shared" si="168"/>
        <v>4850</v>
      </c>
      <c r="G5440" t="str">
        <f>SUBSTITUTE(SUBSTITUTE(SUBSTITUTE(LOWER(B5440), " ", "-"), "(",""), ")", "")</f>
        <v>analytical-services</v>
      </c>
      <c r="H5440" t="str">
        <f t="shared" si="169"/>
        <v>1982-06-01</v>
      </c>
      <c r="I5440" t="str">
        <f>IFERROR(CONCATENATE(LEFT(E5440,4),"-",MID(E5440,5,2),"-",RIGHT(E5440,2)), NULL)</f>
        <v>--</v>
      </c>
    </row>
    <row r="5441" spans="1:9" ht="13" x14ac:dyDescent="0.15">
      <c r="A5441" s="1" t="s">
        <v>4182</v>
      </c>
      <c r="B5441" s="1" t="s">
        <v>17</v>
      </c>
      <c r="C5441" s="1">
        <v>20</v>
      </c>
      <c r="D5441" s="1">
        <v>19820601</v>
      </c>
      <c r="F5441" t="str">
        <f t="shared" si="168"/>
        <v>4850</v>
      </c>
      <c r="G5441" t="str">
        <f>SUBSTITUTE(SUBSTITUTE(SUBSTITUTE(LOWER(B5441), " ", "-"), "(",""), ")", "")</f>
        <v>scientific-research</v>
      </c>
      <c r="H5441" t="str">
        <f t="shared" si="169"/>
        <v>1982-06-01</v>
      </c>
      <c r="I5441" t="str">
        <f>IFERROR(CONCATENATE(LEFT(E5441,4),"-",MID(E5441,5,2),"-",RIGHT(E5441,2)), NULL)</f>
        <v>--</v>
      </c>
    </row>
    <row r="5442" spans="1:9" ht="13" x14ac:dyDescent="0.15">
      <c r="A5442" s="1" t="s">
        <v>4183</v>
      </c>
      <c r="B5442" s="1" t="s">
        <v>282</v>
      </c>
      <c r="C5442" s="1">
        <v>20</v>
      </c>
      <c r="D5442" s="1">
        <v>19820101</v>
      </c>
      <c r="F5442" t="str">
        <f t="shared" si="168"/>
        <v>4851</v>
      </c>
      <c r="G5442" t="str">
        <f>SUBSTITUTE(SUBSTITUTE(SUBSTITUTE(LOWER(B5442), " ", "-"), "(",""), ")", "")</f>
        <v>analytical-services</v>
      </c>
      <c r="H5442" t="str">
        <f t="shared" si="169"/>
        <v>1982-01-01</v>
      </c>
      <c r="I5442" t="str">
        <f>IFERROR(CONCATENATE(LEFT(E5442,4),"-",MID(E5442,5,2),"-",RIGHT(E5442,2)), NULL)</f>
        <v>--</v>
      </c>
    </row>
    <row r="5443" spans="1:9" ht="13" x14ac:dyDescent="0.15">
      <c r="A5443" s="1" t="s">
        <v>4183</v>
      </c>
      <c r="B5443" s="1" t="s">
        <v>17</v>
      </c>
      <c r="C5443" s="1">
        <v>20</v>
      </c>
      <c r="D5443" s="1">
        <v>19820101</v>
      </c>
      <c r="F5443" t="str">
        <f t="shared" ref="F5443:F5506" si="170">TEXT(SUBSTITUTE(A5443, "CA ", ""), "0000")</f>
        <v>4851</v>
      </c>
      <c r="G5443" t="str">
        <f>SUBSTITUTE(SUBSTITUTE(SUBSTITUTE(LOWER(B5443), " ", "-"), "(",""), ")", "")</f>
        <v>scientific-research</v>
      </c>
      <c r="H5443" t="str">
        <f t="shared" ref="H5443:H5506" si="171">CONCATENATE(LEFT(D5443,4),"-",MID(D5443,5,2),"-",RIGHT(D5443,2))</f>
        <v>1982-01-01</v>
      </c>
      <c r="I5443" t="str">
        <f>IFERROR(CONCATENATE(LEFT(E5443,4),"-",MID(E5443,5,2),"-",RIGHT(E5443,2)), NULL)</f>
        <v>--</v>
      </c>
    </row>
    <row r="5444" spans="1:9" ht="13" x14ac:dyDescent="0.15">
      <c r="A5444" s="1" t="s">
        <v>4184</v>
      </c>
      <c r="B5444" s="1" t="s">
        <v>137</v>
      </c>
      <c r="C5444" s="1">
        <v>20</v>
      </c>
      <c r="D5444" s="1">
        <v>19850701</v>
      </c>
      <c r="F5444" t="str">
        <f t="shared" si="170"/>
        <v>4852</v>
      </c>
      <c r="G5444" t="str">
        <f>SUBSTITUTE(SUBSTITUTE(SUBSTITUTE(LOWER(B5444), " ", "-"), "(",""), ")", "")</f>
        <v>mining</v>
      </c>
      <c r="H5444" t="str">
        <f t="shared" si="171"/>
        <v>1985-07-01</v>
      </c>
      <c r="I5444" t="str">
        <f>IFERROR(CONCATENATE(LEFT(E5444,4),"-",MID(E5444,5,2),"-",RIGHT(E5444,2)), NULL)</f>
        <v>--</v>
      </c>
    </row>
    <row r="5445" spans="1:9" ht="13" x14ac:dyDescent="0.15">
      <c r="A5445" s="1" t="s">
        <v>4184</v>
      </c>
      <c r="B5445" s="1" t="s">
        <v>17</v>
      </c>
      <c r="C5445" s="1">
        <v>20</v>
      </c>
      <c r="D5445" s="1">
        <v>19850701</v>
      </c>
      <c r="F5445" t="str">
        <f t="shared" si="170"/>
        <v>4852</v>
      </c>
      <c r="G5445" t="str">
        <f>SUBSTITUTE(SUBSTITUTE(SUBSTITUTE(LOWER(B5445), " ", "-"), "(",""), ")", "")</f>
        <v>scientific-research</v>
      </c>
      <c r="H5445" t="str">
        <f t="shared" si="171"/>
        <v>1985-07-01</v>
      </c>
      <c r="I5445" t="str">
        <f>IFERROR(CONCATENATE(LEFT(E5445,4),"-",MID(E5445,5,2),"-",RIGHT(E5445,2)), NULL)</f>
        <v>--</v>
      </c>
    </row>
    <row r="5446" spans="1:9" ht="13" x14ac:dyDescent="0.15">
      <c r="A5446" s="1" t="s">
        <v>4185</v>
      </c>
      <c r="B5446" s="1" t="s">
        <v>282</v>
      </c>
      <c r="C5446" s="1">
        <v>20</v>
      </c>
      <c r="D5446" s="1">
        <v>19760101</v>
      </c>
      <c r="E5446" s="1">
        <v>19921231</v>
      </c>
      <c r="F5446" t="str">
        <f t="shared" si="170"/>
        <v>4853</v>
      </c>
      <c r="G5446" t="str">
        <f>SUBSTITUTE(SUBSTITUTE(SUBSTITUTE(LOWER(B5446), " ", "-"), "(",""), ")", "")</f>
        <v>analytical-services</v>
      </c>
      <c r="H5446" t="str">
        <f t="shared" si="171"/>
        <v>1976-01-01</v>
      </c>
      <c r="I5446" t="str">
        <f>IFERROR(CONCATENATE(LEFT(E5446,4),"-",MID(E5446,5,2),"-",RIGHT(E5446,2)), NULL)</f>
        <v>1992-12-31</v>
      </c>
    </row>
    <row r="5447" spans="1:9" ht="13" x14ac:dyDescent="0.15">
      <c r="A5447" s="1" t="s">
        <v>4185</v>
      </c>
      <c r="B5447" s="1" t="s">
        <v>17</v>
      </c>
      <c r="C5447" s="1">
        <v>20</v>
      </c>
      <c r="D5447" s="1">
        <v>19760101</v>
      </c>
      <c r="E5447" s="1">
        <v>19921231</v>
      </c>
      <c r="F5447" t="str">
        <f t="shared" si="170"/>
        <v>4853</v>
      </c>
      <c r="G5447" t="str">
        <f>SUBSTITUTE(SUBSTITUTE(SUBSTITUTE(LOWER(B5447), " ", "-"), "(",""), ")", "")</f>
        <v>scientific-research</v>
      </c>
      <c r="H5447" t="str">
        <f t="shared" si="171"/>
        <v>1976-01-01</v>
      </c>
      <c r="I5447" t="str">
        <f>IFERROR(CONCATENATE(LEFT(E5447,4),"-",MID(E5447,5,2),"-",RIGHT(E5447,2)), NULL)</f>
        <v>1992-12-31</v>
      </c>
    </row>
    <row r="5448" spans="1:9" ht="13" x14ac:dyDescent="0.15">
      <c r="A5448" s="1" t="s">
        <v>4186</v>
      </c>
      <c r="B5448" s="1" t="s">
        <v>676</v>
      </c>
      <c r="C5448" s="1">
        <v>20</v>
      </c>
      <c r="D5448" s="1">
        <v>19810316</v>
      </c>
      <c r="F5448" t="str">
        <f t="shared" si="170"/>
        <v>4854</v>
      </c>
      <c r="G5448" t="str">
        <f>SUBSTITUTE(SUBSTITUTE(SUBSTITUTE(LOWER(B5448), " ", "-"), "(",""), ")", "")</f>
        <v>fisheries-regulation</v>
      </c>
      <c r="H5448" t="str">
        <f t="shared" si="171"/>
        <v>1981-03-16</v>
      </c>
      <c r="I5448" t="str">
        <f>IFERROR(CONCATENATE(LEFT(E5448,4),"-",MID(E5448,5,2),"-",RIGHT(E5448,2)), NULL)</f>
        <v>--</v>
      </c>
    </row>
    <row r="5449" spans="1:9" ht="13" x14ac:dyDescent="0.15">
      <c r="A5449" s="1" t="s">
        <v>4186</v>
      </c>
      <c r="B5449" s="1" t="s">
        <v>17</v>
      </c>
      <c r="C5449" s="1">
        <v>20</v>
      </c>
      <c r="D5449" s="1">
        <v>19810316</v>
      </c>
      <c r="F5449" t="str">
        <f t="shared" si="170"/>
        <v>4854</v>
      </c>
      <c r="G5449" t="str">
        <f>SUBSTITUTE(SUBSTITUTE(SUBSTITUTE(LOWER(B5449), " ", "-"), "(",""), ")", "")</f>
        <v>scientific-research</v>
      </c>
      <c r="H5449" t="str">
        <f t="shared" si="171"/>
        <v>1981-03-16</v>
      </c>
      <c r="I5449" t="str">
        <f>IFERROR(CONCATENATE(LEFT(E5449,4),"-",MID(E5449,5,2),"-",RIGHT(E5449,2)), NULL)</f>
        <v>--</v>
      </c>
    </row>
    <row r="5450" spans="1:9" ht="13" x14ac:dyDescent="0.15">
      <c r="A5450" s="1" t="s">
        <v>4187</v>
      </c>
      <c r="B5450" s="1" t="s">
        <v>17</v>
      </c>
      <c r="C5450" s="1">
        <v>20</v>
      </c>
      <c r="D5450" s="1">
        <v>19820101</v>
      </c>
      <c r="F5450" t="str">
        <f t="shared" si="170"/>
        <v>4855</v>
      </c>
      <c r="G5450" t="str">
        <f>SUBSTITUTE(SUBSTITUTE(SUBSTITUTE(LOWER(B5450), " ", "-"), "(",""), ")", "")</f>
        <v>scientific-research</v>
      </c>
      <c r="H5450" t="str">
        <f t="shared" si="171"/>
        <v>1982-01-01</v>
      </c>
      <c r="I5450" t="str">
        <f>IFERROR(CONCATENATE(LEFT(E5450,4),"-",MID(E5450,5,2),"-",RIGHT(E5450,2)), NULL)</f>
        <v>--</v>
      </c>
    </row>
    <row r="5451" spans="1:9" ht="13" x14ac:dyDescent="0.15">
      <c r="A5451" s="1" t="s">
        <v>4188</v>
      </c>
      <c r="B5451" s="1" t="s">
        <v>17</v>
      </c>
      <c r="C5451" s="1">
        <v>20</v>
      </c>
      <c r="D5451" s="1">
        <v>19730301</v>
      </c>
      <c r="E5451" s="1">
        <v>19821231</v>
      </c>
      <c r="F5451" t="str">
        <f t="shared" si="170"/>
        <v>4856</v>
      </c>
      <c r="G5451" t="str">
        <f>SUBSTITUTE(SUBSTITUTE(SUBSTITUTE(LOWER(B5451), " ", "-"), "(",""), ")", "")</f>
        <v>scientific-research</v>
      </c>
      <c r="H5451" t="str">
        <f t="shared" si="171"/>
        <v>1973-03-01</v>
      </c>
      <c r="I5451" t="str">
        <f>IFERROR(CONCATENATE(LEFT(E5451,4),"-",MID(E5451,5,2),"-",RIGHT(E5451,2)), NULL)</f>
        <v>1982-12-31</v>
      </c>
    </row>
    <row r="5452" spans="1:9" ht="13" x14ac:dyDescent="0.15">
      <c r="A5452" s="1" t="s">
        <v>4189</v>
      </c>
      <c r="B5452" s="1" t="s">
        <v>17</v>
      </c>
      <c r="C5452" s="1">
        <v>20</v>
      </c>
      <c r="D5452" s="1">
        <v>19840901</v>
      </c>
      <c r="E5452" s="1">
        <v>19850701</v>
      </c>
      <c r="F5452" t="str">
        <f t="shared" si="170"/>
        <v>4857</v>
      </c>
      <c r="G5452" t="str">
        <f>SUBSTITUTE(SUBSTITUTE(SUBSTITUTE(LOWER(B5452), " ", "-"), "(",""), ")", "")</f>
        <v>scientific-research</v>
      </c>
      <c r="H5452" t="str">
        <f t="shared" si="171"/>
        <v>1984-09-01</v>
      </c>
      <c r="I5452" t="str">
        <f>IFERROR(CONCATENATE(LEFT(E5452,4),"-",MID(E5452,5,2),"-",RIGHT(E5452,2)), NULL)</f>
        <v>1985-07-01</v>
      </c>
    </row>
    <row r="5453" spans="1:9" ht="13" x14ac:dyDescent="0.15">
      <c r="A5453" s="1" t="s">
        <v>4190</v>
      </c>
      <c r="B5453" s="1" t="s">
        <v>17</v>
      </c>
      <c r="C5453" s="1">
        <v>20</v>
      </c>
      <c r="D5453" s="1">
        <v>19710101</v>
      </c>
      <c r="E5453" s="1">
        <v>19840930</v>
      </c>
      <c r="F5453" t="str">
        <f t="shared" si="170"/>
        <v>4858</v>
      </c>
      <c r="G5453" t="str">
        <f>SUBSTITUTE(SUBSTITUTE(SUBSTITUTE(LOWER(B5453), " ", "-"), "(",""), ")", "")</f>
        <v>scientific-research</v>
      </c>
      <c r="H5453" t="str">
        <f t="shared" si="171"/>
        <v>1971-01-01</v>
      </c>
      <c r="I5453" t="str">
        <f>IFERROR(CONCATENATE(LEFT(E5453,4),"-",MID(E5453,5,2),"-",RIGHT(E5453,2)), NULL)</f>
        <v>1984-09-30</v>
      </c>
    </row>
    <row r="5454" spans="1:9" ht="13" x14ac:dyDescent="0.15">
      <c r="A5454" s="1" t="s">
        <v>4191</v>
      </c>
      <c r="B5454" s="1" t="s">
        <v>17</v>
      </c>
      <c r="C5454" s="1">
        <v>20</v>
      </c>
      <c r="D5454" s="1">
        <v>19260621</v>
      </c>
      <c r="E5454" s="1">
        <v>19490518</v>
      </c>
      <c r="F5454" t="str">
        <f t="shared" si="170"/>
        <v>0486</v>
      </c>
      <c r="G5454" t="str">
        <f>SUBSTITUTE(SUBSTITUTE(SUBSTITUTE(LOWER(B5454), " ", "-"), "(",""), ")", "")</f>
        <v>scientific-research</v>
      </c>
      <c r="H5454" t="str">
        <f t="shared" si="171"/>
        <v>1926-06-21</v>
      </c>
      <c r="I5454" t="str">
        <f>IFERROR(CONCATENATE(LEFT(E5454,4),"-",MID(E5454,5,2),"-",RIGHT(E5454,2)), NULL)</f>
        <v>1949-05-18</v>
      </c>
    </row>
    <row r="5455" spans="1:9" ht="13" x14ac:dyDescent="0.15">
      <c r="A5455" s="1" t="s">
        <v>4192</v>
      </c>
      <c r="B5455" s="1" t="s">
        <v>667</v>
      </c>
      <c r="C5455" s="1">
        <v>20</v>
      </c>
      <c r="D5455" s="1">
        <v>19820101</v>
      </c>
      <c r="E5455" s="1">
        <v>19990701</v>
      </c>
      <c r="F5455" t="str">
        <f t="shared" si="170"/>
        <v>4862</v>
      </c>
      <c r="G5455" t="str">
        <f>SUBSTITUTE(SUBSTITUTE(SUBSTITUTE(LOWER(B5455), " ", "-"), "(",""), ")", "")</f>
        <v>air-transport</v>
      </c>
      <c r="H5455" t="str">
        <f t="shared" si="171"/>
        <v>1982-01-01</v>
      </c>
      <c r="I5455" t="str">
        <f>IFERROR(CONCATENATE(LEFT(E5455,4),"-",MID(E5455,5,2),"-",RIGHT(E5455,2)), NULL)</f>
        <v>1999-07-01</v>
      </c>
    </row>
    <row r="5456" spans="1:9" ht="13" x14ac:dyDescent="0.15">
      <c r="A5456" s="1" t="s">
        <v>4193</v>
      </c>
      <c r="B5456" s="1" t="s">
        <v>2390</v>
      </c>
      <c r="C5456" s="1">
        <v>20</v>
      </c>
      <c r="D5456" s="1">
        <v>19430512</v>
      </c>
      <c r="E5456" s="1">
        <v>19880131</v>
      </c>
      <c r="F5456" t="str">
        <f t="shared" si="170"/>
        <v>4863</v>
      </c>
      <c r="G5456" t="str">
        <f>SUBSTITUTE(SUBSTITUTE(SUBSTITUTE(LOWER(B5456), " ", "-"), "(",""), ")", "")</f>
        <v>airport-services</v>
      </c>
      <c r="H5456" t="str">
        <f t="shared" si="171"/>
        <v>1943-05-12</v>
      </c>
      <c r="I5456" t="str">
        <f>IFERROR(CONCATENATE(LEFT(E5456,4),"-",MID(E5456,5,2),"-",RIGHT(E5456,2)), NULL)</f>
        <v>1988-01-31</v>
      </c>
    </row>
    <row r="5457" spans="1:9" ht="13" x14ac:dyDescent="0.15">
      <c r="A5457" s="1" t="s">
        <v>4193</v>
      </c>
      <c r="B5457" s="1" t="s">
        <v>2391</v>
      </c>
      <c r="C5457" s="1">
        <v>20</v>
      </c>
      <c r="D5457" s="1">
        <v>19430512</v>
      </c>
      <c r="E5457" s="1">
        <v>19880131</v>
      </c>
      <c r="F5457" t="str">
        <f t="shared" si="170"/>
        <v>4863</v>
      </c>
      <c r="G5457" t="str">
        <f>SUBSTITUTE(SUBSTITUTE(SUBSTITUTE(LOWER(B5457), " ", "-"), "(",""), ")", "")</f>
        <v>airports</v>
      </c>
      <c r="H5457" t="str">
        <f t="shared" si="171"/>
        <v>1943-05-12</v>
      </c>
      <c r="I5457" t="str">
        <f>IFERROR(CONCATENATE(LEFT(E5457,4),"-",MID(E5457,5,2),"-",RIGHT(E5457,2)), NULL)</f>
        <v>1988-01-31</v>
      </c>
    </row>
    <row r="5458" spans="1:9" ht="13" x14ac:dyDescent="0.15">
      <c r="A5458" s="1" t="s">
        <v>4194</v>
      </c>
      <c r="B5458" s="1" t="s">
        <v>2390</v>
      </c>
      <c r="C5458" s="1">
        <v>20</v>
      </c>
      <c r="D5458" s="1">
        <v>19590908</v>
      </c>
      <c r="E5458" s="1">
        <v>19880131</v>
      </c>
      <c r="F5458" t="str">
        <f t="shared" si="170"/>
        <v>4864</v>
      </c>
      <c r="G5458" t="str">
        <f>SUBSTITUTE(SUBSTITUTE(SUBSTITUTE(LOWER(B5458), " ", "-"), "(",""), ")", "")</f>
        <v>airport-services</v>
      </c>
      <c r="H5458" t="str">
        <f t="shared" si="171"/>
        <v>1959-09-08</v>
      </c>
      <c r="I5458" t="str">
        <f>IFERROR(CONCATENATE(LEFT(E5458,4),"-",MID(E5458,5,2),"-",RIGHT(E5458,2)), NULL)</f>
        <v>1988-01-31</v>
      </c>
    </row>
    <row r="5459" spans="1:9" ht="13" x14ac:dyDescent="0.15">
      <c r="A5459" s="1" t="s">
        <v>4194</v>
      </c>
      <c r="B5459" s="1" t="s">
        <v>2391</v>
      </c>
      <c r="C5459" s="1">
        <v>20</v>
      </c>
      <c r="D5459" s="1">
        <v>19590908</v>
      </c>
      <c r="E5459" s="1">
        <v>19880131</v>
      </c>
      <c r="F5459" t="str">
        <f t="shared" si="170"/>
        <v>4864</v>
      </c>
      <c r="G5459" t="str">
        <f>SUBSTITUTE(SUBSTITUTE(SUBSTITUTE(LOWER(B5459), " ", "-"), "(",""), ")", "")</f>
        <v>airports</v>
      </c>
      <c r="H5459" t="str">
        <f t="shared" si="171"/>
        <v>1959-09-08</v>
      </c>
      <c r="I5459" t="str">
        <f>IFERROR(CONCATENATE(LEFT(E5459,4),"-",MID(E5459,5,2),"-",RIGHT(E5459,2)), NULL)</f>
        <v>1988-01-31</v>
      </c>
    </row>
    <row r="5460" spans="1:9" ht="13" x14ac:dyDescent="0.15">
      <c r="A5460" s="1" t="s">
        <v>4195</v>
      </c>
      <c r="B5460" s="1" t="s">
        <v>2390</v>
      </c>
      <c r="C5460" s="1">
        <v>20</v>
      </c>
      <c r="D5460" s="1">
        <v>19400620</v>
      </c>
      <c r="E5460" s="1">
        <v>19850101</v>
      </c>
      <c r="F5460" t="str">
        <f t="shared" si="170"/>
        <v>4865</v>
      </c>
      <c r="G5460" t="str">
        <f>SUBSTITUTE(SUBSTITUTE(SUBSTITUTE(LOWER(B5460), " ", "-"), "(",""), ")", "")</f>
        <v>airport-services</v>
      </c>
      <c r="H5460" t="str">
        <f t="shared" si="171"/>
        <v>1940-06-20</v>
      </c>
      <c r="I5460" t="str">
        <f>IFERROR(CONCATENATE(LEFT(E5460,4),"-",MID(E5460,5,2),"-",RIGHT(E5460,2)), NULL)</f>
        <v>1985-01-01</v>
      </c>
    </row>
    <row r="5461" spans="1:9" ht="13" x14ac:dyDescent="0.15">
      <c r="A5461" s="1" t="s">
        <v>4195</v>
      </c>
      <c r="B5461" s="1" t="s">
        <v>2391</v>
      </c>
      <c r="C5461" s="1">
        <v>20</v>
      </c>
      <c r="D5461" s="1">
        <v>19400620</v>
      </c>
      <c r="E5461" s="1">
        <v>19850101</v>
      </c>
      <c r="F5461" t="str">
        <f t="shared" si="170"/>
        <v>4865</v>
      </c>
      <c r="G5461" t="str">
        <f>SUBSTITUTE(SUBSTITUTE(SUBSTITUTE(LOWER(B5461), " ", "-"), "(",""), ")", "")</f>
        <v>airports</v>
      </c>
      <c r="H5461" t="str">
        <f t="shared" si="171"/>
        <v>1940-06-20</v>
      </c>
      <c r="I5461" t="str">
        <f>IFERROR(CONCATENATE(LEFT(E5461,4),"-",MID(E5461,5,2),"-",RIGHT(E5461,2)), NULL)</f>
        <v>1985-01-01</v>
      </c>
    </row>
    <row r="5462" spans="1:9" ht="13" x14ac:dyDescent="0.15">
      <c r="A5462" s="1" t="s">
        <v>4196</v>
      </c>
      <c r="B5462" s="1" t="s">
        <v>2390</v>
      </c>
      <c r="C5462" s="1">
        <v>20</v>
      </c>
      <c r="D5462" s="1">
        <v>19220817</v>
      </c>
      <c r="E5462" s="1">
        <v>19930831</v>
      </c>
      <c r="F5462" t="str">
        <f t="shared" si="170"/>
        <v>4866</v>
      </c>
      <c r="G5462" t="str">
        <f>SUBSTITUTE(SUBSTITUTE(SUBSTITUTE(LOWER(B5462), " ", "-"), "(",""), ")", "")</f>
        <v>airport-services</v>
      </c>
      <c r="H5462" t="str">
        <f t="shared" si="171"/>
        <v>1922-08-17</v>
      </c>
      <c r="I5462" t="str">
        <f>IFERROR(CONCATENATE(LEFT(E5462,4),"-",MID(E5462,5,2),"-",RIGHT(E5462,2)), NULL)</f>
        <v>1993-08-31</v>
      </c>
    </row>
    <row r="5463" spans="1:9" ht="13" x14ac:dyDescent="0.15">
      <c r="A5463" s="1" t="s">
        <v>4196</v>
      </c>
      <c r="B5463" s="1" t="s">
        <v>2391</v>
      </c>
      <c r="C5463" s="1">
        <v>20</v>
      </c>
      <c r="D5463" s="1">
        <v>19220817</v>
      </c>
      <c r="F5463" t="str">
        <f t="shared" si="170"/>
        <v>4866</v>
      </c>
      <c r="G5463" t="str">
        <f>SUBSTITUTE(SUBSTITUTE(SUBSTITUTE(LOWER(B5463), " ", "-"), "(",""), ")", "")</f>
        <v>airports</v>
      </c>
      <c r="H5463" t="str">
        <f t="shared" si="171"/>
        <v>1922-08-17</v>
      </c>
      <c r="I5463" t="str">
        <f>IFERROR(CONCATENATE(LEFT(E5463,4),"-",MID(E5463,5,2),"-",RIGHT(E5463,2)), NULL)</f>
        <v>--</v>
      </c>
    </row>
    <row r="5464" spans="1:9" ht="13" x14ac:dyDescent="0.15">
      <c r="A5464" s="1" t="s">
        <v>4197</v>
      </c>
      <c r="B5464" s="1" t="s">
        <v>2390</v>
      </c>
      <c r="C5464" s="1">
        <v>20</v>
      </c>
      <c r="D5464" s="1">
        <v>19220817</v>
      </c>
      <c r="E5464" s="1">
        <v>19930815</v>
      </c>
      <c r="F5464" t="str">
        <f t="shared" si="170"/>
        <v>4867</v>
      </c>
      <c r="G5464" t="str">
        <f>SUBSTITUTE(SUBSTITUTE(SUBSTITUTE(LOWER(B5464), " ", "-"), "(",""), ")", "")</f>
        <v>airport-services</v>
      </c>
      <c r="H5464" t="str">
        <f t="shared" si="171"/>
        <v>1922-08-17</v>
      </c>
      <c r="I5464" t="str">
        <f>IFERROR(CONCATENATE(LEFT(E5464,4),"-",MID(E5464,5,2),"-",RIGHT(E5464,2)), NULL)</f>
        <v>1993-08-15</v>
      </c>
    </row>
    <row r="5465" spans="1:9" ht="13" x14ac:dyDescent="0.15">
      <c r="A5465" s="1" t="s">
        <v>4197</v>
      </c>
      <c r="B5465" s="1" t="s">
        <v>2391</v>
      </c>
      <c r="C5465" s="1">
        <v>20</v>
      </c>
      <c r="D5465" s="1">
        <v>19220817</v>
      </c>
      <c r="E5465" s="1">
        <v>19930815</v>
      </c>
      <c r="F5465" t="str">
        <f t="shared" si="170"/>
        <v>4867</v>
      </c>
      <c r="G5465" t="str">
        <f>SUBSTITUTE(SUBSTITUTE(SUBSTITUTE(LOWER(B5465), " ", "-"), "(",""), ")", "")</f>
        <v>airports</v>
      </c>
      <c r="H5465" t="str">
        <f t="shared" si="171"/>
        <v>1922-08-17</v>
      </c>
      <c r="I5465" t="str">
        <f>IFERROR(CONCATENATE(LEFT(E5465,4),"-",MID(E5465,5,2),"-",RIGHT(E5465,2)), NULL)</f>
        <v>1993-08-15</v>
      </c>
    </row>
    <row r="5466" spans="1:9" ht="13" x14ac:dyDescent="0.15">
      <c r="A5466" s="1" t="s">
        <v>4198</v>
      </c>
      <c r="B5466" s="1" t="s">
        <v>2390</v>
      </c>
      <c r="C5466" s="1">
        <v>20</v>
      </c>
      <c r="D5466" s="1">
        <v>19281206</v>
      </c>
      <c r="E5466" s="1">
        <v>19881231</v>
      </c>
      <c r="F5466" t="str">
        <f t="shared" si="170"/>
        <v>4868</v>
      </c>
      <c r="G5466" t="str">
        <f>SUBSTITUTE(SUBSTITUTE(SUBSTITUTE(LOWER(B5466), " ", "-"), "(",""), ")", "")</f>
        <v>airport-services</v>
      </c>
      <c r="H5466" t="str">
        <f t="shared" si="171"/>
        <v>1928-12-06</v>
      </c>
      <c r="I5466" t="str">
        <f>IFERROR(CONCATENATE(LEFT(E5466,4),"-",MID(E5466,5,2),"-",RIGHT(E5466,2)), NULL)</f>
        <v>1988-12-31</v>
      </c>
    </row>
    <row r="5467" spans="1:9" ht="13" x14ac:dyDescent="0.15">
      <c r="A5467" s="1" t="s">
        <v>4198</v>
      </c>
      <c r="B5467" s="1" t="s">
        <v>2391</v>
      </c>
      <c r="C5467" s="1">
        <v>20</v>
      </c>
      <c r="D5467" s="1">
        <v>19281206</v>
      </c>
      <c r="E5467" s="1">
        <v>19881231</v>
      </c>
      <c r="F5467" t="str">
        <f t="shared" si="170"/>
        <v>4868</v>
      </c>
      <c r="G5467" t="str">
        <f>SUBSTITUTE(SUBSTITUTE(SUBSTITUTE(LOWER(B5467), " ", "-"), "(",""), ")", "")</f>
        <v>airports</v>
      </c>
      <c r="H5467" t="str">
        <f t="shared" si="171"/>
        <v>1928-12-06</v>
      </c>
      <c r="I5467" t="str">
        <f>IFERROR(CONCATENATE(LEFT(E5467,4),"-",MID(E5467,5,2),"-",RIGHT(E5467,2)), NULL)</f>
        <v>1988-12-31</v>
      </c>
    </row>
    <row r="5468" spans="1:9" ht="13" x14ac:dyDescent="0.15">
      <c r="A5468" s="1" t="s">
        <v>4199</v>
      </c>
      <c r="B5468" s="1" t="s">
        <v>2390</v>
      </c>
      <c r="C5468" s="1">
        <v>20</v>
      </c>
      <c r="D5468" s="1">
        <v>19490428</v>
      </c>
      <c r="E5468" s="1">
        <v>19930817</v>
      </c>
      <c r="F5468" t="str">
        <f t="shared" si="170"/>
        <v>4869</v>
      </c>
      <c r="G5468" t="str">
        <f>SUBSTITUTE(SUBSTITUTE(SUBSTITUTE(LOWER(B5468), " ", "-"), "(",""), ")", "")</f>
        <v>airport-services</v>
      </c>
      <c r="H5468" t="str">
        <f t="shared" si="171"/>
        <v>1949-04-28</v>
      </c>
      <c r="I5468" t="str">
        <f>IFERROR(CONCATENATE(LEFT(E5468,4),"-",MID(E5468,5,2),"-",RIGHT(E5468,2)), NULL)</f>
        <v>1993-08-17</v>
      </c>
    </row>
    <row r="5469" spans="1:9" ht="13" x14ac:dyDescent="0.15">
      <c r="A5469" s="1" t="s">
        <v>4199</v>
      </c>
      <c r="B5469" s="1" t="s">
        <v>2391</v>
      </c>
      <c r="C5469" s="1">
        <v>20</v>
      </c>
      <c r="D5469" s="1">
        <v>19490428</v>
      </c>
      <c r="E5469" s="1">
        <v>19930817</v>
      </c>
      <c r="F5469" t="str">
        <f t="shared" si="170"/>
        <v>4869</v>
      </c>
      <c r="G5469" t="str">
        <f>SUBSTITUTE(SUBSTITUTE(SUBSTITUTE(LOWER(B5469), " ", "-"), "(",""), ")", "")</f>
        <v>airports</v>
      </c>
      <c r="H5469" t="str">
        <f t="shared" si="171"/>
        <v>1949-04-28</v>
      </c>
      <c r="I5469" t="str">
        <f>IFERROR(CONCATENATE(LEFT(E5469,4),"-",MID(E5469,5,2),"-",RIGHT(E5469,2)), NULL)</f>
        <v>1993-08-17</v>
      </c>
    </row>
    <row r="5470" spans="1:9" ht="13" x14ac:dyDescent="0.15">
      <c r="A5470" s="1" t="s">
        <v>4200</v>
      </c>
      <c r="B5470" s="1" t="s">
        <v>980</v>
      </c>
      <c r="C5470" s="1">
        <v>20</v>
      </c>
      <c r="D5470" s="1">
        <v>19410101</v>
      </c>
      <c r="E5470" s="1">
        <v>19470531</v>
      </c>
      <c r="F5470" t="str">
        <f t="shared" si="170"/>
        <v>0487</v>
      </c>
      <c r="G5470" t="str">
        <f>SUBSTITUTE(SUBSTITUTE(SUBSTITUTE(LOWER(B5470), " ", "-"), "(",""), ")", "")</f>
        <v>defence-research</v>
      </c>
      <c r="H5470" t="str">
        <f t="shared" si="171"/>
        <v>1941-01-01</v>
      </c>
      <c r="I5470" t="str">
        <f>IFERROR(CONCATENATE(LEFT(E5470,4),"-",MID(E5470,5,2),"-",RIGHT(E5470,2)), NULL)</f>
        <v>1947-05-31</v>
      </c>
    </row>
    <row r="5471" spans="1:9" ht="13" x14ac:dyDescent="0.15">
      <c r="A5471" s="1" t="s">
        <v>4201</v>
      </c>
      <c r="B5471" s="1" t="s">
        <v>2390</v>
      </c>
      <c r="C5471" s="1">
        <v>20</v>
      </c>
      <c r="D5471" s="1">
        <v>19400627</v>
      </c>
      <c r="E5471" s="1">
        <v>19900101</v>
      </c>
      <c r="F5471" t="str">
        <f t="shared" si="170"/>
        <v>4870</v>
      </c>
      <c r="G5471" t="str">
        <f>SUBSTITUTE(SUBSTITUTE(SUBSTITUTE(LOWER(B5471), " ", "-"), "(",""), ")", "")</f>
        <v>airport-services</v>
      </c>
      <c r="H5471" t="str">
        <f t="shared" si="171"/>
        <v>1940-06-27</v>
      </c>
      <c r="I5471" t="str">
        <f>IFERROR(CONCATENATE(LEFT(E5471,4),"-",MID(E5471,5,2),"-",RIGHT(E5471,2)), NULL)</f>
        <v>1990-01-01</v>
      </c>
    </row>
    <row r="5472" spans="1:9" ht="13" x14ac:dyDescent="0.15">
      <c r="A5472" s="1" t="s">
        <v>4201</v>
      </c>
      <c r="B5472" s="1" t="s">
        <v>2391</v>
      </c>
      <c r="C5472" s="1">
        <v>20</v>
      </c>
      <c r="D5472" s="1">
        <v>19400627</v>
      </c>
      <c r="E5472" s="1">
        <v>19900101</v>
      </c>
      <c r="F5472" t="str">
        <f t="shared" si="170"/>
        <v>4870</v>
      </c>
      <c r="G5472" t="str">
        <f>SUBSTITUTE(SUBSTITUTE(SUBSTITUTE(LOWER(B5472), " ", "-"), "(",""), ")", "")</f>
        <v>airports</v>
      </c>
      <c r="H5472" t="str">
        <f t="shared" si="171"/>
        <v>1940-06-27</v>
      </c>
      <c r="I5472" t="str">
        <f>IFERROR(CONCATENATE(LEFT(E5472,4),"-",MID(E5472,5,2),"-",RIGHT(E5472,2)), NULL)</f>
        <v>1990-01-01</v>
      </c>
    </row>
    <row r="5473" spans="1:9" ht="13" x14ac:dyDescent="0.15">
      <c r="A5473" s="1" t="s">
        <v>4202</v>
      </c>
      <c r="B5473" s="1" t="s">
        <v>2390</v>
      </c>
      <c r="C5473" s="1">
        <v>20</v>
      </c>
      <c r="D5473" s="1">
        <v>19460627</v>
      </c>
      <c r="E5473" s="1">
        <v>19930831</v>
      </c>
      <c r="F5473" t="str">
        <f t="shared" si="170"/>
        <v>4871</v>
      </c>
      <c r="G5473" t="str">
        <f>SUBSTITUTE(SUBSTITUTE(SUBSTITUTE(LOWER(B5473), " ", "-"), "(",""), ")", "")</f>
        <v>airport-services</v>
      </c>
      <c r="H5473" t="str">
        <f t="shared" si="171"/>
        <v>1946-06-27</v>
      </c>
      <c r="I5473" t="str">
        <f>IFERROR(CONCATENATE(LEFT(E5473,4),"-",MID(E5473,5,2),"-",RIGHT(E5473,2)), NULL)</f>
        <v>1993-08-31</v>
      </c>
    </row>
    <row r="5474" spans="1:9" ht="13" x14ac:dyDescent="0.15">
      <c r="A5474" s="1" t="s">
        <v>4202</v>
      </c>
      <c r="B5474" s="1" t="s">
        <v>2391</v>
      </c>
      <c r="C5474" s="1">
        <v>20</v>
      </c>
      <c r="D5474" s="1">
        <v>19460627</v>
      </c>
      <c r="F5474" t="str">
        <f t="shared" si="170"/>
        <v>4871</v>
      </c>
      <c r="G5474" t="str">
        <f>SUBSTITUTE(SUBSTITUTE(SUBSTITUTE(LOWER(B5474), " ", "-"), "(",""), ")", "")</f>
        <v>airports</v>
      </c>
      <c r="H5474" t="str">
        <f t="shared" si="171"/>
        <v>1946-06-27</v>
      </c>
      <c r="I5474" t="str">
        <f>IFERROR(CONCATENATE(LEFT(E5474,4),"-",MID(E5474,5,2),"-",RIGHT(E5474,2)), NULL)</f>
        <v>--</v>
      </c>
    </row>
    <row r="5475" spans="1:9" ht="13" x14ac:dyDescent="0.15">
      <c r="A5475" s="1" t="s">
        <v>4203</v>
      </c>
      <c r="B5475" s="1" t="s">
        <v>2390</v>
      </c>
      <c r="C5475" s="1">
        <v>20</v>
      </c>
      <c r="D5475" s="1">
        <v>19720101</v>
      </c>
      <c r="E5475" s="1">
        <v>19900101</v>
      </c>
      <c r="F5475" t="str">
        <f t="shared" si="170"/>
        <v>4872</v>
      </c>
      <c r="G5475" t="str">
        <f>SUBSTITUTE(SUBSTITUTE(SUBSTITUTE(LOWER(B5475), " ", "-"), "(",""), ")", "")</f>
        <v>airport-services</v>
      </c>
      <c r="H5475" t="str">
        <f t="shared" si="171"/>
        <v>1972-01-01</v>
      </c>
      <c r="I5475" t="str">
        <f>IFERROR(CONCATENATE(LEFT(E5475,4),"-",MID(E5475,5,2),"-",RIGHT(E5475,2)), NULL)</f>
        <v>1990-01-01</v>
      </c>
    </row>
    <row r="5476" spans="1:9" ht="13" x14ac:dyDescent="0.15">
      <c r="A5476" s="1" t="s">
        <v>4203</v>
      </c>
      <c r="B5476" s="1" t="s">
        <v>2391</v>
      </c>
      <c r="C5476" s="1">
        <v>20</v>
      </c>
      <c r="D5476" s="1">
        <v>19720101</v>
      </c>
      <c r="E5476" s="1">
        <v>19900101</v>
      </c>
      <c r="F5476" t="str">
        <f t="shared" si="170"/>
        <v>4872</v>
      </c>
      <c r="G5476" t="str">
        <f>SUBSTITUTE(SUBSTITUTE(SUBSTITUTE(LOWER(B5476), " ", "-"), "(",""), ")", "")</f>
        <v>airports</v>
      </c>
      <c r="H5476" t="str">
        <f t="shared" si="171"/>
        <v>1972-01-01</v>
      </c>
      <c r="I5476" t="str">
        <f>IFERROR(CONCATENATE(LEFT(E5476,4),"-",MID(E5476,5,2),"-",RIGHT(E5476,2)), NULL)</f>
        <v>1990-01-01</v>
      </c>
    </row>
    <row r="5477" spans="1:9" ht="13" x14ac:dyDescent="0.15">
      <c r="A5477" s="1" t="s">
        <v>4204</v>
      </c>
      <c r="B5477" s="1" t="s">
        <v>2390</v>
      </c>
      <c r="C5477" s="1">
        <v>20</v>
      </c>
      <c r="D5477" s="1">
        <v>19520101</v>
      </c>
      <c r="F5477" t="str">
        <f t="shared" si="170"/>
        <v>4873</v>
      </c>
      <c r="G5477" t="str">
        <f>SUBSTITUTE(SUBSTITUTE(SUBSTITUTE(LOWER(B5477), " ", "-"), "(",""), ")", "")</f>
        <v>airport-services</v>
      </c>
      <c r="H5477" t="str">
        <f t="shared" si="171"/>
        <v>1952-01-01</v>
      </c>
      <c r="I5477" t="str">
        <f>IFERROR(CONCATENATE(LEFT(E5477,4),"-",MID(E5477,5,2),"-",RIGHT(E5477,2)), NULL)</f>
        <v>--</v>
      </c>
    </row>
    <row r="5478" spans="1:9" ht="13" x14ac:dyDescent="0.15">
      <c r="A5478" s="1" t="s">
        <v>4204</v>
      </c>
      <c r="B5478" s="1" t="s">
        <v>2391</v>
      </c>
      <c r="C5478" s="1">
        <v>20</v>
      </c>
      <c r="D5478" s="1">
        <v>19520101</v>
      </c>
      <c r="F5478" t="str">
        <f t="shared" si="170"/>
        <v>4873</v>
      </c>
      <c r="G5478" t="str">
        <f>SUBSTITUTE(SUBSTITUTE(SUBSTITUTE(LOWER(B5478), " ", "-"), "(",""), ")", "")</f>
        <v>airports</v>
      </c>
      <c r="H5478" t="str">
        <f t="shared" si="171"/>
        <v>1952-01-01</v>
      </c>
      <c r="I5478" t="str">
        <f>IFERROR(CONCATENATE(LEFT(E5478,4),"-",MID(E5478,5,2),"-",RIGHT(E5478,2)), NULL)</f>
        <v>--</v>
      </c>
    </row>
    <row r="5479" spans="1:9" ht="13" x14ac:dyDescent="0.15">
      <c r="A5479" s="1" t="s">
        <v>4205</v>
      </c>
      <c r="B5479" s="1" t="s">
        <v>2390</v>
      </c>
      <c r="C5479" s="1">
        <v>20</v>
      </c>
      <c r="D5479" s="1">
        <v>19220307</v>
      </c>
      <c r="E5479" s="1">
        <v>19880131</v>
      </c>
      <c r="F5479" t="str">
        <f t="shared" si="170"/>
        <v>4874</v>
      </c>
      <c r="G5479" t="str">
        <f>SUBSTITUTE(SUBSTITUTE(SUBSTITUTE(LOWER(B5479), " ", "-"), "(",""), ")", "")</f>
        <v>airport-services</v>
      </c>
      <c r="H5479" t="str">
        <f t="shared" si="171"/>
        <v>1922-03-07</v>
      </c>
      <c r="I5479" t="str">
        <f>IFERROR(CONCATENATE(LEFT(E5479,4),"-",MID(E5479,5,2),"-",RIGHT(E5479,2)), NULL)</f>
        <v>1988-01-31</v>
      </c>
    </row>
    <row r="5480" spans="1:9" ht="13" x14ac:dyDescent="0.15">
      <c r="A5480" s="1" t="s">
        <v>4205</v>
      </c>
      <c r="B5480" s="1" t="s">
        <v>2391</v>
      </c>
      <c r="C5480" s="1">
        <v>20</v>
      </c>
      <c r="D5480" s="1">
        <v>19220307</v>
      </c>
      <c r="E5480" s="1">
        <v>19880131</v>
      </c>
      <c r="F5480" t="str">
        <f t="shared" si="170"/>
        <v>4874</v>
      </c>
      <c r="G5480" t="str">
        <f>SUBSTITUTE(SUBSTITUTE(SUBSTITUTE(LOWER(B5480), " ", "-"), "(",""), ")", "")</f>
        <v>airports</v>
      </c>
      <c r="H5480" t="str">
        <f t="shared" si="171"/>
        <v>1922-03-07</v>
      </c>
      <c r="I5480" t="str">
        <f>IFERROR(CONCATENATE(LEFT(E5480,4),"-",MID(E5480,5,2),"-",RIGHT(E5480,2)), NULL)</f>
        <v>1988-01-31</v>
      </c>
    </row>
    <row r="5481" spans="1:9" ht="13" x14ac:dyDescent="0.15">
      <c r="A5481" s="1" t="s">
        <v>4206</v>
      </c>
      <c r="B5481" s="1" t="s">
        <v>2390</v>
      </c>
      <c r="C5481" s="1">
        <v>20</v>
      </c>
      <c r="D5481" s="1">
        <v>19730101</v>
      </c>
      <c r="E5481" s="1">
        <v>19850101</v>
      </c>
      <c r="F5481" t="str">
        <f t="shared" si="170"/>
        <v>4875</v>
      </c>
      <c r="G5481" t="str">
        <f>SUBSTITUTE(SUBSTITUTE(SUBSTITUTE(LOWER(B5481), " ", "-"), "(",""), ")", "")</f>
        <v>airport-services</v>
      </c>
      <c r="H5481" t="str">
        <f t="shared" si="171"/>
        <v>1973-01-01</v>
      </c>
      <c r="I5481" t="str">
        <f>IFERROR(CONCATENATE(LEFT(E5481,4),"-",MID(E5481,5,2),"-",RIGHT(E5481,2)), NULL)</f>
        <v>1985-01-01</v>
      </c>
    </row>
    <row r="5482" spans="1:9" ht="13" x14ac:dyDescent="0.15">
      <c r="A5482" s="1" t="s">
        <v>4206</v>
      </c>
      <c r="B5482" s="1" t="s">
        <v>2391</v>
      </c>
      <c r="C5482" s="1">
        <v>20</v>
      </c>
      <c r="D5482" s="1">
        <v>19730101</v>
      </c>
      <c r="E5482" s="1">
        <v>19850101</v>
      </c>
      <c r="F5482" t="str">
        <f t="shared" si="170"/>
        <v>4875</v>
      </c>
      <c r="G5482" t="str">
        <f>SUBSTITUTE(SUBSTITUTE(SUBSTITUTE(LOWER(B5482), " ", "-"), "(",""), ")", "")</f>
        <v>airports</v>
      </c>
      <c r="H5482" t="str">
        <f t="shared" si="171"/>
        <v>1973-01-01</v>
      </c>
      <c r="I5482" t="str">
        <f>IFERROR(CONCATENATE(LEFT(E5482,4),"-",MID(E5482,5,2),"-",RIGHT(E5482,2)), NULL)</f>
        <v>1985-01-01</v>
      </c>
    </row>
    <row r="5483" spans="1:9" ht="13" x14ac:dyDescent="0.15">
      <c r="A5483" s="1" t="s">
        <v>4207</v>
      </c>
      <c r="B5483" s="1" t="s">
        <v>349</v>
      </c>
      <c r="C5483" s="1">
        <v>20</v>
      </c>
      <c r="D5483" s="1">
        <v>19770101</v>
      </c>
      <c r="F5483" t="str">
        <f t="shared" si="170"/>
        <v>4876</v>
      </c>
      <c r="G5483" t="str">
        <f>SUBSTITUTE(SUBSTITUTE(SUBSTITUTE(LOWER(B5483), " ", "-"), "(",""), ")", "")</f>
        <v>broadcasting</v>
      </c>
      <c r="H5483" t="str">
        <f t="shared" si="171"/>
        <v>1977-01-01</v>
      </c>
      <c r="I5483" t="str">
        <f>IFERROR(CONCATENATE(LEFT(E5483,4),"-",MID(E5483,5,2),"-",RIGHT(E5483,2)), NULL)</f>
        <v>--</v>
      </c>
    </row>
    <row r="5484" spans="1:9" ht="13" x14ac:dyDescent="0.15">
      <c r="A5484" s="1" t="s">
        <v>4208</v>
      </c>
      <c r="B5484" s="1" t="s">
        <v>66</v>
      </c>
      <c r="C5484" s="1">
        <v>20</v>
      </c>
      <c r="D5484" s="1">
        <v>19850801</v>
      </c>
      <c r="F5484" t="str">
        <f t="shared" si="170"/>
        <v>4877</v>
      </c>
      <c r="G5484" t="str">
        <f>SUBSTITUTE(SUBSTITUTE(SUBSTITUTE(LOWER(B5484), " ", "-"), "(",""), ")", "")</f>
        <v>postal-services</v>
      </c>
      <c r="H5484" t="str">
        <f t="shared" si="171"/>
        <v>1985-08-01</v>
      </c>
      <c r="I5484" t="str">
        <f>IFERROR(CONCATENATE(LEFT(E5484,4),"-",MID(E5484,5,2),"-",RIGHT(E5484,2)), NULL)</f>
        <v>--</v>
      </c>
    </row>
    <row r="5485" spans="1:9" ht="13" x14ac:dyDescent="0.15">
      <c r="A5485" s="1" t="s">
        <v>4209</v>
      </c>
      <c r="B5485" s="1" t="s">
        <v>66</v>
      </c>
      <c r="C5485" s="1">
        <v>20</v>
      </c>
      <c r="D5485" s="1">
        <v>19850801</v>
      </c>
      <c r="F5485" t="str">
        <f t="shared" si="170"/>
        <v>4878</v>
      </c>
      <c r="G5485" t="str">
        <f>SUBSTITUTE(SUBSTITUTE(SUBSTITUTE(LOWER(B5485), " ", "-"), "(",""), ")", "")</f>
        <v>postal-services</v>
      </c>
      <c r="H5485" t="str">
        <f t="shared" si="171"/>
        <v>1985-08-01</v>
      </c>
      <c r="I5485" t="str">
        <f>IFERROR(CONCATENATE(LEFT(E5485,4),"-",MID(E5485,5,2),"-",RIGHT(E5485,2)), NULL)</f>
        <v>--</v>
      </c>
    </row>
    <row r="5486" spans="1:9" ht="13" x14ac:dyDescent="0.15">
      <c r="A5486" s="1" t="s">
        <v>4210</v>
      </c>
      <c r="B5486" s="1" t="s">
        <v>66</v>
      </c>
      <c r="C5486" s="1">
        <v>20</v>
      </c>
      <c r="D5486" s="1">
        <v>19850801</v>
      </c>
      <c r="F5486" t="str">
        <f t="shared" si="170"/>
        <v>4879</v>
      </c>
      <c r="G5486" t="str">
        <f>SUBSTITUTE(SUBSTITUTE(SUBSTITUTE(LOWER(B5486), " ", "-"), "(",""), ")", "")</f>
        <v>postal-services</v>
      </c>
      <c r="H5486" t="str">
        <f t="shared" si="171"/>
        <v>1985-08-01</v>
      </c>
      <c r="I5486" t="str">
        <f>IFERROR(CONCATENATE(LEFT(E5486,4),"-",MID(E5486,5,2),"-",RIGHT(E5486,2)), NULL)</f>
        <v>--</v>
      </c>
    </row>
    <row r="5487" spans="1:9" ht="13" x14ac:dyDescent="0.15">
      <c r="A5487" s="1" t="s">
        <v>4211</v>
      </c>
      <c r="B5487" s="1" t="s">
        <v>980</v>
      </c>
      <c r="C5487" s="1">
        <v>20</v>
      </c>
      <c r="D5487" s="1">
        <v>19400101</v>
      </c>
      <c r="E5487" s="1">
        <v>19461231</v>
      </c>
      <c r="F5487" t="str">
        <f t="shared" si="170"/>
        <v>0488</v>
      </c>
      <c r="G5487" t="str">
        <f>SUBSTITUTE(SUBSTITUTE(SUBSTITUTE(LOWER(B5487), " ", "-"), "(",""), ")", "")</f>
        <v>defence-research</v>
      </c>
      <c r="H5487" t="str">
        <f t="shared" si="171"/>
        <v>1940-01-01</v>
      </c>
      <c r="I5487" t="str">
        <f>IFERROR(CONCATENATE(LEFT(E5487,4),"-",MID(E5487,5,2),"-",RIGHT(E5487,2)), NULL)</f>
        <v>1946-12-31</v>
      </c>
    </row>
    <row r="5488" spans="1:9" ht="13" x14ac:dyDescent="0.15">
      <c r="A5488" s="1" t="s">
        <v>4212</v>
      </c>
      <c r="B5488" s="1" t="s">
        <v>349</v>
      </c>
      <c r="C5488" s="1">
        <v>20</v>
      </c>
      <c r="D5488" s="1">
        <v>19600801</v>
      </c>
      <c r="E5488" s="1">
        <v>19830311</v>
      </c>
      <c r="F5488" t="str">
        <f t="shared" si="170"/>
        <v>4880</v>
      </c>
      <c r="G5488" t="str">
        <f>SUBSTITUTE(SUBSTITUTE(SUBSTITUTE(LOWER(B5488), " ", "-"), "(",""), ")", "")</f>
        <v>broadcasting</v>
      </c>
      <c r="H5488" t="str">
        <f t="shared" si="171"/>
        <v>1960-08-01</v>
      </c>
      <c r="I5488" t="str">
        <f>IFERROR(CONCATENATE(LEFT(E5488,4),"-",MID(E5488,5,2),"-",RIGHT(E5488,2)), NULL)</f>
        <v>1983-03-11</v>
      </c>
    </row>
    <row r="5489" spans="1:9" ht="13" x14ac:dyDescent="0.15">
      <c r="A5489" s="1" t="s">
        <v>4213</v>
      </c>
      <c r="B5489" s="1" t="s">
        <v>349</v>
      </c>
      <c r="C5489" s="1">
        <v>20</v>
      </c>
      <c r="D5489" s="1">
        <v>19610801</v>
      </c>
      <c r="E5489" s="1">
        <v>19830311</v>
      </c>
      <c r="F5489" t="str">
        <f t="shared" si="170"/>
        <v>4881</v>
      </c>
      <c r="G5489" t="str">
        <f>SUBSTITUTE(SUBSTITUTE(SUBSTITUTE(LOWER(B5489), " ", "-"), "(",""), ")", "")</f>
        <v>broadcasting</v>
      </c>
      <c r="H5489" t="str">
        <f t="shared" si="171"/>
        <v>1961-08-01</v>
      </c>
      <c r="I5489" t="str">
        <f>IFERROR(CONCATENATE(LEFT(E5489,4),"-",MID(E5489,5,2),"-",RIGHT(E5489,2)), NULL)</f>
        <v>1983-03-11</v>
      </c>
    </row>
    <row r="5490" spans="1:9" ht="13" x14ac:dyDescent="0.15">
      <c r="A5490" s="1" t="s">
        <v>4214</v>
      </c>
      <c r="B5490" s="1" t="s">
        <v>349</v>
      </c>
      <c r="C5490" s="1">
        <v>20</v>
      </c>
      <c r="D5490" s="1">
        <v>19450101</v>
      </c>
      <c r="E5490" s="1">
        <v>19830311</v>
      </c>
      <c r="F5490" t="str">
        <f t="shared" si="170"/>
        <v>4882</v>
      </c>
      <c r="G5490" t="str">
        <f>SUBSTITUTE(SUBSTITUTE(SUBSTITUTE(LOWER(B5490), " ", "-"), "(",""), ")", "")</f>
        <v>broadcasting</v>
      </c>
      <c r="H5490" t="str">
        <f t="shared" si="171"/>
        <v>1945-01-01</v>
      </c>
      <c r="I5490" t="str">
        <f>IFERROR(CONCATENATE(LEFT(E5490,4),"-",MID(E5490,5,2),"-",RIGHT(E5490,2)), NULL)</f>
        <v>1983-03-11</v>
      </c>
    </row>
    <row r="5491" spans="1:9" ht="13" x14ac:dyDescent="0.15">
      <c r="A5491" s="1" t="s">
        <v>4215</v>
      </c>
      <c r="B5491" s="1" t="s">
        <v>349</v>
      </c>
      <c r="C5491" s="1">
        <v>20</v>
      </c>
      <c r="D5491" s="1">
        <v>19360101</v>
      </c>
      <c r="E5491" s="1">
        <v>19830311</v>
      </c>
      <c r="F5491" t="str">
        <f t="shared" si="170"/>
        <v>4883</v>
      </c>
      <c r="G5491" t="str">
        <f>SUBSTITUTE(SUBSTITUTE(SUBSTITUTE(LOWER(B5491), " ", "-"), "(",""), ")", "")</f>
        <v>broadcasting</v>
      </c>
      <c r="H5491" t="str">
        <f t="shared" si="171"/>
        <v>1936-01-01</v>
      </c>
      <c r="I5491" t="str">
        <f>IFERROR(CONCATENATE(LEFT(E5491,4),"-",MID(E5491,5,2),"-",RIGHT(E5491,2)), NULL)</f>
        <v>1983-03-11</v>
      </c>
    </row>
    <row r="5492" spans="1:9" ht="13" x14ac:dyDescent="0.15">
      <c r="A5492" s="1" t="s">
        <v>4216</v>
      </c>
      <c r="B5492" s="1" t="s">
        <v>349</v>
      </c>
      <c r="C5492" s="1">
        <v>20</v>
      </c>
      <c r="D5492" s="1">
        <v>19620101</v>
      </c>
      <c r="E5492" s="1">
        <v>19830311</v>
      </c>
      <c r="F5492" t="str">
        <f t="shared" si="170"/>
        <v>4884</v>
      </c>
      <c r="G5492" t="str">
        <f>SUBSTITUTE(SUBSTITUTE(SUBSTITUTE(LOWER(B5492), " ", "-"), "(",""), ")", "")</f>
        <v>broadcasting</v>
      </c>
      <c r="H5492" t="str">
        <f t="shared" si="171"/>
        <v>1962-01-01</v>
      </c>
      <c r="I5492" t="str">
        <f>IFERROR(CONCATENATE(LEFT(E5492,4),"-",MID(E5492,5,2),"-",RIGHT(E5492,2)), NULL)</f>
        <v>1983-03-11</v>
      </c>
    </row>
    <row r="5493" spans="1:9" ht="13" x14ac:dyDescent="0.15">
      <c r="A5493" s="1" t="s">
        <v>4217</v>
      </c>
      <c r="B5493" s="1" t="s">
        <v>1292</v>
      </c>
      <c r="C5493" s="1">
        <v>20</v>
      </c>
      <c r="D5493" s="1">
        <v>19460101</v>
      </c>
      <c r="E5493" s="1">
        <v>19851231</v>
      </c>
      <c r="F5493" t="str">
        <f t="shared" si="170"/>
        <v>4885</v>
      </c>
      <c r="G5493" t="str">
        <f>SUBSTITUTE(SUBSTITUTE(SUBSTITUTE(LOWER(B5493), " ", "-"), "(",""), ")", "")</f>
        <v>telecommunications</v>
      </c>
      <c r="H5493" t="str">
        <f t="shared" si="171"/>
        <v>1946-01-01</v>
      </c>
      <c r="I5493" t="str">
        <f>IFERROR(CONCATENATE(LEFT(E5493,4),"-",MID(E5493,5,2),"-",RIGHT(E5493,2)), NULL)</f>
        <v>1985-12-31</v>
      </c>
    </row>
    <row r="5494" spans="1:9" ht="13" x14ac:dyDescent="0.15">
      <c r="A5494" s="1" t="s">
        <v>4218</v>
      </c>
      <c r="B5494" s="1" t="s">
        <v>1292</v>
      </c>
      <c r="C5494" s="1">
        <v>20</v>
      </c>
      <c r="D5494" s="1">
        <v>19850101</v>
      </c>
      <c r="E5494" s="1">
        <v>19920201</v>
      </c>
      <c r="F5494" t="str">
        <f t="shared" si="170"/>
        <v>4886</v>
      </c>
      <c r="G5494" t="str">
        <f>SUBSTITUTE(SUBSTITUTE(SUBSTITUTE(LOWER(B5494), " ", "-"), "(",""), ")", "")</f>
        <v>telecommunications</v>
      </c>
      <c r="H5494" t="str">
        <f t="shared" si="171"/>
        <v>1985-01-01</v>
      </c>
      <c r="I5494" t="str">
        <f>IFERROR(CONCATENATE(LEFT(E5494,4),"-",MID(E5494,5,2),"-",RIGHT(E5494,2)), NULL)</f>
        <v>1992-02-01</v>
      </c>
    </row>
    <row r="5495" spans="1:9" ht="13" x14ac:dyDescent="0.15">
      <c r="A5495" s="1" t="s">
        <v>4219</v>
      </c>
      <c r="B5495" s="1" t="s">
        <v>1292</v>
      </c>
      <c r="C5495" s="1">
        <v>20</v>
      </c>
      <c r="D5495" s="1">
        <v>19520101</v>
      </c>
      <c r="E5495" s="1">
        <v>19851231</v>
      </c>
      <c r="F5495" t="str">
        <f t="shared" si="170"/>
        <v>4887</v>
      </c>
      <c r="G5495" t="str">
        <f>SUBSTITUTE(SUBSTITUTE(SUBSTITUTE(LOWER(B5495), " ", "-"), "(",""), ")", "")</f>
        <v>telecommunications</v>
      </c>
      <c r="H5495" t="str">
        <f t="shared" si="171"/>
        <v>1952-01-01</v>
      </c>
      <c r="I5495" t="str">
        <f>IFERROR(CONCATENATE(LEFT(E5495,4),"-",MID(E5495,5,2),"-",RIGHT(E5495,2)), NULL)</f>
        <v>1985-12-31</v>
      </c>
    </row>
    <row r="5496" spans="1:9" ht="13" x14ac:dyDescent="0.15">
      <c r="A5496" s="1" t="s">
        <v>4220</v>
      </c>
      <c r="B5496" s="1" t="s">
        <v>1292</v>
      </c>
      <c r="C5496" s="1">
        <v>20</v>
      </c>
      <c r="D5496" s="1">
        <v>19720101</v>
      </c>
      <c r="E5496" s="1">
        <v>19920201</v>
      </c>
      <c r="F5496" t="str">
        <f t="shared" si="170"/>
        <v>4888</v>
      </c>
      <c r="G5496" t="str">
        <f>SUBSTITUTE(SUBSTITUTE(SUBSTITUTE(LOWER(B5496), " ", "-"), "(",""), ")", "")</f>
        <v>telecommunications</v>
      </c>
      <c r="H5496" t="str">
        <f t="shared" si="171"/>
        <v>1972-01-01</v>
      </c>
      <c r="I5496" t="str">
        <f>IFERROR(CONCATENATE(LEFT(E5496,4),"-",MID(E5496,5,2),"-",RIGHT(E5496,2)), NULL)</f>
        <v>1992-02-01</v>
      </c>
    </row>
    <row r="5497" spans="1:9" ht="13" x14ac:dyDescent="0.15">
      <c r="A5497" s="1" t="s">
        <v>4221</v>
      </c>
      <c r="B5497" s="1" t="s">
        <v>1292</v>
      </c>
      <c r="C5497" s="1">
        <v>20</v>
      </c>
      <c r="D5497" s="1">
        <v>19460101</v>
      </c>
      <c r="E5497" s="1">
        <v>19920000</v>
      </c>
      <c r="F5497" t="str">
        <f t="shared" si="170"/>
        <v>4889</v>
      </c>
      <c r="G5497" t="str">
        <f>SUBSTITUTE(SUBSTITUTE(SUBSTITUTE(LOWER(B5497), " ", "-"), "(",""), ")", "")</f>
        <v>telecommunications</v>
      </c>
      <c r="H5497" t="str">
        <f t="shared" si="171"/>
        <v>1946-01-01</v>
      </c>
      <c r="I5497" t="str">
        <f>IFERROR(CONCATENATE(LEFT(E5497,4),"-",MID(E5497,5,2),"-",RIGHT(E5497,2)), NULL)</f>
        <v>1992-00-00</v>
      </c>
    </row>
    <row r="5498" spans="1:9" ht="13" x14ac:dyDescent="0.15">
      <c r="A5498" s="1" t="s">
        <v>4222</v>
      </c>
      <c r="B5498" s="1" t="s">
        <v>18</v>
      </c>
      <c r="C5498" s="1">
        <v>20</v>
      </c>
      <c r="D5498" s="1">
        <v>19200105</v>
      </c>
      <c r="E5498" s="1">
        <v>19760531</v>
      </c>
      <c r="F5498" t="str">
        <f t="shared" si="170"/>
        <v>0489</v>
      </c>
      <c r="G5498" t="str">
        <f>SUBSTITUTE(SUBSTITUTE(SUBSTITUTE(LOWER(B5498), " ", "-"), "(",""), ")", "")</f>
        <v>sea-transport</v>
      </c>
      <c r="H5498" t="str">
        <f t="shared" si="171"/>
        <v>1920-01-05</v>
      </c>
      <c r="I5498" t="str">
        <f>IFERROR(CONCATENATE(LEFT(E5498,4),"-",MID(E5498,5,2),"-",RIGHT(E5498,2)), NULL)</f>
        <v>1976-05-31</v>
      </c>
    </row>
    <row r="5499" spans="1:9" ht="13" x14ac:dyDescent="0.15">
      <c r="A5499" s="1" t="s">
        <v>4223</v>
      </c>
      <c r="B5499" s="1" t="s">
        <v>1292</v>
      </c>
      <c r="C5499" s="1">
        <v>20</v>
      </c>
      <c r="D5499" s="1">
        <v>19460101</v>
      </c>
      <c r="E5499" s="1">
        <v>19920000</v>
      </c>
      <c r="F5499" t="str">
        <f t="shared" si="170"/>
        <v>4890</v>
      </c>
      <c r="G5499" t="str">
        <f>SUBSTITUTE(SUBSTITUTE(SUBSTITUTE(LOWER(B5499), " ", "-"), "(",""), ")", "")</f>
        <v>telecommunications</v>
      </c>
      <c r="H5499" t="str">
        <f t="shared" si="171"/>
        <v>1946-01-01</v>
      </c>
      <c r="I5499" t="str">
        <f>IFERROR(CONCATENATE(LEFT(E5499,4),"-",MID(E5499,5,2),"-",RIGHT(E5499,2)), NULL)</f>
        <v>1992-00-00</v>
      </c>
    </row>
    <row r="5500" spans="1:9" ht="13" x14ac:dyDescent="0.15">
      <c r="A5500" s="1" t="s">
        <v>4224</v>
      </c>
      <c r="B5500" s="1" t="s">
        <v>1292</v>
      </c>
      <c r="C5500" s="1">
        <v>20</v>
      </c>
      <c r="D5500" s="1">
        <v>19660101</v>
      </c>
      <c r="E5500" s="1">
        <v>19861231</v>
      </c>
      <c r="F5500" t="str">
        <f t="shared" si="170"/>
        <v>4891</v>
      </c>
      <c r="G5500" t="str">
        <f>SUBSTITUTE(SUBSTITUTE(SUBSTITUTE(LOWER(B5500), " ", "-"), "(",""), ")", "")</f>
        <v>telecommunications</v>
      </c>
      <c r="H5500" t="str">
        <f t="shared" si="171"/>
        <v>1966-01-01</v>
      </c>
      <c r="I5500" t="str">
        <f>IFERROR(CONCATENATE(LEFT(E5500,4),"-",MID(E5500,5,2),"-",RIGHT(E5500,2)), NULL)</f>
        <v>1986-12-31</v>
      </c>
    </row>
    <row r="5501" spans="1:9" ht="13" x14ac:dyDescent="0.15">
      <c r="A5501" s="1" t="s">
        <v>4225</v>
      </c>
      <c r="B5501" s="1" t="s">
        <v>1292</v>
      </c>
      <c r="C5501" s="1">
        <v>20</v>
      </c>
      <c r="D5501" s="1">
        <v>19850101</v>
      </c>
      <c r="E5501" s="1">
        <v>19920201</v>
      </c>
      <c r="F5501" t="str">
        <f t="shared" si="170"/>
        <v>4892</v>
      </c>
      <c r="G5501" t="str">
        <f>SUBSTITUTE(SUBSTITUTE(SUBSTITUTE(LOWER(B5501), " ", "-"), "(",""), ")", "")</f>
        <v>telecommunications</v>
      </c>
      <c r="H5501" t="str">
        <f t="shared" si="171"/>
        <v>1985-01-01</v>
      </c>
      <c r="I5501" t="str">
        <f>IFERROR(CONCATENATE(LEFT(E5501,4),"-",MID(E5501,5,2),"-",RIGHT(E5501,2)), NULL)</f>
        <v>1992-02-01</v>
      </c>
    </row>
    <row r="5502" spans="1:9" ht="13" x14ac:dyDescent="0.15">
      <c r="A5502" s="1" t="s">
        <v>4226</v>
      </c>
      <c r="B5502" s="1" t="s">
        <v>53</v>
      </c>
      <c r="C5502" s="1">
        <v>20</v>
      </c>
      <c r="D5502" s="1">
        <v>19810101</v>
      </c>
      <c r="E5502" s="1">
        <v>19970915</v>
      </c>
      <c r="F5502" t="str">
        <f t="shared" si="170"/>
        <v>4893</v>
      </c>
      <c r="G5502" t="str">
        <f>SUBSTITUTE(SUBSTITUTE(SUBSTITUTE(LOWER(B5502), " ", "-"), "(",""), ")", "")</f>
        <v>secondary-industries</v>
      </c>
      <c r="H5502" t="str">
        <f t="shared" si="171"/>
        <v>1981-01-01</v>
      </c>
      <c r="I5502" t="str">
        <f>IFERROR(CONCATENATE(LEFT(E5502,4),"-",MID(E5502,5,2),"-",RIGHT(E5502,2)), NULL)</f>
        <v>1997-09-15</v>
      </c>
    </row>
    <row r="5503" spans="1:9" ht="13" x14ac:dyDescent="0.15">
      <c r="A5503" s="1" t="s">
        <v>4227</v>
      </c>
      <c r="B5503" s="1" t="s">
        <v>156</v>
      </c>
      <c r="C5503" s="1">
        <v>20</v>
      </c>
      <c r="D5503" s="1">
        <v>19730101</v>
      </c>
      <c r="E5503" s="1">
        <v>19931201</v>
      </c>
      <c r="F5503" t="str">
        <f t="shared" si="170"/>
        <v>4894</v>
      </c>
      <c r="G5503" t="str">
        <f>SUBSTITUTE(SUBSTITUTE(SUBSTITUTE(LOWER(B5503), " ", "-"), "(",""), ")", "")</f>
        <v>pastoral</v>
      </c>
      <c r="H5503" t="str">
        <f t="shared" si="171"/>
        <v>1973-01-01</v>
      </c>
      <c r="I5503" t="str">
        <f>IFERROR(CONCATENATE(LEFT(E5503,4),"-",MID(E5503,5,2),"-",RIGHT(E5503,2)), NULL)</f>
        <v>1993-12-01</v>
      </c>
    </row>
    <row r="5504" spans="1:9" ht="13" x14ac:dyDescent="0.15">
      <c r="A5504" s="1" t="s">
        <v>4228</v>
      </c>
      <c r="B5504" s="1" t="s">
        <v>156</v>
      </c>
      <c r="C5504" s="1">
        <v>20</v>
      </c>
      <c r="D5504" s="1">
        <v>19820101</v>
      </c>
      <c r="E5504" s="1">
        <v>19870501</v>
      </c>
      <c r="F5504" t="str">
        <f t="shared" si="170"/>
        <v>4895</v>
      </c>
      <c r="G5504" t="str">
        <f>SUBSTITUTE(SUBSTITUTE(SUBSTITUTE(LOWER(B5504), " ", "-"), "(",""), ")", "")</f>
        <v>pastoral</v>
      </c>
      <c r="H5504" t="str">
        <f t="shared" si="171"/>
        <v>1982-01-01</v>
      </c>
      <c r="I5504" t="str">
        <f>IFERROR(CONCATENATE(LEFT(E5504,4),"-",MID(E5504,5,2),"-",RIGHT(E5504,2)), NULL)</f>
        <v>1987-05-01</v>
      </c>
    </row>
    <row r="5505" spans="1:9" ht="13" x14ac:dyDescent="0.15">
      <c r="A5505" s="1" t="s">
        <v>4229</v>
      </c>
      <c r="B5505" s="1" t="s">
        <v>2535</v>
      </c>
      <c r="C5505" s="1">
        <v>20</v>
      </c>
      <c r="D5505" s="1">
        <v>19781020</v>
      </c>
      <c r="F5505" t="str">
        <f t="shared" si="170"/>
        <v>4896</v>
      </c>
      <c r="G5505" t="str">
        <f>SUBSTITUTE(SUBSTITUTE(SUBSTITUTE(LOWER(B5505), " ", "-"), "(",""), ")", "")</f>
        <v>ombudsman</v>
      </c>
      <c r="H5505" t="str">
        <f t="shared" si="171"/>
        <v>1978-10-20</v>
      </c>
      <c r="I5505" t="str">
        <f>IFERROR(CONCATENATE(LEFT(E5505,4),"-",MID(E5505,5,2),"-",RIGHT(E5505,2)), NULL)</f>
        <v>--</v>
      </c>
    </row>
    <row r="5506" spans="1:9" ht="13" x14ac:dyDescent="0.15">
      <c r="A5506" s="1" t="s">
        <v>4230</v>
      </c>
      <c r="B5506" s="1" t="s">
        <v>119</v>
      </c>
      <c r="C5506" s="1">
        <v>20</v>
      </c>
      <c r="D5506" s="1">
        <v>19840625</v>
      </c>
      <c r="E5506" s="1">
        <v>19951216</v>
      </c>
      <c r="F5506" t="str">
        <f t="shared" si="170"/>
        <v>4897</v>
      </c>
      <c r="G5506" t="str">
        <f>SUBSTITUTE(SUBSTITUTE(SUBSTITUTE(LOWER(B5506), " ", "-"), "(",""), ")", "")</f>
        <v>public-service</v>
      </c>
      <c r="H5506" t="str">
        <f t="shared" si="171"/>
        <v>1984-06-25</v>
      </c>
      <c r="I5506" t="str">
        <f>IFERROR(CONCATENATE(LEFT(E5506,4),"-",MID(E5506,5,2),"-",RIGHT(E5506,2)), NULL)</f>
        <v>1995-12-16</v>
      </c>
    </row>
    <row r="5507" spans="1:9" ht="13" x14ac:dyDescent="0.15">
      <c r="A5507" s="1" t="s">
        <v>4231</v>
      </c>
      <c r="B5507" s="1" t="s">
        <v>164</v>
      </c>
      <c r="C5507" s="1">
        <v>20</v>
      </c>
      <c r="D5507" s="1">
        <v>19740101</v>
      </c>
      <c r="F5507" t="str">
        <f t="shared" ref="F5507:F5570" si="172">TEXT(SUBSTITUTE(A5507, "CA ", ""), "0000")</f>
        <v>4898</v>
      </c>
      <c r="G5507" t="str">
        <f>SUBSTITUTE(SUBSTITUTE(SUBSTITUTE(LOWER(B5507), " ", "-"), "(",""), ")", "")</f>
        <v>government-media</v>
      </c>
      <c r="H5507" t="str">
        <f t="shared" ref="H5507:H5570" si="173">CONCATENATE(LEFT(D5507,4),"-",MID(D5507,5,2),"-",RIGHT(D5507,2))</f>
        <v>1974-01-01</v>
      </c>
      <c r="I5507" t="str">
        <f>IFERROR(CONCATENATE(LEFT(E5507,4),"-",MID(E5507,5,2),"-",RIGHT(E5507,2)), NULL)</f>
        <v>--</v>
      </c>
    </row>
    <row r="5508" spans="1:9" ht="13" x14ac:dyDescent="0.15">
      <c r="A5508" s="1" t="s">
        <v>4231</v>
      </c>
      <c r="B5508" s="1" t="s">
        <v>164</v>
      </c>
      <c r="C5508" s="1">
        <v>20</v>
      </c>
      <c r="D5508" s="1">
        <v>19740211</v>
      </c>
      <c r="E5508" s="1">
        <v>20031017</v>
      </c>
      <c r="F5508" t="str">
        <f t="shared" si="172"/>
        <v>4898</v>
      </c>
      <c r="G5508" t="str">
        <f>SUBSTITUTE(SUBSTITUTE(SUBSTITUTE(LOWER(B5508), " ", "-"), "(",""), ")", "")</f>
        <v>government-media</v>
      </c>
      <c r="H5508" t="str">
        <f t="shared" si="173"/>
        <v>1974-02-11</v>
      </c>
      <c r="I5508" t="str">
        <f>IFERROR(CONCATENATE(LEFT(E5508,4),"-",MID(E5508,5,2),"-",RIGHT(E5508,2)), NULL)</f>
        <v>2003-10-17</v>
      </c>
    </row>
    <row r="5509" spans="1:9" ht="13" x14ac:dyDescent="0.15">
      <c r="A5509" s="1" t="s">
        <v>4232</v>
      </c>
      <c r="B5509" s="1" t="s">
        <v>164</v>
      </c>
      <c r="C5509" s="1">
        <v>20</v>
      </c>
      <c r="D5509" s="1">
        <v>19730215</v>
      </c>
      <c r="E5509" s="1">
        <v>19871115</v>
      </c>
      <c r="F5509" t="str">
        <f t="shared" si="172"/>
        <v>4899</v>
      </c>
      <c r="G5509" t="str">
        <f>SUBSTITUTE(SUBSTITUTE(SUBSTITUTE(LOWER(B5509), " ", "-"), "(",""), ")", "")</f>
        <v>government-media</v>
      </c>
      <c r="H5509" t="str">
        <f t="shared" si="173"/>
        <v>1973-02-15</v>
      </c>
      <c r="I5509" t="str">
        <f>IFERROR(CONCATENATE(LEFT(E5509,4),"-",MID(E5509,5,2),"-",RIGHT(E5509,2)), NULL)</f>
        <v>1987-11-15</v>
      </c>
    </row>
    <row r="5510" spans="1:9" ht="13" x14ac:dyDescent="0.15">
      <c r="A5510" s="1" t="s">
        <v>4233</v>
      </c>
      <c r="B5510" s="1" t="s">
        <v>277</v>
      </c>
      <c r="C5510" s="1">
        <v>20</v>
      </c>
      <c r="D5510" s="1">
        <v>19421222</v>
      </c>
      <c r="E5510" s="1">
        <v>19500316</v>
      </c>
      <c r="F5510" t="str">
        <f t="shared" si="172"/>
        <v>0049</v>
      </c>
      <c r="G5510" t="str">
        <f>SUBSTITUTE(SUBSTITUTE(SUBSTITUTE(LOWER(B5510), " ", "-"), "(",""), ")", "")</f>
        <v>education</v>
      </c>
      <c r="H5510" t="str">
        <f t="shared" si="173"/>
        <v>1942-12-22</v>
      </c>
      <c r="I5510" t="str">
        <f>IFERROR(CONCATENATE(LEFT(E5510,4),"-",MID(E5510,5,2),"-",RIGHT(E5510,2)), NULL)</f>
        <v>1950-03-16</v>
      </c>
    </row>
    <row r="5511" spans="1:9" ht="13" x14ac:dyDescent="0.15">
      <c r="A5511" s="1" t="s">
        <v>4233</v>
      </c>
      <c r="B5511" s="1" t="s">
        <v>283</v>
      </c>
      <c r="C5511" s="1">
        <v>20</v>
      </c>
      <c r="D5511" s="1">
        <v>19421222</v>
      </c>
      <c r="E5511" s="1">
        <v>19500316</v>
      </c>
      <c r="F5511" t="str">
        <f t="shared" si="172"/>
        <v>0049</v>
      </c>
      <c r="G5511" t="str">
        <f>SUBSTITUTE(SUBSTITUTE(SUBSTITUTE(LOWER(B5511), " ", "-"), "(",""), ")", "")</f>
        <v>employment</v>
      </c>
      <c r="H5511" t="str">
        <f t="shared" si="173"/>
        <v>1942-12-22</v>
      </c>
      <c r="I5511" t="str">
        <f>IFERROR(CONCATENATE(LEFT(E5511,4),"-",MID(E5511,5,2),"-",RIGHT(E5511,2)), NULL)</f>
        <v>1950-03-16</v>
      </c>
    </row>
    <row r="5512" spans="1:9" ht="13" x14ac:dyDescent="0.15">
      <c r="A5512" s="1" t="s">
        <v>4233</v>
      </c>
      <c r="B5512" s="1" t="s">
        <v>134</v>
      </c>
      <c r="C5512" s="1">
        <v>20</v>
      </c>
      <c r="D5512" s="1">
        <v>19421222</v>
      </c>
      <c r="E5512" s="1">
        <v>19500316</v>
      </c>
      <c r="F5512" t="str">
        <f t="shared" si="172"/>
        <v>0049</v>
      </c>
      <c r="G5512" t="str">
        <f>SUBSTITUTE(SUBSTITUTE(SUBSTITUTE(LOWER(B5512), " ", "-"), "(",""), ")", "")</f>
        <v>regional-development</v>
      </c>
      <c r="H5512" t="str">
        <f t="shared" si="173"/>
        <v>1942-12-22</v>
      </c>
      <c r="I5512" t="str">
        <f>IFERROR(CONCATENATE(LEFT(E5512,4),"-",MID(E5512,5,2),"-",RIGHT(E5512,2)), NULL)</f>
        <v>1950-03-16</v>
      </c>
    </row>
    <row r="5513" spans="1:9" ht="13" x14ac:dyDescent="0.15">
      <c r="A5513" s="1" t="s">
        <v>4233</v>
      </c>
      <c r="B5513" s="1" t="s">
        <v>347</v>
      </c>
      <c r="C5513" s="1">
        <v>20</v>
      </c>
      <c r="D5513" s="1">
        <v>19421222</v>
      </c>
      <c r="E5513" s="1">
        <v>19500316</v>
      </c>
      <c r="F5513" t="str">
        <f t="shared" si="172"/>
        <v>0049</v>
      </c>
      <c r="G5513" t="str">
        <f>SUBSTITUTE(SUBSTITUTE(SUBSTITUTE(LOWER(B5513), " ", "-"), "(",""), ")", "")</f>
        <v>repatriation</v>
      </c>
      <c r="H5513" t="str">
        <f t="shared" si="173"/>
        <v>1942-12-22</v>
      </c>
      <c r="I5513" t="str">
        <f>IFERROR(CONCATENATE(LEFT(E5513,4),"-",MID(E5513,5,2),"-",RIGHT(E5513,2)), NULL)</f>
        <v>1950-03-16</v>
      </c>
    </row>
    <row r="5514" spans="1:9" ht="13" x14ac:dyDescent="0.15">
      <c r="A5514" s="1" t="s">
        <v>4233</v>
      </c>
      <c r="B5514" s="1" t="s">
        <v>1161</v>
      </c>
      <c r="C5514" s="1">
        <v>20</v>
      </c>
      <c r="D5514" s="1">
        <v>19490511</v>
      </c>
      <c r="E5514" s="1">
        <v>19500316</v>
      </c>
      <c r="F5514" t="str">
        <f t="shared" si="172"/>
        <v>0049</v>
      </c>
      <c r="G5514" t="str">
        <f>SUBSTITUTE(SUBSTITUTE(SUBSTITUTE(LOWER(B5514), " ", "-"), "(",""), ")", "")</f>
        <v>science</v>
      </c>
      <c r="H5514" t="str">
        <f t="shared" si="173"/>
        <v>1949-05-11</v>
      </c>
      <c r="I5514" t="str">
        <f>IFERROR(CONCATENATE(LEFT(E5514,4),"-",MID(E5514,5,2),"-",RIGHT(E5514,2)), NULL)</f>
        <v>1950-03-16</v>
      </c>
    </row>
    <row r="5515" spans="1:9" ht="13" x14ac:dyDescent="0.15">
      <c r="A5515" s="1" t="s">
        <v>4233</v>
      </c>
      <c r="B5515" s="1" t="s">
        <v>53</v>
      </c>
      <c r="C5515" s="1">
        <v>20</v>
      </c>
      <c r="D5515" s="1">
        <v>19421222</v>
      </c>
      <c r="E5515" s="1">
        <v>19500316</v>
      </c>
      <c r="F5515" t="str">
        <f t="shared" si="172"/>
        <v>0049</v>
      </c>
      <c r="G5515" t="str">
        <f>SUBSTITUTE(SUBSTITUTE(SUBSTITUTE(LOWER(B5515), " ", "-"), "(",""), ")", "")</f>
        <v>secondary-industries</v>
      </c>
      <c r="H5515" t="str">
        <f t="shared" si="173"/>
        <v>1942-12-22</v>
      </c>
      <c r="I5515" t="str">
        <f>IFERROR(CONCATENATE(LEFT(E5515,4),"-",MID(E5515,5,2),"-",RIGHT(E5515,2)), NULL)</f>
        <v>1950-03-16</v>
      </c>
    </row>
    <row r="5516" spans="1:9" ht="13" x14ac:dyDescent="0.15">
      <c r="A5516" s="1" t="s">
        <v>4234</v>
      </c>
      <c r="B5516" s="1" t="s">
        <v>263</v>
      </c>
      <c r="C5516" s="1">
        <v>20</v>
      </c>
      <c r="D5516" s="1">
        <v>19840101</v>
      </c>
      <c r="F5516" t="str">
        <f t="shared" si="172"/>
        <v>4900</v>
      </c>
      <c r="G5516" t="str">
        <f>SUBSTITUTE(SUBSTITUTE(SUBSTITUTE(LOWER(B5516), " ", "-"), "(",""), ")", "")</f>
        <v>sport</v>
      </c>
      <c r="H5516" t="str">
        <f t="shared" si="173"/>
        <v>1984-01-01</v>
      </c>
      <c r="I5516" t="str">
        <f>IFERROR(CONCATENATE(LEFT(E5516,4),"-",MID(E5516,5,2),"-",RIGHT(E5516,2)), NULL)</f>
        <v>--</v>
      </c>
    </row>
    <row r="5517" spans="1:9" ht="13" x14ac:dyDescent="0.15">
      <c r="A5517" s="1" t="s">
        <v>4235</v>
      </c>
      <c r="B5517" s="1" t="s">
        <v>277</v>
      </c>
      <c r="C5517" s="1">
        <v>20</v>
      </c>
      <c r="D5517" s="1">
        <v>19841213</v>
      </c>
      <c r="E5517" s="1">
        <v>19870724</v>
      </c>
      <c r="F5517" t="str">
        <f t="shared" si="172"/>
        <v>4901</v>
      </c>
      <c r="G5517" t="str">
        <f>SUBSTITUTE(SUBSTITUTE(SUBSTITUTE(LOWER(B5517), " ", "-"), "(",""), ")", "")</f>
        <v>education</v>
      </c>
      <c r="H5517" t="str">
        <f t="shared" si="173"/>
        <v>1984-12-13</v>
      </c>
      <c r="I5517" t="str">
        <f>IFERROR(CONCATENATE(LEFT(E5517,4),"-",MID(E5517,5,2),"-",RIGHT(E5517,2)), NULL)</f>
        <v>1987-07-24</v>
      </c>
    </row>
    <row r="5518" spans="1:9" ht="13" x14ac:dyDescent="0.15">
      <c r="A5518" s="1" t="s">
        <v>4236</v>
      </c>
      <c r="B5518" s="1" t="s">
        <v>78</v>
      </c>
      <c r="C5518" s="1">
        <v>20</v>
      </c>
      <c r="D5518" s="1">
        <v>19841213</v>
      </c>
      <c r="E5518" s="1">
        <v>19870724</v>
      </c>
      <c r="F5518" t="str">
        <f t="shared" si="172"/>
        <v>4902</v>
      </c>
      <c r="G5518" t="str">
        <f>SUBSTITUTE(SUBSTITUTE(SUBSTITUTE(LOWER(B5518), " ", "-"), "(",""), ")", "")</f>
        <v>community-services</v>
      </c>
      <c r="H5518" t="str">
        <f t="shared" si="173"/>
        <v>1984-12-13</v>
      </c>
      <c r="I5518" t="str">
        <f>IFERROR(CONCATENATE(LEFT(E5518,4),"-",MID(E5518,5,2),"-",RIGHT(E5518,2)), NULL)</f>
        <v>1987-07-24</v>
      </c>
    </row>
    <row r="5519" spans="1:9" ht="13" x14ac:dyDescent="0.15">
      <c r="A5519" s="1" t="s">
        <v>4236</v>
      </c>
      <c r="B5519" s="1" t="s">
        <v>661</v>
      </c>
      <c r="C5519" s="1">
        <v>20</v>
      </c>
      <c r="D5519" s="1">
        <v>19841213</v>
      </c>
      <c r="E5519" s="1">
        <v>19870724</v>
      </c>
      <c r="F5519" t="str">
        <f t="shared" si="172"/>
        <v>4902</v>
      </c>
      <c r="G5519" t="str">
        <f>SUBSTITUTE(SUBSTITUTE(SUBSTITUTE(LOWER(B5519), " ", "-"), "(",""), ")", "")</f>
        <v>rehabilitation</v>
      </c>
      <c r="H5519" t="str">
        <f t="shared" si="173"/>
        <v>1984-12-13</v>
      </c>
      <c r="I5519" t="str">
        <f>IFERROR(CONCATENATE(LEFT(E5519,4),"-",MID(E5519,5,2),"-",RIGHT(E5519,2)), NULL)</f>
        <v>1987-07-24</v>
      </c>
    </row>
    <row r="5520" spans="1:9" ht="13" x14ac:dyDescent="0.15">
      <c r="A5520" s="1" t="s">
        <v>4237</v>
      </c>
      <c r="B5520" s="1" t="s">
        <v>260</v>
      </c>
      <c r="C5520" s="1">
        <v>20</v>
      </c>
      <c r="D5520" s="1">
        <v>19160101</v>
      </c>
      <c r="E5520" s="1">
        <v>19191231</v>
      </c>
      <c r="F5520" t="str">
        <f t="shared" si="172"/>
        <v>4904</v>
      </c>
      <c r="G5520" t="str">
        <f>SUBSTITUTE(SUBSTITUTE(SUBSTITUTE(LOWER(B5520), " ", "-"), "(",""), ")", "")</f>
        <v>army-commands</v>
      </c>
      <c r="H5520" t="str">
        <f t="shared" si="173"/>
        <v>1916-01-01</v>
      </c>
      <c r="I5520" t="str">
        <f>IFERROR(CONCATENATE(LEFT(E5520,4),"-",MID(E5520,5,2),"-",RIGHT(E5520,2)), NULL)</f>
        <v>1919-12-31</v>
      </c>
    </row>
    <row r="5521" spans="1:9" ht="13" x14ac:dyDescent="0.15">
      <c r="A5521" s="1" t="s">
        <v>4238</v>
      </c>
      <c r="B5521" s="1" t="s">
        <v>753</v>
      </c>
      <c r="C5521" s="1">
        <v>20</v>
      </c>
      <c r="D5521" s="1">
        <v>19750101</v>
      </c>
      <c r="E5521" s="1">
        <v>19871213</v>
      </c>
      <c r="F5521" t="str">
        <f t="shared" si="172"/>
        <v>4905</v>
      </c>
      <c r="G5521" t="str">
        <f>SUBSTITUTE(SUBSTITUTE(SUBSTITUTE(LOWER(B5521), " ", "-"), "(",""), ")", "")</f>
        <v>field-force-army</v>
      </c>
      <c r="H5521" t="str">
        <f t="shared" si="173"/>
        <v>1975-01-01</v>
      </c>
      <c r="I5521" t="str">
        <f>IFERROR(CONCATENATE(LEFT(E5521,4),"-",MID(E5521,5,2),"-",RIGHT(E5521,2)), NULL)</f>
        <v>1987-12-13</v>
      </c>
    </row>
    <row r="5522" spans="1:9" ht="13" x14ac:dyDescent="0.15">
      <c r="A5522" s="1" t="s">
        <v>4239</v>
      </c>
      <c r="B5522" s="1" t="s">
        <v>656</v>
      </c>
      <c r="C5522" s="1">
        <v>20</v>
      </c>
      <c r="D5522" s="1">
        <v>19840912</v>
      </c>
      <c r="F5522" t="str">
        <f t="shared" si="172"/>
        <v>4906</v>
      </c>
      <c r="G5522" t="str">
        <f>SUBSTITUTE(SUBSTITUTE(SUBSTITUTE(LOWER(B5522), " ", "-"), "(",""), ")", "")</f>
        <v>electoral-matters</v>
      </c>
      <c r="H5522" t="str">
        <f t="shared" si="173"/>
        <v>1984-09-12</v>
      </c>
      <c r="I5522" t="str">
        <f>IFERROR(CONCATENATE(LEFT(E5522,4),"-",MID(E5522,5,2),"-",RIGHT(E5522,2)), NULL)</f>
        <v>--</v>
      </c>
    </row>
    <row r="5523" spans="1:9" ht="13" x14ac:dyDescent="0.15">
      <c r="A5523" s="1" t="s">
        <v>4240</v>
      </c>
      <c r="B5523" s="1" t="s">
        <v>282</v>
      </c>
      <c r="C5523" s="1">
        <v>20</v>
      </c>
      <c r="D5523" s="1">
        <v>19300101</v>
      </c>
      <c r="E5523" s="1">
        <v>19900906</v>
      </c>
      <c r="F5523" t="str">
        <f t="shared" si="172"/>
        <v>4907</v>
      </c>
      <c r="G5523" t="str">
        <f>SUBSTITUTE(SUBSTITUTE(SUBSTITUTE(LOWER(B5523), " ", "-"), "(",""), ")", "")</f>
        <v>analytical-services</v>
      </c>
      <c r="H5523" t="str">
        <f t="shared" si="173"/>
        <v>1930-01-01</v>
      </c>
      <c r="I5523" t="str">
        <f>IFERROR(CONCATENATE(LEFT(E5523,4),"-",MID(E5523,5,2),"-",RIGHT(E5523,2)), NULL)</f>
        <v>1990-09-06</v>
      </c>
    </row>
    <row r="5524" spans="1:9" ht="13" x14ac:dyDescent="0.15">
      <c r="A5524" s="1" t="s">
        <v>4240</v>
      </c>
      <c r="B5524" s="1" t="s">
        <v>17</v>
      </c>
      <c r="C5524" s="1">
        <v>20</v>
      </c>
      <c r="D5524" s="1">
        <v>19300101</v>
      </c>
      <c r="E5524" s="1">
        <v>19920504</v>
      </c>
      <c r="F5524" t="str">
        <f t="shared" si="172"/>
        <v>4907</v>
      </c>
      <c r="G5524" t="str">
        <f>SUBSTITUTE(SUBSTITUTE(SUBSTITUTE(LOWER(B5524), " ", "-"), "(",""), ")", "")</f>
        <v>scientific-research</v>
      </c>
      <c r="H5524" t="str">
        <f t="shared" si="173"/>
        <v>1930-01-01</v>
      </c>
      <c r="I5524" t="str">
        <f>IFERROR(CONCATENATE(LEFT(E5524,4),"-",MID(E5524,5,2),"-",RIGHT(E5524,2)), NULL)</f>
        <v>1992-05-04</v>
      </c>
    </row>
    <row r="5525" spans="1:9" ht="13" x14ac:dyDescent="0.15">
      <c r="A5525" s="1" t="s">
        <v>4241</v>
      </c>
      <c r="B5525" s="1" t="s">
        <v>209</v>
      </c>
      <c r="C5525" s="1">
        <v>20</v>
      </c>
      <c r="D5525" s="1">
        <v>19760701</v>
      </c>
      <c r="F5525" t="str">
        <f t="shared" si="172"/>
        <v>4908</v>
      </c>
      <c r="G5525" t="str">
        <f>SUBSTITUTE(SUBSTITUTE(SUBSTITUTE(LOWER(B5525), " ", "-"), "(",""), ")", "")</f>
        <v>administrative-law</v>
      </c>
      <c r="H5525" t="str">
        <f t="shared" si="173"/>
        <v>1976-07-01</v>
      </c>
      <c r="I5525" t="str">
        <f>IFERROR(CONCATENATE(LEFT(E5525,4),"-",MID(E5525,5,2),"-",RIGHT(E5525,2)), NULL)</f>
        <v>--</v>
      </c>
    </row>
    <row r="5526" spans="1:9" ht="13" x14ac:dyDescent="0.15">
      <c r="A5526" s="1" t="s">
        <v>4242</v>
      </c>
      <c r="B5526" s="1" t="s">
        <v>443</v>
      </c>
      <c r="C5526" s="1">
        <v>20</v>
      </c>
      <c r="D5526" s="1">
        <v>19770201</v>
      </c>
      <c r="F5526" t="str">
        <f t="shared" si="172"/>
        <v>4909</v>
      </c>
      <c r="G5526" t="str">
        <f>SUBSTITUTE(SUBSTITUTE(SUBSTITUTE(LOWER(B5526), " ", "-"), "(",""), ")", "")</f>
        <v>federal-law</v>
      </c>
      <c r="H5526" t="str">
        <f t="shared" si="173"/>
        <v>1977-02-01</v>
      </c>
      <c r="I5526" t="str">
        <f>IFERROR(CONCATENATE(LEFT(E5526,4),"-",MID(E5526,5,2),"-",RIGHT(E5526,2)), NULL)</f>
        <v>--</v>
      </c>
    </row>
    <row r="5527" spans="1:9" ht="13" x14ac:dyDescent="0.15">
      <c r="A5527" s="1" t="s">
        <v>4243</v>
      </c>
      <c r="B5527" s="1" t="s">
        <v>661</v>
      </c>
      <c r="C5527" s="1">
        <v>20</v>
      </c>
      <c r="D5527" s="1">
        <v>19911001</v>
      </c>
      <c r="E5527" s="1">
        <v>19961101</v>
      </c>
      <c r="F5527" t="str">
        <f t="shared" si="172"/>
        <v>4910</v>
      </c>
      <c r="G5527" t="str">
        <f>SUBSTITUTE(SUBSTITUTE(SUBSTITUTE(LOWER(B5527), " ", "-"), "(",""), ")", "")</f>
        <v>rehabilitation</v>
      </c>
      <c r="H5527" t="str">
        <f t="shared" si="173"/>
        <v>1991-10-01</v>
      </c>
      <c r="I5527" t="str">
        <f>IFERROR(CONCATENATE(LEFT(E5527,4),"-",MID(E5527,5,2),"-",RIGHT(E5527,2)), NULL)</f>
        <v>1996-11-01</v>
      </c>
    </row>
    <row r="5528" spans="1:9" ht="13" x14ac:dyDescent="0.15">
      <c r="A5528" s="1" t="s">
        <v>4244</v>
      </c>
      <c r="B5528" s="1" t="s">
        <v>282</v>
      </c>
      <c r="C5528" s="1">
        <v>20</v>
      </c>
      <c r="D5528" s="1">
        <v>19360101</v>
      </c>
      <c r="E5528" s="1">
        <v>19970201</v>
      </c>
      <c r="F5528" t="str">
        <f t="shared" si="172"/>
        <v>4911</v>
      </c>
      <c r="G5528" t="str">
        <f>SUBSTITUTE(SUBSTITUTE(SUBSTITUTE(LOWER(B5528), " ", "-"), "(",""), ")", "")</f>
        <v>analytical-services</v>
      </c>
      <c r="H5528" t="str">
        <f t="shared" si="173"/>
        <v>1936-01-01</v>
      </c>
      <c r="I5528" t="str">
        <f>IFERROR(CONCATENATE(LEFT(E5528,4),"-",MID(E5528,5,2),"-",RIGHT(E5528,2)), NULL)</f>
        <v>1997-02-01</v>
      </c>
    </row>
    <row r="5529" spans="1:9" ht="13" x14ac:dyDescent="0.15">
      <c r="A5529" s="1" t="s">
        <v>4244</v>
      </c>
      <c r="B5529" s="1" t="s">
        <v>285</v>
      </c>
      <c r="C5529" s="1">
        <v>20</v>
      </c>
      <c r="D5529" s="1">
        <v>19360101</v>
      </c>
      <c r="E5529" s="1">
        <v>19970201</v>
      </c>
      <c r="F5529" t="str">
        <f t="shared" si="172"/>
        <v>4911</v>
      </c>
      <c r="G5529" t="str">
        <f>SUBSTITUTE(SUBSTITUTE(SUBSTITUTE(LOWER(B5529), " ", "-"), "(",""), ")", "")</f>
        <v>marine-science</v>
      </c>
      <c r="H5529" t="str">
        <f t="shared" si="173"/>
        <v>1936-01-01</v>
      </c>
      <c r="I5529" t="str">
        <f>IFERROR(CONCATENATE(LEFT(E5529,4),"-",MID(E5529,5,2),"-",RIGHT(E5529,2)), NULL)</f>
        <v>1997-02-01</v>
      </c>
    </row>
    <row r="5530" spans="1:9" ht="13" x14ac:dyDescent="0.15">
      <c r="A5530" s="1" t="s">
        <v>4244</v>
      </c>
      <c r="B5530" s="1" t="s">
        <v>17</v>
      </c>
      <c r="C5530" s="1">
        <v>20</v>
      </c>
      <c r="D5530" s="1">
        <v>19360101</v>
      </c>
      <c r="E5530" s="1">
        <v>19970201</v>
      </c>
      <c r="F5530" t="str">
        <f t="shared" si="172"/>
        <v>4911</v>
      </c>
      <c r="G5530" t="str">
        <f>SUBSTITUTE(SUBSTITUTE(SUBSTITUTE(LOWER(B5530), " ", "-"), "(",""), ")", "")</f>
        <v>scientific-research</v>
      </c>
      <c r="H5530" t="str">
        <f t="shared" si="173"/>
        <v>1936-01-01</v>
      </c>
      <c r="I5530" t="str">
        <f>IFERROR(CONCATENATE(LEFT(E5530,4),"-",MID(E5530,5,2),"-",RIGHT(E5530,2)), NULL)</f>
        <v>1997-02-01</v>
      </c>
    </row>
    <row r="5531" spans="1:9" ht="13" x14ac:dyDescent="0.15">
      <c r="A5531" s="1" t="s">
        <v>4245</v>
      </c>
      <c r="B5531" s="1" t="s">
        <v>2022</v>
      </c>
      <c r="C5531" s="1">
        <v>20</v>
      </c>
      <c r="D5531" s="1">
        <v>19770201</v>
      </c>
      <c r="E5531" s="1">
        <v>19840601</v>
      </c>
      <c r="F5531" t="str">
        <f t="shared" si="172"/>
        <v>4912</v>
      </c>
      <c r="G5531" t="str">
        <f>SUBSTITUTE(SUBSTITUTE(SUBSTITUTE(LOWER(B5531), " ", "-"), "(",""), ")", "")</f>
        <v>training-army</v>
      </c>
      <c r="H5531" t="str">
        <f t="shared" si="173"/>
        <v>1977-02-01</v>
      </c>
      <c r="I5531" t="str">
        <f>IFERROR(CONCATENATE(LEFT(E5531,4),"-",MID(E5531,5,2),"-",RIGHT(E5531,2)), NULL)</f>
        <v>1984-06-01</v>
      </c>
    </row>
    <row r="5532" spans="1:9" ht="13" x14ac:dyDescent="0.15">
      <c r="A5532" s="1" t="s">
        <v>4246</v>
      </c>
      <c r="B5532" s="1" t="s">
        <v>60</v>
      </c>
      <c r="C5532" s="1">
        <v>20</v>
      </c>
      <c r="D5532" s="1">
        <v>19750306</v>
      </c>
      <c r="E5532" s="1">
        <v>19791231</v>
      </c>
      <c r="F5532" t="str">
        <f t="shared" si="172"/>
        <v>4913</v>
      </c>
      <c r="G5532" t="str">
        <f>SUBSTITUTE(SUBSTITUTE(SUBSTITUTE(LOWER(B5532), " ", "-"), "(",""), ")", "")</f>
        <v>works</v>
      </c>
      <c r="H5532" t="str">
        <f t="shared" si="173"/>
        <v>1975-03-06</v>
      </c>
      <c r="I5532" t="str">
        <f>IFERROR(CONCATENATE(LEFT(E5532,4),"-",MID(E5532,5,2),"-",RIGHT(E5532,2)), NULL)</f>
        <v>1979-12-31</v>
      </c>
    </row>
    <row r="5533" spans="1:9" ht="13" x14ac:dyDescent="0.15">
      <c r="A5533" s="1" t="s">
        <v>4247</v>
      </c>
      <c r="B5533" s="1" t="s">
        <v>753</v>
      </c>
      <c r="C5533" s="1">
        <v>20</v>
      </c>
      <c r="D5533" s="1">
        <v>19750101</v>
      </c>
      <c r="E5533" s="1">
        <v>19871213</v>
      </c>
      <c r="F5533" t="str">
        <f t="shared" si="172"/>
        <v>4914</v>
      </c>
      <c r="G5533" t="str">
        <f>SUBSTITUTE(SUBSTITUTE(SUBSTITUTE(LOWER(B5533), " ", "-"), "(",""), ")", "")</f>
        <v>field-force-army</v>
      </c>
      <c r="H5533" t="str">
        <f t="shared" si="173"/>
        <v>1975-01-01</v>
      </c>
      <c r="I5533" t="str">
        <f>IFERROR(CONCATENATE(LEFT(E5533,4),"-",MID(E5533,5,2),"-",RIGHT(E5533,2)), NULL)</f>
        <v>1987-12-13</v>
      </c>
    </row>
    <row r="5534" spans="1:9" ht="13" x14ac:dyDescent="0.15">
      <c r="A5534" s="1" t="s">
        <v>4248</v>
      </c>
      <c r="B5534" s="1" t="s">
        <v>45</v>
      </c>
      <c r="C5534" s="1">
        <v>20</v>
      </c>
      <c r="D5534" s="1">
        <v>19851201</v>
      </c>
      <c r="E5534" s="1">
        <v>19870724</v>
      </c>
      <c r="F5534" t="str">
        <f t="shared" si="172"/>
        <v>4915</v>
      </c>
      <c r="G5534" t="str">
        <f>SUBSTITUTE(SUBSTITUTE(SUBSTITUTE(LOWER(B5534), " ", "-"), "(",""), ")", "")</f>
        <v>transport</v>
      </c>
      <c r="H5534" t="str">
        <f t="shared" si="173"/>
        <v>1985-12-01</v>
      </c>
      <c r="I5534" t="str">
        <f>IFERROR(CONCATENATE(LEFT(E5534,4),"-",MID(E5534,5,2),"-",RIGHT(E5534,2)), NULL)</f>
        <v>1987-07-24</v>
      </c>
    </row>
    <row r="5535" spans="1:9" ht="13" x14ac:dyDescent="0.15">
      <c r="A5535" s="1" t="s">
        <v>4249</v>
      </c>
      <c r="B5535" s="1" t="s">
        <v>1069</v>
      </c>
      <c r="C5535" s="1">
        <v>20</v>
      </c>
      <c r="D5535" s="1">
        <v>19730101</v>
      </c>
      <c r="E5535" s="1">
        <v>19910101</v>
      </c>
      <c r="F5535" t="str">
        <f t="shared" si="172"/>
        <v>4916</v>
      </c>
      <c r="G5535" t="str">
        <f>SUBSTITUTE(SUBSTITUTE(SUBSTITUTE(LOWER(B5535), " ", "-"), "(",""), ")", "")</f>
        <v>legal-aid</v>
      </c>
      <c r="H5535" t="str">
        <f t="shared" si="173"/>
        <v>1973-01-01</v>
      </c>
      <c r="I5535" t="str">
        <f>IFERROR(CONCATENATE(LEFT(E5535,4),"-",MID(E5535,5,2),"-",RIGHT(E5535,2)), NULL)</f>
        <v>1991-01-01</v>
      </c>
    </row>
    <row r="5536" spans="1:9" ht="13" x14ac:dyDescent="0.15">
      <c r="A5536" s="1" t="s">
        <v>4250</v>
      </c>
      <c r="B5536" s="1" t="s">
        <v>742</v>
      </c>
      <c r="C5536" s="1">
        <v>20</v>
      </c>
      <c r="D5536" s="1">
        <v>19770701</v>
      </c>
      <c r="E5536" s="1">
        <v>19951106</v>
      </c>
      <c r="F5536" t="str">
        <f t="shared" si="172"/>
        <v>4917</v>
      </c>
      <c r="G5536" t="str">
        <f>SUBSTITUTE(SUBSTITUTE(SUBSTITUTE(LOWER(B5536), " ", "-"), "(",""), ")", "")</f>
        <v>consumer-affairs</v>
      </c>
      <c r="H5536" t="str">
        <f t="shared" si="173"/>
        <v>1977-07-01</v>
      </c>
      <c r="I5536" t="str">
        <f>IFERROR(CONCATENATE(LEFT(E5536,4),"-",MID(E5536,5,2),"-",RIGHT(E5536,2)), NULL)</f>
        <v>1995-11-06</v>
      </c>
    </row>
    <row r="5537" spans="1:9" ht="13" x14ac:dyDescent="0.15">
      <c r="A5537" s="1" t="s">
        <v>4250</v>
      </c>
      <c r="B5537" s="1" t="s">
        <v>333</v>
      </c>
      <c r="C5537" s="1">
        <v>20</v>
      </c>
      <c r="D5537" s="1">
        <v>19770701</v>
      </c>
      <c r="E5537" s="1">
        <v>19951106</v>
      </c>
      <c r="F5537" t="str">
        <f t="shared" si="172"/>
        <v>4917</v>
      </c>
      <c r="G5537" t="str">
        <f>SUBSTITUTE(SUBSTITUTE(SUBSTITUTE(LOWER(B5537), " ", "-"), "(",""), ")", "")</f>
        <v>trade-practices</v>
      </c>
      <c r="H5537" t="str">
        <f t="shared" si="173"/>
        <v>1977-07-01</v>
      </c>
      <c r="I5537" t="str">
        <f>IFERROR(CONCATENATE(LEFT(E5537,4),"-",MID(E5537,5,2),"-",RIGHT(E5537,2)), NULL)</f>
        <v>1995-11-06</v>
      </c>
    </row>
    <row r="5538" spans="1:9" ht="13" x14ac:dyDescent="0.15">
      <c r="A5538" s="1" t="s">
        <v>4251</v>
      </c>
      <c r="B5538" s="1" t="s">
        <v>347</v>
      </c>
      <c r="C5538" s="1">
        <v>20</v>
      </c>
      <c r="D5538" s="1">
        <v>19820701</v>
      </c>
      <c r="F5538" t="str">
        <f t="shared" si="172"/>
        <v>4919</v>
      </c>
      <c r="G5538" t="str">
        <f>SUBSTITUTE(SUBSTITUTE(SUBSTITUTE(LOWER(B5538), " ", "-"), "(",""), ")", "")</f>
        <v>repatriation</v>
      </c>
      <c r="H5538" t="str">
        <f t="shared" si="173"/>
        <v>1982-07-01</v>
      </c>
      <c r="I5538" t="str">
        <f>IFERROR(CONCATENATE(LEFT(E5538,4),"-",MID(E5538,5,2),"-",RIGHT(E5538,2)), NULL)</f>
        <v>--</v>
      </c>
    </row>
    <row r="5539" spans="1:9" ht="13" x14ac:dyDescent="0.15">
      <c r="A5539" s="1" t="s">
        <v>4252</v>
      </c>
      <c r="B5539" s="1" t="s">
        <v>123</v>
      </c>
      <c r="C5539" s="1">
        <v>20</v>
      </c>
      <c r="D5539" s="1">
        <v>19160316</v>
      </c>
      <c r="E5539" s="1">
        <v>19200914</v>
      </c>
      <c r="F5539" t="str">
        <f t="shared" si="172"/>
        <v>0492</v>
      </c>
      <c r="G5539" t="str">
        <f>SUBSTITUTE(SUBSTITUTE(SUBSTITUTE(LOWER(B5539), " ", "-"), "(",""), ")", "")</f>
        <v>primary-industries</v>
      </c>
      <c r="H5539" t="str">
        <f t="shared" si="173"/>
        <v>1916-03-16</v>
      </c>
      <c r="I5539" t="str">
        <f>IFERROR(CONCATENATE(LEFT(E5539,4),"-",MID(E5539,5,2),"-",RIGHT(E5539,2)), NULL)</f>
        <v>1920-09-14</v>
      </c>
    </row>
    <row r="5540" spans="1:9" ht="13" x14ac:dyDescent="0.15">
      <c r="A5540" s="1" t="s">
        <v>4252</v>
      </c>
      <c r="B5540" s="1" t="s">
        <v>17</v>
      </c>
      <c r="C5540" s="1">
        <v>20</v>
      </c>
      <c r="D5540" s="1">
        <v>19160316</v>
      </c>
      <c r="E5540" s="1">
        <v>19200914</v>
      </c>
      <c r="F5540" t="str">
        <f t="shared" si="172"/>
        <v>0492</v>
      </c>
      <c r="G5540" t="str">
        <f>SUBSTITUTE(SUBSTITUTE(SUBSTITUTE(LOWER(B5540), " ", "-"), "(",""), ")", "")</f>
        <v>scientific-research</v>
      </c>
      <c r="H5540" t="str">
        <f t="shared" si="173"/>
        <v>1916-03-16</v>
      </c>
      <c r="I5540" t="str">
        <f>IFERROR(CONCATENATE(LEFT(E5540,4),"-",MID(E5540,5,2),"-",RIGHT(E5540,2)), NULL)</f>
        <v>1920-09-14</v>
      </c>
    </row>
    <row r="5541" spans="1:9" ht="13" x14ac:dyDescent="0.15">
      <c r="A5541" s="1" t="s">
        <v>4252</v>
      </c>
      <c r="B5541" s="1" t="s">
        <v>53</v>
      </c>
      <c r="C5541" s="1">
        <v>20</v>
      </c>
      <c r="D5541" s="1">
        <v>19160316</v>
      </c>
      <c r="E5541" s="1">
        <v>19200914</v>
      </c>
      <c r="F5541" t="str">
        <f t="shared" si="172"/>
        <v>0492</v>
      </c>
      <c r="G5541" t="str">
        <f>SUBSTITUTE(SUBSTITUTE(SUBSTITUTE(LOWER(B5541), " ", "-"), "(",""), ")", "")</f>
        <v>secondary-industries</v>
      </c>
      <c r="H5541" t="str">
        <f t="shared" si="173"/>
        <v>1916-03-16</v>
      </c>
      <c r="I5541" t="str">
        <f>IFERROR(CONCATENATE(LEFT(E5541,4),"-",MID(E5541,5,2),"-",RIGHT(E5541,2)), NULL)</f>
        <v>1920-09-14</v>
      </c>
    </row>
    <row r="5542" spans="1:9" ht="13" x14ac:dyDescent="0.15">
      <c r="A5542" s="1" t="s">
        <v>4253</v>
      </c>
      <c r="B5542" s="1" t="s">
        <v>75</v>
      </c>
      <c r="C5542" s="1">
        <v>20</v>
      </c>
      <c r="D5542" s="1">
        <v>19820901</v>
      </c>
      <c r="E5542" s="1">
        <v>19900305</v>
      </c>
      <c r="F5542" t="str">
        <f t="shared" si="172"/>
        <v>4920</v>
      </c>
      <c r="G5542" t="str">
        <f>SUBSTITUTE(SUBSTITUTE(SUBSTITUTE(LOWER(B5542), " ", "-"), "(",""), ")", "")</f>
        <v>indigenous-affairs</v>
      </c>
      <c r="H5542" t="str">
        <f t="shared" si="173"/>
        <v>1982-09-01</v>
      </c>
      <c r="I5542" t="str">
        <f>IFERROR(CONCATENATE(LEFT(E5542,4),"-",MID(E5542,5,2),"-",RIGHT(E5542,2)), NULL)</f>
        <v>1990-03-05</v>
      </c>
    </row>
    <row r="5543" spans="1:9" ht="13" x14ac:dyDescent="0.15">
      <c r="A5543" s="1" t="s">
        <v>4254</v>
      </c>
      <c r="B5543" s="1" t="s">
        <v>7</v>
      </c>
      <c r="C5543" s="1">
        <v>20</v>
      </c>
      <c r="D5543" s="1">
        <v>19760401</v>
      </c>
      <c r="E5543" s="1">
        <v>19861031</v>
      </c>
      <c r="F5543" t="str">
        <f t="shared" si="172"/>
        <v>4921</v>
      </c>
      <c r="G5543" t="str">
        <f>SUBSTITUTE(SUBSTITUTE(SUBSTITUTE(LOWER(B5543), " ", "-"), "(",""), ")", "")</f>
        <v>commonwealth-state-relations</v>
      </c>
      <c r="H5543" t="str">
        <f t="shared" si="173"/>
        <v>1976-04-01</v>
      </c>
      <c r="I5543" t="str">
        <f>IFERROR(CONCATENATE(LEFT(E5543,4),"-",MID(E5543,5,2),"-",RIGHT(E5543,2)), NULL)</f>
        <v>1986-10-31</v>
      </c>
    </row>
    <row r="5544" spans="1:9" ht="13" x14ac:dyDescent="0.15">
      <c r="A5544" s="1" t="s">
        <v>4255</v>
      </c>
      <c r="B5544" s="1" t="s">
        <v>161</v>
      </c>
      <c r="C5544" s="1">
        <v>20</v>
      </c>
      <c r="D5544" s="1">
        <v>19600114</v>
      </c>
      <c r="E5544" s="1">
        <v>19980930</v>
      </c>
      <c r="F5544" t="str">
        <f t="shared" si="172"/>
        <v>4922</v>
      </c>
      <c r="G5544" t="str">
        <f>SUBSTITUTE(SUBSTITUTE(SUBSTITUTE(LOWER(B5544), " ", "-"), "(",""), ")", "")</f>
        <v>banking</v>
      </c>
      <c r="H5544" t="str">
        <f t="shared" si="173"/>
        <v>1960-01-14</v>
      </c>
      <c r="I5544" t="str">
        <f>IFERROR(CONCATENATE(LEFT(E5544,4),"-",MID(E5544,5,2),"-",RIGHT(E5544,2)), NULL)</f>
        <v>1998-09-30</v>
      </c>
    </row>
    <row r="5545" spans="1:9" ht="13" x14ac:dyDescent="0.15">
      <c r="A5545" s="1" t="s">
        <v>4255</v>
      </c>
      <c r="B5545" s="1" t="s">
        <v>163</v>
      </c>
      <c r="C5545" s="1">
        <v>20</v>
      </c>
      <c r="D5545" s="1">
        <v>19600114</v>
      </c>
      <c r="E5545" s="1">
        <v>19980930</v>
      </c>
      <c r="F5545" t="str">
        <f t="shared" si="172"/>
        <v>4922</v>
      </c>
      <c r="G5545" t="str">
        <f>SUBSTITUTE(SUBSTITUTE(SUBSTITUTE(LOWER(B5545), " ", "-"), "(",""), ")", "")</f>
        <v>currency</v>
      </c>
      <c r="H5545" t="str">
        <f t="shared" si="173"/>
        <v>1960-01-14</v>
      </c>
      <c r="I5545" t="str">
        <f>IFERROR(CONCATENATE(LEFT(E5545,4),"-",MID(E5545,5,2),"-",RIGHT(E5545,2)), NULL)</f>
        <v>1998-09-30</v>
      </c>
    </row>
    <row r="5546" spans="1:9" ht="13" x14ac:dyDescent="0.15">
      <c r="A5546" s="1" t="s">
        <v>4256</v>
      </c>
      <c r="B5546" s="1" t="s">
        <v>349</v>
      </c>
      <c r="C5546" s="1">
        <v>20</v>
      </c>
      <c r="D5546" s="1">
        <v>19770101</v>
      </c>
      <c r="E5546" s="1">
        <v>19931019</v>
      </c>
      <c r="F5546" t="str">
        <f t="shared" si="172"/>
        <v>4923</v>
      </c>
      <c r="G5546" t="str">
        <f>SUBSTITUTE(SUBSTITUTE(SUBSTITUTE(LOWER(B5546), " ", "-"), "(",""), ")", "")</f>
        <v>broadcasting</v>
      </c>
      <c r="H5546" t="str">
        <f t="shared" si="173"/>
        <v>1977-01-01</v>
      </c>
      <c r="I5546" t="str">
        <f>IFERROR(CONCATENATE(LEFT(E5546,4),"-",MID(E5546,5,2),"-",RIGHT(E5546,2)), NULL)</f>
        <v>1993-10-19</v>
      </c>
    </row>
    <row r="5547" spans="1:9" ht="13" x14ac:dyDescent="0.15">
      <c r="A5547" s="1" t="s">
        <v>4257</v>
      </c>
      <c r="B5547" s="1" t="s">
        <v>66</v>
      </c>
      <c r="C5547" s="1">
        <v>20</v>
      </c>
      <c r="D5547" s="1">
        <v>19750701</v>
      </c>
      <c r="F5547" t="str">
        <f t="shared" si="172"/>
        <v>4924</v>
      </c>
      <c r="G5547" t="str">
        <f>SUBSTITUTE(SUBSTITUTE(SUBSTITUTE(LOWER(B5547), " ", "-"), "(",""), ")", "")</f>
        <v>postal-services</v>
      </c>
      <c r="H5547" t="str">
        <f t="shared" si="173"/>
        <v>1975-07-01</v>
      </c>
      <c r="I5547" t="str">
        <f>IFERROR(CONCATENATE(LEFT(E5547,4),"-",MID(E5547,5,2),"-",RIGHT(E5547,2)), NULL)</f>
        <v>--</v>
      </c>
    </row>
    <row r="5548" spans="1:9" ht="13" x14ac:dyDescent="0.15">
      <c r="A5548" s="1" t="s">
        <v>4258</v>
      </c>
      <c r="B5548" s="1" t="s">
        <v>66</v>
      </c>
      <c r="C5548" s="1">
        <v>20</v>
      </c>
      <c r="D5548" s="1">
        <v>19750701</v>
      </c>
      <c r="F5548" t="str">
        <f t="shared" si="172"/>
        <v>4925</v>
      </c>
      <c r="G5548" t="str">
        <f>SUBSTITUTE(SUBSTITUTE(SUBSTITUTE(LOWER(B5548), " ", "-"), "(",""), ")", "")</f>
        <v>postal-services</v>
      </c>
      <c r="H5548" t="str">
        <f t="shared" si="173"/>
        <v>1975-07-01</v>
      </c>
      <c r="I5548" t="str">
        <f>IFERROR(CONCATENATE(LEFT(E5548,4),"-",MID(E5548,5,2),"-",RIGHT(E5548,2)), NULL)</f>
        <v>--</v>
      </c>
    </row>
    <row r="5549" spans="1:9" ht="13" x14ac:dyDescent="0.15">
      <c r="A5549" s="1" t="s">
        <v>4259</v>
      </c>
      <c r="B5549" s="1" t="s">
        <v>66</v>
      </c>
      <c r="C5549" s="1">
        <v>20</v>
      </c>
      <c r="D5549" s="1">
        <v>19750701</v>
      </c>
      <c r="F5549" t="str">
        <f t="shared" si="172"/>
        <v>4926</v>
      </c>
      <c r="G5549" t="str">
        <f>SUBSTITUTE(SUBSTITUTE(SUBSTITUTE(LOWER(B5549), " ", "-"), "(",""), ")", "")</f>
        <v>postal-services</v>
      </c>
      <c r="H5549" t="str">
        <f t="shared" si="173"/>
        <v>1975-07-01</v>
      </c>
      <c r="I5549" t="str">
        <f>IFERROR(CONCATENATE(LEFT(E5549,4),"-",MID(E5549,5,2),"-",RIGHT(E5549,2)), NULL)</f>
        <v>--</v>
      </c>
    </row>
    <row r="5550" spans="1:9" ht="13" x14ac:dyDescent="0.15">
      <c r="A5550" s="1" t="s">
        <v>4260</v>
      </c>
      <c r="B5550" s="1" t="s">
        <v>66</v>
      </c>
      <c r="C5550" s="1">
        <v>20</v>
      </c>
      <c r="D5550" s="1">
        <v>19750701</v>
      </c>
      <c r="F5550" t="str">
        <f t="shared" si="172"/>
        <v>4927</v>
      </c>
      <c r="G5550" t="str">
        <f>SUBSTITUTE(SUBSTITUTE(SUBSTITUTE(LOWER(B5550), " ", "-"), "(",""), ")", "")</f>
        <v>postal-services</v>
      </c>
      <c r="H5550" t="str">
        <f t="shared" si="173"/>
        <v>1975-07-01</v>
      </c>
      <c r="I5550" t="str">
        <f>IFERROR(CONCATENATE(LEFT(E5550,4),"-",MID(E5550,5,2),"-",RIGHT(E5550,2)), NULL)</f>
        <v>--</v>
      </c>
    </row>
    <row r="5551" spans="1:9" ht="13" x14ac:dyDescent="0.15">
      <c r="A5551" s="1" t="s">
        <v>4261</v>
      </c>
      <c r="B5551" s="1" t="s">
        <v>66</v>
      </c>
      <c r="C5551" s="1">
        <v>20</v>
      </c>
      <c r="D5551" s="1">
        <v>19750101</v>
      </c>
      <c r="F5551" t="str">
        <f t="shared" si="172"/>
        <v>4928</v>
      </c>
      <c r="G5551" t="str">
        <f>SUBSTITUTE(SUBSTITUTE(SUBSTITUTE(LOWER(B5551), " ", "-"), "(",""), ")", "")</f>
        <v>postal-services</v>
      </c>
      <c r="H5551" t="str">
        <f t="shared" si="173"/>
        <v>1975-01-01</v>
      </c>
      <c r="I5551" t="str">
        <f>IFERROR(CONCATENATE(LEFT(E5551,4),"-",MID(E5551,5,2),"-",RIGHT(E5551,2)), NULL)</f>
        <v>--</v>
      </c>
    </row>
    <row r="5552" spans="1:9" ht="13" x14ac:dyDescent="0.15">
      <c r="A5552" s="1" t="s">
        <v>4262</v>
      </c>
      <c r="B5552" s="1" t="s">
        <v>53</v>
      </c>
      <c r="C5552" s="1">
        <v>20</v>
      </c>
      <c r="D5552" s="1">
        <v>19841213</v>
      </c>
      <c r="E5552" s="1">
        <v>19930324</v>
      </c>
      <c r="F5552" t="str">
        <f t="shared" si="172"/>
        <v>4929</v>
      </c>
      <c r="G5552" t="str">
        <f>SUBSTITUTE(SUBSTITUTE(SUBSTITUTE(LOWER(B5552), " ", "-"), "(",""), ")", "")</f>
        <v>secondary-industries</v>
      </c>
      <c r="H5552" t="str">
        <f t="shared" si="173"/>
        <v>1984-12-13</v>
      </c>
      <c r="I5552" t="str">
        <f>IFERROR(CONCATENATE(LEFT(E5552,4),"-",MID(E5552,5,2),"-",RIGHT(E5552,2)), NULL)</f>
        <v>1993-03-24</v>
      </c>
    </row>
    <row r="5553" spans="1:9" ht="13" x14ac:dyDescent="0.15">
      <c r="A5553" s="1" t="s">
        <v>4262</v>
      </c>
      <c r="B5553" s="1" t="s">
        <v>19</v>
      </c>
      <c r="C5553" s="1">
        <v>20</v>
      </c>
      <c r="D5553" s="1">
        <v>19841213</v>
      </c>
      <c r="E5553" s="1">
        <v>19930324</v>
      </c>
      <c r="F5553" t="str">
        <f t="shared" si="172"/>
        <v>4929</v>
      </c>
      <c r="G5553" t="str">
        <f>SUBSTITUTE(SUBSTITUTE(SUBSTITUTE(LOWER(B5553), " ", "-"), "(",""), ")", "")</f>
        <v>trade</v>
      </c>
      <c r="H5553" t="str">
        <f t="shared" si="173"/>
        <v>1984-12-13</v>
      </c>
      <c r="I5553" t="str">
        <f>IFERROR(CONCATENATE(LEFT(E5553,4),"-",MID(E5553,5,2),"-",RIGHT(E5553,2)), NULL)</f>
        <v>1993-03-24</v>
      </c>
    </row>
    <row r="5554" spans="1:9" ht="13" x14ac:dyDescent="0.15">
      <c r="A5554" s="1" t="s">
        <v>4263</v>
      </c>
      <c r="B5554" s="1" t="s">
        <v>245</v>
      </c>
      <c r="C5554" s="1">
        <v>20</v>
      </c>
      <c r="D5554" s="1">
        <v>19480101</v>
      </c>
      <c r="E5554" s="1">
        <v>19861201</v>
      </c>
      <c r="F5554" t="str">
        <f t="shared" si="172"/>
        <v>4930</v>
      </c>
      <c r="G5554" t="str">
        <f>SUBSTITUTE(SUBSTITUTE(SUBSTITUTE(LOWER(B5554), " ", "-"), "(",""), ")", "")</f>
        <v>government-accommodation-and-catering</v>
      </c>
      <c r="H5554" t="str">
        <f t="shared" si="173"/>
        <v>1948-01-01</v>
      </c>
      <c r="I5554" t="str">
        <f>IFERROR(CONCATENATE(LEFT(E5554,4),"-",MID(E5554,5,2),"-",RIGHT(E5554,2)), NULL)</f>
        <v>1986-12-01</v>
      </c>
    </row>
    <row r="5555" spans="1:9" ht="13" x14ac:dyDescent="0.15">
      <c r="A5555" s="1" t="s">
        <v>4264</v>
      </c>
      <c r="B5555" s="1" t="s">
        <v>119</v>
      </c>
      <c r="C5555" s="1">
        <v>20</v>
      </c>
      <c r="D5555" s="1">
        <v>19861127</v>
      </c>
      <c r="E5555" s="1">
        <v>19951216</v>
      </c>
      <c r="F5555" t="str">
        <f t="shared" si="172"/>
        <v>4931</v>
      </c>
      <c r="G5555" t="str">
        <f>SUBSTITUTE(SUBSTITUTE(SUBSTITUTE(LOWER(B5555), " ", "-"), "(",""), ")", "")</f>
        <v>public-service</v>
      </c>
      <c r="H5555" t="str">
        <f t="shared" si="173"/>
        <v>1986-11-27</v>
      </c>
      <c r="I5555" t="str">
        <f>IFERROR(CONCATENATE(LEFT(E5555,4),"-",MID(E5555,5,2),"-",RIGHT(E5555,2)), NULL)</f>
        <v>1995-12-16</v>
      </c>
    </row>
    <row r="5556" spans="1:9" ht="13" x14ac:dyDescent="0.15">
      <c r="A5556" s="1" t="s">
        <v>4265</v>
      </c>
      <c r="B5556" s="1" t="s">
        <v>2535</v>
      </c>
      <c r="C5556" s="1">
        <v>20</v>
      </c>
      <c r="D5556" s="1">
        <v>19790101</v>
      </c>
      <c r="E5556" s="1">
        <v>19960630</v>
      </c>
      <c r="F5556" t="str">
        <f t="shared" si="172"/>
        <v>4932</v>
      </c>
      <c r="G5556" t="str">
        <f>SUBSTITUTE(SUBSTITUTE(SUBSTITUTE(LOWER(B5556), " ", "-"), "(",""), ")", "")</f>
        <v>ombudsman</v>
      </c>
      <c r="H5556" t="str">
        <f t="shared" si="173"/>
        <v>1979-01-01</v>
      </c>
      <c r="I5556" t="str">
        <f>IFERROR(CONCATENATE(LEFT(E5556,4),"-",MID(E5556,5,2),"-",RIGHT(E5556,2)), NULL)</f>
        <v>1996-06-30</v>
      </c>
    </row>
    <row r="5557" spans="1:9" ht="13" x14ac:dyDescent="0.15">
      <c r="A5557" s="1" t="s">
        <v>4266</v>
      </c>
      <c r="B5557" s="1" t="s">
        <v>164</v>
      </c>
      <c r="C5557" s="1">
        <v>20</v>
      </c>
      <c r="D5557" s="1">
        <v>19740901</v>
      </c>
      <c r="E5557" s="1">
        <v>20031017</v>
      </c>
      <c r="F5557" t="str">
        <f t="shared" si="172"/>
        <v>4933</v>
      </c>
      <c r="G5557" t="str">
        <f>SUBSTITUTE(SUBSTITUTE(SUBSTITUTE(LOWER(B5557), " ", "-"), "(",""), ")", "")</f>
        <v>government-media</v>
      </c>
      <c r="H5557" t="str">
        <f t="shared" si="173"/>
        <v>1974-09-01</v>
      </c>
      <c r="I5557" t="str">
        <f>IFERROR(CONCATENATE(LEFT(E5557,4),"-",MID(E5557,5,2),"-",RIGHT(E5557,2)), NULL)</f>
        <v>2003-10-17</v>
      </c>
    </row>
    <row r="5558" spans="1:9" ht="13" x14ac:dyDescent="0.15">
      <c r="A5558" s="1" t="s">
        <v>4267</v>
      </c>
      <c r="B5558" s="1" t="s">
        <v>164</v>
      </c>
      <c r="C5558" s="1">
        <v>20</v>
      </c>
      <c r="D5558" s="1">
        <v>19750601</v>
      </c>
      <c r="E5558" s="1">
        <v>19970825</v>
      </c>
      <c r="F5558" t="str">
        <f t="shared" si="172"/>
        <v>4934</v>
      </c>
      <c r="G5558" t="str">
        <f>SUBSTITUTE(SUBSTITUTE(SUBSTITUTE(LOWER(B5558), " ", "-"), "(",""), ")", "")</f>
        <v>government-media</v>
      </c>
      <c r="H5558" t="str">
        <f t="shared" si="173"/>
        <v>1975-06-01</v>
      </c>
      <c r="I5558" t="str">
        <f>IFERROR(CONCATENATE(LEFT(E5558,4),"-",MID(E5558,5,2),"-",RIGHT(E5558,2)), NULL)</f>
        <v>1997-08-25</v>
      </c>
    </row>
    <row r="5559" spans="1:9" ht="13" x14ac:dyDescent="0.15">
      <c r="A5559" s="1" t="s">
        <v>4268</v>
      </c>
      <c r="B5559" s="1" t="s">
        <v>164</v>
      </c>
      <c r="C5559" s="1">
        <v>20</v>
      </c>
      <c r="D5559" s="1">
        <v>19730101</v>
      </c>
      <c r="E5559" s="1">
        <v>19871231</v>
      </c>
      <c r="F5559" t="str">
        <f t="shared" si="172"/>
        <v>4935</v>
      </c>
      <c r="G5559" t="str">
        <f>SUBSTITUTE(SUBSTITUTE(SUBSTITUTE(LOWER(B5559), " ", "-"), "(",""), ")", "")</f>
        <v>government-media</v>
      </c>
      <c r="H5559" t="str">
        <f t="shared" si="173"/>
        <v>1973-01-01</v>
      </c>
      <c r="I5559" t="str">
        <f>IFERROR(CONCATENATE(LEFT(E5559,4),"-",MID(E5559,5,2),"-",RIGHT(E5559,2)), NULL)</f>
        <v>1987-12-31</v>
      </c>
    </row>
    <row r="5560" spans="1:9" ht="13" x14ac:dyDescent="0.15">
      <c r="A5560" s="1" t="s">
        <v>4269</v>
      </c>
      <c r="B5560" s="1" t="s">
        <v>164</v>
      </c>
      <c r="C5560" s="1">
        <v>20</v>
      </c>
      <c r="D5560" s="1">
        <v>19840301</v>
      </c>
      <c r="E5560" s="1">
        <v>19960311</v>
      </c>
      <c r="F5560" t="str">
        <f t="shared" si="172"/>
        <v>4936</v>
      </c>
      <c r="G5560" t="str">
        <f>SUBSTITUTE(SUBSTITUTE(SUBSTITUTE(LOWER(B5560), " ", "-"), "(",""), ")", "")</f>
        <v>government-media</v>
      </c>
      <c r="H5560" t="str">
        <f t="shared" si="173"/>
        <v>1984-03-01</v>
      </c>
      <c r="I5560" t="str">
        <f>IFERROR(CONCATENATE(LEFT(E5560,4),"-",MID(E5560,5,2),"-",RIGHT(E5560,2)), NULL)</f>
        <v>1996-03-11</v>
      </c>
    </row>
    <row r="5561" spans="1:9" ht="13" x14ac:dyDescent="0.15">
      <c r="A5561" s="1" t="s">
        <v>4270</v>
      </c>
      <c r="B5561" s="1" t="s">
        <v>7</v>
      </c>
      <c r="C5561" s="1">
        <v>20</v>
      </c>
      <c r="D5561" s="1">
        <v>19770101</v>
      </c>
      <c r="E5561" s="1">
        <v>19870731</v>
      </c>
      <c r="F5561" t="str">
        <f t="shared" si="172"/>
        <v>4937</v>
      </c>
      <c r="G5561" t="str">
        <f>SUBSTITUTE(SUBSTITUTE(SUBSTITUTE(LOWER(B5561), " ", "-"), "(",""), ")", "")</f>
        <v>commonwealth-state-relations</v>
      </c>
      <c r="H5561" t="str">
        <f t="shared" si="173"/>
        <v>1977-01-01</v>
      </c>
      <c r="I5561" t="str">
        <f>IFERROR(CONCATENATE(LEFT(E5561,4),"-",MID(E5561,5,2),"-",RIGHT(E5561,2)), NULL)</f>
        <v>1987-07-31</v>
      </c>
    </row>
    <row r="5562" spans="1:9" ht="13" x14ac:dyDescent="0.15">
      <c r="A5562" s="1" t="s">
        <v>4271</v>
      </c>
      <c r="B5562" s="1" t="s">
        <v>161</v>
      </c>
      <c r="C5562" s="1">
        <v>20</v>
      </c>
      <c r="D5562" s="1">
        <v>19150101</v>
      </c>
      <c r="E5562" s="1">
        <v>20140204</v>
      </c>
      <c r="F5562" t="str">
        <f t="shared" si="172"/>
        <v>4938</v>
      </c>
      <c r="G5562" t="str">
        <f>SUBSTITUTE(SUBSTITUTE(SUBSTITUTE(LOWER(B5562), " ", "-"), "(",""), ")", "")</f>
        <v>banking</v>
      </c>
      <c r="H5562" t="str">
        <f t="shared" si="173"/>
        <v>1915-01-01</v>
      </c>
      <c r="I5562" t="str">
        <f>IFERROR(CONCATENATE(LEFT(E5562,4),"-",MID(E5562,5,2),"-",RIGHT(E5562,2)), NULL)</f>
        <v>2014-02-04</v>
      </c>
    </row>
    <row r="5563" spans="1:9" ht="13" x14ac:dyDescent="0.15">
      <c r="A5563" s="1" t="s">
        <v>4271</v>
      </c>
      <c r="B5563" s="1" t="s">
        <v>166</v>
      </c>
      <c r="C5563" s="1">
        <v>20</v>
      </c>
      <c r="D5563" s="1">
        <v>19150101</v>
      </c>
      <c r="E5563" s="1">
        <v>20140204</v>
      </c>
      <c r="F5563" t="str">
        <f t="shared" si="172"/>
        <v>4938</v>
      </c>
      <c r="G5563" t="str">
        <f>SUBSTITUTE(SUBSTITUTE(SUBSTITUTE(LOWER(B5563), " ", "-"), "(",""), ")", "")</f>
        <v>public-borrowing</v>
      </c>
      <c r="H5563" t="str">
        <f t="shared" si="173"/>
        <v>1915-01-01</v>
      </c>
      <c r="I5563" t="str">
        <f>IFERROR(CONCATENATE(LEFT(E5563,4),"-",MID(E5563,5,2),"-",RIGHT(E5563,2)), NULL)</f>
        <v>2014-02-04</v>
      </c>
    </row>
    <row r="5564" spans="1:9" ht="13" x14ac:dyDescent="0.15">
      <c r="A5564" s="1" t="s">
        <v>4272</v>
      </c>
      <c r="B5564" s="1" t="s">
        <v>254</v>
      </c>
      <c r="C5564" s="1">
        <v>20</v>
      </c>
      <c r="D5564" s="1">
        <v>19520101</v>
      </c>
      <c r="E5564" s="1">
        <v>19980801</v>
      </c>
      <c r="F5564" t="str">
        <f t="shared" si="172"/>
        <v>4939</v>
      </c>
      <c r="G5564" t="str">
        <f>SUBSTITUTE(SUBSTITUTE(SUBSTITUTE(LOWER(B5564), " ", "-"), "(",""), ")", "")</f>
        <v>logistics-army</v>
      </c>
      <c r="H5564" t="str">
        <f t="shared" si="173"/>
        <v>1952-01-01</v>
      </c>
      <c r="I5564" t="str">
        <f>IFERROR(CONCATENATE(LEFT(E5564,4),"-",MID(E5564,5,2),"-",RIGHT(E5564,2)), NULL)</f>
        <v>1998-08-01</v>
      </c>
    </row>
    <row r="5565" spans="1:9" ht="13" x14ac:dyDescent="0.15">
      <c r="A5565" s="1" t="s">
        <v>4273</v>
      </c>
      <c r="B5565" s="1" t="s">
        <v>585</v>
      </c>
      <c r="C5565" s="1">
        <v>20</v>
      </c>
      <c r="D5565" s="1">
        <v>19490901</v>
      </c>
      <c r="E5565" s="1">
        <v>19860501</v>
      </c>
      <c r="F5565" t="str">
        <f t="shared" si="172"/>
        <v>0494</v>
      </c>
      <c r="G5565" t="str">
        <f>SUBSTITUTE(SUBSTITUTE(SUBSTITUTE(LOWER(B5565), " ", "-"), "(",""), ")", "")</f>
        <v>health-services</v>
      </c>
      <c r="H5565" t="str">
        <f t="shared" si="173"/>
        <v>1949-09-01</v>
      </c>
      <c r="I5565" t="str">
        <f>IFERROR(CONCATENATE(LEFT(E5565,4),"-",MID(E5565,5,2),"-",RIGHT(E5565,2)), NULL)</f>
        <v>1986-05-01</v>
      </c>
    </row>
    <row r="5566" spans="1:9" ht="13" x14ac:dyDescent="0.15">
      <c r="A5566" s="1" t="s">
        <v>4274</v>
      </c>
      <c r="B5566" s="1" t="s">
        <v>753</v>
      </c>
      <c r="C5566" s="1">
        <v>20</v>
      </c>
      <c r="D5566" s="1">
        <v>19480101</v>
      </c>
      <c r="E5566" s="1">
        <v>19871213</v>
      </c>
      <c r="F5566" t="str">
        <f t="shared" si="172"/>
        <v>4940</v>
      </c>
      <c r="G5566" t="str">
        <f>SUBSTITUTE(SUBSTITUTE(SUBSTITUTE(LOWER(B5566), " ", "-"), "(",""), ")", "")</f>
        <v>field-force-army</v>
      </c>
      <c r="H5566" t="str">
        <f t="shared" si="173"/>
        <v>1948-01-01</v>
      </c>
      <c r="I5566" t="str">
        <f>IFERROR(CONCATENATE(LEFT(E5566,4),"-",MID(E5566,5,2),"-",RIGHT(E5566,2)), NULL)</f>
        <v>1987-12-13</v>
      </c>
    </row>
    <row r="5567" spans="1:9" ht="13" x14ac:dyDescent="0.15">
      <c r="A5567" s="1" t="s">
        <v>4275</v>
      </c>
      <c r="B5567" s="1" t="s">
        <v>546</v>
      </c>
      <c r="C5567" s="1">
        <v>20</v>
      </c>
      <c r="D5567" s="1">
        <v>18720701</v>
      </c>
      <c r="E5567" s="1">
        <v>19390701</v>
      </c>
      <c r="F5567" t="str">
        <f t="shared" si="172"/>
        <v>4941</v>
      </c>
      <c r="G5567" t="str">
        <f>SUBSTITUTE(SUBSTITUTE(SUBSTITUTE(LOWER(B5567), " ", "-"), "(",""), ")", "")</f>
        <v>rail-transport</v>
      </c>
      <c r="H5567" t="str">
        <f t="shared" si="173"/>
        <v>1872-07-01</v>
      </c>
      <c r="I5567" t="str">
        <f>IFERROR(CONCATENATE(LEFT(E5567,4),"-",MID(E5567,5,2),"-",RIGHT(E5567,2)), NULL)</f>
        <v>1939-07-01</v>
      </c>
    </row>
    <row r="5568" spans="1:9" ht="13" x14ac:dyDescent="0.15">
      <c r="A5568" s="1" t="s">
        <v>4276</v>
      </c>
      <c r="B5568" s="1" t="s">
        <v>546</v>
      </c>
      <c r="C5568" s="1">
        <v>20</v>
      </c>
      <c r="D5568" s="1">
        <v>19390701</v>
      </c>
      <c r="E5568" s="1">
        <v>19780301</v>
      </c>
      <c r="F5568" t="str">
        <f t="shared" si="172"/>
        <v>4942</v>
      </c>
      <c r="G5568" t="str">
        <f>SUBSTITUTE(SUBSTITUTE(SUBSTITUTE(LOWER(B5568), " ", "-"), "(",""), ")", "")</f>
        <v>rail-transport</v>
      </c>
      <c r="H5568" t="str">
        <f t="shared" si="173"/>
        <v>1939-07-01</v>
      </c>
      <c r="I5568" t="str">
        <f>IFERROR(CONCATENATE(LEFT(E5568,4),"-",MID(E5568,5,2),"-",RIGHT(E5568,2)), NULL)</f>
        <v>1978-03-01</v>
      </c>
    </row>
    <row r="5569" spans="1:9" ht="13" x14ac:dyDescent="0.15">
      <c r="A5569" s="1" t="s">
        <v>4277</v>
      </c>
      <c r="B5569" s="1" t="s">
        <v>161</v>
      </c>
      <c r="C5569" s="1">
        <v>20</v>
      </c>
      <c r="D5569" s="1">
        <v>19600116</v>
      </c>
      <c r="F5569" t="str">
        <f t="shared" si="172"/>
        <v>4943</v>
      </c>
      <c r="G5569" t="str">
        <f>SUBSTITUTE(SUBSTITUTE(SUBSTITUTE(LOWER(B5569), " ", "-"), "(",""), ")", "")</f>
        <v>banking</v>
      </c>
      <c r="H5569" t="str">
        <f t="shared" si="173"/>
        <v>1960-01-16</v>
      </c>
      <c r="I5569" t="str">
        <f>IFERROR(CONCATENATE(LEFT(E5569,4),"-",MID(E5569,5,2),"-",RIGHT(E5569,2)), NULL)</f>
        <v>--</v>
      </c>
    </row>
    <row r="5570" spans="1:9" ht="13" x14ac:dyDescent="0.15">
      <c r="A5570" s="1" t="s">
        <v>4278</v>
      </c>
      <c r="B5570" s="1" t="s">
        <v>254</v>
      </c>
      <c r="C5570" s="1">
        <v>20</v>
      </c>
      <c r="D5570" s="1">
        <v>19800101</v>
      </c>
      <c r="E5570" s="1">
        <v>19881231</v>
      </c>
      <c r="F5570" t="str">
        <f t="shared" si="172"/>
        <v>4944</v>
      </c>
      <c r="G5570" t="str">
        <f>SUBSTITUTE(SUBSTITUTE(SUBSTITUTE(LOWER(B5570), " ", "-"), "(",""), ")", "")</f>
        <v>logistics-army</v>
      </c>
      <c r="H5570" t="str">
        <f t="shared" si="173"/>
        <v>1980-01-01</v>
      </c>
      <c r="I5570" t="str">
        <f>IFERROR(CONCATENATE(LEFT(E5570,4),"-",MID(E5570,5,2),"-",RIGHT(E5570,2)), NULL)</f>
        <v>1988-12-31</v>
      </c>
    </row>
    <row r="5571" spans="1:9" ht="13" x14ac:dyDescent="0.15">
      <c r="A5571" s="1" t="s">
        <v>4279</v>
      </c>
      <c r="B5571" s="1" t="s">
        <v>260</v>
      </c>
      <c r="C5571" s="1">
        <v>20</v>
      </c>
      <c r="D5571" s="1">
        <v>19750101</v>
      </c>
      <c r="E5571" s="1">
        <v>19871201</v>
      </c>
      <c r="F5571" t="str">
        <f t="shared" ref="F5571:F5634" si="174">TEXT(SUBSTITUTE(A5571, "CA ", ""), "0000")</f>
        <v>4945</v>
      </c>
      <c r="G5571" t="str">
        <f>SUBSTITUTE(SUBSTITUTE(SUBSTITUTE(LOWER(B5571), " ", "-"), "(",""), ")", "")</f>
        <v>army-commands</v>
      </c>
      <c r="H5571" t="str">
        <f t="shared" ref="H5571:H5634" si="175">CONCATENATE(LEFT(D5571,4),"-",MID(D5571,5,2),"-",RIGHT(D5571,2))</f>
        <v>1975-01-01</v>
      </c>
      <c r="I5571" t="str">
        <f>IFERROR(CONCATENATE(LEFT(E5571,4),"-",MID(E5571,5,2),"-",RIGHT(E5571,2)), NULL)</f>
        <v>1987-12-01</v>
      </c>
    </row>
    <row r="5572" spans="1:9" ht="13" x14ac:dyDescent="0.15">
      <c r="A5572" s="1" t="s">
        <v>4280</v>
      </c>
      <c r="B5572" s="1" t="s">
        <v>254</v>
      </c>
      <c r="C5572" s="1">
        <v>20</v>
      </c>
      <c r="D5572" s="1">
        <v>19731101</v>
      </c>
      <c r="E5572" s="1">
        <v>19920630</v>
      </c>
      <c r="F5572" t="str">
        <f t="shared" si="174"/>
        <v>4946</v>
      </c>
      <c r="G5572" t="str">
        <f>SUBSTITUTE(SUBSTITUTE(SUBSTITUTE(LOWER(B5572), " ", "-"), "(",""), ")", "")</f>
        <v>logistics-army</v>
      </c>
      <c r="H5572" t="str">
        <f t="shared" si="175"/>
        <v>1973-11-01</v>
      </c>
      <c r="I5572" t="str">
        <f>IFERROR(CONCATENATE(LEFT(E5572,4),"-",MID(E5572,5,2),"-",RIGHT(E5572,2)), NULL)</f>
        <v>1992-06-30</v>
      </c>
    </row>
    <row r="5573" spans="1:9" ht="13" x14ac:dyDescent="0.15">
      <c r="A5573" s="1" t="s">
        <v>4281</v>
      </c>
      <c r="B5573" s="1" t="s">
        <v>753</v>
      </c>
      <c r="C5573" s="1">
        <v>20</v>
      </c>
      <c r="D5573" s="1">
        <v>19880101</v>
      </c>
      <c r="E5573" s="1">
        <v>19980801</v>
      </c>
      <c r="F5573" t="str">
        <f t="shared" si="174"/>
        <v>4947</v>
      </c>
      <c r="G5573" t="str">
        <f>SUBSTITUTE(SUBSTITUTE(SUBSTITUTE(LOWER(B5573), " ", "-"), "(",""), ")", "")</f>
        <v>field-force-army</v>
      </c>
      <c r="H5573" t="str">
        <f t="shared" si="175"/>
        <v>1988-01-01</v>
      </c>
      <c r="I5573" t="str">
        <f>IFERROR(CONCATENATE(LEFT(E5573,4),"-",MID(E5573,5,2),"-",RIGHT(E5573,2)), NULL)</f>
        <v>1998-08-01</v>
      </c>
    </row>
    <row r="5574" spans="1:9" ht="13" x14ac:dyDescent="0.15">
      <c r="A5574" s="1" t="s">
        <v>4282</v>
      </c>
      <c r="B5574" s="1" t="s">
        <v>260</v>
      </c>
      <c r="C5574" s="1">
        <v>20</v>
      </c>
      <c r="D5574" s="1">
        <v>19850101</v>
      </c>
      <c r="E5574" s="1">
        <v>19980801</v>
      </c>
      <c r="F5574" t="str">
        <f t="shared" si="174"/>
        <v>4948</v>
      </c>
      <c r="G5574" t="str">
        <f>SUBSTITUTE(SUBSTITUTE(SUBSTITUTE(LOWER(B5574), " ", "-"), "(",""), ")", "")</f>
        <v>army-commands</v>
      </c>
      <c r="H5574" t="str">
        <f t="shared" si="175"/>
        <v>1985-01-01</v>
      </c>
      <c r="I5574" t="str">
        <f>IFERROR(CONCATENATE(LEFT(E5574,4),"-",MID(E5574,5,2),"-",RIGHT(E5574,2)), NULL)</f>
        <v>1998-08-01</v>
      </c>
    </row>
    <row r="5575" spans="1:9" ht="13" x14ac:dyDescent="0.15">
      <c r="A5575" s="1" t="s">
        <v>4282</v>
      </c>
      <c r="B5575" s="1" t="s">
        <v>158</v>
      </c>
      <c r="C5575" s="1">
        <v>20</v>
      </c>
      <c r="D5575" s="1">
        <v>19850101</v>
      </c>
      <c r="E5575" s="1">
        <v>19980801</v>
      </c>
      <c r="F5575" t="str">
        <f t="shared" si="174"/>
        <v>4948</v>
      </c>
      <c r="G5575" t="str">
        <f>SUBSTITUTE(SUBSTITUTE(SUBSTITUTE(LOWER(B5575), " ", "-"), "(",""), ")", "")</f>
        <v>police-administration</v>
      </c>
      <c r="H5575" t="str">
        <f t="shared" si="175"/>
        <v>1985-01-01</v>
      </c>
      <c r="I5575" t="str">
        <f>IFERROR(CONCATENATE(LEFT(E5575,4),"-",MID(E5575,5,2),"-",RIGHT(E5575,2)), NULL)</f>
        <v>1998-08-01</v>
      </c>
    </row>
    <row r="5576" spans="1:9" ht="13" x14ac:dyDescent="0.15">
      <c r="A5576" s="1" t="s">
        <v>4283</v>
      </c>
      <c r="B5576" s="1" t="s">
        <v>254</v>
      </c>
      <c r="C5576" s="1">
        <v>20</v>
      </c>
      <c r="D5576" s="1">
        <v>19850101</v>
      </c>
      <c r="E5576" s="1">
        <v>19920630</v>
      </c>
      <c r="F5576" t="str">
        <f t="shared" si="174"/>
        <v>4949</v>
      </c>
      <c r="G5576" t="str">
        <f>SUBSTITUTE(SUBSTITUTE(SUBSTITUTE(LOWER(B5576), " ", "-"), "(",""), ")", "")</f>
        <v>logistics-army</v>
      </c>
      <c r="H5576" t="str">
        <f t="shared" si="175"/>
        <v>1985-01-01</v>
      </c>
      <c r="I5576" t="str">
        <f>IFERROR(CONCATENATE(LEFT(E5576,4),"-",MID(E5576,5,2),"-",RIGHT(E5576,2)), NULL)</f>
        <v>1992-06-30</v>
      </c>
    </row>
    <row r="5577" spans="1:9" ht="13" x14ac:dyDescent="0.15">
      <c r="A5577" s="1" t="s">
        <v>4284</v>
      </c>
      <c r="B5577" s="1" t="s">
        <v>132</v>
      </c>
      <c r="C5577" s="1">
        <v>20</v>
      </c>
      <c r="D5577" s="1">
        <v>19401028</v>
      </c>
      <c r="E5577" s="1">
        <v>19450830</v>
      </c>
      <c r="F5577" t="str">
        <f t="shared" si="174"/>
        <v>0495</v>
      </c>
      <c r="G5577" t="str">
        <f>SUBSTITUTE(SUBSTITUTE(SUBSTITUTE(LOWER(B5577), " ", "-"), "(",""), ")", "")</f>
        <v>defence-forces</v>
      </c>
      <c r="H5577" t="str">
        <f t="shared" si="175"/>
        <v>1940-10-28</v>
      </c>
      <c r="I5577" t="str">
        <f>IFERROR(CONCATENATE(LEFT(E5577,4),"-",MID(E5577,5,2),"-",RIGHT(E5577,2)), NULL)</f>
        <v>1945-08-30</v>
      </c>
    </row>
    <row r="5578" spans="1:9" ht="13" x14ac:dyDescent="0.15">
      <c r="A5578" s="1" t="s">
        <v>4285</v>
      </c>
      <c r="B5578" s="1" t="s">
        <v>753</v>
      </c>
      <c r="C5578" s="1">
        <v>20</v>
      </c>
      <c r="D5578" s="1">
        <v>19850101</v>
      </c>
      <c r="E5578" s="1">
        <v>19980801</v>
      </c>
      <c r="F5578" t="str">
        <f t="shared" si="174"/>
        <v>4950</v>
      </c>
      <c r="G5578" t="str">
        <f>SUBSTITUTE(SUBSTITUTE(SUBSTITUTE(LOWER(B5578), " ", "-"), "(",""), ")", "")</f>
        <v>field-force-army</v>
      </c>
      <c r="H5578" t="str">
        <f t="shared" si="175"/>
        <v>1985-01-01</v>
      </c>
      <c r="I5578" t="str">
        <f>IFERROR(CONCATENATE(LEFT(E5578,4),"-",MID(E5578,5,2),"-",RIGHT(E5578,2)), NULL)</f>
        <v>1998-08-01</v>
      </c>
    </row>
    <row r="5579" spans="1:9" ht="13" x14ac:dyDescent="0.15">
      <c r="A5579" s="1" t="s">
        <v>4286</v>
      </c>
      <c r="B5579" s="1" t="s">
        <v>75</v>
      </c>
      <c r="C5579" s="1">
        <v>20</v>
      </c>
      <c r="D5579" s="1">
        <v>19780701</v>
      </c>
      <c r="F5579" t="str">
        <f t="shared" si="174"/>
        <v>4951</v>
      </c>
      <c r="G5579" t="str">
        <f>SUBSTITUTE(SUBSTITUTE(SUBSTITUTE(LOWER(B5579), " ", "-"), "(",""), ")", "")</f>
        <v>indigenous-affairs</v>
      </c>
      <c r="H5579" t="str">
        <f t="shared" si="175"/>
        <v>1978-07-01</v>
      </c>
      <c r="I5579" t="str">
        <f>IFERROR(CONCATENATE(LEFT(E5579,4),"-",MID(E5579,5,2),"-",RIGHT(E5579,2)), NULL)</f>
        <v>--</v>
      </c>
    </row>
    <row r="5580" spans="1:9" ht="13" x14ac:dyDescent="0.15">
      <c r="A5580" s="1" t="s">
        <v>4286</v>
      </c>
      <c r="B5580" s="1" t="s">
        <v>204</v>
      </c>
      <c r="C5580" s="1">
        <v>20</v>
      </c>
      <c r="D5580" s="1">
        <v>19780701</v>
      </c>
      <c r="F5580" t="str">
        <f t="shared" si="174"/>
        <v>4951</v>
      </c>
      <c r="G5580" t="str">
        <f>SUBSTITUTE(SUBSTITUTE(SUBSTITUTE(LOWER(B5580), " ", "-"), "(",""), ")", "")</f>
        <v>pensions-and-benefits</v>
      </c>
      <c r="H5580" t="str">
        <f t="shared" si="175"/>
        <v>1978-07-01</v>
      </c>
      <c r="I5580" t="str">
        <f>IFERROR(CONCATENATE(LEFT(E5580,4),"-",MID(E5580,5,2),"-",RIGHT(E5580,2)), NULL)</f>
        <v>--</v>
      </c>
    </row>
    <row r="5581" spans="1:9" ht="13" x14ac:dyDescent="0.15">
      <c r="A5581" s="1" t="s">
        <v>4287</v>
      </c>
      <c r="B5581" s="1" t="s">
        <v>117</v>
      </c>
      <c r="C5581" s="1">
        <v>20</v>
      </c>
      <c r="D5581" s="1">
        <v>19841213</v>
      </c>
      <c r="E5581" s="1">
        <v>19870724</v>
      </c>
      <c r="F5581" t="str">
        <f t="shared" si="174"/>
        <v>4952</v>
      </c>
      <c r="G5581" t="str">
        <f>SUBSTITUTE(SUBSTITUTE(SUBSTITUTE(LOWER(B5581), " ", "-"), "(",""), ")", "")</f>
        <v>territory-administration</v>
      </c>
      <c r="H5581" t="str">
        <f t="shared" si="175"/>
        <v>1984-12-13</v>
      </c>
      <c r="I5581" t="str">
        <f>IFERROR(CONCATENATE(LEFT(E5581,4),"-",MID(E5581,5,2),"-",RIGHT(E5581,2)), NULL)</f>
        <v>1987-07-24</v>
      </c>
    </row>
    <row r="5582" spans="1:9" ht="13" x14ac:dyDescent="0.15">
      <c r="A5582" s="1" t="s">
        <v>4288</v>
      </c>
      <c r="B5582" s="1" t="s">
        <v>2489</v>
      </c>
      <c r="C5582" s="1">
        <v>20</v>
      </c>
      <c r="D5582" s="1">
        <v>19770101</v>
      </c>
      <c r="F5582" t="str">
        <f t="shared" si="174"/>
        <v>4953</v>
      </c>
      <c r="G5582" t="str">
        <f>SUBSTITUTE(SUBSTITUTE(SUBSTITUTE(LOWER(B5582), " ", "-"), "(",""), ")", "")</f>
        <v>indigenous-land-rights</v>
      </c>
      <c r="H5582" t="str">
        <f t="shared" si="175"/>
        <v>1977-01-01</v>
      </c>
      <c r="I5582" t="str">
        <f>IFERROR(CONCATENATE(LEFT(E5582,4),"-",MID(E5582,5,2),"-",RIGHT(E5582,2)), NULL)</f>
        <v>--</v>
      </c>
    </row>
    <row r="5583" spans="1:9" ht="13" x14ac:dyDescent="0.15">
      <c r="A5583" s="1" t="s">
        <v>4289</v>
      </c>
      <c r="B5583" s="1" t="s">
        <v>1532</v>
      </c>
      <c r="C5583" s="1">
        <v>20</v>
      </c>
      <c r="D5583" s="1">
        <v>19770524</v>
      </c>
      <c r="F5583" t="str">
        <f t="shared" si="174"/>
        <v>4954</v>
      </c>
      <c r="G5583" t="str">
        <f>SUBSTITUTE(SUBSTITUTE(SUBSTITUTE(LOWER(B5583), " ", "-"), "(",""), ")", "")</f>
        <v>national-parks</v>
      </c>
      <c r="H5583" t="str">
        <f t="shared" si="175"/>
        <v>1977-05-24</v>
      </c>
      <c r="I5583" t="str">
        <f>IFERROR(CONCATENATE(LEFT(E5583,4),"-",MID(E5583,5,2),"-",RIGHT(E5583,2)), NULL)</f>
        <v>--</v>
      </c>
    </row>
    <row r="5584" spans="1:9" ht="13" x14ac:dyDescent="0.15">
      <c r="A5584" s="1" t="s">
        <v>4290</v>
      </c>
      <c r="B5584" s="1" t="s">
        <v>1532</v>
      </c>
      <c r="C5584" s="1">
        <v>20</v>
      </c>
      <c r="D5584" s="1">
        <v>19790405</v>
      </c>
      <c r="F5584" t="str">
        <f t="shared" si="174"/>
        <v>4955</v>
      </c>
      <c r="G5584" t="str">
        <f>SUBSTITUTE(SUBSTITUTE(SUBSTITUTE(LOWER(B5584), " ", "-"), "(",""), ")", "")</f>
        <v>national-parks</v>
      </c>
      <c r="H5584" t="str">
        <f t="shared" si="175"/>
        <v>1979-04-05</v>
      </c>
      <c r="I5584" t="str">
        <f>IFERROR(CONCATENATE(LEFT(E5584,4),"-",MID(E5584,5,2),"-",RIGHT(E5584,2)), NULL)</f>
        <v>--</v>
      </c>
    </row>
    <row r="5585" spans="1:9" ht="13" x14ac:dyDescent="0.15">
      <c r="A5585" s="1" t="s">
        <v>4291</v>
      </c>
      <c r="B5585" s="1" t="s">
        <v>75</v>
      </c>
      <c r="C5585" s="1">
        <v>20</v>
      </c>
      <c r="D5585" s="1">
        <v>19730101</v>
      </c>
      <c r="F5585" t="str">
        <f t="shared" si="174"/>
        <v>4956</v>
      </c>
      <c r="G5585" t="str">
        <f>SUBSTITUTE(SUBSTITUTE(SUBSTITUTE(LOWER(B5585), " ", "-"), "(",""), ")", "")</f>
        <v>indigenous-affairs</v>
      </c>
      <c r="H5585" t="str">
        <f t="shared" si="175"/>
        <v>1973-01-01</v>
      </c>
      <c r="I5585" t="str">
        <f>IFERROR(CONCATENATE(LEFT(E5585,4),"-",MID(E5585,5,2),"-",RIGHT(E5585,2)), NULL)</f>
        <v>--</v>
      </c>
    </row>
    <row r="5586" spans="1:9" ht="13" x14ac:dyDescent="0.15">
      <c r="A5586" s="1" t="s">
        <v>4292</v>
      </c>
      <c r="B5586" s="1" t="s">
        <v>75</v>
      </c>
      <c r="C5586" s="1">
        <v>20</v>
      </c>
      <c r="D5586" s="1">
        <v>19810101</v>
      </c>
      <c r="E5586" s="1">
        <v>19900305</v>
      </c>
      <c r="F5586" t="str">
        <f t="shared" si="174"/>
        <v>4957</v>
      </c>
      <c r="G5586" t="str">
        <f>SUBSTITUTE(SUBSTITUTE(SUBSTITUTE(LOWER(B5586), " ", "-"), "(",""), ")", "")</f>
        <v>indigenous-affairs</v>
      </c>
      <c r="H5586" t="str">
        <f t="shared" si="175"/>
        <v>1981-01-01</v>
      </c>
      <c r="I5586" t="str">
        <f>IFERROR(CONCATENATE(LEFT(E5586,4),"-",MID(E5586,5,2),"-",RIGHT(E5586,2)), NULL)</f>
        <v>1990-03-05</v>
      </c>
    </row>
    <row r="5587" spans="1:9" ht="13" x14ac:dyDescent="0.15">
      <c r="A5587" s="1" t="s">
        <v>4293</v>
      </c>
      <c r="B5587" s="1" t="s">
        <v>75</v>
      </c>
      <c r="C5587" s="1">
        <v>20</v>
      </c>
      <c r="D5587" s="1">
        <v>19820101</v>
      </c>
      <c r="E5587" s="1">
        <v>19900305</v>
      </c>
      <c r="F5587" t="str">
        <f t="shared" si="174"/>
        <v>4958</v>
      </c>
      <c r="G5587" t="str">
        <f>SUBSTITUTE(SUBSTITUTE(SUBSTITUTE(LOWER(B5587), " ", "-"), "(",""), ")", "")</f>
        <v>indigenous-affairs</v>
      </c>
      <c r="H5587" t="str">
        <f t="shared" si="175"/>
        <v>1982-01-01</v>
      </c>
      <c r="I5587" t="str">
        <f>IFERROR(CONCATENATE(LEFT(E5587,4),"-",MID(E5587,5,2),"-",RIGHT(E5587,2)), NULL)</f>
        <v>1990-03-05</v>
      </c>
    </row>
    <row r="5588" spans="1:9" ht="13" x14ac:dyDescent="0.15">
      <c r="A5588" s="1" t="s">
        <v>4294</v>
      </c>
      <c r="B5588" s="1" t="s">
        <v>75</v>
      </c>
      <c r="C5588" s="1">
        <v>20</v>
      </c>
      <c r="D5588" s="1">
        <v>19820101</v>
      </c>
      <c r="E5588" s="1">
        <v>19900305</v>
      </c>
      <c r="F5588" t="str">
        <f t="shared" si="174"/>
        <v>4959</v>
      </c>
      <c r="G5588" t="str">
        <f>SUBSTITUTE(SUBSTITUTE(SUBSTITUTE(LOWER(B5588), " ", "-"), "(",""), ")", "")</f>
        <v>indigenous-affairs</v>
      </c>
      <c r="H5588" t="str">
        <f t="shared" si="175"/>
        <v>1982-01-01</v>
      </c>
      <c r="I5588" t="str">
        <f>IFERROR(CONCATENATE(LEFT(E5588,4),"-",MID(E5588,5,2),"-",RIGHT(E5588,2)), NULL)</f>
        <v>1990-03-05</v>
      </c>
    </row>
    <row r="5589" spans="1:9" ht="13" x14ac:dyDescent="0.15">
      <c r="A5589" s="1" t="s">
        <v>4295</v>
      </c>
      <c r="B5589" s="1" t="s">
        <v>446</v>
      </c>
      <c r="C5589" s="1">
        <v>20</v>
      </c>
      <c r="D5589" s="1">
        <v>19420319</v>
      </c>
      <c r="E5589" s="1">
        <v>19471231</v>
      </c>
      <c r="F5589" t="str">
        <f t="shared" si="174"/>
        <v>0496</v>
      </c>
      <c r="G5589" t="str">
        <f>SUBSTITUTE(SUBSTITUTE(SUBSTITUTE(LOWER(B5589), " ", "-"), "(",""), ")", "")</f>
        <v>logistics-defence</v>
      </c>
      <c r="H5589" t="str">
        <f t="shared" si="175"/>
        <v>1942-03-19</v>
      </c>
      <c r="I5589" t="str">
        <f>IFERROR(CONCATENATE(LEFT(E5589,4),"-",MID(E5589,5,2),"-",RIGHT(E5589,2)), NULL)</f>
        <v>1947-12-31</v>
      </c>
    </row>
    <row r="5590" spans="1:9" ht="13" x14ac:dyDescent="0.15">
      <c r="A5590" s="1" t="s">
        <v>4296</v>
      </c>
      <c r="B5590" s="1" t="s">
        <v>296</v>
      </c>
      <c r="C5590" s="1">
        <v>20</v>
      </c>
      <c r="D5590" s="1">
        <v>19850101</v>
      </c>
      <c r="F5590" t="str">
        <f t="shared" si="174"/>
        <v>4960</v>
      </c>
      <c r="G5590" t="str">
        <f>SUBSTITUTE(SUBSTITUTE(SUBSTITUTE(LOWER(B5590), " ", "-"), "(",""), ")", "")</f>
        <v>passports</v>
      </c>
      <c r="H5590" t="str">
        <f t="shared" si="175"/>
        <v>1985-01-01</v>
      </c>
      <c r="I5590" t="str">
        <f>IFERROR(CONCATENATE(LEFT(E5590,4),"-",MID(E5590,5,2),"-",RIGHT(E5590,2)), NULL)</f>
        <v>--</v>
      </c>
    </row>
    <row r="5591" spans="1:9" ht="13" x14ac:dyDescent="0.15">
      <c r="A5591" s="1" t="s">
        <v>4297</v>
      </c>
      <c r="B5591" s="1" t="s">
        <v>283</v>
      </c>
      <c r="C5591" s="1">
        <v>20</v>
      </c>
      <c r="D5591" s="1">
        <v>19790101</v>
      </c>
      <c r="E5591" s="1">
        <v>19860728</v>
      </c>
      <c r="F5591" t="str">
        <f t="shared" si="174"/>
        <v>4961</v>
      </c>
      <c r="G5591" t="str">
        <f>SUBSTITUTE(SUBSTITUTE(SUBSTITUTE(LOWER(B5591), " ", "-"), "(",""), ")", "")</f>
        <v>employment</v>
      </c>
      <c r="H5591" t="str">
        <f t="shared" si="175"/>
        <v>1979-01-01</v>
      </c>
      <c r="I5591" t="str">
        <f>IFERROR(CONCATENATE(LEFT(E5591,4),"-",MID(E5591,5,2),"-",RIGHT(E5591,2)), NULL)</f>
        <v>1986-07-28</v>
      </c>
    </row>
    <row r="5592" spans="1:9" ht="13" x14ac:dyDescent="0.15">
      <c r="A5592" s="1" t="s">
        <v>4297</v>
      </c>
      <c r="B5592" s="1" t="s">
        <v>550</v>
      </c>
      <c r="C5592" s="1">
        <v>20</v>
      </c>
      <c r="D5592" s="1">
        <v>19790101</v>
      </c>
      <c r="E5592" s="1">
        <v>19860728</v>
      </c>
      <c r="F5592" t="str">
        <f t="shared" si="174"/>
        <v>4961</v>
      </c>
      <c r="G5592" t="str">
        <f>SUBSTITUTE(SUBSTITUTE(SUBSTITUTE(LOWER(B5592), " ", "-"), "(",""), ")", "")</f>
        <v>human-rights</v>
      </c>
      <c r="H5592" t="str">
        <f t="shared" si="175"/>
        <v>1979-01-01</v>
      </c>
      <c r="I5592" t="str">
        <f>IFERROR(CONCATENATE(LEFT(E5592,4),"-",MID(E5592,5,2),"-",RIGHT(E5592,2)), NULL)</f>
        <v>1986-07-28</v>
      </c>
    </row>
    <row r="5593" spans="1:9" ht="13" x14ac:dyDescent="0.15">
      <c r="A5593" s="1" t="s">
        <v>4298</v>
      </c>
      <c r="B5593" s="1" t="s">
        <v>209</v>
      </c>
      <c r="C5593" s="1">
        <v>20</v>
      </c>
      <c r="D5593" s="1">
        <v>19850101</v>
      </c>
      <c r="E5593" s="1">
        <v>20140100</v>
      </c>
      <c r="F5593" t="str">
        <f t="shared" si="174"/>
        <v>4962</v>
      </c>
      <c r="G5593" t="str">
        <f>SUBSTITUTE(SUBSTITUTE(SUBSTITUTE(LOWER(B5593), " ", "-"), "(",""), ")", "")</f>
        <v>administrative-law</v>
      </c>
      <c r="H5593" t="str">
        <f t="shared" si="175"/>
        <v>1985-01-01</v>
      </c>
      <c r="I5593" t="str">
        <f>IFERROR(CONCATENATE(LEFT(E5593,4),"-",MID(E5593,5,2),"-",RIGHT(E5593,2)), NULL)</f>
        <v>2014-01-00</v>
      </c>
    </row>
    <row r="5594" spans="1:9" ht="13" x14ac:dyDescent="0.15">
      <c r="A5594" s="1" t="s">
        <v>4299</v>
      </c>
      <c r="B5594" s="1" t="s">
        <v>472</v>
      </c>
      <c r="C5594" s="1">
        <v>20</v>
      </c>
      <c r="D5594" s="1">
        <v>19850101</v>
      </c>
      <c r="F5594" t="str">
        <f t="shared" si="174"/>
        <v>4963</v>
      </c>
      <c r="G5594" t="str">
        <f>SUBSTITUTE(SUBSTITUTE(SUBSTITUTE(LOWER(B5594), " ", "-"), "(",""), ")", "")</f>
        <v>meteorology</v>
      </c>
      <c r="H5594" t="str">
        <f t="shared" si="175"/>
        <v>1985-01-01</v>
      </c>
      <c r="I5594" t="str">
        <f>IFERROR(CONCATENATE(LEFT(E5594,4),"-",MID(E5594,5,2),"-",RIGHT(E5594,2)), NULL)</f>
        <v>--</v>
      </c>
    </row>
    <row r="5595" spans="1:9" ht="13" x14ac:dyDescent="0.15">
      <c r="A5595" s="1" t="s">
        <v>4300</v>
      </c>
      <c r="B5595" s="1" t="s">
        <v>472</v>
      </c>
      <c r="C5595" s="1">
        <v>20</v>
      </c>
      <c r="D5595" s="1">
        <v>19850101</v>
      </c>
      <c r="E5595" s="1">
        <v>20120000</v>
      </c>
      <c r="F5595" t="str">
        <f t="shared" si="174"/>
        <v>4964</v>
      </c>
      <c r="G5595" t="str">
        <f>SUBSTITUTE(SUBSTITUTE(SUBSTITUTE(LOWER(B5595), " ", "-"), "(",""), ")", "")</f>
        <v>meteorology</v>
      </c>
      <c r="H5595" t="str">
        <f t="shared" si="175"/>
        <v>1985-01-01</v>
      </c>
      <c r="I5595" t="str">
        <f>IFERROR(CONCATENATE(LEFT(E5595,4),"-",MID(E5595,5,2),"-",RIGHT(E5595,2)), NULL)</f>
        <v>2012-00-00</v>
      </c>
    </row>
    <row r="5596" spans="1:9" ht="13" x14ac:dyDescent="0.15">
      <c r="A5596" s="1" t="s">
        <v>4301</v>
      </c>
      <c r="B5596" s="1" t="s">
        <v>282</v>
      </c>
      <c r="C5596" s="1">
        <v>20</v>
      </c>
      <c r="D5596" s="1">
        <v>19850101</v>
      </c>
      <c r="F5596" t="str">
        <f t="shared" si="174"/>
        <v>4965</v>
      </c>
      <c r="G5596" t="str">
        <f>SUBSTITUTE(SUBSTITUTE(SUBSTITUTE(LOWER(B5596), " ", "-"), "(",""), ")", "")</f>
        <v>analytical-services</v>
      </c>
      <c r="H5596" t="str">
        <f t="shared" si="175"/>
        <v>1985-01-01</v>
      </c>
      <c r="I5596" t="str">
        <f>IFERROR(CONCATENATE(LEFT(E5596,4),"-",MID(E5596,5,2),"-",RIGHT(E5596,2)), NULL)</f>
        <v>--</v>
      </c>
    </row>
    <row r="5597" spans="1:9" ht="13" x14ac:dyDescent="0.15">
      <c r="A5597" s="1" t="s">
        <v>4301</v>
      </c>
      <c r="B5597" s="1" t="s">
        <v>17</v>
      </c>
      <c r="C5597" s="1">
        <v>20</v>
      </c>
      <c r="D5597" s="1">
        <v>19850101</v>
      </c>
      <c r="F5597" t="str">
        <f t="shared" si="174"/>
        <v>4965</v>
      </c>
      <c r="G5597" t="str">
        <f>SUBSTITUTE(SUBSTITUTE(SUBSTITUTE(LOWER(B5597), " ", "-"), "(",""), ")", "")</f>
        <v>scientific-research</v>
      </c>
      <c r="H5597" t="str">
        <f t="shared" si="175"/>
        <v>1985-01-01</v>
      </c>
      <c r="I5597" t="str">
        <f>IFERROR(CONCATENATE(LEFT(E5597,4),"-",MID(E5597,5,2),"-",RIGHT(E5597,2)), NULL)</f>
        <v>--</v>
      </c>
    </row>
    <row r="5598" spans="1:9" ht="13" x14ac:dyDescent="0.15">
      <c r="A5598" s="1" t="s">
        <v>4302</v>
      </c>
      <c r="B5598" s="1" t="s">
        <v>17</v>
      </c>
      <c r="C5598" s="1">
        <v>20</v>
      </c>
      <c r="D5598" s="1">
        <v>19850101</v>
      </c>
      <c r="F5598" t="str">
        <f t="shared" si="174"/>
        <v>4966</v>
      </c>
      <c r="G5598" t="str">
        <f>SUBSTITUTE(SUBSTITUTE(SUBSTITUTE(LOWER(B5598), " ", "-"), "(",""), ")", "")</f>
        <v>scientific-research</v>
      </c>
      <c r="H5598" t="str">
        <f t="shared" si="175"/>
        <v>1985-01-01</v>
      </c>
      <c r="I5598" t="str">
        <f>IFERROR(CONCATENATE(LEFT(E5598,4),"-",MID(E5598,5,2),"-",RIGHT(E5598,2)), NULL)</f>
        <v>--</v>
      </c>
    </row>
    <row r="5599" spans="1:9" ht="13" x14ac:dyDescent="0.15">
      <c r="A5599" s="1" t="s">
        <v>4303</v>
      </c>
      <c r="B5599" s="1" t="s">
        <v>17</v>
      </c>
      <c r="C5599" s="1">
        <v>20</v>
      </c>
      <c r="D5599" s="1">
        <v>19820910</v>
      </c>
      <c r="E5599" s="1">
        <v>19861205</v>
      </c>
      <c r="F5599" t="str">
        <f t="shared" si="174"/>
        <v>4967</v>
      </c>
      <c r="G5599" t="str">
        <f>SUBSTITUTE(SUBSTITUTE(SUBSTITUTE(LOWER(B5599), " ", "-"), "(",""), ")", "")</f>
        <v>scientific-research</v>
      </c>
      <c r="H5599" t="str">
        <f t="shared" si="175"/>
        <v>1982-09-10</v>
      </c>
      <c r="I5599" t="str">
        <f>IFERROR(CONCATENATE(LEFT(E5599,4),"-",MID(E5599,5,2),"-",RIGHT(E5599,2)), NULL)</f>
        <v>1986-12-05</v>
      </c>
    </row>
    <row r="5600" spans="1:9" ht="13" x14ac:dyDescent="0.15">
      <c r="A5600" s="1" t="s">
        <v>4304</v>
      </c>
      <c r="B5600" s="1" t="s">
        <v>17</v>
      </c>
      <c r="C5600" s="1">
        <v>20</v>
      </c>
      <c r="D5600" s="1">
        <v>19850101</v>
      </c>
      <c r="E5600" s="1">
        <v>19851200</v>
      </c>
      <c r="F5600" t="str">
        <f t="shared" si="174"/>
        <v>4968</v>
      </c>
      <c r="G5600" t="str">
        <f>SUBSTITUTE(SUBSTITUTE(SUBSTITUTE(LOWER(B5600), " ", "-"), "(",""), ")", "")</f>
        <v>scientific-research</v>
      </c>
      <c r="H5600" t="str">
        <f t="shared" si="175"/>
        <v>1985-01-01</v>
      </c>
      <c r="I5600" t="str">
        <f>IFERROR(CONCATENATE(LEFT(E5600,4),"-",MID(E5600,5,2),"-",RIGHT(E5600,2)), NULL)</f>
        <v>1985-12-00</v>
      </c>
    </row>
    <row r="5601" spans="1:9" ht="13" x14ac:dyDescent="0.15">
      <c r="A5601" s="1" t="s">
        <v>4305</v>
      </c>
      <c r="B5601" s="1" t="s">
        <v>282</v>
      </c>
      <c r="C5601" s="1">
        <v>20</v>
      </c>
      <c r="D5601" s="1">
        <v>19850101</v>
      </c>
      <c r="F5601" t="str">
        <f t="shared" si="174"/>
        <v>4969</v>
      </c>
      <c r="G5601" t="str">
        <f>SUBSTITUTE(SUBSTITUTE(SUBSTITUTE(LOWER(B5601), " ", "-"), "(",""), ")", "")</f>
        <v>analytical-services</v>
      </c>
      <c r="H5601" t="str">
        <f t="shared" si="175"/>
        <v>1985-01-01</v>
      </c>
      <c r="I5601" t="str">
        <f>IFERROR(CONCATENATE(LEFT(E5601,4),"-",MID(E5601,5,2),"-",RIGHT(E5601,2)), NULL)</f>
        <v>--</v>
      </c>
    </row>
    <row r="5602" spans="1:9" ht="13" x14ac:dyDescent="0.15">
      <c r="A5602" s="1" t="s">
        <v>4305</v>
      </c>
      <c r="B5602" s="1" t="s">
        <v>17</v>
      </c>
      <c r="C5602" s="1">
        <v>20</v>
      </c>
      <c r="D5602" s="1">
        <v>19850101</v>
      </c>
      <c r="F5602" t="str">
        <f t="shared" si="174"/>
        <v>4969</v>
      </c>
      <c r="G5602" t="str">
        <f>SUBSTITUTE(SUBSTITUTE(SUBSTITUTE(LOWER(B5602), " ", "-"), "(",""), ")", "")</f>
        <v>scientific-research</v>
      </c>
      <c r="H5602" t="str">
        <f t="shared" si="175"/>
        <v>1985-01-01</v>
      </c>
      <c r="I5602" t="str">
        <f>IFERROR(CONCATENATE(LEFT(E5602,4),"-",MID(E5602,5,2),"-",RIGHT(E5602,2)), NULL)</f>
        <v>--</v>
      </c>
    </row>
    <row r="5603" spans="1:9" ht="13" x14ac:dyDescent="0.15">
      <c r="A5603" s="1" t="s">
        <v>4306</v>
      </c>
      <c r="B5603" s="1" t="s">
        <v>439</v>
      </c>
      <c r="C5603" s="1">
        <v>20</v>
      </c>
      <c r="D5603" s="1">
        <v>19420226</v>
      </c>
      <c r="E5603" s="1">
        <v>19450216</v>
      </c>
      <c r="F5603" t="str">
        <f t="shared" si="174"/>
        <v>0497</v>
      </c>
      <c r="G5603" t="str">
        <f>SUBSTITUTE(SUBSTITUTE(SUBSTITUTE(LOWER(B5603), " ", "-"), "(",""), ")", "")</f>
        <v>building</v>
      </c>
      <c r="H5603" t="str">
        <f t="shared" si="175"/>
        <v>1942-02-26</v>
      </c>
      <c r="I5603" t="str">
        <f>IFERROR(CONCATENATE(LEFT(E5603,4),"-",MID(E5603,5,2),"-",RIGHT(E5603,2)), NULL)</f>
        <v>1945-02-16</v>
      </c>
    </row>
    <row r="5604" spans="1:9" ht="13" x14ac:dyDescent="0.15">
      <c r="A5604" s="1" t="s">
        <v>4307</v>
      </c>
      <c r="B5604" s="1" t="s">
        <v>75</v>
      </c>
      <c r="C5604" s="1">
        <v>20</v>
      </c>
      <c r="D5604" s="1">
        <v>19820101</v>
      </c>
      <c r="E5604" s="1">
        <v>19900305</v>
      </c>
      <c r="F5604" t="str">
        <f t="shared" si="174"/>
        <v>4970</v>
      </c>
      <c r="G5604" t="str">
        <f>SUBSTITUTE(SUBSTITUTE(SUBSTITUTE(LOWER(B5604), " ", "-"), "(",""), ")", "")</f>
        <v>indigenous-affairs</v>
      </c>
      <c r="H5604" t="str">
        <f t="shared" si="175"/>
        <v>1982-01-01</v>
      </c>
      <c r="I5604" t="str">
        <f>IFERROR(CONCATENATE(LEFT(E5604,4),"-",MID(E5604,5,2),"-",RIGHT(E5604,2)), NULL)</f>
        <v>1990-03-05</v>
      </c>
    </row>
    <row r="5605" spans="1:9" ht="13" x14ac:dyDescent="0.15">
      <c r="A5605" s="1" t="s">
        <v>4308</v>
      </c>
      <c r="B5605" s="1" t="s">
        <v>75</v>
      </c>
      <c r="C5605" s="1">
        <v>20</v>
      </c>
      <c r="D5605" s="1">
        <v>19820101</v>
      </c>
      <c r="E5605" s="1">
        <v>19861231</v>
      </c>
      <c r="F5605" t="str">
        <f t="shared" si="174"/>
        <v>4971</v>
      </c>
      <c r="G5605" t="str">
        <f>SUBSTITUTE(SUBSTITUTE(SUBSTITUTE(LOWER(B5605), " ", "-"), "(",""), ")", "")</f>
        <v>indigenous-affairs</v>
      </c>
      <c r="H5605" t="str">
        <f t="shared" si="175"/>
        <v>1982-01-01</v>
      </c>
      <c r="I5605" t="str">
        <f>IFERROR(CONCATENATE(LEFT(E5605,4),"-",MID(E5605,5,2),"-",RIGHT(E5605,2)), NULL)</f>
        <v>1986-12-31</v>
      </c>
    </row>
    <row r="5606" spans="1:9" ht="13" x14ac:dyDescent="0.15">
      <c r="A5606" s="1" t="s">
        <v>4309</v>
      </c>
      <c r="B5606" s="1" t="s">
        <v>75</v>
      </c>
      <c r="C5606" s="1">
        <v>20</v>
      </c>
      <c r="D5606" s="1">
        <v>19820101</v>
      </c>
      <c r="E5606" s="1">
        <v>19900305</v>
      </c>
      <c r="F5606" t="str">
        <f t="shared" si="174"/>
        <v>4972</v>
      </c>
      <c r="G5606" t="str">
        <f>SUBSTITUTE(SUBSTITUTE(SUBSTITUTE(LOWER(B5606), " ", "-"), "(",""), ")", "")</f>
        <v>indigenous-affairs</v>
      </c>
      <c r="H5606" t="str">
        <f t="shared" si="175"/>
        <v>1982-01-01</v>
      </c>
      <c r="I5606" t="str">
        <f>IFERROR(CONCATENATE(LEFT(E5606,4),"-",MID(E5606,5,2),"-",RIGHT(E5606,2)), NULL)</f>
        <v>1990-03-05</v>
      </c>
    </row>
    <row r="5607" spans="1:9" ht="13" x14ac:dyDescent="0.15">
      <c r="A5607" s="1" t="s">
        <v>4310</v>
      </c>
      <c r="B5607" s="1" t="s">
        <v>2489</v>
      </c>
      <c r="C5607" s="1">
        <v>20</v>
      </c>
      <c r="D5607" s="1">
        <v>19770101</v>
      </c>
      <c r="F5607" t="str">
        <f t="shared" si="174"/>
        <v>4973</v>
      </c>
      <c r="G5607" t="str">
        <f>SUBSTITUTE(SUBSTITUTE(SUBSTITUTE(LOWER(B5607), " ", "-"), "(",""), ")", "")</f>
        <v>indigenous-land-rights</v>
      </c>
      <c r="H5607" t="str">
        <f t="shared" si="175"/>
        <v>1977-01-01</v>
      </c>
      <c r="I5607" t="str">
        <f>IFERROR(CONCATENATE(LEFT(E5607,4),"-",MID(E5607,5,2),"-",RIGHT(E5607,2)), NULL)</f>
        <v>--</v>
      </c>
    </row>
    <row r="5608" spans="1:9" ht="13" x14ac:dyDescent="0.15">
      <c r="A5608" s="1" t="s">
        <v>4311</v>
      </c>
      <c r="B5608" s="1" t="s">
        <v>2489</v>
      </c>
      <c r="C5608" s="1">
        <v>20</v>
      </c>
      <c r="D5608" s="1">
        <v>19850101</v>
      </c>
      <c r="F5608" t="str">
        <f t="shared" si="174"/>
        <v>4974</v>
      </c>
      <c r="G5608" t="str">
        <f>SUBSTITUTE(SUBSTITUTE(SUBSTITUTE(LOWER(B5608), " ", "-"), "(",""), ")", "")</f>
        <v>indigenous-land-rights</v>
      </c>
      <c r="H5608" t="str">
        <f t="shared" si="175"/>
        <v>1985-01-01</v>
      </c>
      <c r="I5608" t="str">
        <f>IFERROR(CONCATENATE(LEFT(E5608,4),"-",MID(E5608,5,2),"-",RIGHT(E5608,2)), NULL)</f>
        <v>--</v>
      </c>
    </row>
    <row r="5609" spans="1:9" ht="13" x14ac:dyDescent="0.15">
      <c r="A5609" s="1" t="s">
        <v>4312</v>
      </c>
      <c r="B5609" s="1" t="s">
        <v>75</v>
      </c>
      <c r="C5609" s="1">
        <v>20</v>
      </c>
      <c r="D5609" s="1">
        <v>19730101</v>
      </c>
      <c r="F5609" t="str">
        <f t="shared" si="174"/>
        <v>4975</v>
      </c>
      <c r="G5609" t="str">
        <f>SUBSTITUTE(SUBSTITUTE(SUBSTITUTE(LOWER(B5609), " ", "-"), "(",""), ")", "")</f>
        <v>indigenous-affairs</v>
      </c>
      <c r="H5609" t="str">
        <f t="shared" si="175"/>
        <v>1973-01-01</v>
      </c>
      <c r="I5609" t="str">
        <f>IFERROR(CONCATENATE(LEFT(E5609,4),"-",MID(E5609,5,2),"-",RIGHT(E5609,2)), NULL)</f>
        <v>--</v>
      </c>
    </row>
    <row r="5610" spans="1:9" ht="13" x14ac:dyDescent="0.15">
      <c r="A5610" s="1" t="s">
        <v>4313</v>
      </c>
      <c r="B5610" s="1" t="s">
        <v>2489</v>
      </c>
      <c r="C5610" s="1">
        <v>20</v>
      </c>
      <c r="D5610" s="1">
        <v>19770101</v>
      </c>
      <c r="F5610" t="str">
        <f t="shared" si="174"/>
        <v>4976</v>
      </c>
      <c r="G5610" t="str">
        <f>SUBSTITUTE(SUBSTITUTE(SUBSTITUTE(LOWER(B5610), " ", "-"), "(",""), ")", "")</f>
        <v>indigenous-land-rights</v>
      </c>
      <c r="H5610" t="str">
        <f t="shared" si="175"/>
        <v>1977-01-01</v>
      </c>
      <c r="I5610" t="str">
        <f>IFERROR(CONCATENATE(LEFT(E5610,4),"-",MID(E5610,5,2),"-",RIGHT(E5610,2)), NULL)</f>
        <v>--</v>
      </c>
    </row>
    <row r="5611" spans="1:9" ht="13" x14ac:dyDescent="0.15">
      <c r="A5611" s="1" t="s">
        <v>4314</v>
      </c>
      <c r="B5611" s="1" t="s">
        <v>2489</v>
      </c>
      <c r="C5611" s="1">
        <v>20</v>
      </c>
      <c r="D5611" s="1">
        <v>19850101</v>
      </c>
      <c r="F5611" t="str">
        <f t="shared" si="174"/>
        <v>4977</v>
      </c>
      <c r="G5611" t="str">
        <f>SUBSTITUTE(SUBSTITUTE(SUBSTITUTE(LOWER(B5611), " ", "-"), "(",""), ")", "")</f>
        <v>indigenous-land-rights</v>
      </c>
      <c r="H5611" t="str">
        <f t="shared" si="175"/>
        <v>1985-01-01</v>
      </c>
      <c r="I5611" t="str">
        <f>IFERROR(CONCATENATE(LEFT(E5611,4),"-",MID(E5611,5,2),"-",RIGHT(E5611,2)), NULL)</f>
        <v>--</v>
      </c>
    </row>
    <row r="5612" spans="1:9" ht="13" x14ac:dyDescent="0.15">
      <c r="A5612" s="1" t="s">
        <v>4315</v>
      </c>
      <c r="B5612" s="1" t="s">
        <v>2489</v>
      </c>
      <c r="C5612" s="1">
        <v>20</v>
      </c>
      <c r="D5612" s="1">
        <v>19850101</v>
      </c>
      <c r="F5612" t="str">
        <f t="shared" si="174"/>
        <v>4978</v>
      </c>
      <c r="G5612" t="str">
        <f>SUBSTITUTE(SUBSTITUTE(SUBSTITUTE(LOWER(B5612), " ", "-"), "(",""), ")", "")</f>
        <v>indigenous-land-rights</v>
      </c>
      <c r="H5612" t="str">
        <f t="shared" si="175"/>
        <v>1985-01-01</v>
      </c>
      <c r="I5612" t="str">
        <f>IFERROR(CONCATENATE(LEFT(E5612,4),"-",MID(E5612,5,2),"-",RIGHT(E5612,2)), NULL)</f>
        <v>--</v>
      </c>
    </row>
    <row r="5613" spans="1:9" ht="13" x14ac:dyDescent="0.15">
      <c r="A5613" s="1" t="s">
        <v>4316</v>
      </c>
      <c r="B5613" s="1" t="s">
        <v>2489</v>
      </c>
      <c r="C5613" s="1">
        <v>20</v>
      </c>
      <c r="D5613" s="1">
        <v>19850101</v>
      </c>
      <c r="F5613" t="str">
        <f t="shared" si="174"/>
        <v>4979</v>
      </c>
      <c r="G5613" t="str">
        <f>SUBSTITUTE(SUBSTITUTE(SUBSTITUTE(LOWER(B5613), " ", "-"), "(",""), ")", "")</f>
        <v>indigenous-land-rights</v>
      </c>
      <c r="H5613" t="str">
        <f t="shared" si="175"/>
        <v>1985-01-01</v>
      </c>
      <c r="I5613" t="str">
        <f>IFERROR(CONCATENATE(LEFT(E5613,4),"-",MID(E5613,5,2),"-",RIGHT(E5613,2)), NULL)</f>
        <v>--</v>
      </c>
    </row>
    <row r="5614" spans="1:9" ht="13" x14ac:dyDescent="0.15">
      <c r="A5614" s="1" t="s">
        <v>4317</v>
      </c>
      <c r="B5614" s="1" t="s">
        <v>22</v>
      </c>
      <c r="C5614" s="1">
        <v>20</v>
      </c>
      <c r="D5614" s="1">
        <v>19381231</v>
      </c>
      <c r="E5614" s="1">
        <v>19501231</v>
      </c>
      <c r="F5614" t="str">
        <f t="shared" si="174"/>
        <v>0498</v>
      </c>
      <c r="G5614" t="str">
        <f>SUBSTITUTE(SUBSTITUTE(SUBSTITUTE(LOWER(B5614), " ", "-"), "(",""), ")", "")</f>
        <v>horticulture</v>
      </c>
      <c r="H5614" t="str">
        <f t="shared" si="175"/>
        <v>1938-12-31</v>
      </c>
      <c r="I5614" t="str">
        <f>IFERROR(CONCATENATE(LEFT(E5614,4),"-",MID(E5614,5,2),"-",RIGHT(E5614,2)), NULL)</f>
        <v>1950-12-31</v>
      </c>
    </row>
    <row r="5615" spans="1:9" ht="13" x14ac:dyDescent="0.15">
      <c r="A5615" s="1" t="s">
        <v>4318</v>
      </c>
      <c r="B5615" s="1" t="s">
        <v>134</v>
      </c>
      <c r="C5615" s="1">
        <v>20</v>
      </c>
      <c r="D5615" s="1">
        <v>19850101</v>
      </c>
      <c r="F5615" t="str">
        <f t="shared" si="174"/>
        <v>4980</v>
      </c>
      <c r="G5615" t="str">
        <f>SUBSTITUTE(SUBSTITUTE(SUBSTITUTE(LOWER(B5615), " ", "-"), "(",""), ")", "")</f>
        <v>regional-development</v>
      </c>
      <c r="H5615" t="str">
        <f t="shared" si="175"/>
        <v>1985-01-01</v>
      </c>
      <c r="I5615" t="str">
        <f>IFERROR(CONCATENATE(LEFT(E5615,4),"-",MID(E5615,5,2),"-",RIGHT(E5615,2)), NULL)</f>
        <v>--</v>
      </c>
    </row>
    <row r="5616" spans="1:9" ht="13" x14ac:dyDescent="0.15">
      <c r="A5616" s="1" t="s">
        <v>4319</v>
      </c>
      <c r="B5616" s="1" t="s">
        <v>2390</v>
      </c>
      <c r="C5616" s="1">
        <v>20</v>
      </c>
      <c r="D5616" s="1">
        <v>19640101</v>
      </c>
      <c r="F5616" t="str">
        <f t="shared" si="174"/>
        <v>4981</v>
      </c>
      <c r="G5616" t="str">
        <f>SUBSTITUTE(SUBSTITUTE(SUBSTITUTE(LOWER(B5616), " ", "-"), "(",""), ")", "")</f>
        <v>airport-services</v>
      </c>
      <c r="H5616" t="str">
        <f t="shared" si="175"/>
        <v>1964-01-01</v>
      </c>
      <c r="I5616" t="str">
        <f>IFERROR(CONCATENATE(LEFT(E5616,4),"-",MID(E5616,5,2),"-",RIGHT(E5616,2)), NULL)</f>
        <v>--</v>
      </c>
    </row>
    <row r="5617" spans="1:9" ht="13" x14ac:dyDescent="0.15">
      <c r="A5617" s="1" t="s">
        <v>4319</v>
      </c>
      <c r="B5617" s="1" t="s">
        <v>2391</v>
      </c>
      <c r="C5617" s="1">
        <v>20</v>
      </c>
      <c r="D5617" s="1">
        <v>19640101</v>
      </c>
      <c r="F5617" t="str">
        <f t="shared" si="174"/>
        <v>4981</v>
      </c>
      <c r="G5617" t="str">
        <f>SUBSTITUTE(SUBSTITUTE(SUBSTITUTE(LOWER(B5617), " ", "-"), "(",""), ")", "")</f>
        <v>airports</v>
      </c>
      <c r="H5617" t="str">
        <f t="shared" si="175"/>
        <v>1964-01-01</v>
      </c>
      <c r="I5617" t="str">
        <f>IFERROR(CONCATENATE(LEFT(E5617,4),"-",MID(E5617,5,2),"-",RIGHT(E5617,2)), NULL)</f>
        <v>--</v>
      </c>
    </row>
    <row r="5618" spans="1:9" ht="13" x14ac:dyDescent="0.15">
      <c r="A5618" s="1" t="s">
        <v>4320</v>
      </c>
      <c r="B5618" s="1" t="s">
        <v>57</v>
      </c>
      <c r="C5618" s="1">
        <v>20</v>
      </c>
      <c r="D5618" s="1">
        <v>19640101</v>
      </c>
      <c r="F5618" t="str">
        <f t="shared" si="174"/>
        <v>4982</v>
      </c>
      <c r="G5618" t="str">
        <f>SUBSTITUTE(SUBSTITUTE(SUBSTITUTE(LOWER(B5618), " ", "-"), "(",""), ")", "")</f>
        <v>air-force</v>
      </c>
      <c r="H5618" t="str">
        <f t="shared" si="175"/>
        <v>1964-01-01</v>
      </c>
      <c r="I5618" t="str">
        <f>IFERROR(CONCATENATE(LEFT(E5618,4),"-",MID(E5618,5,2),"-",RIGHT(E5618,2)), NULL)</f>
        <v>--</v>
      </c>
    </row>
    <row r="5619" spans="1:9" ht="13" x14ac:dyDescent="0.15">
      <c r="A5619" s="1" t="s">
        <v>4320</v>
      </c>
      <c r="B5619" s="1" t="s">
        <v>2390</v>
      </c>
      <c r="C5619" s="1">
        <v>20</v>
      </c>
      <c r="D5619" s="1">
        <v>19640101</v>
      </c>
      <c r="F5619" t="str">
        <f t="shared" si="174"/>
        <v>4982</v>
      </c>
      <c r="G5619" t="str">
        <f>SUBSTITUTE(SUBSTITUTE(SUBSTITUTE(LOWER(B5619), " ", "-"), "(",""), ")", "")</f>
        <v>airport-services</v>
      </c>
      <c r="H5619" t="str">
        <f t="shared" si="175"/>
        <v>1964-01-01</v>
      </c>
      <c r="I5619" t="str">
        <f>IFERROR(CONCATENATE(LEFT(E5619,4),"-",MID(E5619,5,2),"-",RIGHT(E5619,2)), NULL)</f>
        <v>--</v>
      </c>
    </row>
    <row r="5620" spans="1:9" ht="13" x14ac:dyDescent="0.15">
      <c r="A5620" s="1" t="s">
        <v>4320</v>
      </c>
      <c r="B5620" s="1" t="s">
        <v>2391</v>
      </c>
      <c r="C5620" s="1">
        <v>20</v>
      </c>
      <c r="D5620" s="1">
        <v>19640101</v>
      </c>
      <c r="F5620" t="str">
        <f t="shared" si="174"/>
        <v>4982</v>
      </c>
      <c r="G5620" t="str">
        <f>SUBSTITUTE(SUBSTITUTE(SUBSTITUTE(LOWER(B5620), " ", "-"), "(",""), ")", "")</f>
        <v>airports</v>
      </c>
      <c r="H5620" t="str">
        <f t="shared" si="175"/>
        <v>1964-01-01</v>
      </c>
      <c r="I5620" t="str">
        <f>IFERROR(CONCATENATE(LEFT(E5620,4),"-",MID(E5620,5,2),"-",RIGHT(E5620,2)), NULL)</f>
        <v>--</v>
      </c>
    </row>
    <row r="5621" spans="1:9" ht="13" x14ac:dyDescent="0.15">
      <c r="A5621" s="1" t="s">
        <v>4321</v>
      </c>
      <c r="B5621" s="1" t="s">
        <v>2390</v>
      </c>
      <c r="C5621" s="1">
        <v>20</v>
      </c>
      <c r="D5621" s="1">
        <v>19640101</v>
      </c>
      <c r="F5621" t="str">
        <f t="shared" si="174"/>
        <v>4983</v>
      </c>
      <c r="G5621" t="str">
        <f>SUBSTITUTE(SUBSTITUTE(SUBSTITUTE(LOWER(B5621), " ", "-"), "(",""), ")", "")</f>
        <v>airport-services</v>
      </c>
      <c r="H5621" t="str">
        <f t="shared" si="175"/>
        <v>1964-01-01</v>
      </c>
      <c r="I5621" t="str">
        <f>IFERROR(CONCATENATE(LEFT(E5621,4),"-",MID(E5621,5,2),"-",RIGHT(E5621,2)), NULL)</f>
        <v>--</v>
      </c>
    </row>
    <row r="5622" spans="1:9" ht="13" x14ac:dyDescent="0.15">
      <c r="A5622" s="1" t="s">
        <v>4321</v>
      </c>
      <c r="B5622" s="1" t="s">
        <v>2391</v>
      </c>
      <c r="C5622" s="1">
        <v>20</v>
      </c>
      <c r="D5622" s="1">
        <v>19640101</v>
      </c>
      <c r="F5622" t="str">
        <f t="shared" si="174"/>
        <v>4983</v>
      </c>
      <c r="G5622" t="str">
        <f>SUBSTITUTE(SUBSTITUTE(SUBSTITUTE(LOWER(B5622), " ", "-"), "(",""), ")", "")</f>
        <v>airports</v>
      </c>
      <c r="H5622" t="str">
        <f t="shared" si="175"/>
        <v>1964-01-01</v>
      </c>
      <c r="I5622" t="str">
        <f>IFERROR(CONCATENATE(LEFT(E5622,4),"-",MID(E5622,5,2),"-",RIGHT(E5622,2)), NULL)</f>
        <v>--</v>
      </c>
    </row>
    <row r="5623" spans="1:9" ht="13" x14ac:dyDescent="0.15">
      <c r="A5623" s="1" t="s">
        <v>4322</v>
      </c>
      <c r="B5623" s="1" t="s">
        <v>667</v>
      </c>
      <c r="C5623" s="1">
        <v>20</v>
      </c>
      <c r="D5623" s="1">
        <v>19460212</v>
      </c>
      <c r="F5623" t="str">
        <f t="shared" si="174"/>
        <v>4984</v>
      </c>
      <c r="G5623" t="str">
        <f>SUBSTITUTE(SUBSTITUTE(SUBSTITUTE(LOWER(B5623), " ", "-"), "(",""), ")", "")</f>
        <v>air-transport</v>
      </c>
      <c r="H5623" t="str">
        <f t="shared" si="175"/>
        <v>1946-02-12</v>
      </c>
      <c r="I5623" t="str">
        <f>IFERROR(CONCATENATE(LEFT(E5623,4),"-",MID(E5623,5,2),"-",RIGHT(E5623,2)), NULL)</f>
        <v>--</v>
      </c>
    </row>
    <row r="5624" spans="1:9" ht="13" x14ac:dyDescent="0.15">
      <c r="A5624" s="1" t="s">
        <v>4323</v>
      </c>
      <c r="B5624" s="1" t="s">
        <v>2390</v>
      </c>
      <c r="C5624" s="1">
        <v>20</v>
      </c>
      <c r="D5624" s="1">
        <v>19640101</v>
      </c>
      <c r="E5624" s="1">
        <v>19890401</v>
      </c>
      <c r="F5624" t="str">
        <f t="shared" si="174"/>
        <v>4985</v>
      </c>
      <c r="G5624" t="str">
        <f>SUBSTITUTE(SUBSTITUTE(SUBSTITUTE(LOWER(B5624), " ", "-"), "(",""), ")", "")</f>
        <v>airport-services</v>
      </c>
      <c r="H5624" t="str">
        <f t="shared" si="175"/>
        <v>1964-01-01</v>
      </c>
      <c r="I5624" t="str">
        <f>IFERROR(CONCATENATE(LEFT(E5624,4),"-",MID(E5624,5,2),"-",RIGHT(E5624,2)), NULL)</f>
        <v>1989-04-01</v>
      </c>
    </row>
    <row r="5625" spans="1:9" ht="13" x14ac:dyDescent="0.15">
      <c r="A5625" s="1" t="s">
        <v>4323</v>
      </c>
      <c r="B5625" s="1" t="s">
        <v>2391</v>
      </c>
      <c r="C5625" s="1">
        <v>20</v>
      </c>
      <c r="D5625" s="1">
        <v>19640101</v>
      </c>
      <c r="E5625" s="1">
        <v>19890401</v>
      </c>
      <c r="F5625" t="str">
        <f t="shared" si="174"/>
        <v>4985</v>
      </c>
      <c r="G5625" t="str">
        <f>SUBSTITUTE(SUBSTITUTE(SUBSTITUTE(LOWER(B5625), " ", "-"), "(",""), ")", "")</f>
        <v>airports</v>
      </c>
      <c r="H5625" t="str">
        <f t="shared" si="175"/>
        <v>1964-01-01</v>
      </c>
      <c r="I5625" t="str">
        <f>IFERROR(CONCATENATE(LEFT(E5625,4),"-",MID(E5625,5,2),"-",RIGHT(E5625,2)), NULL)</f>
        <v>1989-04-01</v>
      </c>
    </row>
    <row r="5626" spans="1:9" ht="13" x14ac:dyDescent="0.15">
      <c r="A5626" s="1" t="s">
        <v>4324</v>
      </c>
      <c r="B5626" s="1" t="s">
        <v>667</v>
      </c>
      <c r="C5626" s="1">
        <v>20</v>
      </c>
      <c r="D5626" s="1">
        <v>19460212</v>
      </c>
      <c r="F5626" t="str">
        <f t="shared" si="174"/>
        <v>4986</v>
      </c>
      <c r="G5626" t="str">
        <f>SUBSTITUTE(SUBSTITUTE(SUBSTITUTE(LOWER(B5626), " ", "-"), "(",""), ")", "")</f>
        <v>air-transport</v>
      </c>
      <c r="H5626" t="str">
        <f t="shared" si="175"/>
        <v>1946-02-12</v>
      </c>
      <c r="I5626" t="str">
        <f>IFERROR(CONCATENATE(LEFT(E5626,4),"-",MID(E5626,5,2),"-",RIGHT(E5626,2)), NULL)</f>
        <v>--</v>
      </c>
    </row>
    <row r="5627" spans="1:9" ht="13" x14ac:dyDescent="0.15">
      <c r="A5627" s="1" t="s">
        <v>4325</v>
      </c>
      <c r="B5627" s="1" t="s">
        <v>349</v>
      </c>
      <c r="C5627" s="1">
        <v>20</v>
      </c>
      <c r="D5627" s="1">
        <v>19860220</v>
      </c>
      <c r="F5627" t="str">
        <f t="shared" si="174"/>
        <v>4987</v>
      </c>
      <c r="G5627" t="str">
        <f>SUBSTITUTE(SUBSTITUTE(SUBSTITUTE(LOWER(B5627), " ", "-"), "(",""), ")", "")</f>
        <v>broadcasting</v>
      </c>
      <c r="H5627" t="str">
        <f t="shared" si="175"/>
        <v>1986-02-20</v>
      </c>
      <c r="I5627" t="str">
        <f>IFERROR(CONCATENATE(LEFT(E5627,4),"-",MID(E5627,5,2),"-",RIGHT(E5627,2)), NULL)</f>
        <v>--</v>
      </c>
    </row>
    <row r="5628" spans="1:9" ht="13" x14ac:dyDescent="0.15">
      <c r="A5628" s="1" t="s">
        <v>4326</v>
      </c>
      <c r="B5628" s="1" t="s">
        <v>667</v>
      </c>
      <c r="C5628" s="1">
        <v>20</v>
      </c>
      <c r="D5628" s="1">
        <v>19860101</v>
      </c>
      <c r="F5628" t="str">
        <f t="shared" si="174"/>
        <v>4988</v>
      </c>
      <c r="G5628" t="str">
        <f>SUBSTITUTE(SUBSTITUTE(SUBSTITUTE(LOWER(B5628), " ", "-"), "(",""), ")", "")</f>
        <v>air-transport</v>
      </c>
      <c r="H5628" t="str">
        <f t="shared" si="175"/>
        <v>1986-01-01</v>
      </c>
      <c r="I5628" t="str">
        <f>IFERROR(CONCATENATE(LEFT(E5628,4),"-",MID(E5628,5,2),"-",RIGHT(E5628,2)), NULL)</f>
        <v>--</v>
      </c>
    </row>
    <row r="5629" spans="1:9" ht="13" x14ac:dyDescent="0.15">
      <c r="A5629" s="1" t="s">
        <v>4327</v>
      </c>
      <c r="B5629" s="1" t="s">
        <v>349</v>
      </c>
      <c r="C5629" s="1">
        <v>20</v>
      </c>
      <c r="D5629" s="1">
        <v>19720101</v>
      </c>
      <c r="F5629" t="str">
        <f t="shared" si="174"/>
        <v>4989</v>
      </c>
      <c r="G5629" t="str">
        <f>SUBSTITUTE(SUBSTITUTE(SUBSTITUTE(LOWER(B5629), " ", "-"), "(",""), ")", "")</f>
        <v>broadcasting</v>
      </c>
      <c r="H5629" t="str">
        <f t="shared" si="175"/>
        <v>1972-01-01</v>
      </c>
      <c r="I5629" t="str">
        <f>IFERROR(CONCATENATE(LEFT(E5629,4),"-",MID(E5629,5,2),"-",RIGHT(E5629,2)), NULL)</f>
        <v>--</v>
      </c>
    </row>
    <row r="5630" spans="1:9" ht="13" x14ac:dyDescent="0.15">
      <c r="A5630" s="1" t="s">
        <v>4328</v>
      </c>
      <c r="B5630" s="1" t="s">
        <v>408</v>
      </c>
      <c r="C5630" s="1">
        <v>20</v>
      </c>
      <c r="D5630" s="1">
        <v>19420630</v>
      </c>
      <c r="E5630" s="1">
        <v>19430719</v>
      </c>
      <c r="F5630" t="str">
        <f t="shared" si="174"/>
        <v>0499</v>
      </c>
      <c r="G5630" t="str">
        <f>SUBSTITUTE(SUBSTITUTE(SUBSTITUTE(LOWER(B5630), " ", "-"), "(",""), ")", "")</f>
        <v>defence-industries</v>
      </c>
      <c r="H5630" t="str">
        <f t="shared" si="175"/>
        <v>1942-06-30</v>
      </c>
      <c r="I5630" t="str">
        <f>IFERROR(CONCATENATE(LEFT(E5630,4),"-",MID(E5630,5,2),"-",RIGHT(E5630,2)), NULL)</f>
        <v>1943-07-19</v>
      </c>
    </row>
    <row r="5631" spans="1:9" ht="13" x14ac:dyDescent="0.15">
      <c r="A5631" s="1" t="s">
        <v>4329</v>
      </c>
      <c r="B5631" s="1" t="s">
        <v>1190</v>
      </c>
      <c r="C5631" s="1">
        <v>20</v>
      </c>
      <c r="D5631" s="1">
        <v>19840101</v>
      </c>
      <c r="F5631" t="str">
        <f t="shared" si="174"/>
        <v>4990</v>
      </c>
      <c r="G5631" t="str">
        <f>SUBSTITUTE(SUBSTITUTE(SUBSTITUTE(LOWER(B5631), " ", "-"), "(",""), ")", "")</f>
        <v>protective-services</v>
      </c>
      <c r="H5631" t="str">
        <f t="shared" si="175"/>
        <v>1984-01-01</v>
      </c>
      <c r="I5631" t="str">
        <f>IFERROR(CONCATENATE(LEFT(E5631,4),"-",MID(E5631,5,2),"-",RIGHT(E5631,2)), NULL)</f>
        <v>--</v>
      </c>
    </row>
    <row r="5632" spans="1:9" ht="13" x14ac:dyDescent="0.15">
      <c r="A5632" s="1" t="s">
        <v>4329</v>
      </c>
      <c r="B5632" s="1" t="s">
        <v>1190</v>
      </c>
      <c r="C5632" s="1">
        <v>20</v>
      </c>
      <c r="D5632" s="1">
        <v>19841020</v>
      </c>
      <c r="F5632" t="str">
        <f t="shared" si="174"/>
        <v>4990</v>
      </c>
      <c r="G5632" t="str">
        <f>SUBSTITUTE(SUBSTITUTE(SUBSTITUTE(LOWER(B5632), " ", "-"), "(",""), ")", "")</f>
        <v>protective-services</v>
      </c>
      <c r="H5632" t="str">
        <f t="shared" si="175"/>
        <v>1984-10-20</v>
      </c>
      <c r="I5632" t="str">
        <f>IFERROR(CONCATENATE(LEFT(E5632,4),"-",MID(E5632,5,2),"-",RIGHT(E5632,2)), NULL)</f>
        <v>--</v>
      </c>
    </row>
    <row r="5633" spans="1:9" ht="13" x14ac:dyDescent="0.15">
      <c r="A5633" s="1" t="s">
        <v>4330</v>
      </c>
      <c r="B5633" s="1" t="s">
        <v>64</v>
      </c>
      <c r="C5633" s="1">
        <v>20</v>
      </c>
      <c r="D5633" s="1">
        <v>19690101</v>
      </c>
      <c r="E5633" s="1">
        <v>19960503</v>
      </c>
      <c r="F5633" t="str">
        <f t="shared" si="174"/>
        <v>4991</v>
      </c>
      <c r="G5633" t="str">
        <f>SUBSTITUTE(SUBSTITUTE(SUBSTITUTE(LOWER(B5633), " ", "-"), "(",""), ")", "")</f>
        <v>customs</v>
      </c>
      <c r="H5633" t="str">
        <f t="shared" si="175"/>
        <v>1969-01-01</v>
      </c>
      <c r="I5633" t="str">
        <f>IFERROR(CONCATENATE(LEFT(E5633,4),"-",MID(E5633,5,2),"-",RIGHT(E5633,2)), NULL)</f>
        <v>1996-05-03</v>
      </c>
    </row>
    <row r="5634" spans="1:9" ht="13" x14ac:dyDescent="0.15">
      <c r="A5634" s="1" t="s">
        <v>4331</v>
      </c>
      <c r="B5634" s="1" t="s">
        <v>64</v>
      </c>
      <c r="C5634" s="1">
        <v>20</v>
      </c>
      <c r="D5634" s="1">
        <v>19690101</v>
      </c>
      <c r="E5634" s="1">
        <v>20090522</v>
      </c>
      <c r="F5634" t="str">
        <f t="shared" si="174"/>
        <v>4992</v>
      </c>
      <c r="G5634" t="str">
        <f>SUBSTITUTE(SUBSTITUTE(SUBSTITUTE(LOWER(B5634), " ", "-"), "(",""), ")", "")</f>
        <v>customs</v>
      </c>
      <c r="H5634" t="str">
        <f t="shared" si="175"/>
        <v>1969-01-01</v>
      </c>
      <c r="I5634" t="str">
        <f>IFERROR(CONCATENATE(LEFT(E5634,4),"-",MID(E5634,5,2),"-",RIGHT(E5634,2)), NULL)</f>
        <v>2009-05-22</v>
      </c>
    </row>
    <row r="5635" spans="1:9" ht="13" x14ac:dyDescent="0.15">
      <c r="A5635" s="1" t="s">
        <v>4332</v>
      </c>
      <c r="B5635" s="1" t="s">
        <v>64</v>
      </c>
      <c r="C5635" s="1">
        <v>20</v>
      </c>
      <c r="D5635" s="1">
        <v>19690101</v>
      </c>
      <c r="E5635" s="1">
        <v>19931206</v>
      </c>
      <c r="F5635" t="str">
        <f t="shared" ref="F5635:F5698" si="176">TEXT(SUBSTITUTE(A5635, "CA ", ""), "0000")</f>
        <v>4993</v>
      </c>
      <c r="G5635" t="str">
        <f>SUBSTITUTE(SUBSTITUTE(SUBSTITUTE(LOWER(B5635), " ", "-"), "(",""), ")", "")</f>
        <v>customs</v>
      </c>
      <c r="H5635" t="str">
        <f t="shared" ref="H5635:H5698" si="177">CONCATENATE(LEFT(D5635,4),"-",MID(D5635,5,2),"-",RIGHT(D5635,2))</f>
        <v>1969-01-01</v>
      </c>
      <c r="I5635" t="str">
        <f>IFERROR(CONCATENATE(LEFT(E5635,4),"-",MID(E5635,5,2),"-",RIGHT(E5635,2)), NULL)</f>
        <v>1993-12-06</v>
      </c>
    </row>
    <row r="5636" spans="1:9" ht="13" x14ac:dyDescent="0.15">
      <c r="A5636" s="1" t="s">
        <v>4333</v>
      </c>
      <c r="B5636" s="1" t="s">
        <v>86</v>
      </c>
      <c r="C5636" s="1">
        <v>20</v>
      </c>
      <c r="D5636" s="1">
        <v>19841213</v>
      </c>
      <c r="E5636" s="1">
        <v>19870724</v>
      </c>
      <c r="F5636" t="str">
        <f t="shared" si="176"/>
        <v>4995</v>
      </c>
      <c r="G5636" t="str">
        <f>SUBSTITUTE(SUBSTITUTE(SUBSTITUTE(LOWER(B5636), " ", "-"), "(",""), ")", "")</f>
        <v>goods-and-services</v>
      </c>
      <c r="H5636" t="str">
        <f t="shared" si="177"/>
        <v>1984-12-13</v>
      </c>
      <c r="I5636" t="str">
        <f>IFERROR(CONCATENATE(LEFT(E5636,4),"-",MID(E5636,5,2),"-",RIGHT(E5636,2)), NULL)</f>
        <v>1987-07-24</v>
      </c>
    </row>
    <row r="5637" spans="1:9" ht="13" x14ac:dyDescent="0.15">
      <c r="A5637" s="1" t="s">
        <v>4334</v>
      </c>
      <c r="B5637" s="1" t="s">
        <v>86</v>
      </c>
      <c r="C5637" s="1">
        <v>20</v>
      </c>
      <c r="D5637" s="1">
        <v>19760101</v>
      </c>
      <c r="E5637" s="1">
        <v>19890630</v>
      </c>
      <c r="F5637" t="str">
        <f t="shared" si="176"/>
        <v>4996</v>
      </c>
      <c r="G5637" t="str">
        <f>SUBSTITUTE(SUBSTITUTE(SUBSTITUTE(LOWER(B5637), " ", "-"), "(",""), ")", "")</f>
        <v>goods-and-services</v>
      </c>
      <c r="H5637" t="str">
        <f t="shared" si="177"/>
        <v>1976-01-01</v>
      </c>
      <c r="I5637" t="str">
        <f>IFERROR(CONCATENATE(LEFT(E5637,4),"-",MID(E5637,5,2),"-",RIGHT(E5637,2)), NULL)</f>
        <v>1989-06-30</v>
      </c>
    </row>
    <row r="5638" spans="1:9" ht="13" x14ac:dyDescent="0.15">
      <c r="A5638" s="1" t="s">
        <v>4335</v>
      </c>
      <c r="B5638" s="1" t="s">
        <v>123</v>
      </c>
      <c r="C5638" s="1">
        <v>20</v>
      </c>
      <c r="D5638" s="1">
        <v>19870101</v>
      </c>
      <c r="E5638" s="1">
        <v>19870724</v>
      </c>
      <c r="F5638" t="str">
        <f t="shared" si="176"/>
        <v>4997</v>
      </c>
      <c r="G5638" t="str">
        <f>SUBSTITUTE(SUBSTITUTE(SUBSTITUTE(LOWER(B5638), " ", "-"), "(",""), ")", "")</f>
        <v>primary-industries</v>
      </c>
      <c r="H5638" t="str">
        <f t="shared" si="177"/>
        <v>1987-01-01</v>
      </c>
      <c r="I5638" t="str">
        <f>IFERROR(CONCATENATE(LEFT(E5638,4),"-",MID(E5638,5,2),"-",RIGHT(E5638,2)), NULL)</f>
        <v>1987-07-24</v>
      </c>
    </row>
    <row r="5639" spans="1:9" ht="13" x14ac:dyDescent="0.15">
      <c r="A5639" s="1" t="s">
        <v>4336</v>
      </c>
      <c r="B5639" s="1" t="s">
        <v>2535</v>
      </c>
      <c r="C5639" s="1">
        <v>20</v>
      </c>
      <c r="D5639" s="1">
        <v>19800101</v>
      </c>
      <c r="F5639" t="str">
        <f t="shared" si="176"/>
        <v>4998</v>
      </c>
      <c r="G5639" t="str">
        <f>SUBSTITUTE(SUBSTITUTE(SUBSTITUTE(LOWER(B5639), " ", "-"), "(",""), ")", "")</f>
        <v>ombudsman</v>
      </c>
      <c r="H5639" t="str">
        <f t="shared" si="177"/>
        <v>1980-01-01</v>
      </c>
      <c r="I5639" t="str">
        <f>IFERROR(CONCATENATE(LEFT(E5639,4),"-",MID(E5639,5,2),"-",RIGHT(E5639,2)), NULL)</f>
        <v>--</v>
      </c>
    </row>
    <row r="5640" spans="1:9" ht="13" x14ac:dyDescent="0.15">
      <c r="A5640" s="1" t="s">
        <v>4337</v>
      </c>
      <c r="B5640" s="1" t="s">
        <v>209</v>
      </c>
      <c r="C5640" s="1">
        <v>20</v>
      </c>
      <c r="D5640" s="1">
        <v>19010101</v>
      </c>
      <c r="F5640" t="str">
        <f t="shared" si="176"/>
        <v>0005</v>
      </c>
      <c r="G5640" t="str">
        <f>SUBSTITUTE(SUBSTITUTE(SUBSTITUTE(LOWER(B5640), " ", "-"), "(",""), ")", "")</f>
        <v>administrative-law</v>
      </c>
      <c r="H5640" t="str">
        <f t="shared" si="177"/>
        <v>1901-01-01</v>
      </c>
      <c r="I5640" t="str">
        <f>IFERROR(CONCATENATE(LEFT(E5640,4),"-",MID(E5640,5,2),"-",RIGHT(E5640,2)), NULL)</f>
        <v>--</v>
      </c>
    </row>
    <row r="5641" spans="1:9" ht="13" x14ac:dyDescent="0.15">
      <c r="A5641" s="1" t="s">
        <v>4337</v>
      </c>
      <c r="B5641" s="1" t="s">
        <v>2114</v>
      </c>
      <c r="C5641" s="1">
        <v>20</v>
      </c>
      <c r="D5641" s="1">
        <v>19010101</v>
      </c>
      <c r="F5641" t="str">
        <f t="shared" si="176"/>
        <v>0005</v>
      </c>
      <c r="G5641" t="str">
        <f>SUBSTITUTE(SUBSTITUTE(SUBSTITUTE(LOWER(B5641), " ", "-"), "(",""), ")", "")</f>
        <v>bankruptcy</v>
      </c>
      <c r="H5641" t="str">
        <f t="shared" si="177"/>
        <v>1901-01-01</v>
      </c>
      <c r="I5641" t="str">
        <f>IFERROR(CONCATENATE(LEFT(E5641,4),"-",MID(E5641,5,2),"-",RIGHT(E5641,2)), NULL)</f>
        <v>--</v>
      </c>
    </row>
    <row r="5642" spans="1:9" ht="13" x14ac:dyDescent="0.15">
      <c r="A5642" s="1" t="s">
        <v>4337</v>
      </c>
      <c r="B5642" s="1" t="s">
        <v>597</v>
      </c>
      <c r="C5642" s="1">
        <v>20</v>
      </c>
      <c r="D5642" s="1">
        <v>19721219</v>
      </c>
      <c r="F5642" t="str">
        <f t="shared" si="176"/>
        <v>0005</v>
      </c>
      <c r="G5642" t="str">
        <f>SUBSTITUTE(SUBSTITUTE(SUBSTITUTE(LOWER(B5642), " ", "-"), "(",""), ")", "")</f>
        <v>censorship</v>
      </c>
      <c r="H5642" t="str">
        <f t="shared" si="177"/>
        <v>1972-12-19</v>
      </c>
      <c r="I5642" t="str">
        <f>IFERROR(CONCATENATE(LEFT(E5642,4),"-",MID(E5642,5,2),"-",RIGHT(E5642,2)), NULL)</f>
        <v>--</v>
      </c>
    </row>
    <row r="5643" spans="1:9" ht="13" x14ac:dyDescent="0.15">
      <c r="A5643" s="1" t="s">
        <v>4337</v>
      </c>
      <c r="B5643" s="1" t="s">
        <v>597</v>
      </c>
      <c r="C5643" s="1">
        <v>20</v>
      </c>
      <c r="D5643" s="1">
        <v>19721220</v>
      </c>
      <c r="E5643" s="1">
        <v>20150921</v>
      </c>
      <c r="F5643" t="str">
        <f t="shared" si="176"/>
        <v>0005</v>
      </c>
      <c r="G5643" t="str">
        <f>SUBSTITUTE(SUBSTITUTE(SUBSTITUTE(LOWER(B5643), " ", "-"), "(",""), ")", "")</f>
        <v>censorship</v>
      </c>
      <c r="H5643" t="str">
        <f t="shared" si="177"/>
        <v>1972-12-20</v>
      </c>
      <c r="I5643" t="str">
        <f>IFERROR(CONCATENATE(LEFT(E5643,4),"-",MID(E5643,5,2),"-",RIGHT(E5643,2)), NULL)</f>
        <v>2015-09-21</v>
      </c>
    </row>
    <row r="5644" spans="1:9" ht="13" x14ac:dyDescent="0.15">
      <c r="A5644" s="1" t="s">
        <v>4337</v>
      </c>
      <c r="B5644" s="1" t="s">
        <v>7</v>
      </c>
      <c r="C5644" s="1">
        <v>20</v>
      </c>
      <c r="D5644" s="1">
        <v>19010101</v>
      </c>
      <c r="F5644" t="str">
        <f t="shared" si="176"/>
        <v>0005</v>
      </c>
      <c r="G5644" t="str">
        <f>SUBSTITUTE(SUBSTITUTE(SUBSTITUTE(LOWER(B5644), " ", "-"), "(",""), ")", "")</f>
        <v>commonwealth-state-relations</v>
      </c>
      <c r="H5644" t="str">
        <f t="shared" si="177"/>
        <v>1901-01-01</v>
      </c>
      <c r="I5644" t="str">
        <f>IFERROR(CONCATENATE(LEFT(E5644,4),"-",MID(E5644,5,2),"-",RIGHT(E5644,2)), NULL)</f>
        <v>--</v>
      </c>
    </row>
    <row r="5645" spans="1:9" ht="13" x14ac:dyDescent="0.15">
      <c r="A5645" s="1" t="s">
        <v>4337</v>
      </c>
      <c r="B5645" s="1" t="s">
        <v>742</v>
      </c>
      <c r="C5645" s="1">
        <v>20</v>
      </c>
      <c r="D5645" s="1">
        <v>19820507</v>
      </c>
      <c r="E5645" s="1">
        <v>19960311</v>
      </c>
      <c r="F5645" t="str">
        <f t="shared" si="176"/>
        <v>0005</v>
      </c>
      <c r="G5645" t="str">
        <f>SUBSTITUTE(SUBSTITUTE(SUBSTITUTE(LOWER(B5645), " ", "-"), "(",""), ")", "")</f>
        <v>consumer-affairs</v>
      </c>
      <c r="H5645" t="str">
        <f t="shared" si="177"/>
        <v>1982-05-07</v>
      </c>
      <c r="I5645" t="str">
        <f>IFERROR(CONCATENATE(LEFT(E5645,4),"-",MID(E5645,5,2),"-",RIGHT(E5645,2)), NULL)</f>
        <v>1996-03-11</v>
      </c>
    </row>
    <row r="5646" spans="1:9" ht="13" x14ac:dyDescent="0.15">
      <c r="A5646" s="1" t="s">
        <v>4337</v>
      </c>
      <c r="B5646" s="1" t="s">
        <v>11</v>
      </c>
      <c r="C5646" s="1">
        <v>20</v>
      </c>
      <c r="D5646" s="1">
        <v>19110401</v>
      </c>
      <c r="E5646" s="1">
        <v>19751222</v>
      </c>
      <c r="F5646" t="str">
        <f t="shared" si="176"/>
        <v>0005</v>
      </c>
      <c r="G5646" t="str">
        <f>SUBSTITUTE(SUBSTITUTE(SUBSTITUTE(LOWER(B5646), " ", "-"), "(",""), ")", "")</f>
        <v>copyright</v>
      </c>
      <c r="H5646" t="str">
        <f t="shared" si="177"/>
        <v>1911-04-01</v>
      </c>
      <c r="I5646" t="str">
        <f>IFERROR(CONCATENATE(LEFT(E5646,4),"-",MID(E5646,5,2),"-",RIGHT(E5646,2)), NULL)</f>
        <v>1975-12-22</v>
      </c>
    </row>
    <row r="5647" spans="1:9" ht="13" x14ac:dyDescent="0.15">
      <c r="A5647" s="1" t="s">
        <v>4337</v>
      </c>
      <c r="B5647" s="1" t="s">
        <v>11</v>
      </c>
      <c r="C5647" s="1">
        <v>20</v>
      </c>
      <c r="D5647" s="1">
        <v>19761005</v>
      </c>
      <c r="E5647" s="1">
        <v>20150921</v>
      </c>
      <c r="F5647" t="str">
        <f t="shared" si="176"/>
        <v>0005</v>
      </c>
      <c r="G5647" t="str">
        <f>SUBSTITUTE(SUBSTITUTE(SUBSTITUTE(LOWER(B5647), " ", "-"), "(",""), ")", "")</f>
        <v>copyright</v>
      </c>
      <c r="H5647" t="str">
        <f t="shared" si="177"/>
        <v>1976-10-05</v>
      </c>
      <c r="I5647" t="str">
        <f>IFERROR(CONCATENATE(LEFT(E5647,4),"-",MID(E5647,5,2),"-",RIGHT(E5647,2)), NULL)</f>
        <v>2015-09-21</v>
      </c>
    </row>
    <row r="5648" spans="1:9" ht="13" x14ac:dyDescent="0.15">
      <c r="A5648" s="1" t="s">
        <v>4337</v>
      </c>
      <c r="B5648" s="1" t="s">
        <v>1676</v>
      </c>
      <c r="C5648" s="1">
        <v>20</v>
      </c>
      <c r="D5648" s="1">
        <v>19010101</v>
      </c>
      <c r="F5648" t="str">
        <f t="shared" si="176"/>
        <v>0005</v>
      </c>
      <c r="G5648" t="str">
        <f>SUBSTITUTE(SUBSTITUTE(SUBSTITUTE(LOWER(B5648), " ", "-"), "(",""), ")", "")</f>
        <v>courts-and-tribunals</v>
      </c>
      <c r="H5648" t="str">
        <f t="shared" si="177"/>
        <v>1901-01-01</v>
      </c>
      <c r="I5648" t="str">
        <f>IFERROR(CONCATENATE(LEFT(E5648,4),"-",MID(E5648,5,2),"-",RIGHT(E5648,2)), NULL)</f>
        <v>--</v>
      </c>
    </row>
    <row r="5649" spans="1:9" ht="13" x14ac:dyDescent="0.15">
      <c r="A5649" s="1" t="s">
        <v>4337</v>
      </c>
      <c r="B5649" s="1" t="s">
        <v>293</v>
      </c>
      <c r="C5649" s="1">
        <v>20</v>
      </c>
      <c r="D5649" s="1">
        <v>20130918</v>
      </c>
      <c r="E5649" s="1">
        <v>20150921</v>
      </c>
      <c r="F5649" t="str">
        <f t="shared" si="176"/>
        <v>0005</v>
      </c>
      <c r="G5649" t="str">
        <f>SUBSTITUTE(SUBSTITUTE(SUBSTITUTE(LOWER(B5649), " ", "-"), "(",""), ")", "")</f>
        <v>cultural-affairs</v>
      </c>
      <c r="H5649" t="str">
        <f t="shared" si="177"/>
        <v>2013-09-18</v>
      </c>
      <c r="I5649" t="str">
        <f>IFERROR(CONCATENATE(LEFT(E5649,4),"-",MID(E5649,5,2),"-",RIGHT(E5649,2)), NULL)</f>
        <v>2015-09-21</v>
      </c>
    </row>
    <row r="5650" spans="1:9" ht="13" x14ac:dyDescent="0.15">
      <c r="A5650" s="1" t="s">
        <v>4337</v>
      </c>
      <c r="B5650" s="1" t="s">
        <v>283</v>
      </c>
      <c r="C5650" s="1">
        <v>20</v>
      </c>
      <c r="D5650" s="1">
        <v>19360101</v>
      </c>
      <c r="E5650" s="1">
        <v>19471231</v>
      </c>
      <c r="F5650" t="str">
        <f t="shared" si="176"/>
        <v>0005</v>
      </c>
      <c r="G5650" t="str">
        <f>SUBSTITUTE(SUBSTITUTE(SUBSTITUTE(LOWER(B5650), " ", "-"), "(",""), ")", "")</f>
        <v>employment</v>
      </c>
      <c r="H5650" t="str">
        <f t="shared" si="177"/>
        <v>1936-01-01</v>
      </c>
      <c r="I5650" t="str">
        <f>IFERROR(CONCATENATE(LEFT(E5650,4),"-",MID(E5650,5,2),"-",RIGHT(E5650,2)), NULL)</f>
        <v>1947-12-31</v>
      </c>
    </row>
    <row r="5651" spans="1:9" ht="13" x14ac:dyDescent="0.15">
      <c r="A5651" s="1" t="s">
        <v>4337</v>
      </c>
      <c r="B5651" s="1" t="s">
        <v>1549</v>
      </c>
      <c r="C5651" s="1">
        <v>20</v>
      </c>
      <c r="D5651" s="1">
        <v>19010101</v>
      </c>
      <c r="F5651" t="str">
        <f t="shared" si="176"/>
        <v>0005</v>
      </c>
      <c r="G5651" t="str">
        <f>SUBSTITUTE(SUBSTITUTE(SUBSTITUTE(LOWER(B5651), " ", "-"), "(",""), ")", "")</f>
        <v>family-law</v>
      </c>
      <c r="H5651" t="str">
        <f t="shared" si="177"/>
        <v>1901-01-01</v>
      </c>
      <c r="I5651" t="str">
        <f>IFERROR(CONCATENATE(LEFT(E5651,4),"-",MID(E5651,5,2),"-",RIGHT(E5651,2)), NULL)</f>
        <v>--</v>
      </c>
    </row>
    <row r="5652" spans="1:9" ht="13" x14ac:dyDescent="0.15">
      <c r="A5652" s="1" t="s">
        <v>4337</v>
      </c>
      <c r="B5652" s="1" t="s">
        <v>26</v>
      </c>
      <c r="C5652" s="1">
        <v>20</v>
      </c>
      <c r="D5652" s="1">
        <v>19010101</v>
      </c>
      <c r="E5652" s="1">
        <v>19870724</v>
      </c>
      <c r="F5652" t="str">
        <f t="shared" si="176"/>
        <v>0005</v>
      </c>
      <c r="G5652" t="str">
        <f>SUBSTITUTE(SUBSTITUTE(SUBSTITUTE(LOWER(B5652), " ", "-"), "(",""), ")", "")</f>
        <v>financial-matters</v>
      </c>
      <c r="H5652" t="str">
        <f t="shared" si="177"/>
        <v>1901-01-01</v>
      </c>
      <c r="I5652" t="str">
        <f>IFERROR(CONCATENATE(LEFT(E5652,4),"-",MID(E5652,5,2),"-",RIGHT(E5652,2)), NULL)</f>
        <v>1987-07-24</v>
      </c>
    </row>
    <row r="5653" spans="1:9" ht="13" x14ac:dyDescent="0.15">
      <c r="A5653" s="1" t="s">
        <v>4337</v>
      </c>
      <c r="B5653" s="1" t="s">
        <v>550</v>
      </c>
      <c r="C5653" s="1">
        <v>20</v>
      </c>
      <c r="D5653" s="1">
        <v>19010101</v>
      </c>
      <c r="F5653" t="str">
        <f t="shared" si="176"/>
        <v>0005</v>
      </c>
      <c r="G5653" t="str">
        <f>SUBSTITUTE(SUBSTITUTE(SUBSTITUTE(LOWER(B5653), " ", "-"), "(",""), ")", "")</f>
        <v>human-rights</v>
      </c>
      <c r="H5653" t="str">
        <f t="shared" si="177"/>
        <v>1901-01-01</v>
      </c>
      <c r="I5653" t="str">
        <f>IFERROR(CONCATENATE(LEFT(E5653,4),"-",MID(E5653,5,2),"-",RIGHT(E5653,2)), NULL)</f>
        <v>--</v>
      </c>
    </row>
    <row r="5654" spans="1:9" ht="13" x14ac:dyDescent="0.15">
      <c r="A5654" s="1" t="s">
        <v>4337</v>
      </c>
      <c r="B5654" s="1" t="s">
        <v>550</v>
      </c>
      <c r="C5654" s="1">
        <v>20</v>
      </c>
      <c r="D5654" s="1">
        <v>19721220</v>
      </c>
      <c r="F5654" t="str">
        <f t="shared" si="176"/>
        <v>0005</v>
      </c>
      <c r="G5654" t="str">
        <f>SUBSTITUTE(SUBSTITUTE(SUBSTITUTE(LOWER(B5654), " ", "-"), "(",""), ")", "")</f>
        <v>human-rights</v>
      </c>
      <c r="H5654" t="str">
        <f t="shared" si="177"/>
        <v>1972-12-20</v>
      </c>
      <c r="I5654" t="str">
        <f>IFERROR(CONCATENATE(LEFT(E5654,4),"-",MID(E5654,5,2),"-",RIGHT(E5654,2)), NULL)</f>
        <v>--</v>
      </c>
    </row>
    <row r="5655" spans="1:9" ht="13" x14ac:dyDescent="0.15">
      <c r="A5655" s="1" t="s">
        <v>4337</v>
      </c>
      <c r="B5655" s="1" t="s">
        <v>4338</v>
      </c>
      <c r="C5655" s="1">
        <v>20</v>
      </c>
      <c r="D5655" s="1">
        <v>19010101</v>
      </c>
      <c r="F5655" t="str">
        <f t="shared" si="176"/>
        <v>0005</v>
      </c>
      <c r="G5655" t="str">
        <f>SUBSTITUTE(SUBSTITUTE(SUBSTITUTE(LOWER(B5655), " ", "-"), "(",""), ")", "")</f>
        <v>justice-administration</v>
      </c>
      <c r="H5655" t="str">
        <f t="shared" si="177"/>
        <v>1901-01-01</v>
      </c>
      <c r="I5655" t="str">
        <f>IFERROR(CONCATENATE(LEFT(E5655,4),"-",MID(E5655,5,2),"-",RIGHT(E5655,2)), NULL)</f>
        <v>--</v>
      </c>
    </row>
    <row r="5656" spans="1:9" ht="13" x14ac:dyDescent="0.15">
      <c r="A5656" s="1" t="s">
        <v>4337</v>
      </c>
      <c r="B5656" s="1" t="s">
        <v>4339</v>
      </c>
      <c r="C5656" s="1">
        <v>20</v>
      </c>
      <c r="D5656" s="1">
        <v>19010101</v>
      </c>
      <c r="F5656" t="str">
        <f t="shared" si="176"/>
        <v>0005</v>
      </c>
      <c r="G5656" t="str">
        <f>SUBSTITUTE(SUBSTITUTE(SUBSTITUTE(LOWER(B5656), " ", "-"), "(",""), ")", "")</f>
        <v>law-enforcement</v>
      </c>
      <c r="H5656" t="str">
        <f t="shared" si="177"/>
        <v>1901-01-01</v>
      </c>
      <c r="I5656" t="str">
        <f>IFERROR(CONCATENATE(LEFT(E5656,4),"-",MID(E5656,5,2),"-",RIGHT(E5656,2)), NULL)</f>
        <v>--</v>
      </c>
    </row>
    <row r="5657" spans="1:9" ht="13" x14ac:dyDescent="0.15">
      <c r="A5657" s="1" t="s">
        <v>4337</v>
      </c>
      <c r="B5657" s="1" t="s">
        <v>1069</v>
      </c>
      <c r="C5657" s="1">
        <v>20</v>
      </c>
      <c r="D5657" s="1">
        <v>19750701</v>
      </c>
      <c r="F5657" t="str">
        <f t="shared" si="176"/>
        <v>0005</v>
      </c>
      <c r="G5657" t="str">
        <f>SUBSTITUTE(SUBSTITUTE(SUBSTITUTE(LOWER(B5657), " ", "-"), "(",""), ")", "")</f>
        <v>legal-aid</v>
      </c>
      <c r="H5657" t="str">
        <f t="shared" si="177"/>
        <v>1975-07-01</v>
      </c>
      <c r="I5657" t="str">
        <f>IFERROR(CONCATENATE(LEFT(E5657,4),"-",MID(E5657,5,2),"-",RIGHT(E5657,2)), NULL)</f>
        <v>--</v>
      </c>
    </row>
    <row r="5658" spans="1:9" ht="13" x14ac:dyDescent="0.15">
      <c r="A5658" s="1" t="s">
        <v>4337</v>
      </c>
      <c r="B5658" s="1" t="s">
        <v>1069</v>
      </c>
      <c r="C5658" s="1">
        <v>20</v>
      </c>
      <c r="D5658" s="1">
        <v>19810630</v>
      </c>
      <c r="F5658" t="str">
        <f t="shared" si="176"/>
        <v>0005</v>
      </c>
      <c r="G5658" t="str">
        <f>SUBSTITUTE(SUBSTITUTE(SUBSTITUTE(LOWER(B5658), " ", "-"), "(",""), ")", "")</f>
        <v>legal-aid</v>
      </c>
      <c r="H5658" t="str">
        <f t="shared" si="177"/>
        <v>1981-06-30</v>
      </c>
      <c r="I5658" t="str">
        <f>IFERROR(CONCATENATE(LEFT(E5658,4),"-",MID(E5658,5,2),"-",RIGHT(E5658,2)), NULL)</f>
        <v>--</v>
      </c>
    </row>
    <row r="5659" spans="1:9" ht="13" x14ac:dyDescent="0.15">
      <c r="A5659" s="1" t="s">
        <v>4337</v>
      </c>
      <c r="B5659" s="1" t="s">
        <v>4340</v>
      </c>
      <c r="C5659" s="1">
        <v>20</v>
      </c>
      <c r="D5659" s="1">
        <v>19710118</v>
      </c>
      <c r="F5659" t="str">
        <f t="shared" si="176"/>
        <v>0005</v>
      </c>
      <c r="G5659" t="str">
        <f>SUBSTITUTE(SUBSTITUTE(SUBSTITUTE(LOWER(B5659), " ", "-"), "(",""), ")", "")</f>
        <v>legal-services</v>
      </c>
      <c r="H5659" t="str">
        <f t="shared" si="177"/>
        <v>1971-01-18</v>
      </c>
      <c r="I5659" t="str">
        <f>IFERROR(CONCATENATE(LEFT(E5659,4),"-",MID(E5659,5,2),"-",RIGHT(E5659,2)), NULL)</f>
        <v>--</v>
      </c>
    </row>
    <row r="5660" spans="1:9" ht="13" x14ac:dyDescent="0.15">
      <c r="A5660" s="1" t="s">
        <v>4337</v>
      </c>
      <c r="B5660" s="1" t="s">
        <v>15</v>
      </c>
      <c r="C5660" s="1">
        <v>20</v>
      </c>
      <c r="D5660" s="1">
        <v>19110401</v>
      </c>
      <c r="E5660" s="1">
        <v>19721219</v>
      </c>
      <c r="F5660" t="str">
        <f t="shared" si="176"/>
        <v>0005</v>
      </c>
      <c r="G5660" t="str">
        <f>SUBSTITUTE(SUBSTITUTE(SUBSTITUTE(LOWER(B5660), " ", "-"), "(",""), ")", "")</f>
        <v>patents-and-trademarks</v>
      </c>
      <c r="H5660" t="str">
        <f t="shared" si="177"/>
        <v>1911-04-01</v>
      </c>
      <c r="I5660" t="str">
        <f>IFERROR(CONCATENATE(LEFT(E5660,4),"-",MID(E5660,5,2),"-",RIGHT(E5660,2)), NULL)</f>
        <v>1972-12-19</v>
      </c>
    </row>
    <row r="5661" spans="1:9" ht="13" x14ac:dyDescent="0.15">
      <c r="A5661" s="1" t="s">
        <v>4337</v>
      </c>
      <c r="B5661" s="1" t="s">
        <v>15</v>
      </c>
      <c r="C5661" s="1">
        <v>20</v>
      </c>
      <c r="D5661" s="1">
        <v>19750701</v>
      </c>
      <c r="E5661" s="1">
        <v>19751222</v>
      </c>
      <c r="F5661" t="str">
        <f t="shared" si="176"/>
        <v>0005</v>
      </c>
      <c r="G5661" t="str">
        <f>SUBSTITUTE(SUBSTITUTE(SUBSTITUTE(LOWER(B5661), " ", "-"), "(",""), ")", "")</f>
        <v>patents-and-trademarks</v>
      </c>
      <c r="H5661" t="str">
        <f t="shared" si="177"/>
        <v>1975-07-01</v>
      </c>
      <c r="I5661" t="str">
        <f>IFERROR(CONCATENATE(LEFT(E5661,4),"-",MID(E5661,5,2),"-",RIGHT(E5661,2)), NULL)</f>
        <v>1975-12-22</v>
      </c>
    </row>
    <row r="5662" spans="1:9" ht="13" x14ac:dyDescent="0.15">
      <c r="A5662" s="1" t="s">
        <v>4337</v>
      </c>
      <c r="B5662" s="1" t="s">
        <v>158</v>
      </c>
      <c r="C5662" s="1">
        <v>20</v>
      </c>
      <c r="D5662" s="1">
        <v>19320101</v>
      </c>
      <c r="E5662" s="1">
        <v>19501231</v>
      </c>
      <c r="F5662" t="str">
        <f t="shared" si="176"/>
        <v>0005</v>
      </c>
      <c r="G5662" t="str">
        <f>SUBSTITUTE(SUBSTITUTE(SUBSTITUTE(LOWER(B5662), " ", "-"), "(",""), ")", "")</f>
        <v>police-administration</v>
      </c>
      <c r="H5662" t="str">
        <f t="shared" si="177"/>
        <v>1932-01-01</v>
      </c>
      <c r="I5662" t="str">
        <f>IFERROR(CONCATENATE(LEFT(E5662,4),"-",MID(E5662,5,2),"-",RIGHT(E5662,2)), NULL)</f>
        <v>1950-12-31</v>
      </c>
    </row>
    <row r="5663" spans="1:9" ht="13" x14ac:dyDescent="0.15">
      <c r="A5663" s="1" t="s">
        <v>4337</v>
      </c>
      <c r="B5663" s="1" t="s">
        <v>158</v>
      </c>
      <c r="C5663" s="1">
        <v>20</v>
      </c>
      <c r="D5663" s="1">
        <v>19721220</v>
      </c>
      <c r="E5663" s="1">
        <v>19750701</v>
      </c>
      <c r="F5663" t="str">
        <f t="shared" si="176"/>
        <v>0005</v>
      </c>
      <c r="G5663" t="str">
        <f>SUBSTITUTE(SUBSTITUTE(SUBSTITUTE(LOWER(B5663), " ", "-"), "(",""), ")", "")</f>
        <v>police-administration</v>
      </c>
      <c r="H5663" t="str">
        <f t="shared" si="177"/>
        <v>1972-12-20</v>
      </c>
      <c r="I5663" t="str">
        <f>IFERROR(CONCATENATE(LEFT(E5663,4),"-",MID(E5663,5,2),"-",RIGHT(E5663,2)), NULL)</f>
        <v>1975-07-01</v>
      </c>
    </row>
    <row r="5664" spans="1:9" ht="13" x14ac:dyDescent="0.15">
      <c r="A5664" s="1" t="s">
        <v>4337</v>
      </c>
      <c r="B5664" s="1" t="s">
        <v>158</v>
      </c>
      <c r="C5664" s="1">
        <v>20</v>
      </c>
      <c r="D5664" s="1">
        <v>19870724</v>
      </c>
      <c r="F5664" t="str">
        <f t="shared" si="176"/>
        <v>0005</v>
      </c>
      <c r="G5664" t="str">
        <f>SUBSTITUTE(SUBSTITUTE(SUBSTITUTE(LOWER(B5664), " ", "-"), "(",""), ")", "")</f>
        <v>police-administration</v>
      </c>
      <c r="H5664" t="str">
        <f t="shared" si="177"/>
        <v>1987-07-24</v>
      </c>
      <c r="I5664" t="str">
        <f>IFERROR(CONCATENATE(LEFT(E5664,4),"-",MID(E5664,5,2),"-",RIGHT(E5664,2)), NULL)</f>
        <v>--</v>
      </c>
    </row>
    <row r="5665" spans="1:9" ht="13" x14ac:dyDescent="0.15">
      <c r="A5665" s="1" t="s">
        <v>4337</v>
      </c>
      <c r="B5665" s="1" t="s">
        <v>1190</v>
      </c>
      <c r="C5665" s="1">
        <v>20</v>
      </c>
      <c r="D5665" s="1">
        <v>19920701</v>
      </c>
      <c r="F5665" t="str">
        <f t="shared" si="176"/>
        <v>0005</v>
      </c>
      <c r="G5665" t="str">
        <f>SUBSTITUTE(SUBSTITUTE(SUBSTITUTE(LOWER(B5665), " ", "-"), "(",""), ")", "")</f>
        <v>protective-services</v>
      </c>
      <c r="H5665" t="str">
        <f t="shared" si="177"/>
        <v>1992-07-01</v>
      </c>
      <c r="I5665" t="str">
        <f>IFERROR(CONCATENATE(LEFT(E5665,4),"-",MID(E5665,5,2),"-",RIGHT(E5665,2)), NULL)</f>
        <v>--</v>
      </c>
    </row>
    <row r="5666" spans="1:9" ht="13" x14ac:dyDescent="0.15">
      <c r="A5666" s="1" t="s">
        <v>4337</v>
      </c>
      <c r="B5666" s="1" t="s">
        <v>4341</v>
      </c>
      <c r="C5666" s="1">
        <v>20</v>
      </c>
      <c r="D5666" s="1">
        <v>20130918</v>
      </c>
      <c r="F5666" t="str">
        <f t="shared" si="176"/>
        <v>0005</v>
      </c>
      <c r="G5666" t="str">
        <f>SUBSTITUTE(SUBSTITUTE(SUBSTITUTE(LOWER(B5666), " ", "-"), "(",""), ")", "")</f>
        <v>records-of-the-government</v>
      </c>
      <c r="H5666" t="str">
        <f t="shared" si="177"/>
        <v>2013-09-18</v>
      </c>
      <c r="I5666" t="str">
        <f>IFERROR(CONCATENATE(LEFT(E5666,4),"-",MID(E5666,5,2),"-",RIGHT(E5666,2)), NULL)</f>
        <v>--</v>
      </c>
    </row>
    <row r="5667" spans="1:9" ht="13" x14ac:dyDescent="0.15">
      <c r="A5667" s="1" t="s">
        <v>4337</v>
      </c>
      <c r="B5667" s="1" t="s">
        <v>297</v>
      </c>
      <c r="C5667" s="1">
        <v>20</v>
      </c>
      <c r="D5667" s="1">
        <v>19181231</v>
      </c>
      <c r="E5667" s="1">
        <v>19241231</v>
      </c>
      <c r="F5667" t="str">
        <f t="shared" si="176"/>
        <v>0005</v>
      </c>
      <c r="G5667" t="str">
        <f>SUBSTITUTE(SUBSTITUTE(SUBSTITUTE(LOWER(B5667), " ", "-"), "(",""), ")", "")</f>
        <v>resources</v>
      </c>
      <c r="H5667" t="str">
        <f t="shared" si="177"/>
        <v>1918-12-31</v>
      </c>
      <c r="I5667" t="str">
        <f>IFERROR(CONCATENATE(LEFT(E5667,4),"-",MID(E5667,5,2),"-",RIGHT(E5667,2)), NULL)</f>
        <v>1924-12-31</v>
      </c>
    </row>
    <row r="5668" spans="1:9" ht="13" x14ac:dyDescent="0.15">
      <c r="A5668" s="1" t="s">
        <v>4337</v>
      </c>
      <c r="B5668" s="1" t="s">
        <v>99</v>
      </c>
      <c r="C5668" s="1">
        <v>20</v>
      </c>
      <c r="D5668" s="1">
        <v>19010101</v>
      </c>
      <c r="F5668" t="str">
        <f t="shared" si="176"/>
        <v>0005</v>
      </c>
      <c r="G5668" t="str">
        <f>SUBSTITUTE(SUBSTITUTE(SUBSTITUTE(LOWER(B5668), " ", "-"), "(",""), ")", "")</f>
        <v>royal-commissions</v>
      </c>
      <c r="H5668" t="str">
        <f t="shared" si="177"/>
        <v>1901-01-01</v>
      </c>
      <c r="I5668" t="str">
        <f>IFERROR(CONCATENATE(LEFT(E5668,4),"-",MID(E5668,5,2),"-",RIGHT(E5668,2)), NULL)</f>
        <v>--</v>
      </c>
    </row>
    <row r="5669" spans="1:9" ht="13" x14ac:dyDescent="0.15">
      <c r="A5669" s="1" t="s">
        <v>4337</v>
      </c>
      <c r="B5669" s="1" t="s">
        <v>19</v>
      </c>
      <c r="C5669" s="1">
        <v>20</v>
      </c>
      <c r="D5669" s="1">
        <v>19010101</v>
      </c>
      <c r="E5669" s="1">
        <v>19751222</v>
      </c>
      <c r="F5669" t="str">
        <f t="shared" si="176"/>
        <v>0005</v>
      </c>
      <c r="G5669" t="str">
        <f>SUBSTITUTE(SUBSTITUTE(SUBSTITUTE(LOWER(B5669), " ", "-"), "(",""), ")", "")</f>
        <v>trade</v>
      </c>
      <c r="H5669" t="str">
        <f t="shared" si="177"/>
        <v>1901-01-01</v>
      </c>
      <c r="I5669" t="str">
        <f>IFERROR(CONCATENATE(LEFT(E5669,4),"-",MID(E5669,5,2),"-",RIGHT(E5669,2)), NULL)</f>
        <v>1975-12-22</v>
      </c>
    </row>
    <row r="5670" spans="1:9" ht="13" x14ac:dyDescent="0.15">
      <c r="A5670" s="1" t="s">
        <v>4342</v>
      </c>
      <c r="B5670" s="1" t="s">
        <v>60</v>
      </c>
      <c r="C5670" s="1">
        <v>20</v>
      </c>
      <c r="D5670" s="1">
        <v>19450202</v>
      </c>
      <c r="E5670" s="1">
        <v>19450713</v>
      </c>
      <c r="F5670" t="str">
        <f t="shared" si="176"/>
        <v>0050</v>
      </c>
      <c r="G5670" t="str">
        <f>SUBSTITUTE(SUBSTITUTE(SUBSTITUTE(LOWER(B5670), " ", "-"), "(",""), ")", "")</f>
        <v>works</v>
      </c>
      <c r="H5670" t="str">
        <f t="shared" si="177"/>
        <v>1945-02-02</v>
      </c>
      <c r="I5670" t="str">
        <f>IFERROR(CONCATENATE(LEFT(E5670,4),"-",MID(E5670,5,2),"-",RIGHT(E5670,2)), NULL)</f>
        <v>1945-07-13</v>
      </c>
    </row>
    <row r="5671" spans="1:9" ht="13" x14ac:dyDescent="0.15">
      <c r="A5671" s="1" t="s">
        <v>4343</v>
      </c>
      <c r="B5671" s="1" t="s">
        <v>585</v>
      </c>
      <c r="C5671" s="1">
        <v>20</v>
      </c>
      <c r="D5671" s="1">
        <v>19440203</v>
      </c>
      <c r="E5671" s="1">
        <v>19481001</v>
      </c>
      <c r="F5671" t="str">
        <f t="shared" si="176"/>
        <v>0500</v>
      </c>
      <c r="G5671" t="str">
        <f>SUBSTITUTE(SUBSTITUTE(SUBSTITUTE(LOWER(B5671), " ", "-"), "(",""), ")", "")</f>
        <v>health-services</v>
      </c>
      <c r="H5671" t="str">
        <f t="shared" si="177"/>
        <v>1944-02-03</v>
      </c>
      <c r="I5671" t="str">
        <f>IFERROR(CONCATENATE(LEFT(E5671,4),"-",MID(E5671,5,2),"-",RIGHT(E5671,2)), NULL)</f>
        <v>1948-10-01</v>
      </c>
    </row>
    <row r="5672" spans="1:9" ht="13" x14ac:dyDescent="0.15">
      <c r="A5672" s="1" t="s">
        <v>4344</v>
      </c>
      <c r="B5672" s="1" t="s">
        <v>75</v>
      </c>
      <c r="C5672" s="1">
        <v>20</v>
      </c>
      <c r="D5672" s="1">
        <v>19820701</v>
      </c>
      <c r="E5672" s="1">
        <v>19900305</v>
      </c>
      <c r="F5672" t="str">
        <f t="shared" si="176"/>
        <v>5001</v>
      </c>
      <c r="G5672" t="str">
        <f>SUBSTITUTE(SUBSTITUTE(SUBSTITUTE(LOWER(B5672), " ", "-"), "(",""), ")", "")</f>
        <v>indigenous-affairs</v>
      </c>
      <c r="H5672" t="str">
        <f t="shared" si="177"/>
        <v>1982-07-01</v>
      </c>
      <c r="I5672" t="str">
        <f>IFERROR(CONCATENATE(LEFT(E5672,4),"-",MID(E5672,5,2),"-",RIGHT(E5672,2)), NULL)</f>
        <v>1990-03-05</v>
      </c>
    </row>
    <row r="5673" spans="1:9" ht="13" x14ac:dyDescent="0.15">
      <c r="A5673" s="1" t="s">
        <v>4345</v>
      </c>
      <c r="B5673" s="1" t="s">
        <v>283</v>
      </c>
      <c r="C5673" s="1">
        <v>20</v>
      </c>
      <c r="D5673" s="1">
        <v>19460101</v>
      </c>
      <c r="E5673" s="1">
        <v>19940701</v>
      </c>
      <c r="F5673" t="str">
        <f t="shared" si="176"/>
        <v>5002</v>
      </c>
      <c r="G5673" t="str">
        <f>SUBSTITUTE(SUBSTITUTE(SUBSTITUTE(LOWER(B5673), " ", "-"), "(",""), ")", "")</f>
        <v>employment</v>
      </c>
      <c r="H5673" t="str">
        <f t="shared" si="177"/>
        <v>1946-01-01</v>
      </c>
      <c r="I5673" t="str">
        <f>IFERROR(CONCATENATE(LEFT(E5673,4),"-",MID(E5673,5,2),"-",RIGHT(E5673,2)), NULL)</f>
        <v>1994-07-01</v>
      </c>
    </row>
    <row r="5674" spans="1:9" ht="13" x14ac:dyDescent="0.15">
      <c r="A5674" s="1" t="s">
        <v>4346</v>
      </c>
      <c r="B5674" s="1" t="s">
        <v>451</v>
      </c>
      <c r="C5674" s="1">
        <v>20</v>
      </c>
      <c r="D5674" s="1">
        <v>19750101</v>
      </c>
      <c r="F5674" t="str">
        <f t="shared" si="176"/>
        <v>5003</v>
      </c>
      <c r="G5674" t="str">
        <f>SUBSTITUTE(SUBSTITUTE(SUBSTITUTE(LOWER(B5674), " ", "-"), "(",""), ")", "")</f>
        <v>war-memorials</v>
      </c>
      <c r="H5674" t="str">
        <f t="shared" si="177"/>
        <v>1975-01-01</v>
      </c>
      <c r="I5674" t="str">
        <f>IFERROR(CONCATENATE(LEFT(E5674,4),"-",MID(E5674,5,2),"-",RIGHT(E5674,2)), NULL)</f>
        <v>--</v>
      </c>
    </row>
    <row r="5675" spans="1:9" ht="13" x14ac:dyDescent="0.15">
      <c r="A5675" s="1" t="s">
        <v>4347</v>
      </c>
      <c r="B5675" s="1" t="s">
        <v>349</v>
      </c>
      <c r="C5675" s="1">
        <v>20</v>
      </c>
      <c r="D5675" s="1">
        <v>19750101</v>
      </c>
      <c r="E5675" s="1">
        <v>19930701</v>
      </c>
      <c r="F5675" t="str">
        <f t="shared" si="176"/>
        <v>5004</v>
      </c>
      <c r="G5675" t="str">
        <f>SUBSTITUTE(SUBSTITUTE(SUBSTITUTE(LOWER(B5675), " ", "-"), "(",""), ")", "")</f>
        <v>broadcasting</v>
      </c>
      <c r="H5675" t="str">
        <f t="shared" si="177"/>
        <v>1975-01-01</v>
      </c>
      <c r="I5675" t="str">
        <f>IFERROR(CONCATENATE(LEFT(E5675,4),"-",MID(E5675,5,2),"-",RIGHT(E5675,2)), NULL)</f>
        <v>1993-07-01</v>
      </c>
    </row>
    <row r="5676" spans="1:9" ht="13" x14ac:dyDescent="0.15">
      <c r="A5676" s="1" t="s">
        <v>4348</v>
      </c>
      <c r="B5676" s="1" t="s">
        <v>472</v>
      </c>
      <c r="C5676" s="1">
        <v>20</v>
      </c>
      <c r="D5676" s="1">
        <v>19840301</v>
      </c>
      <c r="E5676" s="1">
        <v>20120000</v>
      </c>
      <c r="F5676" t="str">
        <f t="shared" si="176"/>
        <v>5005</v>
      </c>
      <c r="G5676" t="str">
        <f>SUBSTITUTE(SUBSTITUTE(SUBSTITUTE(LOWER(B5676), " ", "-"), "(",""), ")", "")</f>
        <v>meteorology</v>
      </c>
      <c r="H5676" t="str">
        <f t="shared" si="177"/>
        <v>1984-03-01</v>
      </c>
      <c r="I5676" t="str">
        <f>IFERROR(CONCATENATE(LEFT(E5676,4),"-",MID(E5676,5,2),"-",RIGHT(E5676,2)), NULL)</f>
        <v>2012-00-00</v>
      </c>
    </row>
    <row r="5677" spans="1:9" ht="13" x14ac:dyDescent="0.15">
      <c r="A5677" s="1" t="s">
        <v>4349</v>
      </c>
      <c r="B5677" s="1" t="s">
        <v>162</v>
      </c>
      <c r="C5677" s="1">
        <v>20</v>
      </c>
      <c r="D5677" s="1">
        <v>19991203</v>
      </c>
      <c r="F5677" t="str">
        <f t="shared" si="176"/>
        <v>5006</v>
      </c>
      <c r="G5677" t="str">
        <f>SUBSTITUTE(SUBSTITUTE(SUBSTITUTE(LOWER(B5677), " ", "-"), "(",""), ")", "")</f>
        <v>compensation-schemes</v>
      </c>
      <c r="H5677" t="str">
        <f t="shared" si="177"/>
        <v>1999-12-03</v>
      </c>
      <c r="I5677" t="str">
        <f>IFERROR(CONCATENATE(LEFT(E5677,4),"-",MID(E5677,5,2),"-",RIGHT(E5677,2)), NULL)</f>
        <v>--</v>
      </c>
    </row>
    <row r="5678" spans="1:9" ht="13" x14ac:dyDescent="0.15">
      <c r="A5678" s="1" t="s">
        <v>4349</v>
      </c>
      <c r="B5678" s="1" t="s">
        <v>661</v>
      </c>
      <c r="C5678" s="1">
        <v>20</v>
      </c>
      <c r="D5678" s="1">
        <v>19991203</v>
      </c>
      <c r="F5678" t="str">
        <f t="shared" si="176"/>
        <v>5006</v>
      </c>
      <c r="G5678" t="str">
        <f>SUBSTITUTE(SUBSTITUTE(SUBSTITUTE(LOWER(B5678), " ", "-"), "(",""), ")", "")</f>
        <v>rehabilitation</v>
      </c>
      <c r="H5678" t="str">
        <f t="shared" si="177"/>
        <v>1999-12-03</v>
      </c>
      <c r="I5678" t="str">
        <f>IFERROR(CONCATENATE(LEFT(E5678,4),"-",MID(E5678,5,2),"-",RIGHT(E5678,2)), NULL)</f>
        <v>--</v>
      </c>
    </row>
    <row r="5679" spans="1:9" ht="13" x14ac:dyDescent="0.15">
      <c r="A5679" s="1" t="s">
        <v>4349</v>
      </c>
      <c r="B5679" s="1" t="s">
        <v>1349</v>
      </c>
      <c r="C5679" s="1">
        <v>20</v>
      </c>
      <c r="D5679" s="1">
        <v>19850519</v>
      </c>
      <c r="F5679" t="str">
        <f t="shared" si="176"/>
        <v>5006</v>
      </c>
      <c r="G5679" t="str">
        <f>SUBSTITUTE(SUBSTITUTE(SUBSTITUTE(LOWER(B5679), " ", "-"), "(",""), ")", "")</f>
        <v>veterans'-affairs</v>
      </c>
      <c r="H5679" t="str">
        <f t="shared" si="177"/>
        <v>1985-05-19</v>
      </c>
      <c r="I5679" t="str">
        <f>IFERROR(CONCATENATE(LEFT(E5679,4),"-",MID(E5679,5,2),"-",RIGHT(E5679,2)), NULL)</f>
        <v>--</v>
      </c>
    </row>
    <row r="5680" spans="1:9" ht="13" x14ac:dyDescent="0.15">
      <c r="A5680" s="1" t="s">
        <v>4350</v>
      </c>
      <c r="B5680" s="1" t="s">
        <v>667</v>
      </c>
      <c r="C5680" s="1">
        <v>20</v>
      </c>
      <c r="D5680" s="1">
        <v>19800220</v>
      </c>
      <c r="E5680" s="1">
        <v>19920101</v>
      </c>
      <c r="F5680" t="str">
        <f t="shared" si="176"/>
        <v>5007</v>
      </c>
      <c r="G5680" t="str">
        <f>SUBSTITUTE(SUBSTITUTE(SUBSTITUTE(LOWER(B5680), " ", "-"), "(",""), ")", "")</f>
        <v>air-transport</v>
      </c>
      <c r="H5680" t="str">
        <f t="shared" si="177"/>
        <v>1980-02-20</v>
      </c>
      <c r="I5680" t="str">
        <f>IFERROR(CONCATENATE(LEFT(E5680,4),"-",MID(E5680,5,2),"-",RIGHT(E5680,2)), NULL)</f>
        <v>1992-01-01</v>
      </c>
    </row>
    <row r="5681" spans="1:9" ht="13" x14ac:dyDescent="0.15">
      <c r="A5681" s="1" t="s">
        <v>4351</v>
      </c>
      <c r="B5681" s="1" t="s">
        <v>66</v>
      </c>
      <c r="C5681" s="1">
        <v>20</v>
      </c>
      <c r="D5681" s="1">
        <v>19850701</v>
      </c>
      <c r="F5681" t="str">
        <f t="shared" si="176"/>
        <v>5008</v>
      </c>
      <c r="G5681" t="str">
        <f>SUBSTITUTE(SUBSTITUTE(SUBSTITUTE(LOWER(B5681), " ", "-"), "(",""), ")", "")</f>
        <v>postal-services</v>
      </c>
      <c r="H5681" t="str">
        <f t="shared" si="177"/>
        <v>1985-07-01</v>
      </c>
      <c r="I5681" t="str">
        <f>IFERROR(CONCATENATE(LEFT(E5681,4),"-",MID(E5681,5,2),"-",RIGHT(E5681,2)), NULL)</f>
        <v>--</v>
      </c>
    </row>
    <row r="5682" spans="1:9" ht="13" x14ac:dyDescent="0.15">
      <c r="A5682" s="1" t="s">
        <v>4352</v>
      </c>
      <c r="B5682" s="1" t="s">
        <v>667</v>
      </c>
      <c r="C5682" s="1">
        <v>20</v>
      </c>
      <c r="D5682" s="1">
        <v>19480630</v>
      </c>
      <c r="E5682" s="1">
        <v>19920914</v>
      </c>
      <c r="F5682" t="str">
        <f t="shared" si="176"/>
        <v>5009</v>
      </c>
      <c r="G5682" t="str">
        <f>SUBSTITUTE(SUBSTITUTE(SUBSTITUTE(LOWER(B5682), " ", "-"), "(",""), ")", "")</f>
        <v>air-transport</v>
      </c>
      <c r="H5682" t="str">
        <f t="shared" si="177"/>
        <v>1948-06-30</v>
      </c>
      <c r="I5682" t="str">
        <f>IFERROR(CONCATENATE(LEFT(E5682,4),"-",MID(E5682,5,2),"-",RIGHT(E5682,2)), NULL)</f>
        <v>1992-09-14</v>
      </c>
    </row>
    <row r="5683" spans="1:9" ht="13" x14ac:dyDescent="0.15">
      <c r="A5683" s="1" t="s">
        <v>4353</v>
      </c>
      <c r="B5683" s="1" t="s">
        <v>408</v>
      </c>
      <c r="C5683" s="1">
        <v>20</v>
      </c>
      <c r="D5683" s="1">
        <v>19420427</v>
      </c>
      <c r="E5683" s="1">
        <v>19441231</v>
      </c>
      <c r="F5683" t="str">
        <f t="shared" si="176"/>
        <v>0501</v>
      </c>
      <c r="G5683" t="str">
        <f>SUBSTITUTE(SUBSTITUTE(SUBSTITUTE(LOWER(B5683), " ", "-"), "(",""), ")", "")</f>
        <v>defence-industries</v>
      </c>
      <c r="H5683" t="str">
        <f t="shared" si="177"/>
        <v>1942-04-27</v>
      </c>
      <c r="I5683" t="str">
        <f>IFERROR(CONCATENATE(LEFT(E5683,4),"-",MID(E5683,5,2),"-",RIGHT(E5683,2)), NULL)</f>
        <v>1944-12-31</v>
      </c>
    </row>
    <row r="5684" spans="1:9" ht="13" x14ac:dyDescent="0.15">
      <c r="A5684" s="1" t="s">
        <v>4354</v>
      </c>
      <c r="B5684" s="1" t="s">
        <v>75</v>
      </c>
      <c r="C5684" s="1">
        <v>20</v>
      </c>
      <c r="D5684" s="1">
        <v>19750201</v>
      </c>
      <c r="E5684" s="1">
        <v>19900305</v>
      </c>
      <c r="F5684" t="str">
        <f t="shared" si="176"/>
        <v>5010</v>
      </c>
      <c r="G5684" t="str">
        <f>SUBSTITUTE(SUBSTITUTE(SUBSTITUTE(LOWER(B5684), " ", "-"), "(",""), ")", "")</f>
        <v>indigenous-affairs</v>
      </c>
      <c r="H5684" t="str">
        <f t="shared" si="177"/>
        <v>1975-02-01</v>
      </c>
      <c r="I5684" t="str">
        <f>IFERROR(CONCATENATE(LEFT(E5684,4),"-",MID(E5684,5,2),"-",RIGHT(E5684,2)), NULL)</f>
        <v>1990-03-05</v>
      </c>
    </row>
    <row r="5685" spans="1:9" ht="13" x14ac:dyDescent="0.15">
      <c r="A5685" s="1" t="s">
        <v>4355</v>
      </c>
      <c r="B5685" s="1" t="s">
        <v>75</v>
      </c>
      <c r="C5685" s="1">
        <v>20</v>
      </c>
      <c r="D5685" s="1">
        <v>19790301</v>
      </c>
      <c r="E5685" s="1">
        <v>19900305</v>
      </c>
      <c r="F5685" t="str">
        <f t="shared" si="176"/>
        <v>5011</v>
      </c>
      <c r="G5685" t="str">
        <f>SUBSTITUTE(SUBSTITUTE(SUBSTITUTE(LOWER(B5685), " ", "-"), "(",""), ")", "")</f>
        <v>indigenous-affairs</v>
      </c>
      <c r="H5685" t="str">
        <f t="shared" si="177"/>
        <v>1979-03-01</v>
      </c>
      <c r="I5685" t="str">
        <f>IFERROR(CONCATENATE(LEFT(E5685,4),"-",MID(E5685,5,2),"-",RIGHT(E5685,2)), NULL)</f>
        <v>1990-03-05</v>
      </c>
    </row>
    <row r="5686" spans="1:9" ht="13" x14ac:dyDescent="0.15">
      <c r="A5686" s="1" t="s">
        <v>4356</v>
      </c>
      <c r="B5686" s="1" t="s">
        <v>667</v>
      </c>
      <c r="C5686" s="1">
        <v>20</v>
      </c>
      <c r="D5686" s="1">
        <v>19820507</v>
      </c>
      <c r="E5686" s="1">
        <v>19870724</v>
      </c>
      <c r="F5686" t="str">
        <f t="shared" si="176"/>
        <v>5012</v>
      </c>
      <c r="G5686" t="str">
        <f>SUBSTITUTE(SUBSTITUTE(SUBSTITUTE(LOWER(B5686), " ", "-"), "(",""), ")", "")</f>
        <v>air-transport</v>
      </c>
      <c r="H5686" t="str">
        <f t="shared" si="177"/>
        <v>1982-05-07</v>
      </c>
      <c r="I5686" t="str">
        <f>IFERROR(CONCATENATE(LEFT(E5686,4),"-",MID(E5686,5,2),"-",RIGHT(E5686,2)), NULL)</f>
        <v>1987-07-24</v>
      </c>
    </row>
    <row r="5687" spans="1:9" ht="13" x14ac:dyDescent="0.15">
      <c r="A5687" s="1" t="s">
        <v>4357</v>
      </c>
      <c r="B5687" s="1" t="s">
        <v>472</v>
      </c>
      <c r="C5687" s="1">
        <v>20</v>
      </c>
      <c r="D5687" s="1">
        <v>19420101</v>
      </c>
      <c r="F5687" t="str">
        <f t="shared" si="176"/>
        <v>5013</v>
      </c>
      <c r="G5687" t="str">
        <f>SUBSTITUTE(SUBSTITUTE(SUBSTITUTE(LOWER(B5687), " ", "-"), "(",""), ")", "")</f>
        <v>meteorology</v>
      </c>
      <c r="H5687" t="str">
        <f t="shared" si="177"/>
        <v>1942-01-01</v>
      </c>
      <c r="I5687" t="str">
        <f>IFERROR(CONCATENATE(LEFT(E5687,4),"-",MID(E5687,5,2),"-",RIGHT(E5687,2)), NULL)</f>
        <v>--</v>
      </c>
    </row>
    <row r="5688" spans="1:9" ht="13" x14ac:dyDescent="0.15">
      <c r="A5688" s="1" t="s">
        <v>4358</v>
      </c>
      <c r="B5688" s="1" t="s">
        <v>75</v>
      </c>
      <c r="C5688" s="1">
        <v>20</v>
      </c>
      <c r="D5688" s="1">
        <v>19820701</v>
      </c>
      <c r="E5688" s="1">
        <v>19900305</v>
      </c>
      <c r="F5688" t="str">
        <f t="shared" si="176"/>
        <v>5014</v>
      </c>
      <c r="G5688" t="str">
        <f>SUBSTITUTE(SUBSTITUTE(SUBSTITUTE(LOWER(B5688), " ", "-"), "(",""), ")", "")</f>
        <v>indigenous-affairs</v>
      </c>
      <c r="H5688" t="str">
        <f t="shared" si="177"/>
        <v>1982-07-01</v>
      </c>
      <c r="I5688" t="str">
        <f>IFERROR(CONCATENATE(LEFT(E5688,4),"-",MID(E5688,5,2),"-",RIGHT(E5688,2)), NULL)</f>
        <v>1990-03-05</v>
      </c>
    </row>
    <row r="5689" spans="1:9" ht="13" x14ac:dyDescent="0.15">
      <c r="A5689" s="1" t="s">
        <v>4359</v>
      </c>
      <c r="B5689" s="1" t="s">
        <v>656</v>
      </c>
      <c r="C5689" s="1">
        <v>20</v>
      </c>
      <c r="D5689" s="1">
        <v>19490511</v>
      </c>
      <c r="F5689" t="str">
        <f t="shared" si="176"/>
        <v>5015</v>
      </c>
      <c r="G5689" t="str">
        <f>SUBSTITUTE(SUBSTITUTE(SUBSTITUTE(LOWER(B5689), " ", "-"), "(",""), ")", "")</f>
        <v>electoral-matters</v>
      </c>
      <c r="H5689" t="str">
        <f t="shared" si="177"/>
        <v>1949-05-11</v>
      </c>
      <c r="I5689" t="str">
        <f>IFERROR(CONCATENATE(LEFT(E5689,4),"-",MID(E5689,5,2),"-",RIGHT(E5689,2)), NULL)</f>
        <v>--</v>
      </c>
    </row>
    <row r="5690" spans="1:9" ht="13" x14ac:dyDescent="0.15">
      <c r="A5690" s="1" t="s">
        <v>4360</v>
      </c>
      <c r="B5690" s="1" t="s">
        <v>282</v>
      </c>
      <c r="C5690" s="1">
        <v>20</v>
      </c>
      <c r="D5690" s="1">
        <v>19800101</v>
      </c>
      <c r="F5690" t="str">
        <f t="shared" si="176"/>
        <v>5016</v>
      </c>
      <c r="G5690" t="str">
        <f>SUBSTITUTE(SUBSTITUTE(SUBSTITUTE(LOWER(B5690), " ", "-"), "(",""), ")", "")</f>
        <v>analytical-services</v>
      </c>
      <c r="H5690" t="str">
        <f t="shared" si="177"/>
        <v>1980-01-01</v>
      </c>
      <c r="I5690" t="str">
        <f>IFERROR(CONCATENATE(LEFT(E5690,4),"-",MID(E5690,5,2),"-",RIGHT(E5690,2)), NULL)</f>
        <v>--</v>
      </c>
    </row>
    <row r="5691" spans="1:9" ht="13" x14ac:dyDescent="0.15">
      <c r="A5691" s="1" t="s">
        <v>4360</v>
      </c>
      <c r="B5691" s="1" t="s">
        <v>441</v>
      </c>
      <c r="C5691" s="1">
        <v>20</v>
      </c>
      <c r="D5691" s="1">
        <v>19800101</v>
      </c>
      <c r="F5691" t="str">
        <f t="shared" si="176"/>
        <v>5016</v>
      </c>
      <c r="G5691" t="str">
        <f>SUBSTITUTE(SUBSTITUTE(SUBSTITUTE(LOWER(B5691), " ", "-"), "(",""), ")", "")</f>
        <v>forestry-regulation</v>
      </c>
      <c r="H5691" t="str">
        <f t="shared" si="177"/>
        <v>1980-01-01</v>
      </c>
      <c r="I5691" t="str">
        <f>IFERROR(CONCATENATE(LEFT(E5691,4),"-",MID(E5691,5,2),"-",RIGHT(E5691,2)), NULL)</f>
        <v>--</v>
      </c>
    </row>
    <row r="5692" spans="1:9" ht="13" x14ac:dyDescent="0.15">
      <c r="A5692" s="1" t="s">
        <v>4360</v>
      </c>
      <c r="B5692" s="1" t="s">
        <v>17</v>
      </c>
      <c r="C5692" s="1">
        <v>20</v>
      </c>
      <c r="D5692" s="1">
        <v>19800101</v>
      </c>
      <c r="F5692" t="str">
        <f t="shared" si="176"/>
        <v>5016</v>
      </c>
      <c r="G5692" t="str">
        <f>SUBSTITUTE(SUBSTITUTE(SUBSTITUTE(LOWER(B5692), " ", "-"), "(",""), ")", "")</f>
        <v>scientific-research</v>
      </c>
      <c r="H5692" t="str">
        <f t="shared" si="177"/>
        <v>1980-01-01</v>
      </c>
      <c r="I5692" t="str">
        <f>IFERROR(CONCATENATE(LEFT(E5692,4),"-",MID(E5692,5,2),"-",RIGHT(E5692,2)), NULL)</f>
        <v>--</v>
      </c>
    </row>
    <row r="5693" spans="1:9" ht="13" x14ac:dyDescent="0.15">
      <c r="A5693" s="1" t="s">
        <v>4361</v>
      </c>
      <c r="B5693" s="1" t="s">
        <v>661</v>
      </c>
      <c r="C5693" s="1">
        <v>20</v>
      </c>
      <c r="D5693" s="1">
        <v>19821101</v>
      </c>
      <c r="F5693" t="str">
        <f t="shared" si="176"/>
        <v>5017</v>
      </c>
      <c r="G5693" t="str">
        <f>SUBSTITUTE(SUBSTITUTE(SUBSTITUTE(LOWER(B5693), " ", "-"), "(",""), ")", "")</f>
        <v>rehabilitation</v>
      </c>
      <c r="H5693" t="str">
        <f t="shared" si="177"/>
        <v>1982-11-01</v>
      </c>
      <c r="I5693" t="str">
        <f>IFERROR(CONCATENATE(LEFT(E5693,4),"-",MID(E5693,5,2),"-",RIGHT(E5693,2)), NULL)</f>
        <v>--</v>
      </c>
    </row>
    <row r="5694" spans="1:9" ht="13" x14ac:dyDescent="0.15">
      <c r="A5694" s="1" t="s">
        <v>4362</v>
      </c>
      <c r="B5694" s="1" t="s">
        <v>283</v>
      </c>
      <c r="C5694" s="1">
        <v>20</v>
      </c>
      <c r="D5694" s="1">
        <v>19460101</v>
      </c>
      <c r="E5694" s="1">
        <v>19940701</v>
      </c>
      <c r="F5694" t="str">
        <f t="shared" si="176"/>
        <v>5018</v>
      </c>
      <c r="G5694" t="str">
        <f>SUBSTITUTE(SUBSTITUTE(SUBSTITUTE(LOWER(B5694), " ", "-"), "(",""), ")", "")</f>
        <v>employment</v>
      </c>
      <c r="H5694" t="str">
        <f t="shared" si="177"/>
        <v>1946-01-01</v>
      </c>
      <c r="I5694" t="str">
        <f>IFERROR(CONCATENATE(LEFT(E5694,4),"-",MID(E5694,5,2),"-",RIGHT(E5694,2)), NULL)</f>
        <v>1994-07-01</v>
      </c>
    </row>
    <row r="5695" spans="1:9" ht="13" x14ac:dyDescent="0.15">
      <c r="A5695" s="1" t="s">
        <v>4363</v>
      </c>
      <c r="B5695" s="1" t="s">
        <v>283</v>
      </c>
      <c r="C5695" s="1">
        <v>20</v>
      </c>
      <c r="D5695" s="1">
        <v>19850613</v>
      </c>
      <c r="E5695" s="1">
        <v>19940701</v>
      </c>
      <c r="F5695" t="str">
        <f t="shared" si="176"/>
        <v>5019</v>
      </c>
      <c r="G5695" t="str">
        <f>SUBSTITUTE(SUBSTITUTE(SUBSTITUTE(LOWER(B5695), " ", "-"), "(",""), ")", "")</f>
        <v>employment</v>
      </c>
      <c r="H5695" t="str">
        <f t="shared" si="177"/>
        <v>1985-06-13</v>
      </c>
      <c r="I5695" t="str">
        <f>IFERROR(CONCATENATE(LEFT(E5695,4),"-",MID(E5695,5,2),"-",RIGHT(E5695,2)), NULL)</f>
        <v>1994-07-01</v>
      </c>
    </row>
    <row r="5696" spans="1:9" ht="13" x14ac:dyDescent="0.15">
      <c r="A5696" s="1" t="s">
        <v>4364</v>
      </c>
      <c r="B5696" s="1" t="s">
        <v>7</v>
      </c>
      <c r="C5696" s="1">
        <v>20</v>
      </c>
      <c r="D5696" s="1">
        <v>19230101</v>
      </c>
      <c r="F5696" t="str">
        <f t="shared" si="176"/>
        <v>0502</v>
      </c>
      <c r="G5696" t="str">
        <f>SUBSTITUTE(SUBSTITUTE(SUBSTITUTE(LOWER(B5696), " ", "-"), "(",""), ")", "")</f>
        <v>commonwealth-state-relations</v>
      </c>
      <c r="H5696" t="str">
        <f t="shared" si="177"/>
        <v>1923-01-01</v>
      </c>
      <c r="I5696" t="str">
        <f>IFERROR(CONCATENATE(LEFT(E5696,4),"-",MID(E5696,5,2),"-",RIGHT(E5696,2)), NULL)</f>
        <v>--</v>
      </c>
    </row>
    <row r="5697" spans="1:9" ht="13" x14ac:dyDescent="0.15">
      <c r="A5697" s="1" t="s">
        <v>4365</v>
      </c>
      <c r="B5697" s="1" t="s">
        <v>283</v>
      </c>
      <c r="C5697" s="1">
        <v>20</v>
      </c>
      <c r="D5697" s="1">
        <v>19740301</v>
      </c>
      <c r="E5697" s="1">
        <v>19940701</v>
      </c>
      <c r="F5697" t="str">
        <f t="shared" si="176"/>
        <v>5020</v>
      </c>
      <c r="G5697" t="str">
        <f>SUBSTITUTE(SUBSTITUTE(SUBSTITUTE(LOWER(B5697), " ", "-"), "(",""), ")", "")</f>
        <v>employment</v>
      </c>
      <c r="H5697" t="str">
        <f t="shared" si="177"/>
        <v>1974-03-01</v>
      </c>
      <c r="I5697" t="str">
        <f>IFERROR(CONCATENATE(LEFT(E5697,4),"-",MID(E5697,5,2),"-",RIGHT(E5697,2)), NULL)</f>
        <v>1994-07-01</v>
      </c>
    </row>
    <row r="5698" spans="1:9" ht="13" x14ac:dyDescent="0.15">
      <c r="A5698" s="1" t="s">
        <v>4366</v>
      </c>
      <c r="B5698" s="1" t="s">
        <v>283</v>
      </c>
      <c r="C5698" s="1">
        <v>20</v>
      </c>
      <c r="D5698" s="1">
        <v>19790801</v>
      </c>
      <c r="E5698" s="1">
        <v>19940701</v>
      </c>
      <c r="F5698" t="str">
        <f t="shared" si="176"/>
        <v>5021</v>
      </c>
      <c r="G5698" t="str">
        <f>SUBSTITUTE(SUBSTITUTE(SUBSTITUTE(LOWER(B5698), " ", "-"), "(",""), ")", "")</f>
        <v>employment</v>
      </c>
      <c r="H5698" t="str">
        <f t="shared" si="177"/>
        <v>1979-08-01</v>
      </c>
      <c r="I5698" t="str">
        <f>IFERROR(CONCATENATE(LEFT(E5698,4),"-",MID(E5698,5,2),"-",RIGHT(E5698,2)), NULL)</f>
        <v>1994-07-01</v>
      </c>
    </row>
    <row r="5699" spans="1:9" ht="13" x14ac:dyDescent="0.15">
      <c r="A5699" s="1" t="s">
        <v>4367</v>
      </c>
      <c r="B5699" s="1" t="s">
        <v>283</v>
      </c>
      <c r="C5699" s="1">
        <v>20</v>
      </c>
      <c r="D5699" s="1">
        <v>19740701</v>
      </c>
      <c r="E5699" s="1">
        <v>19900906</v>
      </c>
      <c r="F5699" t="str">
        <f t="shared" ref="F5699:F5762" si="178">TEXT(SUBSTITUTE(A5699, "CA ", ""), "0000")</f>
        <v>5022</v>
      </c>
      <c r="G5699" t="str">
        <f>SUBSTITUTE(SUBSTITUTE(SUBSTITUTE(LOWER(B5699), " ", "-"), "(",""), ")", "")</f>
        <v>employment</v>
      </c>
      <c r="H5699" t="str">
        <f t="shared" ref="H5699:H5762" si="179">CONCATENATE(LEFT(D5699,4),"-",MID(D5699,5,2),"-",RIGHT(D5699,2))</f>
        <v>1974-07-01</v>
      </c>
      <c r="I5699" t="str">
        <f>IFERROR(CONCATENATE(LEFT(E5699,4),"-",MID(E5699,5,2),"-",RIGHT(E5699,2)), NULL)</f>
        <v>1990-09-06</v>
      </c>
    </row>
    <row r="5700" spans="1:9" ht="13" x14ac:dyDescent="0.15">
      <c r="A5700" s="1" t="s">
        <v>4368</v>
      </c>
      <c r="B5700" s="1" t="s">
        <v>349</v>
      </c>
      <c r="C5700" s="1">
        <v>20</v>
      </c>
      <c r="D5700" s="1">
        <v>19750101</v>
      </c>
      <c r="E5700" s="1">
        <v>19930701</v>
      </c>
      <c r="F5700" t="str">
        <f t="shared" si="178"/>
        <v>5023</v>
      </c>
      <c r="G5700" t="str">
        <f>SUBSTITUTE(SUBSTITUTE(SUBSTITUTE(LOWER(B5700), " ", "-"), "(",""), ")", "")</f>
        <v>broadcasting</v>
      </c>
      <c r="H5700" t="str">
        <f t="shared" si="179"/>
        <v>1975-01-01</v>
      </c>
      <c r="I5700" t="str">
        <f>IFERROR(CONCATENATE(LEFT(E5700,4),"-",MID(E5700,5,2),"-",RIGHT(E5700,2)), NULL)</f>
        <v>1993-07-01</v>
      </c>
    </row>
    <row r="5701" spans="1:9" ht="13" x14ac:dyDescent="0.15">
      <c r="A5701" s="1" t="s">
        <v>4369</v>
      </c>
      <c r="B5701" s="1" t="s">
        <v>260</v>
      </c>
      <c r="C5701" s="1">
        <v>20</v>
      </c>
      <c r="D5701" s="1">
        <v>19731031</v>
      </c>
      <c r="F5701" t="str">
        <f t="shared" si="178"/>
        <v>5024</v>
      </c>
      <c r="G5701" t="str">
        <f>SUBSTITUTE(SUBSTITUTE(SUBSTITUTE(LOWER(B5701), " ", "-"), "(",""), ")", "")</f>
        <v>army-commands</v>
      </c>
      <c r="H5701" t="str">
        <f t="shared" si="179"/>
        <v>1973-10-31</v>
      </c>
      <c r="I5701" t="str">
        <f>IFERROR(CONCATENATE(LEFT(E5701,4),"-",MID(E5701,5,2),"-",RIGHT(E5701,2)), NULL)</f>
        <v>--</v>
      </c>
    </row>
    <row r="5702" spans="1:9" ht="13" x14ac:dyDescent="0.15">
      <c r="A5702" s="1" t="s">
        <v>4370</v>
      </c>
      <c r="B5702" s="1" t="s">
        <v>282</v>
      </c>
      <c r="C5702" s="1">
        <v>20</v>
      </c>
      <c r="D5702" s="1">
        <v>19831001</v>
      </c>
      <c r="F5702" t="str">
        <f t="shared" si="178"/>
        <v>5025</v>
      </c>
      <c r="G5702" t="str">
        <f>SUBSTITUTE(SUBSTITUTE(SUBSTITUTE(LOWER(B5702), " ", "-"), "(",""), ")", "")</f>
        <v>analytical-services</v>
      </c>
      <c r="H5702" t="str">
        <f t="shared" si="179"/>
        <v>1983-10-01</v>
      </c>
      <c r="I5702" t="str">
        <f>IFERROR(CONCATENATE(LEFT(E5702,4),"-",MID(E5702,5,2),"-",RIGHT(E5702,2)), NULL)</f>
        <v>--</v>
      </c>
    </row>
    <row r="5703" spans="1:9" ht="13" x14ac:dyDescent="0.15">
      <c r="A5703" s="1" t="s">
        <v>4370</v>
      </c>
      <c r="B5703" s="1" t="s">
        <v>585</v>
      </c>
      <c r="C5703" s="1">
        <v>20</v>
      </c>
      <c r="D5703" s="1">
        <v>19831001</v>
      </c>
      <c r="F5703" t="str">
        <f t="shared" si="178"/>
        <v>5025</v>
      </c>
      <c r="G5703" t="str">
        <f>SUBSTITUTE(SUBSTITUTE(SUBSTITUTE(LOWER(B5703), " ", "-"), "(",""), ")", "")</f>
        <v>health-services</v>
      </c>
      <c r="H5703" t="str">
        <f t="shared" si="179"/>
        <v>1983-10-01</v>
      </c>
      <c r="I5703" t="str">
        <f>IFERROR(CONCATENATE(LEFT(E5703,4),"-",MID(E5703,5,2),"-",RIGHT(E5703,2)), NULL)</f>
        <v>--</v>
      </c>
    </row>
    <row r="5704" spans="1:9" ht="13" x14ac:dyDescent="0.15">
      <c r="A5704" s="1" t="s">
        <v>4371</v>
      </c>
      <c r="B5704" s="1" t="s">
        <v>312</v>
      </c>
      <c r="C5704" s="1">
        <v>20</v>
      </c>
      <c r="D5704" s="1">
        <v>19830311</v>
      </c>
      <c r="E5704" s="1">
        <v>19930405</v>
      </c>
      <c r="F5704" t="str">
        <f t="shared" si="178"/>
        <v>5026</v>
      </c>
      <c r="G5704" t="str">
        <f>SUBSTITUTE(SUBSTITUTE(SUBSTITUTE(LOWER(B5704), " ", "-"), "(",""), ")", "")</f>
        <v>construction</v>
      </c>
      <c r="H5704" t="str">
        <f t="shared" si="179"/>
        <v>1983-03-11</v>
      </c>
      <c r="I5704" t="str">
        <f>IFERROR(CONCATENATE(LEFT(E5704,4),"-",MID(E5704,5,2),"-",RIGHT(E5704,2)), NULL)</f>
        <v>1993-04-05</v>
      </c>
    </row>
    <row r="5705" spans="1:9" ht="13" x14ac:dyDescent="0.15">
      <c r="A5705" s="1" t="s">
        <v>4372</v>
      </c>
      <c r="B5705" s="1" t="s">
        <v>13</v>
      </c>
      <c r="C5705" s="1">
        <v>20</v>
      </c>
      <c r="D5705" s="1">
        <v>19840401</v>
      </c>
      <c r="E5705" s="1">
        <v>19930324</v>
      </c>
      <c r="F5705" t="str">
        <f t="shared" si="178"/>
        <v>5027</v>
      </c>
      <c r="G5705" t="str">
        <f>SUBSTITUTE(SUBSTITUTE(SUBSTITUTE(LOWER(B5705), " ", "-"), "(",""), ")", "")</f>
        <v>migration</v>
      </c>
      <c r="H5705" t="str">
        <f t="shared" si="179"/>
        <v>1984-04-01</v>
      </c>
      <c r="I5705" t="str">
        <f>IFERROR(CONCATENATE(LEFT(E5705,4),"-",MID(E5705,5,2),"-",RIGHT(E5705,2)), NULL)</f>
        <v>1993-03-24</v>
      </c>
    </row>
    <row r="5706" spans="1:9" ht="13" x14ac:dyDescent="0.15">
      <c r="A5706" s="1" t="s">
        <v>4373</v>
      </c>
      <c r="B5706" s="1" t="s">
        <v>80</v>
      </c>
      <c r="C5706" s="1">
        <v>20</v>
      </c>
      <c r="D5706" s="1">
        <v>19740601</v>
      </c>
      <c r="F5706" t="str">
        <f t="shared" si="178"/>
        <v>5028</v>
      </c>
      <c r="G5706" t="str">
        <f>SUBSTITUTE(SUBSTITUTE(SUBSTITUTE(LOWER(B5706), " ", "-"), "(",""), ")", "")</f>
        <v>taxation</v>
      </c>
      <c r="H5706" t="str">
        <f t="shared" si="179"/>
        <v>1974-06-01</v>
      </c>
      <c r="I5706" t="str">
        <f>IFERROR(CONCATENATE(LEFT(E5706,4),"-",MID(E5706,5,2),"-",RIGHT(E5706,2)), NULL)</f>
        <v>--</v>
      </c>
    </row>
    <row r="5707" spans="1:9" ht="13" x14ac:dyDescent="0.15">
      <c r="A5707" s="1" t="s">
        <v>4374</v>
      </c>
      <c r="B5707" s="1" t="s">
        <v>305</v>
      </c>
      <c r="C5707" s="1">
        <v>20</v>
      </c>
      <c r="D5707" s="1">
        <v>18780101</v>
      </c>
      <c r="E5707" s="1">
        <v>19941031</v>
      </c>
      <c r="F5707" t="str">
        <f t="shared" si="178"/>
        <v>5029</v>
      </c>
      <c r="G5707" t="str">
        <f>SUBSTITUTE(SUBSTITUTE(SUBSTITUTE(LOWER(B5707), " ", "-"), "(",""), ")", "")</f>
        <v>lighthouses</v>
      </c>
      <c r="H5707" t="str">
        <f t="shared" si="179"/>
        <v>1878-01-01</v>
      </c>
      <c r="I5707" t="str">
        <f>IFERROR(CONCATENATE(LEFT(E5707,4),"-",MID(E5707,5,2),"-",RIGHT(E5707,2)), NULL)</f>
        <v>1994-10-31</v>
      </c>
    </row>
    <row r="5708" spans="1:9" ht="13" x14ac:dyDescent="0.15">
      <c r="A5708" s="1" t="s">
        <v>4375</v>
      </c>
      <c r="B5708" s="1" t="s">
        <v>305</v>
      </c>
      <c r="C5708" s="1">
        <v>20</v>
      </c>
      <c r="D5708" s="1">
        <v>19430101</v>
      </c>
      <c r="E5708" s="1">
        <v>19881231</v>
      </c>
      <c r="F5708" t="str">
        <f t="shared" si="178"/>
        <v>5030</v>
      </c>
      <c r="G5708" t="str">
        <f>SUBSTITUTE(SUBSTITUTE(SUBSTITUTE(LOWER(B5708), " ", "-"), "(",""), ")", "")</f>
        <v>lighthouses</v>
      </c>
      <c r="H5708" t="str">
        <f t="shared" si="179"/>
        <v>1943-01-01</v>
      </c>
      <c r="I5708" t="str">
        <f>IFERROR(CONCATENATE(LEFT(E5708,4),"-",MID(E5708,5,2),"-",RIGHT(E5708,2)), NULL)</f>
        <v>1988-12-31</v>
      </c>
    </row>
    <row r="5709" spans="1:9" ht="13" x14ac:dyDescent="0.15">
      <c r="A5709" s="1" t="s">
        <v>4376</v>
      </c>
      <c r="B5709" s="1" t="s">
        <v>66</v>
      </c>
      <c r="C5709" s="1">
        <v>20</v>
      </c>
      <c r="D5709" s="1">
        <v>19750701</v>
      </c>
      <c r="E5709" s="1">
        <v>19891231</v>
      </c>
      <c r="F5709" t="str">
        <f t="shared" si="178"/>
        <v>5031</v>
      </c>
      <c r="G5709" t="str">
        <f>SUBSTITUTE(SUBSTITUTE(SUBSTITUTE(LOWER(B5709), " ", "-"), "(",""), ")", "")</f>
        <v>postal-services</v>
      </c>
      <c r="H5709" t="str">
        <f t="shared" si="179"/>
        <v>1975-07-01</v>
      </c>
      <c r="I5709" t="str">
        <f>IFERROR(CONCATENATE(LEFT(E5709,4),"-",MID(E5709,5,2),"-",RIGHT(E5709,2)), NULL)</f>
        <v>1989-12-31</v>
      </c>
    </row>
    <row r="5710" spans="1:9" ht="13" x14ac:dyDescent="0.15">
      <c r="A5710" s="1" t="s">
        <v>4377</v>
      </c>
      <c r="B5710" s="1" t="s">
        <v>1292</v>
      </c>
      <c r="C5710" s="1">
        <v>20</v>
      </c>
      <c r="D5710" s="1">
        <v>19780301</v>
      </c>
      <c r="F5710" t="str">
        <f t="shared" si="178"/>
        <v>5032</v>
      </c>
      <c r="G5710" t="str">
        <f>SUBSTITUTE(SUBSTITUTE(SUBSTITUTE(LOWER(B5710), " ", "-"), "(",""), ")", "")</f>
        <v>telecommunications</v>
      </c>
      <c r="H5710" t="str">
        <f t="shared" si="179"/>
        <v>1978-03-01</v>
      </c>
      <c r="I5710" t="str">
        <f>IFERROR(CONCATENATE(LEFT(E5710,4),"-",MID(E5710,5,2),"-",RIGHT(E5710,2)), NULL)</f>
        <v>--</v>
      </c>
    </row>
    <row r="5711" spans="1:9" ht="13" x14ac:dyDescent="0.15">
      <c r="A5711" s="1" t="s">
        <v>4378</v>
      </c>
      <c r="B5711" s="1" t="s">
        <v>667</v>
      </c>
      <c r="C5711" s="1">
        <v>20</v>
      </c>
      <c r="D5711" s="1">
        <v>19480630</v>
      </c>
      <c r="E5711" s="1">
        <v>19920914</v>
      </c>
      <c r="F5711" t="str">
        <f t="shared" si="178"/>
        <v>5033</v>
      </c>
      <c r="G5711" t="str">
        <f>SUBSTITUTE(SUBSTITUTE(SUBSTITUTE(LOWER(B5711), " ", "-"), "(",""), ")", "")</f>
        <v>air-transport</v>
      </c>
      <c r="H5711" t="str">
        <f t="shared" si="179"/>
        <v>1948-06-30</v>
      </c>
      <c r="I5711" t="str">
        <f>IFERROR(CONCATENATE(LEFT(E5711,4),"-",MID(E5711,5,2),"-",RIGHT(E5711,2)), NULL)</f>
        <v>1992-09-14</v>
      </c>
    </row>
    <row r="5712" spans="1:9" ht="13" x14ac:dyDescent="0.15">
      <c r="A5712" s="1" t="s">
        <v>4379</v>
      </c>
      <c r="B5712" s="1" t="s">
        <v>349</v>
      </c>
      <c r="C5712" s="1">
        <v>20</v>
      </c>
      <c r="D5712" s="1">
        <v>19830701</v>
      </c>
      <c r="F5712" t="str">
        <f t="shared" si="178"/>
        <v>5034</v>
      </c>
      <c r="G5712" t="str">
        <f>SUBSTITUTE(SUBSTITUTE(SUBSTITUTE(LOWER(B5712), " ", "-"), "(",""), ")", "")</f>
        <v>broadcasting</v>
      </c>
      <c r="H5712" t="str">
        <f t="shared" si="179"/>
        <v>1983-07-01</v>
      </c>
      <c r="I5712" t="str">
        <f>IFERROR(CONCATENATE(LEFT(E5712,4),"-",MID(E5712,5,2),"-",RIGHT(E5712,2)), NULL)</f>
        <v>--</v>
      </c>
    </row>
    <row r="5713" spans="1:9" ht="13" x14ac:dyDescent="0.15">
      <c r="A5713" s="1" t="s">
        <v>4380</v>
      </c>
      <c r="B5713" s="1" t="s">
        <v>75</v>
      </c>
      <c r="C5713" s="1">
        <v>20</v>
      </c>
      <c r="D5713" s="1">
        <v>19750201</v>
      </c>
      <c r="E5713" s="1">
        <v>19900305</v>
      </c>
      <c r="F5713" t="str">
        <f t="shared" si="178"/>
        <v>5035</v>
      </c>
      <c r="G5713" t="str">
        <f>SUBSTITUTE(SUBSTITUTE(SUBSTITUTE(LOWER(B5713), " ", "-"), "(",""), ")", "")</f>
        <v>indigenous-affairs</v>
      </c>
      <c r="H5713" t="str">
        <f t="shared" si="179"/>
        <v>1975-02-01</v>
      </c>
      <c r="I5713" t="str">
        <f>IFERROR(CONCATENATE(LEFT(E5713,4),"-",MID(E5713,5,2),"-",RIGHT(E5713,2)), NULL)</f>
        <v>1990-03-05</v>
      </c>
    </row>
    <row r="5714" spans="1:9" ht="13" x14ac:dyDescent="0.15">
      <c r="A5714" s="1" t="s">
        <v>4381</v>
      </c>
      <c r="B5714" s="1" t="s">
        <v>75</v>
      </c>
      <c r="C5714" s="1">
        <v>20</v>
      </c>
      <c r="D5714" s="1">
        <v>19820601</v>
      </c>
      <c r="E5714" s="1">
        <v>19900305</v>
      </c>
      <c r="F5714" t="str">
        <f t="shared" si="178"/>
        <v>5036</v>
      </c>
      <c r="G5714" t="str">
        <f>SUBSTITUTE(SUBSTITUTE(SUBSTITUTE(LOWER(B5714), " ", "-"), "(",""), ")", "")</f>
        <v>indigenous-affairs</v>
      </c>
      <c r="H5714" t="str">
        <f t="shared" si="179"/>
        <v>1982-06-01</v>
      </c>
      <c r="I5714" t="str">
        <f>IFERROR(CONCATENATE(LEFT(E5714,4),"-",MID(E5714,5,2),"-",RIGHT(E5714,2)), NULL)</f>
        <v>1990-03-05</v>
      </c>
    </row>
    <row r="5715" spans="1:9" ht="13" x14ac:dyDescent="0.15">
      <c r="A5715" s="1" t="s">
        <v>4382</v>
      </c>
      <c r="B5715" s="1" t="s">
        <v>667</v>
      </c>
      <c r="C5715" s="1">
        <v>20</v>
      </c>
      <c r="D5715" s="1">
        <v>19820101</v>
      </c>
      <c r="E5715" s="1">
        <v>19871231</v>
      </c>
      <c r="F5715" t="str">
        <f t="shared" si="178"/>
        <v>5037</v>
      </c>
      <c r="G5715" t="str">
        <f>SUBSTITUTE(SUBSTITUTE(SUBSTITUTE(LOWER(B5715), " ", "-"), "(",""), ")", "")</f>
        <v>air-transport</v>
      </c>
      <c r="H5715" t="str">
        <f t="shared" si="179"/>
        <v>1982-01-01</v>
      </c>
      <c r="I5715" t="str">
        <f>IFERROR(CONCATENATE(LEFT(E5715,4),"-",MID(E5715,5,2),"-",RIGHT(E5715,2)), NULL)</f>
        <v>1987-12-31</v>
      </c>
    </row>
    <row r="5716" spans="1:9" ht="13" x14ac:dyDescent="0.15">
      <c r="A5716" s="1" t="s">
        <v>4383</v>
      </c>
      <c r="B5716" s="1" t="s">
        <v>283</v>
      </c>
      <c r="C5716" s="1">
        <v>20</v>
      </c>
      <c r="D5716" s="1">
        <v>19841024</v>
      </c>
      <c r="E5716" s="1">
        <v>19940701</v>
      </c>
      <c r="F5716" t="str">
        <f t="shared" si="178"/>
        <v>5039</v>
      </c>
      <c r="G5716" t="str">
        <f>SUBSTITUTE(SUBSTITUTE(SUBSTITUTE(LOWER(B5716), " ", "-"), "(",""), ")", "")</f>
        <v>employment</v>
      </c>
      <c r="H5716" t="str">
        <f t="shared" si="179"/>
        <v>1984-10-24</v>
      </c>
      <c r="I5716" t="str">
        <f>IFERROR(CONCATENATE(LEFT(E5716,4),"-",MID(E5716,5,2),"-",RIGHT(E5716,2)), NULL)</f>
        <v>1994-07-01</v>
      </c>
    </row>
    <row r="5717" spans="1:9" ht="13" x14ac:dyDescent="0.15">
      <c r="A5717" s="1" t="s">
        <v>4384</v>
      </c>
      <c r="B5717" s="1" t="s">
        <v>257</v>
      </c>
      <c r="C5717" s="1">
        <v>20</v>
      </c>
      <c r="D5717" s="1">
        <v>19460807</v>
      </c>
      <c r="E5717" s="1">
        <v>19510630</v>
      </c>
      <c r="F5717" t="str">
        <f t="shared" si="178"/>
        <v>0504</v>
      </c>
      <c r="G5717" t="str">
        <f>SUBSTITUTE(SUBSTITUTE(SUBSTITUTE(LOWER(B5717), " ", "-"), "(",""), ")", "")</f>
        <v>tertiary-education</v>
      </c>
      <c r="H5717" t="str">
        <f t="shared" si="179"/>
        <v>1946-08-07</v>
      </c>
      <c r="I5717" t="str">
        <f>IFERROR(CONCATENATE(LEFT(E5717,4),"-",MID(E5717,5,2),"-",RIGHT(E5717,2)), NULL)</f>
        <v>1951-06-30</v>
      </c>
    </row>
    <row r="5718" spans="1:9" ht="13" x14ac:dyDescent="0.15">
      <c r="A5718" s="1" t="s">
        <v>4385</v>
      </c>
      <c r="B5718" s="1" t="s">
        <v>372</v>
      </c>
      <c r="C5718" s="1">
        <v>20</v>
      </c>
      <c r="D5718" s="1">
        <v>19820507</v>
      </c>
      <c r="E5718" s="1">
        <v>19870724</v>
      </c>
      <c r="F5718" t="str">
        <f t="shared" si="178"/>
        <v>5042</v>
      </c>
      <c r="G5718" t="str">
        <f>SUBSTITUTE(SUBSTITUTE(SUBSTITUTE(LOWER(B5718), " ", "-"), "(",""), ")", "")</f>
        <v>industrial-relations</v>
      </c>
      <c r="H5718" t="str">
        <f t="shared" si="179"/>
        <v>1982-05-07</v>
      </c>
      <c r="I5718" t="str">
        <f>IFERROR(CONCATENATE(LEFT(E5718,4),"-",MID(E5718,5,2),"-",RIGHT(E5718,2)), NULL)</f>
        <v>1987-07-24</v>
      </c>
    </row>
    <row r="5719" spans="1:9" ht="13" x14ac:dyDescent="0.15">
      <c r="A5719" s="1" t="s">
        <v>4386</v>
      </c>
      <c r="B5719" s="1" t="s">
        <v>13</v>
      </c>
      <c r="C5719" s="1">
        <v>20</v>
      </c>
      <c r="D5719" s="1">
        <v>19820901</v>
      </c>
      <c r="E5719" s="1">
        <v>19930324</v>
      </c>
      <c r="F5719" t="str">
        <f t="shared" si="178"/>
        <v>5043</v>
      </c>
      <c r="G5719" t="str">
        <f>SUBSTITUTE(SUBSTITUTE(SUBSTITUTE(LOWER(B5719), " ", "-"), "(",""), ")", "")</f>
        <v>migration</v>
      </c>
      <c r="H5719" t="str">
        <f t="shared" si="179"/>
        <v>1982-09-01</v>
      </c>
      <c r="I5719" t="str">
        <f>IFERROR(CONCATENATE(LEFT(E5719,4),"-",MID(E5719,5,2),"-",RIGHT(E5719,2)), NULL)</f>
        <v>1993-03-24</v>
      </c>
    </row>
    <row r="5720" spans="1:9" ht="13" x14ac:dyDescent="0.15">
      <c r="A5720" s="1" t="s">
        <v>4386</v>
      </c>
      <c r="B5720" s="1" t="s">
        <v>551</v>
      </c>
      <c r="C5720" s="1">
        <v>20</v>
      </c>
      <c r="D5720" s="1">
        <v>19820901</v>
      </c>
      <c r="E5720" s="1">
        <v>19930324</v>
      </c>
      <c r="F5720" t="str">
        <f t="shared" si="178"/>
        <v>5043</v>
      </c>
      <c r="G5720" t="str">
        <f>SUBSTITUTE(SUBSTITUTE(SUBSTITUTE(LOWER(B5720), " ", "-"), "(",""), ")", "")</f>
        <v>multiculturalism</v>
      </c>
      <c r="H5720" t="str">
        <f t="shared" si="179"/>
        <v>1982-09-01</v>
      </c>
      <c r="I5720" t="str">
        <f>IFERROR(CONCATENATE(LEFT(E5720,4),"-",MID(E5720,5,2),"-",RIGHT(E5720,2)), NULL)</f>
        <v>1993-03-24</v>
      </c>
    </row>
    <row r="5721" spans="1:9" ht="13" x14ac:dyDescent="0.15">
      <c r="A5721" s="1" t="s">
        <v>4387</v>
      </c>
      <c r="B5721" s="1" t="s">
        <v>676</v>
      </c>
      <c r="C5721" s="1">
        <v>20</v>
      </c>
      <c r="D5721" s="1">
        <v>19850101</v>
      </c>
      <c r="E5721" s="1">
        <v>19920101</v>
      </c>
      <c r="F5721" t="str">
        <f t="shared" si="178"/>
        <v>5044</v>
      </c>
      <c r="G5721" t="str">
        <f>SUBSTITUTE(SUBSTITUTE(SUBSTITUTE(LOWER(B5721), " ", "-"), "(",""), ")", "")</f>
        <v>fisheries-regulation</v>
      </c>
      <c r="H5721" t="str">
        <f t="shared" si="179"/>
        <v>1985-01-01</v>
      </c>
      <c r="I5721" t="str">
        <f>IFERROR(CONCATENATE(LEFT(E5721,4),"-",MID(E5721,5,2),"-",RIGHT(E5721,2)), NULL)</f>
        <v>1992-01-01</v>
      </c>
    </row>
    <row r="5722" spans="1:9" ht="13" x14ac:dyDescent="0.15">
      <c r="A5722" s="1" t="s">
        <v>4388</v>
      </c>
      <c r="B5722" s="1" t="s">
        <v>127</v>
      </c>
      <c r="C5722" s="1">
        <v>20</v>
      </c>
      <c r="D5722" s="1">
        <v>19841112</v>
      </c>
      <c r="E5722" s="1">
        <v>19970701</v>
      </c>
      <c r="F5722" t="str">
        <f t="shared" si="178"/>
        <v>5045</v>
      </c>
      <c r="G5722" t="str">
        <f>SUBSTITUTE(SUBSTITUTE(SUBSTITUTE(LOWER(B5722), " ", "-"), "(",""), ")", "")</f>
        <v>social-welfare</v>
      </c>
      <c r="H5722" t="str">
        <f t="shared" si="179"/>
        <v>1984-11-12</v>
      </c>
      <c r="I5722" t="str">
        <f>IFERROR(CONCATENATE(LEFT(E5722,4),"-",MID(E5722,5,2),"-",RIGHT(E5722,2)), NULL)</f>
        <v>1997-07-01</v>
      </c>
    </row>
    <row r="5723" spans="1:9" ht="13" x14ac:dyDescent="0.15">
      <c r="A5723" s="1" t="s">
        <v>4389</v>
      </c>
      <c r="B5723" s="1" t="s">
        <v>305</v>
      </c>
      <c r="C5723" s="1">
        <v>20</v>
      </c>
      <c r="D5723" s="1">
        <v>18830101</v>
      </c>
      <c r="E5723" s="1">
        <v>19741231</v>
      </c>
      <c r="F5723" t="str">
        <f t="shared" si="178"/>
        <v>5046</v>
      </c>
      <c r="G5723" t="str">
        <f>SUBSTITUTE(SUBSTITUTE(SUBSTITUTE(LOWER(B5723), " ", "-"), "(",""), ")", "")</f>
        <v>lighthouses</v>
      </c>
      <c r="H5723" t="str">
        <f t="shared" si="179"/>
        <v>1883-01-01</v>
      </c>
      <c r="I5723" t="str">
        <f>IFERROR(CONCATENATE(LEFT(E5723,4),"-",MID(E5723,5,2),"-",RIGHT(E5723,2)), NULL)</f>
        <v>1974-12-31</v>
      </c>
    </row>
    <row r="5724" spans="1:9" ht="13" x14ac:dyDescent="0.15">
      <c r="A5724" s="1" t="s">
        <v>4390</v>
      </c>
      <c r="B5724" s="1" t="s">
        <v>45</v>
      </c>
      <c r="C5724" s="1">
        <v>20</v>
      </c>
      <c r="D5724" s="1">
        <v>19830311</v>
      </c>
      <c r="E5724" s="1">
        <v>19920101</v>
      </c>
      <c r="F5724" t="str">
        <f t="shared" si="178"/>
        <v>5047</v>
      </c>
      <c r="G5724" t="str">
        <f>SUBSTITUTE(SUBSTITUTE(SUBSTITUTE(LOWER(B5724), " ", "-"), "(",""), ")", "")</f>
        <v>transport</v>
      </c>
      <c r="H5724" t="str">
        <f t="shared" si="179"/>
        <v>1983-03-11</v>
      </c>
      <c r="I5724" t="str">
        <f>IFERROR(CONCATENATE(LEFT(E5724,4),"-",MID(E5724,5,2),"-",RIGHT(E5724,2)), NULL)</f>
        <v>1992-01-01</v>
      </c>
    </row>
    <row r="5725" spans="1:9" ht="13" x14ac:dyDescent="0.15">
      <c r="A5725" s="1" t="s">
        <v>4391</v>
      </c>
      <c r="B5725" s="1" t="s">
        <v>305</v>
      </c>
      <c r="C5725" s="1">
        <v>20</v>
      </c>
      <c r="D5725" s="1">
        <v>18900101</v>
      </c>
      <c r="E5725" s="1">
        <v>19920831</v>
      </c>
      <c r="F5725" t="str">
        <f t="shared" si="178"/>
        <v>5048</v>
      </c>
      <c r="G5725" t="str">
        <f>SUBSTITUTE(SUBSTITUTE(SUBSTITUTE(LOWER(B5725), " ", "-"), "(",""), ")", "")</f>
        <v>lighthouses</v>
      </c>
      <c r="H5725" t="str">
        <f t="shared" si="179"/>
        <v>1890-01-01</v>
      </c>
      <c r="I5725" t="str">
        <f>IFERROR(CONCATENATE(LEFT(E5725,4),"-",MID(E5725,5,2),"-",RIGHT(E5725,2)), NULL)</f>
        <v>1992-08-31</v>
      </c>
    </row>
    <row r="5726" spans="1:9" ht="13" x14ac:dyDescent="0.15">
      <c r="A5726" s="1" t="s">
        <v>4392</v>
      </c>
      <c r="B5726" s="1" t="s">
        <v>75</v>
      </c>
      <c r="C5726" s="1">
        <v>20</v>
      </c>
      <c r="D5726" s="1">
        <v>19760630</v>
      </c>
      <c r="E5726" s="1">
        <v>19900305</v>
      </c>
      <c r="F5726" t="str">
        <f t="shared" si="178"/>
        <v>5049</v>
      </c>
      <c r="G5726" t="str">
        <f>SUBSTITUTE(SUBSTITUTE(SUBSTITUTE(LOWER(B5726), " ", "-"), "(",""), ")", "")</f>
        <v>indigenous-affairs</v>
      </c>
      <c r="H5726" t="str">
        <f t="shared" si="179"/>
        <v>1976-06-30</v>
      </c>
      <c r="I5726" t="str">
        <f>IFERROR(CONCATENATE(LEFT(E5726,4),"-",MID(E5726,5,2),"-",RIGHT(E5726,2)), NULL)</f>
        <v>1990-03-05</v>
      </c>
    </row>
    <row r="5727" spans="1:9" ht="13" x14ac:dyDescent="0.15">
      <c r="A5727" s="1" t="s">
        <v>4393</v>
      </c>
      <c r="B5727" s="1" t="s">
        <v>257</v>
      </c>
      <c r="C5727" s="1">
        <v>20</v>
      </c>
      <c r="D5727" s="1">
        <v>19510701</v>
      </c>
      <c r="F5727" t="str">
        <f t="shared" si="178"/>
        <v>0505</v>
      </c>
      <c r="G5727" t="str">
        <f>SUBSTITUTE(SUBSTITUTE(SUBSTITUTE(LOWER(B5727), " ", "-"), "(",""), ")", "")</f>
        <v>tertiary-education</v>
      </c>
      <c r="H5727" t="str">
        <f t="shared" si="179"/>
        <v>1951-07-01</v>
      </c>
      <c r="I5727" t="str">
        <f>IFERROR(CONCATENATE(LEFT(E5727,4),"-",MID(E5727,5,2),"-",RIGHT(E5727,2)), NULL)</f>
        <v>--</v>
      </c>
    </row>
    <row r="5728" spans="1:9" ht="13" x14ac:dyDescent="0.15">
      <c r="A5728" s="1" t="s">
        <v>4394</v>
      </c>
      <c r="B5728" s="1" t="s">
        <v>75</v>
      </c>
      <c r="C5728" s="1">
        <v>20</v>
      </c>
      <c r="D5728" s="1">
        <v>19810101</v>
      </c>
      <c r="E5728" s="1">
        <v>19900305</v>
      </c>
      <c r="F5728" t="str">
        <f t="shared" si="178"/>
        <v>5050</v>
      </c>
      <c r="G5728" t="str">
        <f>SUBSTITUTE(SUBSTITUTE(SUBSTITUTE(LOWER(B5728), " ", "-"), "(",""), ")", "")</f>
        <v>indigenous-affairs</v>
      </c>
      <c r="H5728" t="str">
        <f t="shared" si="179"/>
        <v>1981-01-01</v>
      </c>
      <c r="I5728" t="str">
        <f>IFERROR(CONCATENATE(LEFT(E5728,4),"-",MID(E5728,5,2),"-",RIGHT(E5728,2)), NULL)</f>
        <v>1990-03-05</v>
      </c>
    </row>
    <row r="5729" spans="1:9" ht="13" x14ac:dyDescent="0.15">
      <c r="A5729" s="1" t="s">
        <v>4395</v>
      </c>
      <c r="B5729" s="1" t="s">
        <v>656</v>
      </c>
      <c r="C5729" s="1">
        <v>20</v>
      </c>
      <c r="D5729" s="1">
        <v>19031007</v>
      </c>
      <c r="F5729" t="str">
        <f t="shared" si="178"/>
        <v>5051</v>
      </c>
      <c r="G5729" t="str">
        <f>SUBSTITUTE(SUBSTITUTE(SUBSTITUTE(LOWER(B5729), " ", "-"), "(",""), ")", "")</f>
        <v>electoral-matters</v>
      </c>
      <c r="H5729" t="str">
        <f t="shared" si="179"/>
        <v>1903-10-07</v>
      </c>
      <c r="I5729" t="str">
        <f>IFERROR(CONCATENATE(LEFT(E5729,4),"-",MID(E5729,5,2),"-",RIGHT(E5729,2)), NULL)</f>
        <v>--</v>
      </c>
    </row>
    <row r="5730" spans="1:9" ht="13" x14ac:dyDescent="0.15">
      <c r="A5730" s="1" t="s">
        <v>4396</v>
      </c>
      <c r="B5730" s="1" t="s">
        <v>667</v>
      </c>
      <c r="C5730" s="1">
        <v>20</v>
      </c>
      <c r="D5730" s="1">
        <v>19820507</v>
      </c>
      <c r="E5730" s="1">
        <v>19870724</v>
      </c>
      <c r="F5730" t="str">
        <f t="shared" si="178"/>
        <v>5052</v>
      </c>
      <c r="G5730" t="str">
        <f>SUBSTITUTE(SUBSTITUTE(SUBSTITUTE(LOWER(B5730), " ", "-"), "(",""), ")", "")</f>
        <v>air-transport</v>
      </c>
      <c r="H5730" t="str">
        <f t="shared" si="179"/>
        <v>1982-05-07</v>
      </c>
      <c r="I5730" t="str">
        <f>IFERROR(CONCATENATE(LEFT(E5730,4),"-",MID(E5730,5,2),"-",RIGHT(E5730,2)), NULL)</f>
        <v>1987-07-24</v>
      </c>
    </row>
    <row r="5731" spans="1:9" ht="13" x14ac:dyDescent="0.15">
      <c r="A5731" s="1" t="s">
        <v>4397</v>
      </c>
      <c r="B5731" s="1" t="s">
        <v>472</v>
      </c>
      <c r="C5731" s="1">
        <v>20</v>
      </c>
      <c r="D5731" s="1">
        <v>19670101</v>
      </c>
      <c r="F5731" t="str">
        <f t="shared" si="178"/>
        <v>5053</v>
      </c>
      <c r="G5731" t="str">
        <f>SUBSTITUTE(SUBSTITUTE(SUBSTITUTE(LOWER(B5731), " ", "-"), "(",""), ")", "")</f>
        <v>meteorology</v>
      </c>
      <c r="H5731" t="str">
        <f t="shared" si="179"/>
        <v>1967-01-01</v>
      </c>
      <c r="I5731" t="str">
        <f>IFERROR(CONCATENATE(LEFT(E5731,4),"-",MID(E5731,5,2),"-",RIGHT(E5731,2)), NULL)</f>
        <v>--</v>
      </c>
    </row>
    <row r="5732" spans="1:9" ht="13" x14ac:dyDescent="0.15">
      <c r="A5732" s="1" t="s">
        <v>4398</v>
      </c>
      <c r="B5732" s="1" t="s">
        <v>283</v>
      </c>
      <c r="C5732" s="1">
        <v>20</v>
      </c>
      <c r="D5732" s="1">
        <v>19690101</v>
      </c>
      <c r="E5732" s="1">
        <v>19940701</v>
      </c>
      <c r="F5732" t="str">
        <f t="shared" si="178"/>
        <v>5054</v>
      </c>
      <c r="G5732" t="str">
        <f>SUBSTITUTE(SUBSTITUTE(SUBSTITUTE(LOWER(B5732), " ", "-"), "(",""), ")", "")</f>
        <v>employment</v>
      </c>
      <c r="H5732" t="str">
        <f t="shared" si="179"/>
        <v>1969-01-01</v>
      </c>
      <c r="I5732" t="str">
        <f>IFERROR(CONCATENATE(LEFT(E5732,4),"-",MID(E5732,5,2),"-",RIGHT(E5732,2)), NULL)</f>
        <v>1994-07-01</v>
      </c>
    </row>
    <row r="5733" spans="1:9" ht="13" x14ac:dyDescent="0.15">
      <c r="A5733" s="1" t="s">
        <v>4399</v>
      </c>
      <c r="B5733" s="1" t="s">
        <v>260</v>
      </c>
      <c r="C5733" s="1">
        <v>20</v>
      </c>
      <c r="D5733" s="1">
        <v>19650606</v>
      </c>
      <c r="E5733" s="1">
        <v>20140000</v>
      </c>
      <c r="F5733" t="str">
        <f t="shared" si="178"/>
        <v>5055</v>
      </c>
      <c r="G5733" t="str">
        <f>SUBSTITUTE(SUBSTITUTE(SUBSTITUTE(LOWER(B5733), " ", "-"), "(",""), ")", "")</f>
        <v>army-commands</v>
      </c>
      <c r="H5733" t="str">
        <f t="shared" si="179"/>
        <v>1965-06-06</v>
      </c>
      <c r="I5733" t="str">
        <f>IFERROR(CONCATENATE(LEFT(E5733,4),"-",MID(E5733,5,2),"-",RIGHT(E5733,2)), NULL)</f>
        <v>2014-00-00</v>
      </c>
    </row>
    <row r="5734" spans="1:9" ht="13" x14ac:dyDescent="0.15">
      <c r="A5734" s="1" t="s">
        <v>4400</v>
      </c>
      <c r="B5734" s="1" t="s">
        <v>112</v>
      </c>
      <c r="C5734" s="1">
        <v>20</v>
      </c>
      <c r="D5734" s="1">
        <v>19840701</v>
      </c>
      <c r="E5734" s="1">
        <v>19980626</v>
      </c>
      <c r="F5734" t="str">
        <f t="shared" si="178"/>
        <v>5056</v>
      </c>
      <c r="G5734" t="str">
        <f>SUBSTITUTE(SUBSTITUTE(SUBSTITUTE(LOWER(B5734), " ", "-"), "(",""), ")", "")</f>
        <v>court-reporting</v>
      </c>
      <c r="H5734" t="str">
        <f t="shared" si="179"/>
        <v>1984-07-01</v>
      </c>
      <c r="I5734" t="str">
        <f>IFERROR(CONCATENATE(LEFT(E5734,4),"-",MID(E5734,5,2),"-",RIGHT(E5734,2)), NULL)</f>
        <v>1998-06-26</v>
      </c>
    </row>
    <row r="5735" spans="1:9" ht="13" x14ac:dyDescent="0.15">
      <c r="A5735" s="1" t="s">
        <v>4401</v>
      </c>
      <c r="B5735" s="1" t="s">
        <v>254</v>
      </c>
      <c r="C5735" s="1">
        <v>20</v>
      </c>
      <c r="D5735" s="1">
        <v>19730601</v>
      </c>
      <c r="F5735" t="str">
        <f t="shared" si="178"/>
        <v>5057</v>
      </c>
      <c r="G5735" t="str">
        <f>SUBSTITUTE(SUBSTITUTE(SUBSTITUTE(LOWER(B5735), " ", "-"), "(",""), ")", "")</f>
        <v>logistics-army</v>
      </c>
      <c r="H5735" t="str">
        <f t="shared" si="179"/>
        <v>1973-06-01</v>
      </c>
      <c r="I5735" t="str">
        <f>IFERROR(CONCATENATE(LEFT(E5735,4),"-",MID(E5735,5,2),"-",RIGHT(E5735,2)), NULL)</f>
        <v>--</v>
      </c>
    </row>
    <row r="5736" spans="1:9" ht="13" x14ac:dyDescent="0.15">
      <c r="A5736" s="1" t="s">
        <v>4402</v>
      </c>
      <c r="B5736" s="1" t="s">
        <v>656</v>
      </c>
      <c r="C5736" s="1">
        <v>20</v>
      </c>
      <c r="D5736" s="1">
        <v>19490511</v>
      </c>
      <c r="F5736" t="str">
        <f t="shared" si="178"/>
        <v>5058</v>
      </c>
      <c r="G5736" t="str">
        <f>SUBSTITUTE(SUBSTITUTE(SUBSTITUTE(LOWER(B5736), " ", "-"), "(",""), ")", "")</f>
        <v>electoral-matters</v>
      </c>
      <c r="H5736" t="str">
        <f t="shared" si="179"/>
        <v>1949-05-11</v>
      </c>
      <c r="I5736" t="str">
        <f>IFERROR(CONCATENATE(LEFT(E5736,4),"-",MID(E5736,5,2),"-",RIGHT(E5736,2)), NULL)</f>
        <v>--</v>
      </c>
    </row>
    <row r="5737" spans="1:9" ht="13" x14ac:dyDescent="0.15">
      <c r="A5737" s="1" t="s">
        <v>4403</v>
      </c>
      <c r="B5737" s="1" t="s">
        <v>283</v>
      </c>
      <c r="C5737" s="1">
        <v>20</v>
      </c>
      <c r="D5737" s="1">
        <v>19580101</v>
      </c>
      <c r="E5737" s="1">
        <v>19940701</v>
      </c>
      <c r="F5737" t="str">
        <f t="shared" si="178"/>
        <v>5059</v>
      </c>
      <c r="G5737" t="str">
        <f>SUBSTITUTE(SUBSTITUTE(SUBSTITUTE(LOWER(B5737), " ", "-"), "(",""), ")", "")</f>
        <v>employment</v>
      </c>
      <c r="H5737" t="str">
        <f t="shared" si="179"/>
        <v>1958-01-01</v>
      </c>
      <c r="I5737" t="str">
        <f>IFERROR(CONCATENATE(LEFT(E5737,4),"-",MID(E5737,5,2),"-",RIGHT(E5737,2)), NULL)</f>
        <v>1994-07-01</v>
      </c>
    </row>
    <row r="5738" spans="1:9" ht="13" x14ac:dyDescent="0.15">
      <c r="A5738" s="1" t="s">
        <v>4404</v>
      </c>
      <c r="B5738" s="1" t="s">
        <v>16</v>
      </c>
      <c r="C5738" s="1">
        <v>20</v>
      </c>
      <c r="D5738" s="1">
        <v>19750101</v>
      </c>
      <c r="E5738" s="1">
        <v>19900601</v>
      </c>
      <c r="F5738" t="str">
        <f t="shared" si="178"/>
        <v>5060</v>
      </c>
      <c r="G5738" t="str">
        <f>SUBSTITUTE(SUBSTITUTE(SUBSTITUTE(LOWER(B5738), " ", "-"), "(",""), ")", "")</f>
        <v>quarantine</v>
      </c>
      <c r="H5738" t="str">
        <f t="shared" si="179"/>
        <v>1975-01-01</v>
      </c>
      <c r="I5738" t="str">
        <f>IFERROR(CONCATENATE(LEFT(E5738,4),"-",MID(E5738,5,2),"-",RIGHT(E5738,2)), NULL)</f>
        <v>1990-06-01</v>
      </c>
    </row>
    <row r="5739" spans="1:9" ht="13" x14ac:dyDescent="0.15">
      <c r="A5739" s="1" t="s">
        <v>4405</v>
      </c>
      <c r="B5739" s="1" t="s">
        <v>472</v>
      </c>
      <c r="C5739" s="1">
        <v>20</v>
      </c>
      <c r="D5739" s="1">
        <v>19590101</v>
      </c>
      <c r="F5739" t="str">
        <f t="shared" si="178"/>
        <v>5061</v>
      </c>
      <c r="G5739" t="str">
        <f>SUBSTITUTE(SUBSTITUTE(SUBSTITUTE(LOWER(B5739), " ", "-"), "(",""), ")", "")</f>
        <v>meteorology</v>
      </c>
      <c r="H5739" t="str">
        <f t="shared" si="179"/>
        <v>1959-01-01</v>
      </c>
      <c r="I5739" t="str">
        <f>IFERROR(CONCATENATE(LEFT(E5739,4),"-",MID(E5739,5,2),"-",RIGHT(E5739,2)), NULL)</f>
        <v>--</v>
      </c>
    </row>
    <row r="5740" spans="1:9" ht="13" x14ac:dyDescent="0.15">
      <c r="A5740" s="1" t="s">
        <v>4406</v>
      </c>
      <c r="B5740" s="1" t="s">
        <v>80</v>
      </c>
      <c r="C5740" s="1">
        <v>20</v>
      </c>
      <c r="D5740" s="1">
        <v>19750101</v>
      </c>
      <c r="F5740" t="str">
        <f t="shared" si="178"/>
        <v>5062</v>
      </c>
      <c r="G5740" t="str">
        <f>SUBSTITUTE(SUBSTITUTE(SUBSTITUTE(LOWER(B5740), " ", "-"), "(",""), ")", "")</f>
        <v>taxation</v>
      </c>
      <c r="H5740" t="str">
        <f t="shared" si="179"/>
        <v>1975-01-01</v>
      </c>
      <c r="I5740" t="str">
        <f>IFERROR(CONCATENATE(LEFT(E5740,4),"-",MID(E5740,5,2),"-",RIGHT(E5740,2)), NULL)</f>
        <v>--</v>
      </c>
    </row>
    <row r="5741" spans="1:9" ht="13" x14ac:dyDescent="0.15">
      <c r="A5741" s="1" t="s">
        <v>4407</v>
      </c>
      <c r="B5741" s="1" t="s">
        <v>1292</v>
      </c>
      <c r="C5741" s="1">
        <v>20</v>
      </c>
      <c r="D5741" s="1">
        <v>19780301</v>
      </c>
      <c r="F5741" t="str">
        <f t="shared" si="178"/>
        <v>5063</v>
      </c>
      <c r="G5741" t="str">
        <f>SUBSTITUTE(SUBSTITUTE(SUBSTITUTE(LOWER(B5741), " ", "-"), "(",""), ")", "")</f>
        <v>telecommunications</v>
      </c>
      <c r="H5741" t="str">
        <f t="shared" si="179"/>
        <v>1978-03-01</v>
      </c>
      <c r="I5741" t="str">
        <f>IFERROR(CONCATENATE(LEFT(E5741,4),"-",MID(E5741,5,2),"-",RIGHT(E5741,2)), NULL)</f>
        <v>--</v>
      </c>
    </row>
    <row r="5742" spans="1:9" ht="13" x14ac:dyDescent="0.15">
      <c r="A5742" s="1" t="s">
        <v>4408</v>
      </c>
      <c r="B5742" s="1" t="s">
        <v>66</v>
      </c>
      <c r="C5742" s="1">
        <v>20</v>
      </c>
      <c r="D5742" s="1">
        <v>19750701</v>
      </c>
      <c r="F5742" t="str">
        <f t="shared" si="178"/>
        <v>5064</v>
      </c>
      <c r="G5742" t="str">
        <f>SUBSTITUTE(SUBSTITUTE(SUBSTITUTE(LOWER(B5742), " ", "-"), "(",""), ")", "")</f>
        <v>postal-services</v>
      </c>
      <c r="H5742" t="str">
        <f t="shared" si="179"/>
        <v>1975-07-01</v>
      </c>
      <c r="I5742" t="str">
        <f>IFERROR(CONCATENATE(LEFT(E5742,4),"-",MID(E5742,5,2),"-",RIGHT(E5742,2)), NULL)</f>
        <v>--</v>
      </c>
    </row>
    <row r="5743" spans="1:9" ht="13" x14ac:dyDescent="0.15">
      <c r="A5743" s="1" t="s">
        <v>4409</v>
      </c>
      <c r="B5743" s="1" t="s">
        <v>753</v>
      </c>
      <c r="C5743" s="1">
        <v>20</v>
      </c>
      <c r="D5743" s="1">
        <v>19771101</v>
      </c>
      <c r="E5743" s="1">
        <v>19870905</v>
      </c>
      <c r="F5743" t="str">
        <f t="shared" si="178"/>
        <v>5065</v>
      </c>
      <c r="G5743" t="str">
        <f>SUBSTITUTE(SUBSTITUTE(SUBSTITUTE(LOWER(B5743), " ", "-"), "(",""), ")", "")</f>
        <v>field-force-army</v>
      </c>
      <c r="H5743" t="str">
        <f t="shared" si="179"/>
        <v>1977-11-01</v>
      </c>
      <c r="I5743" t="str">
        <f>IFERROR(CONCATENATE(LEFT(E5743,4),"-",MID(E5743,5,2),"-",RIGHT(E5743,2)), NULL)</f>
        <v>1987-09-05</v>
      </c>
    </row>
    <row r="5744" spans="1:9" ht="13" x14ac:dyDescent="0.15">
      <c r="A5744" s="1" t="s">
        <v>4410</v>
      </c>
      <c r="B5744" s="1" t="s">
        <v>260</v>
      </c>
      <c r="C5744" s="1">
        <v>20</v>
      </c>
      <c r="D5744" s="1">
        <v>19760901</v>
      </c>
      <c r="E5744" s="1">
        <v>19861030</v>
      </c>
      <c r="F5744" t="str">
        <f t="shared" si="178"/>
        <v>5066</v>
      </c>
      <c r="G5744" t="str">
        <f>SUBSTITUTE(SUBSTITUTE(SUBSTITUTE(LOWER(B5744), " ", "-"), "(",""), ")", "")</f>
        <v>army-commands</v>
      </c>
      <c r="H5744" t="str">
        <f t="shared" si="179"/>
        <v>1976-09-01</v>
      </c>
      <c r="I5744" t="str">
        <f>IFERROR(CONCATENATE(LEFT(E5744,4),"-",MID(E5744,5,2),"-",RIGHT(E5744,2)), NULL)</f>
        <v>1986-10-30</v>
      </c>
    </row>
    <row r="5745" spans="1:9" ht="13" x14ac:dyDescent="0.15">
      <c r="A5745" s="1" t="s">
        <v>4411</v>
      </c>
      <c r="B5745" s="1" t="s">
        <v>254</v>
      </c>
      <c r="C5745" s="1">
        <v>20</v>
      </c>
      <c r="D5745" s="1">
        <v>19010101</v>
      </c>
      <c r="E5745" s="1">
        <v>19940128</v>
      </c>
      <c r="F5745" t="str">
        <f t="shared" si="178"/>
        <v>5067</v>
      </c>
      <c r="G5745" t="str">
        <f>SUBSTITUTE(SUBSTITUTE(SUBSTITUTE(LOWER(B5745), " ", "-"), "(",""), ")", "")</f>
        <v>logistics-army</v>
      </c>
      <c r="H5745" t="str">
        <f t="shared" si="179"/>
        <v>1901-01-01</v>
      </c>
      <c r="I5745" t="str">
        <f>IFERROR(CONCATENATE(LEFT(E5745,4),"-",MID(E5745,5,2),"-",RIGHT(E5745,2)), NULL)</f>
        <v>1994-01-28</v>
      </c>
    </row>
    <row r="5746" spans="1:9" ht="13" x14ac:dyDescent="0.15">
      <c r="A5746" s="1" t="s">
        <v>4412</v>
      </c>
      <c r="B5746" s="1" t="s">
        <v>753</v>
      </c>
      <c r="C5746" s="1">
        <v>20</v>
      </c>
      <c r="D5746" s="1">
        <v>19520109</v>
      </c>
      <c r="E5746" s="1">
        <v>19940128</v>
      </c>
      <c r="F5746" t="str">
        <f t="shared" si="178"/>
        <v>5068</v>
      </c>
      <c r="G5746" t="str">
        <f>SUBSTITUTE(SUBSTITUTE(SUBSTITUTE(LOWER(B5746), " ", "-"), "(",""), ")", "")</f>
        <v>field-force-army</v>
      </c>
      <c r="H5746" t="str">
        <f t="shared" si="179"/>
        <v>1952-01-09</v>
      </c>
      <c r="I5746" t="str">
        <f>IFERROR(CONCATENATE(LEFT(E5746,4),"-",MID(E5746,5,2),"-",RIGHT(E5746,2)), NULL)</f>
        <v>1994-01-28</v>
      </c>
    </row>
    <row r="5747" spans="1:9" ht="13" x14ac:dyDescent="0.15">
      <c r="A5747" s="1" t="s">
        <v>4413</v>
      </c>
      <c r="B5747" s="1" t="s">
        <v>753</v>
      </c>
      <c r="C5747" s="1">
        <v>20</v>
      </c>
      <c r="D5747" s="1">
        <v>19750101</v>
      </c>
      <c r="E5747" s="1">
        <v>19940128</v>
      </c>
      <c r="F5747" t="str">
        <f t="shared" si="178"/>
        <v>5069</v>
      </c>
      <c r="G5747" t="str">
        <f>SUBSTITUTE(SUBSTITUTE(SUBSTITUTE(LOWER(B5747), " ", "-"), "(",""), ")", "")</f>
        <v>field-force-army</v>
      </c>
      <c r="H5747" t="str">
        <f t="shared" si="179"/>
        <v>1975-01-01</v>
      </c>
      <c r="I5747" t="str">
        <f>IFERROR(CONCATENATE(LEFT(E5747,4),"-",MID(E5747,5,2),"-",RIGHT(E5747,2)), NULL)</f>
        <v>1994-01-28</v>
      </c>
    </row>
    <row r="5748" spans="1:9" ht="13" x14ac:dyDescent="0.15">
      <c r="A5748" s="1" t="s">
        <v>4414</v>
      </c>
      <c r="B5748" s="1" t="s">
        <v>45</v>
      </c>
      <c r="C5748" s="1">
        <v>20</v>
      </c>
      <c r="D5748" s="1">
        <v>19460101</v>
      </c>
      <c r="E5748" s="1">
        <v>19920115</v>
      </c>
      <c r="F5748" t="str">
        <f t="shared" si="178"/>
        <v>0507</v>
      </c>
      <c r="G5748" t="str">
        <f>SUBSTITUTE(SUBSTITUTE(SUBSTITUTE(LOWER(B5748), " ", "-"), "(",""), ")", "")</f>
        <v>transport</v>
      </c>
      <c r="H5748" t="str">
        <f t="shared" si="179"/>
        <v>1946-01-01</v>
      </c>
      <c r="I5748" t="str">
        <f>IFERROR(CONCATENATE(LEFT(E5748,4),"-",MID(E5748,5,2),"-",RIGHT(E5748,2)), NULL)</f>
        <v>1992-01-15</v>
      </c>
    </row>
    <row r="5749" spans="1:9" ht="13" x14ac:dyDescent="0.15">
      <c r="A5749" s="1" t="s">
        <v>4415</v>
      </c>
      <c r="B5749" s="1" t="s">
        <v>290</v>
      </c>
      <c r="C5749" s="1">
        <v>20</v>
      </c>
      <c r="D5749" s="1">
        <v>19720101</v>
      </c>
      <c r="E5749" s="1">
        <v>20140000</v>
      </c>
      <c r="F5749" t="str">
        <f t="shared" si="178"/>
        <v>5070</v>
      </c>
      <c r="G5749" t="str">
        <f>SUBSTITUTE(SUBSTITUTE(SUBSTITUTE(LOWER(B5749), " ", "-"), "(",""), ")", "")</f>
        <v>training</v>
      </c>
      <c r="H5749" t="str">
        <f t="shared" si="179"/>
        <v>1972-01-01</v>
      </c>
      <c r="I5749" t="str">
        <f>IFERROR(CONCATENATE(LEFT(E5749,4),"-",MID(E5749,5,2),"-",RIGHT(E5749,2)), NULL)</f>
        <v>2014-00-00</v>
      </c>
    </row>
    <row r="5750" spans="1:9" ht="13" x14ac:dyDescent="0.15">
      <c r="A5750" s="1" t="s">
        <v>4415</v>
      </c>
      <c r="B5750" s="1" t="s">
        <v>2022</v>
      </c>
      <c r="C5750" s="1">
        <v>20</v>
      </c>
      <c r="D5750" s="1">
        <v>19720101</v>
      </c>
      <c r="E5750" s="1">
        <v>20140000</v>
      </c>
      <c r="F5750" t="str">
        <f t="shared" si="178"/>
        <v>5070</v>
      </c>
      <c r="G5750" t="str">
        <f>SUBSTITUTE(SUBSTITUTE(SUBSTITUTE(LOWER(B5750), " ", "-"), "(",""), ")", "")</f>
        <v>training-army</v>
      </c>
      <c r="H5750" t="str">
        <f t="shared" si="179"/>
        <v>1972-01-01</v>
      </c>
      <c r="I5750" t="str">
        <f>IFERROR(CONCATENATE(LEFT(E5750,4),"-",MID(E5750,5,2),"-",RIGHT(E5750,2)), NULL)</f>
        <v>2014-00-00</v>
      </c>
    </row>
    <row r="5751" spans="1:9" ht="13" x14ac:dyDescent="0.15">
      <c r="A5751" s="1" t="s">
        <v>4416</v>
      </c>
      <c r="B5751" s="1" t="s">
        <v>753</v>
      </c>
      <c r="C5751" s="1">
        <v>20</v>
      </c>
      <c r="D5751" s="1">
        <v>19671101</v>
      </c>
      <c r="E5751" s="1">
        <v>19881201</v>
      </c>
      <c r="F5751" t="str">
        <f t="shared" si="178"/>
        <v>5071</v>
      </c>
      <c r="G5751" t="str">
        <f>SUBSTITUTE(SUBSTITUTE(SUBSTITUTE(LOWER(B5751), " ", "-"), "(",""), ")", "")</f>
        <v>field-force-army</v>
      </c>
      <c r="H5751" t="str">
        <f t="shared" si="179"/>
        <v>1967-11-01</v>
      </c>
      <c r="I5751" t="str">
        <f>IFERROR(CONCATENATE(LEFT(E5751,4),"-",MID(E5751,5,2),"-",RIGHT(E5751,2)), NULL)</f>
        <v>1988-12-01</v>
      </c>
    </row>
    <row r="5752" spans="1:9" ht="13" x14ac:dyDescent="0.15">
      <c r="A5752" s="1" t="s">
        <v>4416</v>
      </c>
      <c r="B5752" s="1" t="s">
        <v>363</v>
      </c>
      <c r="C5752" s="1">
        <v>20</v>
      </c>
      <c r="D5752" s="1">
        <v>19671101</v>
      </c>
      <c r="E5752" s="1">
        <v>19881201</v>
      </c>
      <c r="F5752" t="str">
        <f t="shared" si="178"/>
        <v>5071</v>
      </c>
      <c r="G5752" t="str">
        <f>SUBSTITUTE(SUBSTITUTE(SUBSTITUTE(LOWER(B5752), " ", "-"), "(",""), ")", "")</f>
        <v>hospitals-and-clinics</v>
      </c>
      <c r="H5752" t="str">
        <f t="shared" si="179"/>
        <v>1967-11-01</v>
      </c>
      <c r="I5752" t="str">
        <f>IFERROR(CONCATENATE(LEFT(E5752,4),"-",MID(E5752,5,2),"-",RIGHT(E5752,2)), NULL)</f>
        <v>1988-12-01</v>
      </c>
    </row>
    <row r="5753" spans="1:9" ht="13" x14ac:dyDescent="0.15">
      <c r="A5753" s="1" t="s">
        <v>4417</v>
      </c>
      <c r="B5753" s="1" t="s">
        <v>260</v>
      </c>
      <c r="C5753" s="1">
        <v>20</v>
      </c>
      <c r="D5753" s="1">
        <v>19660101</v>
      </c>
      <c r="E5753" s="1">
        <v>20140000</v>
      </c>
      <c r="F5753" t="str">
        <f t="shared" si="178"/>
        <v>5072</v>
      </c>
      <c r="G5753" t="str">
        <f>SUBSTITUTE(SUBSTITUTE(SUBSTITUTE(LOWER(B5753), " ", "-"), "(",""), ")", "")</f>
        <v>army-commands</v>
      </c>
      <c r="H5753" t="str">
        <f t="shared" si="179"/>
        <v>1966-01-01</v>
      </c>
      <c r="I5753" t="str">
        <f>IFERROR(CONCATENATE(LEFT(E5753,4),"-",MID(E5753,5,2),"-",RIGHT(E5753,2)), NULL)</f>
        <v>2014-00-00</v>
      </c>
    </row>
    <row r="5754" spans="1:9" ht="13" x14ac:dyDescent="0.15">
      <c r="A5754" s="1" t="s">
        <v>4417</v>
      </c>
      <c r="B5754" s="1" t="s">
        <v>158</v>
      </c>
      <c r="C5754" s="1">
        <v>20</v>
      </c>
      <c r="D5754" s="1">
        <v>19660101</v>
      </c>
      <c r="E5754" s="1">
        <v>20140000</v>
      </c>
      <c r="F5754" t="str">
        <f t="shared" si="178"/>
        <v>5072</v>
      </c>
      <c r="G5754" t="str">
        <f>SUBSTITUTE(SUBSTITUTE(SUBSTITUTE(LOWER(B5754), " ", "-"), "(",""), ")", "")</f>
        <v>police-administration</v>
      </c>
      <c r="H5754" t="str">
        <f t="shared" si="179"/>
        <v>1966-01-01</v>
      </c>
      <c r="I5754" t="str">
        <f>IFERROR(CONCATENATE(LEFT(E5754,4),"-",MID(E5754,5,2),"-",RIGHT(E5754,2)), NULL)</f>
        <v>2014-00-00</v>
      </c>
    </row>
    <row r="5755" spans="1:9" ht="13" x14ac:dyDescent="0.15">
      <c r="A5755" s="1" t="s">
        <v>4418</v>
      </c>
      <c r="B5755" s="1" t="s">
        <v>254</v>
      </c>
      <c r="C5755" s="1">
        <v>20</v>
      </c>
      <c r="D5755" s="1">
        <v>19730101</v>
      </c>
      <c r="E5755" s="1">
        <v>19900401</v>
      </c>
      <c r="F5755" t="str">
        <f t="shared" si="178"/>
        <v>5073</v>
      </c>
      <c r="G5755" t="str">
        <f>SUBSTITUTE(SUBSTITUTE(SUBSTITUTE(LOWER(B5755), " ", "-"), "(",""), ")", "")</f>
        <v>logistics-army</v>
      </c>
      <c r="H5755" t="str">
        <f t="shared" si="179"/>
        <v>1973-01-01</v>
      </c>
      <c r="I5755" t="str">
        <f>IFERROR(CONCATENATE(LEFT(E5755,4),"-",MID(E5755,5,2),"-",RIGHT(E5755,2)), NULL)</f>
        <v>1990-04-01</v>
      </c>
    </row>
    <row r="5756" spans="1:9" ht="13" x14ac:dyDescent="0.15">
      <c r="A5756" s="1" t="s">
        <v>4419</v>
      </c>
      <c r="B5756" s="1" t="s">
        <v>260</v>
      </c>
      <c r="C5756" s="1">
        <v>20</v>
      </c>
      <c r="D5756" s="1">
        <v>19660101</v>
      </c>
      <c r="F5756" t="str">
        <f t="shared" si="178"/>
        <v>5074</v>
      </c>
      <c r="G5756" t="str">
        <f>SUBSTITUTE(SUBSTITUTE(SUBSTITUTE(LOWER(B5756), " ", "-"), "(",""), ")", "")</f>
        <v>army-commands</v>
      </c>
      <c r="H5756" t="str">
        <f t="shared" si="179"/>
        <v>1966-01-01</v>
      </c>
      <c r="I5756" t="str">
        <f>IFERROR(CONCATENATE(LEFT(E5756,4),"-",MID(E5756,5,2),"-",RIGHT(E5756,2)), NULL)</f>
        <v>--</v>
      </c>
    </row>
    <row r="5757" spans="1:9" ht="13" x14ac:dyDescent="0.15">
      <c r="A5757" s="1" t="s">
        <v>4420</v>
      </c>
      <c r="B5757" s="1" t="s">
        <v>753</v>
      </c>
      <c r="C5757" s="1">
        <v>20</v>
      </c>
      <c r="D5757" s="1">
        <v>19660101</v>
      </c>
      <c r="E5757" s="1">
        <v>19910701</v>
      </c>
      <c r="F5757" t="str">
        <f t="shared" si="178"/>
        <v>5075</v>
      </c>
      <c r="G5757" t="str">
        <f>SUBSTITUTE(SUBSTITUTE(SUBSTITUTE(LOWER(B5757), " ", "-"), "(",""), ")", "")</f>
        <v>field-force-army</v>
      </c>
      <c r="H5757" t="str">
        <f t="shared" si="179"/>
        <v>1966-01-01</v>
      </c>
      <c r="I5757" t="str">
        <f>IFERROR(CONCATENATE(LEFT(E5757,4),"-",MID(E5757,5,2),"-",RIGHT(E5757,2)), NULL)</f>
        <v>1991-07-01</v>
      </c>
    </row>
    <row r="5758" spans="1:9" ht="13" x14ac:dyDescent="0.15">
      <c r="A5758" s="1" t="s">
        <v>4421</v>
      </c>
      <c r="B5758" s="1" t="s">
        <v>753</v>
      </c>
      <c r="C5758" s="1">
        <v>20</v>
      </c>
      <c r="D5758" s="1">
        <v>19660101</v>
      </c>
      <c r="E5758" s="1">
        <v>20140000</v>
      </c>
      <c r="F5758" t="str">
        <f t="shared" si="178"/>
        <v>5076</v>
      </c>
      <c r="G5758" t="str">
        <f>SUBSTITUTE(SUBSTITUTE(SUBSTITUTE(LOWER(B5758), " ", "-"), "(",""), ")", "")</f>
        <v>field-force-army</v>
      </c>
      <c r="H5758" t="str">
        <f t="shared" si="179"/>
        <v>1966-01-01</v>
      </c>
      <c r="I5758" t="str">
        <f>IFERROR(CONCATENATE(LEFT(E5758,4),"-",MID(E5758,5,2),"-",RIGHT(E5758,2)), NULL)</f>
        <v>2014-00-00</v>
      </c>
    </row>
    <row r="5759" spans="1:9" ht="13" x14ac:dyDescent="0.15">
      <c r="A5759" s="1" t="s">
        <v>4422</v>
      </c>
      <c r="B5759" s="1" t="s">
        <v>753</v>
      </c>
      <c r="C5759" s="1">
        <v>20</v>
      </c>
      <c r="D5759" s="1">
        <v>19680101</v>
      </c>
      <c r="F5759" t="str">
        <f t="shared" si="178"/>
        <v>5077</v>
      </c>
      <c r="G5759" t="str">
        <f>SUBSTITUTE(SUBSTITUTE(SUBSTITUTE(LOWER(B5759), " ", "-"), "(",""), ")", "")</f>
        <v>field-force-army</v>
      </c>
      <c r="H5759" t="str">
        <f t="shared" si="179"/>
        <v>1968-01-01</v>
      </c>
      <c r="I5759" t="str">
        <f>IFERROR(CONCATENATE(LEFT(E5759,4),"-",MID(E5759,5,2),"-",RIGHT(E5759,2)), NULL)</f>
        <v>--</v>
      </c>
    </row>
    <row r="5760" spans="1:9" ht="13" x14ac:dyDescent="0.15">
      <c r="A5760" s="1" t="s">
        <v>4423</v>
      </c>
      <c r="B5760" s="1" t="s">
        <v>260</v>
      </c>
      <c r="C5760" s="1">
        <v>20</v>
      </c>
      <c r="D5760" s="1">
        <v>19660101</v>
      </c>
      <c r="E5760" s="1">
        <v>20140000</v>
      </c>
      <c r="F5760" t="str">
        <f t="shared" si="178"/>
        <v>5078</v>
      </c>
      <c r="G5760" t="str">
        <f>SUBSTITUTE(SUBSTITUTE(SUBSTITUTE(LOWER(B5760), " ", "-"), "(",""), ")", "")</f>
        <v>army-commands</v>
      </c>
      <c r="H5760" t="str">
        <f t="shared" si="179"/>
        <v>1966-01-01</v>
      </c>
      <c r="I5760" t="str">
        <f>IFERROR(CONCATENATE(LEFT(E5760,4),"-",MID(E5760,5,2),"-",RIGHT(E5760,2)), NULL)</f>
        <v>2014-00-00</v>
      </c>
    </row>
    <row r="5761" spans="1:9" ht="13" x14ac:dyDescent="0.15">
      <c r="A5761" s="1" t="s">
        <v>4424</v>
      </c>
      <c r="B5761" s="1" t="s">
        <v>753</v>
      </c>
      <c r="C5761" s="1">
        <v>20</v>
      </c>
      <c r="D5761" s="1">
        <v>19660101</v>
      </c>
      <c r="E5761" s="1">
        <v>19910701</v>
      </c>
      <c r="F5761" t="str">
        <f t="shared" si="178"/>
        <v>5079</v>
      </c>
      <c r="G5761" t="str">
        <f>SUBSTITUTE(SUBSTITUTE(SUBSTITUTE(LOWER(B5761), " ", "-"), "(",""), ")", "")</f>
        <v>field-force-army</v>
      </c>
      <c r="H5761" t="str">
        <f t="shared" si="179"/>
        <v>1966-01-01</v>
      </c>
      <c r="I5761" t="str">
        <f>IFERROR(CONCATENATE(LEFT(E5761,4),"-",MID(E5761,5,2),"-",RIGHT(E5761,2)), NULL)</f>
        <v>1991-07-01</v>
      </c>
    </row>
    <row r="5762" spans="1:9" ht="13" x14ac:dyDescent="0.15">
      <c r="A5762" s="1" t="s">
        <v>4425</v>
      </c>
      <c r="B5762" s="1" t="s">
        <v>257</v>
      </c>
      <c r="C5762" s="1">
        <v>20</v>
      </c>
      <c r="D5762" s="1">
        <v>19300101</v>
      </c>
      <c r="E5762" s="1">
        <v>19611231</v>
      </c>
      <c r="F5762" t="str">
        <f t="shared" si="178"/>
        <v>0508</v>
      </c>
      <c r="G5762" t="str">
        <f>SUBSTITUTE(SUBSTITUTE(SUBSTITUTE(LOWER(B5762), " ", "-"), "(",""), ")", "")</f>
        <v>tertiary-education</v>
      </c>
      <c r="H5762" t="str">
        <f t="shared" si="179"/>
        <v>1930-01-01</v>
      </c>
      <c r="I5762" t="str">
        <f>IFERROR(CONCATENATE(LEFT(E5762,4),"-",MID(E5762,5,2),"-",RIGHT(E5762,2)), NULL)</f>
        <v>1961-12-31</v>
      </c>
    </row>
    <row r="5763" spans="1:9" ht="13" x14ac:dyDescent="0.15">
      <c r="A5763" s="1" t="s">
        <v>4426</v>
      </c>
      <c r="B5763" s="1" t="s">
        <v>254</v>
      </c>
      <c r="C5763" s="1">
        <v>20</v>
      </c>
      <c r="D5763" s="1">
        <v>19660101</v>
      </c>
      <c r="E5763" s="1">
        <v>19910701</v>
      </c>
      <c r="F5763" t="str">
        <f t="shared" ref="F5763:F5826" si="180">TEXT(SUBSTITUTE(A5763, "CA ", ""), "0000")</f>
        <v>5080</v>
      </c>
      <c r="G5763" t="str">
        <f>SUBSTITUTE(SUBSTITUTE(SUBSTITUTE(LOWER(B5763), " ", "-"), "(",""), ")", "")</f>
        <v>logistics-army</v>
      </c>
      <c r="H5763" t="str">
        <f t="shared" ref="H5763:H5826" si="181">CONCATENATE(LEFT(D5763,4),"-",MID(D5763,5,2),"-",RIGHT(D5763,2))</f>
        <v>1966-01-01</v>
      </c>
      <c r="I5763" t="str">
        <f>IFERROR(CONCATENATE(LEFT(E5763,4),"-",MID(E5763,5,2),"-",RIGHT(E5763,2)), NULL)</f>
        <v>1991-07-01</v>
      </c>
    </row>
    <row r="5764" spans="1:9" ht="13" x14ac:dyDescent="0.15">
      <c r="A5764" s="1" t="s">
        <v>4427</v>
      </c>
      <c r="B5764" s="1" t="s">
        <v>753</v>
      </c>
      <c r="C5764" s="1">
        <v>20</v>
      </c>
      <c r="D5764" s="1">
        <v>19660101</v>
      </c>
      <c r="E5764" s="1">
        <v>19910701</v>
      </c>
      <c r="F5764" t="str">
        <f t="shared" si="180"/>
        <v>5081</v>
      </c>
      <c r="G5764" t="str">
        <f>SUBSTITUTE(SUBSTITUTE(SUBSTITUTE(LOWER(B5764), " ", "-"), "(",""), ")", "")</f>
        <v>field-force-army</v>
      </c>
      <c r="H5764" t="str">
        <f t="shared" si="181"/>
        <v>1966-01-01</v>
      </c>
      <c r="I5764" t="str">
        <f>IFERROR(CONCATENATE(LEFT(E5764,4),"-",MID(E5764,5,2),"-",RIGHT(E5764,2)), NULL)</f>
        <v>1991-07-01</v>
      </c>
    </row>
    <row r="5765" spans="1:9" ht="13" x14ac:dyDescent="0.15">
      <c r="A5765" s="1" t="s">
        <v>4428</v>
      </c>
      <c r="B5765" s="1" t="s">
        <v>132</v>
      </c>
      <c r="C5765" s="1">
        <v>20</v>
      </c>
      <c r="D5765" s="1">
        <v>19660101</v>
      </c>
      <c r="F5765" t="str">
        <f t="shared" si="180"/>
        <v>5082</v>
      </c>
      <c r="G5765" t="str">
        <f>SUBSTITUTE(SUBSTITUTE(SUBSTITUTE(LOWER(B5765), " ", "-"), "(",""), ")", "")</f>
        <v>defence-forces</v>
      </c>
      <c r="H5765" t="str">
        <f t="shared" si="181"/>
        <v>1966-01-01</v>
      </c>
      <c r="I5765" t="str">
        <f>IFERROR(CONCATENATE(LEFT(E5765,4),"-",MID(E5765,5,2),"-",RIGHT(E5765,2)), NULL)</f>
        <v>--</v>
      </c>
    </row>
    <row r="5766" spans="1:9" ht="13" x14ac:dyDescent="0.15">
      <c r="A5766" s="1" t="s">
        <v>4429</v>
      </c>
      <c r="B5766" s="1" t="s">
        <v>753</v>
      </c>
      <c r="C5766" s="1">
        <v>20</v>
      </c>
      <c r="D5766" s="1">
        <v>19660101</v>
      </c>
      <c r="F5766" t="str">
        <f t="shared" si="180"/>
        <v>5083</v>
      </c>
      <c r="G5766" t="str">
        <f>SUBSTITUTE(SUBSTITUTE(SUBSTITUTE(LOWER(B5766), " ", "-"), "(",""), ")", "")</f>
        <v>field-force-army</v>
      </c>
      <c r="H5766" t="str">
        <f t="shared" si="181"/>
        <v>1966-01-01</v>
      </c>
      <c r="I5766" t="str">
        <f>IFERROR(CONCATENATE(LEFT(E5766,4),"-",MID(E5766,5,2),"-",RIGHT(E5766,2)), NULL)</f>
        <v>--</v>
      </c>
    </row>
    <row r="5767" spans="1:9" ht="13" x14ac:dyDescent="0.15">
      <c r="A5767" s="1" t="s">
        <v>4430</v>
      </c>
      <c r="B5767" s="1" t="s">
        <v>260</v>
      </c>
      <c r="C5767" s="1">
        <v>20</v>
      </c>
      <c r="D5767" s="1">
        <v>19660101</v>
      </c>
      <c r="F5767" t="str">
        <f t="shared" si="180"/>
        <v>5084</v>
      </c>
      <c r="G5767" t="str">
        <f>SUBSTITUTE(SUBSTITUTE(SUBSTITUTE(LOWER(B5767), " ", "-"), "(",""), ")", "")</f>
        <v>army-commands</v>
      </c>
      <c r="H5767" t="str">
        <f t="shared" si="181"/>
        <v>1966-01-01</v>
      </c>
      <c r="I5767" t="str">
        <f>IFERROR(CONCATENATE(LEFT(E5767,4),"-",MID(E5767,5,2),"-",RIGHT(E5767,2)), NULL)</f>
        <v>--</v>
      </c>
    </row>
    <row r="5768" spans="1:9" ht="13" x14ac:dyDescent="0.15">
      <c r="A5768" s="1" t="s">
        <v>4431</v>
      </c>
      <c r="B5768" s="1" t="s">
        <v>642</v>
      </c>
      <c r="C5768" s="1">
        <v>20</v>
      </c>
      <c r="D5768" s="1">
        <v>19830701</v>
      </c>
      <c r="E5768" s="1">
        <v>19870724</v>
      </c>
      <c r="F5768" t="str">
        <f t="shared" si="180"/>
        <v>5085</v>
      </c>
      <c r="G5768" t="str">
        <f>SUBSTITUTE(SUBSTITUTE(SUBSTITUTE(LOWER(B5768), " ", "-"), "(",""), ")", "")</f>
        <v>arbitration</v>
      </c>
      <c r="H5768" t="str">
        <f t="shared" si="181"/>
        <v>1983-07-01</v>
      </c>
      <c r="I5768" t="str">
        <f>IFERROR(CONCATENATE(LEFT(E5768,4),"-",MID(E5768,5,2),"-",RIGHT(E5768,2)), NULL)</f>
        <v>1987-07-24</v>
      </c>
    </row>
    <row r="5769" spans="1:9" ht="13" x14ac:dyDescent="0.15">
      <c r="A5769" s="1" t="s">
        <v>4432</v>
      </c>
      <c r="B5769" s="1" t="s">
        <v>282</v>
      </c>
      <c r="C5769" s="1">
        <v>20</v>
      </c>
      <c r="D5769" s="1">
        <v>19620101</v>
      </c>
      <c r="F5769" t="str">
        <f t="shared" si="180"/>
        <v>5086</v>
      </c>
      <c r="G5769" t="str">
        <f>SUBSTITUTE(SUBSTITUTE(SUBSTITUTE(LOWER(B5769), " ", "-"), "(",""), ")", "")</f>
        <v>analytical-services</v>
      </c>
      <c r="H5769" t="str">
        <f t="shared" si="181"/>
        <v>1962-01-01</v>
      </c>
      <c r="I5769" t="str">
        <f>IFERROR(CONCATENATE(LEFT(E5769,4),"-",MID(E5769,5,2),"-",RIGHT(E5769,2)), NULL)</f>
        <v>--</v>
      </c>
    </row>
    <row r="5770" spans="1:9" ht="13" x14ac:dyDescent="0.15">
      <c r="A5770" s="1" t="s">
        <v>4432</v>
      </c>
      <c r="B5770" s="1" t="s">
        <v>17</v>
      </c>
      <c r="C5770" s="1">
        <v>20</v>
      </c>
      <c r="D5770" s="1">
        <v>19620101</v>
      </c>
      <c r="F5770" t="str">
        <f t="shared" si="180"/>
        <v>5086</v>
      </c>
      <c r="G5770" t="str">
        <f>SUBSTITUTE(SUBSTITUTE(SUBSTITUTE(LOWER(B5770), " ", "-"), "(",""), ")", "")</f>
        <v>scientific-research</v>
      </c>
      <c r="H5770" t="str">
        <f t="shared" si="181"/>
        <v>1962-01-01</v>
      </c>
      <c r="I5770" t="str">
        <f>IFERROR(CONCATENATE(LEFT(E5770,4),"-",MID(E5770,5,2),"-",RIGHT(E5770,2)), NULL)</f>
        <v>--</v>
      </c>
    </row>
    <row r="5771" spans="1:9" ht="13" x14ac:dyDescent="0.15">
      <c r="A5771" s="1" t="s">
        <v>4433</v>
      </c>
      <c r="B5771" s="1" t="s">
        <v>283</v>
      </c>
      <c r="C5771" s="1">
        <v>20</v>
      </c>
      <c r="D5771" s="1">
        <v>19790205</v>
      </c>
      <c r="E5771" s="1">
        <v>19940701</v>
      </c>
      <c r="F5771" t="str">
        <f t="shared" si="180"/>
        <v>5087</v>
      </c>
      <c r="G5771" t="str">
        <f>SUBSTITUTE(SUBSTITUTE(SUBSTITUTE(LOWER(B5771), " ", "-"), "(",""), ")", "")</f>
        <v>employment</v>
      </c>
      <c r="H5771" t="str">
        <f t="shared" si="181"/>
        <v>1979-02-05</v>
      </c>
      <c r="I5771" t="str">
        <f>IFERROR(CONCATENATE(LEFT(E5771,4),"-",MID(E5771,5,2),"-",RIGHT(E5771,2)), NULL)</f>
        <v>1994-07-01</v>
      </c>
    </row>
    <row r="5772" spans="1:9" ht="13" x14ac:dyDescent="0.15">
      <c r="A5772" s="1" t="s">
        <v>4434</v>
      </c>
      <c r="B5772" s="1" t="s">
        <v>19</v>
      </c>
      <c r="C5772" s="1">
        <v>20</v>
      </c>
      <c r="D5772" s="1">
        <v>19831111</v>
      </c>
      <c r="E5772" s="1">
        <v>19860106</v>
      </c>
      <c r="F5772" t="str">
        <f t="shared" si="180"/>
        <v>5088</v>
      </c>
      <c r="G5772" t="str">
        <f>SUBSTITUTE(SUBSTITUTE(SUBSTITUTE(LOWER(B5772), " ", "-"), "(",""), ")", "")</f>
        <v>trade</v>
      </c>
      <c r="H5772" t="str">
        <f t="shared" si="181"/>
        <v>1983-11-11</v>
      </c>
      <c r="I5772" t="str">
        <f>IFERROR(CONCATENATE(LEFT(E5772,4),"-",MID(E5772,5,2),"-",RIGHT(E5772,2)), NULL)</f>
        <v>1986-01-06</v>
      </c>
    </row>
    <row r="5773" spans="1:9" ht="13" x14ac:dyDescent="0.15">
      <c r="A5773" s="1" t="s">
        <v>4435</v>
      </c>
      <c r="B5773" s="1" t="s">
        <v>742</v>
      </c>
      <c r="C5773" s="1">
        <v>20</v>
      </c>
      <c r="D5773" s="1">
        <v>19850122</v>
      </c>
      <c r="E5773" s="1">
        <v>19951106</v>
      </c>
      <c r="F5773" t="str">
        <f t="shared" si="180"/>
        <v>5089</v>
      </c>
      <c r="G5773" t="str">
        <f>SUBSTITUTE(SUBSTITUTE(SUBSTITUTE(LOWER(B5773), " ", "-"), "(",""), ")", "")</f>
        <v>consumer-affairs</v>
      </c>
      <c r="H5773" t="str">
        <f t="shared" si="181"/>
        <v>1985-01-22</v>
      </c>
      <c r="I5773" t="str">
        <f>IFERROR(CONCATENATE(LEFT(E5773,4),"-",MID(E5773,5,2),"-",RIGHT(E5773,2)), NULL)</f>
        <v>1995-11-06</v>
      </c>
    </row>
    <row r="5774" spans="1:9" ht="13" x14ac:dyDescent="0.15">
      <c r="A5774" s="1" t="s">
        <v>4435</v>
      </c>
      <c r="B5774" s="1" t="s">
        <v>333</v>
      </c>
      <c r="C5774" s="1">
        <v>20</v>
      </c>
      <c r="D5774" s="1">
        <v>19850122</v>
      </c>
      <c r="E5774" s="1">
        <v>19951106</v>
      </c>
      <c r="F5774" t="str">
        <f t="shared" si="180"/>
        <v>5089</v>
      </c>
      <c r="G5774" t="str">
        <f>SUBSTITUTE(SUBSTITUTE(SUBSTITUTE(LOWER(B5774), " ", "-"), "(",""), ")", "")</f>
        <v>trade-practices</v>
      </c>
      <c r="H5774" t="str">
        <f t="shared" si="181"/>
        <v>1985-01-22</v>
      </c>
      <c r="I5774" t="str">
        <f>IFERROR(CONCATENATE(LEFT(E5774,4),"-",MID(E5774,5,2),"-",RIGHT(E5774,2)), NULL)</f>
        <v>1995-11-06</v>
      </c>
    </row>
    <row r="5775" spans="1:9" ht="13" x14ac:dyDescent="0.15">
      <c r="A5775" s="1" t="s">
        <v>4436</v>
      </c>
      <c r="B5775" s="1" t="s">
        <v>161</v>
      </c>
      <c r="C5775" s="1">
        <v>20</v>
      </c>
      <c r="D5775" s="1">
        <v>19450821</v>
      </c>
      <c r="E5775" s="1">
        <v>19510716</v>
      </c>
      <c r="F5775" t="str">
        <f t="shared" si="180"/>
        <v>0509</v>
      </c>
      <c r="G5775" t="str">
        <f>SUBSTITUTE(SUBSTITUTE(SUBSTITUTE(LOWER(B5775), " ", "-"), "(",""), ")", "")</f>
        <v>banking</v>
      </c>
      <c r="H5775" t="str">
        <f t="shared" si="181"/>
        <v>1945-08-21</v>
      </c>
      <c r="I5775" t="str">
        <f>IFERROR(CONCATENATE(LEFT(E5775,4),"-",MID(E5775,5,2),"-",RIGHT(E5775,2)), NULL)</f>
        <v>1951-07-16</v>
      </c>
    </row>
    <row r="5776" spans="1:9" ht="13" x14ac:dyDescent="0.15">
      <c r="A5776" s="1" t="s">
        <v>4437</v>
      </c>
      <c r="B5776" s="1" t="s">
        <v>260</v>
      </c>
      <c r="C5776" s="1">
        <v>20</v>
      </c>
      <c r="D5776" s="1">
        <v>19851001</v>
      </c>
      <c r="F5776" t="str">
        <f t="shared" si="180"/>
        <v>5090</v>
      </c>
      <c r="G5776" t="str">
        <f>SUBSTITUTE(SUBSTITUTE(SUBSTITUTE(LOWER(B5776), " ", "-"), "(",""), ")", "")</f>
        <v>army-commands</v>
      </c>
      <c r="H5776" t="str">
        <f t="shared" si="181"/>
        <v>1985-10-01</v>
      </c>
      <c r="I5776" t="str">
        <f>IFERROR(CONCATENATE(LEFT(E5776,4),"-",MID(E5776,5,2),"-",RIGHT(E5776,2)), NULL)</f>
        <v>--</v>
      </c>
    </row>
    <row r="5777" spans="1:9" ht="13" x14ac:dyDescent="0.15">
      <c r="A5777" s="1" t="s">
        <v>4438</v>
      </c>
      <c r="B5777" s="1" t="s">
        <v>676</v>
      </c>
      <c r="C5777" s="1">
        <v>20</v>
      </c>
      <c r="D5777" s="1">
        <v>19820101</v>
      </c>
      <c r="E5777" s="1">
        <v>19840101</v>
      </c>
      <c r="F5777" t="str">
        <f t="shared" si="180"/>
        <v>5091</v>
      </c>
      <c r="G5777" t="str">
        <f>SUBSTITUTE(SUBSTITUTE(SUBSTITUTE(LOWER(B5777), " ", "-"), "(",""), ")", "")</f>
        <v>fisheries-regulation</v>
      </c>
      <c r="H5777" t="str">
        <f t="shared" si="181"/>
        <v>1982-01-01</v>
      </c>
      <c r="I5777" t="str">
        <f>IFERROR(CONCATENATE(LEFT(E5777,4),"-",MID(E5777,5,2),"-",RIGHT(E5777,2)), NULL)</f>
        <v>1984-01-01</v>
      </c>
    </row>
    <row r="5778" spans="1:9" ht="13" x14ac:dyDescent="0.15">
      <c r="A5778" s="1" t="s">
        <v>4439</v>
      </c>
      <c r="B5778" s="1" t="s">
        <v>164</v>
      </c>
      <c r="C5778" s="1">
        <v>20</v>
      </c>
      <c r="D5778" s="1">
        <v>19800101</v>
      </c>
      <c r="E5778" s="1">
        <v>19970711</v>
      </c>
      <c r="F5778" t="str">
        <f t="shared" si="180"/>
        <v>5092</v>
      </c>
      <c r="G5778" t="str">
        <f>SUBSTITUTE(SUBSTITUTE(SUBSTITUTE(LOWER(B5778), " ", "-"), "(",""), ")", "")</f>
        <v>government-media</v>
      </c>
      <c r="H5778" t="str">
        <f t="shared" si="181"/>
        <v>1980-01-01</v>
      </c>
      <c r="I5778" t="str">
        <f>IFERROR(CONCATENATE(LEFT(E5778,4),"-",MID(E5778,5,2),"-",RIGHT(E5778,2)), NULL)</f>
        <v>1997-07-11</v>
      </c>
    </row>
    <row r="5779" spans="1:9" ht="13" x14ac:dyDescent="0.15">
      <c r="A5779" s="1" t="s">
        <v>4439</v>
      </c>
      <c r="B5779" s="1" t="s">
        <v>121</v>
      </c>
      <c r="C5779" s="1">
        <v>20</v>
      </c>
      <c r="D5779" s="1">
        <v>19800101</v>
      </c>
      <c r="E5779" s="1">
        <v>19970711</v>
      </c>
      <c r="F5779" t="str">
        <f t="shared" si="180"/>
        <v>5092</v>
      </c>
      <c r="G5779" t="str">
        <f>SUBSTITUTE(SUBSTITUTE(SUBSTITUTE(LOWER(B5779), " ", "-"), "(",""), ")", "")</f>
        <v>survey-and-mapping</v>
      </c>
      <c r="H5779" t="str">
        <f t="shared" si="181"/>
        <v>1980-01-01</v>
      </c>
      <c r="I5779" t="str">
        <f>IFERROR(CONCATENATE(LEFT(E5779,4),"-",MID(E5779,5,2),"-",RIGHT(E5779,2)), NULL)</f>
        <v>1997-07-11</v>
      </c>
    </row>
    <row r="5780" spans="1:9" ht="13" x14ac:dyDescent="0.15">
      <c r="A5780" s="1" t="s">
        <v>4440</v>
      </c>
      <c r="B5780" s="1" t="s">
        <v>86</v>
      </c>
      <c r="C5780" s="1">
        <v>20</v>
      </c>
      <c r="D5780" s="1">
        <v>19680101</v>
      </c>
      <c r="E5780" s="1">
        <v>19970829</v>
      </c>
      <c r="F5780" t="str">
        <f t="shared" si="180"/>
        <v>5093</v>
      </c>
      <c r="G5780" t="str">
        <f>SUBSTITUTE(SUBSTITUTE(SUBSTITUTE(LOWER(B5780), " ", "-"), "(",""), ")", "")</f>
        <v>goods-and-services</v>
      </c>
      <c r="H5780" t="str">
        <f t="shared" si="181"/>
        <v>1968-01-01</v>
      </c>
      <c r="I5780" t="str">
        <f>IFERROR(CONCATENATE(LEFT(E5780,4),"-",MID(E5780,5,2),"-",RIGHT(E5780,2)), NULL)</f>
        <v>1997-08-29</v>
      </c>
    </row>
    <row r="5781" spans="1:9" ht="13" x14ac:dyDescent="0.15">
      <c r="A5781" s="1" t="s">
        <v>4441</v>
      </c>
      <c r="B5781" s="1" t="s">
        <v>164</v>
      </c>
      <c r="C5781" s="1">
        <v>20</v>
      </c>
      <c r="D5781" s="1">
        <v>19840104</v>
      </c>
      <c r="E5781" s="1">
        <v>19960311</v>
      </c>
      <c r="F5781" t="str">
        <f t="shared" si="180"/>
        <v>5094</v>
      </c>
      <c r="G5781" t="str">
        <f>SUBSTITUTE(SUBSTITUTE(SUBSTITUTE(LOWER(B5781), " ", "-"), "(",""), ")", "")</f>
        <v>government-media</v>
      </c>
      <c r="H5781" t="str">
        <f t="shared" si="181"/>
        <v>1984-01-04</v>
      </c>
      <c r="I5781" t="str">
        <f>IFERROR(CONCATENATE(LEFT(E5781,4),"-",MID(E5781,5,2),"-",RIGHT(E5781,2)), NULL)</f>
        <v>1996-03-11</v>
      </c>
    </row>
    <row r="5782" spans="1:9" ht="13" x14ac:dyDescent="0.15">
      <c r="A5782" s="1" t="s">
        <v>4442</v>
      </c>
      <c r="B5782" s="1" t="s">
        <v>347</v>
      </c>
      <c r="C5782" s="1">
        <v>20</v>
      </c>
      <c r="D5782" s="1">
        <v>19831022</v>
      </c>
      <c r="F5782" t="str">
        <f t="shared" si="180"/>
        <v>5095</v>
      </c>
      <c r="G5782" t="str">
        <f>SUBSTITUTE(SUBSTITUTE(SUBSTITUTE(LOWER(B5782), " ", "-"), "(",""), ")", "")</f>
        <v>repatriation</v>
      </c>
      <c r="H5782" t="str">
        <f t="shared" si="181"/>
        <v>1983-10-22</v>
      </c>
      <c r="I5782" t="str">
        <f>IFERROR(CONCATENATE(LEFT(E5782,4),"-",MID(E5782,5,2),"-",RIGHT(E5782,2)), NULL)</f>
        <v>--</v>
      </c>
    </row>
    <row r="5783" spans="1:9" ht="13" x14ac:dyDescent="0.15">
      <c r="A5783" s="1" t="s">
        <v>4443</v>
      </c>
      <c r="B5783" s="1" t="s">
        <v>283</v>
      </c>
      <c r="C5783" s="1">
        <v>20</v>
      </c>
      <c r="D5783" s="1">
        <v>19460101</v>
      </c>
      <c r="E5783" s="1">
        <v>19940701</v>
      </c>
      <c r="F5783" t="str">
        <f t="shared" si="180"/>
        <v>5096</v>
      </c>
      <c r="G5783" t="str">
        <f>SUBSTITUTE(SUBSTITUTE(SUBSTITUTE(LOWER(B5783), " ", "-"), "(",""), ")", "")</f>
        <v>employment</v>
      </c>
      <c r="H5783" t="str">
        <f t="shared" si="181"/>
        <v>1946-01-01</v>
      </c>
      <c r="I5783" t="str">
        <f>IFERROR(CONCATENATE(LEFT(E5783,4),"-",MID(E5783,5,2),"-",RIGHT(E5783,2)), NULL)</f>
        <v>1994-07-01</v>
      </c>
    </row>
    <row r="5784" spans="1:9" ht="13" x14ac:dyDescent="0.15">
      <c r="A5784" s="1" t="s">
        <v>4444</v>
      </c>
      <c r="B5784" s="1" t="s">
        <v>277</v>
      </c>
      <c r="C5784" s="1">
        <v>20</v>
      </c>
      <c r="D5784" s="1">
        <v>19800101</v>
      </c>
      <c r="E5784" s="1">
        <v>19900131</v>
      </c>
      <c r="F5784" t="str">
        <f t="shared" si="180"/>
        <v>5097</v>
      </c>
      <c r="G5784" t="str">
        <f>SUBSTITUTE(SUBSTITUTE(SUBSTITUTE(LOWER(B5784), " ", "-"), "(",""), ")", "")</f>
        <v>education</v>
      </c>
      <c r="H5784" t="str">
        <f t="shared" si="181"/>
        <v>1980-01-01</v>
      </c>
      <c r="I5784" t="str">
        <f>IFERROR(CONCATENATE(LEFT(E5784,4),"-",MID(E5784,5,2),"-",RIGHT(E5784,2)), NULL)</f>
        <v>1990-01-31</v>
      </c>
    </row>
    <row r="5785" spans="1:9" ht="13" x14ac:dyDescent="0.15">
      <c r="A5785" s="1" t="s">
        <v>4444</v>
      </c>
      <c r="B5785" s="1" t="s">
        <v>283</v>
      </c>
      <c r="C5785" s="1">
        <v>20</v>
      </c>
      <c r="D5785" s="1">
        <v>19800101</v>
      </c>
      <c r="E5785" s="1">
        <v>19900131</v>
      </c>
      <c r="F5785" t="str">
        <f t="shared" si="180"/>
        <v>5097</v>
      </c>
      <c r="G5785" t="str">
        <f>SUBSTITUTE(SUBSTITUTE(SUBSTITUTE(LOWER(B5785), " ", "-"), "(",""), ")", "")</f>
        <v>employment</v>
      </c>
      <c r="H5785" t="str">
        <f t="shared" si="181"/>
        <v>1980-01-01</v>
      </c>
      <c r="I5785" t="str">
        <f>IFERROR(CONCATENATE(LEFT(E5785,4),"-",MID(E5785,5,2),"-",RIGHT(E5785,2)), NULL)</f>
        <v>1990-01-31</v>
      </c>
    </row>
    <row r="5786" spans="1:9" ht="13" x14ac:dyDescent="0.15">
      <c r="A5786" s="1" t="s">
        <v>4444</v>
      </c>
      <c r="B5786" s="1" t="s">
        <v>290</v>
      </c>
      <c r="C5786" s="1">
        <v>20</v>
      </c>
      <c r="D5786" s="1">
        <v>19800101</v>
      </c>
      <c r="E5786" s="1">
        <v>19900131</v>
      </c>
      <c r="F5786" t="str">
        <f t="shared" si="180"/>
        <v>5097</v>
      </c>
      <c r="G5786" t="str">
        <f>SUBSTITUTE(SUBSTITUTE(SUBSTITUTE(LOWER(B5786), " ", "-"), "(",""), ")", "")</f>
        <v>training</v>
      </c>
      <c r="H5786" t="str">
        <f t="shared" si="181"/>
        <v>1980-01-01</v>
      </c>
      <c r="I5786" t="str">
        <f>IFERROR(CONCATENATE(LEFT(E5786,4),"-",MID(E5786,5,2),"-",RIGHT(E5786,2)), NULL)</f>
        <v>1990-01-31</v>
      </c>
    </row>
    <row r="5787" spans="1:9" ht="13" x14ac:dyDescent="0.15">
      <c r="A5787" s="1" t="s">
        <v>4445</v>
      </c>
      <c r="B5787" s="1" t="s">
        <v>753</v>
      </c>
      <c r="C5787" s="1">
        <v>20</v>
      </c>
      <c r="D5787" s="1">
        <v>19720101</v>
      </c>
      <c r="E5787" s="1">
        <v>19811231</v>
      </c>
      <c r="F5787" t="str">
        <f t="shared" si="180"/>
        <v>5098</v>
      </c>
      <c r="G5787" t="str">
        <f>SUBSTITUTE(SUBSTITUTE(SUBSTITUTE(LOWER(B5787), " ", "-"), "(",""), ")", "")</f>
        <v>field-force-army</v>
      </c>
      <c r="H5787" t="str">
        <f t="shared" si="181"/>
        <v>1972-01-01</v>
      </c>
      <c r="I5787" t="str">
        <f>IFERROR(CONCATENATE(LEFT(E5787,4),"-",MID(E5787,5,2),"-",RIGHT(E5787,2)), NULL)</f>
        <v>1981-12-31</v>
      </c>
    </row>
    <row r="5788" spans="1:9" ht="13" x14ac:dyDescent="0.15">
      <c r="A5788" s="1" t="s">
        <v>4446</v>
      </c>
      <c r="B5788" s="1" t="s">
        <v>260</v>
      </c>
      <c r="C5788" s="1">
        <v>20</v>
      </c>
      <c r="D5788" s="1">
        <v>19731101</v>
      </c>
      <c r="F5788" t="str">
        <f t="shared" si="180"/>
        <v>5099</v>
      </c>
      <c r="G5788" t="str">
        <f>SUBSTITUTE(SUBSTITUTE(SUBSTITUTE(LOWER(B5788), " ", "-"), "(",""), ")", "")</f>
        <v>army-commands</v>
      </c>
      <c r="H5788" t="str">
        <f t="shared" si="181"/>
        <v>1973-11-01</v>
      </c>
      <c r="I5788" t="str">
        <f>IFERROR(CONCATENATE(LEFT(E5788,4),"-",MID(E5788,5,2),"-",RIGHT(E5788,2)), NULL)</f>
        <v>--</v>
      </c>
    </row>
    <row r="5789" spans="1:9" ht="13" x14ac:dyDescent="0.15">
      <c r="A5789" s="1" t="s">
        <v>4446</v>
      </c>
      <c r="B5789" s="1" t="s">
        <v>712</v>
      </c>
      <c r="C5789" s="1">
        <v>20</v>
      </c>
      <c r="D5789" s="1">
        <v>19731101</v>
      </c>
      <c r="F5789" t="str">
        <f t="shared" si="180"/>
        <v>5099</v>
      </c>
      <c r="G5789" t="str">
        <f>SUBSTITUTE(SUBSTITUTE(SUBSTITUTE(LOWER(B5789), " ", "-"), "(",""), ")", "")</f>
        <v>defence-intelligence</v>
      </c>
      <c r="H5789" t="str">
        <f t="shared" si="181"/>
        <v>1973-11-01</v>
      </c>
      <c r="I5789" t="str">
        <f>IFERROR(CONCATENATE(LEFT(E5789,4),"-",MID(E5789,5,2),"-",RIGHT(E5789,2)), NULL)</f>
        <v>--</v>
      </c>
    </row>
    <row r="5790" spans="1:9" ht="13" x14ac:dyDescent="0.15">
      <c r="A5790" s="1" t="s">
        <v>4447</v>
      </c>
      <c r="B5790" s="1" t="s">
        <v>597</v>
      </c>
      <c r="C5790" s="1">
        <v>20</v>
      </c>
      <c r="D5790" s="1">
        <v>19450713</v>
      </c>
      <c r="E5790" s="1">
        <v>19580423</v>
      </c>
      <c r="F5790" t="str">
        <f t="shared" si="180"/>
        <v>0051</v>
      </c>
      <c r="G5790" t="str">
        <f>SUBSTITUTE(SUBSTITUTE(SUBSTITUTE(LOWER(B5790), " ", "-"), "(",""), ")", "")</f>
        <v>censorship</v>
      </c>
      <c r="H5790" t="str">
        <f t="shared" si="181"/>
        <v>1945-07-13</v>
      </c>
      <c r="I5790" t="str">
        <f>IFERROR(CONCATENATE(LEFT(E5790,4),"-",MID(E5790,5,2),"-",RIGHT(E5790,2)), NULL)</f>
        <v>1958-04-23</v>
      </c>
    </row>
    <row r="5791" spans="1:9" ht="13" x14ac:dyDescent="0.15">
      <c r="A5791" s="1" t="s">
        <v>4447</v>
      </c>
      <c r="B5791" s="1" t="s">
        <v>84</v>
      </c>
      <c r="C5791" s="1">
        <v>20</v>
      </c>
      <c r="D5791" s="1">
        <v>19450713</v>
      </c>
      <c r="E5791" s="1">
        <v>19740612</v>
      </c>
      <c r="F5791" t="str">
        <f t="shared" si="180"/>
        <v>0051</v>
      </c>
      <c r="G5791" t="str">
        <f>SUBSTITUTE(SUBSTITUTE(SUBSTITUTE(LOWER(B5791), " ", "-"), "(",""), ")", "")</f>
        <v>citizenship</v>
      </c>
      <c r="H5791" t="str">
        <f t="shared" si="181"/>
        <v>1945-07-13</v>
      </c>
      <c r="I5791" t="str">
        <f>IFERROR(CONCATENATE(LEFT(E5791,4),"-",MID(E5791,5,2),"-",RIGHT(E5791,2)), NULL)</f>
        <v>1974-06-12</v>
      </c>
    </row>
    <row r="5792" spans="1:9" ht="13" x14ac:dyDescent="0.15">
      <c r="A5792" s="1" t="s">
        <v>4447</v>
      </c>
      <c r="B5792" s="1" t="s">
        <v>75</v>
      </c>
      <c r="C5792" s="1">
        <v>20</v>
      </c>
      <c r="D5792" s="1">
        <v>19450713</v>
      </c>
      <c r="E5792" s="1">
        <v>19580423</v>
      </c>
      <c r="F5792" t="str">
        <f t="shared" si="180"/>
        <v>0051</v>
      </c>
      <c r="G5792" t="str">
        <f>SUBSTITUTE(SUBSTITUTE(SUBSTITUTE(LOWER(B5792), " ", "-"), "(",""), ")", "")</f>
        <v>indigenous-affairs</v>
      </c>
      <c r="H5792" t="str">
        <f t="shared" si="181"/>
        <v>1945-07-13</v>
      </c>
      <c r="I5792" t="str">
        <f>IFERROR(CONCATENATE(LEFT(E5792,4),"-",MID(E5792,5,2),"-",RIGHT(E5792,2)), NULL)</f>
        <v>1958-04-23</v>
      </c>
    </row>
    <row r="5793" spans="1:9" ht="13" x14ac:dyDescent="0.15">
      <c r="A5793" s="1" t="s">
        <v>4447</v>
      </c>
      <c r="B5793" s="1" t="s">
        <v>13</v>
      </c>
      <c r="C5793" s="1">
        <v>20</v>
      </c>
      <c r="D5793" s="1">
        <v>19450713</v>
      </c>
      <c r="E5793" s="1">
        <v>19740612</v>
      </c>
      <c r="F5793" t="str">
        <f t="shared" si="180"/>
        <v>0051</v>
      </c>
      <c r="G5793" t="str">
        <f>SUBSTITUTE(SUBSTITUTE(SUBSTITUTE(LOWER(B5793), " ", "-"), "(",""), ")", "")</f>
        <v>migration</v>
      </c>
      <c r="H5793" t="str">
        <f t="shared" si="181"/>
        <v>1945-07-13</v>
      </c>
      <c r="I5793" t="str">
        <f>IFERROR(CONCATENATE(LEFT(E5793,4),"-",MID(E5793,5,2),"-",RIGHT(E5793,2)), NULL)</f>
        <v>1974-06-12</v>
      </c>
    </row>
    <row r="5794" spans="1:9" ht="13" x14ac:dyDescent="0.15">
      <c r="A5794" s="1" t="s">
        <v>4447</v>
      </c>
      <c r="B5794" s="1" t="s">
        <v>296</v>
      </c>
      <c r="C5794" s="1">
        <v>20</v>
      </c>
      <c r="D5794" s="1">
        <v>19450713</v>
      </c>
      <c r="E5794" s="1">
        <v>19740612</v>
      </c>
      <c r="F5794" t="str">
        <f t="shared" si="180"/>
        <v>0051</v>
      </c>
      <c r="G5794" t="str">
        <f>SUBSTITUTE(SUBSTITUTE(SUBSTITUTE(LOWER(B5794), " ", "-"), "(",""), ")", "")</f>
        <v>passports</v>
      </c>
      <c r="H5794" t="str">
        <f t="shared" si="181"/>
        <v>1945-07-13</v>
      </c>
      <c r="I5794" t="str">
        <f>IFERROR(CONCATENATE(LEFT(E5794,4),"-",MID(E5794,5,2),"-",RIGHT(E5794,2)), NULL)</f>
        <v>1974-06-12</v>
      </c>
    </row>
    <row r="5795" spans="1:9" ht="13" x14ac:dyDescent="0.15">
      <c r="A5795" s="1" t="s">
        <v>4448</v>
      </c>
      <c r="B5795" s="1" t="s">
        <v>13</v>
      </c>
      <c r="C5795" s="1">
        <v>20</v>
      </c>
      <c r="D5795" s="1">
        <v>19470217</v>
      </c>
      <c r="E5795" s="1">
        <v>19740816</v>
      </c>
      <c r="F5795" t="str">
        <f t="shared" si="180"/>
        <v>0510</v>
      </c>
      <c r="G5795" t="str">
        <f>SUBSTITUTE(SUBSTITUTE(SUBSTITUTE(LOWER(B5795), " ", "-"), "(",""), ")", "")</f>
        <v>migration</v>
      </c>
      <c r="H5795" t="str">
        <f t="shared" si="181"/>
        <v>1947-02-17</v>
      </c>
      <c r="I5795" t="str">
        <f>IFERROR(CONCATENATE(LEFT(E5795,4),"-",MID(E5795,5,2),"-",RIGHT(E5795,2)), NULL)</f>
        <v>1974-08-16</v>
      </c>
    </row>
    <row r="5796" spans="1:9" ht="13" x14ac:dyDescent="0.15">
      <c r="A5796" s="1" t="s">
        <v>4449</v>
      </c>
      <c r="B5796" s="1" t="s">
        <v>260</v>
      </c>
      <c r="C5796" s="1">
        <v>20</v>
      </c>
      <c r="D5796" s="1">
        <v>19870101</v>
      </c>
      <c r="E5796" s="1">
        <v>20080100</v>
      </c>
      <c r="F5796" t="str">
        <f t="shared" si="180"/>
        <v>5100</v>
      </c>
      <c r="G5796" t="str">
        <f>SUBSTITUTE(SUBSTITUTE(SUBSTITUTE(LOWER(B5796), " ", "-"), "(",""), ")", "")</f>
        <v>army-commands</v>
      </c>
      <c r="H5796" t="str">
        <f t="shared" si="181"/>
        <v>1987-01-01</v>
      </c>
      <c r="I5796" t="str">
        <f>IFERROR(CONCATENATE(LEFT(E5796,4),"-",MID(E5796,5,2),"-",RIGHT(E5796,2)), NULL)</f>
        <v>2008-01-00</v>
      </c>
    </row>
    <row r="5797" spans="1:9" ht="13" x14ac:dyDescent="0.15">
      <c r="A5797" s="1" t="s">
        <v>4450</v>
      </c>
      <c r="B5797" s="1" t="s">
        <v>156</v>
      </c>
      <c r="C5797" s="1">
        <v>20</v>
      </c>
      <c r="D5797" s="1">
        <v>19730101</v>
      </c>
      <c r="E5797" s="1">
        <v>19910630</v>
      </c>
      <c r="F5797" t="str">
        <f t="shared" si="180"/>
        <v>5101</v>
      </c>
      <c r="G5797" t="str">
        <f>SUBSTITUTE(SUBSTITUTE(SUBSTITUTE(LOWER(B5797), " ", "-"), "(",""), ")", "")</f>
        <v>pastoral</v>
      </c>
      <c r="H5797" t="str">
        <f t="shared" si="181"/>
        <v>1973-01-01</v>
      </c>
      <c r="I5797" t="str">
        <f>IFERROR(CONCATENATE(LEFT(E5797,4),"-",MID(E5797,5,2),"-",RIGHT(E5797,2)), NULL)</f>
        <v>1991-06-30</v>
      </c>
    </row>
    <row r="5798" spans="1:9" ht="13" x14ac:dyDescent="0.15">
      <c r="A5798" s="1" t="s">
        <v>4451</v>
      </c>
      <c r="B5798" s="1" t="s">
        <v>119</v>
      </c>
      <c r="C5798" s="1">
        <v>20</v>
      </c>
      <c r="D5798" s="1">
        <v>19850701</v>
      </c>
      <c r="E5798" s="1">
        <v>19951215</v>
      </c>
      <c r="F5798" t="str">
        <f t="shared" si="180"/>
        <v>5102</v>
      </c>
      <c r="G5798" t="str">
        <f>SUBSTITUTE(SUBSTITUTE(SUBSTITUTE(LOWER(B5798), " ", "-"), "(",""), ")", "")</f>
        <v>public-service</v>
      </c>
      <c r="H5798" t="str">
        <f t="shared" si="181"/>
        <v>1985-07-01</v>
      </c>
      <c r="I5798" t="str">
        <f>IFERROR(CONCATENATE(LEFT(E5798,4),"-",MID(E5798,5,2),"-",RIGHT(E5798,2)), NULL)</f>
        <v>1995-12-15</v>
      </c>
    </row>
    <row r="5799" spans="1:9" ht="13" x14ac:dyDescent="0.15">
      <c r="A5799" s="1" t="s">
        <v>4452</v>
      </c>
      <c r="B5799" s="1" t="s">
        <v>164</v>
      </c>
      <c r="C5799" s="1">
        <v>20</v>
      </c>
      <c r="D5799" s="1">
        <v>19830301</v>
      </c>
      <c r="E5799" s="1">
        <v>19960302</v>
      </c>
      <c r="F5799" t="str">
        <f t="shared" si="180"/>
        <v>5103</v>
      </c>
      <c r="G5799" t="str">
        <f>SUBSTITUTE(SUBSTITUTE(SUBSTITUTE(LOWER(B5799), " ", "-"), "(",""), ")", "")</f>
        <v>government-media</v>
      </c>
      <c r="H5799" t="str">
        <f t="shared" si="181"/>
        <v>1983-03-01</v>
      </c>
      <c r="I5799" t="str">
        <f>IFERROR(CONCATENATE(LEFT(E5799,4),"-",MID(E5799,5,2),"-",RIGHT(E5799,2)), NULL)</f>
        <v>1996-03-02</v>
      </c>
    </row>
    <row r="5800" spans="1:9" ht="13" x14ac:dyDescent="0.15">
      <c r="A5800" s="1" t="s">
        <v>4453</v>
      </c>
      <c r="B5800" s="1" t="s">
        <v>164</v>
      </c>
      <c r="C5800" s="1">
        <v>20</v>
      </c>
      <c r="D5800" s="1">
        <v>19841008</v>
      </c>
      <c r="E5800" s="1">
        <v>20031017</v>
      </c>
      <c r="F5800" t="str">
        <f t="shared" si="180"/>
        <v>5104</v>
      </c>
      <c r="G5800" t="str">
        <f>SUBSTITUTE(SUBSTITUTE(SUBSTITUTE(LOWER(B5800), " ", "-"), "(",""), ")", "")</f>
        <v>government-media</v>
      </c>
      <c r="H5800" t="str">
        <f t="shared" si="181"/>
        <v>1984-10-08</v>
      </c>
      <c r="I5800" t="str">
        <f>IFERROR(CONCATENATE(LEFT(E5800,4),"-",MID(E5800,5,2),"-",RIGHT(E5800,2)), NULL)</f>
        <v>2003-10-17</v>
      </c>
    </row>
    <row r="5801" spans="1:9" ht="13" x14ac:dyDescent="0.15">
      <c r="A5801" s="1" t="s">
        <v>4454</v>
      </c>
      <c r="B5801" s="1" t="s">
        <v>80</v>
      </c>
      <c r="C5801" s="1">
        <v>20</v>
      </c>
      <c r="D5801" s="1">
        <v>19721106</v>
      </c>
      <c r="F5801" t="str">
        <f t="shared" si="180"/>
        <v>5105</v>
      </c>
      <c r="G5801" t="str">
        <f>SUBSTITUTE(SUBSTITUTE(SUBSTITUTE(LOWER(B5801), " ", "-"), "(",""), ")", "")</f>
        <v>taxation</v>
      </c>
      <c r="H5801" t="str">
        <f t="shared" si="181"/>
        <v>1972-11-06</v>
      </c>
      <c r="I5801" t="str">
        <f>IFERROR(CONCATENATE(LEFT(E5801,4),"-",MID(E5801,5,2),"-",RIGHT(E5801,2)), NULL)</f>
        <v>--</v>
      </c>
    </row>
    <row r="5802" spans="1:9" ht="13" x14ac:dyDescent="0.15">
      <c r="A5802" s="1" t="s">
        <v>4455</v>
      </c>
      <c r="B5802" s="1" t="s">
        <v>80</v>
      </c>
      <c r="C5802" s="1">
        <v>20</v>
      </c>
      <c r="D5802" s="1">
        <v>19770527</v>
      </c>
      <c r="F5802" t="str">
        <f t="shared" si="180"/>
        <v>5106</v>
      </c>
      <c r="G5802" t="str">
        <f>SUBSTITUTE(SUBSTITUTE(SUBSTITUTE(LOWER(B5802), " ", "-"), "(",""), ")", "")</f>
        <v>taxation</v>
      </c>
      <c r="H5802" t="str">
        <f t="shared" si="181"/>
        <v>1977-05-27</v>
      </c>
      <c r="I5802" t="str">
        <f>IFERROR(CONCATENATE(LEFT(E5802,4),"-",MID(E5802,5,2),"-",RIGHT(E5802,2)), NULL)</f>
        <v>--</v>
      </c>
    </row>
    <row r="5803" spans="1:9" ht="13" x14ac:dyDescent="0.15">
      <c r="A5803" s="1" t="s">
        <v>4456</v>
      </c>
      <c r="B5803" s="1" t="s">
        <v>22</v>
      </c>
      <c r="C5803" s="1">
        <v>20</v>
      </c>
      <c r="D5803" s="1">
        <v>19741014</v>
      </c>
      <c r="E5803" s="1">
        <v>20120000</v>
      </c>
      <c r="F5803" t="str">
        <f t="shared" si="180"/>
        <v>5107</v>
      </c>
      <c r="G5803" t="str">
        <f>SUBSTITUTE(SUBSTITUTE(SUBSTITUTE(LOWER(B5803), " ", "-"), "(",""), ")", "")</f>
        <v>horticulture</v>
      </c>
      <c r="H5803" t="str">
        <f t="shared" si="181"/>
        <v>1974-10-14</v>
      </c>
      <c r="I5803" t="str">
        <f>IFERROR(CONCATENATE(LEFT(E5803,4),"-",MID(E5803,5,2),"-",RIGHT(E5803,2)), NULL)</f>
        <v>2012-00-00</v>
      </c>
    </row>
    <row r="5804" spans="1:9" ht="13" x14ac:dyDescent="0.15">
      <c r="A5804" s="1" t="s">
        <v>4457</v>
      </c>
      <c r="B5804" s="1" t="s">
        <v>169</v>
      </c>
      <c r="C5804" s="1">
        <v>20</v>
      </c>
      <c r="D5804" s="1">
        <v>19770101</v>
      </c>
      <c r="E5804" s="1">
        <v>20140000</v>
      </c>
      <c r="F5804" t="str">
        <f t="shared" si="180"/>
        <v>5108</v>
      </c>
      <c r="G5804" t="str">
        <f>SUBSTITUTE(SUBSTITUTE(SUBSTITUTE(LOWER(B5804), " ", "-"), "(",""), ")", "")</f>
        <v>exports-and-imports</v>
      </c>
      <c r="H5804" t="str">
        <f t="shared" si="181"/>
        <v>1977-01-01</v>
      </c>
      <c r="I5804" t="str">
        <f>IFERROR(CONCATENATE(LEFT(E5804,4),"-",MID(E5804,5,2),"-",RIGHT(E5804,2)), NULL)</f>
        <v>2014-00-00</v>
      </c>
    </row>
    <row r="5805" spans="1:9" ht="13" x14ac:dyDescent="0.15">
      <c r="A5805" s="1" t="s">
        <v>4458</v>
      </c>
      <c r="B5805" s="1" t="s">
        <v>349</v>
      </c>
      <c r="C5805" s="1">
        <v>20</v>
      </c>
      <c r="D5805" s="1">
        <v>19751201</v>
      </c>
      <c r="E5805" s="1">
        <v>19880831</v>
      </c>
      <c r="F5805" t="str">
        <f t="shared" si="180"/>
        <v>5109</v>
      </c>
      <c r="G5805" t="str">
        <f>SUBSTITUTE(SUBSTITUTE(SUBSTITUTE(LOWER(B5805), " ", "-"), "(",""), ")", "")</f>
        <v>broadcasting</v>
      </c>
      <c r="H5805" t="str">
        <f t="shared" si="181"/>
        <v>1975-12-01</v>
      </c>
      <c r="I5805" t="str">
        <f>IFERROR(CONCATENATE(LEFT(E5805,4),"-",MID(E5805,5,2),"-",RIGHT(E5805,2)), NULL)</f>
        <v>1988-08-31</v>
      </c>
    </row>
    <row r="5806" spans="1:9" ht="13" x14ac:dyDescent="0.15">
      <c r="A5806" s="1" t="s">
        <v>4459</v>
      </c>
      <c r="B5806" s="1" t="s">
        <v>13</v>
      </c>
      <c r="C5806" s="1">
        <v>20</v>
      </c>
      <c r="D5806" s="1">
        <v>19490101</v>
      </c>
      <c r="E5806" s="1">
        <v>19750930</v>
      </c>
      <c r="F5806" t="str">
        <f t="shared" si="180"/>
        <v>0511</v>
      </c>
      <c r="G5806" t="str">
        <f>SUBSTITUTE(SUBSTITUTE(SUBSTITUTE(LOWER(B5806), " ", "-"), "(",""), ")", "")</f>
        <v>migration</v>
      </c>
      <c r="H5806" t="str">
        <f t="shared" si="181"/>
        <v>1949-01-01</v>
      </c>
      <c r="I5806" t="str">
        <f>IFERROR(CONCATENATE(LEFT(E5806,4),"-",MID(E5806,5,2),"-",RIGHT(E5806,2)), NULL)</f>
        <v>1975-09-30</v>
      </c>
    </row>
    <row r="5807" spans="1:9" ht="13" x14ac:dyDescent="0.15">
      <c r="A5807" s="1" t="s">
        <v>4460</v>
      </c>
      <c r="B5807" s="1" t="s">
        <v>667</v>
      </c>
      <c r="C5807" s="1">
        <v>20</v>
      </c>
      <c r="D5807" s="1">
        <v>19870101</v>
      </c>
      <c r="F5807" t="str">
        <f t="shared" si="180"/>
        <v>5110</v>
      </c>
      <c r="G5807" t="str">
        <f>SUBSTITUTE(SUBSTITUTE(SUBSTITUTE(LOWER(B5807), " ", "-"), "(",""), ")", "")</f>
        <v>air-transport</v>
      </c>
      <c r="H5807" t="str">
        <f t="shared" si="181"/>
        <v>1987-01-01</v>
      </c>
      <c r="I5807" t="str">
        <f>IFERROR(CONCATENATE(LEFT(E5807,4),"-",MID(E5807,5,2),"-",RIGHT(E5807,2)), NULL)</f>
        <v>--</v>
      </c>
    </row>
    <row r="5808" spans="1:9" ht="13" x14ac:dyDescent="0.15">
      <c r="A5808" s="1" t="s">
        <v>4461</v>
      </c>
      <c r="B5808" s="1" t="s">
        <v>60</v>
      </c>
      <c r="C5808" s="1">
        <v>20</v>
      </c>
      <c r="D5808" s="1">
        <v>18540101</v>
      </c>
      <c r="E5808" s="1">
        <v>18571231</v>
      </c>
      <c r="F5808" t="str">
        <f t="shared" si="180"/>
        <v>5111</v>
      </c>
      <c r="G5808" t="str">
        <f>SUBSTITUTE(SUBSTITUTE(SUBSTITUTE(LOWER(B5808), " ", "-"), "(",""), ")", "")</f>
        <v>works</v>
      </c>
      <c r="H5808" t="str">
        <f t="shared" si="181"/>
        <v>1854-01-01</v>
      </c>
      <c r="I5808" t="str">
        <f>IFERROR(CONCATENATE(LEFT(E5808,4),"-",MID(E5808,5,2),"-",RIGHT(E5808,2)), NULL)</f>
        <v>1857-12-31</v>
      </c>
    </row>
    <row r="5809" spans="1:9" ht="13" x14ac:dyDescent="0.15">
      <c r="A5809" s="1" t="s">
        <v>4462</v>
      </c>
      <c r="B5809" s="1" t="s">
        <v>169</v>
      </c>
      <c r="C5809" s="1">
        <v>20</v>
      </c>
      <c r="D5809" s="1">
        <v>19750101</v>
      </c>
      <c r="E5809" s="1">
        <v>19981021</v>
      </c>
      <c r="F5809" t="str">
        <f t="shared" si="180"/>
        <v>5113</v>
      </c>
      <c r="G5809" t="str">
        <f>SUBSTITUTE(SUBSTITUTE(SUBSTITUTE(LOWER(B5809), " ", "-"), "(",""), ")", "")</f>
        <v>exports-and-imports</v>
      </c>
      <c r="H5809" t="str">
        <f t="shared" si="181"/>
        <v>1975-01-01</v>
      </c>
      <c r="I5809" t="str">
        <f>IFERROR(CONCATENATE(LEFT(E5809,4),"-",MID(E5809,5,2),"-",RIGHT(E5809,2)), NULL)</f>
        <v>1998-10-21</v>
      </c>
    </row>
    <row r="5810" spans="1:9" ht="13" x14ac:dyDescent="0.15">
      <c r="A5810" s="1" t="s">
        <v>4463</v>
      </c>
      <c r="B5810" s="1" t="s">
        <v>10</v>
      </c>
      <c r="C5810" s="1">
        <v>20</v>
      </c>
      <c r="D5810" s="1">
        <v>19480101</v>
      </c>
      <c r="F5810" t="str">
        <f t="shared" si="180"/>
        <v>5114</v>
      </c>
      <c r="G5810" t="str">
        <f>SUBSTITUTE(SUBSTITUTE(SUBSTITUTE(LOWER(B5810), " ", "-"), "(",""), ")", "")</f>
        <v>agriculture</v>
      </c>
      <c r="H5810" t="str">
        <f t="shared" si="181"/>
        <v>1948-01-01</v>
      </c>
      <c r="I5810" t="str">
        <f>IFERROR(CONCATENATE(LEFT(E5810,4),"-",MID(E5810,5,2),"-",RIGHT(E5810,2)), NULL)</f>
        <v>--</v>
      </c>
    </row>
    <row r="5811" spans="1:9" ht="13" x14ac:dyDescent="0.15">
      <c r="A5811" s="1" t="s">
        <v>4464</v>
      </c>
      <c r="B5811" s="1" t="s">
        <v>1317</v>
      </c>
      <c r="C5811" s="1">
        <v>20</v>
      </c>
      <c r="D5811" s="1">
        <v>19291101</v>
      </c>
      <c r="F5811" t="str">
        <f t="shared" si="180"/>
        <v>5115</v>
      </c>
      <c r="G5811" t="str">
        <f>SUBSTITUTE(SUBSTITUTE(SUBSTITUTE(LOWER(B5811), " ", "-"), "(",""), ")", "")</f>
        <v>civil-engineering</v>
      </c>
      <c r="H5811" t="str">
        <f t="shared" si="181"/>
        <v>1929-11-01</v>
      </c>
      <c r="I5811" t="str">
        <f>IFERROR(CONCATENATE(LEFT(E5811,4),"-",MID(E5811,5,2),"-",RIGHT(E5811,2)), NULL)</f>
        <v>--</v>
      </c>
    </row>
    <row r="5812" spans="1:9" ht="13" x14ac:dyDescent="0.15">
      <c r="A5812" s="1" t="s">
        <v>4464</v>
      </c>
      <c r="B5812" s="1" t="s">
        <v>145</v>
      </c>
      <c r="C5812" s="1">
        <v>20</v>
      </c>
      <c r="D5812" s="1">
        <v>19291101</v>
      </c>
      <c r="F5812" t="str">
        <f t="shared" si="180"/>
        <v>5115</v>
      </c>
      <c r="G5812" t="str">
        <f>SUBSTITUTE(SUBSTITUTE(SUBSTITUTE(LOWER(B5812), " ", "-"), "(",""), ")", "")</f>
        <v>public-utilities</v>
      </c>
      <c r="H5812" t="str">
        <f t="shared" si="181"/>
        <v>1929-11-01</v>
      </c>
      <c r="I5812" t="str">
        <f>IFERROR(CONCATENATE(LEFT(E5812,4),"-",MID(E5812,5,2),"-",RIGHT(E5812,2)), NULL)</f>
        <v>--</v>
      </c>
    </row>
    <row r="5813" spans="1:9" ht="13" x14ac:dyDescent="0.15">
      <c r="A5813" s="1" t="s">
        <v>4465</v>
      </c>
      <c r="B5813" s="1" t="s">
        <v>156</v>
      </c>
      <c r="C5813" s="1">
        <v>20</v>
      </c>
      <c r="D5813" s="1">
        <v>19480101</v>
      </c>
      <c r="E5813" s="1">
        <v>19771231</v>
      </c>
      <c r="F5813" t="str">
        <f t="shared" si="180"/>
        <v>5116</v>
      </c>
      <c r="G5813" t="str">
        <f>SUBSTITUTE(SUBSTITUTE(SUBSTITUTE(LOWER(B5813), " ", "-"), "(",""), ")", "")</f>
        <v>pastoral</v>
      </c>
      <c r="H5813" t="str">
        <f t="shared" si="181"/>
        <v>1948-01-01</v>
      </c>
      <c r="I5813" t="str">
        <f>IFERROR(CONCATENATE(LEFT(E5813,4),"-",MID(E5813,5,2),"-",RIGHT(E5813,2)), NULL)</f>
        <v>1977-12-31</v>
      </c>
    </row>
    <row r="5814" spans="1:9" ht="13" x14ac:dyDescent="0.15">
      <c r="A5814" s="1" t="s">
        <v>4466</v>
      </c>
      <c r="B5814" s="1" t="s">
        <v>64</v>
      </c>
      <c r="C5814" s="1">
        <v>20</v>
      </c>
      <c r="D5814" s="1">
        <v>19220101</v>
      </c>
      <c r="E5814" s="1">
        <v>19531231</v>
      </c>
      <c r="F5814" t="str">
        <f t="shared" si="180"/>
        <v>5117</v>
      </c>
      <c r="G5814" t="str">
        <f>SUBSTITUTE(SUBSTITUTE(SUBSTITUTE(LOWER(B5814), " ", "-"), "(",""), ")", "")</f>
        <v>customs</v>
      </c>
      <c r="H5814" t="str">
        <f t="shared" si="181"/>
        <v>1922-01-01</v>
      </c>
      <c r="I5814" t="str">
        <f>IFERROR(CONCATENATE(LEFT(E5814,4),"-",MID(E5814,5,2),"-",RIGHT(E5814,2)), NULL)</f>
        <v>1953-12-31</v>
      </c>
    </row>
    <row r="5815" spans="1:9" ht="13" x14ac:dyDescent="0.15">
      <c r="A5815" s="1" t="s">
        <v>4467</v>
      </c>
      <c r="B5815" s="1" t="s">
        <v>245</v>
      </c>
      <c r="C5815" s="1">
        <v>20</v>
      </c>
      <c r="D5815" s="1">
        <v>19500101</v>
      </c>
      <c r="E5815" s="1">
        <v>19661031</v>
      </c>
      <c r="F5815" t="str">
        <f t="shared" si="180"/>
        <v>5118</v>
      </c>
      <c r="G5815" t="str">
        <f>SUBSTITUTE(SUBSTITUTE(SUBSTITUTE(LOWER(B5815), " ", "-"), "(",""), ")", "")</f>
        <v>government-accommodation-and-catering</v>
      </c>
      <c r="H5815" t="str">
        <f t="shared" si="181"/>
        <v>1950-01-01</v>
      </c>
      <c r="I5815" t="str">
        <f>IFERROR(CONCATENATE(LEFT(E5815,4),"-",MID(E5815,5,2),"-",RIGHT(E5815,2)), NULL)</f>
        <v>1966-10-31</v>
      </c>
    </row>
    <row r="5816" spans="1:9" ht="13" x14ac:dyDescent="0.15">
      <c r="A5816" s="1" t="s">
        <v>4468</v>
      </c>
      <c r="B5816" s="1" t="s">
        <v>245</v>
      </c>
      <c r="C5816" s="1">
        <v>20</v>
      </c>
      <c r="D5816" s="1">
        <v>19661001</v>
      </c>
      <c r="E5816" s="1">
        <v>19851231</v>
      </c>
      <c r="F5816" t="str">
        <f t="shared" si="180"/>
        <v>5119</v>
      </c>
      <c r="G5816" t="str">
        <f>SUBSTITUTE(SUBSTITUTE(SUBSTITUTE(LOWER(B5816), " ", "-"), "(",""), ")", "")</f>
        <v>government-accommodation-and-catering</v>
      </c>
      <c r="H5816" t="str">
        <f t="shared" si="181"/>
        <v>1966-10-01</v>
      </c>
      <c r="I5816" t="str">
        <f>IFERROR(CONCATENATE(LEFT(E5816,4),"-",MID(E5816,5,2),"-",RIGHT(E5816,2)), NULL)</f>
        <v>1985-12-31</v>
      </c>
    </row>
    <row r="5817" spans="1:9" ht="13" x14ac:dyDescent="0.15">
      <c r="A5817" s="1" t="s">
        <v>4469</v>
      </c>
      <c r="B5817" s="1" t="s">
        <v>496</v>
      </c>
      <c r="C5817" s="1">
        <v>20</v>
      </c>
      <c r="D5817" s="1">
        <v>19390801</v>
      </c>
      <c r="E5817" s="1">
        <v>19750630</v>
      </c>
      <c r="F5817" t="str">
        <f t="shared" si="180"/>
        <v>0512</v>
      </c>
      <c r="G5817" t="str">
        <f>SUBSTITUTE(SUBSTITUTE(SUBSTITUTE(LOWER(B5817), " ", "-"), "(",""), ")", "")</f>
        <v>national-fitness</v>
      </c>
      <c r="H5817" t="str">
        <f t="shared" si="181"/>
        <v>1939-08-01</v>
      </c>
      <c r="I5817" t="str">
        <f>IFERROR(CONCATENATE(LEFT(E5817,4),"-",MID(E5817,5,2),"-",RIGHT(E5817,2)), NULL)</f>
        <v>1975-06-30</v>
      </c>
    </row>
    <row r="5818" spans="1:9" ht="13" x14ac:dyDescent="0.15">
      <c r="A5818" s="1" t="s">
        <v>4470</v>
      </c>
      <c r="B5818" s="1" t="s">
        <v>245</v>
      </c>
      <c r="C5818" s="1">
        <v>20</v>
      </c>
      <c r="D5818" s="1">
        <v>19500101</v>
      </c>
      <c r="E5818" s="1">
        <v>19530331</v>
      </c>
      <c r="F5818" t="str">
        <f t="shared" si="180"/>
        <v>5120</v>
      </c>
      <c r="G5818" t="str">
        <f>SUBSTITUTE(SUBSTITUTE(SUBSTITUTE(LOWER(B5818), " ", "-"), "(",""), ")", "")</f>
        <v>government-accommodation-and-catering</v>
      </c>
      <c r="H5818" t="str">
        <f t="shared" si="181"/>
        <v>1950-01-01</v>
      </c>
      <c r="I5818" t="str">
        <f>IFERROR(CONCATENATE(LEFT(E5818,4),"-",MID(E5818,5,2),"-",RIGHT(E5818,2)), NULL)</f>
        <v>1953-03-31</v>
      </c>
    </row>
    <row r="5819" spans="1:9" ht="13" x14ac:dyDescent="0.15">
      <c r="A5819" s="1" t="s">
        <v>4471</v>
      </c>
      <c r="B5819" s="1" t="s">
        <v>245</v>
      </c>
      <c r="C5819" s="1">
        <v>20</v>
      </c>
      <c r="D5819" s="1">
        <v>19500101</v>
      </c>
      <c r="E5819" s="1">
        <v>19721231</v>
      </c>
      <c r="F5819" t="str">
        <f t="shared" si="180"/>
        <v>5121</v>
      </c>
      <c r="G5819" t="str">
        <f>SUBSTITUTE(SUBSTITUTE(SUBSTITUTE(LOWER(B5819), " ", "-"), "(",""), ")", "")</f>
        <v>government-accommodation-and-catering</v>
      </c>
      <c r="H5819" t="str">
        <f t="shared" si="181"/>
        <v>1950-01-01</v>
      </c>
      <c r="I5819" t="str">
        <f>IFERROR(CONCATENATE(LEFT(E5819,4),"-",MID(E5819,5,2),"-",RIGHT(E5819,2)), NULL)</f>
        <v>1972-12-31</v>
      </c>
    </row>
    <row r="5820" spans="1:9" ht="13" x14ac:dyDescent="0.15">
      <c r="A5820" s="1" t="s">
        <v>4472</v>
      </c>
      <c r="B5820" s="1" t="s">
        <v>245</v>
      </c>
      <c r="C5820" s="1">
        <v>20</v>
      </c>
      <c r="D5820" s="1">
        <v>19500101</v>
      </c>
      <c r="E5820" s="1">
        <v>19561231</v>
      </c>
      <c r="F5820" t="str">
        <f t="shared" si="180"/>
        <v>5122</v>
      </c>
      <c r="G5820" t="str">
        <f>SUBSTITUTE(SUBSTITUTE(SUBSTITUTE(LOWER(B5820), " ", "-"), "(",""), ")", "")</f>
        <v>government-accommodation-and-catering</v>
      </c>
      <c r="H5820" t="str">
        <f t="shared" si="181"/>
        <v>1950-01-01</v>
      </c>
      <c r="I5820" t="str">
        <f>IFERROR(CONCATENATE(LEFT(E5820,4),"-",MID(E5820,5,2),"-",RIGHT(E5820,2)), NULL)</f>
        <v>1956-12-31</v>
      </c>
    </row>
    <row r="5821" spans="1:9" ht="13" x14ac:dyDescent="0.15">
      <c r="A5821" s="1" t="s">
        <v>4473</v>
      </c>
      <c r="B5821" s="1" t="s">
        <v>245</v>
      </c>
      <c r="C5821" s="1">
        <v>20</v>
      </c>
      <c r="D5821" s="1">
        <v>19500101</v>
      </c>
      <c r="E5821" s="1">
        <v>19530228</v>
      </c>
      <c r="F5821" t="str">
        <f t="shared" si="180"/>
        <v>5123</v>
      </c>
      <c r="G5821" t="str">
        <f>SUBSTITUTE(SUBSTITUTE(SUBSTITUTE(LOWER(B5821), " ", "-"), "(",""), ")", "")</f>
        <v>government-accommodation-and-catering</v>
      </c>
      <c r="H5821" t="str">
        <f t="shared" si="181"/>
        <v>1950-01-01</v>
      </c>
      <c r="I5821" t="str">
        <f>IFERROR(CONCATENATE(LEFT(E5821,4),"-",MID(E5821,5,2),"-",RIGHT(E5821,2)), NULL)</f>
        <v>1953-02-28</v>
      </c>
    </row>
    <row r="5822" spans="1:9" ht="13" x14ac:dyDescent="0.15">
      <c r="A5822" s="1" t="s">
        <v>4474</v>
      </c>
      <c r="B5822" s="1" t="s">
        <v>245</v>
      </c>
      <c r="C5822" s="1">
        <v>20</v>
      </c>
      <c r="D5822" s="1">
        <v>19490101</v>
      </c>
      <c r="E5822" s="1">
        <v>19711231</v>
      </c>
      <c r="F5822" t="str">
        <f t="shared" si="180"/>
        <v>5124</v>
      </c>
      <c r="G5822" t="str">
        <f>SUBSTITUTE(SUBSTITUTE(SUBSTITUTE(LOWER(B5822), " ", "-"), "(",""), ")", "")</f>
        <v>government-accommodation-and-catering</v>
      </c>
      <c r="H5822" t="str">
        <f t="shared" si="181"/>
        <v>1949-01-01</v>
      </c>
      <c r="I5822" t="str">
        <f>IFERROR(CONCATENATE(LEFT(E5822,4),"-",MID(E5822,5,2),"-",RIGHT(E5822,2)), NULL)</f>
        <v>1971-12-31</v>
      </c>
    </row>
    <row r="5823" spans="1:9" ht="13" x14ac:dyDescent="0.15">
      <c r="A5823" s="1" t="s">
        <v>4475</v>
      </c>
      <c r="B5823" s="1" t="s">
        <v>64</v>
      </c>
      <c r="C5823" s="1">
        <v>20</v>
      </c>
      <c r="D5823" s="1">
        <v>18730101</v>
      </c>
      <c r="E5823" s="1">
        <v>18851231</v>
      </c>
      <c r="F5823" t="str">
        <f t="shared" si="180"/>
        <v>5125</v>
      </c>
      <c r="G5823" t="str">
        <f>SUBSTITUTE(SUBSTITUTE(SUBSTITUTE(LOWER(B5823), " ", "-"), "(",""), ")", "")</f>
        <v>customs</v>
      </c>
      <c r="H5823" t="str">
        <f t="shared" si="181"/>
        <v>1873-01-01</v>
      </c>
      <c r="I5823" t="str">
        <f>IFERROR(CONCATENATE(LEFT(E5823,4),"-",MID(E5823,5,2),"-",RIGHT(E5823,2)), NULL)</f>
        <v>1885-12-31</v>
      </c>
    </row>
    <row r="5824" spans="1:9" ht="13" x14ac:dyDescent="0.15">
      <c r="A5824" s="1" t="s">
        <v>4476</v>
      </c>
      <c r="B5824" s="1" t="s">
        <v>245</v>
      </c>
      <c r="C5824" s="1">
        <v>20</v>
      </c>
      <c r="D5824" s="1">
        <v>19520131</v>
      </c>
      <c r="E5824" s="1">
        <v>19780518</v>
      </c>
      <c r="F5824" t="str">
        <f t="shared" si="180"/>
        <v>5126</v>
      </c>
      <c r="G5824" t="str">
        <f>SUBSTITUTE(SUBSTITUTE(SUBSTITUTE(LOWER(B5824), " ", "-"), "(",""), ")", "")</f>
        <v>government-accommodation-and-catering</v>
      </c>
      <c r="H5824" t="str">
        <f t="shared" si="181"/>
        <v>1952-01-31</v>
      </c>
      <c r="I5824" t="str">
        <f>IFERROR(CONCATENATE(LEFT(E5824,4),"-",MID(E5824,5,2),"-",RIGHT(E5824,2)), NULL)</f>
        <v>1978-05-18</v>
      </c>
    </row>
    <row r="5825" spans="1:9" ht="13" x14ac:dyDescent="0.15">
      <c r="A5825" s="1" t="s">
        <v>4477</v>
      </c>
      <c r="B5825" s="1" t="s">
        <v>66</v>
      </c>
      <c r="C5825" s="1">
        <v>20</v>
      </c>
      <c r="D5825" s="1">
        <v>19750701</v>
      </c>
      <c r="E5825" s="1">
        <v>19931029</v>
      </c>
      <c r="F5825" t="str">
        <f t="shared" si="180"/>
        <v>5127</v>
      </c>
      <c r="G5825" t="str">
        <f>SUBSTITUTE(SUBSTITUTE(SUBSTITUTE(LOWER(B5825), " ", "-"), "(",""), ")", "")</f>
        <v>postal-services</v>
      </c>
      <c r="H5825" t="str">
        <f t="shared" si="181"/>
        <v>1975-07-01</v>
      </c>
      <c r="I5825" t="str">
        <f>IFERROR(CONCATENATE(LEFT(E5825,4),"-",MID(E5825,5,2),"-",RIGHT(E5825,2)), NULL)</f>
        <v>1993-10-29</v>
      </c>
    </row>
    <row r="5826" spans="1:9" ht="13" x14ac:dyDescent="0.15">
      <c r="A5826" s="1" t="s">
        <v>4477</v>
      </c>
      <c r="B5826" s="1" t="s">
        <v>1292</v>
      </c>
      <c r="C5826" s="1">
        <v>20</v>
      </c>
      <c r="D5826" s="1">
        <v>19750701</v>
      </c>
      <c r="E5826" s="1">
        <v>19931029</v>
      </c>
      <c r="F5826" t="str">
        <f t="shared" si="180"/>
        <v>5127</v>
      </c>
      <c r="G5826" t="str">
        <f>SUBSTITUTE(SUBSTITUTE(SUBSTITUTE(LOWER(B5826), " ", "-"), "(",""), ")", "")</f>
        <v>telecommunications</v>
      </c>
      <c r="H5826" t="str">
        <f t="shared" si="181"/>
        <v>1975-07-01</v>
      </c>
      <c r="I5826" t="str">
        <f>IFERROR(CONCATENATE(LEFT(E5826,4),"-",MID(E5826,5,2),"-",RIGHT(E5826,2)), NULL)</f>
        <v>1993-10-29</v>
      </c>
    </row>
    <row r="5827" spans="1:9" ht="13" x14ac:dyDescent="0.15">
      <c r="A5827" s="1" t="s">
        <v>4478</v>
      </c>
      <c r="B5827" s="1" t="s">
        <v>245</v>
      </c>
      <c r="C5827" s="1">
        <v>20</v>
      </c>
      <c r="D5827" s="1">
        <v>19780518</v>
      </c>
      <c r="E5827" s="1">
        <v>19831231</v>
      </c>
      <c r="F5827" t="str">
        <f t="shared" ref="F5827:F5890" si="182">TEXT(SUBSTITUTE(A5827, "CA ", ""), "0000")</f>
        <v>5128</v>
      </c>
      <c r="G5827" t="str">
        <f>SUBSTITUTE(SUBSTITUTE(SUBSTITUTE(LOWER(B5827), " ", "-"), "(",""), ")", "")</f>
        <v>government-accommodation-and-catering</v>
      </c>
      <c r="H5827" t="str">
        <f t="shared" ref="H5827:H5890" si="183">CONCATENATE(LEFT(D5827,4),"-",MID(D5827,5,2),"-",RIGHT(D5827,2))</f>
        <v>1978-05-18</v>
      </c>
      <c r="I5827" t="str">
        <f>IFERROR(CONCATENATE(LEFT(E5827,4),"-",MID(E5827,5,2),"-",RIGHT(E5827,2)), NULL)</f>
        <v>1983-12-31</v>
      </c>
    </row>
    <row r="5828" spans="1:9" ht="13" x14ac:dyDescent="0.15">
      <c r="A5828" s="1" t="s">
        <v>4479</v>
      </c>
      <c r="B5828" s="1" t="s">
        <v>245</v>
      </c>
      <c r="C5828" s="1">
        <v>20</v>
      </c>
      <c r="D5828" s="1">
        <v>19780518</v>
      </c>
      <c r="E5828" s="1">
        <v>19831231</v>
      </c>
      <c r="F5828" t="str">
        <f t="shared" si="182"/>
        <v>5129</v>
      </c>
      <c r="G5828" t="str">
        <f>SUBSTITUTE(SUBSTITUTE(SUBSTITUTE(LOWER(B5828), " ", "-"), "(",""), ")", "")</f>
        <v>government-accommodation-and-catering</v>
      </c>
      <c r="H5828" t="str">
        <f t="shared" si="183"/>
        <v>1978-05-18</v>
      </c>
      <c r="I5828" t="str">
        <f>IFERROR(CONCATENATE(LEFT(E5828,4),"-",MID(E5828,5,2),"-",RIGHT(E5828,2)), NULL)</f>
        <v>1983-12-31</v>
      </c>
    </row>
    <row r="5829" spans="1:9" ht="13" x14ac:dyDescent="0.15">
      <c r="A5829" s="1" t="s">
        <v>4480</v>
      </c>
      <c r="B5829" s="1" t="s">
        <v>156</v>
      </c>
      <c r="C5829" s="1">
        <v>20</v>
      </c>
      <c r="D5829" s="1">
        <v>19270101</v>
      </c>
      <c r="E5829" s="1">
        <v>19471231</v>
      </c>
      <c r="F5829" t="str">
        <f t="shared" si="182"/>
        <v>0513</v>
      </c>
      <c r="G5829" t="str">
        <f>SUBSTITUTE(SUBSTITUTE(SUBSTITUTE(LOWER(B5829), " ", "-"), "(",""), ")", "")</f>
        <v>pastoral</v>
      </c>
      <c r="H5829" t="str">
        <f t="shared" si="183"/>
        <v>1927-01-01</v>
      </c>
      <c r="I5829" t="str">
        <f>IFERROR(CONCATENATE(LEFT(E5829,4),"-",MID(E5829,5,2),"-",RIGHT(E5829,2)), NULL)</f>
        <v>1947-12-31</v>
      </c>
    </row>
    <row r="5830" spans="1:9" ht="13" x14ac:dyDescent="0.15">
      <c r="A5830" s="1" t="s">
        <v>4481</v>
      </c>
      <c r="B5830" s="1" t="s">
        <v>667</v>
      </c>
      <c r="C5830" s="1">
        <v>20</v>
      </c>
      <c r="D5830" s="1">
        <v>19650101</v>
      </c>
      <c r="E5830" s="1">
        <v>19670801</v>
      </c>
      <c r="F5830" t="str">
        <f t="shared" si="182"/>
        <v>5130</v>
      </c>
      <c r="G5830" t="str">
        <f>SUBSTITUTE(SUBSTITUTE(SUBSTITUTE(LOWER(B5830), " ", "-"), "(",""), ")", "")</f>
        <v>air-transport</v>
      </c>
      <c r="H5830" t="str">
        <f t="shared" si="183"/>
        <v>1965-01-01</v>
      </c>
      <c r="I5830" t="str">
        <f>IFERROR(CONCATENATE(LEFT(E5830,4),"-",MID(E5830,5,2),"-",RIGHT(E5830,2)), NULL)</f>
        <v>1967-08-01</v>
      </c>
    </row>
    <row r="5831" spans="1:9" ht="13" x14ac:dyDescent="0.15">
      <c r="A5831" s="1" t="s">
        <v>4482</v>
      </c>
      <c r="B5831" s="1" t="s">
        <v>667</v>
      </c>
      <c r="C5831" s="1">
        <v>20</v>
      </c>
      <c r="D5831" s="1">
        <v>19670801</v>
      </c>
      <c r="E5831" s="1">
        <v>19940731</v>
      </c>
      <c r="F5831" t="str">
        <f t="shared" si="182"/>
        <v>5131</v>
      </c>
      <c r="G5831" t="str">
        <f>SUBSTITUTE(SUBSTITUTE(SUBSTITUTE(LOWER(B5831), " ", "-"), "(",""), ")", "")</f>
        <v>air-transport</v>
      </c>
      <c r="H5831" t="str">
        <f t="shared" si="183"/>
        <v>1967-08-01</v>
      </c>
      <c r="I5831" t="str">
        <f>IFERROR(CONCATENATE(LEFT(E5831,4),"-",MID(E5831,5,2),"-",RIGHT(E5831,2)), NULL)</f>
        <v>1994-07-31</v>
      </c>
    </row>
    <row r="5832" spans="1:9" ht="13" x14ac:dyDescent="0.15">
      <c r="A5832" s="1" t="s">
        <v>4483</v>
      </c>
      <c r="B5832" s="1" t="s">
        <v>1292</v>
      </c>
      <c r="C5832" s="1">
        <v>20</v>
      </c>
      <c r="D5832" s="1">
        <v>19630329</v>
      </c>
      <c r="E5832" s="1">
        <v>19870101</v>
      </c>
      <c r="F5832" t="str">
        <f t="shared" si="182"/>
        <v>5132</v>
      </c>
      <c r="G5832" t="str">
        <f>SUBSTITUTE(SUBSTITUTE(SUBSTITUTE(LOWER(B5832), " ", "-"), "(",""), ")", "")</f>
        <v>telecommunications</v>
      </c>
      <c r="H5832" t="str">
        <f t="shared" si="183"/>
        <v>1963-03-29</v>
      </c>
      <c r="I5832" t="str">
        <f>IFERROR(CONCATENATE(LEFT(E5832,4),"-",MID(E5832,5,2),"-",RIGHT(E5832,2)), NULL)</f>
        <v>1987-01-01</v>
      </c>
    </row>
    <row r="5833" spans="1:9" ht="13" x14ac:dyDescent="0.15">
      <c r="A5833" s="1" t="s">
        <v>4484</v>
      </c>
      <c r="B5833" s="1" t="s">
        <v>349</v>
      </c>
      <c r="C5833" s="1">
        <v>20</v>
      </c>
      <c r="D5833" s="1">
        <v>19590317</v>
      </c>
      <c r="E5833" s="1">
        <v>19830701</v>
      </c>
      <c r="F5833" t="str">
        <f t="shared" si="182"/>
        <v>5133</v>
      </c>
      <c r="G5833" t="str">
        <f>SUBSTITUTE(SUBSTITUTE(SUBSTITUTE(LOWER(B5833), " ", "-"), "(",""), ")", "")</f>
        <v>broadcasting</v>
      </c>
      <c r="H5833" t="str">
        <f t="shared" si="183"/>
        <v>1959-03-17</v>
      </c>
      <c r="I5833" t="str">
        <f>IFERROR(CONCATENATE(LEFT(E5833,4),"-",MID(E5833,5,2),"-",RIGHT(E5833,2)), NULL)</f>
        <v>1983-07-01</v>
      </c>
    </row>
    <row r="5834" spans="1:9" ht="13" x14ac:dyDescent="0.15">
      <c r="A5834" s="1" t="s">
        <v>4485</v>
      </c>
      <c r="B5834" s="1" t="s">
        <v>349</v>
      </c>
      <c r="C5834" s="1">
        <v>20</v>
      </c>
      <c r="D5834" s="1">
        <v>19570731</v>
      </c>
      <c r="E5834" s="1">
        <v>19830701</v>
      </c>
      <c r="F5834" t="str">
        <f t="shared" si="182"/>
        <v>5134</v>
      </c>
      <c r="G5834" t="str">
        <f>SUBSTITUTE(SUBSTITUTE(SUBSTITUTE(LOWER(B5834), " ", "-"), "(",""), ")", "")</f>
        <v>broadcasting</v>
      </c>
      <c r="H5834" t="str">
        <f t="shared" si="183"/>
        <v>1957-07-31</v>
      </c>
      <c r="I5834" t="str">
        <f>IFERROR(CONCATENATE(LEFT(E5834,4),"-",MID(E5834,5,2),"-",RIGHT(E5834,2)), NULL)</f>
        <v>1983-07-01</v>
      </c>
    </row>
    <row r="5835" spans="1:9" ht="13" x14ac:dyDescent="0.15">
      <c r="A5835" s="1" t="s">
        <v>4486</v>
      </c>
      <c r="B5835" s="1" t="s">
        <v>349</v>
      </c>
      <c r="C5835" s="1">
        <v>20</v>
      </c>
      <c r="D5835" s="1">
        <v>19830701</v>
      </c>
      <c r="F5835" t="str">
        <f t="shared" si="182"/>
        <v>5135</v>
      </c>
      <c r="G5835" t="str">
        <f>SUBSTITUTE(SUBSTITUTE(SUBSTITUTE(LOWER(B5835), " ", "-"), "(",""), ")", "")</f>
        <v>broadcasting</v>
      </c>
      <c r="H5835" t="str">
        <f t="shared" si="183"/>
        <v>1983-07-01</v>
      </c>
      <c r="I5835" t="str">
        <f>IFERROR(CONCATENATE(LEFT(E5835,4),"-",MID(E5835,5,2),"-",RIGHT(E5835,2)), NULL)</f>
        <v>--</v>
      </c>
    </row>
    <row r="5836" spans="1:9" ht="13" x14ac:dyDescent="0.15">
      <c r="A5836" s="1" t="s">
        <v>4487</v>
      </c>
      <c r="B5836" s="1" t="s">
        <v>349</v>
      </c>
      <c r="C5836" s="1">
        <v>20</v>
      </c>
      <c r="D5836" s="1">
        <v>19320315</v>
      </c>
      <c r="E5836" s="1">
        <v>19541231</v>
      </c>
      <c r="F5836" t="str">
        <f t="shared" si="182"/>
        <v>5136</v>
      </c>
      <c r="G5836" t="str">
        <f>SUBSTITUTE(SUBSTITUTE(SUBSTITUTE(LOWER(B5836), " ", "-"), "(",""), ")", "")</f>
        <v>broadcasting</v>
      </c>
      <c r="H5836" t="str">
        <f t="shared" si="183"/>
        <v>1932-03-15</v>
      </c>
      <c r="I5836" t="str">
        <f>IFERROR(CONCATENATE(LEFT(E5836,4),"-",MID(E5836,5,2),"-",RIGHT(E5836,2)), NULL)</f>
        <v>1954-12-31</v>
      </c>
    </row>
    <row r="5837" spans="1:9" ht="13" x14ac:dyDescent="0.15">
      <c r="A5837" s="1" t="s">
        <v>4488</v>
      </c>
      <c r="B5837" s="1" t="s">
        <v>349</v>
      </c>
      <c r="C5837" s="1">
        <v>20</v>
      </c>
      <c r="D5837" s="1">
        <v>19540624</v>
      </c>
      <c r="E5837" s="1">
        <v>19830701</v>
      </c>
      <c r="F5837" t="str">
        <f t="shared" si="182"/>
        <v>5137</v>
      </c>
      <c r="G5837" t="str">
        <f>SUBSTITUTE(SUBSTITUTE(SUBSTITUTE(LOWER(B5837), " ", "-"), "(",""), ")", "")</f>
        <v>broadcasting</v>
      </c>
      <c r="H5837" t="str">
        <f t="shared" si="183"/>
        <v>1954-06-24</v>
      </c>
      <c r="I5837" t="str">
        <f>IFERROR(CONCATENATE(LEFT(E5837,4),"-",MID(E5837,5,2),"-",RIGHT(E5837,2)), NULL)</f>
        <v>1983-07-01</v>
      </c>
    </row>
    <row r="5838" spans="1:9" ht="13" x14ac:dyDescent="0.15">
      <c r="A5838" s="1" t="s">
        <v>4489</v>
      </c>
      <c r="B5838" s="1" t="s">
        <v>349</v>
      </c>
      <c r="C5838" s="1">
        <v>20</v>
      </c>
      <c r="D5838" s="1">
        <v>19830701</v>
      </c>
      <c r="F5838" t="str">
        <f t="shared" si="182"/>
        <v>5138</v>
      </c>
      <c r="G5838" t="str">
        <f>SUBSTITUTE(SUBSTITUTE(SUBSTITUTE(LOWER(B5838), " ", "-"), "(",""), ")", "")</f>
        <v>broadcasting</v>
      </c>
      <c r="H5838" t="str">
        <f t="shared" si="183"/>
        <v>1983-07-01</v>
      </c>
      <c r="I5838" t="str">
        <f>IFERROR(CONCATENATE(LEFT(E5838,4),"-",MID(E5838,5,2),"-",RIGHT(E5838,2)), NULL)</f>
        <v>--</v>
      </c>
    </row>
    <row r="5839" spans="1:9" ht="13" x14ac:dyDescent="0.15">
      <c r="A5839" s="1" t="s">
        <v>4490</v>
      </c>
      <c r="B5839" s="1" t="s">
        <v>24</v>
      </c>
      <c r="C5839" s="1">
        <v>20</v>
      </c>
      <c r="D5839" s="1">
        <v>19810213</v>
      </c>
      <c r="E5839" s="1">
        <v>19920131</v>
      </c>
      <c r="F5839" t="str">
        <f t="shared" si="182"/>
        <v>5139</v>
      </c>
      <c r="G5839" t="str">
        <f>SUBSTITUTE(SUBSTITUTE(SUBSTITUTE(LOWER(B5839), " ", "-"), "(",""), ")", "")</f>
        <v>logistics-air-force</v>
      </c>
      <c r="H5839" t="str">
        <f t="shared" si="183"/>
        <v>1981-02-13</v>
      </c>
      <c r="I5839" t="str">
        <f>IFERROR(CONCATENATE(LEFT(E5839,4),"-",MID(E5839,5,2),"-",RIGHT(E5839,2)), NULL)</f>
        <v>1992-01-31</v>
      </c>
    </row>
    <row r="5840" spans="1:9" ht="13" x14ac:dyDescent="0.15">
      <c r="A5840" s="1" t="s">
        <v>4491</v>
      </c>
      <c r="B5840" s="1" t="s">
        <v>73</v>
      </c>
      <c r="C5840" s="1">
        <v>20</v>
      </c>
      <c r="D5840" s="1">
        <v>19360917</v>
      </c>
      <c r="F5840" t="str">
        <f t="shared" si="182"/>
        <v>0514</v>
      </c>
      <c r="G5840" t="str">
        <f>SUBSTITUTE(SUBSTITUTE(SUBSTITUTE(LOWER(B5840), " ", "-"), "(",""), ")", "")</f>
        <v>health</v>
      </c>
      <c r="H5840" t="str">
        <f t="shared" si="183"/>
        <v>1936-09-17</v>
      </c>
      <c r="I5840" t="str">
        <f>IFERROR(CONCATENATE(LEFT(E5840,4),"-",MID(E5840,5,2),"-",RIGHT(E5840,2)), NULL)</f>
        <v>--</v>
      </c>
    </row>
    <row r="5841" spans="1:9" ht="13" x14ac:dyDescent="0.15">
      <c r="A5841" s="1" t="s">
        <v>4491</v>
      </c>
      <c r="B5841" s="1" t="s">
        <v>899</v>
      </c>
      <c r="C5841" s="1">
        <v>20</v>
      </c>
      <c r="D5841" s="1">
        <v>19360917</v>
      </c>
      <c r="F5841" t="str">
        <f t="shared" si="182"/>
        <v>0514</v>
      </c>
      <c r="G5841" t="str">
        <f>SUBSTITUTE(SUBSTITUTE(SUBSTITUTE(LOWER(B5841), " ", "-"), "(",""), ")", "")</f>
        <v>medical-research</v>
      </c>
      <c r="H5841" t="str">
        <f t="shared" si="183"/>
        <v>1936-09-17</v>
      </c>
      <c r="I5841" t="str">
        <f>IFERROR(CONCATENATE(LEFT(E5841,4),"-",MID(E5841,5,2),"-",RIGHT(E5841,2)), NULL)</f>
        <v>--</v>
      </c>
    </row>
    <row r="5842" spans="1:9" ht="13" x14ac:dyDescent="0.15">
      <c r="A5842" s="1" t="s">
        <v>4492</v>
      </c>
      <c r="B5842" s="1" t="s">
        <v>156</v>
      </c>
      <c r="C5842" s="1">
        <v>20</v>
      </c>
      <c r="D5842" s="1">
        <v>19731008</v>
      </c>
      <c r="E5842" s="1">
        <v>19871231</v>
      </c>
      <c r="F5842" t="str">
        <f t="shared" si="182"/>
        <v>5140</v>
      </c>
      <c r="G5842" t="str">
        <f>SUBSTITUTE(SUBSTITUTE(SUBSTITUTE(LOWER(B5842), " ", "-"), "(",""), ")", "")</f>
        <v>pastoral</v>
      </c>
      <c r="H5842" t="str">
        <f t="shared" si="183"/>
        <v>1973-10-08</v>
      </c>
      <c r="I5842" t="str">
        <f>IFERROR(CONCATENATE(LEFT(E5842,4),"-",MID(E5842,5,2),"-",RIGHT(E5842,2)), NULL)</f>
        <v>1987-12-31</v>
      </c>
    </row>
    <row r="5843" spans="1:9" ht="13" x14ac:dyDescent="0.15">
      <c r="A5843" s="1" t="s">
        <v>4493</v>
      </c>
      <c r="B5843" s="1" t="s">
        <v>105</v>
      </c>
      <c r="C5843" s="1">
        <v>20</v>
      </c>
      <c r="D5843" s="1">
        <v>19410901</v>
      </c>
      <c r="E5843" s="1">
        <v>19451231</v>
      </c>
      <c r="F5843" t="str">
        <f t="shared" si="182"/>
        <v>5141</v>
      </c>
      <c r="G5843" t="str">
        <f>SUBSTITUTE(SUBSTITUTE(SUBSTITUTE(LOWER(B5843), " ", "-"), "(",""), ")", "")</f>
        <v>training-air-force</v>
      </c>
      <c r="H5843" t="str">
        <f t="shared" si="183"/>
        <v>1941-09-01</v>
      </c>
      <c r="I5843" t="str">
        <f>IFERROR(CONCATENATE(LEFT(E5843,4),"-",MID(E5843,5,2),"-",RIGHT(E5843,2)), NULL)</f>
        <v>1945-12-31</v>
      </c>
    </row>
    <row r="5844" spans="1:9" ht="13" x14ac:dyDescent="0.15">
      <c r="A5844" s="1" t="s">
        <v>4494</v>
      </c>
      <c r="B5844" s="1" t="s">
        <v>245</v>
      </c>
      <c r="C5844" s="1">
        <v>20</v>
      </c>
      <c r="D5844" s="1">
        <v>19870220</v>
      </c>
      <c r="E5844" s="1">
        <v>19881130</v>
      </c>
      <c r="F5844" t="str">
        <f t="shared" si="182"/>
        <v>5142</v>
      </c>
      <c r="G5844" t="str">
        <f>SUBSTITUTE(SUBSTITUTE(SUBSTITUTE(LOWER(B5844), " ", "-"), "(",""), ")", "")</f>
        <v>government-accommodation-and-catering</v>
      </c>
      <c r="H5844" t="str">
        <f t="shared" si="183"/>
        <v>1987-02-20</v>
      </c>
      <c r="I5844" t="str">
        <f>IFERROR(CONCATENATE(LEFT(E5844,4),"-",MID(E5844,5,2),"-",RIGHT(E5844,2)), NULL)</f>
        <v>1988-11-30</v>
      </c>
    </row>
    <row r="5845" spans="1:9" ht="13" x14ac:dyDescent="0.15">
      <c r="A5845" s="1" t="s">
        <v>4495</v>
      </c>
      <c r="B5845" s="1" t="s">
        <v>1190</v>
      </c>
      <c r="C5845" s="1">
        <v>20</v>
      </c>
      <c r="D5845" s="1">
        <v>19841020</v>
      </c>
      <c r="E5845" s="1">
        <v>19950831</v>
      </c>
      <c r="F5845" t="str">
        <f t="shared" si="182"/>
        <v>5143</v>
      </c>
      <c r="G5845" t="str">
        <f>SUBSTITUTE(SUBSTITUTE(SUBSTITUTE(LOWER(B5845), " ", "-"), "(",""), ")", "")</f>
        <v>protective-services</v>
      </c>
      <c r="H5845" t="str">
        <f t="shared" si="183"/>
        <v>1984-10-20</v>
      </c>
      <c r="I5845" t="str">
        <f>IFERROR(CONCATENATE(LEFT(E5845,4),"-",MID(E5845,5,2),"-",RIGHT(E5845,2)), NULL)</f>
        <v>1995-08-31</v>
      </c>
    </row>
    <row r="5846" spans="1:9" ht="13" x14ac:dyDescent="0.15">
      <c r="A5846" s="1" t="s">
        <v>4496</v>
      </c>
      <c r="B5846" s="1" t="s">
        <v>349</v>
      </c>
      <c r="C5846" s="1">
        <v>20</v>
      </c>
      <c r="D5846" s="1">
        <v>19480101</v>
      </c>
      <c r="E5846" s="1">
        <v>19830701</v>
      </c>
      <c r="F5846" t="str">
        <f t="shared" si="182"/>
        <v>5144</v>
      </c>
      <c r="G5846" t="str">
        <f>SUBSTITUTE(SUBSTITUTE(SUBSTITUTE(LOWER(B5846), " ", "-"), "(",""), ")", "")</f>
        <v>broadcasting</v>
      </c>
      <c r="H5846" t="str">
        <f t="shared" si="183"/>
        <v>1948-01-01</v>
      </c>
      <c r="I5846" t="str">
        <f>IFERROR(CONCATENATE(LEFT(E5846,4),"-",MID(E5846,5,2),"-",RIGHT(E5846,2)), NULL)</f>
        <v>1983-07-01</v>
      </c>
    </row>
    <row r="5847" spans="1:9" ht="13" x14ac:dyDescent="0.15">
      <c r="A5847" s="1" t="s">
        <v>4497</v>
      </c>
      <c r="B5847" s="1" t="s">
        <v>164</v>
      </c>
      <c r="C5847" s="1">
        <v>20</v>
      </c>
      <c r="D5847" s="1">
        <v>19860515</v>
      </c>
      <c r="E5847" s="1">
        <v>19871115</v>
      </c>
      <c r="F5847" t="str">
        <f t="shared" si="182"/>
        <v>5145</v>
      </c>
      <c r="G5847" t="str">
        <f>SUBSTITUTE(SUBSTITUTE(SUBSTITUTE(LOWER(B5847), " ", "-"), "(",""), ")", "")</f>
        <v>government-media</v>
      </c>
      <c r="H5847" t="str">
        <f t="shared" si="183"/>
        <v>1986-05-15</v>
      </c>
      <c r="I5847" t="str">
        <f>IFERROR(CONCATENATE(LEFT(E5847,4),"-",MID(E5847,5,2),"-",RIGHT(E5847,2)), NULL)</f>
        <v>1987-11-15</v>
      </c>
    </row>
    <row r="5848" spans="1:9" ht="13" x14ac:dyDescent="0.15">
      <c r="A5848" s="1" t="s">
        <v>4498</v>
      </c>
      <c r="B5848" s="1" t="s">
        <v>169</v>
      </c>
      <c r="C5848" s="1">
        <v>20</v>
      </c>
      <c r="D5848" s="1">
        <v>19860101</v>
      </c>
      <c r="F5848" t="str">
        <f t="shared" si="182"/>
        <v>5146</v>
      </c>
      <c r="G5848" t="str">
        <f>SUBSTITUTE(SUBSTITUTE(SUBSTITUTE(LOWER(B5848), " ", "-"), "(",""), ")", "")</f>
        <v>exports-and-imports</v>
      </c>
      <c r="H5848" t="str">
        <f t="shared" si="183"/>
        <v>1986-01-01</v>
      </c>
      <c r="I5848" t="str">
        <f>IFERROR(CONCATENATE(LEFT(E5848,4),"-",MID(E5848,5,2),"-",RIGHT(E5848,2)), NULL)</f>
        <v>--</v>
      </c>
    </row>
    <row r="5849" spans="1:9" ht="13" x14ac:dyDescent="0.15">
      <c r="A5849" s="1" t="s">
        <v>4499</v>
      </c>
      <c r="B5849" s="1" t="s">
        <v>64</v>
      </c>
      <c r="C5849" s="1">
        <v>20</v>
      </c>
      <c r="D5849" s="1">
        <v>19690101</v>
      </c>
      <c r="E5849" s="1">
        <v>20090522</v>
      </c>
      <c r="F5849" t="str">
        <f t="shared" si="182"/>
        <v>5147</v>
      </c>
      <c r="G5849" t="str">
        <f>SUBSTITUTE(SUBSTITUTE(SUBSTITUTE(LOWER(B5849), " ", "-"), "(",""), ")", "")</f>
        <v>customs</v>
      </c>
      <c r="H5849" t="str">
        <f t="shared" si="183"/>
        <v>1969-01-01</v>
      </c>
      <c r="I5849" t="str">
        <f>IFERROR(CONCATENATE(LEFT(E5849,4),"-",MID(E5849,5,2),"-",RIGHT(E5849,2)), NULL)</f>
        <v>2009-05-22</v>
      </c>
    </row>
    <row r="5850" spans="1:9" ht="13" x14ac:dyDescent="0.15">
      <c r="A5850" s="1" t="s">
        <v>4500</v>
      </c>
      <c r="B5850" s="1" t="s">
        <v>64</v>
      </c>
      <c r="C5850" s="1">
        <v>20</v>
      </c>
      <c r="D5850" s="1">
        <v>19681101</v>
      </c>
      <c r="E5850" s="1">
        <v>20090522</v>
      </c>
      <c r="F5850" t="str">
        <f t="shared" si="182"/>
        <v>5148</v>
      </c>
      <c r="G5850" t="str">
        <f>SUBSTITUTE(SUBSTITUTE(SUBSTITUTE(LOWER(B5850), " ", "-"), "(",""), ")", "")</f>
        <v>customs</v>
      </c>
      <c r="H5850" t="str">
        <f t="shared" si="183"/>
        <v>1968-11-01</v>
      </c>
      <c r="I5850" t="str">
        <f>IFERROR(CONCATENATE(LEFT(E5850,4),"-",MID(E5850,5,2),"-",RIGHT(E5850,2)), NULL)</f>
        <v>2009-05-22</v>
      </c>
    </row>
    <row r="5851" spans="1:9" ht="13" x14ac:dyDescent="0.15">
      <c r="A5851" s="1" t="s">
        <v>4501</v>
      </c>
      <c r="B5851" s="1" t="s">
        <v>64</v>
      </c>
      <c r="C5851" s="1">
        <v>20</v>
      </c>
      <c r="D5851" s="1">
        <v>19660601</v>
      </c>
      <c r="E5851" s="1">
        <v>19900731</v>
      </c>
      <c r="F5851" t="str">
        <f t="shared" si="182"/>
        <v>5149</v>
      </c>
      <c r="G5851" t="str">
        <f>SUBSTITUTE(SUBSTITUTE(SUBSTITUTE(LOWER(B5851), " ", "-"), "(",""), ")", "")</f>
        <v>customs</v>
      </c>
      <c r="H5851" t="str">
        <f t="shared" si="183"/>
        <v>1966-06-01</v>
      </c>
      <c r="I5851" t="str">
        <f>IFERROR(CONCATENATE(LEFT(E5851,4),"-",MID(E5851,5,2),"-",RIGHT(E5851,2)), NULL)</f>
        <v>1990-07-31</v>
      </c>
    </row>
    <row r="5852" spans="1:9" ht="13" x14ac:dyDescent="0.15">
      <c r="A5852" s="1" t="s">
        <v>4502</v>
      </c>
      <c r="B5852" s="1" t="s">
        <v>64</v>
      </c>
      <c r="C5852" s="1">
        <v>20</v>
      </c>
      <c r="D5852" s="1">
        <v>19690301</v>
      </c>
      <c r="E5852" s="1">
        <v>20090522</v>
      </c>
      <c r="F5852" t="str">
        <f t="shared" si="182"/>
        <v>5150</v>
      </c>
      <c r="G5852" t="str">
        <f>SUBSTITUTE(SUBSTITUTE(SUBSTITUTE(LOWER(B5852), " ", "-"), "(",""), ")", "")</f>
        <v>customs</v>
      </c>
      <c r="H5852" t="str">
        <f t="shared" si="183"/>
        <v>1969-03-01</v>
      </c>
      <c r="I5852" t="str">
        <f>IFERROR(CONCATENATE(LEFT(E5852,4),"-",MID(E5852,5,2),"-",RIGHT(E5852,2)), NULL)</f>
        <v>2009-05-22</v>
      </c>
    </row>
    <row r="5853" spans="1:9" ht="13" x14ac:dyDescent="0.15">
      <c r="A5853" s="1" t="s">
        <v>4503</v>
      </c>
      <c r="B5853" s="1" t="s">
        <v>64</v>
      </c>
      <c r="C5853" s="1">
        <v>20</v>
      </c>
      <c r="D5853" s="1">
        <v>19631101</v>
      </c>
      <c r="E5853" s="1">
        <v>20090522</v>
      </c>
      <c r="F5853" t="str">
        <f t="shared" si="182"/>
        <v>5151</v>
      </c>
      <c r="G5853" t="str">
        <f>SUBSTITUTE(SUBSTITUTE(SUBSTITUTE(LOWER(B5853), " ", "-"), "(",""), ")", "")</f>
        <v>customs</v>
      </c>
      <c r="H5853" t="str">
        <f t="shared" si="183"/>
        <v>1963-11-01</v>
      </c>
      <c r="I5853" t="str">
        <f>IFERROR(CONCATENATE(LEFT(E5853,4),"-",MID(E5853,5,2),"-",RIGHT(E5853,2)), NULL)</f>
        <v>2009-05-22</v>
      </c>
    </row>
    <row r="5854" spans="1:9" ht="13" x14ac:dyDescent="0.15">
      <c r="A5854" s="1" t="s">
        <v>4504</v>
      </c>
      <c r="B5854" s="1" t="s">
        <v>64</v>
      </c>
      <c r="C5854" s="1">
        <v>20</v>
      </c>
      <c r="D5854" s="1">
        <v>19610420</v>
      </c>
      <c r="E5854" s="1">
        <v>19631231</v>
      </c>
      <c r="F5854" t="str">
        <f t="shared" si="182"/>
        <v>5152</v>
      </c>
      <c r="G5854" t="str">
        <f>SUBSTITUTE(SUBSTITUTE(SUBSTITUTE(LOWER(B5854), " ", "-"), "(",""), ")", "")</f>
        <v>customs</v>
      </c>
      <c r="H5854" t="str">
        <f t="shared" si="183"/>
        <v>1961-04-20</v>
      </c>
      <c r="I5854" t="str">
        <f>IFERROR(CONCATENATE(LEFT(E5854,4),"-",MID(E5854,5,2),"-",RIGHT(E5854,2)), NULL)</f>
        <v>1963-12-31</v>
      </c>
    </row>
    <row r="5855" spans="1:9" ht="13" x14ac:dyDescent="0.15">
      <c r="A5855" s="1" t="s">
        <v>4505</v>
      </c>
      <c r="B5855" s="1" t="s">
        <v>753</v>
      </c>
      <c r="C5855" s="1">
        <v>20</v>
      </c>
      <c r="D5855" s="1">
        <v>19610101</v>
      </c>
      <c r="E5855" s="1">
        <v>19701231</v>
      </c>
      <c r="F5855" t="str">
        <f t="shared" si="182"/>
        <v>5153</v>
      </c>
      <c r="G5855" t="str">
        <f>SUBSTITUTE(SUBSTITUTE(SUBSTITUTE(LOWER(B5855), " ", "-"), "(",""), ")", "")</f>
        <v>field-force-army</v>
      </c>
      <c r="H5855" t="str">
        <f t="shared" si="183"/>
        <v>1961-01-01</v>
      </c>
      <c r="I5855" t="str">
        <f>IFERROR(CONCATENATE(LEFT(E5855,4),"-",MID(E5855,5,2),"-",RIGHT(E5855,2)), NULL)</f>
        <v>1970-12-31</v>
      </c>
    </row>
    <row r="5856" spans="1:9" ht="13" x14ac:dyDescent="0.15">
      <c r="A5856" s="1" t="s">
        <v>4505</v>
      </c>
      <c r="B5856" s="1" t="s">
        <v>121</v>
      </c>
      <c r="C5856" s="1">
        <v>20</v>
      </c>
      <c r="D5856" s="1">
        <v>19610101</v>
      </c>
      <c r="E5856" s="1">
        <v>19701231</v>
      </c>
      <c r="F5856" t="str">
        <f t="shared" si="182"/>
        <v>5153</v>
      </c>
      <c r="G5856" t="str">
        <f>SUBSTITUTE(SUBSTITUTE(SUBSTITUTE(LOWER(B5856), " ", "-"), "(",""), ")", "")</f>
        <v>survey-and-mapping</v>
      </c>
      <c r="H5856" t="str">
        <f t="shared" si="183"/>
        <v>1961-01-01</v>
      </c>
      <c r="I5856" t="str">
        <f>IFERROR(CONCATENATE(LEFT(E5856,4),"-",MID(E5856,5,2),"-",RIGHT(E5856,2)), NULL)</f>
        <v>1970-12-31</v>
      </c>
    </row>
    <row r="5857" spans="1:9" ht="13" x14ac:dyDescent="0.15">
      <c r="A5857" s="1" t="s">
        <v>4506</v>
      </c>
      <c r="B5857" s="1" t="s">
        <v>346</v>
      </c>
      <c r="C5857" s="1">
        <v>20</v>
      </c>
      <c r="D5857" s="1">
        <v>19640110</v>
      </c>
      <c r="E5857" s="1">
        <v>19750630</v>
      </c>
      <c r="F5857" t="str">
        <f t="shared" si="182"/>
        <v>5154</v>
      </c>
      <c r="G5857" t="str">
        <f>SUBSTITUTE(SUBSTITUTE(SUBSTITUTE(LOWER(B5857), " ", "-"), "(",""), ")", "")</f>
        <v>housing</v>
      </c>
      <c r="H5857" t="str">
        <f t="shared" si="183"/>
        <v>1964-01-10</v>
      </c>
      <c r="I5857" t="str">
        <f>IFERROR(CONCATENATE(LEFT(E5857,4),"-",MID(E5857,5,2),"-",RIGHT(E5857,2)), NULL)</f>
        <v>1975-06-30</v>
      </c>
    </row>
    <row r="5858" spans="1:9" ht="13" x14ac:dyDescent="0.15">
      <c r="A5858" s="1" t="s">
        <v>4506</v>
      </c>
      <c r="B5858" s="1" t="s">
        <v>347</v>
      </c>
      <c r="C5858" s="1">
        <v>20</v>
      </c>
      <c r="D5858" s="1">
        <v>19640110</v>
      </c>
      <c r="E5858" s="1">
        <v>19750630</v>
      </c>
      <c r="F5858" t="str">
        <f t="shared" si="182"/>
        <v>5154</v>
      </c>
      <c r="G5858" t="str">
        <f>SUBSTITUTE(SUBSTITUTE(SUBSTITUTE(LOWER(B5858), " ", "-"), "(",""), ")", "")</f>
        <v>repatriation</v>
      </c>
      <c r="H5858" t="str">
        <f t="shared" si="183"/>
        <v>1964-01-10</v>
      </c>
      <c r="I5858" t="str">
        <f>IFERROR(CONCATENATE(LEFT(E5858,4),"-",MID(E5858,5,2),"-",RIGHT(E5858,2)), NULL)</f>
        <v>1975-06-30</v>
      </c>
    </row>
    <row r="5859" spans="1:9" ht="13" x14ac:dyDescent="0.15">
      <c r="A5859" s="1" t="s">
        <v>4507</v>
      </c>
      <c r="B5859" s="1" t="s">
        <v>39</v>
      </c>
      <c r="C5859" s="1">
        <v>20</v>
      </c>
      <c r="D5859" s="1">
        <v>19781101</v>
      </c>
      <c r="E5859" s="1">
        <v>19800229</v>
      </c>
      <c r="F5859" t="str">
        <f t="shared" si="182"/>
        <v>5155</v>
      </c>
      <c r="G5859" t="str">
        <f>SUBSTITUTE(SUBSTITUTE(SUBSTITUTE(LOWER(B5859), " ", "-"), "(",""), ")", "")</f>
        <v>committees-of-inquiry</v>
      </c>
      <c r="H5859" t="str">
        <f t="shared" si="183"/>
        <v>1978-11-01</v>
      </c>
      <c r="I5859" t="str">
        <f>IFERROR(CONCATENATE(LEFT(E5859,4),"-",MID(E5859,5,2),"-",RIGHT(E5859,2)), NULL)</f>
        <v>1980-02-29</v>
      </c>
    </row>
    <row r="5860" spans="1:9" ht="13" x14ac:dyDescent="0.15">
      <c r="A5860" s="1" t="s">
        <v>4507</v>
      </c>
      <c r="B5860" s="1" t="s">
        <v>156</v>
      </c>
      <c r="C5860" s="1">
        <v>20</v>
      </c>
      <c r="D5860" s="1">
        <v>19781101</v>
      </c>
      <c r="E5860" s="1">
        <v>19800229</v>
      </c>
      <c r="F5860" t="str">
        <f t="shared" si="182"/>
        <v>5155</v>
      </c>
      <c r="G5860" t="str">
        <f>SUBSTITUTE(SUBSTITUTE(SUBSTITUTE(LOWER(B5860), " ", "-"), "(",""), ")", "")</f>
        <v>pastoral</v>
      </c>
      <c r="H5860" t="str">
        <f t="shared" si="183"/>
        <v>1978-11-01</v>
      </c>
      <c r="I5860" t="str">
        <f>IFERROR(CONCATENATE(LEFT(E5860,4),"-",MID(E5860,5,2),"-",RIGHT(E5860,2)), NULL)</f>
        <v>1980-02-29</v>
      </c>
    </row>
    <row r="5861" spans="1:9" ht="13" x14ac:dyDescent="0.15">
      <c r="A5861" s="1" t="s">
        <v>4508</v>
      </c>
      <c r="B5861" s="1" t="s">
        <v>667</v>
      </c>
      <c r="C5861" s="1">
        <v>20</v>
      </c>
      <c r="D5861" s="1">
        <v>19650101</v>
      </c>
      <c r="E5861" s="1">
        <v>19820430</v>
      </c>
      <c r="F5861" t="str">
        <f t="shared" si="182"/>
        <v>5157</v>
      </c>
      <c r="G5861" t="str">
        <f>SUBSTITUTE(SUBSTITUTE(SUBSTITUTE(LOWER(B5861), " ", "-"), "(",""), ")", "")</f>
        <v>air-transport</v>
      </c>
      <c r="H5861" t="str">
        <f t="shared" si="183"/>
        <v>1965-01-01</v>
      </c>
      <c r="I5861" t="str">
        <f>IFERROR(CONCATENATE(LEFT(E5861,4),"-",MID(E5861,5,2),"-",RIGHT(E5861,2)), NULL)</f>
        <v>1982-04-30</v>
      </c>
    </row>
    <row r="5862" spans="1:9" ht="13" x14ac:dyDescent="0.15">
      <c r="A5862" s="1" t="s">
        <v>4509</v>
      </c>
      <c r="B5862" s="1" t="s">
        <v>472</v>
      </c>
      <c r="C5862" s="1">
        <v>20</v>
      </c>
      <c r="D5862" s="1">
        <v>19080101</v>
      </c>
      <c r="E5862" s="1">
        <v>19551231</v>
      </c>
      <c r="F5862" t="str">
        <f t="shared" si="182"/>
        <v>5158</v>
      </c>
      <c r="G5862" t="str">
        <f>SUBSTITUTE(SUBSTITUTE(SUBSTITUTE(LOWER(B5862), " ", "-"), "(",""), ")", "")</f>
        <v>meteorology</v>
      </c>
      <c r="H5862" t="str">
        <f t="shared" si="183"/>
        <v>1908-01-01</v>
      </c>
      <c r="I5862" t="str">
        <f>IFERROR(CONCATENATE(LEFT(E5862,4),"-",MID(E5862,5,2),"-",RIGHT(E5862,2)), NULL)</f>
        <v>1955-12-31</v>
      </c>
    </row>
    <row r="5863" spans="1:9" ht="13" x14ac:dyDescent="0.15">
      <c r="A5863" s="1" t="s">
        <v>4510</v>
      </c>
      <c r="B5863" s="1" t="s">
        <v>53</v>
      </c>
      <c r="C5863" s="1">
        <v>20</v>
      </c>
      <c r="D5863" s="1">
        <v>19820101</v>
      </c>
      <c r="E5863" s="1">
        <v>19841231</v>
      </c>
      <c r="F5863" t="str">
        <f t="shared" si="182"/>
        <v>5159</v>
      </c>
      <c r="G5863" t="str">
        <f>SUBSTITUTE(SUBSTITUTE(SUBSTITUTE(LOWER(B5863), " ", "-"), "(",""), ")", "")</f>
        <v>secondary-industries</v>
      </c>
      <c r="H5863" t="str">
        <f t="shared" si="183"/>
        <v>1982-01-01</v>
      </c>
      <c r="I5863" t="str">
        <f>IFERROR(CONCATENATE(LEFT(E5863,4),"-",MID(E5863,5,2),"-",RIGHT(E5863,2)), NULL)</f>
        <v>1984-12-31</v>
      </c>
    </row>
    <row r="5864" spans="1:9" ht="13" x14ac:dyDescent="0.15">
      <c r="A5864" s="1" t="s">
        <v>4510</v>
      </c>
      <c r="B5864" s="1" t="s">
        <v>53</v>
      </c>
      <c r="C5864" s="1">
        <v>20</v>
      </c>
      <c r="D5864" s="1">
        <v>19820507</v>
      </c>
      <c r="E5864" s="1">
        <v>19841213</v>
      </c>
      <c r="F5864" t="str">
        <f t="shared" si="182"/>
        <v>5159</v>
      </c>
      <c r="G5864" t="str">
        <f>SUBSTITUTE(SUBSTITUTE(SUBSTITUTE(LOWER(B5864), " ", "-"), "(",""), ")", "")</f>
        <v>secondary-industries</v>
      </c>
      <c r="H5864" t="str">
        <f t="shared" si="183"/>
        <v>1982-05-07</v>
      </c>
      <c r="I5864" t="str">
        <f>IFERROR(CONCATENATE(LEFT(E5864,4),"-",MID(E5864,5,2),"-",RIGHT(E5864,2)), NULL)</f>
        <v>1984-12-13</v>
      </c>
    </row>
    <row r="5865" spans="1:9" ht="13" x14ac:dyDescent="0.15">
      <c r="A5865" s="1" t="s">
        <v>4510</v>
      </c>
      <c r="B5865" s="1" t="s">
        <v>19</v>
      </c>
      <c r="C5865" s="1">
        <v>20</v>
      </c>
      <c r="D5865" s="1">
        <v>19820101</v>
      </c>
      <c r="E5865" s="1">
        <v>19841231</v>
      </c>
      <c r="F5865" t="str">
        <f t="shared" si="182"/>
        <v>5159</v>
      </c>
      <c r="G5865" t="str">
        <f>SUBSTITUTE(SUBSTITUTE(SUBSTITUTE(LOWER(B5865), " ", "-"), "(",""), ")", "")</f>
        <v>trade</v>
      </c>
      <c r="H5865" t="str">
        <f t="shared" si="183"/>
        <v>1982-01-01</v>
      </c>
      <c r="I5865" t="str">
        <f>IFERROR(CONCATENATE(LEFT(E5865,4),"-",MID(E5865,5,2),"-",RIGHT(E5865,2)), NULL)</f>
        <v>1984-12-31</v>
      </c>
    </row>
    <row r="5866" spans="1:9" ht="13" x14ac:dyDescent="0.15">
      <c r="A5866" s="1" t="s">
        <v>4511</v>
      </c>
      <c r="B5866" s="1" t="s">
        <v>156</v>
      </c>
      <c r="C5866" s="1">
        <v>20</v>
      </c>
      <c r="D5866" s="1">
        <v>19450615</v>
      </c>
      <c r="E5866" s="1">
        <v>19530601</v>
      </c>
      <c r="F5866" t="str">
        <f t="shared" si="182"/>
        <v>0516</v>
      </c>
      <c r="G5866" t="str">
        <f>SUBSTITUTE(SUBSTITUTE(SUBSTITUTE(LOWER(B5866), " ", "-"), "(",""), ")", "")</f>
        <v>pastoral</v>
      </c>
      <c r="H5866" t="str">
        <f t="shared" si="183"/>
        <v>1945-06-15</v>
      </c>
      <c r="I5866" t="str">
        <f>IFERROR(CONCATENATE(LEFT(E5866,4),"-",MID(E5866,5,2),"-",RIGHT(E5866,2)), NULL)</f>
        <v>1953-06-01</v>
      </c>
    </row>
    <row r="5867" spans="1:9" ht="13" x14ac:dyDescent="0.15">
      <c r="A5867" s="1" t="s">
        <v>4512</v>
      </c>
      <c r="B5867" s="1" t="s">
        <v>1190</v>
      </c>
      <c r="C5867" s="1">
        <v>20</v>
      </c>
      <c r="D5867" s="1">
        <v>19421209</v>
      </c>
      <c r="E5867" s="1">
        <v>19440815</v>
      </c>
      <c r="F5867" t="str">
        <f t="shared" si="182"/>
        <v>5165</v>
      </c>
      <c r="G5867" t="str">
        <f>SUBSTITUTE(SUBSTITUTE(SUBSTITUTE(LOWER(B5867), " ", "-"), "(",""), ")", "")</f>
        <v>protective-services</v>
      </c>
      <c r="H5867" t="str">
        <f t="shared" si="183"/>
        <v>1942-12-09</v>
      </c>
      <c r="I5867" t="str">
        <f>IFERROR(CONCATENATE(LEFT(E5867,4),"-",MID(E5867,5,2),"-",RIGHT(E5867,2)), NULL)</f>
        <v>1944-08-15</v>
      </c>
    </row>
    <row r="5868" spans="1:9" ht="13" x14ac:dyDescent="0.15">
      <c r="A5868" s="1" t="s">
        <v>4513</v>
      </c>
      <c r="B5868" s="1" t="s">
        <v>286</v>
      </c>
      <c r="C5868" s="1">
        <v>20</v>
      </c>
      <c r="D5868" s="1">
        <v>18560101</v>
      </c>
      <c r="E5868" s="1">
        <v>19080101</v>
      </c>
      <c r="F5868" t="str">
        <f t="shared" si="182"/>
        <v>5167</v>
      </c>
      <c r="G5868" t="str">
        <f>SUBSTITUTE(SUBSTITUTE(SUBSTITUTE(LOWER(B5868), " ", "-"), "(",""), ")", "")</f>
        <v>space-science</v>
      </c>
      <c r="H5868" t="str">
        <f t="shared" si="183"/>
        <v>1856-01-01</v>
      </c>
      <c r="I5868" t="str">
        <f>IFERROR(CONCATENATE(LEFT(E5868,4),"-",MID(E5868,5,2),"-",RIGHT(E5868,2)), NULL)</f>
        <v>1908-01-01</v>
      </c>
    </row>
    <row r="5869" spans="1:9" ht="13" x14ac:dyDescent="0.15">
      <c r="A5869" s="1" t="s">
        <v>4514</v>
      </c>
      <c r="B5869" s="1" t="s">
        <v>349</v>
      </c>
      <c r="C5869" s="1">
        <v>20</v>
      </c>
      <c r="D5869" s="1">
        <v>19870101</v>
      </c>
      <c r="E5869" s="1">
        <v>19930701</v>
      </c>
      <c r="F5869" t="str">
        <f t="shared" si="182"/>
        <v>5168</v>
      </c>
      <c r="G5869" t="str">
        <f>SUBSTITUTE(SUBSTITUTE(SUBSTITUTE(LOWER(B5869), " ", "-"), "(",""), ")", "")</f>
        <v>broadcasting</v>
      </c>
      <c r="H5869" t="str">
        <f t="shared" si="183"/>
        <v>1987-01-01</v>
      </c>
      <c r="I5869" t="str">
        <f>IFERROR(CONCATENATE(LEFT(E5869,4),"-",MID(E5869,5,2),"-",RIGHT(E5869,2)), NULL)</f>
        <v>1993-07-01</v>
      </c>
    </row>
    <row r="5870" spans="1:9" ht="13" x14ac:dyDescent="0.15">
      <c r="A5870" s="1" t="s">
        <v>4515</v>
      </c>
      <c r="B5870" s="1" t="s">
        <v>127</v>
      </c>
      <c r="C5870" s="1">
        <v>20</v>
      </c>
      <c r="D5870" s="1">
        <v>19740101</v>
      </c>
      <c r="E5870" s="1">
        <v>19970701</v>
      </c>
      <c r="F5870" t="str">
        <f t="shared" si="182"/>
        <v>5169</v>
      </c>
      <c r="G5870" t="str">
        <f>SUBSTITUTE(SUBSTITUTE(SUBSTITUTE(LOWER(B5870), " ", "-"), "(",""), ")", "")</f>
        <v>social-welfare</v>
      </c>
      <c r="H5870" t="str">
        <f t="shared" si="183"/>
        <v>1974-01-01</v>
      </c>
      <c r="I5870" t="str">
        <f>IFERROR(CONCATENATE(LEFT(E5870,4),"-",MID(E5870,5,2),"-",RIGHT(E5870,2)), NULL)</f>
        <v>1997-07-01</v>
      </c>
    </row>
    <row r="5871" spans="1:9" ht="13" x14ac:dyDescent="0.15">
      <c r="A5871" s="1" t="s">
        <v>4516</v>
      </c>
      <c r="B5871" s="1" t="s">
        <v>10</v>
      </c>
      <c r="C5871" s="1">
        <v>20</v>
      </c>
      <c r="D5871" s="1">
        <v>19570530</v>
      </c>
      <c r="E5871" s="1">
        <v>19901001</v>
      </c>
      <c r="F5871" t="str">
        <f t="shared" si="182"/>
        <v>0517</v>
      </c>
      <c r="G5871" t="str">
        <f>SUBSTITUTE(SUBSTITUTE(SUBSTITUTE(LOWER(B5871), " ", "-"), "(",""), ")", "")</f>
        <v>agriculture</v>
      </c>
      <c r="H5871" t="str">
        <f t="shared" si="183"/>
        <v>1957-05-30</v>
      </c>
      <c r="I5871" t="str">
        <f>IFERROR(CONCATENATE(LEFT(E5871,4),"-",MID(E5871,5,2),"-",RIGHT(E5871,2)), NULL)</f>
        <v>1990-10-01</v>
      </c>
    </row>
    <row r="5872" spans="1:9" ht="13" x14ac:dyDescent="0.15">
      <c r="A5872" s="1" t="s">
        <v>4517</v>
      </c>
      <c r="B5872" s="1" t="s">
        <v>283</v>
      </c>
      <c r="C5872" s="1">
        <v>20</v>
      </c>
      <c r="D5872" s="1">
        <v>19780101</v>
      </c>
      <c r="E5872" s="1">
        <v>19801231</v>
      </c>
      <c r="F5872" t="str">
        <f t="shared" si="182"/>
        <v>5170</v>
      </c>
      <c r="G5872" t="str">
        <f>SUBSTITUTE(SUBSTITUTE(SUBSTITUTE(LOWER(B5872), " ", "-"), "(",""), ")", "")</f>
        <v>employment</v>
      </c>
      <c r="H5872" t="str">
        <f t="shared" si="183"/>
        <v>1978-01-01</v>
      </c>
      <c r="I5872" t="str">
        <f>IFERROR(CONCATENATE(LEFT(E5872,4),"-",MID(E5872,5,2),"-",RIGHT(E5872,2)), NULL)</f>
        <v>1980-12-31</v>
      </c>
    </row>
    <row r="5873" spans="1:9" ht="13" x14ac:dyDescent="0.15">
      <c r="A5873" s="1" t="s">
        <v>4518</v>
      </c>
      <c r="B5873" s="1" t="s">
        <v>127</v>
      </c>
      <c r="C5873" s="1">
        <v>20</v>
      </c>
      <c r="D5873" s="1">
        <v>19860317</v>
      </c>
      <c r="E5873" s="1">
        <v>19970701</v>
      </c>
      <c r="F5873" t="str">
        <f t="shared" si="182"/>
        <v>5171</v>
      </c>
      <c r="G5873" t="str">
        <f>SUBSTITUTE(SUBSTITUTE(SUBSTITUTE(LOWER(B5873), " ", "-"), "(",""), ")", "")</f>
        <v>social-welfare</v>
      </c>
      <c r="H5873" t="str">
        <f t="shared" si="183"/>
        <v>1986-03-17</v>
      </c>
      <c r="I5873" t="str">
        <f>IFERROR(CONCATENATE(LEFT(E5873,4),"-",MID(E5873,5,2),"-",RIGHT(E5873,2)), NULL)</f>
        <v>1997-07-01</v>
      </c>
    </row>
    <row r="5874" spans="1:9" ht="13" x14ac:dyDescent="0.15">
      <c r="A5874" s="1" t="s">
        <v>4519</v>
      </c>
      <c r="B5874" s="1" t="s">
        <v>283</v>
      </c>
      <c r="C5874" s="1">
        <v>20</v>
      </c>
      <c r="D5874" s="1">
        <v>19480101</v>
      </c>
      <c r="E5874" s="1">
        <v>19561231</v>
      </c>
      <c r="F5874" t="str">
        <f t="shared" si="182"/>
        <v>5172</v>
      </c>
      <c r="G5874" t="str">
        <f>SUBSTITUTE(SUBSTITUTE(SUBSTITUTE(LOWER(B5874), " ", "-"), "(",""), ")", "")</f>
        <v>employment</v>
      </c>
      <c r="H5874" t="str">
        <f t="shared" si="183"/>
        <v>1948-01-01</v>
      </c>
      <c r="I5874" t="str">
        <f>IFERROR(CONCATENATE(LEFT(E5874,4),"-",MID(E5874,5,2),"-",RIGHT(E5874,2)), NULL)</f>
        <v>1956-12-31</v>
      </c>
    </row>
    <row r="5875" spans="1:9" ht="13" x14ac:dyDescent="0.15">
      <c r="A5875" s="1" t="s">
        <v>4520</v>
      </c>
      <c r="B5875" s="1" t="s">
        <v>283</v>
      </c>
      <c r="C5875" s="1">
        <v>20</v>
      </c>
      <c r="D5875" s="1">
        <v>19480101</v>
      </c>
      <c r="E5875" s="1">
        <v>19531231</v>
      </c>
      <c r="F5875" t="str">
        <f t="shared" si="182"/>
        <v>5173</v>
      </c>
      <c r="G5875" t="str">
        <f>SUBSTITUTE(SUBSTITUTE(SUBSTITUTE(LOWER(B5875), " ", "-"), "(",""), ")", "")</f>
        <v>employment</v>
      </c>
      <c r="H5875" t="str">
        <f t="shared" si="183"/>
        <v>1948-01-01</v>
      </c>
      <c r="I5875" t="str">
        <f>IFERROR(CONCATENATE(LEFT(E5875,4),"-",MID(E5875,5,2),"-",RIGHT(E5875,2)), NULL)</f>
        <v>1953-12-31</v>
      </c>
    </row>
    <row r="5876" spans="1:9" ht="13" x14ac:dyDescent="0.15">
      <c r="A5876" s="1" t="s">
        <v>4521</v>
      </c>
      <c r="B5876" s="1" t="s">
        <v>283</v>
      </c>
      <c r="C5876" s="1">
        <v>20</v>
      </c>
      <c r="D5876" s="1">
        <v>19480101</v>
      </c>
      <c r="E5876" s="1">
        <v>19531231</v>
      </c>
      <c r="F5876" t="str">
        <f t="shared" si="182"/>
        <v>5174</v>
      </c>
      <c r="G5876" t="str">
        <f>SUBSTITUTE(SUBSTITUTE(SUBSTITUTE(LOWER(B5876), " ", "-"), "(",""), ")", "")</f>
        <v>employment</v>
      </c>
      <c r="H5876" t="str">
        <f t="shared" si="183"/>
        <v>1948-01-01</v>
      </c>
      <c r="I5876" t="str">
        <f>IFERROR(CONCATENATE(LEFT(E5876,4),"-",MID(E5876,5,2),"-",RIGHT(E5876,2)), NULL)</f>
        <v>1953-12-31</v>
      </c>
    </row>
    <row r="5877" spans="1:9" ht="13" x14ac:dyDescent="0.15">
      <c r="A5877" s="1" t="s">
        <v>4522</v>
      </c>
      <c r="B5877" s="1" t="s">
        <v>283</v>
      </c>
      <c r="C5877" s="1">
        <v>20</v>
      </c>
      <c r="D5877" s="1">
        <v>19480101</v>
      </c>
      <c r="E5877" s="1">
        <v>19491231</v>
      </c>
      <c r="F5877" t="str">
        <f t="shared" si="182"/>
        <v>5175</v>
      </c>
      <c r="G5877" t="str">
        <f>SUBSTITUTE(SUBSTITUTE(SUBSTITUTE(LOWER(B5877), " ", "-"), "(",""), ")", "")</f>
        <v>employment</v>
      </c>
      <c r="H5877" t="str">
        <f t="shared" si="183"/>
        <v>1948-01-01</v>
      </c>
      <c r="I5877" t="str">
        <f>IFERROR(CONCATENATE(LEFT(E5877,4),"-",MID(E5877,5,2),"-",RIGHT(E5877,2)), NULL)</f>
        <v>1949-12-31</v>
      </c>
    </row>
    <row r="5878" spans="1:9" ht="13" x14ac:dyDescent="0.15">
      <c r="A5878" s="1" t="s">
        <v>4523</v>
      </c>
      <c r="B5878" s="1" t="s">
        <v>283</v>
      </c>
      <c r="C5878" s="1">
        <v>20</v>
      </c>
      <c r="D5878" s="1">
        <v>19480101</v>
      </c>
      <c r="E5878" s="1">
        <v>19531231</v>
      </c>
      <c r="F5878" t="str">
        <f t="shared" si="182"/>
        <v>5176</v>
      </c>
      <c r="G5878" t="str">
        <f>SUBSTITUTE(SUBSTITUTE(SUBSTITUTE(LOWER(B5878), " ", "-"), "(",""), ")", "")</f>
        <v>employment</v>
      </c>
      <c r="H5878" t="str">
        <f t="shared" si="183"/>
        <v>1948-01-01</v>
      </c>
      <c r="I5878" t="str">
        <f>IFERROR(CONCATENATE(LEFT(E5878,4),"-",MID(E5878,5,2),"-",RIGHT(E5878,2)), NULL)</f>
        <v>1953-12-31</v>
      </c>
    </row>
    <row r="5879" spans="1:9" ht="13" x14ac:dyDescent="0.15">
      <c r="A5879" s="1" t="s">
        <v>4524</v>
      </c>
      <c r="B5879" s="1" t="s">
        <v>283</v>
      </c>
      <c r="C5879" s="1">
        <v>20</v>
      </c>
      <c r="D5879" s="1">
        <v>19490101</v>
      </c>
      <c r="E5879" s="1">
        <v>19501231</v>
      </c>
      <c r="F5879" t="str">
        <f t="shared" si="182"/>
        <v>5177</v>
      </c>
      <c r="G5879" t="str">
        <f>SUBSTITUTE(SUBSTITUTE(SUBSTITUTE(LOWER(B5879), " ", "-"), "(",""), ")", "")</f>
        <v>employment</v>
      </c>
      <c r="H5879" t="str">
        <f t="shared" si="183"/>
        <v>1949-01-01</v>
      </c>
      <c r="I5879" t="str">
        <f>IFERROR(CONCATENATE(LEFT(E5879,4),"-",MID(E5879,5,2),"-",RIGHT(E5879,2)), NULL)</f>
        <v>1950-12-31</v>
      </c>
    </row>
    <row r="5880" spans="1:9" ht="13" x14ac:dyDescent="0.15">
      <c r="A5880" s="1" t="s">
        <v>4525</v>
      </c>
      <c r="B5880" s="1" t="s">
        <v>209</v>
      </c>
      <c r="C5880" s="1">
        <v>20</v>
      </c>
      <c r="D5880" s="1">
        <v>19750210</v>
      </c>
      <c r="F5880" t="str">
        <f t="shared" si="182"/>
        <v>5178</v>
      </c>
      <c r="G5880" t="str">
        <f>SUBSTITUTE(SUBSTITUTE(SUBSTITUTE(LOWER(B5880), " ", "-"), "(",""), ")", "")</f>
        <v>administrative-law</v>
      </c>
      <c r="H5880" t="str">
        <f t="shared" si="183"/>
        <v>1975-02-10</v>
      </c>
      <c r="I5880" t="str">
        <f>IFERROR(CONCATENATE(LEFT(E5880,4),"-",MID(E5880,5,2),"-",RIGHT(E5880,2)), NULL)</f>
        <v>--</v>
      </c>
    </row>
    <row r="5881" spans="1:9" ht="13" x14ac:dyDescent="0.15">
      <c r="A5881" s="1" t="s">
        <v>4525</v>
      </c>
      <c r="B5881" s="1" t="s">
        <v>127</v>
      </c>
      <c r="C5881" s="1">
        <v>20</v>
      </c>
      <c r="D5881" s="1">
        <v>19750210</v>
      </c>
      <c r="F5881" t="str">
        <f t="shared" si="182"/>
        <v>5178</v>
      </c>
      <c r="G5881" t="str">
        <f>SUBSTITUTE(SUBSTITUTE(SUBSTITUTE(LOWER(B5881), " ", "-"), "(",""), ")", "")</f>
        <v>social-welfare</v>
      </c>
      <c r="H5881" t="str">
        <f t="shared" si="183"/>
        <v>1975-02-10</v>
      </c>
      <c r="I5881" t="str">
        <f>IFERROR(CONCATENATE(LEFT(E5881,4),"-",MID(E5881,5,2),"-",RIGHT(E5881,2)), NULL)</f>
        <v>--</v>
      </c>
    </row>
    <row r="5882" spans="1:9" ht="13" x14ac:dyDescent="0.15">
      <c r="A5882" s="1" t="s">
        <v>4526</v>
      </c>
      <c r="B5882" s="1" t="s">
        <v>283</v>
      </c>
      <c r="C5882" s="1">
        <v>20</v>
      </c>
      <c r="D5882" s="1">
        <v>19840930</v>
      </c>
      <c r="E5882" s="1">
        <v>19900831</v>
      </c>
      <c r="F5882" t="str">
        <f t="shared" si="182"/>
        <v>5179</v>
      </c>
      <c r="G5882" t="str">
        <f>SUBSTITUTE(SUBSTITUTE(SUBSTITUTE(LOWER(B5882), " ", "-"), "(",""), ")", "")</f>
        <v>employment</v>
      </c>
      <c r="H5882" t="str">
        <f t="shared" si="183"/>
        <v>1984-09-30</v>
      </c>
      <c r="I5882" t="str">
        <f>IFERROR(CONCATENATE(LEFT(E5882,4),"-",MID(E5882,5,2),"-",RIGHT(E5882,2)), NULL)</f>
        <v>1990-08-31</v>
      </c>
    </row>
    <row r="5883" spans="1:9" ht="13" x14ac:dyDescent="0.15">
      <c r="A5883" s="1" t="s">
        <v>4527</v>
      </c>
      <c r="B5883" s="1" t="s">
        <v>4528</v>
      </c>
      <c r="C5883" s="1">
        <v>20</v>
      </c>
      <c r="D5883" s="1">
        <v>19860701</v>
      </c>
      <c r="F5883" t="str">
        <f t="shared" si="182"/>
        <v>5180</v>
      </c>
      <c r="G5883" t="str">
        <f>SUBSTITUTE(SUBSTITUTE(SUBSTITUTE(LOWER(B5883), " ", "-"), "(",""), ")", "")</f>
        <v>viticulture</v>
      </c>
      <c r="H5883" t="str">
        <f t="shared" si="183"/>
        <v>1986-07-01</v>
      </c>
      <c r="I5883" t="str">
        <f>IFERROR(CONCATENATE(LEFT(E5883,4),"-",MID(E5883,5,2),"-",RIGHT(E5883,2)), NULL)</f>
        <v>--</v>
      </c>
    </row>
    <row r="5884" spans="1:9" ht="13" x14ac:dyDescent="0.15">
      <c r="A5884" s="1" t="s">
        <v>4529</v>
      </c>
      <c r="B5884" s="1" t="s">
        <v>78</v>
      </c>
      <c r="C5884" s="1">
        <v>20</v>
      </c>
      <c r="D5884" s="1">
        <v>19841201</v>
      </c>
      <c r="E5884" s="1">
        <v>19870731</v>
      </c>
      <c r="F5884" t="str">
        <f t="shared" si="182"/>
        <v>5182</v>
      </c>
      <c r="G5884" t="str">
        <f>SUBSTITUTE(SUBSTITUTE(SUBSTITUTE(LOWER(B5884), " ", "-"), "(",""), ")", "")</f>
        <v>community-services</v>
      </c>
      <c r="H5884" t="str">
        <f t="shared" si="183"/>
        <v>1984-12-01</v>
      </c>
      <c r="I5884" t="str">
        <f>IFERROR(CONCATENATE(LEFT(E5884,4),"-",MID(E5884,5,2),"-",RIGHT(E5884,2)), NULL)</f>
        <v>1987-07-31</v>
      </c>
    </row>
    <row r="5885" spans="1:9" ht="13" x14ac:dyDescent="0.15">
      <c r="A5885" s="1" t="s">
        <v>4530</v>
      </c>
      <c r="B5885" s="1" t="s">
        <v>78</v>
      </c>
      <c r="C5885" s="1">
        <v>20</v>
      </c>
      <c r="D5885" s="1">
        <v>19841201</v>
      </c>
      <c r="E5885" s="1">
        <v>19870731</v>
      </c>
      <c r="F5885" t="str">
        <f t="shared" si="182"/>
        <v>5183</v>
      </c>
      <c r="G5885" t="str">
        <f>SUBSTITUTE(SUBSTITUTE(SUBSTITUTE(LOWER(B5885), " ", "-"), "(",""), ")", "")</f>
        <v>community-services</v>
      </c>
      <c r="H5885" t="str">
        <f t="shared" si="183"/>
        <v>1984-12-01</v>
      </c>
      <c r="I5885" t="str">
        <f>IFERROR(CONCATENATE(LEFT(E5885,4),"-",MID(E5885,5,2),"-",RIGHT(E5885,2)), NULL)</f>
        <v>1987-07-31</v>
      </c>
    </row>
    <row r="5886" spans="1:9" ht="13" x14ac:dyDescent="0.15">
      <c r="A5886" s="1" t="s">
        <v>4531</v>
      </c>
      <c r="B5886" s="1" t="s">
        <v>661</v>
      </c>
      <c r="C5886" s="1">
        <v>20</v>
      </c>
      <c r="D5886" s="1">
        <v>19530601</v>
      </c>
      <c r="E5886" s="1">
        <v>19870531</v>
      </c>
      <c r="F5886" t="str">
        <f t="shared" si="182"/>
        <v>5184</v>
      </c>
      <c r="G5886" t="str">
        <f>SUBSTITUTE(SUBSTITUTE(SUBSTITUTE(LOWER(B5886), " ", "-"), "(",""), ")", "")</f>
        <v>rehabilitation</v>
      </c>
      <c r="H5886" t="str">
        <f t="shared" si="183"/>
        <v>1953-06-01</v>
      </c>
      <c r="I5886" t="str">
        <f>IFERROR(CONCATENATE(LEFT(E5886,4),"-",MID(E5886,5,2),"-",RIGHT(E5886,2)), NULL)</f>
        <v>1987-05-31</v>
      </c>
    </row>
    <row r="5887" spans="1:9" ht="13" x14ac:dyDescent="0.15">
      <c r="A5887" s="1" t="s">
        <v>4532</v>
      </c>
      <c r="B5887" s="1" t="s">
        <v>18</v>
      </c>
      <c r="C5887" s="1">
        <v>20</v>
      </c>
      <c r="D5887" s="1">
        <v>19210101</v>
      </c>
      <c r="E5887" s="1">
        <v>19870101</v>
      </c>
      <c r="F5887" t="str">
        <f t="shared" si="182"/>
        <v>5185</v>
      </c>
      <c r="G5887" t="str">
        <f>SUBSTITUTE(SUBSTITUTE(SUBSTITUTE(LOWER(B5887), " ", "-"), "(",""), ")", "")</f>
        <v>sea-transport</v>
      </c>
      <c r="H5887" t="str">
        <f t="shared" si="183"/>
        <v>1921-01-01</v>
      </c>
      <c r="I5887" t="str">
        <f>IFERROR(CONCATENATE(LEFT(E5887,4),"-",MID(E5887,5,2),"-",RIGHT(E5887,2)), NULL)</f>
        <v>1987-01-01</v>
      </c>
    </row>
    <row r="5888" spans="1:9" ht="13" x14ac:dyDescent="0.15">
      <c r="A5888" s="1" t="s">
        <v>4533</v>
      </c>
      <c r="B5888" s="1" t="s">
        <v>161</v>
      </c>
      <c r="C5888" s="1">
        <v>20</v>
      </c>
      <c r="D5888" s="1">
        <v>19150101</v>
      </c>
      <c r="E5888" s="1">
        <v>20140204</v>
      </c>
      <c r="F5888" t="str">
        <f t="shared" si="182"/>
        <v>5186</v>
      </c>
      <c r="G5888" t="str">
        <f>SUBSTITUTE(SUBSTITUTE(SUBSTITUTE(LOWER(B5888), " ", "-"), "(",""), ")", "")</f>
        <v>banking</v>
      </c>
      <c r="H5888" t="str">
        <f t="shared" si="183"/>
        <v>1915-01-01</v>
      </c>
      <c r="I5888" t="str">
        <f>IFERROR(CONCATENATE(LEFT(E5888,4),"-",MID(E5888,5,2),"-",RIGHT(E5888,2)), NULL)</f>
        <v>2014-02-04</v>
      </c>
    </row>
    <row r="5889" spans="1:9" ht="13" x14ac:dyDescent="0.15">
      <c r="A5889" s="1" t="s">
        <v>4533</v>
      </c>
      <c r="B5889" s="1" t="s">
        <v>166</v>
      </c>
      <c r="C5889" s="1">
        <v>20</v>
      </c>
      <c r="D5889" s="1">
        <v>19150101</v>
      </c>
      <c r="E5889" s="1">
        <v>20140204</v>
      </c>
      <c r="F5889" t="str">
        <f t="shared" si="182"/>
        <v>5186</v>
      </c>
      <c r="G5889" t="str">
        <f>SUBSTITUTE(SUBSTITUTE(SUBSTITUTE(LOWER(B5889), " ", "-"), "(",""), ")", "")</f>
        <v>public-borrowing</v>
      </c>
      <c r="H5889" t="str">
        <f t="shared" si="183"/>
        <v>1915-01-01</v>
      </c>
      <c r="I5889" t="str">
        <f>IFERROR(CONCATENATE(LEFT(E5889,4),"-",MID(E5889,5,2),"-",RIGHT(E5889,2)), NULL)</f>
        <v>2014-02-04</v>
      </c>
    </row>
    <row r="5890" spans="1:9" ht="13" x14ac:dyDescent="0.15">
      <c r="A5890" s="1" t="s">
        <v>4534</v>
      </c>
      <c r="B5890" s="1" t="s">
        <v>18</v>
      </c>
      <c r="C5890" s="1">
        <v>20</v>
      </c>
      <c r="D5890" s="1">
        <v>18520101</v>
      </c>
      <c r="E5890" s="1">
        <v>18601231</v>
      </c>
      <c r="F5890" t="str">
        <f t="shared" si="182"/>
        <v>5187</v>
      </c>
      <c r="G5890" t="str">
        <f>SUBSTITUTE(SUBSTITUTE(SUBSTITUTE(LOWER(B5890), " ", "-"), "(",""), ")", "")</f>
        <v>sea-transport</v>
      </c>
      <c r="H5890" t="str">
        <f t="shared" si="183"/>
        <v>1852-01-01</v>
      </c>
      <c r="I5890" t="str">
        <f>IFERROR(CONCATENATE(LEFT(E5890,4),"-",MID(E5890,5,2),"-",RIGHT(E5890,2)), NULL)</f>
        <v>1860-12-31</v>
      </c>
    </row>
    <row r="5891" spans="1:9" ht="13" x14ac:dyDescent="0.15">
      <c r="A5891" s="1" t="s">
        <v>4535</v>
      </c>
      <c r="B5891" s="1" t="s">
        <v>446</v>
      </c>
      <c r="C5891" s="1">
        <v>20</v>
      </c>
      <c r="D5891" s="1">
        <v>19430101</v>
      </c>
      <c r="E5891" s="1">
        <v>19750630</v>
      </c>
      <c r="F5891" t="str">
        <f t="shared" ref="F5891:F5954" si="184">TEXT(SUBSTITUTE(A5891, "CA ", ""), "0000")</f>
        <v>5188</v>
      </c>
      <c r="G5891" t="str">
        <f>SUBSTITUTE(SUBSTITUTE(SUBSTITUTE(LOWER(B5891), " ", "-"), "(",""), ")", "")</f>
        <v>logistics-defence</v>
      </c>
      <c r="H5891" t="str">
        <f t="shared" ref="H5891:H5954" si="185">CONCATENATE(LEFT(D5891,4),"-",MID(D5891,5,2),"-",RIGHT(D5891,2))</f>
        <v>1943-01-01</v>
      </c>
      <c r="I5891" t="str">
        <f>IFERROR(CONCATENATE(LEFT(E5891,4),"-",MID(E5891,5,2),"-",RIGHT(E5891,2)), NULL)</f>
        <v>1975-06-30</v>
      </c>
    </row>
    <row r="5892" spans="1:9" ht="13" x14ac:dyDescent="0.15">
      <c r="A5892" s="1" t="s">
        <v>4536</v>
      </c>
      <c r="B5892" s="1" t="s">
        <v>546</v>
      </c>
      <c r="C5892" s="1">
        <v>20</v>
      </c>
      <c r="D5892" s="1">
        <v>19510101</v>
      </c>
      <c r="E5892" s="1">
        <v>19521231</v>
      </c>
      <c r="F5892" t="str">
        <f t="shared" si="184"/>
        <v>5189</v>
      </c>
      <c r="G5892" t="str">
        <f>SUBSTITUTE(SUBSTITUTE(SUBSTITUTE(LOWER(B5892), " ", "-"), "(",""), ")", "")</f>
        <v>rail-transport</v>
      </c>
      <c r="H5892" t="str">
        <f t="shared" si="185"/>
        <v>1951-01-01</v>
      </c>
      <c r="I5892" t="str">
        <f>IFERROR(CONCATENATE(LEFT(E5892,4),"-",MID(E5892,5,2),"-",RIGHT(E5892,2)), NULL)</f>
        <v>1952-12-31</v>
      </c>
    </row>
    <row r="5893" spans="1:9" ht="13" x14ac:dyDescent="0.15">
      <c r="A5893" s="1" t="s">
        <v>4536</v>
      </c>
      <c r="B5893" s="1" t="s">
        <v>546</v>
      </c>
      <c r="C5893" s="1">
        <v>20</v>
      </c>
      <c r="D5893" s="1">
        <v>19510111</v>
      </c>
      <c r="E5893" s="1">
        <v>19520731</v>
      </c>
      <c r="F5893" t="str">
        <f t="shared" si="184"/>
        <v>5189</v>
      </c>
      <c r="G5893" t="str">
        <f>SUBSTITUTE(SUBSTITUTE(SUBSTITUTE(LOWER(B5893), " ", "-"), "(",""), ")", "")</f>
        <v>rail-transport</v>
      </c>
      <c r="H5893" t="str">
        <f t="shared" si="185"/>
        <v>1951-01-11</v>
      </c>
      <c r="I5893" t="str">
        <f>IFERROR(CONCATENATE(LEFT(E5893,4),"-",MID(E5893,5,2),"-",RIGHT(E5893,2)), NULL)</f>
        <v>1952-07-31</v>
      </c>
    </row>
    <row r="5894" spans="1:9" ht="13" x14ac:dyDescent="0.15">
      <c r="A5894" s="1" t="s">
        <v>4536</v>
      </c>
      <c r="B5894" s="1" t="s">
        <v>99</v>
      </c>
      <c r="C5894" s="1">
        <v>20</v>
      </c>
      <c r="D5894" s="1">
        <v>19510101</v>
      </c>
      <c r="E5894" s="1">
        <v>19521231</v>
      </c>
      <c r="F5894" t="str">
        <f t="shared" si="184"/>
        <v>5189</v>
      </c>
      <c r="G5894" t="str">
        <f>SUBSTITUTE(SUBSTITUTE(SUBSTITUTE(LOWER(B5894), " ", "-"), "(",""), ")", "")</f>
        <v>royal-commissions</v>
      </c>
      <c r="H5894" t="str">
        <f t="shared" si="185"/>
        <v>1951-01-01</v>
      </c>
      <c r="I5894" t="str">
        <f>IFERROR(CONCATENATE(LEFT(E5894,4),"-",MID(E5894,5,2),"-",RIGHT(E5894,2)), NULL)</f>
        <v>1952-12-31</v>
      </c>
    </row>
    <row r="5895" spans="1:9" ht="13" x14ac:dyDescent="0.15">
      <c r="A5895" s="1" t="s">
        <v>4536</v>
      </c>
      <c r="B5895" s="1" t="s">
        <v>99</v>
      </c>
      <c r="C5895" s="1">
        <v>20</v>
      </c>
      <c r="D5895" s="1">
        <v>19510111</v>
      </c>
      <c r="E5895" s="1">
        <v>19520731</v>
      </c>
      <c r="F5895" t="str">
        <f t="shared" si="184"/>
        <v>5189</v>
      </c>
      <c r="G5895" t="str">
        <f>SUBSTITUTE(SUBSTITUTE(SUBSTITUTE(LOWER(B5895), " ", "-"), "(",""), ")", "")</f>
        <v>royal-commissions</v>
      </c>
      <c r="H5895" t="str">
        <f t="shared" si="185"/>
        <v>1951-01-11</v>
      </c>
      <c r="I5895" t="str">
        <f>IFERROR(CONCATENATE(LEFT(E5895,4),"-",MID(E5895,5,2),"-",RIGHT(E5895,2)), NULL)</f>
        <v>1952-07-31</v>
      </c>
    </row>
    <row r="5896" spans="1:9" ht="13" x14ac:dyDescent="0.15">
      <c r="A5896" s="1" t="s">
        <v>4537</v>
      </c>
      <c r="B5896" s="1" t="s">
        <v>245</v>
      </c>
      <c r="C5896" s="1">
        <v>20</v>
      </c>
      <c r="D5896" s="1">
        <v>19430312</v>
      </c>
      <c r="E5896" s="1">
        <v>19431231</v>
      </c>
      <c r="F5896" t="str">
        <f t="shared" si="184"/>
        <v>0519</v>
      </c>
      <c r="G5896" t="str">
        <f>SUBSTITUTE(SUBSTITUTE(SUBSTITUTE(LOWER(B5896), " ", "-"), "(",""), ")", "")</f>
        <v>government-accommodation-and-catering</v>
      </c>
      <c r="H5896" t="str">
        <f t="shared" si="185"/>
        <v>1943-03-12</v>
      </c>
      <c r="I5896" t="str">
        <f>IFERROR(CONCATENATE(LEFT(E5896,4),"-",MID(E5896,5,2),"-",RIGHT(E5896,2)), NULL)</f>
        <v>1943-12-31</v>
      </c>
    </row>
    <row r="5897" spans="1:9" ht="13" x14ac:dyDescent="0.15">
      <c r="A5897" s="1" t="s">
        <v>4538</v>
      </c>
      <c r="B5897" s="1" t="s">
        <v>408</v>
      </c>
      <c r="C5897" s="1">
        <v>20</v>
      </c>
      <c r="D5897" s="1">
        <v>19420101</v>
      </c>
      <c r="E5897" s="1">
        <v>19461231</v>
      </c>
      <c r="F5897" t="str">
        <f t="shared" si="184"/>
        <v>5190</v>
      </c>
      <c r="G5897" t="str">
        <f>SUBSTITUTE(SUBSTITUTE(SUBSTITUTE(LOWER(B5897), " ", "-"), "(",""), ")", "")</f>
        <v>defence-industries</v>
      </c>
      <c r="H5897" t="str">
        <f t="shared" si="185"/>
        <v>1942-01-01</v>
      </c>
      <c r="I5897" t="str">
        <f>IFERROR(CONCATENATE(LEFT(E5897,4),"-",MID(E5897,5,2),"-",RIGHT(E5897,2)), NULL)</f>
        <v>1946-12-31</v>
      </c>
    </row>
    <row r="5898" spans="1:9" ht="13" x14ac:dyDescent="0.15">
      <c r="A5898" s="1" t="s">
        <v>4539</v>
      </c>
      <c r="B5898" s="1" t="s">
        <v>408</v>
      </c>
      <c r="C5898" s="1">
        <v>20</v>
      </c>
      <c r="D5898" s="1">
        <v>19400101</v>
      </c>
      <c r="E5898" s="1">
        <v>19461231</v>
      </c>
      <c r="F5898" t="str">
        <f t="shared" si="184"/>
        <v>5191</v>
      </c>
      <c r="G5898" t="str">
        <f>SUBSTITUTE(SUBSTITUTE(SUBSTITUTE(LOWER(B5898), " ", "-"), "(",""), ")", "")</f>
        <v>defence-industries</v>
      </c>
      <c r="H5898" t="str">
        <f t="shared" si="185"/>
        <v>1940-01-01</v>
      </c>
      <c r="I5898" t="str">
        <f>IFERROR(CONCATENATE(LEFT(E5898,4),"-",MID(E5898,5,2),"-",RIGHT(E5898,2)), NULL)</f>
        <v>1946-12-31</v>
      </c>
    </row>
    <row r="5899" spans="1:9" ht="13" x14ac:dyDescent="0.15">
      <c r="A5899" s="1" t="s">
        <v>4540</v>
      </c>
      <c r="B5899" s="1" t="s">
        <v>408</v>
      </c>
      <c r="C5899" s="1">
        <v>20</v>
      </c>
      <c r="D5899" s="1">
        <v>19400101</v>
      </c>
      <c r="E5899" s="1">
        <v>19421231</v>
      </c>
      <c r="F5899" t="str">
        <f t="shared" si="184"/>
        <v>5192</v>
      </c>
      <c r="G5899" t="str">
        <f>SUBSTITUTE(SUBSTITUTE(SUBSTITUTE(LOWER(B5899), " ", "-"), "(",""), ")", "")</f>
        <v>defence-industries</v>
      </c>
      <c r="H5899" t="str">
        <f t="shared" si="185"/>
        <v>1940-01-01</v>
      </c>
      <c r="I5899" t="str">
        <f>IFERROR(CONCATENATE(LEFT(E5899,4),"-",MID(E5899,5,2),"-",RIGHT(E5899,2)), NULL)</f>
        <v>1942-12-31</v>
      </c>
    </row>
    <row r="5900" spans="1:9" ht="13" x14ac:dyDescent="0.15">
      <c r="A5900" s="1" t="s">
        <v>4541</v>
      </c>
      <c r="B5900" s="1" t="s">
        <v>283</v>
      </c>
      <c r="C5900" s="1">
        <v>20</v>
      </c>
      <c r="D5900" s="1">
        <v>19840201</v>
      </c>
      <c r="E5900" s="1">
        <v>19901231</v>
      </c>
      <c r="F5900" t="str">
        <f t="shared" si="184"/>
        <v>5193</v>
      </c>
      <c r="G5900" t="str">
        <f>SUBSTITUTE(SUBSTITUTE(SUBSTITUTE(LOWER(B5900), " ", "-"), "(",""), ")", "")</f>
        <v>employment</v>
      </c>
      <c r="H5900" t="str">
        <f t="shared" si="185"/>
        <v>1984-02-01</v>
      </c>
      <c r="I5900" t="str">
        <f>IFERROR(CONCATENATE(LEFT(E5900,4),"-",MID(E5900,5,2),"-",RIGHT(E5900,2)), NULL)</f>
        <v>1990-12-31</v>
      </c>
    </row>
    <row r="5901" spans="1:9" ht="13" x14ac:dyDescent="0.15">
      <c r="A5901" s="1" t="s">
        <v>4542</v>
      </c>
      <c r="B5901" s="1" t="s">
        <v>64</v>
      </c>
      <c r="C5901" s="1">
        <v>20</v>
      </c>
      <c r="D5901" s="1">
        <v>19220201</v>
      </c>
      <c r="E5901" s="1">
        <v>19910101</v>
      </c>
      <c r="F5901" t="str">
        <f t="shared" si="184"/>
        <v>5194</v>
      </c>
      <c r="G5901" t="str">
        <f>SUBSTITUTE(SUBSTITUTE(SUBSTITUTE(LOWER(B5901), " ", "-"), "(",""), ")", "")</f>
        <v>customs</v>
      </c>
      <c r="H5901" t="str">
        <f t="shared" si="185"/>
        <v>1922-02-01</v>
      </c>
      <c r="I5901" t="str">
        <f>IFERROR(CONCATENATE(LEFT(E5901,4),"-",MID(E5901,5,2),"-",RIGHT(E5901,2)), NULL)</f>
        <v>1991-01-01</v>
      </c>
    </row>
    <row r="5902" spans="1:9" ht="13" x14ac:dyDescent="0.15">
      <c r="A5902" s="1" t="s">
        <v>4542</v>
      </c>
      <c r="B5902" s="1" t="s">
        <v>18</v>
      </c>
      <c r="C5902" s="1">
        <v>20</v>
      </c>
      <c r="D5902" s="1">
        <v>19220201</v>
      </c>
      <c r="E5902" s="1">
        <v>19910101</v>
      </c>
      <c r="F5902" t="str">
        <f t="shared" si="184"/>
        <v>5194</v>
      </c>
      <c r="G5902" t="str">
        <f>SUBSTITUTE(SUBSTITUTE(SUBSTITUTE(LOWER(B5902), " ", "-"), "(",""), ")", "")</f>
        <v>sea-transport</v>
      </c>
      <c r="H5902" t="str">
        <f t="shared" si="185"/>
        <v>1922-02-01</v>
      </c>
      <c r="I5902" t="str">
        <f>IFERROR(CONCATENATE(LEFT(E5902,4),"-",MID(E5902,5,2),"-",RIGHT(E5902,2)), NULL)</f>
        <v>1991-01-01</v>
      </c>
    </row>
    <row r="5903" spans="1:9" ht="13" x14ac:dyDescent="0.15">
      <c r="A5903" s="1" t="s">
        <v>4543</v>
      </c>
      <c r="B5903" s="1" t="s">
        <v>134</v>
      </c>
      <c r="C5903" s="1">
        <v>20</v>
      </c>
      <c r="D5903" s="1">
        <v>19440101</v>
      </c>
      <c r="E5903" s="1">
        <v>19501231</v>
      </c>
      <c r="F5903" t="str">
        <f t="shared" si="184"/>
        <v>5195</v>
      </c>
      <c r="G5903" t="str">
        <f>SUBSTITUTE(SUBSTITUTE(SUBSTITUTE(LOWER(B5903), " ", "-"), "(",""), ")", "")</f>
        <v>regional-development</v>
      </c>
      <c r="H5903" t="str">
        <f t="shared" si="185"/>
        <v>1944-01-01</v>
      </c>
      <c r="I5903" t="str">
        <f>IFERROR(CONCATENATE(LEFT(E5903,4),"-",MID(E5903,5,2),"-",RIGHT(E5903,2)), NULL)</f>
        <v>1950-12-31</v>
      </c>
    </row>
    <row r="5904" spans="1:9" ht="13" x14ac:dyDescent="0.15">
      <c r="A5904" s="1" t="s">
        <v>4543</v>
      </c>
      <c r="B5904" s="1" t="s">
        <v>53</v>
      </c>
      <c r="C5904" s="1">
        <v>20</v>
      </c>
      <c r="D5904" s="1">
        <v>19440101</v>
      </c>
      <c r="E5904" s="1">
        <v>19501231</v>
      </c>
      <c r="F5904" t="str">
        <f t="shared" si="184"/>
        <v>5195</v>
      </c>
      <c r="G5904" t="str">
        <f>SUBSTITUTE(SUBSTITUTE(SUBSTITUTE(LOWER(B5904), " ", "-"), "(",""), ")", "")</f>
        <v>secondary-industries</v>
      </c>
      <c r="H5904" t="str">
        <f t="shared" si="185"/>
        <v>1944-01-01</v>
      </c>
      <c r="I5904" t="str">
        <f>IFERROR(CONCATENATE(LEFT(E5904,4),"-",MID(E5904,5,2),"-",RIGHT(E5904,2)), NULL)</f>
        <v>1950-12-31</v>
      </c>
    </row>
    <row r="5905" spans="1:9" ht="13" x14ac:dyDescent="0.15">
      <c r="A5905" s="1" t="s">
        <v>4544</v>
      </c>
      <c r="B5905" s="1" t="s">
        <v>420</v>
      </c>
      <c r="C5905" s="1">
        <v>20</v>
      </c>
      <c r="D5905" s="1">
        <v>19870101</v>
      </c>
      <c r="F5905" t="str">
        <f t="shared" si="184"/>
        <v>5196</v>
      </c>
      <c r="G5905" t="str">
        <f>SUBSTITUTE(SUBSTITUTE(SUBSTITUTE(LOWER(B5905), " ", "-"), "(",""), ")", "")</f>
        <v>navy-administration</v>
      </c>
      <c r="H5905" t="str">
        <f t="shared" si="185"/>
        <v>1987-01-01</v>
      </c>
      <c r="I5905" t="str">
        <f>IFERROR(CONCATENATE(LEFT(E5905,4),"-",MID(E5905,5,2),"-",RIGHT(E5905,2)), NULL)</f>
        <v>--</v>
      </c>
    </row>
    <row r="5906" spans="1:9" ht="13" x14ac:dyDescent="0.15">
      <c r="A5906" s="1" t="s">
        <v>4545</v>
      </c>
      <c r="B5906" s="1" t="s">
        <v>420</v>
      </c>
      <c r="C5906" s="1">
        <v>20</v>
      </c>
      <c r="D5906" s="1">
        <v>19520101</v>
      </c>
      <c r="E5906" s="1">
        <v>19871231</v>
      </c>
      <c r="F5906" t="str">
        <f t="shared" si="184"/>
        <v>5197</v>
      </c>
      <c r="G5906" t="str">
        <f>SUBSTITUTE(SUBSTITUTE(SUBSTITUTE(LOWER(B5906), " ", "-"), "(",""), ")", "")</f>
        <v>navy-administration</v>
      </c>
      <c r="H5906" t="str">
        <f t="shared" si="185"/>
        <v>1952-01-01</v>
      </c>
      <c r="I5906" t="str">
        <f>IFERROR(CONCATENATE(LEFT(E5906,4),"-",MID(E5906,5,2),"-",RIGHT(E5906,2)), NULL)</f>
        <v>1987-12-31</v>
      </c>
    </row>
    <row r="5907" spans="1:9" ht="13" x14ac:dyDescent="0.15">
      <c r="A5907" s="1" t="s">
        <v>4546</v>
      </c>
      <c r="B5907" s="1" t="s">
        <v>66</v>
      </c>
      <c r="C5907" s="1">
        <v>20</v>
      </c>
      <c r="D5907" s="1">
        <v>18700101</v>
      </c>
      <c r="E5907" s="1">
        <v>19010301</v>
      </c>
      <c r="F5907" t="str">
        <f t="shared" si="184"/>
        <v>5198</v>
      </c>
      <c r="G5907" t="str">
        <f>SUBSTITUTE(SUBSTITUTE(SUBSTITUTE(LOWER(B5907), " ", "-"), "(",""), ")", "")</f>
        <v>postal-services</v>
      </c>
      <c r="H5907" t="str">
        <f t="shared" si="185"/>
        <v>1870-01-01</v>
      </c>
      <c r="I5907" t="str">
        <f>IFERROR(CONCATENATE(LEFT(E5907,4),"-",MID(E5907,5,2),"-",RIGHT(E5907,2)), NULL)</f>
        <v>1901-03-01</v>
      </c>
    </row>
    <row r="5908" spans="1:9" ht="13" x14ac:dyDescent="0.15">
      <c r="A5908" s="1" t="s">
        <v>4547</v>
      </c>
      <c r="B5908" s="1" t="s">
        <v>282</v>
      </c>
      <c r="C5908" s="1">
        <v>20</v>
      </c>
      <c r="D5908" s="1">
        <v>19780403</v>
      </c>
      <c r="E5908" s="1">
        <v>19871201</v>
      </c>
      <c r="F5908" t="str">
        <f t="shared" si="184"/>
        <v>5199</v>
      </c>
      <c r="G5908" t="str">
        <f>SUBSTITUTE(SUBSTITUTE(SUBSTITUTE(LOWER(B5908), " ", "-"), "(",""), ")", "")</f>
        <v>analytical-services</v>
      </c>
      <c r="H5908" t="str">
        <f t="shared" si="185"/>
        <v>1978-04-03</v>
      </c>
      <c r="I5908" t="str">
        <f>IFERROR(CONCATENATE(LEFT(E5908,4),"-",MID(E5908,5,2),"-",RIGHT(E5908,2)), NULL)</f>
        <v>1987-12-01</v>
      </c>
    </row>
    <row r="5909" spans="1:9" ht="13" x14ac:dyDescent="0.15">
      <c r="A5909" s="1" t="s">
        <v>4547</v>
      </c>
      <c r="B5909" s="1" t="s">
        <v>980</v>
      </c>
      <c r="C5909" s="1">
        <v>20</v>
      </c>
      <c r="D5909" s="1">
        <v>19780403</v>
      </c>
      <c r="E5909" s="1">
        <v>19871201</v>
      </c>
      <c r="F5909" t="str">
        <f t="shared" si="184"/>
        <v>5199</v>
      </c>
      <c r="G5909" t="str">
        <f>SUBSTITUTE(SUBSTITUTE(SUBSTITUTE(LOWER(B5909), " ", "-"), "(",""), ")", "")</f>
        <v>defence-research</v>
      </c>
      <c r="H5909" t="str">
        <f t="shared" si="185"/>
        <v>1978-04-03</v>
      </c>
      <c r="I5909" t="str">
        <f>IFERROR(CONCATENATE(LEFT(E5909,4),"-",MID(E5909,5,2),"-",RIGHT(E5909,2)), NULL)</f>
        <v>1987-12-01</v>
      </c>
    </row>
    <row r="5910" spans="1:9" ht="13" x14ac:dyDescent="0.15">
      <c r="A5910" s="1" t="s">
        <v>4548</v>
      </c>
      <c r="B5910" s="1" t="s">
        <v>7</v>
      </c>
      <c r="C5910" s="1">
        <v>20</v>
      </c>
      <c r="D5910" s="1">
        <v>19450713</v>
      </c>
      <c r="E5910" s="1">
        <v>19520604</v>
      </c>
      <c r="F5910" t="str">
        <f t="shared" si="184"/>
        <v>0052</v>
      </c>
      <c r="G5910" t="str">
        <f>SUBSTITUTE(SUBSTITUTE(SUBSTITUTE(LOWER(B5910), " ", "-"), "(",""), ")", "")</f>
        <v>commonwealth-state-relations</v>
      </c>
      <c r="H5910" t="str">
        <f t="shared" si="185"/>
        <v>1945-07-13</v>
      </c>
      <c r="I5910" t="str">
        <f>IFERROR(CONCATENATE(LEFT(E5910,4),"-",MID(E5910,5,2),"-",RIGHT(E5910,2)), NULL)</f>
        <v>1952-06-04</v>
      </c>
    </row>
    <row r="5911" spans="1:9" ht="13" x14ac:dyDescent="0.15">
      <c r="A5911" s="1" t="s">
        <v>4548</v>
      </c>
      <c r="B5911" s="1" t="s">
        <v>346</v>
      </c>
      <c r="C5911" s="1">
        <v>20</v>
      </c>
      <c r="D5911" s="1">
        <v>19450713</v>
      </c>
      <c r="E5911" s="1">
        <v>19510621</v>
      </c>
      <c r="F5911" t="str">
        <f t="shared" si="184"/>
        <v>0052</v>
      </c>
      <c r="G5911" t="str">
        <f>SUBSTITUTE(SUBSTITUTE(SUBSTITUTE(LOWER(B5911), " ", "-"), "(",""), ")", "")</f>
        <v>housing</v>
      </c>
      <c r="H5911" t="str">
        <f t="shared" si="185"/>
        <v>1945-07-13</v>
      </c>
      <c r="I5911" t="str">
        <f>IFERROR(CONCATENATE(LEFT(E5911,4),"-",MID(E5911,5,2),"-",RIGHT(E5911,2)), NULL)</f>
        <v>1951-06-21</v>
      </c>
    </row>
    <row r="5912" spans="1:9" ht="13" x14ac:dyDescent="0.15">
      <c r="A5912" s="1" t="s">
        <v>4548</v>
      </c>
      <c r="B5912" s="1" t="s">
        <v>60</v>
      </c>
      <c r="C5912" s="1">
        <v>20</v>
      </c>
      <c r="D5912" s="1">
        <v>19450713</v>
      </c>
      <c r="E5912" s="1">
        <v>19520604</v>
      </c>
      <c r="F5912" t="str">
        <f t="shared" si="184"/>
        <v>0052</v>
      </c>
      <c r="G5912" t="str">
        <f>SUBSTITUTE(SUBSTITUTE(SUBSTITUTE(LOWER(B5912), " ", "-"), "(",""), ")", "")</f>
        <v>works</v>
      </c>
      <c r="H5912" t="str">
        <f t="shared" si="185"/>
        <v>1945-07-13</v>
      </c>
      <c r="I5912" t="str">
        <f>IFERROR(CONCATENATE(LEFT(E5912,4),"-",MID(E5912,5,2),"-",RIGHT(E5912,2)), NULL)</f>
        <v>1952-06-04</v>
      </c>
    </row>
    <row r="5913" spans="1:9" ht="13" x14ac:dyDescent="0.15">
      <c r="A5913" s="1" t="s">
        <v>4549</v>
      </c>
      <c r="B5913" s="1" t="s">
        <v>282</v>
      </c>
      <c r="C5913" s="1">
        <v>20</v>
      </c>
      <c r="D5913" s="1">
        <v>19780403</v>
      </c>
      <c r="E5913" s="1">
        <v>19871201</v>
      </c>
      <c r="F5913" t="str">
        <f t="shared" si="184"/>
        <v>5200</v>
      </c>
      <c r="G5913" t="str">
        <f>SUBSTITUTE(SUBSTITUTE(SUBSTITUTE(LOWER(B5913), " ", "-"), "(",""), ")", "")</f>
        <v>analytical-services</v>
      </c>
      <c r="H5913" t="str">
        <f t="shared" si="185"/>
        <v>1978-04-03</v>
      </c>
      <c r="I5913" t="str">
        <f>IFERROR(CONCATENATE(LEFT(E5913,4),"-",MID(E5913,5,2),"-",RIGHT(E5913,2)), NULL)</f>
        <v>1987-12-01</v>
      </c>
    </row>
    <row r="5914" spans="1:9" ht="13" x14ac:dyDescent="0.15">
      <c r="A5914" s="1" t="s">
        <v>4549</v>
      </c>
      <c r="B5914" s="1" t="s">
        <v>980</v>
      </c>
      <c r="C5914" s="1">
        <v>20</v>
      </c>
      <c r="D5914" s="1">
        <v>19780403</v>
      </c>
      <c r="E5914" s="1">
        <v>19871201</v>
      </c>
      <c r="F5914" t="str">
        <f t="shared" si="184"/>
        <v>5200</v>
      </c>
      <c r="G5914" t="str">
        <f>SUBSTITUTE(SUBSTITUTE(SUBSTITUTE(LOWER(B5914), " ", "-"), "(",""), ")", "")</f>
        <v>defence-research</v>
      </c>
      <c r="H5914" t="str">
        <f t="shared" si="185"/>
        <v>1978-04-03</v>
      </c>
      <c r="I5914" t="str">
        <f>IFERROR(CONCATENATE(LEFT(E5914,4),"-",MID(E5914,5,2),"-",RIGHT(E5914,2)), NULL)</f>
        <v>1987-12-01</v>
      </c>
    </row>
    <row r="5915" spans="1:9" ht="13" x14ac:dyDescent="0.15">
      <c r="A5915" s="1" t="s">
        <v>4550</v>
      </c>
      <c r="B5915" s="1" t="s">
        <v>164</v>
      </c>
      <c r="C5915" s="1">
        <v>20</v>
      </c>
      <c r="D5915" s="1">
        <v>19850101</v>
      </c>
      <c r="E5915" s="1">
        <v>19960302</v>
      </c>
      <c r="F5915" t="str">
        <f t="shared" si="184"/>
        <v>5201</v>
      </c>
      <c r="G5915" t="str">
        <f>SUBSTITUTE(SUBSTITUTE(SUBSTITUTE(LOWER(B5915), " ", "-"), "(",""), ")", "")</f>
        <v>government-media</v>
      </c>
      <c r="H5915" t="str">
        <f t="shared" si="185"/>
        <v>1985-01-01</v>
      </c>
      <c r="I5915" t="str">
        <f>IFERROR(CONCATENATE(LEFT(E5915,4),"-",MID(E5915,5,2),"-",RIGHT(E5915,2)), NULL)</f>
        <v>1996-03-02</v>
      </c>
    </row>
    <row r="5916" spans="1:9" ht="13" x14ac:dyDescent="0.15">
      <c r="A5916" s="1" t="s">
        <v>4551</v>
      </c>
      <c r="B5916" s="1" t="s">
        <v>161</v>
      </c>
      <c r="C5916" s="1">
        <v>20</v>
      </c>
      <c r="D5916" s="1">
        <v>19600114</v>
      </c>
      <c r="E5916" s="1">
        <v>20140000</v>
      </c>
      <c r="F5916" t="str">
        <f t="shared" si="184"/>
        <v>5202</v>
      </c>
      <c r="G5916" t="str">
        <f>SUBSTITUTE(SUBSTITUTE(SUBSTITUTE(LOWER(B5916), " ", "-"), "(",""), ")", "")</f>
        <v>banking</v>
      </c>
      <c r="H5916" t="str">
        <f t="shared" si="185"/>
        <v>1960-01-14</v>
      </c>
      <c r="I5916" t="str">
        <f>IFERROR(CONCATENATE(LEFT(E5916,4),"-",MID(E5916,5,2),"-",RIGHT(E5916,2)), NULL)</f>
        <v>2014-00-00</v>
      </c>
    </row>
    <row r="5917" spans="1:9" ht="13" x14ac:dyDescent="0.15">
      <c r="A5917" s="1" t="s">
        <v>4551</v>
      </c>
      <c r="B5917" s="1" t="s">
        <v>163</v>
      </c>
      <c r="C5917" s="1">
        <v>20</v>
      </c>
      <c r="D5917" s="1">
        <v>19600114</v>
      </c>
      <c r="E5917" s="1">
        <v>20140000</v>
      </c>
      <c r="F5917" t="str">
        <f t="shared" si="184"/>
        <v>5202</v>
      </c>
      <c r="G5917" t="str">
        <f>SUBSTITUTE(SUBSTITUTE(SUBSTITUTE(LOWER(B5917), " ", "-"), "(",""), ")", "")</f>
        <v>currency</v>
      </c>
      <c r="H5917" t="str">
        <f t="shared" si="185"/>
        <v>1960-01-14</v>
      </c>
      <c r="I5917" t="str">
        <f>IFERROR(CONCATENATE(LEFT(E5917,4),"-",MID(E5917,5,2),"-",RIGHT(E5917,2)), NULL)</f>
        <v>2014-00-00</v>
      </c>
    </row>
    <row r="5918" spans="1:9" ht="13" x14ac:dyDescent="0.15">
      <c r="A5918" s="1" t="s">
        <v>4552</v>
      </c>
      <c r="B5918" s="1" t="s">
        <v>148</v>
      </c>
      <c r="C5918" s="1">
        <v>20</v>
      </c>
      <c r="D5918" s="1">
        <v>19740101</v>
      </c>
      <c r="F5918" t="str">
        <f t="shared" si="184"/>
        <v>5203</v>
      </c>
      <c r="G5918" t="str">
        <f>SUBSTITUTE(SUBSTITUTE(SUBSTITUTE(LOWER(B5918), " ", "-"), "(",""), ")", "")</f>
        <v>social-and-economic-research</v>
      </c>
      <c r="H5918" t="str">
        <f t="shared" si="185"/>
        <v>1974-01-01</v>
      </c>
      <c r="I5918" t="str">
        <f>IFERROR(CONCATENATE(LEFT(E5918,4),"-",MID(E5918,5,2),"-",RIGHT(E5918,2)), NULL)</f>
        <v>--</v>
      </c>
    </row>
    <row r="5919" spans="1:9" ht="13" x14ac:dyDescent="0.15">
      <c r="A5919" s="1" t="s">
        <v>4553</v>
      </c>
      <c r="B5919" s="1" t="s">
        <v>80</v>
      </c>
      <c r="C5919" s="1">
        <v>20</v>
      </c>
      <c r="D5919" s="1">
        <v>19790101</v>
      </c>
      <c r="F5919" t="str">
        <f t="shared" si="184"/>
        <v>5204</v>
      </c>
      <c r="G5919" t="str">
        <f>SUBSTITUTE(SUBSTITUTE(SUBSTITUTE(LOWER(B5919), " ", "-"), "(",""), ")", "")</f>
        <v>taxation</v>
      </c>
      <c r="H5919" t="str">
        <f t="shared" si="185"/>
        <v>1979-01-01</v>
      </c>
      <c r="I5919" t="str">
        <f>IFERROR(CONCATENATE(LEFT(E5919,4),"-",MID(E5919,5,2),"-",RIGHT(E5919,2)), NULL)</f>
        <v>--</v>
      </c>
    </row>
    <row r="5920" spans="1:9" ht="13" x14ac:dyDescent="0.15">
      <c r="A5920" s="1" t="s">
        <v>4554</v>
      </c>
      <c r="B5920" s="1" t="s">
        <v>121</v>
      </c>
      <c r="C5920" s="1">
        <v>20</v>
      </c>
      <c r="D5920" s="1">
        <v>19870101</v>
      </c>
      <c r="E5920" s="1">
        <v>19940724</v>
      </c>
      <c r="F5920" t="str">
        <f t="shared" si="184"/>
        <v>5205</v>
      </c>
      <c r="G5920" t="str">
        <f>SUBSTITUTE(SUBSTITUTE(SUBSTITUTE(LOWER(B5920), " ", "-"), "(",""), ")", "")</f>
        <v>survey-and-mapping</v>
      </c>
      <c r="H5920" t="str">
        <f t="shared" si="185"/>
        <v>1987-01-01</v>
      </c>
      <c r="I5920" t="str">
        <f>IFERROR(CONCATENATE(LEFT(E5920,4),"-",MID(E5920,5,2),"-",RIGHT(E5920,2)), NULL)</f>
        <v>1994-07-24</v>
      </c>
    </row>
    <row r="5921" spans="1:9" ht="13" x14ac:dyDescent="0.15">
      <c r="A5921" s="1" t="s">
        <v>4555</v>
      </c>
      <c r="B5921" s="1" t="s">
        <v>161</v>
      </c>
      <c r="C5921" s="1">
        <v>20</v>
      </c>
      <c r="D5921" s="1">
        <v>19600101</v>
      </c>
      <c r="F5921" t="str">
        <f t="shared" si="184"/>
        <v>5206</v>
      </c>
      <c r="G5921" t="str">
        <f>SUBSTITUTE(SUBSTITUTE(SUBSTITUTE(LOWER(B5921), " ", "-"), "(",""), ")", "")</f>
        <v>banking</v>
      </c>
      <c r="H5921" t="str">
        <f t="shared" si="185"/>
        <v>1960-01-01</v>
      </c>
      <c r="I5921" t="str">
        <f>IFERROR(CONCATENATE(LEFT(E5921,4),"-",MID(E5921,5,2),"-",RIGHT(E5921,2)), NULL)</f>
        <v>--</v>
      </c>
    </row>
    <row r="5922" spans="1:9" ht="13" x14ac:dyDescent="0.15">
      <c r="A5922" s="1" t="s">
        <v>4556</v>
      </c>
      <c r="B5922" s="1" t="s">
        <v>160</v>
      </c>
      <c r="C5922" s="1">
        <v>20</v>
      </c>
      <c r="D5922" s="1">
        <v>19840101</v>
      </c>
      <c r="E5922" s="1">
        <v>19921016</v>
      </c>
      <c r="F5922" t="str">
        <f t="shared" si="184"/>
        <v>5207</v>
      </c>
      <c r="G5922" t="str">
        <f>SUBSTITUTE(SUBSTITUTE(SUBSTITUTE(LOWER(B5922), " ", "-"), "(",""), ")", "")</f>
        <v>audit</v>
      </c>
      <c r="H5922" t="str">
        <f t="shared" si="185"/>
        <v>1984-01-01</v>
      </c>
      <c r="I5922" t="str">
        <f>IFERROR(CONCATENATE(LEFT(E5922,4),"-",MID(E5922,5,2),"-",RIGHT(E5922,2)), NULL)</f>
        <v>1992-10-16</v>
      </c>
    </row>
    <row r="5923" spans="1:9" ht="13" x14ac:dyDescent="0.15">
      <c r="A5923" s="1" t="s">
        <v>4557</v>
      </c>
      <c r="B5923" s="1" t="s">
        <v>78</v>
      </c>
      <c r="C5923" s="1">
        <v>20</v>
      </c>
      <c r="D5923" s="1">
        <v>19840101</v>
      </c>
      <c r="E5923" s="1">
        <v>19870724</v>
      </c>
      <c r="F5923" t="str">
        <f t="shared" si="184"/>
        <v>5208</v>
      </c>
      <c r="G5923" t="str">
        <f>SUBSTITUTE(SUBSTITUTE(SUBSTITUTE(LOWER(B5923), " ", "-"), "(",""), ")", "")</f>
        <v>community-services</v>
      </c>
      <c r="H5923" t="str">
        <f t="shared" si="185"/>
        <v>1984-01-01</v>
      </c>
      <c r="I5923" t="str">
        <f>IFERROR(CONCATENATE(LEFT(E5923,4),"-",MID(E5923,5,2),"-",RIGHT(E5923,2)), NULL)</f>
        <v>1987-07-24</v>
      </c>
    </row>
    <row r="5924" spans="1:9" ht="13" x14ac:dyDescent="0.15">
      <c r="A5924" s="1" t="s">
        <v>4558</v>
      </c>
      <c r="B5924" s="1" t="s">
        <v>78</v>
      </c>
      <c r="C5924" s="1">
        <v>20</v>
      </c>
      <c r="D5924" s="1">
        <v>19840101</v>
      </c>
      <c r="E5924" s="1">
        <v>19870724</v>
      </c>
      <c r="F5924" t="str">
        <f t="shared" si="184"/>
        <v>5209</v>
      </c>
      <c r="G5924" t="str">
        <f>SUBSTITUTE(SUBSTITUTE(SUBSTITUTE(LOWER(B5924), " ", "-"), "(",""), ")", "")</f>
        <v>community-services</v>
      </c>
      <c r="H5924" t="str">
        <f t="shared" si="185"/>
        <v>1984-01-01</v>
      </c>
      <c r="I5924" t="str">
        <f>IFERROR(CONCATENATE(LEFT(E5924,4),"-",MID(E5924,5,2),"-",RIGHT(E5924,2)), NULL)</f>
        <v>1987-07-24</v>
      </c>
    </row>
    <row r="5925" spans="1:9" ht="13" x14ac:dyDescent="0.15">
      <c r="A5925" s="1" t="s">
        <v>4559</v>
      </c>
      <c r="B5925" s="1" t="s">
        <v>372</v>
      </c>
      <c r="C5925" s="1">
        <v>20</v>
      </c>
      <c r="D5925" s="1">
        <v>19570101</v>
      </c>
      <c r="E5925" s="1">
        <v>19741231</v>
      </c>
      <c r="F5925" t="str">
        <f t="shared" si="184"/>
        <v>0521</v>
      </c>
      <c r="G5925" t="str">
        <f>SUBSTITUTE(SUBSTITUTE(SUBSTITUTE(LOWER(B5925), " ", "-"), "(",""), ")", "")</f>
        <v>industrial-relations</v>
      </c>
      <c r="H5925" t="str">
        <f t="shared" si="185"/>
        <v>1957-01-01</v>
      </c>
      <c r="I5925" t="str">
        <f>IFERROR(CONCATENATE(LEFT(E5925,4),"-",MID(E5925,5,2),"-",RIGHT(E5925,2)), NULL)</f>
        <v>1974-12-31</v>
      </c>
    </row>
    <row r="5926" spans="1:9" ht="13" x14ac:dyDescent="0.15">
      <c r="A5926" s="1" t="s">
        <v>4560</v>
      </c>
      <c r="B5926" s="1" t="s">
        <v>36</v>
      </c>
      <c r="C5926" s="1">
        <v>20</v>
      </c>
      <c r="D5926" s="1">
        <v>19850930</v>
      </c>
      <c r="E5926" s="1">
        <v>19930701</v>
      </c>
      <c r="F5926" t="str">
        <f t="shared" si="184"/>
        <v>5210</v>
      </c>
      <c r="G5926" t="str">
        <f>SUBSTITUTE(SUBSTITUTE(SUBSTITUTE(LOWER(B5926), " ", "-"), "(",""), ")", "")</f>
        <v>defence-administration</v>
      </c>
      <c r="H5926" t="str">
        <f t="shared" si="185"/>
        <v>1985-09-30</v>
      </c>
      <c r="I5926" t="str">
        <f>IFERROR(CONCATENATE(LEFT(E5926,4),"-",MID(E5926,5,2),"-",RIGHT(E5926,2)), NULL)</f>
        <v>1993-07-01</v>
      </c>
    </row>
    <row r="5927" spans="1:9" ht="13" x14ac:dyDescent="0.15">
      <c r="A5927" s="1" t="s">
        <v>4561</v>
      </c>
      <c r="B5927" s="1" t="s">
        <v>260</v>
      </c>
      <c r="C5927" s="1">
        <v>20</v>
      </c>
      <c r="D5927" s="1">
        <v>19770101</v>
      </c>
      <c r="F5927" t="str">
        <f t="shared" si="184"/>
        <v>5212</v>
      </c>
      <c r="G5927" t="str">
        <f>SUBSTITUTE(SUBSTITUTE(SUBSTITUTE(LOWER(B5927), " ", "-"), "(",""), ")", "")</f>
        <v>army-commands</v>
      </c>
      <c r="H5927" t="str">
        <f t="shared" si="185"/>
        <v>1977-01-01</v>
      </c>
      <c r="I5927" t="str">
        <f>IFERROR(CONCATENATE(LEFT(E5927,4),"-",MID(E5927,5,2),"-",RIGHT(E5927,2)), NULL)</f>
        <v>--</v>
      </c>
    </row>
    <row r="5928" spans="1:9" ht="13" x14ac:dyDescent="0.15">
      <c r="A5928" s="1" t="s">
        <v>4562</v>
      </c>
      <c r="B5928" s="1" t="s">
        <v>277</v>
      </c>
      <c r="C5928" s="1">
        <v>20</v>
      </c>
      <c r="D5928" s="1">
        <v>19841213</v>
      </c>
      <c r="E5928" s="1">
        <v>19870724</v>
      </c>
      <c r="F5928" t="str">
        <f t="shared" si="184"/>
        <v>5213</v>
      </c>
      <c r="G5928" t="str">
        <f>SUBSTITUTE(SUBSTITUTE(SUBSTITUTE(LOWER(B5928), " ", "-"), "(",""), ")", "")</f>
        <v>education</v>
      </c>
      <c r="H5928" t="str">
        <f t="shared" si="185"/>
        <v>1984-12-13</v>
      </c>
      <c r="I5928" t="str">
        <f>IFERROR(CONCATENATE(LEFT(E5928,4),"-",MID(E5928,5,2),"-",RIGHT(E5928,2)), NULL)</f>
        <v>1987-07-24</v>
      </c>
    </row>
    <row r="5929" spans="1:9" ht="13" x14ac:dyDescent="0.15">
      <c r="A5929" s="1" t="s">
        <v>4563</v>
      </c>
      <c r="B5929" s="1" t="s">
        <v>277</v>
      </c>
      <c r="C5929" s="1">
        <v>20</v>
      </c>
      <c r="D5929" s="1">
        <v>19870101</v>
      </c>
      <c r="E5929" s="1">
        <v>19870724</v>
      </c>
      <c r="F5929" t="str">
        <f t="shared" si="184"/>
        <v>5214</v>
      </c>
      <c r="G5929" t="str">
        <f>SUBSTITUTE(SUBSTITUTE(SUBSTITUTE(LOWER(B5929), " ", "-"), "(",""), ")", "")</f>
        <v>education</v>
      </c>
      <c r="H5929" t="str">
        <f t="shared" si="185"/>
        <v>1987-01-01</v>
      </c>
      <c r="I5929" t="str">
        <f>IFERROR(CONCATENATE(LEFT(E5929,4),"-",MID(E5929,5,2),"-",RIGHT(E5929,2)), NULL)</f>
        <v>1987-07-24</v>
      </c>
    </row>
    <row r="5930" spans="1:9" ht="13" x14ac:dyDescent="0.15">
      <c r="A5930" s="1" t="s">
        <v>4564</v>
      </c>
      <c r="B5930" s="1" t="s">
        <v>277</v>
      </c>
      <c r="C5930" s="1">
        <v>20</v>
      </c>
      <c r="D5930" s="1">
        <v>19870101</v>
      </c>
      <c r="E5930" s="1">
        <v>19870724</v>
      </c>
      <c r="F5930" t="str">
        <f t="shared" si="184"/>
        <v>5215</v>
      </c>
      <c r="G5930" t="str">
        <f>SUBSTITUTE(SUBSTITUTE(SUBSTITUTE(LOWER(B5930), " ", "-"), "(",""), ")", "")</f>
        <v>education</v>
      </c>
      <c r="H5930" t="str">
        <f t="shared" si="185"/>
        <v>1987-01-01</v>
      </c>
      <c r="I5930" t="str">
        <f>IFERROR(CONCATENATE(LEFT(E5930,4),"-",MID(E5930,5,2),"-",RIGHT(E5930,2)), NULL)</f>
        <v>1987-07-24</v>
      </c>
    </row>
    <row r="5931" spans="1:9" ht="13" x14ac:dyDescent="0.15">
      <c r="A5931" s="1" t="s">
        <v>4565</v>
      </c>
      <c r="B5931" s="1" t="s">
        <v>277</v>
      </c>
      <c r="C5931" s="1">
        <v>20</v>
      </c>
      <c r="D5931" s="1">
        <v>19870101</v>
      </c>
      <c r="E5931" s="1">
        <v>19870724</v>
      </c>
      <c r="F5931" t="str">
        <f t="shared" si="184"/>
        <v>5216</v>
      </c>
      <c r="G5931" t="str">
        <f>SUBSTITUTE(SUBSTITUTE(SUBSTITUTE(LOWER(B5931), " ", "-"), "(",""), ")", "")</f>
        <v>education</v>
      </c>
      <c r="H5931" t="str">
        <f t="shared" si="185"/>
        <v>1987-01-01</v>
      </c>
      <c r="I5931" t="str">
        <f>IFERROR(CONCATENATE(LEFT(E5931,4),"-",MID(E5931,5,2),"-",RIGHT(E5931,2)), NULL)</f>
        <v>1987-07-24</v>
      </c>
    </row>
    <row r="5932" spans="1:9" ht="13" x14ac:dyDescent="0.15">
      <c r="A5932" s="1" t="s">
        <v>4566</v>
      </c>
      <c r="B5932" s="1" t="s">
        <v>277</v>
      </c>
      <c r="C5932" s="1">
        <v>20</v>
      </c>
      <c r="D5932" s="1">
        <v>19740101</v>
      </c>
      <c r="E5932" s="1">
        <v>19871130</v>
      </c>
      <c r="F5932" t="str">
        <f t="shared" si="184"/>
        <v>5217</v>
      </c>
      <c r="G5932" t="str">
        <f>SUBSTITUTE(SUBSTITUTE(SUBSTITUTE(LOWER(B5932), " ", "-"), "(",""), ")", "")</f>
        <v>education</v>
      </c>
      <c r="H5932" t="str">
        <f t="shared" si="185"/>
        <v>1974-01-01</v>
      </c>
      <c r="I5932" t="str">
        <f>IFERROR(CONCATENATE(LEFT(E5932,4),"-",MID(E5932,5,2),"-",RIGHT(E5932,2)), NULL)</f>
        <v>1987-11-30</v>
      </c>
    </row>
    <row r="5933" spans="1:9" ht="13" x14ac:dyDescent="0.15">
      <c r="A5933" s="1" t="s">
        <v>4567</v>
      </c>
      <c r="B5933" s="1" t="s">
        <v>277</v>
      </c>
      <c r="C5933" s="1">
        <v>20</v>
      </c>
      <c r="D5933" s="1">
        <v>19870101</v>
      </c>
      <c r="E5933" s="1">
        <v>19870724</v>
      </c>
      <c r="F5933" t="str">
        <f t="shared" si="184"/>
        <v>5218</v>
      </c>
      <c r="G5933" t="str">
        <f>SUBSTITUTE(SUBSTITUTE(SUBSTITUTE(LOWER(B5933), " ", "-"), "(",""), ")", "")</f>
        <v>education</v>
      </c>
      <c r="H5933" t="str">
        <f t="shared" si="185"/>
        <v>1987-01-01</v>
      </c>
      <c r="I5933" t="str">
        <f>IFERROR(CONCATENATE(LEFT(E5933,4),"-",MID(E5933,5,2),"-",RIGHT(E5933,2)), NULL)</f>
        <v>1987-07-24</v>
      </c>
    </row>
    <row r="5934" spans="1:9" ht="13" x14ac:dyDescent="0.15">
      <c r="A5934" s="1" t="s">
        <v>4568</v>
      </c>
      <c r="B5934" s="1" t="s">
        <v>642</v>
      </c>
      <c r="C5934" s="1">
        <v>20</v>
      </c>
      <c r="D5934" s="1">
        <v>19870101</v>
      </c>
      <c r="E5934" s="1">
        <v>19870724</v>
      </c>
      <c r="F5934" t="str">
        <f t="shared" si="184"/>
        <v>5219</v>
      </c>
      <c r="G5934" t="str">
        <f>SUBSTITUTE(SUBSTITUTE(SUBSTITUTE(LOWER(B5934), " ", "-"), "(",""), ")", "")</f>
        <v>arbitration</v>
      </c>
      <c r="H5934" t="str">
        <f t="shared" si="185"/>
        <v>1987-01-01</v>
      </c>
      <c r="I5934" t="str">
        <f>IFERROR(CONCATENATE(LEFT(E5934,4),"-",MID(E5934,5,2),"-",RIGHT(E5934,2)), NULL)</f>
        <v>1987-07-24</v>
      </c>
    </row>
    <row r="5935" spans="1:9" ht="13" x14ac:dyDescent="0.15">
      <c r="A5935" s="1" t="s">
        <v>4569</v>
      </c>
      <c r="B5935" s="1" t="s">
        <v>372</v>
      </c>
      <c r="C5935" s="1">
        <v>20</v>
      </c>
      <c r="D5935" s="1">
        <v>19870101</v>
      </c>
      <c r="E5935" s="1">
        <v>19870724</v>
      </c>
      <c r="F5935" t="str">
        <f t="shared" si="184"/>
        <v>5220</v>
      </c>
      <c r="G5935" t="str">
        <f>SUBSTITUTE(SUBSTITUTE(SUBSTITUTE(LOWER(B5935), " ", "-"), "(",""), ")", "")</f>
        <v>industrial-relations</v>
      </c>
      <c r="H5935" t="str">
        <f t="shared" si="185"/>
        <v>1987-01-01</v>
      </c>
      <c r="I5935" t="str">
        <f>IFERROR(CONCATENATE(LEFT(E5935,4),"-",MID(E5935,5,2),"-",RIGHT(E5935,2)), NULL)</f>
        <v>1987-07-24</v>
      </c>
    </row>
    <row r="5936" spans="1:9" ht="13" x14ac:dyDescent="0.15">
      <c r="A5936" s="1" t="s">
        <v>4570</v>
      </c>
      <c r="B5936" s="1" t="s">
        <v>372</v>
      </c>
      <c r="C5936" s="1">
        <v>20</v>
      </c>
      <c r="D5936" s="1">
        <v>19870101</v>
      </c>
      <c r="E5936" s="1">
        <v>19870724</v>
      </c>
      <c r="F5936" t="str">
        <f t="shared" si="184"/>
        <v>5221</v>
      </c>
      <c r="G5936" t="str">
        <f>SUBSTITUTE(SUBSTITUTE(SUBSTITUTE(LOWER(B5936), " ", "-"), "(",""), ")", "")</f>
        <v>industrial-relations</v>
      </c>
      <c r="H5936" t="str">
        <f t="shared" si="185"/>
        <v>1987-01-01</v>
      </c>
      <c r="I5936" t="str">
        <f>IFERROR(CONCATENATE(LEFT(E5936,4),"-",MID(E5936,5,2),"-",RIGHT(E5936,2)), NULL)</f>
        <v>1987-07-24</v>
      </c>
    </row>
    <row r="5937" spans="1:9" ht="13" x14ac:dyDescent="0.15">
      <c r="A5937" s="1" t="s">
        <v>4571</v>
      </c>
      <c r="B5937" s="1" t="s">
        <v>283</v>
      </c>
      <c r="C5937" s="1">
        <v>20</v>
      </c>
      <c r="D5937" s="1">
        <v>19870101</v>
      </c>
      <c r="E5937" s="1">
        <v>20110000</v>
      </c>
      <c r="F5937" t="str">
        <f t="shared" si="184"/>
        <v>5222</v>
      </c>
      <c r="G5937" t="str">
        <f>SUBSTITUTE(SUBSTITUTE(SUBSTITUTE(LOWER(B5937), " ", "-"), "(",""), ")", "")</f>
        <v>employment</v>
      </c>
      <c r="H5937" t="str">
        <f t="shared" si="185"/>
        <v>1987-01-01</v>
      </c>
      <c r="I5937" t="str">
        <f>IFERROR(CONCATENATE(LEFT(E5937,4),"-",MID(E5937,5,2),"-",RIGHT(E5937,2)), NULL)</f>
        <v>2011-00-00</v>
      </c>
    </row>
    <row r="5938" spans="1:9" ht="13" x14ac:dyDescent="0.15">
      <c r="A5938" s="1" t="s">
        <v>4572</v>
      </c>
      <c r="B5938" s="1" t="s">
        <v>283</v>
      </c>
      <c r="C5938" s="1">
        <v>20</v>
      </c>
      <c r="D5938" s="1">
        <v>19870101</v>
      </c>
      <c r="E5938" s="1">
        <v>19920801</v>
      </c>
      <c r="F5938" t="str">
        <f t="shared" si="184"/>
        <v>5223</v>
      </c>
      <c r="G5938" t="str">
        <f>SUBSTITUTE(SUBSTITUTE(SUBSTITUTE(LOWER(B5938), " ", "-"), "(",""), ")", "")</f>
        <v>employment</v>
      </c>
      <c r="H5938" t="str">
        <f t="shared" si="185"/>
        <v>1987-01-01</v>
      </c>
      <c r="I5938" t="str">
        <f>IFERROR(CONCATENATE(LEFT(E5938,4),"-",MID(E5938,5,2),"-",RIGHT(E5938,2)), NULL)</f>
        <v>1992-08-01</v>
      </c>
    </row>
    <row r="5939" spans="1:9" ht="13" x14ac:dyDescent="0.15">
      <c r="A5939" s="1" t="s">
        <v>4573</v>
      </c>
      <c r="B5939" s="1" t="s">
        <v>283</v>
      </c>
      <c r="C5939" s="1">
        <v>20</v>
      </c>
      <c r="D5939" s="1">
        <v>19870101</v>
      </c>
      <c r="E5939" s="1">
        <v>19920801</v>
      </c>
      <c r="F5939" t="str">
        <f t="shared" si="184"/>
        <v>5224</v>
      </c>
      <c r="G5939" t="str">
        <f>SUBSTITUTE(SUBSTITUTE(SUBSTITUTE(LOWER(B5939), " ", "-"), "(",""), ")", "")</f>
        <v>employment</v>
      </c>
      <c r="H5939" t="str">
        <f t="shared" si="185"/>
        <v>1987-01-01</v>
      </c>
      <c r="I5939" t="str">
        <f>IFERROR(CONCATENATE(LEFT(E5939,4),"-",MID(E5939,5,2),"-",RIGHT(E5939,2)), NULL)</f>
        <v>1992-08-01</v>
      </c>
    </row>
    <row r="5940" spans="1:9" ht="13" x14ac:dyDescent="0.15">
      <c r="A5940" s="1" t="s">
        <v>4574</v>
      </c>
      <c r="B5940" s="1" t="s">
        <v>283</v>
      </c>
      <c r="C5940" s="1">
        <v>20</v>
      </c>
      <c r="D5940" s="1">
        <v>19870101</v>
      </c>
      <c r="E5940" s="1">
        <v>19920801</v>
      </c>
      <c r="F5940" t="str">
        <f t="shared" si="184"/>
        <v>5225</v>
      </c>
      <c r="G5940" t="str">
        <f>SUBSTITUTE(SUBSTITUTE(SUBSTITUTE(LOWER(B5940), " ", "-"), "(",""), ")", "")</f>
        <v>employment</v>
      </c>
      <c r="H5940" t="str">
        <f t="shared" si="185"/>
        <v>1987-01-01</v>
      </c>
      <c r="I5940" t="str">
        <f>IFERROR(CONCATENATE(LEFT(E5940,4),"-",MID(E5940,5,2),"-",RIGHT(E5940,2)), NULL)</f>
        <v>1992-08-01</v>
      </c>
    </row>
    <row r="5941" spans="1:9" ht="13" x14ac:dyDescent="0.15">
      <c r="A5941" s="1" t="s">
        <v>4575</v>
      </c>
      <c r="B5941" s="1" t="s">
        <v>283</v>
      </c>
      <c r="C5941" s="1">
        <v>20</v>
      </c>
      <c r="D5941" s="1">
        <v>19870101</v>
      </c>
      <c r="E5941" s="1">
        <v>19870724</v>
      </c>
      <c r="F5941" t="str">
        <f t="shared" si="184"/>
        <v>5226</v>
      </c>
      <c r="G5941" t="str">
        <f>SUBSTITUTE(SUBSTITUTE(SUBSTITUTE(LOWER(B5941), " ", "-"), "(",""), ")", "")</f>
        <v>employment</v>
      </c>
      <c r="H5941" t="str">
        <f t="shared" si="185"/>
        <v>1987-01-01</v>
      </c>
      <c r="I5941" t="str">
        <f>IFERROR(CONCATENATE(LEFT(E5941,4),"-",MID(E5941,5,2),"-",RIGHT(E5941,2)), NULL)</f>
        <v>1987-07-24</v>
      </c>
    </row>
    <row r="5942" spans="1:9" ht="13" x14ac:dyDescent="0.15">
      <c r="A5942" s="1" t="s">
        <v>4576</v>
      </c>
      <c r="B5942" s="1" t="s">
        <v>283</v>
      </c>
      <c r="C5942" s="1">
        <v>20</v>
      </c>
      <c r="D5942" s="1">
        <v>19870101</v>
      </c>
      <c r="E5942" s="1">
        <v>19870724</v>
      </c>
      <c r="F5942" t="str">
        <f t="shared" si="184"/>
        <v>5227</v>
      </c>
      <c r="G5942" t="str">
        <f>SUBSTITUTE(SUBSTITUTE(SUBSTITUTE(LOWER(B5942), " ", "-"), "(",""), ")", "")</f>
        <v>employment</v>
      </c>
      <c r="H5942" t="str">
        <f t="shared" si="185"/>
        <v>1987-01-01</v>
      </c>
      <c r="I5942" t="str">
        <f>IFERROR(CONCATENATE(LEFT(E5942,4),"-",MID(E5942,5,2),"-",RIGHT(E5942,2)), NULL)</f>
        <v>1987-07-24</v>
      </c>
    </row>
    <row r="5943" spans="1:9" ht="13" x14ac:dyDescent="0.15">
      <c r="A5943" s="1" t="s">
        <v>4577</v>
      </c>
      <c r="B5943" s="1" t="s">
        <v>283</v>
      </c>
      <c r="C5943" s="1">
        <v>20</v>
      </c>
      <c r="D5943" s="1">
        <v>19870101</v>
      </c>
      <c r="E5943" s="1">
        <v>19870724</v>
      </c>
      <c r="F5943" t="str">
        <f t="shared" si="184"/>
        <v>5228</v>
      </c>
      <c r="G5943" t="str">
        <f>SUBSTITUTE(SUBSTITUTE(SUBSTITUTE(LOWER(B5943), " ", "-"), "(",""), ")", "")</f>
        <v>employment</v>
      </c>
      <c r="H5943" t="str">
        <f t="shared" si="185"/>
        <v>1987-01-01</v>
      </c>
      <c r="I5943" t="str">
        <f>IFERROR(CONCATENATE(LEFT(E5943,4),"-",MID(E5943,5,2),"-",RIGHT(E5943,2)), NULL)</f>
        <v>1987-07-24</v>
      </c>
    </row>
    <row r="5944" spans="1:9" ht="13" x14ac:dyDescent="0.15">
      <c r="A5944" s="1" t="s">
        <v>4578</v>
      </c>
      <c r="B5944" s="1" t="s">
        <v>466</v>
      </c>
      <c r="C5944" s="1">
        <v>20</v>
      </c>
      <c r="D5944" s="1">
        <v>19820101</v>
      </c>
      <c r="E5944" s="1">
        <v>20050000</v>
      </c>
      <c r="F5944" t="str">
        <f t="shared" si="184"/>
        <v>5229</v>
      </c>
      <c r="G5944" t="str">
        <f>SUBSTITUTE(SUBSTITUTE(SUBSTITUTE(LOWER(B5944), " ", "-"), "(",""), ")", "")</f>
        <v>health-insurance</v>
      </c>
      <c r="H5944" t="str">
        <f t="shared" si="185"/>
        <v>1982-01-01</v>
      </c>
      <c r="I5944" t="str">
        <f>IFERROR(CONCATENATE(LEFT(E5944,4),"-",MID(E5944,5,2),"-",RIGHT(E5944,2)), NULL)</f>
        <v>2005-00-00</v>
      </c>
    </row>
    <row r="5945" spans="1:9" ht="13" x14ac:dyDescent="0.15">
      <c r="A5945" s="1" t="s">
        <v>4579</v>
      </c>
      <c r="B5945" s="1" t="s">
        <v>43</v>
      </c>
      <c r="C5945" s="1">
        <v>20</v>
      </c>
      <c r="D5945" s="1">
        <v>19460815</v>
      </c>
      <c r="E5945" s="1">
        <v>19501231</v>
      </c>
      <c r="F5945" t="str">
        <f t="shared" si="184"/>
        <v>0523</v>
      </c>
      <c r="G5945" t="str">
        <f>SUBSTITUTE(SUBSTITUTE(SUBSTITUTE(LOWER(B5945), " ", "-"), "(",""), ")", "")</f>
        <v>land-transport</v>
      </c>
      <c r="H5945" t="str">
        <f t="shared" si="185"/>
        <v>1946-08-15</v>
      </c>
      <c r="I5945" t="str">
        <f>IFERROR(CONCATENATE(LEFT(E5945,4),"-",MID(E5945,5,2),"-",RIGHT(E5945,2)), NULL)</f>
        <v>1950-12-31</v>
      </c>
    </row>
    <row r="5946" spans="1:9" ht="13" x14ac:dyDescent="0.15">
      <c r="A5946" s="1" t="s">
        <v>4580</v>
      </c>
      <c r="B5946" s="1" t="s">
        <v>16</v>
      </c>
      <c r="C5946" s="1">
        <v>20</v>
      </c>
      <c r="D5946" s="1">
        <v>19870501</v>
      </c>
      <c r="E5946" s="1">
        <v>19870724</v>
      </c>
      <c r="F5946" t="str">
        <f t="shared" si="184"/>
        <v>5230</v>
      </c>
      <c r="G5946" t="str">
        <f>SUBSTITUTE(SUBSTITUTE(SUBSTITUTE(LOWER(B5946), " ", "-"), "(",""), ")", "")</f>
        <v>quarantine</v>
      </c>
      <c r="H5946" t="str">
        <f t="shared" si="185"/>
        <v>1987-05-01</v>
      </c>
      <c r="I5946" t="str">
        <f>IFERROR(CONCATENATE(LEFT(E5946,4),"-",MID(E5946,5,2),"-",RIGHT(E5946,2)), NULL)</f>
        <v>1987-07-24</v>
      </c>
    </row>
    <row r="5947" spans="1:9" ht="13" x14ac:dyDescent="0.15">
      <c r="A5947" s="1" t="s">
        <v>4581</v>
      </c>
      <c r="B5947" s="1" t="s">
        <v>282</v>
      </c>
      <c r="C5947" s="1">
        <v>20</v>
      </c>
      <c r="D5947" s="1">
        <v>19770101</v>
      </c>
      <c r="F5947" t="str">
        <f t="shared" si="184"/>
        <v>5231</v>
      </c>
      <c r="G5947" t="str">
        <f>SUBSTITUTE(SUBSTITUTE(SUBSTITUTE(LOWER(B5947), " ", "-"), "(",""), ")", "")</f>
        <v>analytical-services</v>
      </c>
      <c r="H5947" t="str">
        <f t="shared" si="185"/>
        <v>1977-01-01</v>
      </c>
      <c r="I5947" t="str">
        <f>IFERROR(CONCATENATE(LEFT(E5947,4),"-",MID(E5947,5,2),"-",RIGHT(E5947,2)), NULL)</f>
        <v>--</v>
      </c>
    </row>
    <row r="5948" spans="1:9" ht="13" x14ac:dyDescent="0.15">
      <c r="A5948" s="1" t="s">
        <v>4582</v>
      </c>
      <c r="B5948" s="1" t="s">
        <v>16</v>
      </c>
      <c r="C5948" s="1">
        <v>20</v>
      </c>
      <c r="D5948" s="1">
        <v>19870501</v>
      </c>
      <c r="E5948" s="1">
        <v>19870724</v>
      </c>
      <c r="F5948" t="str">
        <f t="shared" si="184"/>
        <v>5232</v>
      </c>
      <c r="G5948" t="str">
        <f>SUBSTITUTE(SUBSTITUTE(SUBSTITUTE(LOWER(B5948), " ", "-"), "(",""), ")", "")</f>
        <v>quarantine</v>
      </c>
      <c r="H5948" t="str">
        <f t="shared" si="185"/>
        <v>1987-05-01</v>
      </c>
      <c r="I5948" t="str">
        <f>IFERROR(CONCATENATE(LEFT(E5948,4),"-",MID(E5948,5,2),"-",RIGHT(E5948,2)), NULL)</f>
        <v>1987-07-24</v>
      </c>
    </row>
    <row r="5949" spans="1:9" ht="13" x14ac:dyDescent="0.15">
      <c r="A5949" s="1" t="s">
        <v>4583</v>
      </c>
      <c r="B5949" s="1" t="s">
        <v>466</v>
      </c>
      <c r="C5949" s="1">
        <v>20</v>
      </c>
      <c r="D5949" s="1">
        <v>19740101</v>
      </c>
      <c r="F5949" t="str">
        <f t="shared" si="184"/>
        <v>5233</v>
      </c>
      <c r="G5949" t="str">
        <f>SUBSTITUTE(SUBSTITUTE(SUBSTITUTE(LOWER(B5949), " ", "-"), "(",""), ")", "")</f>
        <v>health-insurance</v>
      </c>
      <c r="H5949" t="str">
        <f t="shared" si="185"/>
        <v>1974-01-01</v>
      </c>
      <c r="I5949" t="str">
        <f>IFERROR(CONCATENATE(LEFT(E5949,4),"-",MID(E5949,5,2),"-",RIGHT(E5949,2)), NULL)</f>
        <v>--</v>
      </c>
    </row>
    <row r="5950" spans="1:9" ht="13" x14ac:dyDescent="0.15">
      <c r="A5950" s="1" t="s">
        <v>4584</v>
      </c>
      <c r="B5950" s="1" t="s">
        <v>466</v>
      </c>
      <c r="C5950" s="1">
        <v>20</v>
      </c>
      <c r="D5950" s="1">
        <v>19740101</v>
      </c>
      <c r="E5950" s="1">
        <v>20050000</v>
      </c>
      <c r="F5950" t="str">
        <f t="shared" si="184"/>
        <v>5234</v>
      </c>
      <c r="G5950" t="str">
        <f>SUBSTITUTE(SUBSTITUTE(SUBSTITUTE(LOWER(B5950), " ", "-"), "(",""), ")", "")</f>
        <v>health-insurance</v>
      </c>
      <c r="H5950" t="str">
        <f t="shared" si="185"/>
        <v>1974-01-01</v>
      </c>
      <c r="I5950" t="str">
        <f>IFERROR(CONCATENATE(LEFT(E5950,4),"-",MID(E5950,5,2),"-",RIGHT(E5950,2)), NULL)</f>
        <v>2005-00-00</v>
      </c>
    </row>
    <row r="5951" spans="1:9" ht="13" x14ac:dyDescent="0.15">
      <c r="A5951" s="1" t="s">
        <v>4585</v>
      </c>
      <c r="B5951" s="1" t="s">
        <v>24</v>
      </c>
      <c r="C5951" s="1">
        <v>20</v>
      </c>
      <c r="D5951" s="1">
        <v>19870101</v>
      </c>
      <c r="E5951" s="1">
        <v>19890000</v>
      </c>
      <c r="F5951" t="str">
        <f t="shared" si="184"/>
        <v>5236</v>
      </c>
      <c r="G5951" t="str">
        <f>SUBSTITUTE(SUBSTITUTE(SUBSTITUTE(LOWER(B5951), " ", "-"), "(",""), ")", "")</f>
        <v>logistics-air-force</v>
      </c>
      <c r="H5951" t="str">
        <f t="shared" si="185"/>
        <v>1987-01-01</v>
      </c>
      <c r="I5951" t="str">
        <f>IFERROR(CONCATENATE(LEFT(E5951,4),"-",MID(E5951,5,2),"-",RIGHT(E5951,2)), NULL)</f>
        <v>1989-00-00</v>
      </c>
    </row>
    <row r="5952" spans="1:9" ht="13" x14ac:dyDescent="0.15">
      <c r="A5952" s="1" t="s">
        <v>4586</v>
      </c>
      <c r="B5952" s="1" t="s">
        <v>1317</v>
      </c>
      <c r="C5952" s="1">
        <v>20</v>
      </c>
      <c r="D5952" s="1">
        <v>19840101</v>
      </c>
      <c r="E5952" s="1">
        <v>19870930</v>
      </c>
      <c r="F5952" t="str">
        <f t="shared" si="184"/>
        <v>5237</v>
      </c>
      <c r="G5952" t="str">
        <f>SUBSTITUTE(SUBSTITUTE(SUBSTITUTE(LOWER(B5952), " ", "-"), "(",""), ")", "")</f>
        <v>civil-engineering</v>
      </c>
      <c r="H5952" t="str">
        <f t="shared" si="185"/>
        <v>1984-01-01</v>
      </c>
      <c r="I5952" t="str">
        <f>IFERROR(CONCATENATE(LEFT(E5952,4),"-",MID(E5952,5,2),"-",RIGHT(E5952,2)), NULL)</f>
        <v>1987-09-30</v>
      </c>
    </row>
    <row r="5953" spans="1:9" ht="13" x14ac:dyDescent="0.15">
      <c r="A5953" s="1" t="s">
        <v>4587</v>
      </c>
      <c r="B5953" s="1" t="s">
        <v>127</v>
      </c>
      <c r="C5953" s="1">
        <v>20</v>
      </c>
      <c r="D5953" s="1">
        <v>19800101</v>
      </c>
      <c r="E5953" s="1">
        <v>19970701</v>
      </c>
      <c r="F5953" t="str">
        <f t="shared" si="184"/>
        <v>5238</v>
      </c>
      <c r="G5953" t="str">
        <f>SUBSTITUTE(SUBSTITUTE(SUBSTITUTE(LOWER(B5953), " ", "-"), "(",""), ")", "")</f>
        <v>social-welfare</v>
      </c>
      <c r="H5953" t="str">
        <f t="shared" si="185"/>
        <v>1980-01-01</v>
      </c>
      <c r="I5953" t="str">
        <f>IFERROR(CONCATENATE(LEFT(E5953,4),"-",MID(E5953,5,2),"-",RIGHT(E5953,2)), NULL)</f>
        <v>1997-07-01</v>
      </c>
    </row>
    <row r="5954" spans="1:9" ht="13" x14ac:dyDescent="0.15">
      <c r="A5954" s="1" t="s">
        <v>4588</v>
      </c>
      <c r="B5954" s="1" t="s">
        <v>209</v>
      </c>
      <c r="C5954" s="1">
        <v>20</v>
      </c>
      <c r="D5954" s="1">
        <v>19750101</v>
      </c>
      <c r="F5954" t="str">
        <f t="shared" si="184"/>
        <v>5239</v>
      </c>
      <c r="G5954" t="str">
        <f>SUBSTITUTE(SUBSTITUTE(SUBSTITUTE(LOWER(B5954), " ", "-"), "(",""), ")", "")</f>
        <v>administrative-law</v>
      </c>
      <c r="H5954" t="str">
        <f t="shared" si="185"/>
        <v>1975-01-01</v>
      </c>
      <c r="I5954" t="str">
        <f>IFERROR(CONCATENATE(LEFT(E5954,4),"-",MID(E5954,5,2),"-",RIGHT(E5954,2)), NULL)</f>
        <v>--</v>
      </c>
    </row>
    <row r="5955" spans="1:9" ht="13" x14ac:dyDescent="0.15">
      <c r="A5955" s="1" t="s">
        <v>4588</v>
      </c>
      <c r="B5955" s="1" t="s">
        <v>127</v>
      </c>
      <c r="C5955" s="1">
        <v>20</v>
      </c>
      <c r="D5955" s="1">
        <v>19750101</v>
      </c>
      <c r="F5955" t="str">
        <f t="shared" ref="F5955:F6018" si="186">TEXT(SUBSTITUTE(A5955, "CA ", ""), "0000")</f>
        <v>5239</v>
      </c>
      <c r="G5955" t="str">
        <f>SUBSTITUTE(SUBSTITUTE(SUBSTITUTE(LOWER(B5955), " ", "-"), "(",""), ")", "")</f>
        <v>social-welfare</v>
      </c>
      <c r="H5955" t="str">
        <f t="shared" ref="H5955:H6018" si="187">CONCATENATE(LEFT(D5955,4),"-",MID(D5955,5,2),"-",RIGHT(D5955,2))</f>
        <v>1975-01-01</v>
      </c>
      <c r="I5955" t="str">
        <f>IFERROR(CONCATENATE(LEFT(E5955,4),"-",MID(E5955,5,2),"-",RIGHT(E5955,2)), NULL)</f>
        <v>--</v>
      </c>
    </row>
    <row r="5956" spans="1:9" ht="13" x14ac:dyDescent="0.15">
      <c r="A5956" s="1" t="s">
        <v>4589</v>
      </c>
      <c r="B5956" s="1" t="s">
        <v>1317</v>
      </c>
      <c r="C5956" s="1">
        <v>20</v>
      </c>
      <c r="D5956" s="1">
        <v>19590102</v>
      </c>
      <c r="F5956" t="str">
        <f t="shared" si="186"/>
        <v>0524</v>
      </c>
      <c r="G5956" t="str">
        <f>SUBSTITUTE(SUBSTITUTE(SUBSTITUTE(LOWER(B5956), " ", "-"), "(",""), ")", "")</f>
        <v>civil-engineering</v>
      </c>
      <c r="H5956" t="str">
        <f t="shared" si="187"/>
        <v>1959-01-02</v>
      </c>
      <c r="I5956" t="str">
        <f>IFERROR(CONCATENATE(LEFT(E5956,4),"-",MID(E5956,5,2),"-",RIGHT(E5956,2)), NULL)</f>
        <v>--</v>
      </c>
    </row>
    <row r="5957" spans="1:9" ht="13" x14ac:dyDescent="0.15">
      <c r="A5957" s="1" t="s">
        <v>4590</v>
      </c>
      <c r="B5957" s="1" t="s">
        <v>158</v>
      </c>
      <c r="C5957" s="1">
        <v>20</v>
      </c>
      <c r="D5957" s="1">
        <v>19790101</v>
      </c>
      <c r="F5957" t="str">
        <f t="shared" si="186"/>
        <v>5241</v>
      </c>
      <c r="G5957" t="str">
        <f>SUBSTITUTE(SUBSTITUTE(SUBSTITUTE(LOWER(B5957), " ", "-"), "(",""), ")", "")</f>
        <v>police-administration</v>
      </c>
      <c r="H5957" t="str">
        <f t="shared" si="187"/>
        <v>1979-01-01</v>
      </c>
      <c r="I5957" t="str">
        <f>IFERROR(CONCATENATE(LEFT(E5957,4),"-",MID(E5957,5,2),"-",RIGHT(E5957,2)), NULL)</f>
        <v>--</v>
      </c>
    </row>
    <row r="5958" spans="1:9" ht="13" x14ac:dyDescent="0.15">
      <c r="A5958" s="1" t="s">
        <v>4590</v>
      </c>
      <c r="B5958" s="1" t="s">
        <v>158</v>
      </c>
      <c r="C5958" s="1">
        <v>20</v>
      </c>
      <c r="D5958" s="1">
        <v>19791019</v>
      </c>
      <c r="F5958" t="str">
        <f t="shared" si="186"/>
        <v>5241</v>
      </c>
      <c r="G5958" t="str">
        <f>SUBSTITUTE(SUBSTITUTE(SUBSTITUTE(LOWER(B5958), " ", "-"), "(",""), ")", "")</f>
        <v>police-administration</v>
      </c>
      <c r="H5958" t="str">
        <f t="shared" si="187"/>
        <v>1979-10-19</v>
      </c>
      <c r="I5958" t="str">
        <f>IFERROR(CONCATENATE(LEFT(E5958,4),"-",MID(E5958,5,2),"-",RIGHT(E5958,2)), NULL)</f>
        <v>--</v>
      </c>
    </row>
    <row r="5959" spans="1:9" ht="13" x14ac:dyDescent="0.15">
      <c r="A5959" s="1" t="s">
        <v>4591</v>
      </c>
      <c r="B5959" s="1" t="s">
        <v>656</v>
      </c>
      <c r="C5959" s="1">
        <v>20</v>
      </c>
      <c r="D5959" s="1">
        <v>19840221</v>
      </c>
      <c r="F5959" t="str">
        <f t="shared" si="186"/>
        <v>5242</v>
      </c>
      <c r="G5959" t="str">
        <f>SUBSTITUTE(SUBSTITUTE(SUBSTITUTE(LOWER(B5959), " ", "-"), "(",""), ")", "")</f>
        <v>electoral-matters</v>
      </c>
      <c r="H5959" t="str">
        <f t="shared" si="187"/>
        <v>1984-02-21</v>
      </c>
      <c r="I5959" t="str">
        <f>IFERROR(CONCATENATE(LEFT(E5959,4),"-",MID(E5959,5,2),"-",RIGHT(E5959,2)), NULL)</f>
        <v>--</v>
      </c>
    </row>
    <row r="5960" spans="1:9" ht="13" x14ac:dyDescent="0.15">
      <c r="A5960" s="1" t="s">
        <v>4592</v>
      </c>
      <c r="B5960" s="1" t="s">
        <v>656</v>
      </c>
      <c r="C5960" s="1">
        <v>20</v>
      </c>
      <c r="D5960" s="1">
        <v>19840101</v>
      </c>
      <c r="F5960" t="str">
        <f t="shared" si="186"/>
        <v>5243</v>
      </c>
      <c r="G5960" t="str">
        <f>SUBSTITUTE(SUBSTITUTE(SUBSTITUTE(LOWER(B5960), " ", "-"), "(",""), ")", "")</f>
        <v>electoral-matters</v>
      </c>
      <c r="H5960" t="str">
        <f t="shared" si="187"/>
        <v>1984-01-01</v>
      </c>
      <c r="I5960" t="str">
        <f>IFERROR(CONCATENATE(LEFT(E5960,4),"-",MID(E5960,5,2),"-",RIGHT(E5960,2)), NULL)</f>
        <v>--</v>
      </c>
    </row>
    <row r="5961" spans="1:9" ht="13" x14ac:dyDescent="0.15">
      <c r="A5961" s="1" t="s">
        <v>4593</v>
      </c>
      <c r="B5961" s="1" t="s">
        <v>546</v>
      </c>
      <c r="C5961" s="1">
        <v>20</v>
      </c>
      <c r="D5961" s="1">
        <v>19750101</v>
      </c>
      <c r="E5961" s="1">
        <v>19980701</v>
      </c>
      <c r="F5961" t="str">
        <f t="shared" si="186"/>
        <v>5245</v>
      </c>
      <c r="G5961" t="str">
        <f>SUBSTITUTE(SUBSTITUTE(SUBSTITUTE(LOWER(B5961), " ", "-"), "(",""), ")", "")</f>
        <v>rail-transport</v>
      </c>
      <c r="H5961" t="str">
        <f t="shared" si="187"/>
        <v>1975-01-01</v>
      </c>
      <c r="I5961" t="str">
        <f>IFERROR(CONCATENATE(LEFT(E5961,4),"-",MID(E5961,5,2),"-",RIGHT(E5961,2)), NULL)</f>
        <v>1998-07-01</v>
      </c>
    </row>
    <row r="5962" spans="1:9" ht="13" x14ac:dyDescent="0.15">
      <c r="A5962" s="1" t="s">
        <v>4594</v>
      </c>
      <c r="B5962" s="1" t="s">
        <v>347</v>
      </c>
      <c r="C5962" s="1">
        <v>20</v>
      </c>
      <c r="D5962" s="1">
        <v>19820611</v>
      </c>
      <c r="F5962" t="str">
        <f t="shared" si="186"/>
        <v>5246</v>
      </c>
      <c r="G5962" t="str">
        <f>SUBSTITUTE(SUBSTITUTE(SUBSTITUTE(LOWER(B5962), " ", "-"), "(",""), ")", "")</f>
        <v>repatriation</v>
      </c>
      <c r="H5962" t="str">
        <f t="shared" si="187"/>
        <v>1982-06-11</v>
      </c>
      <c r="I5962" t="str">
        <f>IFERROR(CONCATENATE(LEFT(E5962,4),"-",MID(E5962,5,2),"-",RIGHT(E5962,2)), NULL)</f>
        <v>--</v>
      </c>
    </row>
    <row r="5963" spans="1:9" ht="13" x14ac:dyDescent="0.15">
      <c r="A5963" s="1" t="s">
        <v>4595</v>
      </c>
      <c r="B5963" s="1" t="s">
        <v>472</v>
      </c>
      <c r="C5963" s="1">
        <v>20</v>
      </c>
      <c r="D5963" s="1">
        <v>19860101</v>
      </c>
      <c r="F5963" t="str">
        <f t="shared" si="186"/>
        <v>5249</v>
      </c>
      <c r="G5963" t="str">
        <f>SUBSTITUTE(SUBSTITUTE(SUBSTITUTE(LOWER(B5963), " ", "-"), "(",""), ")", "")</f>
        <v>meteorology</v>
      </c>
      <c r="H5963" t="str">
        <f t="shared" si="187"/>
        <v>1986-01-01</v>
      </c>
      <c r="I5963" t="str">
        <f>IFERROR(CONCATENATE(LEFT(E5963,4),"-",MID(E5963,5,2),"-",RIGHT(E5963,2)), NULL)</f>
        <v>--</v>
      </c>
    </row>
    <row r="5964" spans="1:9" ht="13" x14ac:dyDescent="0.15">
      <c r="A5964" s="1" t="s">
        <v>4596</v>
      </c>
      <c r="B5964" s="1" t="s">
        <v>18</v>
      </c>
      <c r="C5964" s="1">
        <v>20</v>
      </c>
      <c r="D5964" s="1">
        <v>19420309</v>
      </c>
      <c r="E5964" s="1">
        <v>19460101</v>
      </c>
      <c r="F5964" t="str">
        <f t="shared" si="186"/>
        <v>0525</v>
      </c>
      <c r="G5964" t="str">
        <f>SUBSTITUTE(SUBSTITUTE(SUBSTITUTE(LOWER(B5964), " ", "-"), "(",""), ")", "")</f>
        <v>sea-transport</v>
      </c>
      <c r="H5964" t="str">
        <f t="shared" si="187"/>
        <v>1942-03-09</v>
      </c>
      <c r="I5964" t="str">
        <f>IFERROR(CONCATENATE(LEFT(E5964,4),"-",MID(E5964,5,2),"-",RIGHT(E5964,2)), NULL)</f>
        <v>1946-01-01</v>
      </c>
    </row>
    <row r="5965" spans="1:9" ht="13" x14ac:dyDescent="0.15">
      <c r="A5965" s="1" t="s">
        <v>4597</v>
      </c>
      <c r="B5965" s="1" t="s">
        <v>64</v>
      </c>
      <c r="C5965" s="1">
        <v>20</v>
      </c>
      <c r="D5965" s="1">
        <v>19720110</v>
      </c>
      <c r="E5965" s="1">
        <v>20090522</v>
      </c>
      <c r="F5965" t="str">
        <f t="shared" si="186"/>
        <v>5251</v>
      </c>
      <c r="G5965" t="str">
        <f>SUBSTITUTE(SUBSTITUTE(SUBSTITUTE(LOWER(B5965), " ", "-"), "(",""), ")", "")</f>
        <v>customs</v>
      </c>
      <c r="H5965" t="str">
        <f t="shared" si="187"/>
        <v>1972-01-10</v>
      </c>
      <c r="I5965" t="str">
        <f>IFERROR(CONCATENATE(LEFT(E5965,4),"-",MID(E5965,5,2),"-",RIGHT(E5965,2)), NULL)</f>
        <v>2009-05-22</v>
      </c>
    </row>
    <row r="5966" spans="1:9" ht="13" x14ac:dyDescent="0.15">
      <c r="A5966" s="1" t="s">
        <v>4598</v>
      </c>
      <c r="B5966" s="1" t="s">
        <v>127</v>
      </c>
      <c r="C5966" s="1">
        <v>20</v>
      </c>
      <c r="D5966" s="1">
        <v>19820510</v>
      </c>
      <c r="E5966" s="1">
        <v>19970701</v>
      </c>
      <c r="F5966" t="str">
        <f t="shared" si="186"/>
        <v>5252</v>
      </c>
      <c r="G5966" t="str">
        <f>SUBSTITUTE(SUBSTITUTE(SUBSTITUTE(LOWER(B5966), " ", "-"), "(",""), ")", "")</f>
        <v>social-welfare</v>
      </c>
      <c r="H5966" t="str">
        <f t="shared" si="187"/>
        <v>1982-05-10</v>
      </c>
      <c r="I5966" t="str">
        <f>IFERROR(CONCATENATE(LEFT(E5966,4),"-",MID(E5966,5,2),"-",RIGHT(E5966,2)), NULL)</f>
        <v>1997-07-01</v>
      </c>
    </row>
    <row r="5967" spans="1:9" ht="13" x14ac:dyDescent="0.15">
      <c r="A5967" s="1" t="s">
        <v>4599</v>
      </c>
      <c r="B5967" s="1" t="s">
        <v>164</v>
      </c>
      <c r="C5967" s="1">
        <v>20</v>
      </c>
      <c r="D5967" s="1">
        <v>19830101</v>
      </c>
      <c r="E5967" s="1">
        <v>19960311</v>
      </c>
      <c r="F5967" t="str">
        <f t="shared" si="186"/>
        <v>5253</v>
      </c>
      <c r="G5967" t="str">
        <f>SUBSTITUTE(SUBSTITUTE(SUBSTITUTE(LOWER(B5967), " ", "-"), "(",""), ")", "")</f>
        <v>government-media</v>
      </c>
      <c r="H5967" t="str">
        <f t="shared" si="187"/>
        <v>1983-01-01</v>
      </c>
      <c r="I5967" t="str">
        <f>IFERROR(CONCATENATE(LEFT(E5967,4),"-",MID(E5967,5,2),"-",RIGHT(E5967,2)), NULL)</f>
        <v>1996-03-11</v>
      </c>
    </row>
    <row r="5968" spans="1:9" ht="13" x14ac:dyDescent="0.15">
      <c r="A5968" s="1" t="s">
        <v>4600</v>
      </c>
      <c r="B5968" s="1" t="s">
        <v>1190</v>
      </c>
      <c r="C5968" s="1">
        <v>20</v>
      </c>
      <c r="D5968" s="1">
        <v>19841020</v>
      </c>
      <c r="E5968" s="1">
        <v>19950831</v>
      </c>
      <c r="F5968" t="str">
        <f t="shared" si="186"/>
        <v>5254</v>
      </c>
      <c r="G5968" t="str">
        <f>SUBSTITUTE(SUBSTITUTE(SUBSTITUTE(LOWER(B5968), " ", "-"), "(",""), ")", "")</f>
        <v>protective-services</v>
      </c>
      <c r="H5968" t="str">
        <f t="shared" si="187"/>
        <v>1984-10-20</v>
      </c>
      <c r="I5968" t="str">
        <f>IFERROR(CONCATENATE(LEFT(E5968,4),"-",MID(E5968,5,2),"-",RIGHT(E5968,2)), NULL)</f>
        <v>1995-08-31</v>
      </c>
    </row>
    <row r="5969" spans="1:9" ht="13" x14ac:dyDescent="0.15">
      <c r="A5969" s="1" t="s">
        <v>4601</v>
      </c>
      <c r="B5969" s="1" t="s">
        <v>1190</v>
      </c>
      <c r="C5969" s="1">
        <v>20</v>
      </c>
      <c r="D5969" s="1">
        <v>19841020</v>
      </c>
      <c r="E5969" s="1">
        <v>19950831</v>
      </c>
      <c r="F5969" t="str">
        <f t="shared" si="186"/>
        <v>5255</v>
      </c>
      <c r="G5969" t="str">
        <f>SUBSTITUTE(SUBSTITUTE(SUBSTITUTE(LOWER(B5969), " ", "-"), "(",""), ")", "")</f>
        <v>protective-services</v>
      </c>
      <c r="H5969" t="str">
        <f t="shared" si="187"/>
        <v>1984-10-20</v>
      </c>
      <c r="I5969" t="str">
        <f>IFERROR(CONCATENATE(LEFT(E5969,4),"-",MID(E5969,5,2),"-",RIGHT(E5969,2)), NULL)</f>
        <v>1995-08-31</v>
      </c>
    </row>
    <row r="5970" spans="1:9" ht="13" x14ac:dyDescent="0.15">
      <c r="A5970" s="1" t="s">
        <v>4602</v>
      </c>
      <c r="B5970" s="1" t="s">
        <v>245</v>
      </c>
      <c r="C5970" s="1">
        <v>20</v>
      </c>
      <c r="D5970" s="1">
        <v>19790101</v>
      </c>
      <c r="E5970" s="1">
        <v>19871231</v>
      </c>
      <c r="F5970" t="str">
        <f t="shared" si="186"/>
        <v>5256</v>
      </c>
      <c r="G5970" t="str">
        <f>SUBSTITUTE(SUBSTITUTE(SUBSTITUTE(LOWER(B5970), " ", "-"), "(",""), ")", "")</f>
        <v>government-accommodation-and-catering</v>
      </c>
      <c r="H5970" t="str">
        <f t="shared" si="187"/>
        <v>1979-01-01</v>
      </c>
      <c r="I5970" t="str">
        <f>IFERROR(CONCATENATE(LEFT(E5970,4),"-",MID(E5970,5,2),"-",RIGHT(E5970,2)), NULL)</f>
        <v>1987-12-31</v>
      </c>
    </row>
    <row r="5971" spans="1:9" ht="13" x14ac:dyDescent="0.15">
      <c r="A5971" s="1" t="s">
        <v>4603</v>
      </c>
      <c r="B5971" s="1" t="s">
        <v>7</v>
      </c>
      <c r="C5971" s="1">
        <v>20</v>
      </c>
      <c r="D5971" s="1">
        <v>19760902</v>
      </c>
      <c r="E5971" s="1">
        <v>19881031</v>
      </c>
      <c r="F5971" t="str">
        <f t="shared" si="186"/>
        <v>5257</v>
      </c>
      <c r="G5971" t="str">
        <f>SUBSTITUTE(SUBSTITUTE(SUBSTITUTE(LOWER(B5971), " ", "-"), "(",""), ")", "")</f>
        <v>commonwealth-state-relations</v>
      </c>
      <c r="H5971" t="str">
        <f t="shared" si="187"/>
        <v>1976-09-02</v>
      </c>
      <c r="I5971" t="str">
        <f>IFERROR(CONCATENATE(LEFT(E5971,4),"-",MID(E5971,5,2),"-",RIGHT(E5971,2)), NULL)</f>
        <v>1988-10-31</v>
      </c>
    </row>
    <row r="5972" spans="1:9" ht="13" x14ac:dyDescent="0.15">
      <c r="A5972" s="1" t="s">
        <v>4604</v>
      </c>
      <c r="B5972" s="1" t="s">
        <v>161</v>
      </c>
      <c r="C5972" s="1">
        <v>20</v>
      </c>
      <c r="D5972" s="1">
        <v>19600114</v>
      </c>
      <c r="F5972" t="str">
        <f t="shared" si="186"/>
        <v>5258</v>
      </c>
      <c r="G5972" t="str">
        <f>SUBSTITUTE(SUBSTITUTE(SUBSTITUTE(LOWER(B5972), " ", "-"), "(",""), ")", "")</f>
        <v>banking</v>
      </c>
      <c r="H5972" t="str">
        <f t="shared" si="187"/>
        <v>1960-01-14</v>
      </c>
      <c r="I5972" t="str">
        <f>IFERROR(CONCATENATE(LEFT(E5972,4),"-",MID(E5972,5,2),"-",RIGHT(E5972,2)), NULL)</f>
        <v>--</v>
      </c>
    </row>
    <row r="5973" spans="1:9" ht="13" x14ac:dyDescent="0.15">
      <c r="A5973" s="1" t="s">
        <v>4604</v>
      </c>
      <c r="B5973" s="1" t="s">
        <v>163</v>
      </c>
      <c r="C5973" s="1">
        <v>20</v>
      </c>
      <c r="D5973" s="1">
        <v>19600114</v>
      </c>
      <c r="F5973" t="str">
        <f t="shared" si="186"/>
        <v>5258</v>
      </c>
      <c r="G5973" t="str">
        <f>SUBSTITUTE(SUBSTITUTE(SUBSTITUTE(LOWER(B5973), " ", "-"), "(",""), ")", "")</f>
        <v>currency</v>
      </c>
      <c r="H5973" t="str">
        <f t="shared" si="187"/>
        <v>1960-01-14</v>
      </c>
      <c r="I5973" t="str">
        <f>IFERROR(CONCATENATE(LEFT(E5973,4),"-",MID(E5973,5,2),"-",RIGHT(E5973,2)), NULL)</f>
        <v>--</v>
      </c>
    </row>
    <row r="5974" spans="1:9" ht="13" x14ac:dyDescent="0.15">
      <c r="A5974" s="1" t="s">
        <v>4605</v>
      </c>
      <c r="B5974" s="1" t="s">
        <v>349</v>
      </c>
      <c r="C5974" s="1">
        <v>20</v>
      </c>
      <c r="D5974" s="1">
        <v>19830311</v>
      </c>
      <c r="F5974" t="str">
        <f t="shared" si="186"/>
        <v>5259</v>
      </c>
      <c r="G5974" t="str">
        <f>SUBSTITUTE(SUBSTITUTE(SUBSTITUTE(LOWER(B5974), " ", "-"), "(",""), ")", "")</f>
        <v>broadcasting</v>
      </c>
      <c r="H5974" t="str">
        <f t="shared" si="187"/>
        <v>1983-03-11</v>
      </c>
      <c r="I5974" t="str">
        <f>IFERROR(CONCATENATE(LEFT(E5974,4),"-",MID(E5974,5,2),"-",RIGHT(E5974,2)), NULL)</f>
        <v>--</v>
      </c>
    </row>
    <row r="5975" spans="1:9" ht="13" x14ac:dyDescent="0.15">
      <c r="A5975" s="1" t="s">
        <v>4606</v>
      </c>
      <c r="B5975" s="1" t="s">
        <v>60</v>
      </c>
      <c r="C5975" s="1">
        <v>20</v>
      </c>
      <c r="D5975" s="1">
        <v>19430714</v>
      </c>
      <c r="E5975" s="1">
        <v>19551231</v>
      </c>
      <c r="F5975" t="str">
        <f t="shared" si="186"/>
        <v>0526</v>
      </c>
      <c r="G5975" t="str">
        <f>SUBSTITUTE(SUBSTITUTE(SUBSTITUTE(LOWER(B5975), " ", "-"), "(",""), ")", "")</f>
        <v>works</v>
      </c>
      <c r="H5975" t="str">
        <f t="shared" si="187"/>
        <v>1943-07-14</v>
      </c>
      <c r="I5975" t="str">
        <f>IFERROR(CONCATENATE(LEFT(E5975,4),"-",MID(E5975,5,2),"-",RIGHT(E5975,2)), NULL)</f>
        <v>1955-12-31</v>
      </c>
    </row>
    <row r="5976" spans="1:9" ht="13" x14ac:dyDescent="0.15">
      <c r="A5976" s="1" t="s">
        <v>4607</v>
      </c>
      <c r="B5976" s="1" t="s">
        <v>349</v>
      </c>
      <c r="C5976" s="1">
        <v>20</v>
      </c>
      <c r="D5976" s="1">
        <v>19830311</v>
      </c>
      <c r="F5976" t="str">
        <f t="shared" si="186"/>
        <v>5260</v>
      </c>
      <c r="G5976" t="str">
        <f>SUBSTITUTE(SUBSTITUTE(SUBSTITUTE(LOWER(B5976), " ", "-"), "(",""), ")", "")</f>
        <v>broadcasting</v>
      </c>
      <c r="H5976" t="str">
        <f t="shared" si="187"/>
        <v>1983-03-11</v>
      </c>
      <c r="I5976" t="str">
        <f>IFERROR(CONCATENATE(LEFT(E5976,4),"-",MID(E5976,5,2),"-",RIGHT(E5976,2)), NULL)</f>
        <v>--</v>
      </c>
    </row>
    <row r="5977" spans="1:9" ht="13" x14ac:dyDescent="0.15">
      <c r="A5977" s="1" t="s">
        <v>4608</v>
      </c>
      <c r="B5977" s="1" t="s">
        <v>349</v>
      </c>
      <c r="C5977" s="1">
        <v>20</v>
      </c>
      <c r="D5977" s="1">
        <v>19830311</v>
      </c>
      <c r="F5977" t="str">
        <f t="shared" si="186"/>
        <v>5261</v>
      </c>
      <c r="G5977" t="str">
        <f>SUBSTITUTE(SUBSTITUTE(SUBSTITUTE(LOWER(B5977), " ", "-"), "(",""), ")", "")</f>
        <v>broadcasting</v>
      </c>
      <c r="H5977" t="str">
        <f t="shared" si="187"/>
        <v>1983-03-11</v>
      </c>
      <c r="I5977" t="str">
        <f>IFERROR(CONCATENATE(LEFT(E5977,4),"-",MID(E5977,5,2),"-",RIGHT(E5977,2)), NULL)</f>
        <v>--</v>
      </c>
    </row>
    <row r="5978" spans="1:9" ht="13" x14ac:dyDescent="0.15">
      <c r="A5978" s="1" t="s">
        <v>4609</v>
      </c>
      <c r="B5978" s="1" t="s">
        <v>349</v>
      </c>
      <c r="C5978" s="1">
        <v>20</v>
      </c>
      <c r="D5978" s="1">
        <v>19830311</v>
      </c>
      <c r="F5978" t="str">
        <f t="shared" si="186"/>
        <v>5262</v>
      </c>
      <c r="G5978" t="str">
        <f>SUBSTITUTE(SUBSTITUTE(SUBSTITUTE(LOWER(B5978), " ", "-"), "(",""), ")", "")</f>
        <v>broadcasting</v>
      </c>
      <c r="H5978" t="str">
        <f t="shared" si="187"/>
        <v>1983-03-11</v>
      </c>
      <c r="I5978" t="str">
        <f>IFERROR(CONCATENATE(LEFT(E5978,4),"-",MID(E5978,5,2),"-",RIGHT(E5978,2)), NULL)</f>
        <v>--</v>
      </c>
    </row>
    <row r="5979" spans="1:9" ht="13" x14ac:dyDescent="0.15">
      <c r="A5979" s="1" t="s">
        <v>4610</v>
      </c>
      <c r="B5979" s="1" t="s">
        <v>349</v>
      </c>
      <c r="C5979" s="1">
        <v>20</v>
      </c>
      <c r="D5979" s="1">
        <v>19830311</v>
      </c>
      <c r="F5979" t="str">
        <f t="shared" si="186"/>
        <v>5263</v>
      </c>
      <c r="G5979" t="str">
        <f>SUBSTITUTE(SUBSTITUTE(SUBSTITUTE(LOWER(B5979), " ", "-"), "(",""), ")", "")</f>
        <v>broadcasting</v>
      </c>
      <c r="H5979" t="str">
        <f t="shared" si="187"/>
        <v>1983-03-11</v>
      </c>
      <c r="I5979" t="str">
        <f>IFERROR(CONCATENATE(LEFT(E5979,4),"-",MID(E5979,5,2),"-",RIGHT(E5979,2)), NULL)</f>
        <v>--</v>
      </c>
    </row>
    <row r="5980" spans="1:9" ht="13" x14ac:dyDescent="0.15">
      <c r="A5980" s="1" t="s">
        <v>4611</v>
      </c>
      <c r="B5980" s="1" t="s">
        <v>127</v>
      </c>
      <c r="C5980" s="1">
        <v>20</v>
      </c>
      <c r="D5980" s="1">
        <v>19750325</v>
      </c>
      <c r="E5980" s="1">
        <v>19970701</v>
      </c>
      <c r="F5980" t="str">
        <f t="shared" si="186"/>
        <v>5264</v>
      </c>
      <c r="G5980" t="str">
        <f>SUBSTITUTE(SUBSTITUTE(SUBSTITUTE(LOWER(B5980), " ", "-"), "(",""), ")", "")</f>
        <v>social-welfare</v>
      </c>
      <c r="H5980" t="str">
        <f t="shared" si="187"/>
        <v>1975-03-25</v>
      </c>
      <c r="I5980" t="str">
        <f>IFERROR(CONCATENATE(LEFT(E5980,4),"-",MID(E5980,5,2),"-",RIGHT(E5980,2)), NULL)</f>
        <v>1997-07-01</v>
      </c>
    </row>
    <row r="5981" spans="1:9" ht="13" x14ac:dyDescent="0.15">
      <c r="A5981" s="1" t="s">
        <v>4612</v>
      </c>
      <c r="B5981" s="1" t="s">
        <v>127</v>
      </c>
      <c r="C5981" s="1">
        <v>20</v>
      </c>
      <c r="D5981" s="1">
        <v>19851002</v>
      </c>
      <c r="E5981" s="1">
        <v>19970701</v>
      </c>
      <c r="F5981" t="str">
        <f t="shared" si="186"/>
        <v>5265</v>
      </c>
      <c r="G5981" t="str">
        <f>SUBSTITUTE(SUBSTITUTE(SUBSTITUTE(LOWER(B5981), " ", "-"), "(",""), ")", "")</f>
        <v>social-welfare</v>
      </c>
      <c r="H5981" t="str">
        <f t="shared" si="187"/>
        <v>1985-10-02</v>
      </c>
      <c r="I5981" t="str">
        <f>IFERROR(CONCATENATE(LEFT(E5981,4),"-",MID(E5981,5,2),"-",RIGHT(E5981,2)), NULL)</f>
        <v>1997-07-01</v>
      </c>
    </row>
    <row r="5982" spans="1:9" ht="13" x14ac:dyDescent="0.15">
      <c r="A5982" s="1" t="s">
        <v>4613</v>
      </c>
      <c r="B5982" s="1" t="s">
        <v>66</v>
      </c>
      <c r="C5982" s="1">
        <v>20</v>
      </c>
      <c r="D5982" s="1">
        <v>19750701</v>
      </c>
      <c r="F5982" t="str">
        <f t="shared" si="186"/>
        <v>5266</v>
      </c>
      <c r="G5982" t="str">
        <f>SUBSTITUTE(SUBSTITUTE(SUBSTITUTE(LOWER(B5982), " ", "-"), "(",""), ")", "")</f>
        <v>postal-services</v>
      </c>
      <c r="H5982" t="str">
        <f t="shared" si="187"/>
        <v>1975-07-01</v>
      </c>
      <c r="I5982" t="str">
        <f>IFERROR(CONCATENATE(LEFT(E5982,4),"-",MID(E5982,5,2),"-",RIGHT(E5982,2)), NULL)</f>
        <v>--</v>
      </c>
    </row>
    <row r="5983" spans="1:9" ht="13" x14ac:dyDescent="0.15">
      <c r="A5983" s="1" t="s">
        <v>4613</v>
      </c>
      <c r="B5983" s="1" t="s">
        <v>1292</v>
      </c>
      <c r="C5983" s="1">
        <v>20</v>
      </c>
      <c r="D5983" s="1">
        <v>19750701</v>
      </c>
      <c r="F5983" t="str">
        <f t="shared" si="186"/>
        <v>5266</v>
      </c>
      <c r="G5983" t="str">
        <f>SUBSTITUTE(SUBSTITUTE(SUBSTITUTE(LOWER(B5983), " ", "-"), "(",""), ")", "")</f>
        <v>telecommunications</v>
      </c>
      <c r="H5983" t="str">
        <f t="shared" si="187"/>
        <v>1975-07-01</v>
      </c>
      <c r="I5983" t="str">
        <f>IFERROR(CONCATENATE(LEFT(E5983,4),"-",MID(E5983,5,2),"-",RIGHT(E5983,2)), NULL)</f>
        <v>--</v>
      </c>
    </row>
    <row r="5984" spans="1:9" ht="13" x14ac:dyDescent="0.15">
      <c r="A5984" s="1" t="s">
        <v>4614</v>
      </c>
      <c r="B5984" s="1" t="s">
        <v>7</v>
      </c>
      <c r="C5984" s="1">
        <v>20</v>
      </c>
      <c r="D5984" s="1">
        <v>19420525</v>
      </c>
      <c r="E5984" s="1">
        <v>19760902</v>
      </c>
      <c r="F5984" t="str">
        <f t="shared" si="186"/>
        <v>5267</v>
      </c>
      <c r="G5984" t="str">
        <f>SUBSTITUTE(SUBSTITUTE(SUBSTITUTE(LOWER(B5984), " ", "-"), "(",""), ")", "")</f>
        <v>commonwealth-state-relations</v>
      </c>
      <c r="H5984" t="str">
        <f t="shared" si="187"/>
        <v>1942-05-25</v>
      </c>
      <c r="I5984" t="str">
        <f>IFERROR(CONCATENATE(LEFT(E5984,4),"-",MID(E5984,5,2),"-",RIGHT(E5984,2)), NULL)</f>
        <v>1976-09-02</v>
      </c>
    </row>
    <row r="5985" spans="1:9" ht="13" x14ac:dyDescent="0.15">
      <c r="A5985" s="1" t="s">
        <v>4615</v>
      </c>
      <c r="B5985" s="1" t="s">
        <v>305</v>
      </c>
      <c r="C5985" s="1">
        <v>20</v>
      </c>
      <c r="D5985" s="1">
        <v>19270701</v>
      </c>
      <c r="E5985" s="1">
        <v>19630829</v>
      </c>
      <c r="F5985" t="str">
        <f t="shared" si="186"/>
        <v>5268</v>
      </c>
      <c r="G5985" t="str">
        <f>SUBSTITUTE(SUBSTITUTE(SUBSTITUTE(LOWER(B5985), " ", "-"), "(",""), ")", "")</f>
        <v>lighthouses</v>
      </c>
      <c r="H5985" t="str">
        <f t="shared" si="187"/>
        <v>1927-07-01</v>
      </c>
      <c r="I5985" t="str">
        <f>IFERROR(CONCATENATE(LEFT(E5985,4),"-",MID(E5985,5,2),"-",RIGHT(E5985,2)), NULL)</f>
        <v>1963-08-29</v>
      </c>
    </row>
    <row r="5986" spans="1:9" ht="13" x14ac:dyDescent="0.15">
      <c r="A5986" s="1" t="s">
        <v>4616</v>
      </c>
      <c r="B5986" s="1" t="s">
        <v>75</v>
      </c>
      <c r="C5986" s="1">
        <v>20</v>
      </c>
      <c r="D5986" s="1">
        <v>19280101</v>
      </c>
      <c r="E5986" s="1">
        <v>19361231</v>
      </c>
      <c r="F5986" t="str">
        <f t="shared" si="186"/>
        <v>5269</v>
      </c>
      <c r="G5986" t="str">
        <f>SUBSTITUTE(SUBSTITUTE(SUBSTITUTE(LOWER(B5986), " ", "-"), "(",""), ")", "")</f>
        <v>indigenous-affairs</v>
      </c>
      <c r="H5986" t="str">
        <f t="shared" si="187"/>
        <v>1928-01-01</v>
      </c>
      <c r="I5986" t="str">
        <f>IFERROR(CONCATENATE(LEFT(E5986,4),"-",MID(E5986,5,2),"-",RIGHT(E5986,2)), NULL)</f>
        <v>1936-12-31</v>
      </c>
    </row>
    <row r="5987" spans="1:9" ht="13" x14ac:dyDescent="0.15">
      <c r="A5987" s="1" t="s">
        <v>4617</v>
      </c>
      <c r="B5987" s="1" t="s">
        <v>667</v>
      </c>
      <c r="C5987" s="1">
        <v>20</v>
      </c>
      <c r="D5987" s="1">
        <v>19460101</v>
      </c>
      <c r="E5987" s="1">
        <v>19651231</v>
      </c>
      <c r="F5987" t="str">
        <f t="shared" si="186"/>
        <v>0527</v>
      </c>
      <c r="G5987" t="str">
        <f>SUBSTITUTE(SUBSTITUTE(SUBSTITUTE(LOWER(B5987), " ", "-"), "(",""), ")", "")</f>
        <v>air-transport</v>
      </c>
      <c r="H5987" t="str">
        <f t="shared" si="187"/>
        <v>1946-01-01</v>
      </c>
      <c r="I5987" t="str">
        <f>IFERROR(CONCATENATE(LEFT(E5987,4),"-",MID(E5987,5,2),"-",RIGHT(E5987,2)), NULL)</f>
        <v>1965-12-31</v>
      </c>
    </row>
    <row r="5988" spans="1:9" ht="13" x14ac:dyDescent="0.15">
      <c r="A5988" s="1" t="s">
        <v>4618</v>
      </c>
      <c r="B5988" s="1" t="s">
        <v>75</v>
      </c>
      <c r="C5988" s="1">
        <v>20</v>
      </c>
      <c r="D5988" s="1">
        <v>19360101</v>
      </c>
      <c r="E5988" s="1">
        <v>19531231</v>
      </c>
      <c r="F5988" t="str">
        <f t="shared" si="186"/>
        <v>5270</v>
      </c>
      <c r="G5988" t="str">
        <f>SUBSTITUTE(SUBSTITUTE(SUBSTITUTE(LOWER(B5988), " ", "-"), "(",""), ")", "")</f>
        <v>indigenous-affairs</v>
      </c>
      <c r="H5988" t="str">
        <f t="shared" si="187"/>
        <v>1936-01-01</v>
      </c>
      <c r="I5988" t="str">
        <f>IFERROR(CONCATENATE(LEFT(E5988,4),"-",MID(E5988,5,2),"-",RIGHT(E5988,2)), NULL)</f>
        <v>1953-12-31</v>
      </c>
    </row>
    <row r="5989" spans="1:9" ht="13" x14ac:dyDescent="0.15">
      <c r="A5989" s="1" t="s">
        <v>4619</v>
      </c>
      <c r="B5989" s="1" t="s">
        <v>75</v>
      </c>
      <c r="C5989" s="1">
        <v>20</v>
      </c>
      <c r="D5989" s="1">
        <v>19530101</v>
      </c>
      <c r="E5989" s="1">
        <v>19721231</v>
      </c>
      <c r="F5989" t="str">
        <f t="shared" si="186"/>
        <v>5271</v>
      </c>
      <c r="G5989" t="str">
        <f>SUBSTITUTE(SUBSTITUTE(SUBSTITUTE(LOWER(B5989), " ", "-"), "(",""), ")", "")</f>
        <v>indigenous-affairs</v>
      </c>
      <c r="H5989" t="str">
        <f t="shared" si="187"/>
        <v>1953-01-01</v>
      </c>
      <c r="I5989" t="str">
        <f>IFERROR(CONCATENATE(LEFT(E5989,4),"-",MID(E5989,5,2),"-",RIGHT(E5989,2)), NULL)</f>
        <v>1972-12-31</v>
      </c>
    </row>
    <row r="5990" spans="1:9" ht="13" x14ac:dyDescent="0.15">
      <c r="A5990" s="1" t="s">
        <v>4620</v>
      </c>
      <c r="B5990" s="1" t="s">
        <v>75</v>
      </c>
      <c r="C5990" s="1">
        <v>20</v>
      </c>
      <c r="D5990" s="1">
        <v>19720101</v>
      </c>
      <c r="E5990" s="1">
        <v>19741231</v>
      </c>
      <c r="F5990" t="str">
        <f t="shared" si="186"/>
        <v>5272</v>
      </c>
      <c r="G5990" t="str">
        <f>SUBSTITUTE(SUBSTITUTE(SUBSTITUTE(LOWER(B5990), " ", "-"), "(",""), ")", "")</f>
        <v>indigenous-affairs</v>
      </c>
      <c r="H5990" t="str">
        <f t="shared" si="187"/>
        <v>1972-01-01</v>
      </c>
      <c r="I5990" t="str">
        <f>IFERROR(CONCATENATE(LEFT(E5990,4),"-",MID(E5990,5,2),"-",RIGHT(E5990,2)), NULL)</f>
        <v>1974-12-31</v>
      </c>
    </row>
    <row r="5991" spans="1:9" ht="13" x14ac:dyDescent="0.15">
      <c r="A5991" s="1" t="s">
        <v>4621</v>
      </c>
      <c r="B5991" s="1" t="s">
        <v>472</v>
      </c>
      <c r="C5991" s="1">
        <v>20</v>
      </c>
      <c r="D5991" s="1">
        <v>19720101</v>
      </c>
      <c r="E5991" s="1">
        <v>19811130</v>
      </c>
      <c r="F5991" t="str">
        <f t="shared" si="186"/>
        <v>5273</v>
      </c>
      <c r="G5991" t="str">
        <f>SUBSTITUTE(SUBSTITUTE(SUBSTITUTE(LOWER(B5991), " ", "-"), "(",""), ")", "")</f>
        <v>meteorology</v>
      </c>
      <c r="H5991" t="str">
        <f t="shared" si="187"/>
        <v>1972-01-01</v>
      </c>
      <c r="I5991" t="str">
        <f>IFERROR(CONCATENATE(LEFT(E5991,4),"-",MID(E5991,5,2),"-",RIGHT(E5991,2)), NULL)</f>
        <v>1981-11-30</v>
      </c>
    </row>
    <row r="5992" spans="1:9" ht="13" x14ac:dyDescent="0.15">
      <c r="A5992" s="1" t="s">
        <v>4622</v>
      </c>
      <c r="B5992" s="1" t="s">
        <v>7</v>
      </c>
      <c r="C5992" s="1">
        <v>20</v>
      </c>
      <c r="D5992" s="1">
        <v>19770101</v>
      </c>
      <c r="E5992" s="1">
        <v>19870724</v>
      </c>
      <c r="F5992" t="str">
        <f t="shared" si="186"/>
        <v>5274</v>
      </c>
      <c r="G5992" t="str">
        <f>SUBSTITUTE(SUBSTITUTE(SUBSTITUTE(LOWER(B5992), " ", "-"), "(",""), ")", "")</f>
        <v>commonwealth-state-relations</v>
      </c>
      <c r="H5992" t="str">
        <f t="shared" si="187"/>
        <v>1977-01-01</v>
      </c>
      <c r="I5992" t="str">
        <f>IFERROR(CONCATENATE(LEFT(E5992,4),"-",MID(E5992,5,2),"-",RIGHT(E5992,2)), NULL)</f>
        <v>1987-07-24</v>
      </c>
    </row>
    <row r="5993" spans="1:9" ht="13" x14ac:dyDescent="0.15">
      <c r="A5993" s="1" t="s">
        <v>4622</v>
      </c>
      <c r="B5993" s="1" t="s">
        <v>127</v>
      </c>
      <c r="C5993" s="1">
        <v>20</v>
      </c>
      <c r="D5993" s="1">
        <v>19770101</v>
      </c>
      <c r="E5993" s="1">
        <v>19870724</v>
      </c>
      <c r="F5993" t="str">
        <f t="shared" si="186"/>
        <v>5274</v>
      </c>
      <c r="G5993" t="str">
        <f>SUBSTITUTE(SUBSTITUTE(SUBSTITUTE(LOWER(B5993), " ", "-"), "(",""), ")", "")</f>
        <v>social-welfare</v>
      </c>
      <c r="H5993" t="str">
        <f t="shared" si="187"/>
        <v>1977-01-01</v>
      </c>
      <c r="I5993" t="str">
        <f>IFERROR(CONCATENATE(LEFT(E5993,4),"-",MID(E5993,5,2),"-",RIGHT(E5993,2)), NULL)</f>
        <v>1987-07-24</v>
      </c>
    </row>
    <row r="5994" spans="1:9" ht="13" x14ac:dyDescent="0.15">
      <c r="A5994" s="1" t="s">
        <v>4623</v>
      </c>
      <c r="B5994" s="1" t="s">
        <v>661</v>
      </c>
      <c r="C5994" s="1">
        <v>20</v>
      </c>
      <c r="D5994" s="1">
        <v>19490101</v>
      </c>
      <c r="F5994" t="str">
        <f t="shared" si="186"/>
        <v>5275</v>
      </c>
      <c r="G5994" t="str">
        <f>SUBSTITUTE(SUBSTITUTE(SUBSTITUTE(LOWER(B5994), " ", "-"), "(",""), ")", "")</f>
        <v>rehabilitation</v>
      </c>
      <c r="H5994" t="str">
        <f t="shared" si="187"/>
        <v>1949-01-01</v>
      </c>
      <c r="I5994" t="str">
        <f>IFERROR(CONCATENATE(LEFT(E5994,4),"-",MID(E5994,5,2),"-",RIGHT(E5994,2)), NULL)</f>
        <v>--</v>
      </c>
    </row>
    <row r="5995" spans="1:9" ht="13" x14ac:dyDescent="0.15">
      <c r="A5995" s="1" t="s">
        <v>4624</v>
      </c>
      <c r="B5995" s="1" t="s">
        <v>127</v>
      </c>
      <c r="C5995" s="1">
        <v>20</v>
      </c>
      <c r="D5995" s="1">
        <v>19800526</v>
      </c>
      <c r="E5995" s="1">
        <v>19970701</v>
      </c>
      <c r="F5995" t="str">
        <f t="shared" si="186"/>
        <v>5276</v>
      </c>
      <c r="G5995" t="str">
        <f>SUBSTITUTE(SUBSTITUTE(SUBSTITUTE(LOWER(B5995), " ", "-"), "(",""), ")", "")</f>
        <v>social-welfare</v>
      </c>
      <c r="H5995" t="str">
        <f t="shared" si="187"/>
        <v>1980-05-26</v>
      </c>
      <c r="I5995" t="str">
        <f>IFERROR(CONCATENATE(LEFT(E5995,4),"-",MID(E5995,5,2),"-",RIGHT(E5995,2)), NULL)</f>
        <v>1997-07-01</v>
      </c>
    </row>
    <row r="5996" spans="1:9" ht="13" x14ac:dyDescent="0.15">
      <c r="A5996" s="1" t="s">
        <v>4625</v>
      </c>
      <c r="B5996" s="1" t="s">
        <v>127</v>
      </c>
      <c r="C5996" s="1">
        <v>20</v>
      </c>
      <c r="D5996" s="1">
        <v>19860512</v>
      </c>
      <c r="E5996" s="1">
        <v>19970701</v>
      </c>
      <c r="F5996" t="str">
        <f t="shared" si="186"/>
        <v>5277</v>
      </c>
      <c r="G5996" t="str">
        <f>SUBSTITUTE(SUBSTITUTE(SUBSTITUTE(LOWER(B5996), " ", "-"), "(",""), ")", "")</f>
        <v>social-welfare</v>
      </c>
      <c r="H5996" t="str">
        <f t="shared" si="187"/>
        <v>1986-05-12</v>
      </c>
      <c r="I5996" t="str">
        <f>IFERROR(CONCATENATE(LEFT(E5996,4),"-",MID(E5996,5,2),"-",RIGHT(E5996,2)), NULL)</f>
        <v>1997-07-01</v>
      </c>
    </row>
    <row r="5997" spans="1:9" ht="13" x14ac:dyDescent="0.15">
      <c r="A5997" s="1" t="s">
        <v>4626</v>
      </c>
      <c r="B5997" s="1" t="s">
        <v>127</v>
      </c>
      <c r="C5997" s="1">
        <v>20</v>
      </c>
      <c r="D5997" s="1">
        <v>19831219</v>
      </c>
      <c r="E5997" s="1">
        <v>19900801</v>
      </c>
      <c r="F5997" t="str">
        <f t="shared" si="186"/>
        <v>5278</v>
      </c>
      <c r="G5997" t="str">
        <f>SUBSTITUTE(SUBSTITUTE(SUBSTITUTE(LOWER(B5997), " ", "-"), "(",""), ")", "")</f>
        <v>social-welfare</v>
      </c>
      <c r="H5997" t="str">
        <f t="shared" si="187"/>
        <v>1983-12-19</v>
      </c>
      <c r="I5997" t="str">
        <f>IFERROR(CONCATENATE(LEFT(E5997,4),"-",MID(E5997,5,2),"-",RIGHT(E5997,2)), NULL)</f>
        <v>1990-08-01</v>
      </c>
    </row>
    <row r="5998" spans="1:9" ht="13" x14ac:dyDescent="0.15">
      <c r="A5998" s="1" t="s">
        <v>4627</v>
      </c>
      <c r="B5998" s="1" t="s">
        <v>127</v>
      </c>
      <c r="C5998" s="1">
        <v>20</v>
      </c>
      <c r="D5998" s="1">
        <v>19800610</v>
      </c>
      <c r="E5998" s="1">
        <v>19970701</v>
      </c>
      <c r="F5998" t="str">
        <f t="shared" si="186"/>
        <v>5279</v>
      </c>
      <c r="G5998" t="str">
        <f>SUBSTITUTE(SUBSTITUTE(SUBSTITUTE(LOWER(B5998), " ", "-"), "(",""), ")", "")</f>
        <v>social-welfare</v>
      </c>
      <c r="H5998" t="str">
        <f t="shared" si="187"/>
        <v>1980-06-10</v>
      </c>
      <c r="I5998" t="str">
        <f>IFERROR(CONCATENATE(LEFT(E5998,4),"-",MID(E5998,5,2),"-",RIGHT(E5998,2)), NULL)</f>
        <v>1997-07-01</v>
      </c>
    </row>
    <row r="5999" spans="1:9" ht="13" x14ac:dyDescent="0.15">
      <c r="A5999" s="1" t="s">
        <v>4628</v>
      </c>
      <c r="B5999" s="1" t="s">
        <v>127</v>
      </c>
      <c r="C5999" s="1">
        <v>20</v>
      </c>
      <c r="D5999" s="1">
        <v>19790724</v>
      </c>
      <c r="E5999" s="1">
        <v>19970701</v>
      </c>
      <c r="F5999" t="str">
        <f t="shared" si="186"/>
        <v>5280</v>
      </c>
      <c r="G5999" t="str">
        <f>SUBSTITUTE(SUBSTITUTE(SUBSTITUTE(LOWER(B5999), " ", "-"), "(",""), ")", "")</f>
        <v>social-welfare</v>
      </c>
      <c r="H5999" t="str">
        <f t="shared" si="187"/>
        <v>1979-07-24</v>
      </c>
      <c r="I5999" t="str">
        <f>IFERROR(CONCATENATE(LEFT(E5999,4),"-",MID(E5999,5,2),"-",RIGHT(E5999,2)), NULL)</f>
        <v>1997-07-01</v>
      </c>
    </row>
    <row r="6000" spans="1:9" ht="13" x14ac:dyDescent="0.15">
      <c r="A6000" s="1" t="s">
        <v>4629</v>
      </c>
      <c r="B6000" s="1" t="s">
        <v>127</v>
      </c>
      <c r="C6000" s="1">
        <v>20</v>
      </c>
      <c r="D6000" s="1">
        <v>19860711</v>
      </c>
      <c r="E6000" s="1">
        <v>19970701</v>
      </c>
      <c r="F6000" t="str">
        <f t="shared" si="186"/>
        <v>5281</v>
      </c>
      <c r="G6000" t="str">
        <f>SUBSTITUTE(SUBSTITUTE(SUBSTITUTE(LOWER(B6000), " ", "-"), "(",""), ")", "")</f>
        <v>social-welfare</v>
      </c>
      <c r="H6000" t="str">
        <f t="shared" si="187"/>
        <v>1986-07-11</v>
      </c>
      <c r="I6000" t="str">
        <f>IFERROR(CONCATENATE(LEFT(E6000,4),"-",MID(E6000,5,2),"-",RIGHT(E6000,2)), NULL)</f>
        <v>1997-07-01</v>
      </c>
    </row>
    <row r="6001" spans="1:9" ht="13" x14ac:dyDescent="0.15">
      <c r="A6001" s="1" t="s">
        <v>4630</v>
      </c>
      <c r="B6001" s="1" t="s">
        <v>127</v>
      </c>
      <c r="C6001" s="1">
        <v>20</v>
      </c>
      <c r="D6001" s="1">
        <v>19800210</v>
      </c>
      <c r="E6001" s="1">
        <v>19970701</v>
      </c>
      <c r="F6001" t="str">
        <f t="shared" si="186"/>
        <v>5282</v>
      </c>
      <c r="G6001" t="str">
        <f>SUBSTITUTE(SUBSTITUTE(SUBSTITUTE(LOWER(B6001), " ", "-"), "(",""), ")", "")</f>
        <v>social-welfare</v>
      </c>
      <c r="H6001" t="str">
        <f t="shared" si="187"/>
        <v>1980-02-10</v>
      </c>
      <c r="I6001" t="str">
        <f>IFERROR(CONCATENATE(LEFT(E6001,4),"-",MID(E6001,5,2),"-",RIGHT(E6001,2)), NULL)</f>
        <v>1997-07-01</v>
      </c>
    </row>
    <row r="6002" spans="1:9" ht="13" x14ac:dyDescent="0.15">
      <c r="A6002" s="1" t="s">
        <v>4631</v>
      </c>
      <c r="B6002" s="1" t="s">
        <v>127</v>
      </c>
      <c r="C6002" s="1">
        <v>20</v>
      </c>
      <c r="D6002" s="1">
        <v>19850520</v>
      </c>
      <c r="E6002" s="1">
        <v>19970701</v>
      </c>
      <c r="F6002" t="str">
        <f t="shared" si="186"/>
        <v>5283</v>
      </c>
      <c r="G6002" t="str">
        <f>SUBSTITUTE(SUBSTITUTE(SUBSTITUTE(LOWER(B6002), " ", "-"), "(",""), ")", "")</f>
        <v>social-welfare</v>
      </c>
      <c r="H6002" t="str">
        <f t="shared" si="187"/>
        <v>1985-05-20</v>
      </c>
      <c r="I6002" t="str">
        <f>IFERROR(CONCATENATE(LEFT(E6002,4),"-",MID(E6002,5,2),"-",RIGHT(E6002,2)), NULL)</f>
        <v>1997-07-01</v>
      </c>
    </row>
    <row r="6003" spans="1:9" ht="13" x14ac:dyDescent="0.15">
      <c r="A6003" s="1" t="s">
        <v>4632</v>
      </c>
      <c r="B6003" s="1" t="s">
        <v>127</v>
      </c>
      <c r="C6003" s="1">
        <v>20</v>
      </c>
      <c r="D6003" s="1">
        <v>19850923</v>
      </c>
      <c r="E6003" s="1">
        <v>19970701</v>
      </c>
      <c r="F6003" t="str">
        <f t="shared" si="186"/>
        <v>5284</v>
      </c>
      <c r="G6003" t="str">
        <f>SUBSTITUTE(SUBSTITUTE(SUBSTITUTE(LOWER(B6003), " ", "-"), "(",""), ")", "")</f>
        <v>social-welfare</v>
      </c>
      <c r="H6003" t="str">
        <f t="shared" si="187"/>
        <v>1985-09-23</v>
      </c>
      <c r="I6003" t="str">
        <f>IFERROR(CONCATENATE(LEFT(E6003,4),"-",MID(E6003,5,2),"-",RIGHT(E6003,2)), NULL)</f>
        <v>1997-07-01</v>
      </c>
    </row>
    <row r="6004" spans="1:9" ht="13" x14ac:dyDescent="0.15">
      <c r="A6004" s="1" t="s">
        <v>4633</v>
      </c>
      <c r="B6004" s="1" t="s">
        <v>209</v>
      </c>
      <c r="C6004" s="1">
        <v>20</v>
      </c>
      <c r="D6004" s="1">
        <v>19750210</v>
      </c>
      <c r="F6004" t="str">
        <f t="shared" si="186"/>
        <v>5285</v>
      </c>
      <c r="G6004" t="str">
        <f>SUBSTITUTE(SUBSTITUTE(SUBSTITUTE(LOWER(B6004), " ", "-"), "(",""), ")", "")</f>
        <v>administrative-law</v>
      </c>
      <c r="H6004" t="str">
        <f t="shared" si="187"/>
        <v>1975-02-10</v>
      </c>
      <c r="I6004" t="str">
        <f>IFERROR(CONCATENATE(LEFT(E6004,4),"-",MID(E6004,5,2),"-",RIGHT(E6004,2)), NULL)</f>
        <v>--</v>
      </c>
    </row>
    <row r="6005" spans="1:9" ht="13" x14ac:dyDescent="0.15">
      <c r="A6005" s="1" t="s">
        <v>4633</v>
      </c>
      <c r="B6005" s="1" t="s">
        <v>127</v>
      </c>
      <c r="C6005" s="1">
        <v>20</v>
      </c>
      <c r="D6005" s="1">
        <v>19750210</v>
      </c>
      <c r="F6005" t="str">
        <f t="shared" si="186"/>
        <v>5285</v>
      </c>
      <c r="G6005" t="str">
        <f>SUBSTITUTE(SUBSTITUTE(SUBSTITUTE(LOWER(B6005), " ", "-"), "(",""), ")", "")</f>
        <v>social-welfare</v>
      </c>
      <c r="H6005" t="str">
        <f t="shared" si="187"/>
        <v>1975-02-10</v>
      </c>
      <c r="I6005" t="str">
        <f>IFERROR(CONCATENATE(LEFT(E6005,4),"-",MID(E6005,5,2),"-",RIGHT(E6005,2)), NULL)</f>
        <v>--</v>
      </c>
    </row>
    <row r="6006" spans="1:9" ht="13" x14ac:dyDescent="0.15">
      <c r="A6006" s="1" t="s">
        <v>4634</v>
      </c>
      <c r="B6006" s="1" t="s">
        <v>290</v>
      </c>
      <c r="C6006" s="1">
        <v>20</v>
      </c>
      <c r="D6006" s="1">
        <v>19750908</v>
      </c>
      <c r="E6006" s="1">
        <v>19940630</v>
      </c>
      <c r="F6006" t="str">
        <f t="shared" si="186"/>
        <v>5286</v>
      </c>
      <c r="G6006" t="str">
        <f>SUBSTITUTE(SUBSTITUTE(SUBSTITUTE(LOWER(B6006), " ", "-"), "(",""), ")", "")</f>
        <v>training</v>
      </c>
      <c r="H6006" t="str">
        <f t="shared" si="187"/>
        <v>1975-09-08</v>
      </c>
      <c r="I6006" t="str">
        <f>IFERROR(CONCATENATE(LEFT(E6006,4),"-",MID(E6006,5,2),"-",RIGHT(E6006,2)), NULL)</f>
        <v>1994-06-30</v>
      </c>
    </row>
    <row r="6007" spans="1:9" ht="13" x14ac:dyDescent="0.15">
      <c r="A6007" s="1" t="s">
        <v>4635</v>
      </c>
      <c r="B6007" s="1" t="s">
        <v>162</v>
      </c>
      <c r="C6007" s="1">
        <v>20</v>
      </c>
      <c r="D6007" s="1">
        <v>19840701</v>
      </c>
      <c r="E6007" s="1">
        <v>19880701</v>
      </c>
      <c r="F6007" t="str">
        <f t="shared" si="186"/>
        <v>5287</v>
      </c>
      <c r="G6007" t="str">
        <f>SUBSTITUTE(SUBSTITUTE(SUBSTITUTE(LOWER(B6007), " ", "-"), "(",""), ")", "")</f>
        <v>compensation-schemes</v>
      </c>
      <c r="H6007" t="str">
        <f t="shared" si="187"/>
        <v>1984-07-01</v>
      </c>
      <c r="I6007" t="str">
        <f>IFERROR(CONCATENATE(LEFT(E6007,4),"-",MID(E6007,5,2),"-",RIGHT(E6007,2)), NULL)</f>
        <v>1988-07-01</v>
      </c>
    </row>
    <row r="6008" spans="1:9" ht="13" x14ac:dyDescent="0.15">
      <c r="A6008" s="1" t="s">
        <v>4636</v>
      </c>
      <c r="B6008" s="1" t="s">
        <v>656</v>
      </c>
      <c r="C6008" s="1">
        <v>20</v>
      </c>
      <c r="D6008" s="1">
        <v>19840901</v>
      </c>
      <c r="F6008" t="str">
        <f t="shared" si="186"/>
        <v>5288</v>
      </c>
      <c r="G6008" t="str">
        <f>SUBSTITUTE(SUBSTITUTE(SUBSTITUTE(LOWER(B6008), " ", "-"), "(",""), ")", "")</f>
        <v>electoral-matters</v>
      </c>
      <c r="H6008" t="str">
        <f t="shared" si="187"/>
        <v>1984-09-01</v>
      </c>
      <c r="I6008" t="str">
        <f>IFERROR(CONCATENATE(LEFT(E6008,4),"-",MID(E6008,5,2),"-",RIGHT(E6008,2)), NULL)</f>
        <v>--</v>
      </c>
    </row>
    <row r="6009" spans="1:9" ht="13" x14ac:dyDescent="0.15">
      <c r="A6009" s="1" t="s">
        <v>4637</v>
      </c>
      <c r="B6009" s="1" t="s">
        <v>656</v>
      </c>
      <c r="C6009" s="1">
        <v>20</v>
      </c>
      <c r="D6009" s="1">
        <v>19490101</v>
      </c>
      <c r="F6009" t="str">
        <f t="shared" si="186"/>
        <v>5289</v>
      </c>
      <c r="G6009" t="str">
        <f>SUBSTITUTE(SUBSTITUTE(SUBSTITUTE(LOWER(B6009), " ", "-"), "(",""), ")", "")</f>
        <v>electoral-matters</v>
      </c>
      <c r="H6009" t="str">
        <f t="shared" si="187"/>
        <v>1949-01-01</v>
      </c>
      <c r="I6009" t="str">
        <f>IFERROR(CONCATENATE(LEFT(E6009,4),"-",MID(E6009,5,2),"-",RIGHT(E6009,2)), NULL)</f>
        <v>--</v>
      </c>
    </row>
    <row r="6010" spans="1:9" ht="13" x14ac:dyDescent="0.15">
      <c r="A6010" s="1" t="s">
        <v>4638</v>
      </c>
      <c r="B6010" s="1" t="s">
        <v>656</v>
      </c>
      <c r="C6010" s="1">
        <v>20</v>
      </c>
      <c r="D6010" s="1">
        <v>19840901</v>
      </c>
      <c r="F6010" t="str">
        <f t="shared" si="186"/>
        <v>5290</v>
      </c>
      <c r="G6010" t="str">
        <f>SUBSTITUTE(SUBSTITUTE(SUBSTITUTE(LOWER(B6010), " ", "-"), "(",""), ")", "")</f>
        <v>electoral-matters</v>
      </c>
      <c r="H6010" t="str">
        <f t="shared" si="187"/>
        <v>1984-09-01</v>
      </c>
      <c r="I6010" t="str">
        <f>IFERROR(CONCATENATE(LEFT(E6010,4),"-",MID(E6010,5,2),"-",RIGHT(E6010,2)), NULL)</f>
        <v>--</v>
      </c>
    </row>
    <row r="6011" spans="1:9" ht="13" x14ac:dyDescent="0.15">
      <c r="A6011" s="1" t="s">
        <v>4639</v>
      </c>
      <c r="B6011" s="1" t="s">
        <v>656</v>
      </c>
      <c r="C6011" s="1">
        <v>20</v>
      </c>
      <c r="D6011" s="1">
        <v>19490101</v>
      </c>
      <c r="F6011" t="str">
        <f t="shared" si="186"/>
        <v>5291</v>
      </c>
      <c r="G6011" t="str">
        <f>SUBSTITUTE(SUBSTITUTE(SUBSTITUTE(LOWER(B6011), " ", "-"), "(",""), ")", "")</f>
        <v>electoral-matters</v>
      </c>
      <c r="H6011" t="str">
        <f t="shared" si="187"/>
        <v>1949-01-01</v>
      </c>
      <c r="I6011" t="str">
        <f>IFERROR(CONCATENATE(LEFT(E6011,4),"-",MID(E6011,5,2),"-",RIGHT(E6011,2)), NULL)</f>
        <v>--</v>
      </c>
    </row>
    <row r="6012" spans="1:9" ht="13" x14ac:dyDescent="0.15">
      <c r="A6012" s="1" t="s">
        <v>4640</v>
      </c>
      <c r="B6012" s="1" t="s">
        <v>656</v>
      </c>
      <c r="C6012" s="1">
        <v>20</v>
      </c>
      <c r="D6012" s="1">
        <v>19220101</v>
      </c>
      <c r="F6012" t="str">
        <f t="shared" si="186"/>
        <v>5292</v>
      </c>
      <c r="G6012" t="str">
        <f>SUBSTITUTE(SUBSTITUTE(SUBSTITUTE(LOWER(B6012), " ", "-"), "(",""), ")", "")</f>
        <v>electoral-matters</v>
      </c>
      <c r="H6012" t="str">
        <f t="shared" si="187"/>
        <v>1922-01-01</v>
      </c>
      <c r="I6012" t="str">
        <f>IFERROR(CONCATENATE(LEFT(E6012,4),"-",MID(E6012,5,2),"-",RIGHT(E6012,2)), NULL)</f>
        <v>--</v>
      </c>
    </row>
    <row r="6013" spans="1:9" ht="13" x14ac:dyDescent="0.15">
      <c r="A6013" s="1" t="s">
        <v>4641</v>
      </c>
      <c r="B6013" s="1" t="s">
        <v>656</v>
      </c>
      <c r="C6013" s="1">
        <v>20</v>
      </c>
      <c r="D6013" s="1">
        <v>19010101</v>
      </c>
      <c r="F6013" t="str">
        <f t="shared" si="186"/>
        <v>5293</v>
      </c>
      <c r="G6013" t="str">
        <f>SUBSTITUTE(SUBSTITUTE(SUBSTITUTE(LOWER(B6013), " ", "-"), "(",""), ")", "")</f>
        <v>electoral-matters</v>
      </c>
      <c r="H6013" t="str">
        <f t="shared" si="187"/>
        <v>1901-01-01</v>
      </c>
      <c r="I6013" t="str">
        <f>IFERROR(CONCATENATE(LEFT(E6013,4),"-",MID(E6013,5,2),"-",RIGHT(E6013,2)), NULL)</f>
        <v>--</v>
      </c>
    </row>
    <row r="6014" spans="1:9" ht="13" x14ac:dyDescent="0.15">
      <c r="A6014" s="1" t="s">
        <v>4642</v>
      </c>
      <c r="B6014" s="1" t="s">
        <v>656</v>
      </c>
      <c r="C6014" s="1">
        <v>20</v>
      </c>
      <c r="D6014" s="1">
        <v>19010101</v>
      </c>
      <c r="E6014" s="1">
        <v>20081210</v>
      </c>
      <c r="F6014" t="str">
        <f t="shared" si="186"/>
        <v>5294</v>
      </c>
      <c r="G6014" t="str">
        <f>SUBSTITUTE(SUBSTITUTE(SUBSTITUTE(LOWER(B6014), " ", "-"), "(",""), ")", "")</f>
        <v>electoral-matters</v>
      </c>
      <c r="H6014" t="str">
        <f t="shared" si="187"/>
        <v>1901-01-01</v>
      </c>
      <c r="I6014" t="str">
        <f>IFERROR(CONCATENATE(LEFT(E6014,4),"-",MID(E6014,5,2),"-",RIGHT(E6014,2)), NULL)</f>
        <v>2008-12-10</v>
      </c>
    </row>
    <row r="6015" spans="1:9" ht="13" x14ac:dyDescent="0.15">
      <c r="A6015" s="1" t="s">
        <v>4643</v>
      </c>
      <c r="B6015" s="1" t="s">
        <v>656</v>
      </c>
      <c r="C6015" s="1">
        <v>20</v>
      </c>
      <c r="D6015" s="1">
        <v>19490101</v>
      </c>
      <c r="F6015" t="str">
        <f t="shared" si="186"/>
        <v>5295</v>
      </c>
      <c r="G6015" t="str">
        <f>SUBSTITUTE(SUBSTITUTE(SUBSTITUTE(LOWER(B6015), " ", "-"), "(",""), ")", "")</f>
        <v>electoral-matters</v>
      </c>
      <c r="H6015" t="str">
        <f t="shared" si="187"/>
        <v>1949-01-01</v>
      </c>
      <c r="I6015" t="str">
        <f>IFERROR(CONCATENATE(LEFT(E6015,4),"-",MID(E6015,5,2),"-",RIGHT(E6015,2)), NULL)</f>
        <v>--</v>
      </c>
    </row>
    <row r="6016" spans="1:9" ht="13" x14ac:dyDescent="0.15">
      <c r="A6016" s="1" t="s">
        <v>4644</v>
      </c>
      <c r="B6016" s="1" t="s">
        <v>656</v>
      </c>
      <c r="C6016" s="1">
        <v>20</v>
      </c>
      <c r="D6016" s="1">
        <v>19800101</v>
      </c>
      <c r="F6016" t="str">
        <f t="shared" si="186"/>
        <v>5296</v>
      </c>
      <c r="G6016" t="str">
        <f>SUBSTITUTE(SUBSTITUTE(SUBSTITUTE(LOWER(B6016), " ", "-"), "(",""), ")", "")</f>
        <v>electoral-matters</v>
      </c>
      <c r="H6016" t="str">
        <f t="shared" si="187"/>
        <v>1980-01-01</v>
      </c>
      <c r="I6016" t="str">
        <f>IFERROR(CONCATENATE(LEFT(E6016,4),"-",MID(E6016,5,2),"-",RIGHT(E6016,2)), NULL)</f>
        <v>--</v>
      </c>
    </row>
    <row r="6017" spans="1:9" ht="13" x14ac:dyDescent="0.15">
      <c r="A6017" s="1" t="s">
        <v>4645</v>
      </c>
      <c r="B6017" s="1" t="s">
        <v>656</v>
      </c>
      <c r="C6017" s="1">
        <v>20</v>
      </c>
      <c r="D6017" s="1">
        <v>19010101</v>
      </c>
      <c r="F6017" t="str">
        <f t="shared" si="186"/>
        <v>5297</v>
      </c>
      <c r="G6017" t="str">
        <f>SUBSTITUTE(SUBSTITUTE(SUBSTITUTE(LOWER(B6017), " ", "-"), "(",""), ")", "")</f>
        <v>electoral-matters</v>
      </c>
      <c r="H6017" t="str">
        <f t="shared" si="187"/>
        <v>1901-01-01</v>
      </c>
      <c r="I6017" t="str">
        <f>IFERROR(CONCATENATE(LEFT(E6017,4),"-",MID(E6017,5,2),"-",RIGHT(E6017,2)), NULL)</f>
        <v>--</v>
      </c>
    </row>
    <row r="6018" spans="1:9" ht="13" x14ac:dyDescent="0.15">
      <c r="A6018" s="1" t="s">
        <v>4646</v>
      </c>
      <c r="B6018" s="1" t="s">
        <v>656</v>
      </c>
      <c r="C6018" s="1">
        <v>20</v>
      </c>
      <c r="D6018" s="1">
        <v>19550101</v>
      </c>
      <c r="F6018" t="str">
        <f t="shared" si="186"/>
        <v>5298</v>
      </c>
      <c r="G6018" t="str">
        <f>SUBSTITUTE(SUBSTITUTE(SUBSTITUTE(LOWER(B6018), " ", "-"), "(",""), ")", "")</f>
        <v>electoral-matters</v>
      </c>
      <c r="H6018" t="str">
        <f t="shared" si="187"/>
        <v>1955-01-01</v>
      </c>
      <c r="I6018" t="str">
        <f>IFERROR(CONCATENATE(LEFT(E6018,4),"-",MID(E6018,5,2),"-",RIGHT(E6018,2)), NULL)</f>
        <v>--</v>
      </c>
    </row>
    <row r="6019" spans="1:9" ht="13" x14ac:dyDescent="0.15">
      <c r="A6019" s="1" t="s">
        <v>4647</v>
      </c>
      <c r="B6019" s="1" t="s">
        <v>656</v>
      </c>
      <c r="C6019" s="1">
        <v>20</v>
      </c>
      <c r="D6019" s="1">
        <v>19010101</v>
      </c>
      <c r="F6019" t="str">
        <f t="shared" ref="F6019:F6082" si="188">TEXT(SUBSTITUTE(A6019, "CA ", ""), "0000")</f>
        <v>5299</v>
      </c>
      <c r="G6019" t="str">
        <f>SUBSTITUTE(SUBSTITUTE(SUBSTITUTE(LOWER(B6019), " ", "-"), "(",""), ")", "")</f>
        <v>electoral-matters</v>
      </c>
      <c r="H6019" t="str">
        <f t="shared" ref="H6019:H6082" si="189">CONCATENATE(LEFT(D6019,4),"-",MID(D6019,5,2),"-",RIGHT(D6019,2))</f>
        <v>1901-01-01</v>
      </c>
      <c r="I6019" t="str">
        <f>IFERROR(CONCATENATE(LEFT(E6019,4),"-",MID(E6019,5,2),"-",RIGHT(E6019,2)), NULL)</f>
        <v>--</v>
      </c>
    </row>
    <row r="6020" spans="1:9" ht="13" x14ac:dyDescent="0.15">
      <c r="A6020" s="1" t="s">
        <v>4648</v>
      </c>
      <c r="B6020" s="1" t="s">
        <v>162</v>
      </c>
      <c r="C6020" s="1">
        <v>20</v>
      </c>
      <c r="D6020" s="1">
        <v>19480406</v>
      </c>
      <c r="E6020" s="1">
        <v>19500316</v>
      </c>
      <c r="F6020" t="str">
        <f t="shared" si="188"/>
        <v>0053</v>
      </c>
      <c r="G6020" t="str">
        <f>SUBSTITUTE(SUBSTITUTE(SUBSTITUTE(LOWER(B6020), " ", "-"), "(",""), ")", "")</f>
        <v>compensation-schemes</v>
      </c>
      <c r="H6020" t="str">
        <f t="shared" si="189"/>
        <v>1948-04-06</v>
      </c>
      <c r="I6020" t="str">
        <f>IFERROR(CONCATENATE(LEFT(E6020,4),"-",MID(E6020,5,2),"-",RIGHT(E6020,2)), NULL)</f>
        <v>1950-03-16</v>
      </c>
    </row>
    <row r="6021" spans="1:9" ht="13" x14ac:dyDescent="0.15">
      <c r="A6021" s="1" t="s">
        <v>4648</v>
      </c>
      <c r="B6021" s="1" t="s">
        <v>520</v>
      </c>
      <c r="C6021" s="1">
        <v>20</v>
      </c>
      <c r="D6021" s="1">
        <v>19480406</v>
      </c>
      <c r="E6021" s="1">
        <v>19500316</v>
      </c>
      <c r="F6021" t="str">
        <f t="shared" si="188"/>
        <v>0053</v>
      </c>
      <c r="G6021" t="str">
        <f>SUBSTITUTE(SUBSTITUTE(SUBSTITUTE(LOWER(B6021), " ", "-"), "(",""), ")", "")</f>
        <v>energy</v>
      </c>
      <c r="H6021" t="str">
        <f t="shared" si="189"/>
        <v>1948-04-06</v>
      </c>
      <c r="I6021" t="str">
        <f>IFERROR(CONCATENATE(LEFT(E6021,4),"-",MID(E6021,5,2),"-",RIGHT(E6021,2)), NULL)</f>
        <v>1950-03-16</v>
      </c>
    </row>
    <row r="6022" spans="1:9" ht="13" x14ac:dyDescent="0.15">
      <c r="A6022" s="1" t="s">
        <v>4648</v>
      </c>
      <c r="B6022" s="1" t="s">
        <v>18</v>
      </c>
      <c r="C6022" s="1">
        <v>20</v>
      </c>
      <c r="D6022" s="1">
        <v>19480406</v>
      </c>
      <c r="E6022" s="1">
        <v>19500316</v>
      </c>
      <c r="F6022" t="str">
        <f t="shared" si="188"/>
        <v>0053</v>
      </c>
      <c r="G6022" t="str">
        <f>SUBSTITUTE(SUBSTITUTE(SUBSTITUTE(LOWER(B6022), " ", "-"), "(",""), ")", "")</f>
        <v>sea-transport</v>
      </c>
      <c r="H6022" t="str">
        <f t="shared" si="189"/>
        <v>1948-04-06</v>
      </c>
      <c r="I6022" t="str">
        <f>IFERROR(CONCATENATE(LEFT(E6022,4),"-",MID(E6022,5,2),"-",RIGHT(E6022,2)), NULL)</f>
        <v>1950-03-16</v>
      </c>
    </row>
    <row r="6023" spans="1:9" ht="13" x14ac:dyDescent="0.15">
      <c r="A6023" s="1" t="s">
        <v>4649</v>
      </c>
      <c r="B6023" s="1" t="s">
        <v>656</v>
      </c>
      <c r="C6023" s="1">
        <v>20</v>
      </c>
      <c r="D6023" s="1">
        <v>19740101</v>
      </c>
      <c r="F6023" t="str">
        <f t="shared" si="188"/>
        <v>5300</v>
      </c>
      <c r="G6023" t="str">
        <f>SUBSTITUTE(SUBSTITUTE(SUBSTITUTE(LOWER(B6023), " ", "-"), "(",""), ")", "")</f>
        <v>electoral-matters</v>
      </c>
      <c r="H6023" t="str">
        <f t="shared" si="189"/>
        <v>1974-01-01</v>
      </c>
      <c r="I6023" t="str">
        <f>IFERROR(CONCATENATE(LEFT(E6023,4),"-",MID(E6023,5,2),"-",RIGHT(E6023,2)), NULL)</f>
        <v>--</v>
      </c>
    </row>
    <row r="6024" spans="1:9" ht="13" x14ac:dyDescent="0.15">
      <c r="A6024" s="1" t="s">
        <v>4650</v>
      </c>
      <c r="B6024" s="1" t="s">
        <v>164</v>
      </c>
      <c r="C6024" s="1">
        <v>20</v>
      </c>
      <c r="D6024" s="1">
        <v>19130609</v>
      </c>
      <c r="E6024" s="1">
        <v>19540701</v>
      </c>
      <c r="F6024" t="str">
        <f t="shared" si="188"/>
        <v>5301</v>
      </c>
      <c r="G6024" t="str">
        <f>SUBSTITUTE(SUBSTITUTE(SUBSTITUTE(LOWER(B6024), " ", "-"), "(",""), ")", "")</f>
        <v>government-media</v>
      </c>
      <c r="H6024" t="str">
        <f t="shared" si="189"/>
        <v>1913-06-09</v>
      </c>
      <c r="I6024" t="str">
        <f>IFERROR(CONCATENATE(LEFT(E6024,4),"-",MID(E6024,5,2),"-",RIGHT(E6024,2)), NULL)</f>
        <v>1954-07-01</v>
      </c>
    </row>
    <row r="6025" spans="1:9" ht="13" x14ac:dyDescent="0.15">
      <c r="A6025" s="1" t="s">
        <v>4651</v>
      </c>
      <c r="B6025" s="1" t="s">
        <v>642</v>
      </c>
      <c r="C6025" s="1">
        <v>20</v>
      </c>
      <c r="D6025" s="1">
        <v>19780301</v>
      </c>
      <c r="E6025" s="1">
        <v>19830701</v>
      </c>
      <c r="F6025" t="str">
        <f t="shared" si="188"/>
        <v>5302</v>
      </c>
      <c r="G6025" t="str">
        <f>SUBSTITUTE(SUBSTITUTE(SUBSTITUTE(LOWER(B6025), " ", "-"), "(",""), ")", "")</f>
        <v>arbitration</v>
      </c>
      <c r="H6025" t="str">
        <f t="shared" si="189"/>
        <v>1978-03-01</v>
      </c>
      <c r="I6025" t="str">
        <f>IFERROR(CONCATENATE(LEFT(E6025,4),"-",MID(E6025,5,2),"-",RIGHT(E6025,2)), NULL)</f>
        <v>1983-07-01</v>
      </c>
    </row>
    <row r="6026" spans="1:9" ht="13" x14ac:dyDescent="0.15">
      <c r="A6026" s="1" t="s">
        <v>4652</v>
      </c>
      <c r="B6026" s="1" t="s">
        <v>11</v>
      </c>
      <c r="C6026" s="1">
        <v>20</v>
      </c>
      <c r="D6026" s="1">
        <v>18800101</v>
      </c>
      <c r="E6026" s="1">
        <v>19041231</v>
      </c>
      <c r="F6026" t="str">
        <f t="shared" si="188"/>
        <v>5303</v>
      </c>
      <c r="G6026" t="str">
        <f>SUBSTITUTE(SUBSTITUTE(SUBSTITUTE(LOWER(B6026), " ", "-"), "(",""), ")", "")</f>
        <v>copyright</v>
      </c>
      <c r="H6026" t="str">
        <f t="shared" si="189"/>
        <v>1880-01-01</v>
      </c>
      <c r="I6026" t="str">
        <f>IFERROR(CONCATENATE(LEFT(E6026,4),"-",MID(E6026,5,2),"-",RIGHT(E6026,2)), NULL)</f>
        <v>1904-12-31</v>
      </c>
    </row>
    <row r="6027" spans="1:9" ht="13" x14ac:dyDescent="0.15">
      <c r="A6027" s="1" t="s">
        <v>4652</v>
      </c>
      <c r="B6027" s="1" t="s">
        <v>15</v>
      </c>
      <c r="C6027" s="1">
        <v>20</v>
      </c>
      <c r="D6027" s="1">
        <v>18810101</v>
      </c>
      <c r="E6027" s="1">
        <v>19060702</v>
      </c>
      <c r="F6027" t="str">
        <f t="shared" si="188"/>
        <v>5303</v>
      </c>
      <c r="G6027" t="str">
        <f>SUBSTITUTE(SUBSTITUTE(SUBSTITUTE(LOWER(B6027), " ", "-"), "(",""), ")", "")</f>
        <v>patents-and-trademarks</v>
      </c>
      <c r="H6027" t="str">
        <f t="shared" si="189"/>
        <v>1881-01-01</v>
      </c>
      <c r="I6027" t="str">
        <f>IFERROR(CONCATENATE(LEFT(E6027,4),"-",MID(E6027,5,2),"-",RIGHT(E6027,2)), NULL)</f>
        <v>1906-07-02</v>
      </c>
    </row>
    <row r="6028" spans="1:9" ht="13" x14ac:dyDescent="0.15">
      <c r="A6028" s="1" t="s">
        <v>4653</v>
      </c>
      <c r="B6028" s="1" t="s">
        <v>209</v>
      </c>
      <c r="C6028" s="1">
        <v>20</v>
      </c>
      <c r="D6028" s="1">
        <v>18540101</v>
      </c>
      <c r="F6028" t="str">
        <f t="shared" si="188"/>
        <v>5304</v>
      </c>
      <c r="G6028" t="str">
        <f>SUBSTITUTE(SUBSTITUTE(SUBSTITUTE(LOWER(B6028), " ", "-"), "(",""), ")", "")</f>
        <v>administrative-law</v>
      </c>
      <c r="H6028" t="str">
        <f t="shared" si="189"/>
        <v>1854-01-01</v>
      </c>
      <c r="I6028" t="str">
        <f>IFERROR(CONCATENATE(LEFT(E6028,4),"-",MID(E6028,5,2),"-",RIGHT(E6028,2)), NULL)</f>
        <v>--</v>
      </c>
    </row>
    <row r="6029" spans="1:9" ht="13" x14ac:dyDescent="0.15">
      <c r="A6029" s="1" t="s">
        <v>4653</v>
      </c>
      <c r="B6029" s="1" t="s">
        <v>93</v>
      </c>
      <c r="C6029" s="1">
        <v>20</v>
      </c>
      <c r="D6029" s="1">
        <v>18540101</v>
      </c>
      <c r="F6029" t="str">
        <f t="shared" si="188"/>
        <v>5304</v>
      </c>
      <c r="G6029" t="str">
        <f>SUBSTITUTE(SUBSTITUTE(SUBSTITUTE(LOWER(B6029), " ", "-"), "(",""), ")", "")</f>
        <v>colonial-administration</v>
      </c>
      <c r="H6029" t="str">
        <f t="shared" si="189"/>
        <v>1854-01-01</v>
      </c>
      <c r="I6029" t="str">
        <f>IFERROR(CONCATENATE(LEFT(E6029,4),"-",MID(E6029,5,2),"-",RIGHT(E6029,2)), NULL)</f>
        <v>--</v>
      </c>
    </row>
    <row r="6030" spans="1:9" ht="13" x14ac:dyDescent="0.15">
      <c r="A6030" s="1" t="s">
        <v>4654</v>
      </c>
      <c r="B6030" s="1" t="s">
        <v>11</v>
      </c>
      <c r="C6030" s="1">
        <v>20</v>
      </c>
      <c r="D6030" s="1">
        <v>18730101</v>
      </c>
      <c r="E6030" s="1">
        <v>19041231</v>
      </c>
      <c r="F6030" t="str">
        <f t="shared" si="188"/>
        <v>5305</v>
      </c>
      <c r="G6030" t="str">
        <f>SUBSTITUTE(SUBSTITUTE(SUBSTITUTE(LOWER(B6030), " ", "-"), "(",""), ")", "")</f>
        <v>copyright</v>
      </c>
      <c r="H6030" t="str">
        <f t="shared" si="189"/>
        <v>1873-01-01</v>
      </c>
      <c r="I6030" t="str">
        <f>IFERROR(CONCATENATE(LEFT(E6030,4),"-",MID(E6030,5,2),"-",RIGHT(E6030,2)), NULL)</f>
        <v>1904-12-31</v>
      </c>
    </row>
    <row r="6031" spans="1:9" ht="13" x14ac:dyDescent="0.15">
      <c r="A6031" s="1" t="s">
        <v>4654</v>
      </c>
      <c r="B6031" s="1" t="s">
        <v>15</v>
      </c>
      <c r="C6031" s="1">
        <v>20</v>
      </c>
      <c r="D6031" s="1">
        <v>18730101</v>
      </c>
      <c r="E6031" s="1">
        <v>19041231</v>
      </c>
      <c r="F6031" t="str">
        <f t="shared" si="188"/>
        <v>5305</v>
      </c>
      <c r="G6031" t="str">
        <f>SUBSTITUTE(SUBSTITUTE(SUBSTITUTE(LOWER(B6031), " ", "-"), "(",""), ")", "")</f>
        <v>patents-and-trademarks</v>
      </c>
      <c r="H6031" t="str">
        <f t="shared" si="189"/>
        <v>1873-01-01</v>
      </c>
      <c r="I6031" t="str">
        <f>IFERROR(CONCATENATE(LEFT(E6031,4),"-",MID(E6031,5,2),"-",RIGHT(E6031,2)), NULL)</f>
        <v>1904-12-31</v>
      </c>
    </row>
    <row r="6032" spans="1:9" ht="13" x14ac:dyDescent="0.15">
      <c r="A6032" s="1" t="s">
        <v>4655</v>
      </c>
      <c r="B6032" s="1" t="s">
        <v>408</v>
      </c>
      <c r="C6032" s="1">
        <v>20</v>
      </c>
      <c r="D6032" s="1">
        <v>19410101</v>
      </c>
      <c r="E6032" s="1">
        <v>19460630</v>
      </c>
      <c r="F6032" t="str">
        <f t="shared" si="188"/>
        <v>5306</v>
      </c>
      <c r="G6032" t="str">
        <f>SUBSTITUTE(SUBSTITUTE(SUBSTITUTE(LOWER(B6032), " ", "-"), "(",""), ")", "")</f>
        <v>defence-industries</v>
      </c>
      <c r="H6032" t="str">
        <f t="shared" si="189"/>
        <v>1941-01-01</v>
      </c>
      <c r="I6032" t="str">
        <f>IFERROR(CONCATENATE(LEFT(E6032,4),"-",MID(E6032,5,2),"-",RIGHT(E6032,2)), NULL)</f>
        <v>1946-06-30</v>
      </c>
    </row>
    <row r="6033" spans="1:9" ht="13" x14ac:dyDescent="0.15">
      <c r="A6033" s="1" t="s">
        <v>4656</v>
      </c>
      <c r="B6033" s="1" t="s">
        <v>408</v>
      </c>
      <c r="C6033" s="1">
        <v>20</v>
      </c>
      <c r="D6033" s="1">
        <v>19410101</v>
      </c>
      <c r="E6033" s="1">
        <v>19460630</v>
      </c>
      <c r="F6033" t="str">
        <f t="shared" si="188"/>
        <v>5307</v>
      </c>
      <c r="G6033" t="str">
        <f>SUBSTITUTE(SUBSTITUTE(SUBSTITUTE(LOWER(B6033), " ", "-"), "(",""), ")", "")</f>
        <v>defence-industries</v>
      </c>
      <c r="H6033" t="str">
        <f t="shared" si="189"/>
        <v>1941-01-01</v>
      </c>
      <c r="I6033" t="str">
        <f>IFERROR(CONCATENATE(LEFT(E6033,4),"-",MID(E6033,5,2),"-",RIGHT(E6033,2)), NULL)</f>
        <v>1946-06-30</v>
      </c>
    </row>
    <row r="6034" spans="1:9" ht="13" x14ac:dyDescent="0.15">
      <c r="A6034" s="1" t="s">
        <v>4657</v>
      </c>
      <c r="B6034" s="1" t="s">
        <v>158</v>
      </c>
      <c r="C6034" s="1">
        <v>20</v>
      </c>
      <c r="D6034" s="1">
        <v>19740101</v>
      </c>
      <c r="E6034" s="1">
        <v>19750327</v>
      </c>
      <c r="F6034" t="str">
        <f t="shared" si="188"/>
        <v>5308</v>
      </c>
      <c r="G6034" t="str">
        <f>SUBSTITUTE(SUBSTITUTE(SUBSTITUTE(LOWER(B6034), " ", "-"), "(",""), ")", "")</f>
        <v>police-administration</v>
      </c>
      <c r="H6034" t="str">
        <f t="shared" si="189"/>
        <v>1974-01-01</v>
      </c>
      <c r="I6034" t="str">
        <f>IFERROR(CONCATENATE(LEFT(E6034,4),"-",MID(E6034,5,2),"-",RIGHT(E6034,2)), NULL)</f>
        <v>1975-03-27</v>
      </c>
    </row>
    <row r="6035" spans="1:9" ht="13" x14ac:dyDescent="0.15">
      <c r="A6035" s="1" t="s">
        <v>4658</v>
      </c>
      <c r="B6035" s="1" t="s">
        <v>158</v>
      </c>
      <c r="C6035" s="1">
        <v>20</v>
      </c>
      <c r="D6035" s="1">
        <v>19750327</v>
      </c>
      <c r="E6035" s="1">
        <v>19751222</v>
      </c>
      <c r="F6035" t="str">
        <f t="shared" si="188"/>
        <v>5309</v>
      </c>
      <c r="G6035" t="str">
        <f>SUBSTITUTE(SUBSTITUTE(SUBSTITUTE(LOWER(B6035), " ", "-"), "(",""), ")", "")</f>
        <v>police-administration</v>
      </c>
      <c r="H6035" t="str">
        <f t="shared" si="189"/>
        <v>1975-03-27</v>
      </c>
      <c r="I6035" t="str">
        <f>IFERROR(CONCATENATE(LEFT(E6035,4),"-",MID(E6035,5,2),"-",RIGHT(E6035,2)), NULL)</f>
        <v>1975-12-22</v>
      </c>
    </row>
    <row r="6036" spans="1:9" ht="13" x14ac:dyDescent="0.15">
      <c r="A6036" s="1" t="s">
        <v>4659</v>
      </c>
      <c r="B6036" s="1" t="s">
        <v>158</v>
      </c>
      <c r="C6036" s="1">
        <v>20</v>
      </c>
      <c r="D6036" s="1">
        <v>19751222</v>
      </c>
      <c r="E6036" s="1">
        <v>19791019</v>
      </c>
      <c r="F6036" t="str">
        <f t="shared" si="188"/>
        <v>5310</v>
      </c>
      <c r="G6036" t="str">
        <f>SUBSTITUTE(SUBSTITUTE(SUBSTITUTE(LOWER(B6036), " ", "-"), "(",""), ")", "")</f>
        <v>police-administration</v>
      </c>
      <c r="H6036" t="str">
        <f t="shared" si="189"/>
        <v>1975-12-22</v>
      </c>
      <c r="I6036" t="str">
        <f>IFERROR(CONCATENATE(LEFT(E6036,4),"-",MID(E6036,5,2),"-",RIGHT(E6036,2)), NULL)</f>
        <v>1979-10-19</v>
      </c>
    </row>
    <row r="6037" spans="1:9" ht="13" x14ac:dyDescent="0.15">
      <c r="A6037" s="1" t="s">
        <v>4660</v>
      </c>
      <c r="B6037" s="1" t="s">
        <v>66</v>
      </c>
      <c r="C6037" s="1">
        <v>20</v>
      </c>
      <c r="D6037" s="1">
        <v>19830117</v>
      </c>
      <c r="E6037" s="1">
        <v>19861218</v>
      </c>
      <c r="F6037" t="str">
        <f t="shared" si="188"/>
        <v>5311</v>
      </c>
      <c r="G6037" t="str">
        <f>SUBSTITUTE(SUBSTITUTE(SUBSTITUTE(LOWER(B6037), " ", "-"), "(",""), ")", "")</f>
        <v>postal-services</v>
      </c>
      <c r="H6037" t="str">
        <f t="shared" si="189"/>
        <v>1983-01-17</v>
      </c>
      <c r="I6037" t="str">
        <f>IFERROR(CONCATENATE(LEFT(E6037,4),"-",MID(E6037,5,2),"-",RIGHT(E6037,2)), NULL)</f>
        <v>1986-12-18</v>
      </c>
    </row>
    <row r="6038" spans="1:9" ht="13" x14ac:dyDescent="0.15">
      <c r="A6038" s="1" t="s">
        <v>4661</v>
      </c>
      <c r="B6038" s="1" t="s">
        <v>66</v>
      </c>
      <c r="C6038" s="1">
        <v>20</v>
      </c>
      <c r="D6038" s="1">
        <v>19750701</v>
      </c>
      <c r="E6038" s="1">
        <v>19861218</v>
      </c>
      <c r="F6038" t="str">
        <f t="shared" si="188"/>
        <v>5312</v>
      </c>
      <c r="G6038" t="str">
        <f>SUBSTITUTE(SUBSTITUTE(SUBSTITUTE(LOWER(B6038), " ", "-"), "(",""), ")", "")</f>
        <v>postal-services</v>
      </c>
      <c r="H6038" t="str">
        <f t="shared" si="189"/>
        <v>1975-07-01</v>
      </c>
      <c r="I6038" t="str">
        <f>IFERROR(CONCATENATE(LEFT(E6038,4),"-",MID(E6038,5,2),"-",RIGHT(E6038,2)), NULL)</f>
        <v>1986-12-18</v>
      </c>
    </row>
    <row r="6039" spans="1:9" ht="13" x14ac:dyDescent="0.15">
      <c r="A6039" s="1" t="s">
        <v>4662</v>
      </c>
      <c r="B6039" s="1" t="s">
        <v>66</v>
      </c>
      <c r="C6039" s="1">
        <v>20</v>
      </c>
      <c r="D6039" s="1">
        <v>19750701</v>
      </c>
      <c r="E6039" s="1">
        <v>19861218</v>
      </c>
      <c r="F6039" t="str">
        <f t="shared" si="188"/>
        <v>5313</v>
      </c>
      <c r="G6039" t="str">
        <f>SUBSTITUTE(SUBSTITUTE(SUBSTITUTE(LOWER(B6039), " ", "-"), "(",""), ")", "")</f>
        <v>postal-services</v>
      </c>
      <c r="H6039" t="str">
        <f t="shared" si="189"/>
        <v>1975-07-01</v>
      </c>
      <c r="I6039" t="str">
        <f>IFERROR(CONCATENATE(LEFT(E6039,4),"-",MID(E6039,5,2),"-",RIGHT(E6039,2)), NULL)</f>
        <v>1986-12-18</v>
      </c>
    </row>
    <row r="6040" spans="1:9" ht="13" x14ac:dyDescent="0.15">
      <c r="A6040" s="1" t="s">
        <v>4663</v>
      </c>
      <c r="B6040" s="1" t="s">
        <v>66</v>
      </c>
      <c r="C6040" s="1">
        <v>20</v>
      </c>
      <c r="D6040" s="1">
        <v>19750701</v>
      </c>
      <c r="E6040" s="1">
        <v>19861218</v>
      </c>
      <c r="F6040" t="str">
        <f t="shared" si="188"/>
        <v>5314</v>
      </c>
      <c r="G6040" t="str">
        <f>SUBSTITUTE(SUBSTITUTE(SUBSTITUTE(LOWER(B6040), " ", "-"), "(",""), ")", "")</f>
        <v>postal-services</v>
      </c>
      <c r="H6040" t="str">
        <f t="shared" si="189"/>
        <v>1975-07-01</v>
      </c>
      <c r="I6040" t="str">
        <f>IFERROR(CONCATENATE(LEFT(E6040,4),"-",MID(E6040,5,2),"-",RIGHT(E6040,2)), NULL)</f>
        <v>1986-12-18</v>
      </c>
    </row>
    <row r="6041" spans="1:9" ht="13" x14ac:dyDescent="0.15">
      <c r="A6041" s="1" t="s">
        <v>4664</v>
      </c>
      <c r="B6041" s="1" t="s">
        <v>66</v>
      </c>
      <c r="C6041" s="1">
        <v>20</v>
      </c>
      <c r="D6041" s="1">
        <v>19750701</v>
      </c>
      <c r="E6041" s="1">
        <v>19861218</v>
      </c>
      <c r="F6041" t="str">
        <f t="shared" si="188"/>
        <v>5315</v>
      </c>
      <c r="G6041" t="str">
        <f>SUBSTITUTE(SUBSTITUTE(SUBSTITUTE(LOWER(B6041), " ", "-"), "(",""), ")", "")</f>
        <v>postal-services</v>
      </c>
      <c r="H6041" t="str">
        <f t="shared" si="189"/>
        <v>1975-07-01</v>
      </c>
      <c r="I6041" t="str">
        <f>IFERROR(CONCATENATE(LEFT(E6041,4),"-",MID(E6041,5,2),"-",RIGHT(E6041,2)), NULL)</f>
        <v>1986-12-18</v>
      </c>
    </row>
    <row r="6042" spans="1:9" ht="13" x14ac:dyDescent="0.15">
      <c r="A6042" s="1" t="s">
        <v>4665</v>
      </c>
      <c r="B6042" s="1" t="s">
        <v>66</v>
      </c>
      <c r="C6042" s="1">
        <v>20</v>
      </c>
      <c r="D6042" s="1">
        <v>19840701</v>
      </c>
      <c r="F6042" t="str">
        <f t="shared" si="188"/>
        <v>5316</v>
      </c>
      <c r="G6042" t="str">
        <f>SUBSTITUTE(SUBSTITUTE(SUBSTITUTE(LOWER(B6042), " ", "-"), "(",""), ")", "")</f>
        <v>postal-services</v>
      </c>
      <c r="H6042" t="str">
        <f t="shared" si="189"/>
        <v>1984-07-01</v>
      </c>
      <c r="I6042" t="str">
        <f>IFERROR(CONCATENATE(LEFT(E6042,4),"-",MID(E6042,5,2),"-",RIGHT(E6042,2)), NULL)</f>
        <v>--</v>
      </c>
    </row>
    <row r="6043" spans="1:9" ht="13" x14ac:dyDescent="0.15">
      <c r="A6043" s="1" t="s">
        <v>4666</v>
      </c>
      <c r="B6043" s="1" t="s">
        <v>66</v>
      </c>
      <c r="C6043" s="1">
        <v>20</v>
      </c>
      <c r="D6043" s="1">
        <v>19750701</v>
      </c>
      <c r="E6043" s="1">
        <v>19861218</v>
      </c>
      <c r="F6043" t="str">
        <f t="shared" si="188"/>
        <v>5317</v>
      </c>
      <c r="G6043" t="str">
        <f>SUBSTITUTE(SUBSTITUTE(SUBSTITUTE(LOWER(B6043), " ", "-"), "(",""), ")", "")</f>
        <v>postal-services</v>
      </c>
      <c r="H6043" t="str">
        <f t="shared" si="189"/>
        <v>1975-07-01</v>
      </c>
      <c r="I6043" t="str">
        <f>IFERROR(CONCATENATE(LEFT(E6043,4),"-",MID(E6043,5,2),"-",RIGHT(E6043,2)), NULL)</f>
        <v>1986-12-18</v>
      </c>
    </row>
    <row r="6044" spans="1:9" ht="13" x14ac:dyDescent="0.15">
      <c r="A6044" s="1" t="s">
        <v>4667</v>
      </c>
      <c r="B6044" s="1" t="s">
        <v>66</v>
      </c>
      <c r="C6044" s="1">
        <v>20</v>
      </c>
      <c r="D6044" s="1">
        <v>19750701</v>
      </c>
      <c r="E6044" s="1">
        <v>19891231</v>
      </c>
      <c r="F6044" t="str">
        <f t="shared" si="188"/>
        <v>5318</v>
      </c>
      <c r="G6044" t="str">
        <f>SUBSTITUTE(SUBSTITUTE(SUBSTITUTE(LOWER(B6044), " ", "-"), "(",""), ")", "")</f>
        <v>postal-services</v>
      </c>
      <c r="H6044" t="str">
        <f t="shared" si="189"/>
        <v>1975-07-01</v>
      </c>
      <c r="I6044" t="str">
        <f>IFERROR(CONCATENATE(LEFT(E6044,4),"-",MID(E6044,5,2),"-",RIGHT(E6044,2)), NULL)</f>
        <v>1989-12-31</v>
      </c>
    </row>
    <row r="6045" spans="1:9" ht="13" x14ac:dyDescent="0.15">
      <c r="A6045" s="1" t="s">
        <v>4668</v>
      </c>
      <c r="B6045" s="1" t="s">
        <v>66</v>
      </c>
      <c r="C6045" s="1">
        <v>20</v>
      </c>
      <c r="D6045" s="1">
        <v>19750701</v>
      </c>
      <c r="E6045" s="1">
        <v>19881231</v>
      </c>
      <c r="F6045" t="str">
        <f t="shared" si="188"/>
        <v>5319</v>
      </c>
      <c r="G6045" t="str">
        <f>SUBSTITUTE(SUBSTITUTE(SUBSTITUTE(LOWER(B6045), " ", "-"), "(",""), ")", "")</f>
        <v>postal-services</v>
      </c>
      <c r="H6045" t="str">
        <f t="shared" si="189"/>
        <v>1975-07-01</v>
      </c>
      <c r="I6045" t="str">
        <f>IFERROR(CONCATENATE(LEFT(E6045,4),"-",MID(E6045,5,2),"-",RIGHT(E6045,2)), NULL)</f>
        <v>1988-12-31</v>
      </c>
    </row>
    <row r="6046" spans="1:9" ht="13" x14ac:dyDescent="0.15">
      <c r="A6046" s="1" t="s">
        <v>4669</v>
      </c>
      <c r="B6046" s="1" t="s">
        <v>132</v>
      </c>
      <c r="C6046" s="1">
        <v>20</v>
      </c>
      <c r="D6046" s="1">
        <v>19111201</v>
      </c>
      <c r="E6046" s="1">
        <v>19401231</v>
      </c>
      <c r="F6046" t="str">
        <f t="shared" si="188"/>
        <v>0532</v>
      </c>
      <c r="G6046" t="str">
        <f>SUBSTITUTE(SUBSTITUTE(SUBSTITUTE(LOWER(B6046), " ", "-"), "(",""), ")", "")</f>
        <v>defence-forces</v>
      </c>
      <c r="H6046" t="str">
        <f t="shared" si="189"/>
        <v>1911-12-01</v>
      </c>
      <c r="I6046" t="str">
        <f>IFERROR(CONCATENATE(LEFT(E6046,4),"-",MID(E6046,5,2),"-",RIGHT(E6046,2)), NULL)</f>
        <v>1940-12-31</v>
      </c>
    </row>
    <row r="6047" spans="1:9" ht="13" x14ac:dyDescent="0.15">
      <c r="A6047" s="1" t="s">
        <v>4669</v>
      </c>
      <c r="B6047" s="1" t="s">
        <v>546</v>
      </c>
      <c r="C6047" s="1">
        <v>20</v>
      </c>
      <c r="D6047" s="1">
        <v>19111201</v>
      </c>
      <c r="E6047" s="1">
        <v>19401231</v>
      </c>
      <c r="F6047" t="str">
        <f t="shared" si="188"/>
        <v>0532</v>
      </c>
      <c r="G6047" t="str">
        <f>SUBSTITUTE(SUBSTITUTE(SUBSTITUTE(LOWER(B6047), " ", "-"), "(",""), ")", "")</f>
        <v>rail-transport</v>
      </c>
      <c r="H6047" t="str">
        <f t="shared" si="189"/>
        <v>1911-12-01</v>
      </c>
      <c r="I6047" t="str">
        <f>IFERROR(CONCATENATE(LEFT(E6047,4),"-",MID(E6047,5,2),"-",RIGHT(E6047,2)), NULL)</f>
        <v>1940-12-31</v>
      </c>
    </row>
    <row r="6048" spans="1:9" ht="13" x14ac:dyDescent="0.15">
      <c r="A6048" s="1" t="s">
        <v>4670</v>
      </c>
      <c r="B6048" s="1" t="s">
        <v>254</v>
      </c>
      <c r="C6048" s="1">
        <v>20</v>
      </c>
      <c r="D6048" s="1">
        <v>19730601</v>
      </c>
      <c r="E6048" s="1">
        <v>20140000</v>
      </c>
      <c r="F6048" t="str">
        <f t="shared" si="188"/>
        <v>5320</v>
      </c>
      <c r="G6048" t="str">
        <f>SUBSTITUTE(SUBSTITUTE(SUBSTITUTE(LOWER(B6048), " ", "-"), "(",""), ")", "")</f>
        <v>logistics-army</v>
      </c>
      <c r="H6048" t="str">
        <f t="shared" si="189"/>
        <v>1973-06-01</v>
      </c>
      <c r="I6048" t="str">
        <f>IFERROR(CONCATENATE(LEFT(E6048,4),"-",MID(E6048,5,2),"-",RIGHT(E6048,2)), NULL)</f>
        <v>2014-00-00</v>
      </c>
    </row>
    <row r="6049" spans="1:9" ht="13" x14ac:dyDescent="0.15">
      <c r="A6049" s="1" t="s">
        <v>4671</v>
      </c>
      <c r="B6049" s="1" t="s">
        <v>753</v>
      </c>
      <c r="C6049" s="1">
        <v>20</v>
      </c>
      <c r="D6049" s="1">
        <v>19760501</v>
      </c>
      <c r="E6049" s="1">
        <v>20140000</v>
      </c>
      <c r="F6049" t="str">
        <f t="shared" si="188"/>
        <v>5321</v>
      </c>
      <c r="G6049" t="str">
        <f>SUBSTITUTE(SUBSTITUTE(SUBSTITUTE(LOWER(B6049), " ", "-"), "(",""), ")", "")</f>
        <v>field-force-army</v>
      </c>
      <c r="H6049" t="str">
        <f t="shared" si="189"/>
        <v>1976-05-01</v>
      </c>
      <c r="I6049" t="str">
        <f>IFERROR(CONCATENATE(LEFT(E6049,4),"-",MID(E6049,5,2),"-",RIGHT(E6049,2)), NULL)</f>
        <v>2014-00-00</v>
      </c>
    </row>
    <row r="6050" spans="1:9" ht="13" x14ac:dyDescent="0.15">
      <c r="A6050" s="1" t="s">
        <v>4671</v>
      </c>
      <c r="B6050" s="1" t="s">
        <v>363</v>
      </c>
      <c r="C6050" s="1">
        <v>20</v>
      </c>
      <c r="D6050" s="1">
        <v>19760501</v>
      </c>
      <c r="E6050" s="1">
        <v>20140000</v>
      </c>
      <c r="F6050" t="str">
        <f t="shared" si="188"/>
        <v>5321</v>
      </c>
      <c r="G6050" t="str">
        <f>SUBSTITUTE(SUBSTITUTE(SUBSTITUTE(LOWER(B6050), " ", "-"), "(",""), ")", "")</f>
        <v>hospitals-and-clinics</v>
      </c>
      <c r="H6050" t="str">
        <f t="shared" si="189"/>
        <v>1976-05-01</v>
      </c>
      <c r="I6050" t="str">
        <f>IFERROR(CONCATENATE(LEFT(E6050,4),"-",MID(E6050,5,2),"-",RIGHT(E6050,2)), NULL)</f>
        <v>2014-00-00</v>
      </c>
    </row>
    <row r="6051" spans="1:9" ht="13" x14ac:dyDescent="0.15">
      <c r="A6051" s="1" t="s">
        <v>4672</v>
      </c>
      <c r="B6051" s="1" t="s">
        <v>260</v>
      </c>
      <c r="C6051" s="1">
        <v>20</v>
      </c>
      <c r="D6051" s="1">
        <v>19760501</v>
      </c>
      <c r="E6051" s="1">
        <v>20140000</v>
      </c>
      <c r="F6051" t="str">
        <f t="shared" si="188"/>
        <v>5322</v>
      </c>
      <c r="G6051" t="str">
        <f>SUBSTITUTE(SUBSTITUTE(SUBSTITUTE(LOWER(B6051), " ", "-"), "(",""), ")", "")</f>
        <v>army-commands</v>
      </c>
      <c r="H6051" t="str">
        <f t="shared" si="189"/>
        <v>1976-05-01</v>
      </c>
      <c r="I6051" t="str">
        <f>IFERROR(CONCATENATE(LEFT(E6051,4),"-",MID(E6051,5,2),"-",RIGHT(E6051,2)), NULL)</f>
        <v>2014-00-00</v>
      </c>
    </row>
    <row r="6052" spans="1:9" ht="13" x14ac:dyDescent="0.15">
      <c r="A6052" s="1" t="s">
        <v>4673</v>
      </c>
      <c r="B6052" s="1" t="s">
        <v>260</v>
      </c>
      <c r="C6052" s="1">
        <v>20</v>
      </c>
      <c r="D6052" s="1">
        <v>19670101</v>
      </c>
      <c r="F6052" t="str">
        <f t="shared" si="188"/>
        <v>5323</v>
      </c>
      <c r="G6052" t="str">
        <f>SUBSTITUTE(SUBSTITUTE(SUBSTITUTE(LOWER(B6052), " ", "-"), "(",""), ")", "")</f>
        <v>army-commands</v>
      </c>
      <c r="H6052" t="str">
        <f t="shared" si="189"/>
        <v>1967-01-01</v>
      </c>
      <c r="I6052" t="str">
        <f>IFERROR(CONCATENATE(LEFT(E6052,4),"-",MID(E6052,5,2),"-",RIGHT(E6052,2)), NULL)</f>
        <v>--</v>
      </c>
    </row>
    <row r="6053" spans="1:9" ht="13" x14ac:dyDescent="0.15">
      <c r="A6053" s="1" t="s">
        <v>4674</v>
      </c>
      <c r="B6053" s="1" t="s">
        <v>260</v>
      </c>
      <c r="C6053" s="1">
        <v>20</v>
      </c>
      <c r="D6053" s="1">
        <v>19490101</v>
      </c>
      <c r="E6053" s="1">
        <v>20140000</v>
      </c>
      <c r="F6053" t="str">
        <f t="shared" si="188"/>
        <v>5324</v>
      </c>
      <c r="G6053" t="str">
        <f>SUBSTITUTE(SUBSTITUTE(SUBSTITUTE(LOWER(B6053), " ", "-"), "(",""), ")", "")</f>
        <v>army-commands</v>
      </c>
      <c r="H6053" t="str">
        <f t="shared" si="189"/>
        <v>1949-01-01</v>
      </c>
      <c r="I6053" t="str">
        <f>IFERROR(CONCATENATE(LEFT(E6053,4),"-",MID(E6053,5,2),"-",RIGHT(E6053,2)), NULL)</f>
        <v>2014-00-00</v>
      </c>
    </row>
    <row r="6054" spans="1:9" ht="13" x14ac:dyDescent="0.15">
      <c r="A6054" s="1" t="s">
        <v>4674</v>
      </c>
      <c r="B6054" s="1" t="s">
        <v>585</v>
      </c>
      <c r="C6054" s="1">
        <v>20</v>
      </c>
      <c r="D6054" s="1">
        <v>19490101</v>
      </c>
      <c r="E6054" s="1">
        <v>20140000</v>
      </c>
      <c r="F6054" t="str">
        <f t="shared" si="188"/>
        <v>5324</v>
      </c>
      <c r="G6054" t="str">
        <f>SUBSTITUTE(SUBSTITUTE(SUBSTITUTE(LOWER(B6054), " ", "-"), "(",""), ")", "")</f>
        <v>health-services</v>
      </c>
      <c r="H6054" t="str">
        <f t="shared" si="189"/>
        <v>1949-01-01</v>
      </c>
      <c r="I6054" t="str">
        <f>IFERROR(CONCATENATE(LEFT(E6054,4),"-",MID(E6054,5,2),"-",RIGHT(E6054,2)), NULL)</f>
        <v>2014-00-00</v>
      </c>
    </row>
    <row r="6055" spans="1:9" ht="13" x14ac:dyDescent="0.15">
      <c r="A6055" s="1" t="s">
        <v>4675</v>
      </c>
      <c r="B6055" s="1" t="s">
        <v>260</v>
      </c>
      <c r="C6055" s="1">
        <v>20</v>
      </c>
      <c r="D6055" s="1">
        <v>19480101</v>
      </c>
      <c r="E6055" s="1">
        <v>20140000</v>
      </c>
      <c r="F6055" t="str">
        <f t="shared" si="188"/>
        <v>5325</v>
      </c>
      <c r="G6055" t="str">
        <f>SUBSTITUTE(SUBSTITUTE(SUBSTITUTE(LOWER(B6055), " ", "-"), "(",""), ")", "")</f>
        <v>army-commands</v>
      </c>
      <c r="H6055" t="str">
        <f t="shared" si="189"/>
        <v>1948-01-01</v>
      </c>
      <c r="I6055" t="str">
        <f>IFERROR(CONCATENATE(LEFT(E6055,4),"-",MID(E6055,5,2),"-",RIGHT(E6055,2)), NULL)</f>
        <v>2014-00-00</v>
      </c>
    </row>
    <row r="6056" spans="1:9" ht="13" x14ac:dyDescent="0.15">
      <c r="A6056" s="1" t="s">
        <v>4676</v>
      </c>
      <c r="B6056" s="1" t="s">
        <v>260</v>
      </c>
      <c r="C6056" s="1">
        <v>20</v>
      </c>
      <c r="D6056" s="1">
        <v>19650101</v>
      </c>
      <c r="E6056" s="1">
        <v>20140000</v>
      </c>
      <c r="F6056" t="str">
        <f t="shared" si="188"/>
        <v>5326</v>
      </c>
      <c r="G6056" t="str">
        <f>SUBSTITUTE(SUBSTITUTE(SUBSTITUTE(LOWER(B6056), " ", "-"), "(",""), ")", "")</f>
        <v>army-commands</v>
      </c>
      <c r="H6056" t="str">
        <f t="shared" si="189"/>
        <v>1965-01-01</v>
      </c>
      <c r="I6056" t="str">
        <f>IFERROR(CONCATENATE(LEFT(E6056,4),"-",MID(E6056,5,2),"-",RIGHT(E6056,2)), NULL)</f>
        <v>2014-00-00</v>
      </c>
    </row>
    <row r="6057" spans="1:9" ht="13" x14ac:dyDescent="0.15">
      <c r="A6057" s="1" t="s">
        <v>4677</v>
      </c>
      <c r="B6057" s="1" t="s">
        <v>254</v>
      </c>
      <c r="C6057" s="1">
        <v>20</v>
      </c>
      <c r="D6057" s="1">
        <v>19750801</v>
      </c>
      <c r="E6057" s="1">
        <v>20140000</v>
      </c>
      <c r="F6057" t="str">
        <f t="shared" si="188"/>
        <v>5327</v>
      </c>
      <c r="G6057" t="str">
        <f>SUBSTITUTE(SUBSTITUTE(SUBSTITUTE(LOWER(B6057), " ", "-"), "(",""), ")", "")</f>
        <v>logistics-army</v>
      </c>
      <c r="H6057" t="str">
        <f t="shared" si="189"/>
        <v>1975-08-01</v>
      </c>
      <c r="I6057" t="str">
        <f>IFERROR(CONCATENATE(LEFT(E6057,4),"-",MID(E6057,5,2),"-",RIGHT(E6057,2)), NULL)</f>
        <v>2014-00-00</v>
      </c>
    </row>
    <row r="6058" spans="1:9" ht="13" x14ac:dyDescent="0.15">
      <c r="A6058" s="1" t="s">
        <v>4678</v>
      </c>
      <c r="B6058" s="1" t="s">
        <v>312</v>
      </c>
      <c r="C6058" s="1">
        <v>20</v>
      </c>
      <c r="D6058" s="1">
        <v>19830311</v>
      </c>
      <c r="E6058" s="1">
        <v>19870724</v>
      </c>
      <c r="F6058" t="str">
        <f t="shared" si="188"/>
        <v>5328</v>
      </c>
      <c r="G6058" t="str">
        <f>SUBSTITUTE(SUBSTITUTE(SUBSTITUTE(LOWER(B6058), " ", "-"), "(",""), ")", "")</f>
        <v>construction</v>
      </c>
      <c r="H6058" t="str">
        <f t="shared" si="189"/>
        <v>1983-03-11</v>
      </c>
      <c r="I6058" t="str">
        <f>IFERROR(CONCATENATE(LEFT(E6058,4),"-",MID(E6058,5,2),"-",RIGHT(E6058,2)), NULL)</f>
        <v>1987-07-24</v>
      </c>
    </row>
    <row r="6059" spans="1:9" ht="13" x14ac:dyDescent="0.15">
      <c r="A6059" s="1" t="s">
        <v>4678</v>
      </c>
      <c r="B6059" s="1" t="s">
        <v>346</v>
      </c>
      <c r="C6059" s="1">
        <v>20</v>
      </c>
      <c r="D6059" s="1">
        <v>19830311</v>
      </c>
      <c r="E6059" s="1">
        <v>19870724</v>
      </c>
      <c r="F6059" t="str">
        <f t="shared" si="188"/>
        <v>5328</v>
      </c>
      <c r="G6059" t="str">
        <f>SUBSTITUTE(SUBSTITUTE(SUBSTITUTE(LOWER(B6059), " ", "-"), "(",""), ")", "")</f>
        <v>housing</v>
      </c>
      <c r="H6059" t="str">
        <f t="shared" si="189"/>
        <v>1983-03-11</v>
      </c>
      <c r="I6059" t="str">
        <f>IFERROR(CONCATENATE(LEFT(E6059,4),"-",MID(E6059,5,2),"-",RIGHT(E6059,2)), NULL)</f>
        <v>1987-07-24</v>
      </c>
    </row>
    <row r="6060" spans="1:9" ht="13" x14ac:dyDescent="0.15">
      <c r="A6060" s="1" t="s">
        <v>4679</v>
      </c>
      <c r="B6060" s="1" t="s">
        <v>127</v>
      </c>
      <c r="C6060" s="1">
        <v>20</v>
      </c>
      <c r="D6060" s="1">
        <v>19721219</v>
      </c>
      <c r="E6060" s="1">
        <v>19970701</v>
      </c>
      <c r="F6060" t="str">
        <f t="shared" si="188"/>
        <v>5329</v>
      </c>
      <c r="G6060" t="str">
        <f>SUBSTITUTE(SUBSTITUTE(SUBSTITUTE(LOWER(B6060), " ", "-"), "(",""), ")", "")</f>
        <v>social-welfare</v>
      </c>
      <c r="H6060" t="str">
        <f t="shared" si="189"/>
        <v>1972-12-19</v>
      </c>
      <c r="I6060" t="str">
        <f>IFERROR(CONCATENATE(LEFT(E6060,4),"-",MID(E6060,5,2),"-",RIGHT(E6060,2)), NULL)</f>
        <v>1997-07-01</v>
      </c>
    </row>
    <row r="6061" spans="1:9" ht="13" x14ac:dyDescent="0.15">
      <c r="A6061" s="1" t="s">
        <v>4680</v>
      </c>
      <c r="B6061" s="1" t="s">
        <v>132</v>
      </c>
      <c r="C6061" s="1">
        <v>20</v>
      </c>
      <c r="D6061" s="1">
        <v>19420119</v>
      </c>
      <c r="E6061" s="1">
        <v>19460430</v>
      </c>
      <c r="F6061" t="str">
        <f t="shared" si="188"/>
        <v>0533</v>
      </c>
      <c r="G6061" t="str">
        <f>SUBSTITUTE(SUBSTITUTE(SUBSTITUTE(LOWER(B6061), " ", "-"), "(",""), ")", "")</f>
        <v>defence-forces</v>
      </c>
      <c r="H6061" t="str">
        <f t="shared" si="189"/>
        <v>1942-01-19</v>
      </c>
      <c r="I6061" t="str">
        <f>IFERROR(CONCATENATE(LEFT(E6061,4),"-",MID(E6061,5,2),"-",RIGHT(E6061,2)), NULL)</f>
        <v>1946-04-30</v>
      </c>
    </row>
    <row r="6062" spans="1:9" ht="13" x14ac:dyDescent="0.15">
      <c r="A6062" s="1" t="s">
        <v>4680</v>
      </c>
      <c r="B6062" s="1" t="s">
        <v>283</v>
      </c>
      <c r="C6062" s="1">
        <v>20</v>
      </c>
      <c r="D6062" s="1">
        <v>19420119</v>
      </c>
      <c r="E6062" s="1">
        <v>19460430</v>
      </c>
      <c r="F6062" t="str">
        <f t="shared" si="188"/>
        <v>0533</v>
      </c>
      <c r="G6062" t="str">
        <f>SUBSTITUTE(SUBSTITUTE(SUBSTITUTE(LOWER(B6062), " ", "-"), "(",""), ")", "")</f>
        <v>employment</v>
      </c>
      <c r="H6062" t="str">
        <f t="shared" si="189"/>
        <v>1942-01-19</v>
      </c>
      <c r="I6062" t="str">
        <f>IFERROR(CONCATENATE(LEFT(E6062,4),"-",MID(E6062,5,2),"-",RIGHT(E6062,2)), NULL)</f>
        <v>1946-04-30</v>
      </c>
    </row>
    <row r="6063" spans="1:9" ht="13" x14ac:dyDescent="0.15">
      <c r="A6063" s="1" t="s">
        <v>4681</v>
      </c>
      <c r="B6063" s="1" t="s">
        <v>127</v>
      </c>
      <c r="C6063" s="1">
        <v>20</v>
      </c>
      <c r="D6063" s="1">
        <v>19840618</v>
      </c>
      <c r="E6063" s="1">
        <v>19970701</v>
      </c>
      <c r="F6063" t="str">
        <f t="shared" si="188"/>
        <v>5330</v>
      </c>
      <c r="G6063" t="str">
        <f>SUBSTITUTE(SUBSTITUTE(SUBSTITUTE(LOWER(B6063), " ", "-"), "(",""), ")", "")</f>
        <v>social-welfare</v>
      </c>
      <c r="H6063" t="str">
        <f t="shared" si="189"/>
        <v>1984-06-18</v>
      </c>
      <c r="I6063" t="str">
        <f>IFERROR(CONCATENATE(LEFT(E6063,4),"-",MID(E6063,5,2),"-",RIGHT(E6063,2)), NULL)</f>
        <v>1997-07-01</v>
      </c>
    </row>
    <row r="6064" spans="1:9" ht="13" x14ac:dyDescent="0.15">
      <c r="A6064" s="1" t="s">
        <v>4682</v>
      </c>
      <c r="B6064" s="1" t="s">
        <v>127</v>
      </c>
      <c r="C6064" s="1">
        <v>20</v>
      </c>
      <c r="D6064" s="1">
        <v>19791203</v>
      </c>
      <c r="E6064" s="1">
        <v>19970701</v>
      </c>
      <c r="F6064" t="str">
        <f t="shared" si="188"/>
        <v>5331</v>
      </c>
      <c r="G6064" t="str">
        <f>SUBSTITUTE(SUBSTITUTE(SUBSTITUTE(LOWER(B6064), " ", "-"), "(",""), ")", "")</f>
        <v>social-welfare</v>
      </c>
      <c r="H6064" t="str">
        <f t="shared" si="189"/>
        <v>1979-12-03</v>
      </c>
      <c r="I6064" t="str">
        <f>IFERROR(CONCATENATE(LEFT(E6064,4),"-",MID(E6064,5,2),"-",RIGHT(E6064,2)), NULL)</f>
        <v>1997-07-01</v>
      </c>
    </row>
    <row r="6065" spans="1:9" ht="13" x14ac:dyDescent="0.15">
      <c r="A6065" s="1" t="s">
        <v>4683</v>
      </c>
      <c r="B6065" s="1" t="s">
        <v>127</v>
      </c>
      <c r="C6065" s="1">
        <v>20</v>
      </c>
      <c r="D6065" s="1">
        <v>19830815</v>
      </c>
      <c r="E6065" s="1">
        <v>19970701</v>
      </c>
      <c r="F6065" t="str">
        <f t="shared" si="188"/>
        <v>5332</v>
      </c>
      <c r="G6065" t="str">
        <f>SUBSTITUTE(SUBSTITUTE(SUBSTITUTE(LOWER(B6065), " ", "-"), "(",""), ")", "")</f>
        <v>social-welfare</v>
      </c>
      <c r="H6065" t="str">
        <f t="shared" si="189"/>
        <v>1983-08-15</v>
      </c>
      <c r="I6065" t="str">
        <f>IFERROR(CONCATENATE(LEFT(E6065,4),"-",MID(E6065,5,2),"-",RIGHT(E6065,2)), NULL)</f>
        <v>1997-07-01</v>
      </c>
    </row>
    <row r="6066" spans="1:9" ht="13" x14ac:dyDescent="0.15">
      <c r="A6066" s="1" t="s">
        <v>4684</v>
      </c>
      <c r="B6066" s="1" t="s">
        <v>127</v>
      </c>
      <c r="C6066" s="1">
        <v>20</v>
      </c>
      <c r="D6066" s="1">
        <v>19840523</v>
      </c>
      <c r="E6066" s="1">
        <v>19970701</v>
      </c>
      <c r="F6066" t="str">
        <f t="shared" si="188"/>
        <v>5333</v>
      </c>
      <c r="G6066" t="str">
        <f>SUBSTITUTE(SUBSTITUTE(SUBSTITUTE(LOWER(B6066), " ", "-"), "(",""), ")", "")</f>
        <v>social-welfare</v>
      </c>
      <c r="H6066" t="str">
        <f t="shared" si="189"/>
        <v>1984-05-23</v>
      </c>
      <c r="I6066" t="str">
        <f>IFERROR(CONCATENATE(LEFT(E6066,4),"-",MID(E6066,5,2),"-",RIGHT(E6066,2)), NULL)</f>
        <v>1997-07-01</v>
      </c>
    </row>
    <row r="6067" spans="1:9" ht="13" x14ac:dyDescent="0.15">
      <c r="A6067" s="1" t="s">
        <v>4685</v>
      </c>
      <c r="B6067" s="1" t="s">
        <v>127</v>
      </c>
      <c r="C6067" s="1">
        <v>20</v>
      </c>
      <c r="D6067" s="1">
        <v>19721219</v>
      </c>
      <c r="E6067" s="1">
        <v>19970701</v>
      </c>
      <c r="F6067" t="str">
        <f t="shared" si="188"/>
        <v>5334</v>
      </c>
      <c r="G6067" t="str">
        <f>SUBSTITUTE(SUBSTITUTE(SUBSTITUTE(LOWER(B6067), " ", "-"), "(",""), ")", "")</f>
        <v>social-welfare</v>
      </c>
      <c r="H6067" t="str">
        <f t="shared" si="189"/>
        <v>1972-12-19</v>
      </c>
      <c r="I6067" t="str">
        <f>IFERROR(CONCATENATE(LEFT(E6067,4),"-",MID(E6067,5,2),"-",RIGHT(E6067,2)), NULL)</f>
        <v>1997-07-01</v>
      </c>
    </row>
    <row r="6068" spans="1:9" ht="13" x14ac:dyDescent="0.15">
      <c r="A6068" s="1" t="s">
        <v>4686</v>
      </c>
      <c r="B6068" s="1" t="s">
        <v>127</v>
      </c>
      <c r="C6068" s="1">
        <v>20</v>
      </c>
      <c r="D6068" s="1">
        <v>19860501</v>
      </c>
      <c r="E6068" s="1">
        <v>19970701</v>
      </c>
      <c r="F6068" t="str">
        <f t="shared" si="188"/>
        <v>5335</v>
      </c>
      <c r="G6068" t="str">
        <f>SUBSTITUTE(SUBSTITUTE(SUBSTITUTE(LOWER(B6068), " ", "-"), "(",""), ")", "")</f>
        <v>social-welfare</v>
      </c>
      <c r="H6068" t="str">
        <f t="shared" si="189"/>
        <v>1986-05-01</v>
      </c>
      <c r="I6068" t="str">
        <f>IFERROR(CONCATENATE(LEFT(E6068,4),"-",MID(E6068,5,2),"-",RIGHT(E6068,2)), NULL)</f>
        <v>1997-07-01</v>
      </c>
    </row>
    <row r="6069" spans="1:9" ht="13" x14ac:dyDescent="0.15">
      <c r="A6069" s="1" t="s">
        <v>4687</v>
      </c>
      <c r="B6069" s="1" t="s">
        <v>127</v>
      </c>
      <c r="C6069" s="1">
        <v>20</v>
      </c>
      <c r="D6069" s="1">
        <v>19721201</v>
      </c>
      <c r="E6069" s="1">
        <v>19970701</v>
      </c>
      <c r="F6069" t="str">
        <f t="shared" si="188"/>
        <v>5336</v>
      </c>
      <c r="G6069" t="str">
        <f>SUBSTITUTE(SUBSTITUTE(SUBSTITUTE(LOWER(B6069), " ", "-"), "(",""), ")", "")</f>
        <v>social-welfare</v>
      </c>
      <c r="H6069" t="str">
        <f t="shared" si="189"/>
        <v>1972-12-01</v>
      </c>
      <c r="I6069" t="str">
        <f>IFERROR(CONCATENATE(LEFT(E6069,4),"-",MID(E6069,5,2),"-",RIGHT(E6069,2)), NULL)</f>
        <v>1997-07-01</v>
      </c>
    </row>
    <row r="6070" spans="1:9" ht="13" x14ac:dyDescent="0.15">
      <c r="A6070" s="1" t="s">
        <v>4688</v>
      </c>
      <c r="B6070" s="1" t="s">
        <v>127</v>
      </c>
      <c r="C6070" s="1">
        <v>20</v>
      </c>
      <c r="D6070" s="1">
        <v>19830301</v>
      </c>
      <c r="E6070" s="1">
        <v>19970701</v>
      </c>
      <c r="F6070" t="str">
        <f t="shared" si="188"/>
        <v>5337</v>
      </c>
      <c r="G6070" t="str">
        <f>SUBSTITUTE(SUBSTITUTE(SUBSTITUTE(LOWER(B6070), " ", "-"), "(",""), ")", "")</f>
        <v>social-welfare</v>
      </c>
      <c r="H6070" t="str">
        <f t="shared" si="189"/>
        <v>1983-03-01</v>
      </c>
      <c r="I6070" t="str">
        <f>IFERROR(CONCATENATE(LEFT(E6070,4),"-",MID(E6070,5,2),"-",RIGHT(E6070,2)), NULL)</f>
        <v>1997-07-01</v>
      </c>
    </row>
    <row r="6071" spans="1:9" ht="13" x14ac:dyDescent="0.15">
      <c r="A6071" s="1" t="s">
        <v>4689</v>
      </c>
      <c r="B6071" s="1" t="s">
        <v>127</v>
      </c>
      <c r="C6071" s="1">
        <v>20</v>
      </c>
      <c r="D6071" s="1">
        <v>19721219</v>
      </c>
      <c r="E6071" s="1">
        <v>19970701</v>
      </c>
      <c r="F6071" t="str">
        <f t="shared" si="188"/>
        <v>5338</v>
      </c>
      <c r="G6071" t="str">
        <f>SUBSTITUTE(SUBSTITUTE(SUBSTITUTE(LOWER(B6071), " ", "-"), "(",""), ")", "")</f>
        <v>social-welfare</v>
      </c>
      <c r="H6071" t="str">
        <f t="shared" si="189"/>
        <v>1972-12-19</v>
      </c>
      <c r="I6071" t="str">
        <f>IFERROR(CONCATENATE(LEFT(E6071,4),"-",MID(E6071,5,2),"-",RIGHT(E6071,2)), NULL)</f>
        <v>1997-07-01</v>
      </c>
    </row>
    <row r="6072" spans="1:9" ht="13" x14ac:dyDescent="0.15">
      <c r="A6072" s="1" t="s">
        <v>4690</v>
      </c>
      <c r="B6072" s="1" t="s">
        <v>127</v>
      </c>
      <c r="C6072" s="1">
        <v>20</v>
      </c>
      <c r="D6072" s="1">
        <v>19780101</v>
      </c>
      <c r="E6072" s="1">
        <v>19970701</v>
      </c>
      <c r="F6072" t="str">
        <f t="shared" si="188"/>
        <v>5339</v>
      </c>
      <c r="G6072" t="str">
        <f>SUBSTITUTE(SUBSTITUTE(SUBSTITUTE(LOWER(B6072), " ", "-"), "(",""), ")", "")</f>
        <v>social-welfare</v>
      </c>
      <c r="H6072" t="str">
        <f t="shared" si="189"/>
        <v>1978-01-01</v>
      </c>
      <c r="I6072" t="str">
        <f>IFERROR(CONCATENATE(LEFT(E6072,4),"-",MID(E6072,5,2),"-",RIGHT(E6072,2)), NULL)</f>
        <v>1997-07-01</v>
      </c>
    </row>
    <row r="6073" spans="1:9" ht="13" x14ac:dyDescent="0.15">
      <c r="A6073" s="1" t="s">
        <v>4691</v>
      </c>
      <c r="B6073" s="1" t="s">
        <v>127</v>
      </c>
      <c r="C6073" s="1">
        <v>20</v>
      </c>
      <c r="D6073" s="1">
        <v>19791101</v>
      </c>
      <c r="E6073" s="1">
        <v>19970701</v>
      </c>
      <c r="F6073" t="str">
        <f t="shared" si="188"/>
        <v>5340</v>
      </c>
      <c r="G6073" t="str">
        <f>SUBSTITUTE(SUBSTITUTE(SUBSTITUTE(LOWER(B6073), " ", "-"), "(",""), ")", "")</f>
        <v>social-welfare</v>
      </c>
      <c r="H6073" t="str">
        <f t="shared" si="189"/>
        <v>1979-11-01</v>
      </c>
      <c r="I6073" t="str">
        <f>IFERROR(CONCATENATE(LEFT(E6073,4),"-",MID(E6073,5,2),"-",RIGHT(E6073,2)), NULL)</f>
        <v>1997-07-01</v>
      </c>
    </row>
    <row r="6074" spans="1:9" ht="13" x14ac:dyDescent="0.15">
      <c r="A6074" s="1" t="s">
        <v>4692</v>
      </c>
      <c r="B6074" s="1" t="s">
        <v>127</v>
      </c>
      <c r="C6074" s="1">
        <v>20</v>
      </c>
      <c r="D6074" s="1">
        <v>19721201</v>
      </c>
      <c r="E6074" s="1">
        <v>19970701</v>
      </c>
      <c r="F6074" t="str">
        <f t="shared" si="188"/>
        <v>5341</v>
      </c>
      <c r="G6074" t="str">
        <f>SUBSTITUTE(SUBSTITUTE(SUBSTITUTE(LOWER(B6074), " ", "-"), "(",""), ")", "")</f>
        <v>social-welfare</v>
      </c>
      <c r="H6074" t="str">
        <f t="shared" si="189"/>
        <v>1972-12-01</v>
      </c>
      <c r="I6074" t="str">
        <f>IFERROR(CONCATENATE(LEFT(E6074,4),"-",MID(E6074,5,2),"-",RIGHT(E6074,2)), NULL)</f>
        <v>1997-07-01</v>
      </c>
    </row>
    <row r="6075" spans="1:9" ht="13" x14ac:dyDescent="0.15">
      <c r="A6075" s="1" t="s">
        <v>4693</v>
      </c>
      <c r="B6075" s="1" t="s">
        <v>127</v>
      </c>
      <c r="C6075" s="1">
        <v>20</v>
      </c>
      <c r="D6075" s="1">
        <v>19721219</v>
      </c>
      <c r="E6075" s="1">
        <v>19970701</v>
      </c>
      <c r="F6075" t="str">
        <f t="shared" si="188"/>
        <v>5342</v>
      </c>
      <c r="G6075" t="str">
        <f>SUBSTITUTE(SUBSTITUTE(SUBSTITUTE(LOWER(B6075), " ", "-"), "(",""), ")", "")</f>
        <v>social-welfare</v>
      </c>
      <c r="H6075" t="str">
        <f t="shared" si="189"/>
        <v>1972-12-19</v>
      </c>
      <c r="I6075" t="str">
        <f>IFERROR(CONCATENATE(LEFT(E6075,4),"-",MID(E6075,5,2),"-",RIGHT(E6075,2)), NULL)</f>
        <v>1997-07-01</v>
      </c>
    </row>
    <row r="6076" spans="1:9" ht="13" x14ac:dyDescent="0.15">
      <c r="A6076" s="1" t="s">
        <v>4694</v>
      </c>
      <c r="B6076" s="1" t="s">
        <v>127</v>
      </c>
      <c r="C6076" s="1">
        <v>20</v>
      </c>
      <c r="D6076" s="1">
        <v>19721219</v>
      </c>
      <c r="E6076" s="1">
        <v>19970701</v>
      </c>
      <c r="F6076" t="str">
        <f t="shared" si="188"/>
        <v>5343</v>
      </c>
      <c r="G6076" t="str">
        <f>SUBSTITUTE(SUBSTITUTE(SUBSTITUTE(LOWER(B6076), " ", "-"), "(",""), ")", "")</f>
        <v>social-welfare</v>
      </c>
      <c r="H6076" t="str">
        <f t="shared" si="189"/>
        <v>1972-12-19</v>
      </c>
      <c r="I6076" t="str">
        <f>IFERROR(CONCATENATE(LEFT(E6076,4),"-",MID(E6076,5,2),"-",RIGHT(E6076,2)), NULL)</f>
        <v>1997-07-01</v>
      </c>
    </row>
    <row r="6077" spans="1:9" ht="13" x14ac:dyDescent="0.15">
      <c r="A6077" s="1" t="s">
        <v>4695</v>
      </c>
      <c r="B6077" s="1" t="s">
        <v>127</v>
      </c>
      <c r="C6077" s="1">
        <v>20</v>
      </c>
      <c r="D6077" s="1">
        <v>19840809</v>
      </c>
      <c r="E6077" s="1">
        <v>19970701</v>
      </c>
      <c r="F6077" t="str">
        <f t="shared" si="188"/>
        <v>5344</v>
      </c>
      <c r="G6077" t="str">
        <f>SUBSTITUTE(SUBSTITUTE(SUBSTITUTE(LOWER(B6077), " ", "-"), "(",""), ")", "")</f>
        <v>social-welfare</v>
      </c>
      <c r="H6077" t="str">
        <f t="shared" si="189"/>
        <v>1984-08-09</v>
      </c>
      <c r="I6077" t="str">
        <f>IFERROR(CONCATENATE(LEFT(E6077,4),"-",MID(E6077,5,2),"-",RIGHT(E6077,2)), NULL)</f>
        <v>1997-07-01</v>
      </c>
    </row>
    <row r="6078" spans="1:9" ht="13" x14ac:dyDescent="0.15">
      <c r="A6078" s="1" t="s">
        <v>4696</v>
      </c>
      <c r="B6078" s="1" t="s">
        <v>127</v>
      </c>
      <c r="C6078" s="1">
        <v>20</v>
      </c>
      <c r="D6078" s="1">
        <v>19851101</v>
      </c>
      <c r="E6078" s="1">
        <v>19970701</v>
      </c>
      <c r="F6078" t="str">
        <f t="shared" si="188"/>
        <v>5345</v>
      </c>
      <c r="G6078" t="str">
        <f>SUBSTITUTE(SUBSTITUTE(SUBSTITUTE(LOWER(B6078), " ", "-"), "(",""), ")", "")</f>
        <v>social-welfare</v>
      </c>
      <c r="H6078" t="str">
        <f t="shared" si="189"/>
        <v>1985-11-01</v>
      </c>
      <c r="I6078" t="str">
        <f>IFERROR(CONCATENATE(LEFT(E6078,4),"-",MID(E6078,5,2),"-",RIGHT(E6078,2)), NULL)</f>
        <v>1997-07-01</v>
      </c>
    </row>
    <row r="6079" spans="1:9" ht="13" x14ac:dyDescent="0.15">
      <c r="A6079" s="1" t="s">
        <v>4697</v>
      </c>
      <c r="B6079" s="1" t="s">
        <v>127</v>
      </c>
      <c r="C6079" s="1">
        <v>20</v>
      </c>
      <c r="D6079" s="1">
        <v>19860224</v>
      </c>
      <c r="E6079" s="1">
        <v>19970701</v>
      </c>
      <c r="F6079" t="str">
        <f t="shared" si="188"/>
        <v>5346</v>
      </c>
      <c r="G6079" t="str">
        <f>SUBSTITUTE(SUBSTITUTE(SUBSTITUTE(LOWER(B6079), " ", "-"), "(",""), ")", "")</f>
        <v>social-welfare</v>
      </c>
      <c r="H6079" t="str">
        <f t="shared" si="189"/>
        <v>1986-02-24</v>
      </c>
      <c r="I6079" t="str">
        <f>IFERROR(CONCATENATE(LEFT(E6079,4),"-",MID(E6079,5,2),"-",RIGHT(E6079,2)), NULL)</f>
        <v>1997-07-01</v>
      </c>
    </row>
    <row r="6080" spans="1:9" ht="13" x14ac:dyDescent="0.15">
      <c r="A6080" s="1" t="s">
        <v>4698</v>
      </c>
      <c r="B6080" s="1" t="s">
        <v>127</v>
      </c>
      <c r="C6080" s="1">
        <v>20</v>
      </c>
      <c r="D6080" s="1">
        <v>19721219</v>
      </c>
      <c r="E6080" s="1">
        <v>19970701</v>
      </c>
      <c r="F6080" t="str">
        <f t="shared" si="188"/>
        <v>5347</v>
      </c>
      <c r="G6080" t="str">
        <f>SUBSTITUTE(SUBSTITUTE(SUBSTITUTE(LOWER(B6080), " ", "-"), "(",""), ")", "")</f>
        <v>social-welfare</v>
      </c>
      <c r="H6080" t="str">
        <f t="shared" si="189"/>
        <v>1972-12-19</v>
      </c>
      <c r="I6080" t="str">
        <f>IFERROR(CONCATENATE(LEFT(E6080,4),"-",MID(E6080,5,2),"-",RIGHT(E6080,2)), NULL)</f>
        <v>1997-07-01</v>
      </c>
    </row>
    <row r="6081" spans="1:9" ht="13" x14ac:dyDescent="0.15">
      <c r="A6081" s="1" t="s">
        <v>4699</v>
      </c>
      <c r="B6081" s="1" t="s">
        <v>127</v>
      </c>
      <c r="C6081" s="1">
        <v>20</v>
      </c>
      <c r="D6081" s="1">
        <v>19751124</v>
      </c>
      <c r="E6081" s="1">
        <v>19970701</v>
      </c>
      <c r="F6081" t="str">
        <f t="shared" si="188"/>
        <v>5348</v>
      </c>
      <c r="G6081" t="str">
        <f>SUBSTITUTE(SUBSTITUTE(SUBSTITUTE(LOWER(B6081), " ", "-"), "(",""), ")", "")</f>
        <v>social-welfare</v>
      </c>
      <c r="H6081" t="str">
        <f t="shared" si="189"/>
        <v>1975-11-24</v>
      </c>
      <c r="I6081" t="str">
        <f>IFERROR(CONCATENATE(LEFT(E6081,4),"-",MID(E6081,5,2),"-",RIGHT(E6081,2)), NULL)</f>
        <v>1997-07-01</v>
      </c>
    </row>
    <row r="6082" spans="1:9" ht="13" x14ac:dyDescent="0.15">
      <c r="A6082" s="1" t="s">
        <v>4700</v>
      </c>
      <c r="B6082" s="1" t="s">
        <v>127</v>
      </c>
      <c r="C6082" s="1">
        <v>20</v>
      </c>
      <c r="D6082" s="1">
        <v>19791217</v>
      </c>
      <c r="E6082" s="1">
        <v>19970701</v>
      </c>
      <c r="F6082" t="str">
        <f t="shared" si="188"/>
        <v>5349</v>
      </c>
      <c r="G6082" t="str">
        <f>SUBSTITUTE(SUBSTITUTE(SUBSTITUTE(LOWER(B6082), " ", "-"), "(",""), ")", "")</f>
        <v>social-welfare</v>
      </c>
      <c r="H6082" t="str">
        <f t="shared" si="189"/>
        <v>1979-12-17</v>
      </c>
      <c r="I6082" t="str">
        <f>IFERROR(CONCATENATE(LEFT(E6082,4),"-",MID(E6082,5,2),"-",RIGHT(E6082,2)), NULL)</f>
        <v>1997-07-01</v>
      </c>
    </row>
    <row r="6083" spans="1:9" ht="13" x14ac:dyDescent="0.15">
      <c r="A6083" s="1" t="s">
        <v>4701</v>
      </c>
      <c r="B6083" s="1" t="s">
        <v>290</v>
      </c>
      <c r="C6083" s="1">
        <v>20</v>
      </c>
      <c r="D6083" s="1">
        <v>19750901</v>
      </c>
      <c r="E6083" s="1">
        <v>19940630</v>
      </c>
      <c r="F6083" t="str">
        <f t="shared" ref="F6083:F6146" si="190">TEXT(SUBSTITUTE(A6083, "CA ", ""), "0000")</f>
        <v>5350</v>
      </c>
      <c r="G6083" t="str">
        <f>SUBSTITUTE(SUBSTITUTE(SUBSTITUTE(LOWER(B6083), " ", "-"), "(",""), ")", "")</f>
        <v>training</v>
      </c>
      <c r="H6083" t="str">
        <f t="shared" ref="H6083:H6146" si="191">CONCATENATE(LEFT(D6083,4),"-",MID(D6083,5,2),"-",RIGHT(D6083,2))</f>
        <v>1975-09-01</v>
      </c>
      <c r="I6083" t="str">
        <f>IFERROR(CONCATENATE(LEFT(E6083,4),"-",MID(E6083,5,2),"-",RIGHT(E6083,2)), NULL)</f>
        <v>1994-06-30</v>
      </c>
    </row>
    <row r="6084" spans="1:9" ht="13" x14ac:dyDescent="0.15">
      <c r="A6084" s="1" t="s">
        <v>4702</v>
      </c>
      <c r="B6084" s="1" t="s">
        <v>260</v>
      </c>
      <c r="C6084" s="1">
        <v>20</v>
      </c>
      <c r="D6084" s="1">
        <v>19750101</v>
      </c>
      <c r="E6084" s="1">
        <v>20140000</v>
      </c>
      <c r="F6084" t="str">
        <f t="shared" si="190"/>
        <v>5351</v>
      </c>
      <c r="G6084" t="str">
        <f>SUBSTITUTE(SUBSTITUTE(SUBSTITUTE(LOWER(B6084), " ", "-"), "(",""), ")", "")</f>
        <v>army-commands</v>
      </c>
      <c r="H6084" t="str">
        <f t="shared" si="191"/>
        <v>1975-01-01</v>
      </c>
      <c r="I6084" t="str">
        <f>IFERROR(CONCATENATE(LEFT(E6084,4),"-",MID(E6084,5,2),"-",RIGHT(E6084,2)), NULL)</f>
        <v>2014-00-00</v>
      </c>
    </row>
    <row r="6085" spans="1:9" ht="13" x14ac:dyDescent="0.15">
      <c r="A6085" s="1" t="s">
        <v>4703</v>
      </c>
      <c r="B6085" s="1" t="s">
        <v>277</v>
      </c>
      <c r="C6085" s="1">
        <v>20</v>
      </c>
      <c r="D6085" s="1">
        <v>19841213</v>
      </c>
      <c r="E6085" s="1">
        <v>19870724</v>
      </c>
      <c r="F6085" t="str">
        <f t="shared" si="190"/>
        <v>5352</v>
      </c>
      <c r="G6085" t="str">
        <f>SUBSTITUTE(SUBSTITUTE(SUBSTITUTE(LOWER(B6085), " ", "-"), "(",""), ")", "")</f>
        <v>education</v>
      </c>
      <c r="H6085" t="str">
        <f t="shared" si="191"/>
        <v>1984-12-13</v>
      </c>
      <c r="I6085" t="str">
        <f>IFERROR(CONCATENATE(LEFT(E6085,4),"-",MID(E6085,5,2),"-",RIGHT(E6085,2)), NULL)</f>
        <v>1987-07-24</v>
      </c>
    </row>
    <row r="6086" spans="1:9" ht="13" x14ac:dyDescent="0.15">
      <c r="A6086" s="1" t="s">
        <v>4704</v>
      </c>
      <c r="B6086" s="1" t="s">
        <v>712</v>
      </c>
      <c r="C6086" s="1">
        <v>20</v>
      </c>
      <c r="D6086" s="1">
        <v>19821123</v>
      </c>
      <c r="F6086" t="str">
        <f t="shared" si="190"/>
        <v>5353</v>
      </c>
      <c r="G6086" t="str">
        <f>SUBSTITUTE(SUBSTITUTE(SUBSTITUTE(LOWER(B6086), " ", "-"), "(",""), ")", "")</f>
        <v>defence-intelligence</v>
      </c>
      <c r="H6086" t="str">
        <f t="shared" si="191"/>
        <v>1982-11-23</v>
      </c>
      <c r="I6086" t="str">
        <f>IFERROR(CONCATENATE(LEFT(E6086,4),"-",MID(E6086,5,2),"-",RIGHT(E6086,2)), NULL)</f>
        <v>--</v>
      </c>
    </row>
    <row r="6087" spans="1:9" ht="13" x14ac:dyDescent="0.15">
      <c r="A6087" s="1" t="s">
        <v>4704</v>
      </c>
      <c r="B6087" s="1" t="s">
        <v>105</v>
      </c>
      <c r="C6087" s="1">
        <v>20</v>
      </c>
      <c r="D6087" s="1">
        <v>19821123</v>
      </c>
      <c r="F6087" t="str">
        <f t="shared" si="190"/>
        <v>5353</v>
      </c>
      <c r="G6087" t="str">
        <f>SUBSTITUTE(SUBSTITUTE(SUBSTITUTE(LOWER(B6087), " ", "-"), "(",""), ")", "")</f>
        <v>training-air-force</v>
      </c>
      <c r="H6087" t="str">
        <f t="shared" si="191"/>
        <v>1982-11-23</v>
      </c>
      <c r="I6087" t="str">
        <f>IFERROR(CONCATENATE(LEFT(E6087,4),"-",MID(E6087,5,2),"-",RIGHT(E6087,2)), NULL)</f>
        <v>--</v>
      </c>
    </row>
    <row r="6088" spans="1:9" ht="13" x14ac:dyDescent="0.15">
      <c r="A6088" s="1" t="s">
        <v>4705</v>
      </c>
      <c r="B6088" s="1" t="s">
        <v>283</v>
      </c>
      <c r="C6088" s="1">
        <v>20</v>
      </c>
      <c r="D6088" s="1">
        <v>19841001</v>
      </c>
      <c r="E6088" s="1">
        <v>19870724</v>
      </c>
      <c r="F6088" t="str">
        <f t="shared" si="190"/>
        <v>5354</v>
      </c>
      <c r="G6088" t="str">
        <f>SUBSTITUTE(SUBSTITUTE(SUBSTITUTE(LOWER(B6088), " ", "-"), "(",""), ")", "")</f>
        <v>employment</v>
      </c>
      <c r="H6088" t="str">
        <f t="shared" si="191"/>
        <v>1984-10-01</v>
      </c>
      <c r="I6088" t="str">
        <f>IFERROR(CONCATENATE(LEFT(E6088,4),"-",MID(E6088,5,2),"-",RIGHT(E6088,2)), NULL)</f>
        <v>1987-07-24</v>
      </c>
    </row>
    <row r="6089" spans="1:9" ht="13" x14ac:dyDescent="0.15">
      <c r="A6089" s="1" t="s">
        <v>4705</v>
      </c>
      <c r="B6089" s="1" t="s">
        <v>372</v>
      </c>
      <c r="C6089" s="1">
        <v>20</v>
      </c>
      <c r="D6089" s="1">
        <v>19841001</v>
      </c>
      <c r="E6089" s="1">
        <v>19870724</v>
      </c>
      <c r="F6089" t="str">
        <f t="shared" si="190"/>
        <v>5354</v>
      </c>
      <c r="G6089" t="str">
        <f>SUBSTITUTE(SUBSTITUTE(SUBSTITUTE(LOWER(B6089), " ", "-"), "(",""), ")", "")</f>
        <v>industrial-relations</v>
      </c>
      <c r="H6089" t="str">
        <f t="shared" si="191"/>
        <v>1984-10-01</v>
      </c>
      <c r="I6089" t="str">
        <f>IFERROR(CONCATENATE(LEFT(E6089,4),"-",MID(E6089,5,2),"-",RIGHT(E6089,2)), NULL)</f>
        <v>1987-07-24</v>
      </c>
    </row>
    <row r="6090" spans="1:9" ht="13" x14ac:dyDescent="0.15">
      <c r="A6090" s="1" t="s">
        <v>4706</v>
      </c>
      <c r="B6090" s="1" t="s">
        <v>283</v>
      </c>
      <c r="C6090" s="1">
        <v>20</v>
      </c>
      <c r="D6090" s="1">
        <v>19820507</v>
      </c>
      <c r="E6090" s="1">
        <v>19870724</v>
      </c>
      <c r="F6090" t="str">
        <f t="shared" si="190"/>
        <v>5355</v>
      </c>
      <c r="G6090" t="str">
        <f>SUBSTITUTE(SUBSTITUTE(SUBSTITUTE(LOWER(B6090), " ", "-"), "(",""), ")", "")</f>
        <v>employment</v>
      </c>
      <c r="H6090" t="str">
        <f t="shared" si="191"/>
        <v>1982-05-07</v>
      </c>
      <c r="I6090" t="str">
        <f>IFERROR(CONCATENATE(LEFT(E6090,4),"-",MID(E6090,5,2),"-",RIGHT(E6090,2)), NULL)</f>
        <v>1987-07-24</v>
      </c>
    </row>
    <row r="6091" spans="1:9" ht="13" x14ac:dyDescent="0.15">
      <c r="A6091" s="1" t="s">
        <v>4706</v>
      </c>
      <c r="B6091" s="1" t="s">
        <v>372</v>
      </c>
      <c r="C6091" s="1">
        <v>20</v>
      </c>
      <c r="D6091" s="1">
        <v>19820507</v>
      </c>
      <c r="E6091" s="1">
        <v>19870724</v>
      </c>
      <c r="F6091" t="str">
        <f t="shared" si="190"/>
        <v>5355</v>
      </c>
      <c r="G6091" t="str">
        <f>SUBSTITUTE(SUBSTITUTE(SUBSTITUTE(LOWER(B6091), " ", "-"), "(",""), ")", "")</f>
        <v>industrial-relations</v>
      </c>
      <c r="H6091" t="str">
        <f t="shared" si="191"/>
        <v>1982-05-07</v>
      </c>
      <c r="I6091" t="str">
        <f>IFERROR(CONCATENATE(LEFT(E6091,4),"-",MID(E6091,5,2),"-",RIGHT(E6091,2)), NULL)</f>
        <v>1987-07-24</v>
      </c>
    </row>
    <row r="6092" spans="1:9" ht="13" x14ac:dyDescent="0.15">
      <c r="A6092" s="1" t="s">
        <v>4707</v>
      </c>
      <c r="B6092" s="1" t="s">
        <v>283</v>
      </c>
      <c r="C6092" s="1">
        <v>20</v>
      </c>
      <c r="D6092" s="1">
        <v>19820507</v>
      </c>
      <c r="E6092" s="1">
        <v>19870724</v>
      </c>
      <c r="F6092" t="str">
        <f t="shared" si="190"/>
        <v>5356</v>
      </c>
      <c r="G6092" t="str">
        <f>SUBSTITUTE(SUBSTITUTE(SUBSTITUTE(LOWER(B6092), " ", "-"), "(",""), ")", "")</f>
        <v>employment</v>
      </c>
      <c r="H6092" t="str">
        <f t="shared" si="191"/>
        <v>1982-05-07</v>
      </c>
      <c r="I6092" t="str">
        <f>IFERROR(CONCATENATE(LEFT(E6092,4),"-",MID(E6092,5,2),"-",RIGHT(E6092,2)), NULL)</f>
        <v>1987-07-24</v>
      </c>
    </row>
    <row r="6093" spans="1:9" ht="13" x14ac:dyDescent="0.15">
      <c r="A6093" s="1" t="s">
        <v>4707</v>
      </c>
      <c r="B6093" s="1" t="s">
        <v>372</v>
      </c>
      <c r="C6093" s="1">
        <v>20</v>
      </c>
      <c r="D6093" s="1">
        <v>19820507</v>
      </c>
      <c r="E6093" s="1">
        <v>19870724</v>
      </c>
      <c r="F6093" t="str">
        <f t="shared" si="190"/>
        <v>5356</v>
      </c>
      <c r="G6093" t="str">
        <f>SUBSTITUTE(SUBSTITUTE(SUBSTITUTE(LOWER(B6093), " ", "-"), "(",""), ")", "")</f>
        <v>industrial-relations</v>
      </c>
      <c r="H6093" t="str">
        <f t="shared" si="191"/>
        <v>1982-05-07</v>
      </c>
      <c r="I6093" t="str">
        <f>IFERROR(CONCATENATE(LEFT(E6093,4),"-",MID(E6093,5,2),"-",RIGHT(E6093,2)), NULL)</f>
        <v>1987-07-24</v>
      </c>
    </row>
    <row r="6094" spans="1:9" ht="13" x14ac:dyDescent="0.15">
      <c r="A6094" s="1" t="s">
        <v>4708</v>
      </c>
      <c r="B6094" s="1" t="s">
        <v>283</v>
      </c>
      <c r="C6094" s="1">
        <v>20</v>
      </c>
      <c r="D6094" s="1">
        <v>19820507</v>
      </c>
      <c r="E6094" s="1">
        <v>19870724</v>
      </c>
      <c r="F6094" t="str">
        <f t="shared" si="190"/>
        <v>5357</v>
      </c>
      <c r="G6094" t="str">
        <f>SUBSTITUTE(SUBSTITUTE(SUBSTITUTE(LOWER(B6094), " ", "-"), "(",""), ")", "")</f>
        <v>employment</v>
      </c>
      <c r="H6094" t="str">
        <f t="shared" si="191"/>
        <v>1982-05-07</v>
      </c>
      <c r="I6094" t="str">
        <f>IFERROR(CONCATENATE(LEFT(E6094,4),"-",MID(E6094,5,2),"-",RIGHT(E6094,2)), NULL)</f>
        <v>1987-07-24</v>
      </c>
    </row>
    <row r="6095" spans="1:9" ht="13" x14ac:dyDescent="0.15">
      <c r="A6095" s="1" t="s">
        <v>4708</v>
      </c>
      <c r="B6095" s="1" t="s">
        <v>372</v>
      </c>
      <c r="C6095" s="1">
        <v>20</v>
      </c>
      <c r="D6095" s="1">
        <v>19820507</v>
      </c>
      <c r="E6095" s="1">
        <v>19870724</v>
      </c>
      <c r="F6095" t="str">
        <f t="shared" si="190"/>
        <v>5357</v>
      </c>
      <c r="G6095" t="str">
        <f>SUBSTITUTE(SUBSTITUTE(SUBSTITUTE(LOWER(B6095), " ", "-"), "(",""), ")", "")</f>
        <v>industrial-relations</v>
      </c>
      <c r="H6095" t="str">
        <f t="shared" si="191"/>
        <v>1982-05-07</v>
      </c>
      <c r="I6095" t="str">
        <f>IFERROR(CONCATENATE(LEFT(E6095,4),"-",MID(E6095,5,2),"-",RIGHT(E6095,2)), NULL)</f>
        <v>1987-07-24</v>
      </c>
    </row>
    <row r="6096" spans="1:9" ht="13" x14ac:dyDescent="0.15">
      <c r="A6096" s="1" t="s">
        <v>4709</v>
      </c>
      <c r="B6096" s="1" t="s">
        <v>283</v>
      </c>
      <c r="C6096" s="1">
        <v>20</v>
      </c>
      <c r="D6096" s="1">
        <v>19740101</v>
      </c>
      <c r="E6096" s="1">
        <v>19940815</v>
      </c>
      <c r="F6096" t="str">
        <f t="shared" si="190"/>
        <v>5358</v>
      </c>
      <c r="G6096" t="str">
        <f>SUBSTITUTE(SUBSTITUTE(SUBSTITUTE(LOWER(B6096), " ", "-"), "(",""), ")", "")</f>
        <v>employment</v>
      </c>
      <c r="H6096" t="str">
        <f t="shared" si="191"/>
        <v>1974-01-01</v>
      </c>
      <c r="I6096" t="str">
        <f>IFERROR(CONCATENATE(LEFT(E6096,4),"-",MID(E6096,5,2),"-",RIGHT(E6096,2)), NULL)</f>
        <v>1994-08-15</v>
      </c>
    </row>
    <row r="6097" spans="1:9" ht="13" x14ac:dyDescent="0.15">
      <c r="A6097" s="1" t="s">
        <v>4710</v>
      </c>
      <c r="B6097" s="1" t="s">
        <v>283</v>
      </c>
      <c r="C6097" s="1">
        <v>20</v>
      </c>
      <c r="D6097" s="1">
        <v>19760315</v>
      </c>
      <c r="E6097" s="1">
        <v>19980430</v>
      </c>
      <c r="F6097" t="str">
        <f t="shared" si="190"/>
        <v>5359</v>
      </c>
      <c r="G6097" t="str">
        <f>SUBSTITUTE(SUBSTITUTE(SUBSTITUTE(LOWER(B6097), " ", "-"), "(",""), ")", "")</f>
        <v>employment</v>
      </c>
      <c r="H6097" t="str">
        <f t="shared" si="191"/>
        <v>1976-03-15</v>
      </c>
      <c r="I6097" t="str">
        <f>IFERROR(CONCATENATE(LEFT(E6097,4),"-",MID(E6097,5,2),"-",RIGHT(E6097,2)), NULL)</f>
        <v>1998-04-30</v>
      </c>
    </row>
    <row r="6098" spans="1:9" ht="13" x14ac:dyDescent="0.15">
      <c r="A6098" s="1" t="s">
        <v>4711</v>
      </c>
      <c r="B6098" s="1" t="s">
        <v>283</v>
      </c>
      <c r="C6098" s="1">
        <v>20</v>
      </c>
      <c r="D6098" s="1">
        <v>19870101</v>
      </c>
      <c r="E6098" s="1">
        <v>19980430</v>
      </c>
      <c r="F6098" t="str">
        <f t="shared" si="190"/>
        <v>5360</v>
      </c>
      <c r="G6098" t="str">
        <f>SUBSTITUTE(SUBSTITUTE(SUBSTITUTE(LOWER(B6098), " ", "-"), "(",""), ")", "")</f>
        <v>employment</v>
      </c>
      <c r="H6098" t="str">
        <f t="shared" si="191"/>
        <v>1987-01-01</v>
      </c>
      <c r="I6098" t="str">
        <f>IFERROR(CONCATENATE(LEFT(E6098,4),"-",MID(E6098,5,2),"-",RIGHT(E6098,2)), NULL)</f>
        <v>1998-04-30</v>
      </c>
    </row>
    <row r="6099" spans="1:9" ht="13" x14ac:dyDescent="0.15">
      <c r="A6099" s="1" t="s">
        <v>4712</v>
      </c>
      <c r="B6099" s="1" t="s">
        <v>164</v>
      </c>
      <c r="C6099" s="1">
        <v>20</v>
      </c>
      <c r="D6099" s="1">
        <v>19710101</v>
      </c>
      <c r="E6099" s="1">
        <v>19971030</v>
      </c>
      <c r="F6099" t="str">
        <f t="shared" si="190"/>
        <v>5361</v>
      </c>
      <c r="G6099" t="str">
        <f>SUBSTITUTE(SUBSTITUTE(SUBSTITUTE(LOWER(B6099), " ", "-"), "(",""), ")", "")</f>
        <v>government-media</v>
      </c>
      <c r="H6099" t="str">
        <f t="shared" si="191"/>
        <v>1971-01-01</v>
      </c>
      <c r="I6099" t="str">
        <f>IFERROR(CONCATENATE(LEFT(E6099,4),"-",MID(E6099,5,2),"-",RIGHT(E6099,2)), NULL)</f>
        <v>1997-10-30</v>
      </c>
    </row>
    <row r="6100" spans="1:9" ht="13" x14ac:dyDescent="0.15">
      <c r="A6100" s="1" t="s">
        <v>4713</v>
      </c>
      <c r="B6100" s="1" t="s">
        <v>667</v>
      </c>
      <c r="C6100" s="1">
        <v>20</v>
      </c>
      <c r="D6100" s="1">
        <v>19820101</v>
      </c>
      <c r="E6100" s="1">
        <v>19990701</v>
      </c>
      <c r="F6100" t="str">
        <f t="shared" si="190"/>
        <v>5362</v>
      </c>
      <c r="G6100" t="str">
        <f>SUBSTITUTE(SUBSTITUTE(SUBSTITUTE(LOWER(B6100), " ", "-"), "(",""), ")", "")</f>
        <v>air-transport</v>
      </c>
      <c r="H6100" t="str">
        <f t="shared" si="191"/>
        <v>1982-01-01</v>
      </c>
      <c r="I6100" t="str">
        <f>IFERROR(CONCATENATE(LEFT(E6100,4),"-",MID(E6100,5,2),"-",RIGHT(E6100,2)), NULL)</f>
        <v>1999-07-01</v>
      </c>
    </row>
    <row r="6101" spans="1:9" ht="13" x14ac:dyDescent="0.15">
      <c r="A6101" s="1" t="s">
        <v>4714</v>
      </c>
      <c r="B6101" s="1" t="s">
        <v>1292</v>
      </c>
      <c r="C6101" s="1">
        <v>20</v>
      </c>
      <c r="D6101" s="1">
        <v>19811101</v>
      </c>
      <c r="E6101" s="1">
        <v>19920201</v>
      </c>
      <c r="F6101" t="str">
        <f t="shared" si="190"/>
        <v>5363</v>
      </c>
      <c r="G6101" t="str">
        <f>SUBSTITUTE(SUBSTITUTE(SUBSTITUTE(LOWER(B6101), " ", "-"), "(",""), ")", "")</f>
        <v>telecommunications</v>
      </c>
      <c r="H6101" t="str">
        <f t="shared" si="191"/>
        <v>1981-11-01</v>
      </c>
      <c r="I6101" t="str">
        <f>IFERROR(CONCATENATE(LEFT(E6101,4),"-",MID(E6101,5,2),"-",RIGHT(E6101,2)), NULL)</f>
        <v>1992-02-01</v>
      </c>
    </row>
    <row r="6102" spans="1:9" ht="13" x14ac:dyDescent="0.15">
      <c r="A6102" s="1" t="s">
        <v>4715</v>
      </c>
      <c r="B6102" s="1" t="s">
        <v>156</v>
      </c>
      <c r="C6102" s="1">
        <v>20</v>
      </c>
      <c r="D6102" s="1">
        <v>19730101</v>
      </c>
      <c r="E6102" s="1">
        <v>19931201</v>
      </c>
      <c r="F6102" t="str">
        <f t="shared" si="190"/>
        <v>5365</v>
      </c>
      <c r="G6102" t="str">
        <f>SUBSTITUTE(SUBSTITUTE(SUBSTITUTE(LOWER(B6102), " ", "-"), "(",""), ")", "")</f>
        <v>pastoral</v>
      </c>
      <c r="H6102" t="str">
        <f t="shared" si="191"/>
        <v>1973-01-01</v>
      </c>
      <c r="I6102" t="str">
        <f>IFERROR(CONCATENATE(LEFT(E6102,4),"-",MID(E6102,5,2),"-",RIGHT(E6102,2)), NULL)</f>
        <v>1993-12-01</v>
      </c>
    </row>
    <row r="6103" spans="1:9" ht="13" x14ac:dyDescent="0.15">
      <c r="A6103" s="1" t="s">
        <v>4716</v>
      </c>
      <c r="B6103" s="1" t="s">
        <v>2535</v>
      </c>
      <c r="C6103" s="1">
        <v>20</v>
      </c>
      <c r="D6103" s="1">
        <v>19780101</v>
      </c>
      <c r="F6103" t="str">
        <f t="shared" si="190"/>
        <v>5366</v>
      </c>
      <c r="G6103" t="str">
        <f>SUBSTITUTE(SUBSTITUTE(SUBSTITUTE(LOWER(B6103), " ", "-"), "(",""), ")", "")</f>
        <v>ombudsman</v>
      </c>
      <c r="H6103" t="str">
        <f t="shared" si="191"/>
        <v>1978-01-01</v>
      </c>
      <c r="I6103" t="str">
        <f>IFERROR(CONCATENATE(LEFT(E6103,4),"-",MID(E6103,5,2),"-",RIGHT(E6103,2)), NULL)</f>
        <v>--</v>
      </c>
    </row>
    <row r="6104" spans="1:9" ht="13" x14ac:dyDescent="0.15">
      <c r="A6104" s="1" t="s">
        <v>4717</v>
      </c>
      <c r="B6104" s="1" t="s">
        <v>164</v>
      </c>
      <c r="C6104" s="1">
        <v>20</v>
      </c>
      <c r="D6104" s="1">
        <v>19830501</v>
      </c>
      <c r="E6104" s="1">
        <v>19960302</v>
      </c>
      <c r="F6104" t="str">
        <f t="shared" si="190"/>
        <v>5367</v>
      </c>
      <c r="G6104" t="str">
        <f>SUBSTITUTE(SUBSTITUTE(SUBSTITUTE(LOWER(B6104), " ", "-"), "(",""), ")", "")</f>
        <v>government-media</v>
      </c>
      <c r="H6104" t="str">
        <f t="shared" si="191"/>
        <v>1983-05-01</v>
      </c>
      <c r="I6104" t="str">
        <f>IFERROR(CONCATENATE(LEFT(E6104,4),"-",MID(E6104,5,2),"-",RIGHT(E6104,2)), NULL)</f>
        <v>1996-03-02</v>
      </c>
    </row>
    <row r="6105" spans="1:9" ht="13" x14ac:dyDescent="0.15">
      <c r="A6105" s="1" t="s">
        <v>4718</v>
      </c>
      <c r="B6105" s="1" t="s">
        <v>80</v>
      </c>
      <c r="C6105" s="1">
        <v>20</v>
      </c>
      <c r="D6105" s="1">
        <v>19850101</v>
      </c>
      <c r="F6105" t="str">
        <f t="shared" si="190"/>
        <v>5368</v>
      </c>
      <c r="G6105" t="str">
        <f>SUBSTITUTE(SUBSTITUTE(SUBSTITUTE(LOWER(B6105), " ", "-"), "(",""), ")", "")</f>
        <v>taxation</v>
      </c>
      <c r="H6105" t="str">
        <f t="shared" si="191"/>
        <v>1985-01-01</v>
      </c>
      <c r="I6105" t="str">
        <f>IFERROR(CONCATENATE(LEFT(E6105,4),"-",MID(E6105,5,2),"-",RIGHT(E6105,2)), NULL)</f>
        <v>--</v>
      </c>
    </row>
    <row r="6106" spans="1:9" ht="13" x14ac:dyDescent="0.15">
      <c r="A6106" s="1" t="s">
        <v>4718</v>
      </c>
      <c r="B6106" s="1" t="s">
        <v>80</v>
      </c>
      <c r="C6106" s="1">
        <v>20</v>
      </c>
      <c r="D6106" s="1">
        <v>19850601</v>
      </c>
      <c r="F6106" t="str">
        <f t="shared" si="190"/>
        <v>5368</v>
      </c>
      <c r="G6106" t="str">
        <f>SUBSTITUTE(SUBSTITUTE(SUBSTITUTE(LOWER(B6106), " ", "-"), "(",""), ")", "")</f>
        <v>taxation</v>
      </c>
      <c r="H6106" t="str">
        <f t="shared" si="191"/>
        <v>1985-06-01</v>
      </c>
      <c r="I6106" t="str">
        <f>IFERROR(CONCATENATE(LEFT(E6106,4),"-",MID(E6106,5,2),"-",RIGHT(E6106,2)), NULL)</f>
        <v>--</v>
      </c>
    </row>
    <row r="6107" spans="1:9" ht="13" x14ac:dyDescent="0.15">
      <c r="A6107" s="1" t="s">
        <v>4719</v>
      </c>
      <c r="B6107" s="1" t="s">
        <v>119</v>
      </c>
      <c r="C6107" s="1">
        <v>20</v>
      </c>
      <c r="D6107" s="1">
        <v>19850101</v>
      </c>
      <c r="E6107" s="1">
        <v>19951216</v>
      </c>
      <c r="F6107" t="str">
        <f t="shared" si="190"/>
        <v>5369</v>
      </c>
      <c r="G6107" t="str">
        <f>SUBSTITUTE(SUBSTITUTE(SUBSTITUTE(LOWER(B6107), " ", "-"), "(",""), ")", "")</f>
        <v>public-service</v>
      </c>
      <c r="H6107" t="str">
        <f t="shared" si="191"/>
        <v>1985-01-01</v>
      </c>
      <c r="I6107" t="str">
        <f>IFERROR(CONCATENATE(LEFT(E6107,4),"-",MID(E6107,5,2),"-",RIGHT(E6107,2)), NULL)</f>
        <v>1995-12-16</v>
      </c>
    </row>
    <row r="6108" spans="1:9" ht="13" x14ac:dyDescent="0.15">
      <c r="A6108" s="1" t="s">
        <v>4720</v>
      </c>
      <c r="B6108" s="1" t="s">
        <v>260</v>
      </c>
      <c r="C6108" s="1">
        <v>20</v>
      </c>
      <c r="D6108" s="1">
        <v>19390101</v>
      </c>
      <c r="E6108" s="1">
        <v>19461231</v>
      </c>
      <c r="F6108" t="str">
        <f t="shared" si="190"/>
        <v>0537</v>
      </c>
      <c r="G6108" t="str">
        <f>SUBSTITUTE(SUBSTITUTE(SUBSTITUTE(LOWER(B6108), " ", "-"), "(",""), ")", "")</f>
        <v>army-commands</v>
      </c>
      <c r="H6108" t="str">
        <f t="shared" si="191"/>
        <v>1939-01-01</v>
      </c>
      <c r="I6108" t="str">
        <f>IFERROR(CONCATENATE(LEFT(E6108,4),"-",MID(E6108,5,2),"-",RIGHT(E6108,2)), NULL)</f>
        <v>1946-12-31</v>
      </c>
    </row>
    <row r="6109" spans="1:9" ht="13" x14ac:dyDescent="0.15">
      <c r="A6109" s="1" t="s">
        <v>4720</v>
      </c>
      <c r="B6109" s="1" t="s">
        <v>260</v>
      </c>
      <c r="C6109" s="1">
        <v>20</v>
      </c>
      <c r="D6109" s="1">
        <v>19420319</v>
      </c>
      <c r="E6109" s="1">
        <v>19461231</v>
      </c>
      <c r="F6109" t="str">
        <f t="shared" si="190"/>
        <v>0537</v>
      </c>
      <c r="G6109" t="str">
        <f>SUBSTITUTE(SUBSTITUTE(SUBSTITUTE(LOWER(B6109), " ", "-"), "(",""), ")", "")</f>
        <v>army-commands</v>
      </c>
      <c r="H6109" t="str">
        <f t="shared" si="191"/>
        <v>1942-03-19</v>
      </c>
      <c r="I6109" t="str">
        <f>IFERROR(CONCATENATE(LEFT(E6109,4),"-",MID(E6109,5,2),"-",RIGHT(E6109,2)), NULL)</f>
        <v>1946-12-31</v>
      </c>
    </row>
    <row r="6110" spans="1:9" ht="13" x14ac:dyDescent="0.15">
      <c r="A6110" s="1" t="s">
        <v>4721</v>
      </c>
      <c r="B6110" s="1" t="s">
        <v>10</v>
      </c>
      <c r="C6110" s="1">
        <v>20</v>
      </c>
      <c r="D6110" s="1">
        <v>19810101</v>
      </c>
      <c r="E6110" s="1">
        <v>19870701</v>
      </c>
      <c r="F6110" t="str">
        <f t="shared" si="190"/>
        <v>5370</v>
      </c>
      <c r="G6110" t="str">
        <f>SUBSTITUTE(SUBSTITUTE(SUBSTITUTE(LOWER(B6110), " ", "-"), "(",""), ")", "")</f>
        <v>agriculture</v>
      </c>
      <c r="H6110" t="str">
        <f t="shared" si="191"/>
        <v>1981-01-01</v>
      </c>
      <c r="I6110" t="str">
        <f>IFERROR(CONCATENATE(LEFT(E6110,4),"-",MID(E6110,5,2),"-",RIGHT(E6110,2)), NULL)</f>
        <v>1987-07-01</v>
      </c>
    </row>
    <row r="6111" spans="1:9" ht="13" x14ac:dyDescent="0.15">
      <c r="A6111" s="1" t="s">
        <v>4722</v>
      </c>
      <c r="B6111" s="1" t="s">
        <v>164</v>
      </c>
      <c r="C6111" s="1">
        <v>20</v>
      </c>
      <c r="D6111" s="1">
        <v>19740101</v>
      </c>
      <c r="F6111" t="str">
        <f t="shared" si="190"/>
        <v>5371</v>
      </c>
      <c r="G6111" t="str">
        <f>SUBSTITUTE(SUBSTITUTE(SUBSTITUTE(LOWER(B6111), " ", "-"), "(",""), ")", "")</f>
        <v>government-media</v>
      </c>
      <c r="H6111" t="str">
        <f t="shared" si="191"/>
        <v>1974-01-01</v>
      </c>
      <c r="I6111" t="str">
        <f>IFERROR(CONCATENATE(LEFT(E6111,4),"-",MID(E6111,5,2),"-",RIGHT(E6111,2)), NULL)</f>
        <v>--</v>
      </c>
    </row>
    <row r="6112" spans="1:9" ht="13" x14ac:dyDescent="0.15">
      <c r="A6112" s="1" t="s">
        <v>4722</v>
      </c>
      <c r="B6112" s="1" t="s">
        <v>164</v>
      </c>
      <c r="C6112" s="1">
        <v>20</v>
      </c>
      <c r="D6112" s="1">
        <v>19740426</v>
      </c>
      <c r="E6112" s="1">
        <v>20031017</v>
      </c>
      <c r="F6112" t="str">
        <f t="shared" si="190"/>
        <v>5371</v>
      </c>
      <c r="G6112" t="str">
        <f>SUBSTITUTE(SUBSTITUTE(SUBSTITUTE(LOWER(B6112), " ", "-"), "(",""), ")", "")</f>
        <v>government-media</v>
      </c>
      <c r="H6112" t="str">
        <f t="shared" si="191"/>
        <v>1974-04-26</v>
      </c>
      <c r="I6112" t="str">
        <f>IFERROR(CONCATENATE(LEFT(E6112,4),"-",MID(E6112,5,2),"-",RIGHT(E6112,2)), NULL)</f>
        <v>2003-10-17</v>
      </c>
    </row>
    <row r="6113" spans="1:9" ht="13" x14ac:dyDescent="0.15">
      <c r="A6113" s="1" t="s">
        <v>4723</v>
      </c>
      <c r="B6113" s="1" t="s">
        <v>161</v>
      </c>
      <c r="C6113" s="1">
        <v>20</v>
      </c>
      <c r="D6113" s="1">
        <v>19600114</v>
      </c>
      <c r="E6113" s="1">
        <v>20140000</v>
      </c>
      <c r="F6113" t="str">
        <f t="shared" si="190"/>
        <v>5372</v>
      </c>
      <c r="G6113" t="str">
        <f>SUBSTITUTE(SUBSTITUTE(SUBSTITUTE(LOWER(B6113), " ", "-"), "(",""), ")", "")</f>
        <v>banking</v>
      </c>
      <c r="H6113" t="str">
        <f t="shared" si="191"/>
        <v>1960-01-14</v>
      </c>
      <c r="I6113" t="str">
        <f>IFERROR(CONCATENATE(LEFT(E6113,4),"-",MID(E6113,5,2),"-",RIGHT(E6113,2)), NULL)</f>
        <v>2014-00-00</v>
      </c>
    </row>
    <row r="6114" spans="1:9" ht="13" x14ac:dyDescent="0.15">
      <c r="A6114" s="1" t="s">
        <v>4723</v>
      </c>
      <c r="B6114" s="1" t="s">
        <v>163</v>
      </c>
      <c r="C6114" s="1">
        <v>20</v>
      </c>
      <c r="D6114" s="1">
        <v>19600114</v>
      </c>
      <c r="E6114" s="1">
        <v>20140000</v>
      </c>
      <c r="F6114" t="str">
        <f t="shared" si="190"/>
        <v>5372</v>
      </c>
      <c r="G6114" t="str">
        <f>SUBSTITUTE(SUBSTITUTE(SUBSTITUTE(LOWER(B6114), " ", "-"), "(",""), ")", "")</f>
        <v>currency</v>
      </c>
      <c r="H6114" t="str">
        <f t="shared" si="191"/>
        <v>1960-01-14</v>
      </c>
      <c r="I6114" t="str">
        <f>IFERROR(CONCATENATE(LEFT(E6114,4),"-",MID(E6114,5,2),"-",RIGHT(E6114,2)), NULL)</f>
        <v>2014-00-00</v>
      </c>
    </row>
    <row r="6115" spans="1:9" ht="13" x14ac:dyDescent="0.15">
      <c r="A6115" s="1" t="s">
        <v>4724</v>
      </c>
      <c r="B6115" s="1" t="s">
        <v>271</v>
      </c>
      <c r="C6115" s="1">
        <v>20</v>
      </c>
      <c r="D6115" s="1">
        <v>19761029</v>
      </c>
      <c r="F6115" t="str">
        <f t="shared" si="190"/>
        <v>5373</v>
      </c>
      <c r="G6115" t="str">
        <f>SUBSTITUTE(SUBSTITUTE(SUBSTITUTE(LOWER(B6115), " ", "-"), "(",""), ")", "")</f>
        <v>arts</v>
      </c>
      <c r="H6115" t="str">
        <f t="shared" si="191"/>
        <v>1976-10-29</v>
      </c>
      <c r="I6115" t="str">
        <f>IFERROR(CONCATENATE(LEFT(E6115,4),"-",MID(E6115,5,2),"-",RIGHT(E6115,2)), NULL)</f>
        <v>--</v>
      </c>
    </row>
    <row r="6116" spans="1:9" ht="13" x14ac:dyDescent="0.15">
      <c r="A6116" s="1" t="s">
        <v>4724</v>
      </c>
      <c r="B6116" s="1" t="s">
        <v>349</v>
      </c>
      <c r="C6116" s="1">
        <v>20</v>
      </c>
      <c r="D6116" s="1">
        <v>19761029</v>
      </c>
      <c r="F6116" t="str">
        <f t="shared" si="190"/>
        <v>5373</v>
      </c>
      <c r="G6116" t="str">
        <f>SUBSTITUTE(SUBSTITUTE(SUBSTITUTE(LOWER(B6116), " ", "-"), "(",""), ")", "")</f>
        <v>broadcasting</v>
      </c>
      <c r="H6116" t="str">
        <f t="shared" si="191"/>
        <v>1976-10-29</v>
      </c>
      <c r="I6116" t="str">
        <f>IFERROR(CONCATENATE(LEFT(E6116,4),"-",MID(E6116,5,2),"-",RIGHT(E6116,2)), NULL)</f>
        <v>--</v>
      </c>
    </row>
    <row r="6117" spans="1:9" ht="13" x14ac:dyDescent="0.15">
      <c r="A6117" s="1" t="s">
        <v>4724</v>
      </c>
      <c r="B6117" s="1" t="s">
        <v>645</v>
      </c>
      <c r="C6117" s="1">
        <v>20</v>
      </c>
      <c r="D6117" s="1">
        <v>19761029</v>
      </c>
      <c r="F6117" t="str">
        <f t="shared" si="190"/>
        <v>5373</v>
      </c>
      <c r="G6117" t="str">
        <f>SUBSTITUTE(SUBSTITUTE(SUBSTITUTE(LOWER(B6117), " ", "-"), "(",""), ")", "")</f>
        <v>film-production</v>
      </c>
      <c r="H6117" t="str">
        <f t="shared" si="191"/>
        <v>1976-10-29</v>
      </c>
      <c r="I6117" t="str">
        <f>IFERROR(CONCATENATE(LEFT(E6117,4),"-",MID(E6117,5,2),"-",RIGHT(E6117,2)), NULL)</f>
        <v>--</v>
      </c>
    </row>
    <row r="6118" spans="1:9" ht="13" x14ac:dyDescent="0.15">
      <c r="A6118" s="1" t="s">
        <v>4724</v>
      </c>
      <c r="B6118" s="1" t="s">
        <v>257</v>
      </c>
      <c r="C6118" s="1">
        <v>20</v>
      </c>
      <c r="D6118" s="1">
        <v>19761029</v>
      </c>
      <c r="F6118" t="str">
        <f t="shared" si="190"/>
        <v>5373</v>
      </c>
      <c r="G6118" t="str">
        <f>SUBSTITUTE(SUBSTITUTE(SUBSTITUTE(LOWER(B6118), " ", "-"), "(",""), ")", "")</f>
        <v>tertiary-education</v>
      </c>
      <c r="H6118" t="str">
        <f t="shared" si="191"/>
        <v>1976-10-29</v>
      </c>
      <c r="I6118" t="str">
        <f>IFERROR(CONCATENATE(LEFT(E6118,4),"-",MID(E6118,5,2),"-",RIGHT(E6118,2)), NULL)</f>
        <v>--</v>
      </c>
    </row>
    <row r="6119" spans="1:9" ht="13" x14ac:dyDescent="0.15">
      <c r="A6119" s="1" t="s">
        <v>4725</v>
      </c>
      <c r="B6119" s="1" t="s">
        <v>73</v>
      </c>
      <c r="C6119" s="1">
        <v>20</v>
      </c>
      <c r="D6119" s="1">
        <v>19841115</v>
      </c>
      <c r="F6119" t="str">
        <f t="shared" si="190"/>
        <v>5374</v>
      </c>
      <c r="G6119" t="str">
        <f>SUBSTITUTE(SUBSTITUTE(SUBSTITUTE(LOWER(B6119), " ", "-"), "(",""), ")", "")</f>
        <v>health</v>
      </c>
      <c r="H6119" t="str">
        <f t="shared" si="191"/>
        <v>1984-11-15</v>
      </c>
      <c r="I6119" t="str">
        <f>IFERROR(CONCATENATE(LEFT(E6119,4),"-",MID(E6119,5,2),"-",RIGHT(E6119,2)), NULL)</f>
        <v>--</v>
      </c>
    </row>
    <row r="6120" spans="1:9" ht="13" x14ac:dyDescent="0.15">
      <c r="A6120" s="1" t="s">
        <v>4726</v>
      </c>
      <c r="B6120" s="1" t="s">
        <v>75</v>
      </c>
      <c r="C6120" s="1">
        <v>20</v>
      </c>
      <c r="D6120" s="1">
        <v>19790101</v>
      </c>
      <c r="E6120" s="1">
        <v>19900304</v>
      </c>
      <c r="F6120" t="str">
        <f t="shared" si="190"/>
        <v>5375</v>
      </c>
      <c r="G6120" t="str">
        <f>SUBSTITUTE(SUBSTITUTE(SUBSTITUTE(LOWER(B6120), " ", "-"), "(",""), ")", "")</f>
        <v>indigenous-affairs</v>
      </c>
      <c r="H6120" t="str">
        <f t="shared" si="191"/>
        <v>1979-01-01</v>
      </c>
      <c r="I6120" t="str">
        <f>IFERROR(CONCATENATE(LEFT(E6120,4),"-",MID(E6120,5,2),"-",RIGHT(E6120,2)), NULL)</f>
        <v>1990-03-04</v>
      </c>
    </row>
    <row r="6121" spans="1:9" ht="13" x14ac:dyDescent="0.15">
      <c r="A6121" s="1" t="s">
        <v>4727</v>
      </c>
      <c r="B6121" s="1" t="s">
        <v>66</v>
      </c>
      <c r="C6121" s="1">
        <v>20</v>
      </c>
      <c r="D6121" s="1">
        <v>19750701</v>
      </c>
      <c r="F6121" t="str">
        <f t="shared" si="190"/>
        <v>5377</v>
      </c>
      <c r="G6121" t="str">
        <f>SUBSTITUTE(SUBSTITUTE(SUBSTITUTE(LOWER(B6121), " ", "-"), "(",""), ")", "")</f>
        <v>postal-services</v>
      </c>
      <c r="H6121" t="str">
        <f t="shared" si="191"/>
        <v>1975-07-01</v>
      </c>
      <c r="I6121" t="str">
        <f>IFERROR(CONCATENATE(LEFT(E6121,4),"-",MID(E6121,5,2),"-",RIGHT(E6121,2)), NULL)</f>
        <v>--</v>
      </c>
    </row>
    <row r="6122" spans="1:9" ht="13" x14ac:dyDescent="0.15">
      <c r="A6122" s="1" t="s">
        <v>4728</v>
      </c>
      <c r="B6122" s="1" t="s">
        <v>66</v>
      </c>
      <c r="C6122" s="1">
        <v>20</v>
      </c>
      <c r="D6122" s="1">
        <v>19750701</v>
      </c>
      <c r="F6122" t="str">
        <f t="shared" si="190"/>
        <v>5378</v>
      </c>
      <c r="G6122" t="str">
        <f>SUBSTITUTE(SUBSTITUTE(SUBSTITUTE(LOWER(B6122), " ", "-"), "(",""), ")", "")</f>
        <v>postal-services</v>
      </c>
      <c r="H6122" t="str">
        <f t="shared" si="191"/>
        <v>1975-07-01</v>
      </c>
      <c r="I6122" t="str">
        <f>IFERROR(CONCATENATE(LEFT(E6122,4),"-",MID(E6122,5,2),"-",RIGHT(E6122,2)), NULL)</f>
        <v>--</v>
      </c>
    </row>
    <row r="6123" spans="1:9" ht="13" x14ac:dyDescent="0.15">
      <c r="A6123" s="1" t="s">
        <v>4729</v>
      </c>
      <c r="B6123" s="1" t="s">
        <v>66</v>
      </c>
      <c r="C6123" s="1">
        <v>20</v>
      </c>
      <c r="D6123" s="1">
        <v>19750701</v>
      </c>
      <c r="F6123" t="str">
        <f t="shared" si="190"/>
        <v>5379</v>
      </c>
      <c r="G6123" t="str">
        <f>SUBSTITUTE(SUBSTITUTE(SUBSTITUTE(LOWER(B6123), " ", "-"), "(",""), ")", "")</f>
        <v>postal-services</v>
      </c>
      <c r="H6123" t="str">
        <f t="shared" si="191"/>
        <v>1975-07-01</v>
      </c>
      <c r="I6123" t="str">
        <f>IFERROR(CONCATENATE(LEFT(E6123,4),"-",MID(E6123,5,2),"-",RIGHT(E6123,2)), NULL)</f>
        <v>--</v>
      </c>
    </row>
    <row r="6124" spans="1:9" ht="13" x14ac:dyDescent="0.15">
      <c r="A6124" s="1" t="s">
        <v>4730</v>
      </c>
      <c r="B6124" s="1" t="s">
        <v>7</v>
      </c>
      <c r="C6124" s="1">
        <v>20</v>
      </c>
      <c r="D6124" s="1">
        <v>19390331</v>
      </c>
      <c r="E6124" s="1">
        <v>19410626</v>
      </c>
      <c r="F6124" t="str">
        <f t="shared" si="190"/>
        <v>0538</v>
      </c>
      <c r="G6124" t="str">
        <f>SUBSTITUTE(SUBSTITUTE(SUBSTITUTE(LOWER(B6124), " ", "-"), "(",""), ")", "")</f>
        <v>commonwealth-state-relations</v>
      </c>
      <c r="H6124" t="str">
        <f t="shared" si="191"/>
        <v>1939-03-31</v>
      </c>
      <c r="I6124" t="str">
        <f>IFERROR(CONCATENATE(LEFT(E6124,4),"-",MID(E6124,5,2),"-",RIGHT(E6124,2)), NULL)</f>
        <v>1941-06-26</v>
      </c>
    </row>
    <row r="6125" spans="1:9" ht="13" x14ac:dyDescent="0.15">
      <c r="A6125" s="1" t="s">
        <v>4730</v>
      </c>
      <c r="B6125" s="1" t="s">
        <v>132</v>
      </c>
      <c r="C6125" s="1">
        <v>20</v>
      </c>
      <c r="D6125" s="1">
        <v>19390331</v>
      </c>
      <c r="E6125" s="1">
        <v>19410626</v>
      </c>
      <c r="F6125" t="str">
        <f t="shared" si="190"/>
        <v>0538</v>
      </c>
      <c r="G6125" t="str">
        <f>SUBSTITUTE(SUBSTITUTE(SUBSTITUTE(LOWER(B6125), " ", "-"), "(",""), ")", "")</f>
        <v>defence-forces</v>
      </c>
      <c r="H6125" t="str">
        <f t="shared" si="191"/>
        <v>1939-03-31</v>
      </c>
      <c r="I6125" t="str">
        <f>IFERROR(CONCATENATE(LEFT(E6125,4),"-",MID(E6125,5,2),"-",RIGHT(E6125,2)), NULL)</f>
        <v>1941-06-26</v>
      </c>
    </row>
    <row r="6126" spans="1:9" ht="13" x14ac:dyDescent="0.15">
      <c r="A6126" s="1" t="s">
        <v>4731</v>
      </c>
      <c r="B6126" s="1" t="s">
        <v>66</v>
      </c>
      <c r="C6126" s="1">
        <v>20</v>
      </c>
      <c r="D6126" s="1">
        <v>19750701</v>
      </c>
      <c r="F6126" t="str">
        <f t="shared" si="190"/>
        <v>5380</v>
      </c>
      <c r="G6126" t="str">
        <f>SUBSTITUTE(SUBSTITUTE(SUBSTITUTE(LOWER(B6126), " ", "-"), "(",""), ")", "")</f>
        <v>postal-services</v>
      </c>
      <c r="H6126" t="str">
        <f t="shared" si="191"/>
        <v>1975-07-01</v>
      </c>
      <c r="I6126" t="str">
        <f>IFERROR(CONCATENATE(LEFT(E6126,4),"-",MID(E6126,5,2),"-",RIGHT(E6126,2)), NULL)</f>
        <v>--</v>
      </c>
    </row>
    <row r="6127" spans="1:9" ht="13" x14ac:dyDescent="0.15">
      <c r="A6127" s="1" t="s">
        <v>4732</v>
      </c>
      <c r="B6127" s="1" t="s">
        <v>66</v>
      </c>
      <c r="C6127" s="1">
        <v>20</v>
      </c>
      <c r="D6127" s="1">
        <v>19750701</v>
      </c>
      <c r="F6127" t="str">
        <f t="shared" si="190"/>
        <v>5381</v>
      </c>
      <c r="G6127" t="str">
        <f>SUBSTITUTE(SUBSTITUTE(SUBSTITUTE(LOWER(B6127), " ", "-"), "(",""), ")", "")</f>
        <v>postal-services</v>
      </c>
      <c r="H6127" t="str">
        <f t="shared" si="191"/>
        <v>1975-07-01</v>
      </c>
      <c r="I6127" t="str">
        <f>IFERROR(CONCATENATE(LEFT(E6127,4),"-",MID(E6127,5,2),"-",RIGHT(E6127,2)), NULL)</f>
        <v>--</v>
      </c>
    </row>
    <row r="6128" spans="1:9" ht="13" x14ac:dyDescent="0.15">
      <c r="A6128" s="1" t="s">
        <v>4733</v>
      </c>
      <c r="B6128" s="1" t="s">
        <v>66</v>
      </c>
      <c r="C6128" s="1">
        <v>20</v>
      </c>
      <c r="D6128" s="1">
        <v>19750701</v>
      </c>
      <c r="F6128" t="str">
        <f t="shared" si="190"/>
        <v>5382</v>
      </c>
      <c r="G6128" t="str">
        <f>SUBSTITUTE(SUBSTITUTE(SUBSTITUTE(LOWER(B6128), " ", "-"), "(",""), ")", "")</f>
        <v>postal-services</v>
      </c>
      <c r="H6128" t="str">
        <f t="shared" si="191"/>
        <v>1975-07-01</v>
      </c>
      <c r="I6128" t="str">
        <f>IFERROR(CONCATENATE(LEFT(E6128,4),"-",MID(E6128,5,2),"-",RIGHT(E6128,2)), NULL)</f>
        <v>--</v>
      </c>
    </row>
    <row r="6129" spans="1:9" ht="13" x14ac:dyDescent="0.15">
      <c r="A6129" s="1" t="s">
        <v>4734</v>
      </c>
      <c r="B6129" s="1" t="s">
        <v>66</v>
      </c>
      <c r="C6129" s="1">
        <v>20</v>
      </c>
      <c r="D6129" s="1">
        <v>19750701</v>
      </c>
      <c r="F6129" t="str">
        <f t="shared" si="190"/>
        <v>5383</v>
      </c>
      <c r="G6129" t="str">
        <f>SUBSTITUTE(SUBSTITUTE(SUBSTITUTE(LOWER(B6129), " ", "-"), "(",""), ")", "")</f>
        <v>postal-services</v>
      </c>
      <c r="H6129" t="str">
        <f t="shared" si="191"/>
        <v>1975-07-01</v>
      </c>
      <c r="I6129" t="str">
        <f>IFERROR(CONCATENATE(LEFT(E6129,4),"-",MID(E6129,5,2),"-",RIGHT(E6129,2)), NULL)</f>
        <v>--</v>
      </c>
    </row>
    <row r="6130" spans="1:9" ht="13" x14ac:dyDescent="0.15">
      <c r="A6130" s="1" t="s">
        <v>4735</v>
      </c>
      <c r="B6130" s="1" t="s">
        <v>66</v>
      </c>
      <c r="C6130" s="1">
        <v>20</v>
      </c>
      <c r="D6130" s="1">
        <v>19750701</v>
      </c>
      <c r="F6130" t="str">
        <f t="shared" si="190"/>
        <v>5384</v>
      </c>
      <c r="G6130" t="str">
        <f>SUBSTITUTE(SUBSTITUTE(SUBSTITUTE(LOWER(B6130), " ", "-"), "(",""), ")", "")</f>
        <v>postal-services</v>
      </c>
      <c r="H6130" t="str">
        <f t="shared" si="191"/>
        <v>1975-07-01</v>
      </c>
      <c r="I6130" t="str">
        <f>IFERROR(CONCATENATE(LEFT(E6130,4),"-",MID(E6130,5,2),"-",RIGHT(E6130,2)), NULL)</f>
        <v>--</v>
      </c>
    </row>
    <row r="6131" spans="1:9" ht="13" x14ac:dyDescent="0.15">
      <c r="A6131" s="1" t="s">
        <v>4736</v>
      </c>
      <c r="B6131" s="1" t="s">
        <v>66</v>
      </c>
      <c r="C6131" s="1">
        <v>20</v>
      </c>
      <c r="D6131" s="1">
        <v>19750701</v>
      </c>
      <c r="F6131" t="str">
        <f t="shared" si="190"/>
        <v>5385</v>
      </c>
      <c r="G6131" t="str">
        <f>SUBSTITUTE(SUBSTITUTE(SUBSTITUTE(LOWER(B6131), " ", "-"), "(",""), ")", "")</f>
        <v>postal-services</v>
      </c>
      <c r="H6131" t="str">
        <f t="shared" si="191"/>
        <v>1975-07-01</v>
      </c>
      <c r="I6131" t="str">
        <f>IFERROR(CONCATENATE(LEFT(E6131,4),"-",MID(E6131,5,2),"-",RIGHT(E6131,2)), NULL)</f>
        <v>--</v>
      </c>
    </row>
    <row r="6132" spans="1:9" ht="13" x14ac:dyDescent="0.15">
      <c r="A6132" s="1" t="s">
        <v>4737</v>
      </c>
      <c r="B6132" s="1" t="s">
        <v>66</v>
      </c>
      <c r="C6132" s="1">
        <v>20</v>
      </c>
      <c r="D6132" s="1">
        <v>19750701</v>
      </c>
      <c r="F6132" t="str">
        <f t="shared" si="190"/>
        <v>5386</v>
      </c>
      <c r="G6132" t="str">
        <f>SUBSTITUTE(SUBSTITUTE(SUBSTITUTE(LOWER(B6132), " ", "-"), "(",""), ")", "")</f>
        <v>postal-services</v>
      </c>
      <c r="H6132" t="str">
        <f t="shared" si="191"/>
        <v>1975-07-01</v>
      </c>
      <c r="I6132" t="str">
        <f>IFERROR(CONCATENATE(LEFT(E6132,4),"-",MID(E6132,5,2),"-",RIGHT(E6132,2)), NULL)</f>
        <v>--</v>
      </c>
    </row>
    <row r="6133" spans="1:9" ht="13" x14ac:dyDescent="0.15">
      <c r="A6133" s="1" t="s">
        <v>4738</v>
      </c>
      <c r="B6133" s="1" t="s">
        <v>66</v>
      </c>
      <c r="C6133" s="1">
        <v>20</v>
      </c>
      <c r="D6133" s="1">
        <v>19750701</v>
      </c>
      <c r="F6133" t="str">
        <f t="shared" si="190"/>
        <v>5387</v>
      </c>
      <c r="G6133" t="str">
        <f>SUBSTITUTE(SUBSTITUTE(SUBSTITUTE(LOWER(B6133), " ", "-"), "(",""), ")", "")</f>
        <v>postal-services</v>
      </c>
      <c r="H6133" t="str">
        <f t="shared" si="191"/>
        <v>1975-07-01</v>
      </c>
      <c r="I6133" t="str">
        <f>IFERROR(CONCATENATE(LEFT(E6133,4),"-",MID(E6133,5,2),"-",RIGHT(E6133,2)), NULL)</f>
        <v>--</v>
      </c>
    </row>
    <row r="6134" spans="1:9" ht="13" x14ac:dyDescent="0.15">
      <c r="A6134" s="1" t="s">
        <v>4739</v>
      </c>
      <c r="B6134" s="1" t="s">
        <v>66</v>
      </c>
      <c r="C6134" s="1">
        <v>20</v>
      </c>
      <c r="D6134" s="1">
        <v>19750701</v>
      </c>
      <c r="F6134" t="str">
        <f t="shared" si="190"/>
        <v>5388</v>
      </c>
      <c r="G6134" t="str">
        <f>SUBSTITUTE(SUBSTITUTE(SUBSTITUTE(LOWER(B6134), " ", "-"), "(",""), ")", "")</f>
        <v>postal-services</v>
      </c>
      <c r="H6134" t="str">
        <f t="shared" si="191"/>
        <v>1975-07-01</v>
      </c>
      <c r="I6134" t="str">
        <f>IFERROR(CONCATENATE(LEFT(E6134,4),"-",MID(E6134,5,2),"-",RIGHT(E6134,2)), NULL)</f>
        <v>--</v>
      </c>
    </row>
    <row r="6135" spans="1:9" ht="13" x14ac:dyDescent="0.15">
      <c r="A6135" s="1" t="s">
        <v>4740</v>
      </c>
      <c r="B6135" s="1" t="s">
        <v>66</v>
      </c>
      <c r="C6135" s="1">
        <v>20</v>
      </c>
      <c r="D6135" s="1">
        <v>19750701</v>
      </c>
      <c r="F6135" t="str">
        <f t="shared" si="190"/>
        <v>5389</v>
      </c>
      <c r="G6135" t="str">
        <f>SUBSTITUTE(SUBSTITUTE(SUBSTITUTE(LOWER(B6135), " ", "-"), "(",""), ")", "")</f>
        <v>postal-services</v>
      </c>
      <c r="H6135" t="str">
        <f t="shared" si="191"/>
        <v>1975-07-01</v>
      </c>
      <c r="I6135" t="str">
        <f>IFERROR(CONCATENATE(LEFT(E6135,4),"-",MID(E6135,5,2),"-",RIGHT(E6135,2)), NULL)</f>
        <v>--</v>
      </c>
    </row>
    <row r="6136" spans="1:9" ht="13" x14ac:dyDescent="0.15">
      <c r="A6136" s="1" t="s">
        <v>4741</v>
      </c>
      <c r="B6136" s="1" t="s">
        <v>132</v>
      </c>
      <c r="C6136" s="1">
        <v>20</v>
      </c>
      <c r="D6136" s="1">
        <v>19430601</v>
      </c>
      <c r="E6136" s="1">
        <v>19441231</v>
      </c>
      <c r="F6136" t="str">
        <f t="shared" si="190"/>
        <v>0539</v>
      </c>
      <c r="G6136" t="str">
        <f>SUBSTITUTE(SUBSTITUTE(SUBSTITUTE(LOWER(B6136), " ", "-"), "(",""), ")", "")</f>
        <v>defence-forces</v>
      </c>
      <c r="H6136" t="str">
        <f t="shared" si="191"/>
        <v>1943-06-01</v>
      </c>
      <c r="I6136" t="str">
        <f>IFERROR(CONCATENATE(LEFT(E6136,4),"-",MID(E6136,5,2),"-",RIGHT(E6136,2)), NULL)</f>
        <v>1944-12-31</v>
      </c>
    </row>
    <row r="6137" spans="1:9" ht="13" x14ac:dyDescent="0.15">
      <c r="A6137" s="1" t="s">
        <v>4741</v>
      </c>
      <c r="B6137" s="1" t="s">
        <v>283</v>
      </c>
      <c r="C6137" s="1">
        <v>20</v>
      </c>
      <c r="D6137" s="1">
        <v>19430601</v>
      </c>
      <c r="E6137" s="1">
        <v>19441231</v>
      </c>
      <c r="F6137" t="str">
        <f t="shared" si="190"/>
        <v>0539</v>
      </c>
      <c r="G6137" t="str">
        <f>SUBSTITUTE(SUBSTITUTE(SUBSTITUTE(LOWER(B6137), " ", "-"), "(",""), ")", "")</f>
        <v>employment</v>
      </c>
      <c r="H6137" t="str">
        <f t="shared" si="191"/>
        <v>1943-06-01</v>
      </c>
      <c r="I6137" t="str">
        <f>IFERROR(CONCATENATE(LEFT(E6137,4),"-",MID(E6137,5,2),"-",RIGHT(E6137,2)), NULL)</f>
        <v>1944-12-31</v>
      </c>
    </row>
    <row r="6138" spans="1:9" ht="13" x14ac:dyDescent="0.15">
      <c r="A6138" s="1" t="s">
        <v>4742</v>
      </c>
      <c r="B6138" s="1" t="s">
        <v>66</v>
      </c>
      <c r="C6138" s="1">
        <v>20</v>
      </c>
      <c r="D6138" s="1">
        <v>19750701</v>
      </c>
      <c r="F6138" t="str">
        <f t="shared" si="190"/>
        <v>5390</v>
      </c>
      <c r="G6138" t="str">
        <f>SUBSTITUTE(SUBSTITUTE(SUBSTITUTE(LOWER(B6138), " ", "-"), "(",""), ")", "")</f>
        <v>postal-services</v>
      </c>
      <c r="H6138" t="str">
        <f t="shared" si="191"/>
        <v>1975-07-01</v>
      </c>
      <c r="I6138" t="str">
        <f>IFERROR(CONCATENATE(LEFT(E6138,4),"-",MID(E6138,5,2),"-",RIGHT(E6138,2)), NULL)</f>
        <v>--</v>
      </c>
    </row>
    <row r="6139" spans="1:9" ht="13" x14ac:dyDescent="0.15">
      <c r="A6139" s="1" t="s">
        <v>4743</v>
      </c>
      <c r="B6139" s="1" t="s">
        <v>66</v>
      </c>
      <c r="C6139" s="1">
        <v>20</v>
      </c>
      <c r="D6139" s="1">
        <v>19750701</v>
      </c>
      <c r="F6139" t="str">
        <f t="shared" si="190"/>
        <v>5391</v>
      </c>
      <c r="G6139" t="str">
        <f>SUBSTITUTE(SUBSTITUTE(SUBSTITUTE(LOWER(B6139), " ", "-"), "(",""), ")", "")</f>
        <v>postal-services</v>
      </c>
      <c r="H6139" t="str">
        <f t="shared" si="191"/>
        <v>1975-07-01</v>
      </c>
      <c r="I6139" t="str">
        <f>IFERROR(CONCATENATE(LEFT(E6139,4),"-",MID(E6139,5,2),"-",RIGHT(E6139,2)), NULL)</f>
        <v>--</v>
      </c>
    </row>
    <row r="6140" spans="1:9" ht="13" x14ac:dyDescent="0.15">
      <c r="A6140" s="1" t="s">
        <v>4744</v>
      </c>
      <c r="B6140" s="1" t="s">
        <v>66</v>
      </c>
      <c r="C6140" s="1">
        <v>20</v>
      </c>
      <c r="D6140" s="1">
        <v>19750701</v>
      </c>
      <c r="F6140" t="str">
        <f t="shared" si="190"/>
        <v>5392</v>
      </c>
      <c r="G6140" t="str">
        <f>SUBSTITUTE(SUBSTITUTE(SUBSTITUTE(LOWER(B6140), " ", "-"), "(",""), ")", "")</f>
        <v>postal-services</v>
      </c>
      <c r="H6140" t="str">
        <f t="shared" si="191"/>
        <v>1975-07-01</v>
      </c>
      <c r="I6140" t="str">
        <f>IFERROR(CONCATENATE(LEFT(E6140,4),"-",MID(E6140,5,2),"-",RIGHT(E6140,2)), NULL)</f>
        <v>--</v>
      </c>
    </row>
    <row r="6141" spans="1:9" ht="13" x14ac:dyDescent="0.15">
      <c r="A6141" s="1" t="s">
        <v>4745</v>
      </c>
      <c r="B6141" s="1" t="s">
        <v>66</v>
      </c>
      <c r="C6141" s="1">
        <v>20</v>
      </c>
      <c r="D6141" s="1">
        <v>19860101</v>
      </c>
      <c r="F6141" t="str">
        <f t="shared" si="190"/>
        <v>5393</v>
      </c>
      <c r="G6141" t="str">
        <f>SUBSTITUTE(SUBSTITUTE(SUBSTITUTE(LOWER(B6141), " ", "-"), "(",""), ")", "")</f>
        <v>postal-services</v>
      </c>
      <c r="H6141" t="str">
        <f t="shared" si="191"/>
        <v>1986-01-01</v>
      </c>
      <c r="I6141" t="str">
        <f>IFERROR(CONCATENATE(LEFT(E6141,4),"-",MID(E6141,5,2),"-",RIGHT(E6141,2)), NULL)</f>
        <v>--</v>
      </c>
    </row>
    <row r="6142" spans="1:9" ht="13" x14ac:dyDescent="0.15">
      <c r="A6142" s="1" t="s">
        <v>4746</v>
      </c>
      <c r="B6142" s="1" t="s">
        <v>66</v>
      </c>
      <c r="C6142" s="1">
        <v>20</v>
      </c>
      <c r="D6142" s="1">
        <v>19860101</v>
      </c>
      <c r="F6142" t="str">
        <f t="shared" si="190"/>
        <v>5394</v>
      </c>
      <c r="G6142" t="str">
        <f>SUBSTITUTE(SUBSTITUTE(SUBSTITUTE(LOWER(B6142), " ", "-"), "(",""), ")", "")</f>
        <v>postal-services</v>
      </c>
      <c r="H6142" t="str">
        <f t="shared" si="191"/>
        <v>1986-01-01</v>
      </c>
      <c r="I6142" t="str">
        <f>IFERROR(CONCATENATE(LEFT(E6142,4),"-",MID(E6142,5,2),"-",RIGHT(E6142,2)), NULL)</f>
        <v>--</v>
      </c>
    </row>
    <row r="6143" spans="1:9" ht="13" x14ac:dyDescent="0.15">
      <c r="A6143" s="1" t="s">
        <v>4747</v>
      </c>
      <c r="B6143" s="1" t="s">
        <v>66</v>
      </c>
      <c r="C6143" s="1">
        <v>20</v>
      </c>
      <c r="D6143" s="1">
        <v>19860101</v>
      </c>
      <c r="F6143" t="str">
        <f t="shared" si="190"/>
        <v>5395</v>
      </c>
      <c r="G6143" t="str">
        <f>SUBSTITUTE(SUBSTITUTE(SUBSTITUTE(LOWER(B6143), " ", "-"), "(",""), ")", "")</f>
        <v>postal-services</v>
      </c>
      <c r="H6143" t="str">
        <f t="shared" si="191"/>
        <v>1986-01-01</v>
      </c>
      <c r="I6143" t="str">
        <f>IFERROR(CONCATENATE(LEFT(E6143,4),"-",MID(E6143,5,2),"-",RIGHT(E6143,2)), NULL)</f>
        <v>--</v>
      </c>
    </row>
    <row r="6144" spans="1:9" ht="13" x14ac:dyDescent="0.15">
      <c r="A6144" s="1" t="s">
        <v>4748</v>
      </c>
      <c r="B6144" s="1" t="s">
        <v>66</v>
      </c>
      <c r="C6144" s="1">
        <v>20</v>
      </c>
      <c r="D6144" s="1">
        <v>19860101</v>
      </c>
      <c r="F6144" t="str">
        <f t="shared" si="190"/>
        <v>5396</v>
      </c>
      <c r="G6144" t="str">
        <f>SUBSTITUTE(SUBSTITUTE(SUBSTITUTE(LOWER(B6144), " ", "-"), "(",""), ")", "")</f>
        <v>postal-services</v>
      </c>
      <c r="H6144" t="str">
        <f t="shared" si="191"/>
        <v>1986-01-01</v>
      </c>
      <c r="I6144" t="str">
        <f>IFERROR(CONCATENATE(LEFT(E6144,4),"-",MID(E6144,5,2),"-",RIGHT(E6144,2)), NULL)</f>
        <v>--</v>
      </c>
    </row>
    <row r="6145" spans="1:9" ht="13" x14ac:dyDescent="0.15">
      <c r="A6145" s="1" t="s">
        <v>4749</v>
      </c>
      <c r="B6145" s="1" t="s">
        <v>66</v>
      </c>
      <c r="C6145" s="1">
        <v>20</v>
      </c>
      <c r="D6145" s="1">
        <v>19860101</v>
      </c>
      <c r="F6145" t="str">
        <f t="shared" si="190"/>
        <v>5397</v>
      </c>
      <c r="G6145" t="str">
        <f>SUBSTITUTE(SUBSTITUTE(SUBSTITUTE(LOWER(B6145), " ", "-"), "(",""), ")", "")</f>
        <v>postal-services</v>
      </c>
      <c r="H6145" t="str">
        <f t="shared" si="191"/>
        <v>1986-01-01</v>
      </c>
      <c r="I6145" t="str">
        <f>IFERROR(CONCATENATE(LEFT(E6145,4),"-",MID(E6145,5,2),"-",RIGHT(E6145,2)), NULL)</f>
        <v>--</v>
      </c>
    </row>
    <row r="6146" spans="1:9" ht="13" x14ac:dyDescent="0.15">
      <c r="A6146" s="1" t="s">
        <v>4750</v>
      </c>
      <c r="B6146" s="1" t="s">
        <v>66</v>
      </c>
      <c r="C6146" s="1">
        <v>20</v>
      </c>
      <c r="D6146" s="1">
        <v>19860101</v>
      </c>
      <c r="F6146" t="str">
        <f t="shared" si="190"/>
        <v>5398</v>
      </c>
      <c r="G6146" t="str">
        <f>SUBSTITUTE(SUBSTITUTE(SUBSTITUTE(LOWER(B6146), " ", "-"), "(",""), ")", "")</f>
        <v>postal-services</v>
      </c>
      <c r="H6146" t="str">
        <f t="shared" si="191"/>
        <v>1986-01-01</v>
      </c>
      <c r="I6146" t="str">
        <f>IFERROR(CONCATENATE(LEFT(E6146,4),"-",MID(E6146,5,2),"-",RIGHT(E6146,2)), NULL)</f>
        <v>--</v>
      </c>
    </row>
    <row r="6147" spans="1:9" ht="13" x14ac:dyDescent="0.15">
      <c r="A6147" s="1" t="s">
        <v>4751</v>
      </c>
      <c r="B6147" s="1" t="s">
        <v>66</v>
      </c>
      <c r="C6147" s="1">
        <v>20</v>
      </c>
      <c r="D6147" s="1">
        <v>19860101</v>
      </c>
      <c r="F6147" t="str">
        <f t="shared" ref="F6147:F6210" si="192">TEXT(SUBSTITUTE(A6147, "CA ", ""), "0000")</f>
        <v>5399</v>
      </c>
      <c r="G6147" t="str">
        <f>SUBSTITUTE(SUBSTITUTE(SUBSTITUTE(LOWER(B6147), " ", "-"), "(",""), ")", "")</f>
        <v>postal-services</v>
      </c>
      <c r="H6147" t="str">
        <f t="shared" ref="H6147:H6210" si="193">CONCATENATE(LEFT(D6147,4),"-",MID(D6147,5,2),"-",RIGHT(D6147,2))</f>
        <v>1986-01-01</v>
      </c>
      <c r="I6147" t="str">
        <f>IFERROR(CONCATENATE(LEFT(E6147,4),"-",MID(E6147,5,2),"-",RIGHT(E6147,2)), NULL)</f>
        <v>--</v>
      </c>
    </row>
    <row r="6148" spans="1:9" ht="13" x14ac:dyDescent="0.15">
      <c r="A6148" s="1" t="s">
        <v>4752</v>
      </c>
      <c r="B6148" s="1" t="s">
        <v>408</v>
      </c>
      <c r="C6148" s="1">
        <v>20</v>
      </c>
      <c r="D6148" s="1">
        <v>19480406</v>
      </c>
      <c r="E6148" s="1">
        <v>19500316</v>
      </c>
      <c r="F6148" t="str">
        <f t="shared" si="192"/>
        <v>0054</v>
      </c>
      <c r="G6148" t="str">
        <f>SUBSTITUTE(SUBSTITUTE(SUBSTITUTE(LOWER(B6148), " ", "-"), "(",""), ")", "")</f>
        <v>defence-industries</v>
      </c>
      <c r="H6148" t="str">
        <f t="shared" si="193"/>
        <v>1948-04-06</v>
      </c>
      <c r="I6148" t="str">
        <f>IFERROR(CONCATENATE(LEFT(E6148,4),"-",MID(E6148,5,2),"-",RIGHT(E6148,2)), NULL)</f>
        <v>1950-03-16</v>
      </c>
    </row>
    <row r="6149" spans="1:9" ht="13" x14ac:dyDescent="0.15">
      <c r="A6149" s="1" t="s">
        <v>4752</v>
      </c>
      <c r="B6149" s="1" t="s">
        <v>283</v>
      </c>
      <c r="C6149" s="1">
        <v>20</v>
      </c>
      <c r="D6149" s="1">
        <v>19480406</v>
      </c>
      <c r="E6149" s="1">
        <v>19500316</v>
      </c>
      <c r="F6149" t="str">
        <f t="shared" si="192"/>
        <v>0054</v>
      </c>
      <c r="G6149" t="str">
        <f>SUBSTITUTE(SUBSTITUTE(SUBSTITUTE(LOWER(B6149), " ", "-"), "(",""), ")", "")</f>
        <v>employment</v>
      </c>
      <c r="H6149" t="str">
        <f t="shared" si="193"/>
        <v>1948-04-06</v>
      </c>
      <c r="I6149" t="str">
        <f>IFERROR(CONCATENATE(LEFT(E6149,4),"-",MID(E6149,5,2),"-",RIGHT(E6149,2)), NULL)</f>
        <v>1950-03-16</v>
      </c>
    </row>
    <row r="6150" spans="1:9" ht="13" x14ac:dyDescent="0.15">
      <c r="A6150" s="1" t="s">
        <v>4752</v>
      </c>
      <c r="B6150" s="1" t="s">
        <v>520</v>
      </c>
      <c r="C6150" s="1">
        <v>20</v>
      </c>
      <c r="D6150" s="1">
        <v>19480406</v>
      </c>
      <c r="E6150" s="1">
        <v>19500316</v>
      </c>
      <c r="F6150" t="str">
        <f t="shared" si="192"/>
        <v>0054</v>
      </c>
      <c r="G6150" t="str">
        <f>SUBSTITUTE(SUBSTITUTE(SUBSTITUTE(LOWER(B6150), " ", "-"), "(",""), ")", "")</f>
        <v>energy</v>
      </c>
      <c r="H6150" t="str">
        <f t="shared" si="193"/>
        <v>1948-04-06</v>
      </c>
      <c r="I6150" t="str">
        <f>IFERROR(CONCATENATE(LEFT(E6150,4),"-",MID(E6150,5,2),"-",RIGHT(E6150,2)), NULL)</f>
        <v>1950-03-16</v>
      </c>
    </row>
    <row r="6151" spans="1:9" ht="13" x14ac:dyDescent="0.15">
      <c r="A6151" s="1" t="s">
        <v>4752</v>
      </c>
      <c r="B6151" s="1" t="s">
        <v>169</v>
      </c>
      <c r="C6151" s="1">
        <v>20</v>
      </c>
      <c r="D6151" s="1">
        <v>19480406</v>
      </c>
      <c r="E6151" s="1">
        <v>19500316</v>
      </c>
      <c r="F6151" t="str">
        <f t="shared" si="192"/>
        <v>0054</v>
      </c>
      <c r="G6151" t="str">
        <f>SUBSTITUTE(SUBSTITUTE(SUBSTITUTE(LOWER(B6151), " ", "-"), "(",""), ")", "")</f>
        <v>exports-and-imports</v>
      </c>
      <c r="H6151" t="str">
        <f t="shared" si="193"/>
        <v>1948-04-06</v>
      </c>
      <c r="I6151" t="str">
        <f>IFERROR(CONCATENATE(LEFT(E6151,4),"-",MID(E6151,5,2),"-",RIGHT(E6151,2)), NULL)</f>
        <v>1950-03-16</v>
      </c>
    </row>
    <row r="6152" spans="1:9" ht="13" x14ac:dyDescent="0.15">
      <c r="A6152" s="1" t="s">
        <v>4752</v>
      </c>
      <c r="B6152" s="1" t="s">
        <v>297</v>
      </c>
      <c r="C6152" s="1">
        <v>20</v>
      </c>
      <c r="D6152" s="1">
        <v>19480406</v>
      </c>
      <c r="E6152" s="1">
        <v>19500316</v>
      </c>
      <c r="F6152" t="str">
        <f t="shared" si="192"/>
        <v>0054</v>
      </c>
      <c r="G6152" t="str">
        <f>SUBSTITUTE(SUBSTITUTE(SUBSTITUTE(LOWER(B6152), " ", "-"), "(",""), ")", "")</f>
        <v>resources</v>
      </c>
      <c r="H6152" t="str">
        <f t="shared" si="193"/>
        <v>1948-04-06</v>
      </c>
      <c r="I6152" t="str">
        <f>IFERROR(CONCATENATE(LEFT(E6152,4),"-",MID(E6152,5,2),"-",RIGHT(E6152,2)), NULL)</f>
        <v>1950-03-16</v>
      </c>
    </row>
    <row r="6153" spans="1:9" ht="13" x14ac:dyDescent="0.15">
      <c r="A6153" s="1" t="s">
        <v>4753</v>
      </c>
      <c r="B6153" s="1" t="s">
        <v>6</v>
      </c>
      <c r="C6153" s="1">
        <v>20</v>
      </c>
      <c r="D6153" s="1">
        <v>19530101</v>
      </c>
      <c r="F6153" t="str">
        <f t="shared" si="192"/>
        <v>0540</v>
      </c>
      <c r="G6153" t="str">
        <f>SUBSTITUTE(SUBSTITUTE(SUBSTITUTE(LOWER(B6153), " ", "-"), "(",""), ")", "")</f>
        <v>ceremonial-functions</v>
      </c>
      <c r="H6153" t="str">
        <f t="shared" si="193"/>
        <v>1953-01-01</v>
      </c>
      <c r="I6153" t="str">
        <f>IFERROR(CONCATENATE(LEFT(E6153,4),"-",MID(E6153,5,2),"-",RIGHT(E6153,2)), NULL)</f>
        <v>--</v>
      </c>
    </row>
    <row r="6154" spans="1:9" ht="13" x14ac:dyDescent="0.15">
      <c r="A6154" s="1" t="s">
        <v>4753</v>
      </c>
      <c r="B6154" s="1" t="s">
        <v>164</v>
      </c>
      <c r="C6154" s="1">
        <v>20</v>
      </c>
      <c r="D6154" s="1">
        <v>19530101</v>
      </c>
      <c r="F6154" t="str">
        <f t="shared" si="192"/>
        <v>0540</v>
      </c>
      <c r="G6154" t="str">
        <f>SUBSTITUTE(SUBSTITUTE(SUBSTITUTE(LOWER(B6154), " ", "-"), "(",""), ")", "")</f>
        <v>government-media</v>
      </c>
      <c r="H6154" t="str">
        <f t="shared" si="193"/>
        <v>1953-01-01</v>
      </c>
      <c r="I6154" t="str">
        <f>IFERROR(CONCATENATE(LEFT(E6154,4),"-",MID(E6154,5,2),"-",RIGHT(E6154,2)), NULL)</f>
        <v>--</v>
      </c>
    </row>
    <row r="6155" spans="1:9" ht="13" x14ac:dyDescent="0.15">
      <c r="A6155" s="1" t="s">
        <v>4754</v>
      </c>
      <c r="B6155" s="1" t="s">
        <v>66</v>
      </c>
      <c r="C6155" s="1">
        <v>20</v>
      </c>
      <c r="D6155" s="1">
        <v>19860101</v>
      </c>
      <c r="F6155" t="str">
        <f t="shared" si="192"/>
        <v>5400</v>
      </c>
      <c r="G6155" t="str">
        <f>SUBSTITUTE(SUBSTITUTE(SUBSTITUTE(LOWER(B6155), " ", "-"), "(",""), ")", "")</f>
        <v>postal-services</v>
      </c>
      <c r="H6155" t="str">
        <f t="shared" si="193"/>
        <v>1986-01-01</v>
      </c>
      <c r="I6155" t="str">
        <f>IFERROR(CONCATENATE(LEFT(E6155,4),"-",MID(E6155,5,2),"-",RIGHT(E6155,2)), NULL)</f>
        <v>--</v>
      </c>
    </row>
    <row r="6156" spans="1:9" ht="13" x14ac:dyDescent="0.15">
      <c r="A6156" s="1" t="s">
        <v>4755</v>
      </c>
      <c r="B6156" s="1" t="s">
        <v>66</v>
      </c>
      <c r="C6156" s="1">
        <v>20</v>
      </c>
      <c r="D6156" s="1">
        <v>19860101</v>
      </c>
      <c r="F6156" t="str">
        <f t="shared" si="192"/>
        <v>5401</v>
      </c>
      <c r="G6156" t="str">
        <f>SUBSTITUTE(SUBSTITUTE(SUBSTITUTE(LOWER(B6156), " ", "-"), "(",""), ")", "")</f>
        <v>postal-services</v>
      </c>
      <c r="H6156" t="str">
        <f t="shared" si="193"/>
        <v>1986-01-01</v>
      </c>
      <c r="I6156" t="str">
        <f>IFERROR(CONCATENATE(LEFT(E6156,4),"-",MID(E6156,5,2),"-",RIGHT(E6156,2)), NULL)</f>
        <v>--</v>
      </c>
    </row>
    <row r="6157" spans="1:9" ht="13" x14ac:dyDescent="0.15">
      <c r="A6157" s="1" t="s">
        <v>4756</v>
      </c>
      <c r="B6157" s="1" t="s">
        <v>2390</v>
      </c>
      <c r="C6157" s="1">
        <v>20</v>
      </c>
      <c r="D6157" s="1">
        <v>19480101</v>
      </c>
      <c r="E6157" s="1">
        <v>19880101</v>
      </c>
      <c r="F6157" t="str">
        <f t="shared" si="192"/>
        <v>5402</v>
      </c>
      <c r="G6157" t="str">
        <f>SUBSTITUTE(SUBSTITUTE(SUBSTITUTE(LOWER(B6157), " ", "-"), "(",""), ")", "")</f>
        <v>airport-services</v>
      </c>
      <c r="H6157" t="str">
        <f t="shared" si="193"/>
        <v>1948-01-01</v>
      </c>
      <c r="I6157" t="str">
        <f>IFERROR(CONCATENATE(LEFT(E6157,4),"-",MID(E6157,5,2),"-",RIGHT(E6157,2)), NULL)</f>
        <v>1988-01-01</v>
      </c>
    </row>
    <row r="6158" spans="1:9" ht="13" x14ac:dyDescent="0.15">
      <c r="A6158" s="1" t="s">
        <v>4756</v>
      </c>
      <c r="B6158" s="1" t="s">
        <v>2390</v>
      </c>
      <c r="C6158" s="1">
        <v>20</v>
      </c>
      <c r="D6158" s="1">
        <v>19481101</v>
      </c>
      <c r="E6158" s="1">
        <v>19880101</v>
      </c>
      <c r="F6158" t="str">
        <f t="shared" si="192"/>
        <v>5402</v>
      </c>
      <c r="G6158" t="str">
        <f>SUBSTITUTE(SUBSTITUTE(SUBSTITUTE(LOWER(B6158), " ", "-"), "(",""), ")", "")</f>
        <v>airport-services</v>
      </c>
      <c r="H6158" t="str">
        <f t="shared" si="193"/>
        <v>1948-11-01</v>
      </c>
      <c r="I6158" t="str">
        <f>IFERROR(CONCATENATE(LEFT(E6158,4),"-",MID(E6158,5,2),"-",RIGHT(E6158,2)), NULL)</f>
        <v>1988-01-01</v>
      </c>
    </row>
    <row r="6159" spans="1:9" ht="13" x14ac:dyDescent="0.15">
      <c r="A6159" s="1" t="s">
        <v>4756</v>
      </c>
      <c r="B6159" s="1" t="s">
        <v>2391</v>
      </c>
      <c r="C6159" s="1">
        <v>20</v>
      </c>
      <c r="D6159" s="1">
        <v>19480101</v>
      </c>
      <c r="E6159" s="1">
        <v>19880101</v>
      </c>
      <c r="F6159" t="str">
        <f t="shared" si="192"/>
        <v>5402</v>
      </c>
      <c r="G6159" t="str">
        <f>SUBSTITUTE(SUBSTITUTE(SUBSTITUTE(LOWER(B6159), " ", "-"), "(",""), ")", "")</f>
        <v>airports</v>
      </c>
      <c r="H6159" t="str">
        <f t="shared" si="193"/>
        <v>1948-01-01</v>
      </c>
      <c r="I6159" t="str">
        <f>IFERROR(CONCATENATE(LEFT(E6159,4),"-",MID(E6159,5,2),"-",RIGHT(E6159,2)), NULL)</f>
        <v>1988-01-01</v>
      </c>
    </row>
    <row r="6160" spans="1:9" ht="13" x14ac:dyDescent="0.15">
      <c r="A6160" s="1" t="s">
        <v>4757</v>
      </c>
      <c r="B6160" s="1" t="s">
        <v>2390</v>
      </c>
      <c r="C6160" s="1">
        <v>20</v>
      </c>
      <c r="D6160" s="1">
        <v>19200120</v>
      </c>
      <c r="E6160" s="1">
        <v>19880101</v>
      </c>
      <c r="F6160" t="str">
        <f t="shared" si="192"/>
        <v>5403</v>
      </c>
      <c r="G6160" t="str">
        <f>SUBSTITUTE(SUBSTITUTE(SUBSTITUTE(LOWER(B6160), " ", "-"), "(",""), ")", "")</f>
        <v>airport-services</v>
      </c>
      <c r="H6160" t="str">
        <f t="shared" si="193"/>
        <v>1920-01-20</v>
      </c>
      <c r="I6160" t="str">
        <f>IFERROR(CONCATENATE(LEFT(E6160,4),"-",MID(E6160,5,2),"-",RIGHT(E6160,2)), NULL)</f>
        <v>1988-01-01</v>
      </c>
    </row>
    <row r="6161" spans="1:9" ht="13" x14ac:dyDescent="0.15">
      <c r="A6161" s="1" t="s">
        <v>4757</v>
      </c>
      <c r="B6161" s="1" t="s">
        <v>2390</v>
      </c>
      <c r="C6161" s="1">
        <v>20</v>
      </c>
      <c r="D6161" s="1">
        <v>19550101</v>
      </c>
      <c r="E6161" s="1">
        <v>19880101</v>
      </c>
      <c r="F6161" t="str">
        <f t="shared" si="192"/>
        <v>5403</v>
      </c>
      <c r="G6161" t="str">
        <f>SUBSTITUTE(SUBSTITUTE(SUBSTITUTE(LOWER(B6161), " ", "-"), "(",""), ")", "")</f>
        <v>airport-services</v>
      </c>
      <c r="H6161" t="str">
        <f t="shared" si="193"/>
        <v>1955-01-01</v>
      </c>
      <c r="I6161" t="str">
        <f>IFERROR(CONCATENATE(LEFT(E6161,4),"-",MID(E6161,5,2),"-",RIGHT(E6161,2)), NULL)</f>
        <v>1988-01-01</v>
      </c>
    </row>
    <row r="6162" spans="1:9" ht="13" x14ac:dyDescent="0.15">
      <c r="A6162" s="1" t="s">
        <v>4757</v>
      </c>
      <c r="B6162" s="1" t="s">
        <v>2391</v>
      </c>
      <c r="C6162" s="1">
        <v>20</v>
      </c>
      <c r="D6162" s="1">
        <v>19550101</v>
      </c>
      <c r="E6162" s="1">
        <v>19880101</v>
      </c>
      <c r="F6162" t="str">
        <f t="shared" si="192"/>
        <v>5403</v>
      </c>
      <c r="G6162" t="str">
        <f>SUBSTITUTE(SUBSTITUTE(SUBSTITUTE(LOWER(B6162), " ", "-"), "(",""), ")", "")</f>
        <v>airports</v>
      </c>
      <c r="H6162" t="str">
        <f t="shared" si="193"/>
        <v>1955-01-01</v>
      </c>
      <c r="I6162" t="str">
        <f>IFERROR(CONCATENATE(LEFT(E6162,4),"-",MID(E6162,5,2),"-",RIGHT(E6162,2)), NULL)</f>
        <v>1988-01-01</v>
      </c>
    </row>
    <row r="6163" spans="1:9" ht="13" x14ac:dyDescent="0.15">
      <c r="A6163" s="1" t="s">
        <v>4758</v>
      </c>
      <c r="B6163" s="1" t="s">
        <v>75</v>
      </c>
      <c r="C6163" s="1">
        <v>20</v>
      </c>
      <c r="D6163" s="1">
        <v>19760101</v>
      </c>
      <c r="E6163" s="1">
        <v>19900304</v>
      </c>
      <c r="F6163" t="str">
        <f t="shared" si="192"/>
        <v>5404</v>
      </c>
      <c r="G6163" t="str">
        <f>SUBSTITUTE(SUBSTITUTE(SUBSTITUTE(LOWER(B6163), " ", "-"), "(",""), ")", "")</f>
        <v>indigenous-affairs</v>
      </c>
      <c r="H6163" t="str">
        <f t="shared" si="193"/>
        <v>1976-01-01</v>
      </c>
      <c r="I6163" t="str">
        <f>IFERROR(CONCATENATE(LEFT(E6163,4),"-",MID(E6163,5,2),"-",RIGHT(E6163,2)), NULL)</f>
        <v>1990-03-04</v>
      </c>
    </row>
    <row r="6164" spans="1:9" ht="13" x14ac:dyDescent="0.15">
      <c r="A6164" s="1" t="s">
        <v>4759</v>
      </c>
      <c r="B6164" s="1" t="s">
        <v>39</v>
      </c>
      <c r="C6164" s="1">
        <v>20</v>
      </c>
      <c r="D6164" s="1">
        <v>19840201</v>
      </c>
      <c r="E6164" s="1">
        <v>19860531</v>
      </c>
      <c r="F6164" t="str">
        <f t="shared" si="192"/>
        <v>5405</v>
      </c>
      <c r="G6164" t="str">
        <f>SUBSTITUTE(SUBSTITUTE(SUBSTITUTE(LOWER(B6164), " ", "-"), "(",""), ")", "")</f>
        <v>committees-of-inquiry</v>
      </c>
      <c r="H6164" t="str">
        <f t="shared" si="193"/>
        <v>1984-02-01</v>
      </c>
      <c r="I6164" t="str">
        <f>IFERROR(CONCATENATE(LEFT(E6164,4),"-",MID(E6164,5,2),"-",RIGHT(E6164,2)), NULL)</f>
        <v>1986-05-31</v>
      </c>
    </row>
    <row r="6165" spans="1:9" ht="13" x14ac:dyDescent="0.15">
      <c r="A6165" s="1" t="s">
        <v>4759</v>
      </c>
      <c r="B6165" s="1" t="s">
        <v>162</v>
      </c>
      <c r="C6165" s="1">
        <v>20</v>
      </c>
      <c r="D6165" s="1">
        <v>19840201</v>
      </c>
      <c r="E6165" s="1">
        <v>19860531</v>
      </c>
      <c r="F6165" t="str">
        <f t="shared" si="192"/>
        <v>5405</v>
      </c>
      <c r="G6165" t="str">
        <f>SUBSTITUTE(SUBSTITUTE(SUBSTITUTE(LOWER(B6165), " ", "-"), "(",""), ")", "")</f>
        <v>compensation-schemes</v>
      </c>
      <c r="H6165" t="str">
        <f t="shared" si="193"/>
        <v>1984-02-01</v>
      </c>
      <c r="I6165" t="str">
        <f>IFERROR(CONCATENATE(LEFT(E6165,4),"-",MID(E6165,5,2),"-",RIGHT(E6165,2)), NULL)</f>
        <v>1986-05-31</v>
      </c>
    </row>
    <row r="6166" spans="1:9" ht="13" x14ac:dyDescent="0.15">
      <c r="A6166" s="1" t="s">
        <v>4759</v>
      </c>
      <c r="B6166" s="1" t="s">
        <v>204</v>
      </c>
      <c r="C6166" s="1">
        <v>20</v>
      </c>
      <c r="D6166" s="1">
        <v>19840201</v>
      </c>
      <c r="E6166" s="1">
        <v>19860531</v>
      </c>
      <c r="F6166" t="str">
        <f t="shared" si="192"/>
        <v>5405</v>
      </c>
      <c r="G6166" t="str">
        <f>SUBSTITUTE(SUBSTITUTE(SUBSTITUTE(LOWER(B6166), " ", "-"), "(",""), ")", "")</f>
        <v>pensions-and-benefits</v>
      </c>
      <c r="H6166" t="str">
        <f t="shared" si="193"/>
        <v>1984-02-01</v>
      </c>
      <c r="I6166" t="str">
        <f>IFERROR(CONCATENATE(LEFT(E6166,4),"-",MID(E6166,5,2),"-",RIGHT(E6166,2)), NULL)</f>
        <v>1986-05-31</v>
      </c>
    </row>
    <row r="6167" spans="1:9" ht="13" x14ac:dyDescent="0.15">
      <c r="A6167" s="1" t="s">
        <v>4760</v>
      </c>
      <c r="B6167" s="1" t="s">
        <v>245</v>
      </c>
      <c r="C6167" s="1">
        <v>20</v>
      </c>
      <c r="D6167" s="1">
        <v>19480101</v>
      </c>
      <c r="E6167" s="1">
        <v>19861231</v>
      </c>
      <c r="F6167" t="str">
        <f t="shared" si="192"/>
        <v>5406</v>
      </c>
      <c r="G6167" t="str">
        <f>SUBSTITUTE(SUBSTITUTE(SUBSTITUTE(LOWER(B6167), " ", "-"), "(",""), ")", "")</f>
        <v>government-accommodation-and-catering</v>
      </c>
      <c r="H6167" t="str">
        <f t="shared" si="193"/>
        <v>1948-01-01</v>
      </c>
      <c r="I6167" t="str">
        <f>IFERROR(CONCATENATE(LEFT(E6167,4),"-",MID(E6167,5,2),"-",RIGHT(E6167,2)), NULL)</f>
        <v>1986-12-31</v>
      </c>
    </row>
    <row r="6168" spans="1:9" ht="13" x14ac:dyDescent="0.15">
      <c r="A6168" s="1" t="s">
        <v>4761</v>
      </c>
      <c r="B6168" s="1" t="s">
        <v>98</v>
      </c>
      <c r="C6168" s="1">
        <v>20</v>
      </c>
      <c r="D6168" s="1">
        <v>19730615</v>
      </c>
      <c r="F6168" t="str">
        <f t="shared" si="192"/>
        <v>5407</v>
      </c>
      <c r="G6168" t="str">
        <f>SUBSTITUTE(SUBSTITUTE(SUBSTITUTE(LOWER(B6168), " ", "-"), "(",""), ")", "")</f>
        <v>maritime-commands-navy</v>
      </c>
      <c r="H6168" t="str">
        <f t="shared" si="193"/>
        <v>1973-06-15</v>
      </c>
      <c r="I6168" t="str">
        <f>IFERROR(CONCATENATE(LEFT(E6168,4),"-",MID(E6168,5,2),"-",RIGHT(E6168,2)), NULL)</f>
        <v>--</v>
      </c>
    </row>
    <row r="6169" spans="1:9" ht="13" x14ac:dyDescent="0.15">
      <c r="A6169" s="1" t="s">
        <v>4762</v>
      </c>
      <c r="B6169" s="1" t="s">
        <v>98</v>
      </c>
      <c r="C6169" s="1">
        <v>20</v>
      </c>
      <c r="D6169" s="1">
        <v>19711215</v>
      </c>
      <c r="E6169" s="1">
        <v>20140000</v>
      </c>
      <c r="F6169" t="str">
        <f t="shared" si="192"/>
        <v>5408</v>
      </c>
      <c r="G6169" t="str">
        <f>SUBSTITUTE(SUBSTITUTE(SUBSTITUTE(LOWER(B6169), " ", "-"), "(",""), ")", "")</f>
        <v>maritime-commands-navy</v>
      </c>
      <c r="H6169" t="str">
        <f t="shared" si="193"/>
        <v>1971-12-15</v>
      </c>
      <c r="I6169" t="str">
        <f>IFERROR(CONCATENATE(LEFT(E6169,4),"-",MID(E6169,5,2),"-",RIGHT(E6169,2)), NULL)</f>
        <v>2014-00-00</v>
      </c>
    </row>
    <row r="6170" spans="1:9" ht="13" x14ac:dyDescent="0.15">
      <c r="A6170" s="1" t="s">
        <v>4763</v>
      </c>
      <c r="B6170" s="1" t="s">
        <v>98</v>
      </c>
      <c r="C6170" s="1">
        <v>20</v>
      </c>
      <c r="D6170" s="1">
        <v>19730810</v>
      </c>
      <c r="E6170" s="1">
        <v>19850816</v>
      </c>
      <c r="F6170" t="str">
        <f t="shared" si="192"/>
        <v>5409</v>
      </c>
      <c r="G6170" t="str">
        <f>SUBSTITUTE(SUBSTITUTE(SUBSTITUTE(LOWER(B6170), " ", "-"), "(",""), ")", "")</f>
        <v>maritime-commands-navy</v>
      </c>
      <c r="H6170" t="str">
        <f t="shared" si="193"/>
        <v>1973-08-10</v>
      </c>
      <c r="I6170" t="str">
        <f>IFERROR(CONCATENATE(LEFT(E6170,4),"-",MID(E6170,5,2),"-",RIGHT(E6170,2)), NULL)</f>
        <v>1985-08-16</v>
      </c>
    </row>
    <row r="6171" spans="1:9" ht="13" x14ac:dyDescent="0.15">
      <c r="A6171" s="1" t="s">
        <v>4764</v>
      </c>
      <c r="B6171" s="1" t="s">
        <v>132</v>
      </c>
      <c r="C6171" s="1">
        <v>20</v>
      </c>
      <c r="D6171" s="1">
        <v>19490101</v>
      </c>
      <c r="E6171" s="1">
        <v>19740701</v>
      </c>
      <c r="F6171" t="str">
        <f t="shared" si="192"/>
        <v>0541</v>
      </c>
      <c r="G6171" t="str">
        <f>SUBSTITUTE(SUBSTITUTE(SUBSTITUTE(LOWER(B6171), " ", "-"), "(",""), ")", "")</f>
        <v>defence-forces</v>
      </c>
      <c r="H6171" t="str">
        <f t="shared" si="193"/>
        <v>1949-01-01</v>
      </c>
      <c r="I6171" t="str">
        <f>IFERROR(CONCATENATE(LEFT(E6171,4),"-",MID(E6171,5,2),"-",RIGHT(E6171,2)), NULL)</f>
        <v>1974-07-01</v>
      </c>
    </row>
    <row r="6172" spans="1:9" ht="13" x14ac:dyDescent="0.15">
      <c r="A6172" s="1" t="s">
        <v>4765</v>
      </c>
      <c r="B6172" s="1" t="s">
        <v>75</v>
      </c>
      <c r="C6172" s="1">
        <v>20</v>
      </c>
      <c r="D6172" s="1">
        <v>19780101</v>
      </c>
      <c r="E6172" s="1">
        <v>19900304</v>
      </c>
      <c r="F6172" t="str">
        <f t="shared" si="192"/>
        <v>5410</v>
      </c>
      <c r="G6172" t="str">
        <f>SUBSTITUTE(SUBSTITUTE(SUBSTITUTE(LOWER(B6172), " ", "-"), "(",""), ")", "")</f>
        <v>indigenous-affairs</v>
      </c>
      <c r="H6172" t="str">
        <f t="shared" si="193"/>
        <v>1978-01-01</v>
      </c>
      <c r="I6172" t="str">
        <f>IFERROR(CONCATENATE(LEFT(E6172,4),"-",MID(E6172,5,2),"-",RIGHT(E6172,2)), NULL)</f>
        <v>1990-03-04</v>
      </c>
    </row>
    <row r="6173" spans="1:9" ht="13" x14ac:dyDescent="0.15">
      <c r="A6173" s="1" t="s">
        <v>4766</v>
      </c>
      <c r="B6173" s="1" t="s">
        <v>75</v>
      </c>
      <c r="C6173" s="1">
        <v>20</v>
      </c>
      <c r="D6173" s="1">
        <v>19760101</v>
      </c>
      <c r="E6173" s="1">
        <v>19900304</v>
      </c>
      <c r="F6173" t="str">
        <f t="shared" si="192"/>
        <v>5411</v>
      </c>
      <c r="G6173" t="str">
        <f>SUBSTITUTE(SUBSTITUTE(SUBSTITUTE(LOWER(B6173), " ", "-"), "(",""), ")", "")</f>
        <v>indigenous-affairs</v>
      </c>
      <c r="H6173" t="str">
        <f t="shared" si="193"/>
        <v>1976-01-01</v>
      </c>
      <c r="I6173" t="str">
        <f>IFERROR(CONCATENATE(LEFT(E6173,4),"-",MID(E6173,5,2),"-",RIGHT(E6173,2)), NULL)</f>
        <v>1990-03-04</v>
      </c>
    </row>
    <row r="6174" spans="1:9" ht="13" x14ac:dyDescent="0.15">
      <c r="A6174" s="1" t="s">
        <v>4767</v>
      </c>
      <c r="B6174" s="1" t="s">
        <v>98</v>
      </c>
      <c r="C6174" s="1">
        <v>20</v>
      </c>
      <c r="D6174" s="1">
        <v>19810423</v>
      </c>
      <c r="F6174" t="str">
        <f t="shared" si="192"/>
        <v>5412</v>
      </c>
      <c r="G6174" t="str">
        <f>SUBSTITUTE(SUBSTITUTE(SUBSTITUTE(LOWER(B6174), " ", "-"), "(",""), ")", "")</f>
        <v>maritime-commands-navy</v>
      </c>
      <c r="H6174" t="str">
        <f t="shared" si="193"/>
        <v>1981-04-23</v>
      </c>
      <c r="I6174" t="str">
        <f>IFERROR(CONCATENATE(LEFT(E6174,4),"-",MID(E6174,5,2),"-",RIGHT(E6174,2)), NULL)</f>
        <v>--</v>
      </c>
    </row>
    <row r="6175" spans="1:9" ht="13" x14ac:dyDescent="0.15">
      <c r="A6175" s="1" t="s">
        <v>4768</v>
      </c>
      <c r="B6175" s="1" t="s">
        <v>533</v>
      </c>
      <c r="C6175" s="1">
        <v>20</v>
      </c>
      <c r="D6175" s="1">
        <v>19420101</v>
      </c>
      <c r="E6175" s="1">
        <v>19970701</v>
      </c>
      <c r="F6175" t="str">
        <f t="shared" si="192"/>
        <v>5413</v>
      </c>
      <c r="G6175" t="str">
        <f>SUBSTITUTE(SUBSTITUTE(SUBSTITUTE(LOWER(B6175), " ", "-"), "(",""), ")", "")</f>
        <v>navy-support</v>
      </c>
      <c r="H6175" t="str">
        <f t="shared" si="193"/>
        <v>1942-01-01</v>
      </c>
      <c r="I6175" t="str">
        <f>IFERROR(CONCATENATE(LEFT(E6175,4),"-",MID(E6175,5,2),"-",RIGHT(E6175,2)), NULL)</f>
        <v>1997-07-01</v>
      </c>
    </row>
    <row r="6176" spans="1:9" ht="13" x14ac:dyDescent="0.15">
      <c r="A6176" s="1" t="s">
        <v>4769</v>
      </c>
      <c r="B6176" s="1" t="s">
        <v>98</v>
      </c>
      <c r="C6176" s="1">
        <v>20</v>
      </c>
      <c r="D6176" s="1">
        <v>19801115</v>
      </c>
      <c r="E6176" s="1">
        <v>20140000</v>
      </c>
      <c r="F6176" t="str">
        <f t="shared" si="192"/>
        <v>5414</v>
      </c>
      <c r="G6176" t="str">
        <f>SUBSTITUTE(SUBSTITUTE(SUBSTITUTE(LOWER(B6176), " ", "-"), "(",""), ")", "")</f>
        <v>maritime-commands-navy</v>
      </c>
      <c r="H6176" t="str">
        <f t="shared" si="193"/>
        <v>1980-11-15</v>
      </c>
      <c r="I6176" t="str">
        <f>IFERROR(CONCATENATE(LEFT(E6176,4),"-",MID(E6176,5,2),"-",RIGHT(E6176,2)), NULL)</f>
        <v>2014-00-00</v>
      </c>
    </row>
    <row r="6177" spans="1:9" ht="13" x14ac:dyDescent="0.15">
      <c r="A6177" s="1" t="s">
        <v>4770</v>
      </c>
      <c r="B6177" s="1" t="s">
        <v>161</v>
      </c>
      <c r="C6177" s="1">
        <v>20</v>
      </c>
      <c r="D6177" s="1">
        <v>19600116</v>
      </c>
      <c r="F6177" t="str">
        <f t="shared" si="192"/>
        <v>5415</v>
      </c>
      <c r="G6177" t="str">
        <f>SUBSTITUTE(SUBSTITUTE(SUBSTITUTE(LOWER(B6177), " ", "-"), "(",""), ")", "")</f>
        <v>banking</v>
      </c>
      <c r="H6177" t="str">
        <f t="shared" si="193"/>
        <v>1960-01-16</v>
      </c>
      <c r="I6177" t="str">
        <f>IFERROR(CONCATENATE(LEFT(E6177,4),"-",MID(E6177,5,2),"-",RIGHT(E6177,2)), NULL)</f>
        <v>--</v>
      </c>
    </row>
    <row r="6178" spans="1:9" ht="13" x14ac:dyDescent="0.15">
      <c r="A6178" s="1" t="s">
        <v>4771</v>
      </c>
      <c r="B6178" s="1" t="s">
        <v>161</v>
      </c>
      <c r="C6178" s="1">
        <v>20</v>
      </c>
      <c r="D6178" s="1">
        <v>19770704</v>
      </c>
      <c r="F6178" t="str">
        <f t="shared" si="192"/>
        <v>5416</v>
      </c>
      <c r="G6178" t="str">
        <f>SUBSTITUTE(SUBSTITUTE(SUBSTITUTE(LOWER(B6178), " ", "-"), "(",""), ")", "")</f>
        <v>banking</v>
      </c>
      <c r="H6178" t="str">
        <f t="shared" si="193"/>
        <v>1977-07-04</v>
      </c>
      <c r="I6178" t="str">
        <f>IFERROR(CONCATENATE(LEFT(E6178,4),"-",MID(E6178,5,2),"-",RIGHT(E6178,2)), NULL)</f>
        <v>--</v>
      </c>
    </row>
    <row r="6179" spans="1:9" ht="13" x14ac:dyDescent="0.15">
      <c r="A6179" s="1" t="s">
        <v>4772</v>
      </c>
      <c r="B6179" s="1" t="s">
        <v>161</v>
      </c>
      <c r="C6179" s="1">
        <v>20</v>
      </c>
      <c r="D6179" s="1">
        <v>19800101</v>
      </c>
      <c r="F6179" t="str">
        <f t="shared" si="192"/>
        <v>5417</v>
      </c>
      <c r="G6179" t="str">
        <f>SUBSTITUTE(SUBSTITUTE(SUBSTITUTE(LOWER(B6179), " ", "-"), "(",""), ")", "")</f>
        <v>banking</v>
      </c>
      <c r="H6179" t="str">
        <f t="shared" si="193"/>
        <v>1980-01-01</v>
      </c>
      <c r="I6179" t="str">
        <f>IFERROR(CONCATENATE(LEFT(E6179,4),"-",MID(E6179,5,2),"-",RIGHT(E6179,2)), NULL)</f>
        <v>--</v>
      </c>
    </row>
    <row r="6180" spans="1:9" ht="13" x14ac:dyDescent="0.15">
      <c r="A6180" s="1" t="s">
        <v>4773</v>
      </c>
      <c r="B6180" s="1" t="s">
        <v>161</v>
      </c>
      <c r="C6180" s="1">
        <v>20</v>
      </c>
      <c r="D6180" s="1">
        <v>19730501</v>
      </c>
      <c r="F6180" t="str">
        <f t="shared" si="192"/>
        <v>5418</v>
      </c>
      <c r="G6180" t="str">
        <f>SUBSTITUTE(SUBSTITUTE(SUBSTITUTE(LOWER(B6180), " ", "-"), "(",""), ")", "")</f>
        <v>banking</v>
      </c>
      <c r="H6180" t="str">
        <f t="shared" si="193"/>
        <v>1973-05-01</v>
      </c>
      <c r="I6180" t="str">
        <f>IFERROR(CONCATENATE(LEFT(E6180,4),"-",MID(E6180,5,2),"-",RIGHT(E6180,2)), NULL)</f>
        <v>--</v>
      </c>
    </row>
    <row r="6181" spans="1:9" ht="13" x14ac:dyDescent="0.15">
      <c r="A6181" s="1" t="s">
        <v>4774</v>
      </c>
      <c r="B6181" s="1" t="s">
        <v>555</v>
      </c>
      <c r="C6181" s="1">
        <v>20</v>
      </c>
      <c r="D6181" s="1">
        <v>19600116</v>
      </c>
      <c r="F6181" t="str">
        <f t="shared" si="192"/>
        <v>5419</v>
      </c>
      <c r="G6181" t="str">
        <f>SUBSTITUTE(SUBSTITUTE(SUBSTITUTE(LOWER(B6181), " ", "-"), "(",""), ")", "")</f>
        <v>archives-administration</v>
      </c>
      <c r="H6181" t="str">
        <f t="shared" si="193"/>
        <v>1960-01-16</v>
      </c>
      <c r="I6181" t="str">
        <f>IFERROR(CONCATENATE(LEFT(E6181,4),"-",MID(E6181,5,2),"-",RIGHT(E6181,2)), NULL)</f>
        <v>--</v>
      </c>
    </row>
    <row r="6182" spans="1:9" ht="13" x14ac:dyDescent="0.15">
      <c r="A6182" s="1" t="s">
        <v>4774</v>
      </c>
      <c r="B6182" s="1" t="s">
        <v>161</v>
      </c>
      <c r="C6182" s="1">
        <v>20</v>
      </c>
      <c r="D6182" s="1">
        <v>19600116</v>
      </c>
      <c r="F6182" t="str">
        <f t="shared" si="192"/>
        <v>5419</v>
      </c>
      <c r="G6182" t="str">
        <f>SUBSTITUTE(SUBSTITUTE(SUBSTITUTE(LOWER(B6182), " ", "-"), "(",""), ")", "")</f>
        <v>banking</v>
      </c>
      <c r="H6182" t="str">
        <f t="shared" si="193"/>
        <v>1960-01-16</v>
      </c>
      <c r="I6182" t="str">
        <f>IFERROR(CONCATENATE(LEFT(E6182,4),"-",MID(E6182,5,2),"-",RIGHT(E6182,2)), NULL)</f>
        <v>--</v>
      </c>
    </row>
    <row r="6183" spans="1:9" ht="13" x14ac:dyDescent="0.15">
      <c r="A6183" s="1" t="s">
        <v>4775</v>
      </c>
      <c r="B6183" s="1" t="s">
        <v>346</v>
      </c>
      <c r="C6183" s="1">
        <v>20</v>
      </c>
      <c r="D6183" s="1">
        <v>19450713</v>
      </c>
      <c r="E6183" s="1">
        <v>19470123</v>
      </c>
      <c r="F6183" t="str">
        <f t="shared" si="192"/>
        <v>0542</v>
      </c>
      <c r="G6183" t="str">
        <f>SUBSTITUTE(SUBSTITUTE(SUBSTITUTE(LOWER(B6183), " ", "-"), "(",""), ")", "")</f>
        <v>housing</v>
      </c>
      <c r="H6183" t="str">
        <f t="shared" si="193"/>
        <v>1945-07-13</v>
      </c>
      <c r="I6183" t="str">
        <f>IFERROR(CONCATENATE(LEFT(E6183,4),"-",MID(E6183,5,2),"-",RIGHT(E6183,2)), NULL)</f>
        <v>1947-01-23</v>
      </c>
    </row>
    <row r="6184" spans="1:9" ht="13" x14ac:dyDescent="0.15">
      <c r="A6184" s="1" t="s">
        <v>4775</v>
      </c>
      <c r="B6184" s="1" t="s">
        <v>60</v>
      </c>
      <c r="C6184" s="1">
        <v>20</v>
      </c>
      <c r="D6184" s="1">
        <v>19450713</v>
      </c>
      <c r="E6184" s="1">
        <v>19470123</v>
      </c>
      <c r="F6184" t="str">
        <f t="shared" si="192"/>
        <v>0542</v>
      </c>
      <c r="G6184" t="str">
        <f>SUBSTITUTE(SUBSTITUTE(SUBSTITUTE(LOWER(B6184), " ", "-"), "(",""), ")", "")</f>
        <v>works</v>
      </c>
      <c r="H6184" t="str">
        <f t="shared" si="193"/>
        <v>1945-07-13</v>
      </c>
      <c r="I6184" t="str">
        <f>IFERROR(CONCATENATE(LEFT(E6184,4),"-",MID(E6184,5,2),"-",RIGHT(E6184,2)), NULL)</f>
        <v>1947-01-23</v>
      </c>
    </row>
    <row r="6185" spans="1:9" ht="13" x14ac:dyDescent="0.15">
      <c r="A6185" s="1" t="s">
        <v>4776</v>
      </c>
      <c r="B6185" s="1" t="s">
        <v>555</v>
      </c>
      <c r="C6185" s="1">
        <v>20</v>
      </c>
      <c r="D6185" s="1">
        <v>19600116</v>
      </c>
      <c r="F6185" t="str">
        <f t="shared" si="192"/>
        <v>5420</v>
      </c>
      <c r="G6185" t="str">
        <f>SUBSTITUTE(SUBSTITUTE(SUBSTITUTE(LOWER(B6185), " ", "-"), "(",""), ")", "")</f>
        <v>archives-administration</v>
      </c>
      <c r="H6185" t="str">
        <f t="shared" si="193"/>
        <v>1960-01-16</v>
      </c>
      <c r="I6185" t="str">
        <f>IFERROR(CONCATENATE(LEFT(E6185,4),"-",MID(E6185,5,2),"-",RIGHT(E6185,2)), NULL)</f>
        <v>--</v>
      </c>
    </row>
    <row r="6186" spans="1:9" ht="13" x14ac:dyDescent="0.15">
      <c r="A6186" s="1" t="s">
        <v>4776</v>
      </c>
      <c r="B6186" s="1" t="s">
        <v>161</v>
      </c>
      <c r="C6186" s="1">
        <v>20</v>
      </c>
      <c r="D6186" s="1">
        <v>19600116</v>
      </c>
      <c r="F6186" t="str">
        <f t="shared" si="192"/>
        <v>5420</v>
      </c>
      <c r="G6186" t="str">
        <f>SUBSTITUTE(SUBSTITUTE(SUBSTITUTE(LOWER(B6186), " ", "-"), "(",""), ")", "")</f>
        <v>banking</v>
      </c>
      <c r="H6186" t="str">
        <f t="shared" si="193"/>
        <v>1960-01-16</v>
      </c>
      <c r="I6186" t="str">
        <f>IFERROR(CONCATENATE(LEFT(E6186,4),"-",MID(E6186,5,2),"-",RIGHT(E6186,2)), NULL)</f>
        <v>--</v>
      </c>
    </row>
    <row r="6187" spans="1:9" ht="13" x14ac:dyDescent="0.15">
      <c r="A6187" s="1" t="s">
        <v>4777</v>
      </c>
      <c r="B6187" s="1" t="s">
        <v>161</v>
      </c>
      <c r="C6187" s="1">
        <v>20</v>
      </c>
      <c r="D6187" s="1">
        <v>19771001</v>
      </c>
      <c r="F6187" t="str">
        <f t="shared" si="192"/>
        <v>5421</v>
      </c>
      <c r="G6187" t="str">
        <f>SUBSTITUTE(SUBSTITUTE(SUBSTITUTE(LOWER(B6187), " ", "-"), "(",""), ")", "")</f>
        <v>banking</v>
      </c>
      <c r="H6187" t="str">
        <f t="shared" si="193"/>
        <v>1977-10-01</v>
      </c>
      <c r="I6187" t="str">
        <f>IFERROR(CONCATENATE(LEFT(E6187,4),"-",MID(E6187,5,2),"-",RIGHT(E6187,2)), NULL)</f>
        <v>--</v>
      </c>
    </row>
    <row r="6188" spans="1:9" ht="13" x14ac:dyDescent="0.15">
      <c r="A6188" s="1" t="s">
        <v>4778</v>
      </c>
      <c r="B6188" s="1" t="s">
        <v>161</v>
      </c>
      <c r="C6188" s="1">
        <v>20</v>
      </c>
      <c r="D6188" s="1">
        <v>19850521</v>
      </c>
      <c r="F6188" t="str">
        <f t="shared" si="192"/>
        <v>5422</v>
      </c>
      <c r="G6188" t="str">
        <f>SUBSTITUTE(SUBSTITUTE(SUBSTITUTE(LOWER(B6188), " ", "-"), "(",""), ")", "")</f>
        <v>banking</v>
      </c>
      <c r="H6188" t="str">
        <f t="shared" si="193"/>
        <v>1985-05-21</v>
      </c>
      <c r="I6188" t="str">
        <f>IFERROR(CONCATENATE(LEFT(E6188,4),"-",MID(E6188,5,2),"-",RIGHT(E6188,2)), NULL)</f>
        <v>--</v>
      </c>
    </row>
    <row r="6189" spans="1:9" ht="13" x14ac:dyDescent="0.15">
      <c r="A6189" s="1" t="s">
        <v>4779</v>
      </c>
      <c r="B6189" s="1" t="s">
        <v>161</v>
      </c>
      <c r="C6189" s="1">
        <v>20</v>
      </c>
      <c r="D6189" s="1">
        <v>19760316</v>
      </c>
      <c r="F6189" t="str">
        <f t="shared" si="192"/>
        <v>5423</v>
      </c>
      <c r="G6189" t="str">
        <f>SUBSTITUTE(SUBSTITUTE(SUBSTITUTE(LOWER(B6189), " ", "-"), "(",""), ")", "")</f>
        <v>banking</v>
      </c>
      <c r="H6189" t="str">
        <f t="shared" si="193"/>
        <v>1976-03-16</v>
      </c>
      <c r="I6189" t="str">
        <f>IFERROR(CONCATENATE(LEFT(E6189,4),"-",MID(E6189,5,2),"-",RIGHT(E6189,2)), NULL)</f>
        <v>--</v>
      </c>
    </row>
    <row r="6190" spans="1:9" ht="13" x14ac:dyDescent="0.15">
      <c r="A6190" s="1" t="s">
        <v>4780</v>
      </c>
      <c r="B6190" s="1" t="s">
        <v>161</v>
      </c>
      <c r="C6190" s="1">
        <v>20</v>
      </c>
      <c r="D6190" s="1">
        <v>19810701</v>
      </c>
      <c r="F6190" t="str">
        <f t="shared" si="192"/>
        <v>5424</v>
      </c>
      <c r="G6190" t="str">
        <f>SUBSTITUTE(SUBSTITUTE(SUBSTITUTE(LOWER(B6190), " ", "-"), "(",""), ")", "")</f>
        <v>banking</v>
      </c>
      <c r="H6190" t="str">
        <f t="shared" si="193"/>
        <v>1981-07-01</v>
      </c>
      <c r="I6190" t="str">
        <f>IFERROR(CONCATENATE(LEFT(E6190,4),"-",MID(E6190,5,2),"-",RIGHT(E6190,2)), NULL)</f>
        <v>--</v>
      </c>
    </row>
    <row r="6191" spans="1:9" ht="13" x14ac:dyDescent="0.15">
      <c r="A6191" s="1" t="s">
        <v>4781</v>
      </c>
      <c r="B6191" s="1" t="s">
        <v>161</v>
      </c>
      <c r="C6191" s="1">
        <v>20</v>
      </c>
      <c r="D6191" s="1">
        <v>19850801</v>
      </c>
      <c r="F6191" t="str">
        <f t="shared" si="192"/>
        <v>5425</v>
      </c>
      <c r="G6191" t="str">
        <f>SUBSTITUTE(SUBSTITUTE(SUBSTITUTE(LOWER(B6191), " ", "-"), "(",""), ")", "")</f>
        <v>banking</v>
      </c>
      <c r="H6191" t="str">
        <f t="shared" si="193"/>
        <v>1985-08-01</v>
      </c>
      <c r="I6191" t="str">
        <f>IFERROR(CONCATENATE(LEFT(E6191,4),"-",MID(E6191,5,2),"-",RIGHT(E6191,2)), NULL)</f>
        <v>--</v>
      </c>
    </row>
    <row r="6192" spans="1:9" ht="13" x14ac:dyDescent="0.15">
      <c r="A6192" s="1" t="s">
        <v>4782</v>
      </c>
      <c r="B6192" s="1" t="s">
        <v>161</v>
      </c>
      <c r="C6192" s="1">
        <v>20</v>
      </c>
      <c r="D6192" s="1">
        <v>19801104</v>
      </c>
      <c r="F6192" t="str">
        <f t="shared" si="192"/>
        <v>5426</v>
      </c>
      <c r="G6192" t="str">
        <f>SUBSTITUTE(SUBSTITUTE(SUBSTITUTE(LOWER(B6192), " ", "-"), "(",""), ")", "")</f>
        <v>banking</v>
      </c>
      <c r="H6192" t="str">
        <f t="shared" si="193"/>
        <v>1980-11-04</v>
      </c>
      <c r="I6192" t="str">
        <f>IFERROR(CONCATENATE(LEFT(E6192,4),"-",MID(E6192,5,2),"-",RIGHT(E6192,2)), NULL)</f>
        <v>--</v>
      </c>
    </row>
    <row r="6193" spans="1:9" ht="13" x14ac:dyDescent="0.15">
      <c r="A6193" s="1" t="s">
        <v>4783</v>
      </c>
      <c r="B6193" s="1" t="s">
        <v>161</v>
      </c>
      <c r="C6193" s="1">
        <v>20</v>
      </c>
      <c r="D6193" s="1">
        <v>19800123</v>
      </c>
      <c r="F6193" t="str">
        <f t="shared" si="192"/>
        <v>5427</v>
      </c>
      <c r="G6193" t="str">
        <f>SUBSTITUTE(SUBSTITUTE(SUBSTITUTE(LOWER(B6193), " ", "-"), "(",""), ")", "")</f>
        <v>banking</v>
      </c>
      <c r="H6193" t="str">
        <f t="shared" si="193"/>
        <v>1980-01-23</v>
      </c>
      <c r="I6193" t="str">
        <f>IFERROR(CONCATENATE(LEFT(E6193,4),"-",MID(E6193,5,2),"-",RIGHT(E6193,2)), NULL)</f>
        <v>--</v>
      </c>
    </row>
    <row r="6194" spans="1:9" ht="13" x14ac:dyDescent="0.15">
      <c r="A6194" s="1" t="s">
        <v>4784</v>
      </c>
      <c r="B6194" s="1" t="s">
        <v>161</v>
      </c>
      <c r="C6194" s="1">
        <v>20</v>
      </c>
      <c r="D6194" s="1">
        <v>19811028</v>
      </c>
      <c r="F6194" t="str">
        <f t="shared" si="192"/>
        <v>5428</v>
      </c>
      <c r="G6194" t="str">
        <f>SUBSTITUTE(SUBSTITUTE(SUBSTITUTE(LOWER(B6194), " ", "-"), "(",""), ")", "")</f>
        <v>banking</v>
      </c>
      <c r="H6194" t="str">
        <f t="shared" si="193"/>
        <v>1981-10-28</v>
      </c>
      <c r="I6194" t="str">
        <f>IFERROR(CONCATENATE(LEFT(E6194,4),"-",MID(E6194,5,2),"-",RIGHT(E6194,2)), NULL)</f>
        <v>--</v>
      </c>
    </row>
    <row r="6195" spans="1:9" ht="13" x14ac:dyDescent="0.15">
      <c r="A6195" s="1" t="s">
        <v>4785</v>
      </c>
      <c r="B6195" s="1" t="s">
        <v>98</v>
      </c>
      <c r="C6195" s="1">
        <v>20</v>
      </c>
      <c r="D6195" s="1">
        <v>19541207</v>
      </c>
      <c r="E6195" s="1">
        <v>19720410</v>
      </c>
      <c r="F6195" t="str">
        <f t="shared" si="192"/>
        <v>5429</v>
      </c>
      <c r="G6195" t="str">
        <f>SUBSTITUTE(SUBSTITUTE(SUBSTITUTE(LOWER(B6195), " ", "-"), "(",""), ")", "")</f>
        <v>maritime-commands-navy</v>
      </c>
      <c r="H6195" t="str">
        <f t="shared" si="193"/>
        <v>1954-12-07</v>
      </c>
      <c r="I6195" t="str">
        <f>IFERROR(CONCATENATE(LEFT(E6195,4),"-",MID(E6195,5,2),"-",RIGHT(E6195,2)), NULL)</f>
        <v>1972-04-10</v>
      </c>
    </row>
    <row r="6196" spans="1:9" ht="13" x14ac:dyDescent="0.15">
      <c r="A6196" s="1" t="s">
        <v>4786</v>
      </c>
      <c r="B6196" s="1" t="s">
        <v>98</v>
      </c>
      <c r="C6196" s="1">
        <v>20</v>
      </c>
      <c r="D6196" s="1">
        <v>19821113</v>
      </c>
      <c r="E6196" s="1">
        <v>20070511</v>
      </c>
      <c r="F6196" t="str">
        <f t="shared" si="192"/>
        <v>5430</v>
      </c>
      <c r="G6196" t="str">
        <f>SUBSTITUTE(SUBSTITUTE(SUBSTITUTE(LOWER(B6196), " ", "-"), "(",""), ")", "")</f>
        <v>maritime-commands-navy</v>
      </c>
      <c r="H6196" t="str">
        <f t="shared" si="193"/>
        <v>1982-11-13</v>
      </c>
      <c r="I6196" t="str">
        <f>IFERROR(CONCATENATE(LEFT(E6196,4),"-",MID(E6196,5,2),"-",RIGHT(E6196,2)), NULL)</f>
        <v>2007-05-11</v>
      </c>
    </row>
    <row r="6197" spans="1:9" ht="13" x14ac:dyDescent="0.15">
      <c r="A6197" s="1" t="s">
        <v>4787</v>
      </c>
      <c r="B6197" s="1" t="s">
        <v>98</v>
      </c>
      <c r="C6197" s="1">
        <v>20</v>
      </c>
      <c r="D6197" s="1">
        <v>19410108</v>
      </c>
      <c r="E6197" s="1">
        <v>19451018</v>
      </c>
      <c r="F6197" t="str">
        <f t="shared" si="192"/>
        <v>5431</v>
      </c>
      <c r="G6197" t="str">
        <f>SUBSTITUTE(SUBSTITUTE(SUBSTITUTE(LOWER(B6197), " ", "-"), "(",""), ")", "")</f>
        <v>maritime-commands-navy</v>
      </c>
      <c r="H6197" t="str">
        <f t="shared" si="193"/>
        <v>1941-01-08</v>
      </c>
      <c r="I6197" t="str">
        <f>IFERROR(CONCATENATE(LEFT(E6197,4),"-",MID(E6197,5,2),"-",RIGHT(E6197,2)), NULL)</f>
        <v>1945-10-18</v>
      </c>
    </row>
    <row r="6198" spans="1:9" ht="13" x14ac:dyDescent="0.15">
      <c r="A6198" s="1" t="s">
        <v>4788</v>
      </c>
      <c r="B6198" s="1" t="s">
        <v>372</v>
      </c>
      <c r="C6198" s="1">
        <v>20</v>
      </c>
      <c r="D6198" s="1">
        <v>19750101</v>
      </c>
      <c r="E6198" s="1">
        <v>19910630</v>
      </c>
      <c r="F6198" t="str">
        <f t="shared" si="192"/>
        <v>5432</v>
      </c>
      <c r="G6198" t="str">
        <f>SUBSTITUTE(SUBSTITUTE(SUBSTITUTE(LOWER(B6198), " ", "-"), "(",""), ")", "")</f>
        <v>industrial-relations</v>
      </c>
      <c r="H6198" t="str">
        <f t="shared" si="193"/>
        <v>1975-01-01</v>
      </c>
      <c r="I6198" t="str">
        <f>IFERROR(CONCATENATE(LEFT(E6198,4),"-",MID(E6198,5,2),"-",RIGHT(E6198,2)), NULL)</f>
        <v>1991-06-30</v>
      </c>
    </row>
    <row r="6199" spans="1:9" ht="13" x14ac:dyDescent="0.15">
      <c r="A6199" s="1" t="s">
        <v>4788</v>
      </c>
      <c r="B6199" s="1" t="s">
        <v>372</v>
      </c>
      <c r="C6199" s="1">
        <v>20</v>
      </c>
      <c r="D6199" s="1">
        <v>19750908</v>
      </c>
      <c r="E6199" s="1">
        <v>19910630</v>
      </c>
      <c r="F6199" t="str">
        <f t="shared" si="192"/>
        <v>5432</v>
      </c>
      <c r="G6199" t="str">
        <f>SUBSTITUTE(SUBSTITUTE(SUBSTITUTE(LOWER(B6199), " ", "-"), "(",""), ")", "")</f>
        <v>industrial-relations</v>
      </c>
      <c r="H6199" t="str">
        <f t="shared" si="193"/>
        <v>1975-09-08</v>
      </c>
      <c r="I6199" t="str">
        <f>IFERROR(CONCATENATE(LEFT(E6199,4),"-",MID(E6199,5,2),"-",RIGHT(E6199,2)), NULL)</f>
        <v>1991-06-30</v>
      </c>
    </row>
    <row r="6200" spans="1:9" ht="13" x14ac:dyDescent="0.15">
      <c r="A6200" s="1" t="s">
        <v>4788</v>
      </c>
      <c r="B6200" s="1" t="s">
        <v>290</v>
      </c>
      <c r="C6200" s="1">
        <v>20</v>
      </c>
      <c r="D6200" s="1">
        <v>19750101</v>
      </c>
      <c r="E6200" s="1">
        <v>19910630</v>
      </c>
      <c r="F6200" t="str">
        <f t="shared" si="192"/>
        <v>5432</v>
      </c>
      <c r="G6200" t="str">
        <f>SUBSTITUTE(SUBSTITUTE(SUBSTITUTE(LOWER(B6200), " ", "-"), "(",""), ")", "")</f>
        <v>training</v>
      </c>
      <c r="H6200" t="str">
        <f t="shared" si="193"/>
        <v>1975-01-01</v>
      </c>
      <c r="I6200" t="str">
        <f>IFERROR(CONCATENATE(LEFT(E6200,4),"-",MID(E6200,5,2),"-",RIGHT(E6200,2)), NULL)</f>
        <v>1991-06-30</v>
      </c>
    </row>
    <row r="6201" spans="1:9" ht="13" x14ac:dyDescent="0.15">
      <c r="A6201" s="1" t="s">
        <v>4788</v>
      </c>
      <c r="B6201" s="1" t="s">
        <v>290</v>
      </c>
      <c r="C6201" s="1">
        <v>20</v>
      </c>
      <c r="D6201" s="1">
        <v>19750908</v>
      </c>
      <c r="E6201" s="1">
        <v>19910630</v>
      </c>
      <c r="F6201" t="str">
        <f t="shared" si="192"/>
        <v>5432</v>
      </c>
      <c r="G6201" t="str">
        <f>SUBSTITUTE(SUBSTITUTE(SUBSTITUTE(LOWER(B6201), " ", "-"), "(",""), ")", "")</f>
        <v>training</v>
      </c>
      <c r="H6201" t="str">
        <f t="shared" si="193"/>
        <v>1975-09-08</v>
      </c>
      <c r="I6201" t="str">
        <f>IFERROR(CONCATENATE(LEFT(E6201,4),"-",MID(E6201,5,2),"-",RIGHT(E6201,2)), NULL)</f>
        <v>1991-06-30</v>
      </c>
    </row>
    <row r="6202" spans="1:9" ht="13" x14ac:dyDescent="0.15">
      <c r="A6202" s="1" t="s">
        <v>4789</v>
      </c>
      <c r="B6202" s="1" t="s">
        <v>162</v>
      </c>
      <c r="C6202" s="1">
        <v>20</v>
      </c>
      <c r="D6202" s="1">
        <v>19850101</v>
      </c>
      <c r="E6202" s="1">
        <v>19880223</v>
      </c>
      <c r="F6202" t="str">
        <f t="shared" si="192"/>
        <v>5433</v>
      </c>
      <c r="G6202" t="str">
        <f>SUBSTITUTE(SUBSTITUTE(SUBSTITUTE(LOWER(B6202), " ", "-"), "(",""), ")", "")</f>
        <v>compensation-schemes</v>
      </c>
      <c r="H6202" t="str">
        <f t="shared" si="193"/>
        <v>1985-01-01</v>
      </c>
      <c r="I6202" t="str">
        <f>IFERROR(CONCATENATE(LEFT(E6202,4),"-",MID(E6202,5,2),"-",RIGHT(E6202,2)), NULL)</f>
        <v>1988-02-23</v>
      </c>
    </row>
    <row r="6203" spans="1:9" ht="13" x14ac:dyDescent="0.15">
      <c r="A6203" s="1" t="s">
        <v>4790</v>
      </c>
      <c r="B6203" s="1" t="s">
        <v>284</v>
      </c>
      <c r="C6203" s="1">
        <v>20</v>
      </c>
      <c r="D6203" s="1">
        <v>19780328</v>
      </c>
      <c r="E6203" s="1">
        <v>19800328</v>
      </c>
      <c r="F6203" t="str">
        <f t="shared" si="192"/>
        <v>5434</v>
      </c>
      <c r="G6203" t="str">
        <f>SUBSTITUTE(SUBSTITUTE(SUBSTITUTE(LOWER(B6203), " ", "-"), "(",""), ")", "")</f>
        <v>international-relations</v>
      </c>
      <c r="H6203" t="str">
        <f t="shared" si="193"/>
        <v>1978-03-28</v>
      </c>
      <c r="I6203" t="str">
        <f>IFERROR(CONCATENATE(LEFT(E6203,4),"-",MID(E6203,5,2),"-",RIGHT(E6203,2)), NULL)</f>
        <v>1980-03-28</v>
      </c>
    </row>
    <row r="6204" spans="1:9" ht="13" x14ac:dyDescent="0.15">
      <c r="A6204" s="1" t="s">
        <v>4791</v>
      </c>
      <c r="B6204" s="1" t="s">
        <v>260</v>
      </c>
      <c r="C6204" s="1">
        <v>20</v>
      </c>
      <c r="D6204" s="1">
        <v>19700101</v>
      </c>
      <c r="F6204" t="str">
        <f t="shared" si="192"/>
        <v>5436</v>
      </c>
      <c r="G6204" t="str">
        <f>SUBSTITUTE(SUBSTITUTE(SUBSTITUTE(LOWER(B6204), " ", "-"), "(",""), ")", "")</f>
        <v>army-commands</v>
      </c>
      <c r="H6204" t="str">
        <f t="shared" si="193"/>
        <v>1970-01-01</v>
      </c>
      <c r="I6204" t="str">
        <f>IFERROR(CONCATENATE(LEFT(E6204,4),"-",MID(E6204,5,2),"-",RIGHT(E6204,2)), NULL)</f>
        <v>--</v>
      </c>
    </row>
    <row r="6205" spans="1:9" ht="13" x14ac:dyDescent="0.15">
      <c r="A6205" s="1" t="s">
        <v>4792</v>
      </c>
      <c r="B6205" s="1" t="s">
        <v>254</v>
      </c>
      <c r="C6205" s="1">
        <v>20</v>
      </c>
      <c r="D6205" s="1">
        <v>19850101</v>
      </c>
      <c r="F6205" t="str">
        <f t="shared" si="192"/>
        <v>5437</v>
      </c>
      <c r="G6205" t="str">
        <f>SUBSTITUTE(SUBSTITUTE(SUBSTITUTE(LOWER(B6205), " ", "-"), "(",""), ")", "")</f>
        <v>logistics-army</v>
      </c>
      <c r="H6205" t="str">
        <f t="shared" si="193"/>
        <v>1985-01-01</v>
      </c>
      <c r="I6205" t="str">
        <f>IFERROR(CONCATENATE(LEFT(E6205,4),"-",MID(E6205,5,2),"-",RIGHT(E6205,2)), NULL)</f>
        <v>--</v>
      </c>
    </row>
    <row r="6206" spans="1:9" ht="13" x14ac:dyDescent="0.15">
      <c r="A6206" s="1" t="s">
        <v>4793</v>
      </c>
      <c r="B6206" s="1" t="s">
        <v>254</v>
      </c>
      <c r="C6206" s="1">
        <v>20</v>
      </c>
      <c r="D6206" s="1">
        <v>19730101</v>
      </c>
      <c r="F6206" t="str">
        <f t="shared" si="192"/>
        <v>5438</v>
      </c>
      <c r="G6206" t="str">
        <f>SUBSTITUTE(SUBSTITUTE(SUBSTITUTE(LOWER(B6206), " ", "-"), "(",""), ")", "")</f>
        <v>logistics-army</v>
      </c>
      <c r="H6206" t="str">
        <f t="shared" si="193"/>
        <v>1973-01-01</v>
      </c>
      <c r="I6206" t="str">
        <f>IFERROR(CONCATENATE(LEFT(E6206,4),"-",MID(E6206,5,2),"-",RIGHT(E6206,2)), NULL)</f>
        <v>--</v>
      </c>
    </row>
    <row r="6207" spans="1:9" ht="13" x14ac:dyDescent="0.15">
      <c r="A6207" s="1" t="s">
        <v>4794</v>
      </c>
      <c r="B6207" s="1" t="s">
        <v>254</v>
      </c>
      <c r="C6207" s="1">
        <v>20</v>
      </c>
      <c r="D6207" s="1">
        <v>19730101</v>
      </c>
      <c r="F6207" t="str">
        <f t="shared" si="192"/>
        <v>5439</v>
      </c>
      <c r="G6207" t="str">
        <f>SUBSTITUTE(SUBSTITUTE(SUBSTITUTE(LOWER(B6207), " ", "-"), "(",""), ")", "")</f>
        <v>logistics-army</v>
      </c>
      <c r="H6207" t="str">
        <f t="shared" si="193"/>
        <v>1973-01-01</v>
      </c>
      <c r="I6207" t="str">
        <f>IFERROR(CONCATENATE(LEFT(E6207,4),"-",MID(E6207,5,2),"-",RIGHT(E6207,2)), NULL)</f>
        <v>--</v>
      </c>
    </row>
    <row r="6208" spans="1:9" ht="13" x14ac:dyDescent="0.15">
      <c r="A6208" s="1" t="s">
        <v>4795</v>
      </c>
      <c r="B6208" s="1" t="s">
        <v>408</v>
      </c>
      <c r="C6208" s="1">
        <v>20</v>
      </c>
      <c r="D6208" s="1">
        <v>19390101</v>
      </c>
      <c r="E6208" s="1">
        <v>19751231</v>
      </c>
      <c r="F6208" t="str">
        <f t="shared" si="192"/>
        <v>0544</v>
      </c>
      <c r="G6208" t="str">
        <f>SUBSTITUTE(SUBSTITUTE(SUBSTITUTE(LOWER(B6208), " ", "-"), "(",""), ")", "")</f>
        <v>defence-industries</v>
      </c>
      <c r="H6208" t="str">
        <f t="shared" si="193"/>
        <v>1939-01-01</v>
      </c>
      <c r="I6208" t="str">
        <f>IFERROR(CONCATENATE(LEFT(E6208,4),"-",MID(E6208,5,2),"-",RIGHT(E6208,2)), NULL)</f>
        <v>1975-12-31</v>
      </c>
    </row>
    <row r="6209" spans="1:9" ht="13" x14ac:dyDescent="0.15">
      <c r="A6209" s="1" t="s">
        <v>4796</v>
      </c>
      <c r="B6209" s="1" t="s">
        <v>260</v>
      </c>
      <c r="C6209" s="1">
        <v>20</v>
      </c>
      <c r="D6209" s="1">
        <v>19630207</v>
      </c>
      <c r="F6209" t="str">
        <f t="shared" si="192"/>
        <v>5440</v>
      </c>
      <c r="G6209" t="str">
        <f>SUBSTITUTE(SUBSTITUTE(SUBSTITUTE(LOWER(B6209), " ", "-"), "(",""), ")", "")</f>
        <v>army-commands</v>
      </c>
      <c r="H6209" t="str">
        <f t="shared" si="193"/>
        <v>1963-02-07</v>
      </c>
      <c r="I6209" t="str">
        <f>IFERROR(CONCATENATE(LEFT(E6209,4),"-",MID(E6209,5,2),"-",RIGHT(E6209,2)), NULL)</f>
        <v>--</v>
      </c>
    </row>
    <row r="6210" spans="1:9" ht="13" x14ac:dyDescent="0.15">
      <c r="A6210" s="1" t="s">
        <v>4796</v>
      </c>
      <c r="B6210" s="1" t="s">
        <v>260</v>
      </c>
      <c r="C6210" s="1">
        <v>20</v>
      </c>
      <c r="D6210" s="1">
        <v>19850101</v>
      </c>
      <c r="F6210" t="str">
        <f t="shared" si="192"/>
        <v>5440</v>
      </c>
      <c r="G6210" t="str">
        <f>SUBSTITUTE(SUBSTITUTE(SUBSTITUTE(LOWER(B6210), " ", "-"), "(",""), ")", "")</f>
        <v>army-commands</v>
      </c>
      <c r="H6210" t="str">
        <f t="shared" si="193"/>
        <v>1985-01-01</v>
      </c>
      <c r="I6210" t="str">
        <f>IFERROR(CONCATENATE(LEFT(E6210,4),"-",MID(E6210,5,2),"-",RIGHT(E6210,2)), NULL)</f>
        <v>--</v>
      </c>
    </row>
    <row r="6211" spans="1:9" ht="13" x14ac:dyDescent="0.15">
      <c r="A6211" s="1" t="s">
        <v>4796</v>
      </c>
      <c r="B6211" s="1" t="s">
        <v>60</v>
      </c>
      <c r="C6211" s="1">
        <v>20</v>
      </c>
      <c r="D6211" s="1">
        <v>19630207</v>
      </c>
      <c r="F6211" t="str">
        <f t="shared" ref="F6211:F6274" si="194">TEXT(SUBSTITUTE(A6211, "CA ", ""), "0000")</f>
        <v>5440</v>
      </c>
      <c r="G6211" t="str">
        <f>SUBSTITUTE(SUBSTITUTE(SUBSTITUTE(LOWER(B6211), " ", "-"), "(",""), ")", "")</f>
        <v>works</v>
      </c>
      <c r="H6211" t="str">
        <f t="shared" ref="H6211:H6274" si="195">CONCATENATE(LEFT(D6211,4),"-",MID(D6211,5,2),"-",RIGHT(D6211,2))</f>
        <v>1963-02-07</v>
      </c>
      <c r="I6211" t="str">
        <f>IFERROR(CONCATENATE(LEFT(E6211,4),"-",MID(E6211,5,2),"-",RIGHT(E6211,2)), NULL)</f>
        <v>--</v>
      </c>
    </row>
    <row r="6212" spans="1:9" ht="13" x14ac:dyDescent="0.15">
      <c r="A6212" s="1" t="s">
        <v>4796</v>
      </c>
      <c r="B6212" s="1" t="s">
        <v>60</v>
      </c>
      <c r="C6212" s="1">
        <v>20</v>
      </c>
      <c r="D6212" s="1">
        <v>19850101</v>
      </c>
      <c r="F6212" t="str">
        <f t="shared" si="194"/>
        <v>5440</v>
      </c>
      <c r="G6212" t="str">
        <f>SUBSTITUTE(SUBSTITUTE(SUBSTITUTE(LOWER(B6212), " ", "-"), "(",""), ")", "")</f>
        <v>works</v>
      </c>
      <c r="H6212" t="str">
        <f t="shared" si="195"/>
        <v>1985-01-01</v>
      </c>
      <c r="I6212" t="str">
        <f>IFERROR(CONCATENATE(LEFT(E6212,4),"-",MID(E6212,5,2),"-",RIGHT(E6212,2)), NULL)</f>
        <v>--</v>
      </c>
    </row>
    <row r="6213" spans="1:9" ht="13" x14ac:dyDescent="0.15">
      <c r="A6213" s="1" t="s">
        <v>4797</v>
      </c>
      <c r="B6213" s="1" t="s">
        <v>260</v>
      </c>
      <c r="C6213" s="1">
        <v>20</v>
      </c>
      <c r="D6213" s="1">
        <v>19850101</v>
      </c>
      <c r="F6213" t="str">
        <f t="shared" si="194"/>
        <v>5441</v>
      </c>
      <c r="G6213" t="str">
        <f>SUBSTITUTE(SUBSTITUTE(SUBSTITUTE(LOWER(B6213), " ", "-"), "(",""), ")", "")</f>
        <v>army-commands</v>
      </c>
      <c r="H6213" t="str">
        <f t="shared" si="195"/>
        <v>1985-01-01</v>
      </c>
      <c r="I6213" t="str">
        <f>IFERROR(CONCATENATE(LEFT(E6213,4),"-",MID(E6213,5,2),"-",RIGHT(E6213,2)), NULL)</f>
        <v>--</v>
      </c>
    </row>
    <row r="6214" spans="1:9" ht="13" x14ac:dyDescent="0.15">
      <c r="A6214" s="1" t="s">
        <v>4798</v>
      </c>
      <c r="B6214" s="1" t="s">
        <v>260</v>
      </c>
      <c r="C6214" s="1">
        <v>20</v>
      </c>
      <c r="D6214" s="1">
        <v>19850101</v>
      </c>
      <c r="E6214" s="1">
        <v>20140000</v>
      </c>
      <c r="F6214" t="str">
        <f t="shared" si="194"/>
        <v>5442</v>
      </c>
      <c r="G6214" t="str">
        <f>SUBSTITUTE(SUBSTITUTE(SUBSTITUTE(LOWER(B6214), " ", "-"), "(",""), ")", "")</f>
        <v>army-commands</v>
      </c>
      <c r="H6214" t="str">
        <f t="shared" si="195"/>
        <v>1985-01-01</v>
      </c>
      <c r="I6214" t="str">
        <f>IFERROR(CONCATENATE(LEFT(E6214,4),"-",MID(E6214,5,2),"-",RIGHT(E6214,2)), NULL)</f>
        <v>2014-00-00</v>
      </c>
    </row>
    <row r="6215" spans="1:9" ht="13" x14ac:dyDescent="0.15">
      <c r="A6215" s="1" t="s">
        <v>4798</v>
      </c>
      <c r="B6215" s="1" t="s">
        <v>121</v>
      </c>
      <c r="C6215" s="1">
        <v>20</v>
      </c>
      <c r="D6215" s="1">
        <v>19850101</v>
      </c>
      <c r="E6215" s="1">
        <v>20140000</v>
      </c>
      <c r="F6215" t="str">
        <f t="shared" si="194"/>
        <v>5442</v>
      </c>
      <c r="G6215" t="str">
        <f>SUBSTITUTE(SUBSTITUTE(SUBSTITUTE(LOWER(B6215), " ", "-"), "(",""), ")", "")</f>
        <v>survey-and-mapping</v>
      </c>
      <c r="H6215" t="str">
        <f t="shared" si="195"/>
        <v>1985-01-01</v>
      </c>
      <c r="I6215" t="str">
        <f>IFERROR(CONCATENATE(LEFT(E6215,4),"-",MID(E6215,5,2),"-",RIGHT(E6215,2)), NULL)</f>
        <v>2014-00-00</v>
      </c>
    </row>
    <row r="6216" spans="1:9" ht="13" x14ac:dyDescent="0.15">
      <c r="A6216" s="1" t="s">
        <v>4799</v>
      </c>
      <c r="B6216" s="1" t="s">
        <v>753</v>
      </c>
      <c r="C6216" s="1">
        <v>20</v>
      </c>
      <c r="D6216" s="1">
        <v>19850101</v>
      </c>
      <c r="E6216" s="1">
        <v>20140000</v>
      </c>
      <c r="F6216" t="str">
        <f t="shared" si="194"/>
        <v>5443</v>
      </c>
      <c r="G6216" t="str">
        <f>SUBSTITUTE(SUBSTITUTE(SUBSTITUTE(LOWER(B6216), " ", "-"), "(",""), ")", "")</f>
        <v>field-force-army</v>
      </c>
      <c r="H6216" t="str">
        <f t="shared" si="195"/>
        <v>1985-01-01</v>
      </c>
      <c r="I6216" t="str">
        <f>IFERROR(CONCATENATE(LEFT(E6216,4),"-",MID(E6216,5,2),"-",RIGHT(E6216,2)), NULL)</f>
        <v>2014-00-00</v>
      </c>
    </row>
    <row r="6217" spans="1:9" ht="13" x14ac:dyDescent="0.15">
      <c r="A6217" s="1" t="s">
        <v>4799</v>
      </c>
      <c r="B6217" s="1" t="s">
        <v>121</v>
      </c>
      <c r="C6217" s="1">
        <v>20</v>
      </c>
      <c r="D6217" s="1">
        <v>19850101</v>
      </c>
      <c r="E6217" s="1">
        <v>20140000</v>
      </c>
      <c r="F6217" t="str">
        <f t="shared" si="194"/>
        <v>5443</v>
      </c>
      <c r="G6217" t="str">
        <f>SUBSTITUTE(SUBSTITUTE(SUBSTITUTE(LOWER(B6217), " ", "-"), "(",""), ")", "")</f>
        <v>survey-and-mapping</v>
      </c>
      <c r="H6217" t="str">
        <f t="shared" si="195"/>
        <v>1985-01-01</v>
      </c>
      <c r="I6217" t="str">
        <f>IFERROR(CONCATENATE(LEFT(E6217,4),"-",MID(E6217,5,2),"-",RIGHT(E6217,2)), NULL)</f>
        <v>2014-00-00</v>
      </c>
    </row>
    <row r="6218" spans="1:9" ht="13" x14ac:dyDescent="0.15">
      <c r="A6218" s="1" t="s">
        <v>4800</v>
      </c>
      <c r="B6218" s="1" t="s">
        <v>260</v>
      </c>
      <c r="C6218" s="1">
        <v>20</v>
      </c>
      <c r="D6218" s="1">
        <v>19850101</v>
      </c>
      <c r="E6218" s="1">
        <v>20140000</v>
      </c>
      <c r="F6218" t="str">
        <f t="shared" si="194"/>
        <v>5444</v>
      </c>
      <c r="G6218" t="str">
        <f>SUBSTITUTE(SUBSTITUTE(SUBSTITUTE(LOWER(B6218), " ", "-"), "(",""), ")", "")</f>
        <v>army-commands</v>
      </c>
      <c r="H6218" t="str">
        <f t="shared" si="195"/>
        <v>1985-01-01</v>
      </c>
      <c r="I6218" t="str">
        <f>IFERROR(CONCATENATE(LEFT(E6218,4),"-",MID(E6218,5,2),"-",RIGHT(E6218,2)), NULL)</f>
        <v>2014-00-00</v>
      </c>
    </row>
    <row r="6219" spans="1:9" ht="13" x14ac:dyDescent="0.15">
      <c r="A6219" s="1" t="s">
        <v>4801</v>
      </c>
      <c r="B6219" s="1" t="s">
        <v>260</v>
      </c>
      <c r="C6219" s="1">
        <v>20</v>
      </c>
      <c r="D6219" s="1">
        <v>19850101</v>
      </c>
      <c r="F6219" t="str">
        <f t="shared" si="194"/>
        <v>5445</v>
      </c>
      <c r="G6219" t="str">
        <f>SUBSTITUTE(SUBSTITUTE(SUBSTITUTE(LOWER(B6219), " ", "-"), "(",""), ")", "")</f>
        <v>army-commands</v>
      </c>
      <c r="H6219" t="str">
        <f t="shared" si="195"/>
        <v>1985-01-01</v>
      </c>
      <c r="I6219" t="str">
        <f>IFERROR(CONCATENATE(LEFT(E6219,4),"-",MID(E6219,5,2),"-",RIGHT(E6219,2)), NULL)</f>
        <v>--</v>
      </c>
    </row>
    <row r="6220" spans="1:9" ht="13" x14ac:dyDescent="0.15">
      <c r="A6220" s="1" t="s">
        <v>4802</v>
      </c>
      <c r="B6220" s="1" t="s">
        <v>260</v>
      </c>
      <c r="C6220" s="1">
        <v>20</v>
      </c>
      <c r="D6220" s="1">
        <v>19850101</v>
      </c>
      <c r="E6220" s="1">
        <v>20140000</v>
      </c>
      <c r="F6220" t="str">
        <f t="shared" si="194"/>
        <v>5446</v>
      </c>
      <c r="G6220" t="str">
        <f>SUBSTITUTE(SUBSTITUTE(SUBSTITUTE(LOWER(B6220), " ", "-"), "(",""), ")", "")</f>
        <v>army-commands</v>
      </c>
      <c r="H6220" t="str">
        <f t="shared" si="195"/>
        <v>1985-01-01</v>
      </c>
      <c r="I6220" t="str">
        <f>IFERROR(CONCATENATE(LEFT(E6220,4),"-",MID(E6220,5,2),"-",RIGHT(E6220,2)), NULL)</f>
        <v>2014-00-00</v>
      </c>
    </row>
    <row r="6221" spans="1:9" ht="13" x14ac:dyDescent="0.15">
      <c r="A6221" s="1" t="s">
        <v>4803</v>
      </c>
      <c r="B6221" s="1" t="s">
        <v>260</v>
      </c>
      <c r="C6221" s="1">
        <v>20</v>
      </c>
      <c r="D6221" s="1">
        <v>19850101</v>
      </c>
      <c r="E6221" s="1">
        <v>19950201</v>
      </c>
      <c r="F6221" t="str">
        <f t="shared" si="194"/>
        <v>5447</v>
      </c>
      <c r="G6221" t="str">
        <f>SUBSTITUTE(SUBSTITUTE(SUBSTITUTE(LOWER(B6221), " ", "-"), "(",""), ")", "")</f>
        <v>army-commands</v>
      </c>
      <c r="H6221" t="str">
        <f t="shared" si="195"/>
        <v>1985-01-01</v>
      </c>
      <c r="I6221" t="str">
        <f>IFERROR(CONCATENATE(LEFT(E6221,4),"-",MID(E6221,5,2),"-",RIGHT(E6221,2)), NULL)</f>
        <v>1995-02-01</v>
      </c>
    </row>
    <row r="6222" spans="1:9" ht="13" x14ac:dyDescent="0.15">
      <c r="A6222" s="1" t="s">
        <v>4804</v>
      </c>
      <c r="B6222" s="1" t="s">
        <v>260</v>
      </c>
      <c r="C6222" s="1">
        <v>20</v>
      </c>
      <c r="D6222" s="1">
        <v>19850101</v>
      </c>
      <c r="F6222" t="str">
        <f t="shared" si="194"/>
        <v>5448</v>
      </c>
      <c r="G6222" t="str">
        <f>SUBSTITUTE(SUBSTITUTE(SUBSTITUTE(LOWER(B6222), " ", "-"), "(",""), ")", "")</f>
        <v>army-commands</v>
      </c>
      <c r="H6222" t="str">
        <f t="shared" si="195"/>
        <v>1985-01-01</v>
      </c>
      <c r="I6222" t="str">
        <f>IFERROR(CONCATENATE(LEFT(E6222,4),"-",MID(E6222,5,2),"-",RIGHT(E6222,2)), NULL)</f>
        <v>--</v>
      </c>
    </row>
    <row r="6223" spans="1:9" ht="13" x14ac:dyDescent="0.15">
      <c r="A6223" s="1" t="s">
        <v>4805</v>
      </c>
      <c r="B6223" s="1" t="s">
        <v>260</v>
      </c>
      <c r="C6223" s="1">
        <v>20</v>
      </c>
      <c r="D6223" s="1">
        <v>19850101</v>
      </c>
      <c r="F6223" t="str">
        <f t="shared" si="194"/>
        <v>5449</v>
      </c>
      <c r="G6223" t="str">
        <f>SUBSTITUTE(SUBSTITUTE(SUBSTITUTE(LOWER(B6223), " ", "-"), "(",""), ")", "")</f>
        <v>army-commands</v>
      </c>
      <c r="H6223" t="str">
        <f t="shared" si="195"/>
        <v>1985-01-01</v>
      </c>
      <c r="I6223" t="str">
        <f>IFERROR(CONCATENATE(LEFT(E6223,4),"-",MID(E6223,5,2),"-",RIGHT(E6223,2)), NULL)</f>
        <v>--</v>
      </c>
    </row>
    <row r="6224" spans="1:9" ht="13" x14ac:dyDescent="0.15">
      <c r="A6224" s="1" t="s">
        <v>4806</v>
      </c>
      <c r="B6224" s="1" t="s">
        <v>18</v>
      </c>
      <c r="C6224" s="1">
        <v>20</v>
      </c>
      <c r="D6224" s="1">
        <v>19421029</v>
      </c>
      <c r="E6224" s="1">
        <v>19451231</v>
      </c>
      <c r="F6224" t="str">
        <f t="shared" si="194"/>
        <v>0545</v>
      </c>
      <c r="G6224" t="str">
        <f>SUBSTITUTE(SUBSTITUTE(SUBSTITUTE(LOWER(B6224), " ", "-"), "(",""), ")", "")</f>
        <v>sea-transport</v>
      </c>
      <c r="H6224" t="str">
        <f t="shared" si="195"/>
        <v>1942-10-29</v>
      </c>
      <c r="I6224" t="str">
        <f>IFERROR(CONCATENATE(LEFT(E6224,4),"-",MID(E6224,5,2),"-",RIGHT(E6224,2)), NULL)</f>
        <v>1945-12-31</v>
      </c>
    </row>
    <row r="6225" spans="1:9" ht="13" x14ac:dyDescent="0.15">
      <c r="A6225" s="1" t="s">
        <v>4807</v>
      </c>
      <c r="B6225" s="1" t="s">
        <v>260</v>
      </c>
      <c r="C6225" s="1">
        <v>20</v>
      </c>
      <c r="D6225" s="1">
        <v>19850101</v>
      </c>
      <c r="E6225" s="1">
        <v>20140000</v>
      </c>
      <c r="F6225" t="str">
        <f t="shared" si="194"/>
        <v>5450</v>
      </c>
      <c r="G6225" t="str">
        <f>SUBSTITUTE(SUBSTITUTE(SUBSTITUTE(LOWER(B6225), " ", "-"), "(",""), ")", "")</f>
        <v>army-commands</v>
      </c>
      <c r="H6225" t="str">
        <f t="shared" si="195"/>
        <v>1985-01-01</v>
      </c>
      <c r="I6225" t="str">
        <f>IFERROR(CONCATENATE(LEFT(E6225,4),"-",MID(E6225,5,2),"-",RIGHT(E6225,2)), NULL)</f>
        <v>2014-00-00</v>
      </c>
    </row>
    <row r="6226" spans="1:9" ht="13" x14ac:dyDescent="0.15">
      <c r="A6226" s="1" t="s">
        <v>4807</v>
      </c>
      <c r="B6226" s="1" t="s">
        <v>712</v>
      </c>
      <c r="C6226" s="1">
        <v>20</v>
      </c>
      <c r="D6226" s="1">
        <v>19850101</v>
      </c>
      <c r="E6226" s="1">
        <v>20140000</v>
      </c>
      <c r="F6226" t="str">
        <f t="shared" si="194"/>
        <v>5450</v>
      </c>
      <c r="G6226" t="str">
        <f>SUBSTITUTE(SUBSTITUTE(SUBSTITUTE(LOWER(B6226), " ", "-"), "(",""), ")", "")</f>
        <v>defence-intelligence</v>
      </c>
      <c r="H6226" t="str">
        <f t="shared" si="195"/>
        <v>1985-01-01</v>
      </c>
      <c r="I6226" t="str">
        <f>IFERROR(CONCATENATE(LEFT(E6226,4),"-",MID(E6226,5,2),"-",RIGHT(E6226,2)), NULL)</f>
        <v>2014-00-00</v>
      </c>
    </row>
    <row r="6227" spans="1:9" ht="13" x14ac:dyDescent="0.15">
      <c r="A6227" s="1" t="s">
        <v>4808</v>
      </c>
      <c r="B6227" s="1" t="s">
        <v>260</v>
      </c>
      <c r="C6227" s="1">
        <v>20</v>
      </c>
      <c r="D6227" s="1">
        <v>19750101</v>
      </c>
      <c r="E6227" s="1">
        <v>19980818</v>
      </c>
      <c r="F6227" t="str">
        <f t="shared" si="194"/>
        <v>5451</v>
      </c>
      <c r="G6227" t="str">
        <f>SUBSTITUTE(SUBSTITUTE(SUBSTITUTE(LOWER(B6227), " ", "-"), "(",""), ")", "")</f>
        <v>army-commands</v>
      </c>
      <c r="H6227" t="str">
        <f t="shared" si="195"/>
        <v>1975-01-01</v>
      </c>
      <c r="I6227" t="str">
        <f>IFERROR(CONCATENATE(LEFT(E6227,4),"-",MID(E6227,5,2),"-",RIGHT(E6227,2)), NULL)</f>
        <v>1998-08-18</v>
      </c>
    </row>
    <row r="6228" spans="1:9" ht="13" x14ac:dyDescent="0.15">
      <c r="A6228" s="1" t="s">
        <v>4808</v>
      </c>
      <c r="B6228" s="1" t="s">
        <v>260</v>
      </c>
      <c r="C6228" s="1">
        <v>20</v>
      </c>
      <c r="D6228" s="1">
        <v>19850101</v>
      </c>
      <c r="F6228" t="str">
        <f t="shared" si="194"/>
        <v>5451</v>
      </c>
      <c r="G6228" t="str">
        <f>SUBSTITUTE(SUBSTITUTE(SUBSTITUTE(LOWER(B6228), " ", "-"), "(",""), ")", "")</f>
        <v>army-commands</v>
      </c>
      <c r="H6228" t="str">
        <f t="shared" si="195"/>
        <v>1985-01-01</v>
      </c>
      <c r="I6228" t="str">
        <f>IFERROR(CONCATENATE(LEFT(E6228,4),"-",MID(E6228,5,2),"-",RIGHT(E6228,2)), NULL)</f>
        <v>--</v>
      </c>
    </row>
    <row r="6229" spans="1:9" ht="13" x14ac:dyDescent="0.15">
      <c r="A6229" s="1" t="s">
        <v>4809</v>
      </c>
      <c r="B6229" s="1" t="s">
        <v>260</v>
      </c>
      <c r="C6229" s="1">
        <v>20</v>
      </c>
      <c r="D6229" s="1">
        <v>19760901</v>
      </c>
      <c r="E6229" s="1">
        <v>19980301</v>
      </c>
      <c r="F6229" t="str">
        <f t="shared" si="194"/>
        <v>5452</v>
      </c>
      <c r="G6229" t="str">
        <f>SUBSTITUTE(SUBSTITUTE(SUBSTITUTE(LOWER(B6229), " ", "-"), "(",""), ")", "")</f>
        <v>army-commands</v>
      </c>
      <c r="H6229" t="str">
        <f t="shared" si="195"/>
        <v>1976-09-01</v>
      </c>
      <c r="I6229" t="str">
        <f>IFERROR(CONCATENATE(LEFT(E6229,4),"-",MID(E6229,5,2),"-",RIGHT(E6229,2)), NULL)</f>
        <v>1998-03-01</v>
      </c>
    </row>
    <row r="6230" spans="1:9" ht="13" x14ac:dyDescent="0.15">
      <c r="A6230" s="1" t="s">
        <v>4810</v>
      </c>
      <c r="B6230" s="1" t="s">
        <v>260</v>
      </c>
      <c r="C6230" s="1">
        <v>20</v>
      </c>
      <c r="D6230" s="1">
        <v>19850101</v>
      </c>
      <c r="F6230" t="str">
        <f t="shared" si="194"/>
        <v>5453</v>
      </c>
      <c r="G6230" t="str">
        <f>SUBSTITUTE(SUBSTITUTE(SUBSTITUTE(LOWER(B6230), " ", "-"), "(",""), ")", "")</f>
        <v>army-commands</v>
      </c>
      <c r="H6230" t="str">
        <f t="shared" si="195"/>
        <v>1985-01-01</v>
      </c>
      <c r="I6230" t="str">
        <f>IFERROR(CONCATENATE(LEFT(E6230,4),"-",MID(E6230,5,2),"-",RIGHT(E6230,2)), NULL)</f>
        <v>--</v>
      </c>
    </row>
    <row r="6231" spans="1:9" ht="13" x14ac:dyDescent="0.15">
      <c r="A6231" s="1" t="s">
        <v>4811</v>
      </c>
      <c r="B6231" s="1" t="s">
        <v>254</v>
      </c>
      <c r="C6231" s="1">
        <v>20</v>
      </c>
      <c r="D6231" s="1">
        <v>19850101</v>
      </c>
      <c r="F6231" t="str">
        <f t="shared" si="194"/>
        <v>5454</v>
      </c>
      <c r="G6231" t="str">
        <f>SUBSTITUTE(SUBSTITUTE(SUBSTITUTE(LOWER(B6231), " ", "-"), "(",""), ")", "")</f>
        <v>logistics-army</v>
      </c>
      <c r="H6231" t="str">
        <f t="shared" si="195"/>
        <v>1985-01-01</v>
      </c>
      <c r="I6231" t="str">
        <f>IFERROR(CONCATENATE(LEFT(E6231,4),"-",MID(E6231,5,2),"-",RIGHT(E6231,2)), NULL)</f>
        <v>--</v>
      </c>
    </row>
    <row r="6232" spans="1:9" ht="13" x14ac:dyDescent="0.15">
      <c r="A6232" s="1" t="s">
        <v>4812</v>
      </c>
      <c r="B6232" s="1" t="s">
        <v>260</v>
      </c>
      <c r="C6232" s="1">
        <v>20</v>
      </c>
      <c r="D6232" s="1">
        <v>19850101</v>
      </c>
      <c r="F6232" t="str">
        <f t="shared" si="194"/>
        <v>5455</v>
      </c>
      <c r="G6232" t="str">
        <f>SUBSTITUTE(SUBSTITUTE(SUBSTITUTE(LOWER(B6232), " ", "-"), "(",""), ")", "")</f>
        <v>army-commands</v>
      </c>
      <c r="H6232" t="str">
        <f t="shared" si="195"/>
        <v>1985-01-01</v>
      </c>
      <c r="I6232" t="str">
        <f>IFERROR(CONCATENATE(LEFT(E6232,4),"-",MID(E6232,5,2),"-",RIGHT(E6232,2)), NULL)</f>
        <v>--</v>
      </c>
    </row>
    <row r="6233" spans="1:9" ht="13" x14ac:dyDescent="0.15">
      <c r="A6233" s="1" t="s">
        <v>4813</v>
      </c>
      <c r="B6233" s="1" t="s">
        <v>254</v>
      </c>
      <c r="C6233" s="1">
        <v>20</v>
      </c>
      <c r="D6233" s="1">
        <v>19850101</v>
      </c>
      <c r="F6233" t="str">
        <f t="shared" si="194"/>
        <v>5456</v>
      </c>
      <c r="G6233" t="str">
        <f>SUBSTITUTE(SUBSTITUTE(SUBSTITUTE(LOWER(B6233), " ", "-"), "(",""), ")", "")</f>
        <v>logistics-army</v>
      </c>
      <c r="H6233" t="str">
        <f t="shared" si="195"/>
        <v>1985-01-01</v>
      </c>
      <c r="I6233" t="str">
        <f>IFERROR(CONCATENATE(LEFT(E6233,4),"-",MID(E6233,5,2),"-",RIGHT(E6233,2)), NULL)</f>
        <v>--</v>
      </c>
    </row>
    <row r="6234" spans="1:9" ht="13" x14ac:dyDescent="0.15">
      <c r="A6234" s="1" t="s">
        <v>4814</v>
      </c>
      <c r="B6234" s="1" t="s">
        <v>260</v>
      </c>
      <c r="C6234" s="1">
        <v>20</v>
      </c>
      <c r="D6234" s="1">
        <v>19850101</v>
      </c>
      <c r="F6234" t="str">
        <f t="shared" si="194"/>
        <v>5457</v>
      </c>
      <c r="G6234" t="str">
        <f>SUBSTITUTE(SUBSTITUTE(SUBSTITUTE(LOWER(B6234), " ", "-"), "(",""), ")", "")</f>
        <v>army-commands</v>
      </c>
      <c r="H6234" t="str">
        <f t="shared" si="195"/>
        <v>1985-01-01</v>
      </c>
      <c r="I6234" t="str">
        <f>IFERROR(CONCATENATE(LEFT(E6234,4),"-",MID(E6234,5,2),"-",RIGHT(E6234,2)), NULL)</f>
        <v>--</v>
      </c>
    </row>
    <row r="6235" spans="1:9" ht="13" x14ac:dyDescent="0.15">
      <c r="A6235" s="1" t="s">
        <v>4815</v>
      </c>
      <c r="B6235" s="1" t="s">
        <v>260</v>
      </c>
      <c r="C6235" s="1">
        <v>20</v>
      </c>
      <c r="D6235" s="1">
        <v>19810101</v>
      </c>
      <c r="F6235" t="str">
        <f t="shared" si="194"/>
        <v>5458</v>
      </c>
      <c r="G6235" t="str">
        <f>SUBSTITUTE(SUBSTITUTE(SUBSTITUTE(LOWER(B6235), " ", "-"), "(",""), ")", "")</f>
        <v>army-commands</v>
      </c>
      <c r="H6235" t="str">
        <f t="shared" si="195"/>
        <v>1981-01-01</v>
      </c>
      <c r="I6235" t="str">
        <f>IFERROR(CONCATENATE(LEFT(E6235,4),"-",MID(E6235,5,2),"-",RIGHT(E6235,2)), NULL)</f>
        <v>--</v>
      </c>
    </row>
    <row r="6236" spans="1:9" ht="13" x14ac:dyDescent="0.15">
      <c r="A6236" s="1" t="s">
        <v>4816</v>
      </c>
      <c r="B6236" s="1" t="s">
        <v>260</v>
      </c>
      <c r="C6236" s="1">
        <v>20</v>
      </c>
      <c r="D6236" s="1">
        <v>19630101</v>
      </c>
      <c r="F6236" t="str">
        <f t="shared" si="194"/>
        <v>5459</v>
      </c>
      <c r="G6236" t="str">
        <f>SUBSTITUTE(SUBSTITUTE(SUBSTITUTE(LOWER(B6236), " ", "-"), "(",""), ")", "")</f>
        <v>army-commands</v>
      </c>
      <c r="H6236" t="str">
        <f t="shared" si="195"/>
        <v>1963-01-01</v>
      </c>
      <c r="I6236" t="str">
        <f>IFERROR(CONCATENATE(LEFT(E6236,4),"-",MID(E6236,5,2),"-",RIGHT(E6236,2)), NULL)</f>
        <v>--</v>
      </c>
    </row>
    <row r="6237" spans="1:9" ht="13" x14ac:dyDescent="0.15">
      <c r="A6237" s="1" t="s">
        <v>4817</v>
      </c>
      <c r="B6237" s="1" t="s">
        <v>408</v>
      </c>
      <c r="C6237" s="1">
        <v>20</v>
      </c>
      <c r="D6237" s="1">
        <v>19420301</v>
      </c>
      <c r="E6237" s="1">
        <v>19461231</v>
      </c>
      <c r="F6237" t="str">
        <f t="shared" si="194"/>
        <v>0546</v>
      </c>
      <c r="G6237" t="str">
        <f>SUBSTITUTE(SUBSTITUTE(SUBSTITUTE(LOWER(B6237), " ", "-"), "(",""), ")", "")</f>
        <v>defence-industries</v>
      </c>
      <c r="H6237" t="str">
        <f t="shared" si="195"/>
        <v>1942-03-01</v>
      </c>
      <c r="I6237" t="str">
        <f>IFERROR(CONCATENATE(LEFT(E6237,4),"-",MID(E6237,5,2),"-",RIGHT(E6237,2)), NULL)</f>
        <v>1946-12-31</v>
      </c>
    </row>
    <row r="6238" spans="1:9" ht="13" x14ac:dyDescent="0.15">
      <c r="A6238" s="1" t="s">
        <v>4818</v>
      </c>
      <c r="B6238" s="1" t="s">
        <v>260</v>
      </c>
      <c r="C6238" s="1">
        <v>20</v>
      </c>
      <c r="D6238" s="1">
        <v>19850101</v>
      </c>
      <c r="F6238" t="str">
        <f t="shared" si="194"/>
        <v>5460</v>
      </c>
      <c r="G6238" t="str">
        <f>SUBSTITUTE(SUBSTITUTE(SUBSTITUTE(LOWER(B6238), " ", "-"), "(",""), ")", "")</f>
        <v>army-commands</v>
      </c>
      <c r="H6238" t="str">
        <f t="shared" si="195"/>
        <v>1985-01-01</v>
      </c>
      <c r="I6238" t="str">
        <f>IFERROR(CONCATENATE(LEFT(E6238,4),"-",MID(E6238,5,2),"-",RIGHT(E6238,2)), NULL)</f>
        <v>--</v>
      </c>
    </row>
    <row r="6239" spans="1:9" ht="13" x14ac:dyDescent="0.15">
      <c r="A6239" s="1" t="s">
        <v>4819</v>
      </c>
      <c r="B6239" s="1" t="s">
        <v>66</v>
      </c>
      <c r="C6239" s="1">
        <v>20</v>
      </c>
      <c r="D6239" s="1">
        <v>19750701</v>
      </c>
      <c r="F6239" t="str">
        <f t="shared" si="194"/>
        <v>5461</v>
      </c>
      <c r="G6239" t="str">
        <f>SUBSTITUTE(SUBSTITUTE(SUBSTITUTE(LOWER(B6239), " ", "-"), "(",""), ")", "")</f>
        <v>postal-services</v>
      </c>
      <c r="H6239" t="str">
        <f t="shared" si="195"/>
        <v>1975-07-01</v>
      </c>
      <c r="I6239" t="str">
        <f>IFERROR(CONCATENATE(LEFT(E6239,4),"-",MID(E6239,5,2),"-",RIGHT(E6239,2)), NULL)</f>
        <v>--</v>
      </c>
    </row>
    <row r="6240" spans="1:9" ht="13" x14ac:dyDescent="0.15">
      <c r="A6240" s="1" t="s">
        <v>4820</v>
      </c>
      <c r="B6240" s="1" t="s">
        <v>66</v>
      </c>
      <c r="C6240" s="1">
        <v>20</v>
      </c>
      <c r="D6240" s="1">
        <v>19750701</v>
      </c>
      <c r="F6240" t="str">
        <f t="shared" si="194"/>
        <v>5462</v>
      </c>
      <c r="G6240" t="str">
        <f>SUBSTITUTE(SUBSTITUTE(SUBSTITUTE(LOWER(B6240), " ", "-"), "(",""), ")", "")</f>
        <v>postal-services</v>
      </c>
      <c r="H6240" t="str">
        <f t="shared" si="195"/>
        <v>1975-07-01</v>
      </c>
      <c r="I6240" t="str">
        <f>IFERROR(CONCATENATE(LEFT(E6240,4),"-",MID(E6240,5,2),"-",RIGHT(E6240,2)), NULL)</f>
        <v>--</v>
      </c>
    </row>
    <row r="6241" spans="1:9" ht="13" x14ac:dyDescent="0.15">
      <c r="A6241" s="1" t="s">
        <v>4821</v>
      </c>
      <c r="B6241" s="1" t="s">
        <v>66</v>
      </c>
      <c r="C6241" s="1">
        <v>20</v>
      </c>
      <c r="D6241" s="1">
        <v>19750701</v>
      </c>
      <c r="F6241" t="str">
        <f t="shared" si="194"/>
        <v>5463</v>
      </c>
      <c r="G6241" t="str">
        <f>SUBSTITUTE(SUBSTITUTE(SUBSTITUTE(LOWER(B6241), " ", "-"), "(",""), ")", "")</f>
        <v>postal-services</v>
      </c>
      <c r="H6241" t="str">
        <f t="shared" si="195"/>
        <v>1975-07-01</v>
      </c>
      <c r="I6241" t="str">
        <f>IFERROR(CONCATENATE(LEFT(E6241,4),"-",MID(E6241,5,2),"-",RIGHT(E6241,2)), NULL)</f>
        <v>--</v>
      </c>
    </row>
    <row r="6242" spans="1:9" ht="13" x14ac:dyDescent="0.15">
      <c r="A6242" s="1" t="s">
        <v>4822</v>
      </c>
      <c r="B6242" s="1" t="s">
        <v>66</v>
      </c>
      <c r="C6242" s="1">
        <v>20</v>
      </c>
      <c r="D6242" s="1">
        <v>19750701</v>
      </c>
      <c r="F6242" t="str">
        <f t="shared" si="194"/>
        <v>5464</v>
      </c>
      <c r="G6242" t="str">
        <f>SUBSTITUTE(SUBSTITUTE(SUBSTITUTE(LOWER(B6242), " ", "-"), "(",""), ")", "")</f>
        <v>postal-services</v>
      </c>
      <c r="H6242" t="str">
        <f t="shared" si="195"/>
        <v>1975-07-01</v>
      </c>
      <c r="I6242" t="str">
        <f>IFERROR(CONCATENATE(LEFT(E6242,4),"-",MID(E6242,5,2),"-",RIGHT(E6242,2)), NULL)</f>
        <v>--</v>
      </c>
    </row>
    <row r="6243" spans="1:9" ht="13" x14ac:dyDescent="0.15">
      <c r="A6243" s="1" t="s">
        <v>4823</v>
      </c>
      <c r="B6243" s="1" t="s">
        <v>66</v>
      </c>
      <c r="C6243" s="1">
        <v>20</v>
      </c>
      <c r="D6243" s="1">
        <v>19750701</v>
      </c>
      <c r="F6243" t="str">
        <f t="shared" si="194"/>
        <v>5465</v>
      </c>
      <c r="G6243" t="str">
        <f>SUBSTITUTE(SUBSTITUTE(SUBSTITUTE(LOWER(B6243), " ", "-"), "(",""), ")", "")</f>
        <v>postal-services</v>
      </c>
      <c r="H6243" t="str">
        <f t="shared" si="195"/>
        <v>1975-07-01</v>
      </c>
      <c r="I6243" t="str">
        <f>IFERROR(CONCATENATE(LEFT(E6243,4),"-",MID(E6243,5,2),"-",RIGHT(E6243,2)), NULL)</f>
        <v>--</v>
      </c>
    </row>
    <row r="6244" spans="1:9" ht="13" x14ac:dyDescent="0.15">
      <c r="A6244" s="1" t="s">
        <v>4824</v>
      </c>
      <c r="B6244" s="1" t="s">
        <v>66</v>
      </c>
      <c r="C6244" s="1">
        <v>20</v>
      </c>
      <c r="D6244" s="1">
        <v>19750701</v>
      </c>
      <c r="F6244" t="str">
        <f t="shared" si="194"/>
        <v>5466</v>
      </c>
      <c r="G6244" t="str">
        <f>SUBSTITUTE(SUBSTITUTE(SUBSTITUTE(LOWER(B6244), " ", "-"), "(",""), ")", "")</f>
        <v>postal-services</v>
      </c>
      <c r="H6244" t="str">
        <f t="shared" si="195"/>
        <v>1975-07-01</v>
      </c>
      <c r="I6244" t="str">
        <f>IFERROR(CONCATENATE(LEFT(E6244,4),"-",MID(E6244,5,2),"-",RIGHT(E6244,2)), NULL)</f>
        <v>--</v>
      </c>
    </row>
    <row r="6245" spans="1:9" ht="13" x14ac:dyDescent="0.15">
      <c r="A6245" s="1" t="s">
        <v>4825</v>
      </c>
      <c r="B6245" s="1" t="s">
        <v>66</v>
      </c>
      <c r="C6245" s="1">
        <v>20</v>
      </c>
      <c r="D6245" s="1">
        <v>19750701</v>
      </c>
      <c r="F6245" t="str">
        <f t="shared" si="194"/>
        <v>5467</v>
      </c>
      <c r="G6245" t="str">
        <f>SUBSTITUTE(SUBSTITUTE(SUBSTITUTE(LOWER(B6245), " ", "-"), "(",""), ")", "")</f>
        <v>postal-services</v>
      </c>
      <c r="H6245" t="str">
        <f t="shared" si="195"/>
        <v>1975-07-01</v>
      </c>
      <c r="I6245" t="str">
        <f>IFERROR(CONCATENATE(LEFT(E6245,4),"-",MID(E6245,5,2),"-",RIGHT(E6245,2)), NULL)</f>
        <v>--</v>
      </c>
    </row>
    <row r="6246" spans="1:9" ht="13" x14ac:dyDescent="0.15">
      <c r="A6246" s="1" t="s">
        <v>4826</v>
      </c>
      <c r="B6246" s="1" t="s">
        <v>66</v>
      </c>
      <c r="C6246" s="1">
        <v>20</v>
      </c>
      <c r="D6246" s="1">
        <v>19850101</v>
      </c>
      <c r="F6246" t="str">
        <f t="shared" si="194"/>
        <v>5468</v>
      </c>
      <c r="G6246" t="str">
        <f>SUBSTITUTE(SUBSTITUTE(SUBSTITUTE(LOWER(B6246), " ", "-"), "(",""), ")", "")</f>
        <v>postal-services</v>
      </c>
      <c r="H6246" t="str">
        <f t="shared" si="195"/>
        <v>1985-01-01</v>
      </c>
      <c r="I6246" t="str">
        <f>IFERROR(CONCATENATE(LEFT(E6246,4),"-",MID(E6246,5,2),"-",RIGHT(E6246,2)), NULL)</f>
        <v>--</v>
      </c>
    </row>
    <row r="6247" spans="1:9" ht="13" x14ac:dyDescent="0.15">
      <c r="A6247" s="1" t="s">
        <v>4827</v>
      </c>
      <c r="B6247" s="1" t="s">
        <v>349</v>
      </c>
      <c r="C6247" s="1">
        <v>20</v>
      </c>
      <c r="D6247" s="1">
        <v>19311216</v>
      </c>
      <c r="F6247" t="str">
        <f t="shared" si="194"/>
        <v>5469</v>
      </c>
      <c r="G6247" t="str">
        <f>SUBSTITUTE(SUBSTITUTE(SUBSTITUTE(LOWER(B6247), " ", "-"), "(",""), ")", "")</f>
        <v>broadcasting</v>
      </c>
      <c r="H6247" t="str">
        <f t="shared" si="195"/>
        <v>1931-12-16</v>
      </c>
      <c r="I6247" t="str">
        <f>IFERROR(CONCATENATE(LEFT(E6247,4),"-",MID(E6247,5,2),"-",RIGHT(E6247,2)), NULL)</f>
        <v>--</v>
      </c>
    </row>
    <row r="6248" spans="1:9" ht="13" x14ac:dyDescent="0.15">
      <c r="A6248" s="1" t="s">
        <v>4828</v>
      </c>
      <c r="B6248" s="1" t="s">
        <v>66</v>
      </c>
      <c r="C6248" s="1">
        <v>20</v>
      </c>
      <c r="D6248" s="1">
        <v>19750701</v>
      </c>
      <c r="F6248" t="str">
        <f t="shared" si="194"/>
        <v>5470</v>
      </c>
      <c r="G6248" t="str">
        <f>SUBSTITUTE(SUBSTITUTE(SUBSTITUTE(LOWER(B6248), " ", "-"), "(",""), ")", "")</f>
        <v>postal-services</v>
      </c>
      <c r="H6248" t="str">
        <f t="shared" si="195"/>
        <v>1975-07-01</v>
      </c>
      <c r="I6248" t="str">
        <f>IFERROR(CONCATENATE(LEFT(E6248,4),"-",MID(E6248,5,2),"-",RIGHT(E6248,2)), NULL)</f>
        <v>--</v>
      </c>
    </row>
    <row r="6249" spans="1:9" ht="13" x14ac:dyDescent="0.15">
      <c r="A6249" s="1" t="s">
        <v>4829</v>
      </c>
      <c r="B6249" s="1" t="s">
        <v>1292</v>
      </c>
      <c r="C6249" s="1">
        <v>20</v>
      </c>
      <c r="D6249" s="1">
        <v>19660603</v>
      </c>
      <c r="E6249" s="1">
        <v>20020630</v>
      </c>
      <c r="F6249" t="str">
        <f t="shared" si="194"/>
        <v>5471</v>
      </c>
      <c r="G6249" t="str">
        <f>SUBSTITUTE(SUBSTITUTE(SUBSTITUTE(LOWER(B6249), " ", "-"), "(",""), ")", "")</f>
        <v>telecommunications</v>
      </c>
      <c r="H6249" t="str">
        <f t="shared" si="195"/>
        <v>1966-06-03</v>
      </c>
      <c r="I6249" t="str">
        <f>IFERROR(CONCATENATE(LEFT(E6249,4),"-",MID(E6249,5,2),"-",RIGHT(E6249,2)), NULL)</f>
        <v>2002-06-30</v>
      </c>
    </row>
    <row r="6250" spans="1:9" ht="13" x14ac:dyDescent="0.15">
      <c r="A6250" s="1" t="s">
        <v>4830</v>
      </c>
      <c r="B6250" s="1" t="s">
        <v>349</v>
      </c>
      <c r="C6250" s="1">
        <v>20</v>
      </c>
      <c r="D6250" s="1">
        <v>19351031</v>
      </c>
      <c r="F6250" t="str">
        <f t="shared" si="194"/>
        <v>5472</v>
      </c>
      <c r="G6250" t="str">
        <f>SUBSTITUTE(SUBSTITUTE(SUBSTITUTE(LOWER(B6250), " ", "-"), "(",""), ")", "")</f>
        <v>broadcasting</v>
      </c>
      <c r="H6250" t="str">
        <f t="shared" si="195"/>
        <v>1935-10-31</v>
      </c>
      <c r="I6250" t="str">
        <f>IFERROR(CONCATENATE(LEFT(E6250,4),"-",MID(E6250,5,2),"-",RIGHT(E6250,2)), NULL)</f>
        <v>--</v>
      </c>
    </row>
    <row r="6251" spans="1:9" ht="13" x14ac:dyDescent="0.15">
      <c r="A6251" s="1" t="s">
        <v>4831</v>
      </c>
      <c r="B6251" s="1" t="s">
        <v>349</v>
      </c>
      <c r="C6251" s="1">
        <v>20</v>
      </c>
      <c r="D6251" s="1">
        <v>19370225</v>
      </c>
      <c r="F6251" t="str">
        <f t="shared" si="194"/>
        <v>5473</v>
      </c>
      <c r="G6251" t="str">
        <f>SUBSTITUTE(SUBSTITUTE(SUBSTITUTE(LOWER(B6251), " ", "-"), "(",""), ")", "")</f>
        <v>broadcasting</v>
      </c>
      <c r="H6251" t="str">
        <f t="shared" si="195"/>
        <v>1937-02-25</v>
      </c>
      <c r="I6251" t="str">
        <f>IFERROR(CONCATENATE(LEFT(E6251,4),"-",MID(E6251,5,2),"-",RIGHT(E6251,2)), NULL)</f>
        <v>--</v>
      </c>
    </row>
    <row r="6252" spans="1:9" ht="13" x14ac:dyDescent="0.15">
      <c r="A6252" s="1" t="s">
        <v>4832</v>
      </c>
      <c r="B6252" s="1" t="s">
        <v>161</v>
      </c>
      <c r="C6252" s="1">
        <v>20</v>
      </c>
      <c r="D6252" s="1">
        <v>19600114</v>
      </c>
      <c r="F6252" t="str">
        <f t="shared" si="194"/>
        <v>5474</v>
      </c>
      <c r="G6252" t="str">
        <f>SUBSTITUTE(SUBSTITUTE(SUBSTITUTE(LOWER(B6252), " ", "-"), "(",""), ")", "")</f>
        <v>banking</v>
      </c>
      <c r="H6252" t="str">
        <f t="shared" si="195"/>
        <v>1960-01-14</v>
      </c>
      <c r="I6252" t="str">
        <f>IFERROR(CONCATENATE(LEFT(E6252,4),"-",MID(E6252,5,2),"-",RIGHT(E6252,2)), NULL)</f>
        <v>--</v>
      </c>
    </row>
    <row r="6253" spans="1:9" ht="13" x14ac:dyDescent="0.15">
      <c r="A6253" s="1" t="s">
        <v>4832</v>
      </c>
      <c r="B6253" s="1" t="s">
        <v>163</v>
      </c>
      <c r="C6253" s="1">
        <v>20</v>
      </c>
      <c r="D6253" s="1">
        <v>19600114</v>
      </c>
      <c r="F6253" t="str">
        <f t="shared" si="194"/>
        <v>5474</v>
      </c>
      <c r="G6253" t="str">
        <f>SUBSTITUTE(SUBSTITUTE(SUBSTITUTE(LOWER(B6253), " ", "-"), "(",""), ")", "")</f>
        <v>currency</v>
      </c>
      <c r="H6253" t="str">
        <f t="shared" si="195"/>
        <v>1960-01-14</v>
      </c>
      <c r="I6253" t="str">
        <f>IFERROR(CONCATENATE(LEFT(E6253,4),"-",MID(E6253,5,2),"-",RIGHT(E6253,2)), NULL)</f>
        <v>--</v>
      </c>
    </row>
    <row r="6254" spans="1:9" ht="13" x14ac:dyDescent="0.15">
      <c r="A6254" s="1" t="s">
        <v>4833</v>
      </c>
      <c r="B6254" s="1" t="s">
        <v>161</v>
      </c>
      <c r="C6254" s="1">
        <v>20</v>
      </c>
      <c r="D6254" s="1">
        <v>19600114</v>
      </c>
      <c r="F6254" t="str">
        <f t="shared" si="194"/>
        <v>5475</v>
      </c>
      <c r="G6254" t="str">
        <f>SUBSTITUTE(SUBSTITUTE(SUBSTITUTE(LOWER(B6254), " ", "-"), "(",""), ")", "")</f>
        <v>banking</v>
      </c>
      <c r="H6254" t="str">
        <f t="shared" si="195"/>
        <v>1960-01-14</v>
      </c>
      <c r="I6254" t="str">
        <f>IFERROR(CONCATENATE(LEFT(E6254,4),"-",MID(E6254,5,2),"-",RIGHT(E6254,2)), NULL)</f>
        <v>--</v>
      </c>
    </row>
    <row r="6255" spans="1:9" ht="13" x14ac:dyDescent="0.15">
      <c r="A6255" s="1" t="s">
        <v>4833</v>
      </c>
      <c r="B6255" s="1" t="s">
        <v>163</v>
      </c>
      <c r="C6255" s="1">
        <v>20</v>
      </c>
      <c r="D6255" s="1">
        <v>19600114</v>
      </c>
      <c r="F6255" t="str">
        <f t="shared" si="194"/>
        <v>5475</v>
      </c>
      <c r="G6255" t="str">
        <f>SUBSTITUTE(SUBSTITUTE(SUBSTITUTE(LOWER(B6255), " ", "-"), "(",""), ")", "")</f>
        <v>currency</v>
      </c>
      <c r="H6255" t="str">
        <f t="shared" si="195"/>
        <v>1960-01-14</v>
      </c>
      <c r="I6255" t="str">
        <f>IFERROR(CONCATENATE(LEFT(E6255,4),"-",MID(E6255,5,2),"-",RIGHT(E6255,2)), NULL)</f>
        <v>--</v>
      </c>
    </row>
    <row r="6256" spans="1:9" ht="13" x14ac:dyDescent="0.15">
      <c r="A6256" s="1" t="s">
        <v>4834</v>
      </c>
      <c r="B6256" s="1" t="s">
        <v>64</v>
      </c>
      <c r="C6256" s="1">
        <v>20</v>
      </c>
      <c r="D6256" s="1">
        <v>18360909</v>
      </c>
      <c r="E6256" s="1">
        <v>18451231</v>
      </c>
      <c r="F6256" t="str">
        <f t="shared" si="194"/>
        <v>5476</v>
      </c>
      <c r="G6256" t="str">
        <f>SUBSTITUTE(SUBSTITUTE(SUBSTITUTE(LOWER(B6256), " ", "-"), "(",""), ")", "")</f>
        <v>customs</v>
      </c>
      <c r="H6256" t="str">
        <f t="shared" si="195"/>
        <v>1836-09-09</v>
      </c>
      <c r="I6256" t="str">
        <f>IFERROR(CONCATENATE(LEFT(E6256,4),"-",MID(E6256,5,2),"-",RIGHT(E6256,2)), NULL)</f>
        <v>1845-12-31</v>
      </c>
    </row>
    <row r="6257" spans="1:9" ht="13" x14ac:dyDescent="0.15">
      <c r="A6257" s="1" t="s">
        <v>4835</v>
      </c>
      <c r="B6257" s="1" t="s">
        <v>2022</v>
      </c>
      <c r="C6257" s="1">
        <v>20</v>
      </c>
      <c r="D6257" s="1">
        <v>19470101</v>
      </c>
      <c r="F6257" t="str">
        <f t="shared" si="194"/>
        <v>5477</v>
      </c>
      <c r="G6257" t="str">
        <f>SUBSTITUTE(SUBSTITUTE(SUBSTITUTE(LOWER(B6257), " ", "-"), "(",""), ")", "")</f>
        <v>training-army</v>
      </c>
      <c r="H6257" t="str">
        <f t="shared" si="195"/>
        <v>1947-01-01</v>
      </c>
      <c r="I6257" t="str">
        <f>IFERROR(CONCATENATE(LEFT(E6257,4),"-",MID(E6257,5,2),"-",RIGHT(E6257,2)), NULL)</f>
        <v>--</v>
      </c>
    </row>
    <row r="6258" spans="1:9" ht="13" x14ac:dyDescent="0.15">
      <c r="A6258" s="1" t="s">
        <v>4836</v>
      </c>
      <c r="B6258" s="1" t="s">
        <v>474</v>
      </c>
      <c r="C6258" s="1">
        <v>20</v>
      </c>
      <c r="D6258" s="1">
        <v>19840215</v>
      </c>
      <c r="E6258" s="1">
        <v>19841213</v>
      </c>
      <c r="F6258" t="str">
        <f t="shared" si="194"/>
        <v>5478</v>
      </c>
      <c r="G6258" t="str">
        <f>SUBSTITUTE(SUBSTITUTE(SUBSTITUTE(LOWER(B6258), " ", "-"), "(",""), ")", "")</f>
        <v>market-regulation</v>
      </c>
      <c r="H6258" t="str">
        <f t="shared" si="195"/>
        <v>1984-02-15</v>
      </c>
      <c r="I6258" t="str">
        <f>IFERROR(CONCATENATE(LEFT(E6258,4),"-",MID(E6258,5,2),"-",RIGHT(E6258,2)), NULL)</f>
        <v>1984-12-13</v>
      </c>
    </row>
    <row r="6259" spans="1:9" ht="13" x14ac:dyDescent="0.15">
      <c r="A6259" s="1" t="s">
        <v>4837</v>
      </c>
      <c r="B6259" s="1" t="s">
        <v>551</v>
      </c>
      <c r="C6259" s="1">
        <v>20</v>
      </c>
      <c r="D6259" s="1">
        <v>19790301</v>
      </c>
      <c r="E6259" s="1">
        <v>19791130</v>
      </c>
      <c r="F6259" t="str">
        <f t="shared" si="194"/>
        <v>5479</v>
      </c>
      <c r="G6259" t="str">
        <f>SUBSTITUTE(SUBSTITUTE(SUBSTITUTE(LOWER(B6259), " ", "-"), "(",""), ")", "")</f>
        <v>multiculturalism</v>
      </c>
      <c r="H6259" t="str">
        <f t="shared" si="195"/>
        <v>1979-03-01</v>
      </c>
      <c r="I6259" t="str">
        <f>IFERROR(CONCATENATE(LEFT(E6259,4),"-",MID(E6259,5,2),"-",RIGHT(E6259,2)), NULL)</f>
        <v>1979-11-30</v>
      </c>
    </row>
    <row r="6260" spans="1:9" ht="13" x14ac:dyDescent="0.15">
      <c r="A6260" s="1" t="s">
        <v>4838</v>
      </c>
      <c r="B6260" s="1" t="s">
        <v>372</v>
      </c>
      <c r="C6260" s="1">
        <v>20</v>
      </c>
      <c r="D6260" s="1">
        <v>19750908</v>
      </c>
      <c r="E6260" s="1">
        <v>19961125</v>
      </c>
      <c r="F6260" t="str">
        <f t="shared" si="194"/>
        <v>5480</v>
      </c>
      <c r="G6260" t="str">
        <f>SUBSTITUTE(SUBSTITUTE(SUBSTITUTE(LOWER(B6260), " ", "-"), "(",""), ")", "")</f>
        <v>industrial-relations</v>
      </c>
      <c r="H6260" t="str">
        <f t="shared" si="195"/>
        <v>1975-09-08</v>
      </c>
      <c r="I6260" t="str">
        <f>IFERROR(CONCATENATE(LEFT(E6260,4),"-",MID(E6260,5,2),"-",RIGHT(E6260,2)), NULL)</f>
        <v>1996-11-25</v>
      </c>
    </row>
    <row r="6261" spans="1:9" ht="13" x14ac:dyDescent="0.15">
      <c r="A6261" s="1" t="s">
        <v>4838</v>
      </c>
      <c r="B6261" s="1" t="s">
        <v>290</v>
      </c>
      <c r="C6261" s="1">
        <v>20</v>
      </c>
      <c r="D6261" s="1">
        <v>19750908</v>
      </c>
      <c r="E6261" s="1">
        <v>19961125</v>
      </c>
      <c r="F6261" t="str">
        <f t="shared" si="194"/>
        <v>5480</v>
      </c>
      <c r="G6261" t="str">
        <f>SUBSTITUTE(SUBSTITUTE(SUBSTITUTE(LOWER(B6261), " ", "-"), "(",""), ")", "")</f>
        <v>training</v>
      </c>
      <c r="H6261" t="str">
        <f t="shared" si="195"/>
        <v>1975-09-08</v>
      </c>
      <c r="I6261" t="str">
        <f>IFERROR(CONCATENATE(LEFT(E6261,4),"-",MID(E6261,5,2),"-",RIGHT(E6261,2)), NULL)</f>
        <v>1996-11-25</v>
      </c>
    </row>
    <row r="6262" spans="1:9" ht="13" x14ac:dyDescent="0.15">
      <c r="A6262" s="1" t="s">
        <v>4839</v>
      </c>
      <c r="B6262" s="1" t="s">
        <v>209</v>
      </c>
      <c r="C6262" s="1">
        <v>20</v>
      </c>
      <c r="D6262" s="1">
        <v>19750210</v>
      </c>
      <c r="E6262" s="1">
        <v>19881101</v>
      </c>
      <c r="F6262" t="str">
        <f t="shared" si="194"/>
        <v>5481</v>
      </c>
      <c r="G6262" t="str">
        <f>SUBSTITUTE(SUBSTITUTE(SUBSTITUTE(LOWER(B6262), " ", "-"), "(",""), ")", "")</f>
        <v>administrative-law</v>
      </c>
      <c r="H6262" t="str">
        <f t="shared" si="195"/>
        <v>1975-02-10</v>
      </c>
      <c r="I6262" t="str">
        <f>IFERROR(CONCATENATE(LEFT(E6262,4),"-",MID(E6262,5,2),"-",RIGHT(E6262,2)), NULL)</f>
        <v>1988-11-01</v>
      </c>
    </row>
    <row r="6263" spans="1:9" ht="13" x14ac:dyDescent="0.15">
      <c r="A6263" s="1" t="s">
        <v>4839</v>
      </c>
      <c r="B6263" s="1" t="s">
        <v>127</v>
      </c>
      <c r="C6263" s="1">
        <v>20</v>
      </c>
      <c r="D6263" s="1">
        <v>19750210</v>
      </c>
      <c r="E6263" s="1">
        <v>19881101</v>
      </c>
      <c r="F6263" t="str">
        <f t="shared" si="194"/>
        <v>5481</v>
      </c>
      <c r="G6263" t="str">
        <f>SUBSTITUTE(SUBSTITUTE(SUBSTITUTE(LOWER(B6263), " ", "-"), "(",""), ")", "")</f>
        <v>social-welfare</v>
      </c>
      <c r="H6263" t="str">
        <f t="shared" si="195"/>
        <v>1975-02-10</v>
      </c>
      <c r="I6263" t="str">
        <f>IFERROR(CONCATENATE(LEFT(E6263,4),"-",MID(E6263,5,2),"-",RIGHT(E6263,2)), NULL)</f>
        <v>1988-11-01</v>
      </c>
    </row>
    <row r="6264" spans="1:9" ht="13" x14ac:dyDescent="0.15">
      <c r="A6264" s="1" t="s">
        <v>4840</v>
      </c>
      <c r="B6264" s="1" t="s">
        <v>162</v>
      </c>
      <c r="C6264" s="1">
        <v>20</v>
      </c>
      <c r="D6264" s="1">
        <v>19850801</v>
      </c>
      <c r="E6264" s="1">
        <v>19880630</v>
      </c>
      <c r="F6264" t="str">
        <f t="shared" si="194"/>
        <v>5482</v>
      </c>
      <c r="G6264" t="str">
        <f>SUBSTITUTE(SUBSTITUTE(SUBSTITUTE(LOWER(B6264), " ", "-"), "(",""), ")", "")</f>
        <v>compensation-schemes</v>
      </c>
      <c r="H6264" t="str">
        <f t="shared" si="195"/>
        <v>1985-08-01</v>
      </c>
      <c r="I6264" t="str">
        <f>IFERROR(CONCATENATE(LEFT(E6264,4),"-",MID(E6264,5,2),"-",RIGHT(E6264,2)), NULL)</f>
        <v>1988-06-30</v>
      </c>
    </row>
    <row r="6265" spans="1:9" ht="13" x14ac:dyDescent="0.15">
      <c r="A6265" s="1" t="s">
        <v>4840</v>
      </c>
      <c r="B6265" s="1" t="s">
        <v>283</v>
      </c>
      <c r="C6265" s="1">
        <v>20</v>
      </c>
      <c r="D6265" s="1">
        <v>19850801</v>
      </c>
      <c r="E6265" s="1">
        <v>19880630</v>
      </c>
      <c r="F6265" t="str">
        <f t="shared" si="194"/>
        <v>5482</v>
      </c>
      <c r="G6265" t="str">
        <f>SUBSTITUTE(SUBSTITUTE(SUBSTITUTE(LOWER(B6265), " ", "-"), "(",""), ")", "")</f>
        <v>employment</v>
      </c>
      <c r="H6265" t="str">
        <f t="shared" si="195"/>
        <v>1985-08-01</v>
      </c>
      <c r="I6265" t="str">
        <f>IFERROR(CONCATENATE(LEFT(E6265,4),"-",MID(E6265,5,2),"-",RIGHT(E6265,2)), NULL)</f>
        <v>1988-06-30</v>
      </c>
    </row>
    <row r="6266" spans="1:9" ht="13" x14ac:dyDescent="0.15">
      <c r="A6266" s="1" t="s">
        <v>4841</v>
      </c>
      <c r="B6266" s="1" t="s">
        <v>254</v>
      </c>
      <c r="C6266" s="1">
        <v>20</v>
      </c>
      <c r="D6266" s="1">
        <v>19730601</v>
      </c>
      <c r="E6266" s="1">
        <v>19800331</v>
      </c>
      <c r="F6266" t="str">
        <f t="shared" si="194"/>
        <v>5483</v>
      </c>
      <c r="G6266" t="str">
        <f>SUBSTITUTE(SUBSTITUTE(SUBSTITUTE(LOWER(B6266), " ", "-"), "(",""), ")", "")</f>
        <v>logistics-army</v>
      </c>
      <c r="H6266" t="str">
        <f t="shared" si="195"/>
        <v>1973-06-01</v>
      </c>
      <c r="I6266" t="str">
        <f>IFERROR(CONCATENATE(LEFT(E6266,4),"-",MID(E6266,5,2),"-",RIGHT(E6266,2)), NULL)</f>
        <v>1980-03-31</v>
      </c>
    </row>
    <row r="6267" spans="1:9" ht="13" x14ac:dyDescent="0.15">
      <c r="A6267" s="1" t="s">
        <v>4842</v>
      </c>
      <c r="B6267" s="1" t="s">
        <v>282</v>
      </c>
      <c r="C6267" s="1">
        <v>20</v>
      </c>
      <c r="D6267" s="1">
        <v>19630101</v>
      </c>
      <c r="E6267" s="1">
        <v>19850630</v>
      </c>
      <c r="F6267" t="str">
        <f t="shared" si="194"/>
        <v>5484</v>
      </c>
      <c r="G6267" t="str">
        <f>SUBSTITUTE(SUBSTITUTE(SUBSTITUTE(LOWER(B6267), " ", "-"), "(",""), ")", "")</f>
        <v>analytical-services</v>
      </c>
      <c r="H6267" t="str">
        <f t="shared" si="195"/>
        <v>1963-01-01</v>
      </c>
      <c r="I6267" t="str">
        <f>IFERROR(CONCATENATE(LEFT(E6267,4),"-",MID(E6267,5,2),"-",RIGHT(E6267,2)), NULL)</f>
        <v>1985-06-30</v>
      </c>
    </row>
    <row r="6268" spans="1:9" ht="13" x14ac:dyDescent="0.15">
      <c r="A6268" s="1" t="s">
        <v>4842</v>
      </c>
      <c r="B6268" s="1" t="s">
        <v>17</v>
      </c>
      <c r="C6268" s="1">
        <v>20</v>
      </c>
      <c r="D6268" s="1">
        <v>19630101</v>
      </c>
      <c r="E6268" s="1">
        <v>19850630</v>
      </c>
      <c r="F6268" t="str">
        <f t="shared" si="194"/>
        <v>5484</v>
      </c>
      <c r="G6268" t="str">
        <f>SUBSTITUTE(SUBSTITUTE(SUBSTITUTE(LOWER(B6268), " ", "-"), "(",""), ")", "")</f>
        <v>scientific-research</v>
      </c>
      <c r="H6268" t="str">
        <f t="shared" si="195"/>
        <v>1963-01-01</v>
      </c>
      <c r="I6268" t="str">
        <f>IFERROR(CONCATENATE(LEFT(E6268,4),"-",MID(E6268,5,2),"-",RIGHT(E6268,2)), NULL)</f>
        <v>1985-06-30</v>
      </c>
    </row>
    <row r="6269" spans="1:9" ht="13" x14ac:dyDescent="0.15">
      <c r="A6269" s="1" t="s">
        <v>4843</v>
      </c>
      <c r="B6269" s="1" t="s">
        <v>283</v>
      </c>
      <c r="C6269" s="1">
        <v>20</v>
      </c>
      <c r="D6269" s="1">
        <v>19780101</v>
      </c>
      <c r="F6269" t="str">
        <f t="shared" si="194"/>
        <v>5485</v>
      </c>
      <c r="G6269" t="str">
        <f>SUBSTITUTE(SUBSTITUTE(SUBSTITUTE(LOWER(B6269), " ", "-"), "(",""), ")", "")</f>
        <v>employment</v>
      </c>
      <c r="H6269" t="str">
        <f t="shared" si="195"/>
        <v>1978-01-01</v>
      </c>
      <c r="I6269" t="str">
        <f>IFERROR(CONCATENATE(LEFT(E6269,4),"-",MID(E6269,5,2),"-",RIGHT(E6269,2)), NULL)</f>
        <v>--</v>
      </c>
    </row>
    <row r="6270" spans="1:9" ht="13" x14ac:dyDescent="0.15">
      <c r="A6270" s="1" t="s">
        <v>4844</v>
      </c>
      <c r="B6270" s="1" t="s">
        <v>283</v>
      </c>
      <c r="C6270" s="1">
        <v>20</v>
      </c>
      <c r="D6270" s="1">
        <v>19780101</v>
      </c>
      <c r="E6270" s="1">
        <v>19980430</v>
      </c>
      <c r="F6270" t="str">
        <f t="shared" si="194"/>
        <v>5486</v>
      </c>
      <c r="G6270" t="str">
        <f>SUBSTITUTE(SUBSTITUTE(SUBSTITUTE(LOWER(B6270), " ", "-"), "(",""), ")", "")</f>
        <v>employment</v>
      </c>
      <c r="H6270" t="str">
        <f t="shared" si="195"/>
        <v>1978-01-01</v>
      </c>
      <c r="I6270" t="str">
        <f>IFERROR(CONCATENATE(LEFT(E6270,4),"-",MID(E6270,5,2),"-",RIGHT(E6270,2)), NULL)</f>
        <v>1998-04-30</v>
      </c>
    </row>
    <row r="6271" spans="1:9" ht="13" x14ac:dyDescent="0.15">
      <c r="A6271" s="1" t="s">
        <v>4845</v>
      </c>
      <c r="B6271" s="1" t="s">
        <v>283</v>
      </c>
      <c r="C6271" s="1">
        <v>20</v>
      </c>
      <c r="D6271" s="1">
        <v>19780101</v>
      </c>
      <c r="F6271" t="str">
        <f t="shared" si="194"/>
        <v>5487</v>
      </c>
      <c r="G6271" t="str">
        <f>SUBSTITUTE(SUBSTITUTE(SUBSTITUTE(LOWER(B6271), " ", "-"), "(",""), ")", "")</f>
        <v>employment</v>
      </c>
      <c r="H6271" t="str">
        <f t="shared" si="195"/>
        <v>1978-01-01</v>
      </c>
      <c r="I6271" t="str">
        <f>IFERROR(CONCATENATE(LEFT(E6271,4),"-",MID(E6271,5,2),"-",RIGHT(E6271,2)), NULL)</f>
        <v>--</v>
      </c>
    </row>
    <row r="6272" spans="1:9" ht="13" x14ac:dyDescent="0.15">
      <c r="A6272" s="1" t="s">
        <v>4846</v>
      </c>
      <c r="B6272" s="1" t="s">
        <v>283</v>
      </c>
      <c r="C6272" s="1">
        <v>20</v>
      </c>
      <c r="D6272" s="1">
        <v>19780101</v>
      </c>
      <c r="F6272" t="str">
        <f t="shared" si="194"/>
        <v>5488</v>
      </c>
      <c r="G6272" t="str">
        <f>SUBSTITUTE(SUBSTITUTE(SUBSTITUTE(LOWER(B6272), " ", "-"), "(",""), ")", "")</f>
        <v>employment</v>
      </c>
      <c r="H6272" t="str">
        <f t="shared" si="195"/>
        <v>1978-01-01</v>
      </c>
      <c r="I6272" t="str">
        <f>IFERROR(CONCATENATE(LEFT(E6272,4),"-",MID(E6272,5,2),"-",RIGHT(E6272,2)), NULL)</f>
        <v>--</v>
      </c>
    </row>
    <row r="6273" spans="1:9" ht="13" x14ac:dyDescent="0.15">
      <c r="A6273" s="1" t="s">
        <v>4847</v>
      </c>
      <c r="B6273" s="1" t="s">
        <v>283</v>
      </c>
      <c r="C6273" s="1">
        <v>20</v>
      </c>
      <c r="D6273" s="1">
        <v>19780101</v>
      </c>
      <c r="F6273" t="str">
        <f t="shared" si="194"/>
        <v>5489</v>
      </c>
      <c r="G6273" t="str">
        <f>SUBSTITUTE(SUBSTITUTE(SUBSTITUTE(LOWER(B6273), " ", "-"), "(",""), ")", "")</f>
        <v>employment</v>
      </c>
      <c r="H6273" t="str">
        <f t="shared" si="195"/>
        <v>1978-01-01</v>
      </c>
      <c r="I6273" t="str">
        <f>IFERROR(CONCATENATE(LEFT(E6273,4),"-",MID(E6273,5,2),"-",RIGHT(E6273,2)), NULL)</f>
        <v>--</v>
      </c>
    </row>
    <row r="6274" spans="1:9" ht="13" x14ac:dyDescent="0.15">
      <c r="A6274" s="1" t="s">
        <v>4848</v>
      </c>
      <c r="B6274" s="1" t="s">
        <v>408</v>
      </c>
      <c r="C6274" s="1">
        <v>20</v>
      </c>
      <c r="D6274" s="1">
        <v>19160201</v>
      </c>
      <c r="E6274" s="1">
        <v>19190331</v>
      </c>
      <c r="F6274" t="str">
        <f t="shared" si="194"/>
        <v>0549</v>
      </c>
      <c r="G6274" t="str">
        <f>SUBSTITUTE(SUBSTITUTE(SUBSTITUTE(LOWER(B6274), " ", "-"), "(",""), ")", "")</f>
        <v>defence-industries</v>
      </c>
      <c r="H6274" t="str">
        <f t="shared" si="195"/>
        <v>1916-02-01</v>
      </c>
      <c r="I6274" t="str">
        <f>IFERROR(CONCATENATE(LEFT(E6274,4),"-",MID(E6274,5,2),"-",RIGHT(E6274,2)), NULL)</f>
        <v>1919-03-31</v>
      </c>
    </row>
    <row r="6275" spans="1:9" ht="13" x14ac:dyDescent="0.15">
      <c r="A6275" s="1" t="s">
        <v>4849</v>
      </c>
      <c r="B6275" s="1" t="s">
        <v>283</v>
      </c>
      <c r="C6275" s="1">
        <v>20</v>
      </c>
      <c r="D6275" s="1">
        <v>19780101</v>
      </c>
      <c r="F6275" t="str">
        <f t="shared" ref="F6275:F6338" si="196">TEXT(SUBSTITUTE(A6275, "CA ", ""), "0000")</f>
        <v>5490</v>
      </c>
      <c r="G6275" t="str">
        <f>SUBSTITUTE(SUBSTITUTE(SUBSTITUTE(LOWER(B6275), " ", "-"), "(",""), ")", "")</f>
        <v>employment</v>
      </c>
      <c r="H6275" t="str">
        <f t="shared" ref="H6275:H6338" si="197">CONCATENATE(LEFT(D6275,4),"-",MID(D6275,5,2),"-",RIGHT(D6275,2))</f>
        <v>1978-01-01</v>
      </c>
      <c r="I6275" t="str">
        <f>IFERROR(CONCATENATE(LEFT(E6275,4),"-",MID(E6275,5,2),"-",RIGHT(E6275,2)), NULL)</f>
        <v>--</v>
      </c>
    </row>
    <row r="6276" spans="1:9" ht="13" x14ac:dyDescent="0.15">
      <c r="A6276" s="1" t="s">
        <v>4850</v>
      </c>
      <c r="B6276" s="1" t="s">
        <v>283</v>
      </c>
      <c r="C6276" s="1">
        <v>20</v>
      </c>
      <c r="D6276" s="1">
        <v>19780101</v>
      </c>
      <c r="F6276" t="str">
        <f t="shared" si="196"/>
        <v>5491</v>
      </c>
      <c r="G6276" t="str">
        <f>SUBSTITUTE(SUBSTITUTE(SUBSTITUTE(LOWER(B6276), " ", "-"), "(",""), ")", "")</f>
        <v>employment</v>
      </c>
      <c r="H6276" t="str">
        <f t="shared" si="197"/>
        <v>1978-01-01</v>
      </c>
      <c r="I6276" t="str">
        <f>IFERROR(CONCATENATE(LEFT(E6276,4),"-",MID(E6276,5,2),"-",RIGHT(E6276,2)), NULL)</f>
        <v>--</v>
      </c>
    </row>
    <row r="6277" spans="1:9" ht="13" x14ac:dyDescent="0.15">
      <c r="A6277" s="1" t="s">
        <v>4851</v>
      </c>
      <c r="B6277" s="1" t="s">
        <v>283</v>
      </c>
      <c r="C6277" s="1">
        <v>20</v>
      </c>
      <c r="D6277" s="1">
        <v>19780101</v>
      </c>
      <c r="F6277" t="str">
        <f t="shared" si="196"/>
        <v>5492</v>
      </c>
      <c r="G6277" t="str">
        <f>SUBSTITUTE(SUBSTITUTE(SUBSTITUTE(LOWER(B6277), " ", "-"), "(",""), ")", "")</f>
        <v>employment</v>
      </c>
      <c r="H6277" t="str">
        <f t="shared" si="197"/>
        <v>1978-01-01</v>
      </c>
      <c r="I6277" t="str">
        <f>IFERROR(CONCATENATE(LEFT(E6277,4),"-",MID(E6277,5,2),"-",RIGHT(E6277,2)), NULL)</f>
        <v>--</v>
      </c>
    </row>
    <row r="6278" spans="1:9" ht="13" x14ac:dyDescent="0.15">
      <c r="A6278" s="1" t="s">
        <v>4852</v>
      </c>
      <c r="B6278" s="1" t="s">
        <v>290</v>
      </c>
      <c r="C6278" s="1">
        <v>20</v>
      </c>
      <c r="D6278" s="1">
        <v>19820101</v>
      </c>
      <c r="F6278" t="str">
        <f t="shared" si="196"/>
        <v>5493</v>
      </c>
      <c r="G6278" t="str">
        <f>SUBSTITUTE(SUBSTITUTE(SUBSTITUTE(LOWER(B6278), " ", "-"), "(",""), ")", "")</f>
        <v>training</v>
      </c>
      <c r="H6278" t="str">
        <f t="shared" si="197"/>
        <v>1982-01-01</v>
      </c>
      <c r="I6278" t="str">
        <f>IFERROR(CONCATENATE(LEFT(E6278,4),"-",MID(E6278,5,2),"-",RIGHT(E6278,2)), NULL)</f>
        <v>--</v>
      </c>
    </row>
    <row r="6279" spans="1:9" ht="13" x14ac:dyDescent="0.15">
      <c r="A6279" s="1" t="s">
        <v>4853</v>
      </c>
      <c r="B6279" s="1" t="s">
        <v>1190</v>
      </c>
      <c r="C6279" s="1">
        <v>20</v>
      </c>
      <c r="D6279" s="1">
        <v>19830101</v>
      </c>
      <c r="F6279" t="str">
        <f t="shared" si="196"/>
        <v>5494</v>
      </c>
      <c r="G6279" t="str">
        <f>SUBSTITUTE(SUBSTITUTE(SUBSTITUTE(LOWER(B6279), " ", "-"), "(",""), ")", "")</f>
        <v>protective-services</v>
      </c>
      <c r="H6279" t="str">
        <f t="shared" si="197"/>
        <v>1983-01-01</v>
      </c>
      <c r="I6279" t="str">
        <f>IFERROR(CONCATENATE(LEFT(E6279,4),"-",MID(E6279,5,2),"-",RIGHT(E6279,2)), NULL)</f>
        <v>--</v>
      </c>
    </row>
    <row r="6280" spans="1:9" ht="13" x14ac:dyDescent="0.15">
      <c r="A6280" s="1" t="s">
        <v>4853</v>
      </c>
      <c r="B6280" s="1" t="s">
        <v>1190</v>
      </c>
      <c r="C6280" s="1">
        <v>20</v>
      </c>
      <c r="D6280" s="1">
        <v>19841020</v>
      </c>
      <c r="F6280" t="str">
        <f t="shared" si="196"/>
        <v>5494</v>
      </c>
      <c r="G6280" t="str">
        <f>SUBSTITUTE(SUBSTITUTE(SUBSTITUTE(LOWER(B6280), " ", "-"), "(",""), ")", "")</f>
        <v>protective-services</v>
      </c>
      <c r="H6280" t="str">
        <f t="shared" si="197"/>
        <v>1984-10-20</v>
      </c>
      <c r="I6280" t="str">
        <f>IFERROR(CONCATENATE(LEFT(E6280,4),"-",MID(E6280,5,2),"-",RIGHT(E6280,2)), NULL)</f>
        <v>--</v>
      </c>
    </row>
    <row r="6281" spans="1:9" ht="13" x14ac:dyDescent="0.15">
      <c r="A6281" s="1" t="s">
        <v>4854</v>
      </c>
      <c r="B6281" s="1" t="s">
        <v>642</v>
      </c>
      <c r="C6281" s="1">
        <v>20</v>
      </c>
      <c r="D6281" s="1">
        <v>19830701</v>
      </c>
      <c r="E6281" s="1">
        <v>19870724</v>
      </c>
      <c r="F6281" t="str">
        <f t="shared" si="196"/>
        <v>5495</v>
      </c>
      <c r="G6281" t="str">
        <f>SUBSTITUTE(SUBSTITUTE(SUBSTITUTE(LOWER(B6281), " ", "-"), "(",""), ")", "")</f>
        <v>arbitration</v>
      </c>
      <c r="H6281" t="str">
        <f t="shared" si="197"/>
        <v>1983-07-01</v>
      </c>
      <c r="I6281" t="str">
        <f>IFERROR(CONCATENATE(LEFT(E6281,4),"-",MID(E6281,5,2),"-",RIGHT(E6281,2)), NULL)</f>
        <v>1987-07-24</v>
      </c>
    </row>
    <row r="6282" spans="1:9" ht="13" x14ac:dyDescent="0.15">
      <c r="A6282" s="1" t="s">
        <v>4855</v>
      </c>
      <c r="B6282" s="1" t="s">
        <v>127</v>
      </c>
      <c r="C6282" s="1">
        <v>20</v>
      </c>
      <c r="D6282" s="1">
        <v>19780101</v>
      </c>
      <c r="E6282" s="1">
        <v>19970701</v>
      </c>
      <c r="F6282" t="str">
        <f t="shared" si="196"/>
        <v>5496</v>
      </c>
      <c r="G6282" t="str">
        <f>SUBSTITUTE(SUBSTITUTE(SUBSTITUTE(LOWER(B6282), " ", "-"), "(",""), ")", "")</f>
        <v>social-welfare</v>
      </c>
      <c r="H6282" t="str">
        <f t="shared" si="197"/>
        <v>1978-01-01</v>
      </c>
      <c r="I6282" t="str">
        <f>IFERROR(CONCATENATE(LEFT(E6282,4),"-",MID(E6282,5,2),"-",RIGHT(E6282,2)), NULL)</f>
        <v>1997-07-01</v>
      </c>
    </row>
    <row r="6283" spans="1:9" ht="13" x14ac:dyDescent="0.15">
      <c r="A6283" s="1" t="s">
        <v>4856</v>
      </c>
      <c r="B6283" s="1" t="s">
        <v>127</v>
      </c>
      <c r="C6283" s="1">
        <v>20</v>
      </c>
      <c r="D6283" s="1">
        <v>19780101</v>
      </c>
      <c r="E6283" s="1">
        <v>19970701</v>
      </c>
      <c r="F6283" t="str">
        <f t="shared" si="196"/>
        <v>5497</v>
      </c>
      <c r="G6283" t="str">
        <f>SUBSTITUTE(SUBSTITUTE(SUBSTITUTE(LOWER(B6283), " ", "-"), "(",""), ")", "")</f>
        <v>social-welfare</v>
      </c>
      <c r="H6283" t="str">
        <f t="shared" si="197"/>
        <v>1978-01-01</v>
      </c>
      <c r="I6283" t="str">
        <f>IFERROR(CONCATENATE(LEFT(E6283,4),"-",MID(E6283,5,2),"-",RIGHT(E6283,2)), NULL)</f>
        <v>1997-07-01</v>
      </c>
    </row>
    <row r="6284" spans="1:9" ht="13" x14ac:dyDescent="0.15">
      <c r="A6284" s="1" t="s">
        <v>4857</v>
      </c>
      <c r="B6284" s="1" t="s">
        <v>127</v>
      </c>
      <c r="C6284" s="1">
        <v>20</v>
      </c>
      <c r="D6284" s="1">
        <v>19780101</v>
      </c>
      <c r="E6284" s="1">
        <v>19970701</v>
      </c>
      <c r="F6284" t="str">
        <f t="shared" si="196"/>
        <v>5498</v>
      </c>
      <c r="G6284" t="str">
        <f>SUBSTITUTE(SUBSTITUTE(SUBSTITUTE(LOWER(B6284), " ", "-"), "(",""), ")", "")</f>
        <v>social-welfare</v>
      </c>
      <c r="H6284" t="str">
        <f t="shared" si="197"/>
        <v>1978-01-01</v>
      </c>
      <c r="I6284" t="str">
        <f>IFERROR(CONCATENATE(LEFT(E6284,4),"-",MID(E6284,5,2),"-",RIGHT(E6284,2)), NULL)</f>
        <v>1997-07-01</v>
      </c>
    </row>
    <row r="6285" spans="1:9" ht="13" x14ac:dyDescent="0.15">
      <c r="A6285" s="1" t="s">
        <v>4858</v>
      </c>
      <c r="B6285" s="1" t="s">
        <v>127</v>
      </c>
      <c r="C6285" s="1">
        <v>20</v>
      </c>
      <c r="D6285" s="1">
        <v>19780101</v>
      </c>
      <c r="E6285" s="1">
        <v>19970701</v>
      </c>
      <c r="F6285" t="str">
        <f t="shared" si="196"/>
        <v>5499</v>
      </c>
      <c r="G6285" t="str">
        <f>SUBSTITUTE(SUBSTITUTE(SUBSTITUTE(LOWER(B6285), " ", "-"), "(",""), ")", "")</f>
        <v>social-welfare</v>
      </c>
      <c r="H6285" t="str">
        <f t="shared" si="197"/>
        <v>1978-01-01</v>
      </c>
      <c r="I6285" t="str">
        <f>IFERROR(CONCATENATE(LEFT(E6285,4),"-",MID(E6285,5,2),"-",RIGHT(E6285,2)), NULL)</f>
        <v>1997-07-01</v>
      </c>
    </row>
    <row r="6286" spans="1:9" ht="13" x14ac:dyDescent="0.15">
      <c r="A6286" s="1" t="s">
        <v>4859</v>
      </c>
      <c r="B6286" s="1" t="s">
        <v>162</v>
      </c>
      <c r="C6286" s="1">
        <v>20</v>
      </c>
      <c r="D6286" s="1">
        <v>19500316</v>
      </c>
      <c r="E6286" s="1">
        <v>19510511</v>
      </c>
      <c r="F6286" t="str">
        <f t="shared" si="196"/>
        <v>0055</v>
      </c>
      <c r="G6286" t="str">
        <f>SUBSTITUTE(SUBSTITUTE(SUBSTITUTE(LOWER(B6286), " ", "-"), "(",""), ")", "")</f>
        <v>compensation-schemes</v>
      </c>
      <c r="H6286" t="str">
        <f t="shared" si="197"/>
        <v>1950-03-16</v>
      </c>
      <c r="I6286" t="str">
        <f>IFERROR(CONCATENATE(LEFT(E6286,4),"-",MID(E6286,5,2),"-",RIGHT(E6286,2)), NULL)</f>
        <v>1951-05-11</v>
      </c>
    </row>
    <row r="6287" spans="1:9" ht="13" x14ac:dyDescent="0.15">
      <c r="A6287" s="1" t="s">
        <v>4859</v>
      </c>
      <c r="B6287" s="1" t="s">
        <v>520</v>
      </c>
      <c r="C6287" s="1">
        <v>20</v>
      </c>
      <c r="D6287" s="1">
        <v>19500316</v>
      </c>
      <c r="E6287" s="1">
        <v>19510511</v>
      </c>
      <c r="F6287" t="str">
        <f t="shared" si="196"/>
        <v>0055</v>
      </c>
      <c r="G6287" t="str">
        <f>SUBSTITUTE(SUBSTITUTE(SUBSTITUTE(LOWER(B6287), " ", "-"), "(",""), ")", "")</f>
        <v>energy</v>
      </c>
      <c r="H6287" t="str">
        <f t="shared" si="197"/>
        <v>1950-03-16</v>
      </c>
      <c r="I6287" t="str">
        <f>IFERROR(CONCATENATE(LEFT(E6287,4),"-",MID(E6287,5,2),"-",RIGHT(E6287,2)), NULL)</f>
        <v>1951-05-11</v>
      </c>
    </row>
    <row r="6288" spans="1:9" ht="13" x14ac:dyDescent="0.15">
      <c r="A6288" s="1" t="s">
        <v>4859</v>
      </c>
      <c r="B6288" s="1" t="s">
        <v>45</v>
      </c>
      <c r="C6288" s="1">
        <v>20</v>
      </c>
      <c r="D6288" s="1">
        <v>19500316</v>
      </c>
      <c r="E6288" s="1">
        <v>19510511</v>
      </c>
      <c r="F6288" t="str">
        <f t="shared" si="196"/>
        <v>0055</v>
      </c>
      <c r="G6288" t="str">
        <f>SUBSTITUTE(SUBSTITUTE(SUBSTITUTE(LOWER(B6288), " ", "-"), "(",""), ")", "")</f>
        <v>transport</v>
      </c>
      <c r="H6288" t="str">
        <f t="shared" si="197"/>
        <v>1950-03-16</v>
      </c>
      <c r="I6288" t="str">
        <f>IFERROR(CONCATENATE(LEFT(E6288,4),"-",MID(E6288,5,2),"-",RIGHT(E6288,2)), NULL)</f>
        <v>1951-05-11</v>
      </c>
    </row>
    <row r="6289" spans="1:9" ht="13" x14ac:dyDescent="0.15">
      <c r="A6289" s="1" t="s">
        <v>4860</v>
      </c>
      <c r="B6289" s="1" t="s">
        <v>17</v>
      </c>
      <c r="C6289" s="1">
        <v>20</v>
      </c>
      <c r="D6289" s="1">
        <v>19200914</v>
      </c>
      <c r="E6289" s="1">
        <v>19260621</v>
      </c>
      <c r="F6289" t="str">
        <f t="shared" si="196"/>
        <v>0550</v>
      </c>
      <c r="G6289" t="str">
        <f>SUBSTITUTE(SUBSTITUTE(SUBSTITUTE(LOWER(B6289), " ", "-"), "(",""), ")", "")</f>
        <v>scientific-research</v>
      </c>
      <c r="H6289" t="str">
        <f t="shared" si="197"/>
        <v>1920-09-14</v>
      </c>
      <c r="I6289" t="str">
        <f>IFERROR(CONCATENATE(LEFT(E6289,4),"-",MID(E6289,5,2),"-",RIGHT(E6289,2)), NULL)</f>
        <v>1926-06-21</v>
      </c>
    </row>
    <row r="6290" spans="1:9" ht="13" x14ac:dyDescent="0.15">
      <c r="A6290" s="1" t="s">
        <v>4860</v>
      </c>
      <c r="B6290" s="1" t="s">
        <v>53</v>
      </c>
      <c r="C6290" s="1">
        <v>20</v>
      </c>
      <c r="D6290" s="1">
        <v>19200914</v>
      </c>
      <c r="E6290" s="1">
        <v>19260621</v>
      </c>
      <c r="F6290" t="str">
        <f t="shared" si="196"/>
        <v>0550</v>
      </c>
      <c r="G6290" t="str">
        <f>SUBSTITUTE(SUBSTITUTE(SUBSTITUTE(LOWER(B6290), " ", "-"), "(",""), ")", "")</f>
        <v>secondary-industries</v>
      </c>
      <c r="H6290" t="str">
        <f t="shared" si="197"/>
        <v>1920-09-14</v>
      </c>
      <c r="I6290" t="str">
        <f>IFERROR(CONCATENATE(LEFT(E6290,4),"-",MID(E6290,5,2),"-",RIGHT(E6290,2)), NULL)</f>
        <v>1926-06-21</v>
      </c>
    </row>
    <row r="6291" spans="1:9" ht="13" x14ac:dyDescent="0.15">
      <c r="A6291" s="1" t="s">
        <v>4861</v>
      </c>
      <c r="B6291" s="1" t="s">
        <v>585</v>
      </c>
      <c r="C6291" s="1">
        <v>20</v>
      </c>
      <c r="D6291" s="1">
        <v>19850101</v>
      </c>
      <c r="E6291" s="1">
        <v>19890800</v>
      </c>
      <c r="F6291" t="str">
        <f t="shared" si="196"/>
        <v>5500</v>
      </c>
      <c r="G6291" t="str">
        <f>SUBSTITUTE(SUBSTITUTE(SUBSTITUTE(LOWER(B6291), " ", "-"), "(",""), ")", "")</f>
        <v>health-services</v>
      </c>
      <c r="H6291" t="str">
        <f t="shared" si="197"/>
        <v>1985-01-01</v>
      </c>
      <c r="I6291" t="str">
        <f>IFERROR(CONCATENATE(LEFT(E6291,4),"-",MID(E6291,5,2),"-",RIGHT(E6291,2)), NULL)</f>
        <v>1989-08-00</v>
      </c>
    </row>
    <row r="6292" spans="1:9" ht="13" x14ac:dyDescent="0.15">
      <c r="A6292" s="1" t="s">
        <v>4862</v>
      </c>
      <c r="B6292" s="1" t="s">
        <v>282</v>
      </c>
      <c r="C6292" s="1">
        <v>20</v>
      </c>
      <c r="D6292" s="1">
        <v>19780403</v>
      </c>
      <c r="E6292" s="1">
        <v>19871201</v>
      </c>
      <c r="F6292" t="str">
        <f t="shared" si="196"/>
        <v>5501</v>
      </c>
      <c r="G6292" t="str">
        <f>SUBSTITUTE(SUBSTITUTE(SUBSTITUTE(LOWER(B6292), " ", "-"), "(",""), ")", "")</f>
        <v>analytical-services</v>
      </c>
      <c r="H6292" t="str">
        <f t="shared" si="197"/>
        <v>1978-04-03</v>
      </c>
      <c r="I6292" t="str">
        <f>IFERROR(CONCATENATE(LEFT(E6292,4),"-",MID(E6292,5,2),"-",RIGHT(E6292,2)), NULL)</f>
        <v>1987-12-01</v>
      </c>
    </row>
    <row r="6293" spans="1:9" ht="13" x14ac:dyDescent="0.15">
      <c r="A6293" s="1" t="s">
        <v>4862</v>
      </c>
      <c r="B6293" s="1" t="s">
        <v>1317</v>
      </c>
      <c r="C6293" s="1">
        <v>20</v>
      </c>
      <c r="D6293" s="1">
        <v>19780403</v>
      </c>
      <c r="E6293" s="1">
        <v>19871201</v>
      </c>
      <c r="F6293" t="str">
        <f t="shared" si="196"/>
        <v>5501</v>
      </c>
      <c r="G6293" t="str">
        <f>SUBSTITUTE(SUBSTITUTE(SUBSTITUTE(LOWER(B6293), " ", "-"), "(",""), ")", "")</f>
        <v>civil-engineering</v>
      </c>
      <c r="H6293" t="str">
        <f t="shared" si="197"/>
        <v>1978-04-03</v>
      </c>
      <c r="I6293" t="str">
        <f>IFERROR(CONCATENATE(LEFT(E6293,4),"-",MID(E6293,5,2),"-",RIGHT(E6293,2)), NULL)</f>
        <v>1987-12-01</v>
      </c>
    </row>
    <row r="6294" spans="1:9" ht="13" x14ac:dyDescent="0.15">
      <c r="A6294" s="1" t="s">
        <v>4862</v>
      </c>
      <c r="B6294" s="1" t="s">
        <v>980</v>
      </c>
      <c r="C6294" s="1">
        <v>20</v>
      </c>
      <c r="D6294" s="1">
        <v>19780403</v>
      </c>
      <c r="E6294" s="1">
        <v>19871201</v>
      </c>
      <c r="F6294" t="str">
        <f t="shared" si="196"/>
        <v>5501</v>
      </c>
      <c r="G6294" t="str">
        <f>SUBSTITUTE(SUBSTITUTE(SUBSTITUTE(LOWER(B6294), " ", "-"), "(",""), ")", "")</f>
        <v>defence-research</v>
      </c>
      <c r="H6294" t="str">
        <f t="shared" si="197"/>
        <v>1978-04-03</v>
      </c>
      <c r="I6294" t="str">
        <f>IFERROR(CONCATENATE(LEFT(E6294,4),"-",MID(E6294,5,2),"-",RIGHT(E6294,2)), NULL)</f>
        <v>1987-12-01</v>
      </c>
    </row>
    <row r="6295" spans="1:9" ht="13" x14ac:dyDescent="0.15">
      <c r="A6295" s="1" t="s">
        <v>4863</v>
      </c>
      <c r="B6295" s="1" t="s">
        <v>260</v>
      </c>
      <c r="C6295" s="1">
        <v>20</v>
      </c>
      <c r="D6295" s="1">
        <v>19750930</v>
      </c>
      <c r="E6295" s="1">
        <v>19871231</v>
      </c>
      <c r="F6295" t="str">
        <f t="shared" si="196"/>
        <v>5502</v>
      </c>
      <c r="G6295" t="str">
        <f>SUBSTITUTE(SUBSTITUTE(SUBSTITUTE(LOWER(B6295), " ", "-"), "(",""), ")", "")</f>
        <v>army-commands</v>
      </c>
      <c r="H6295" t="str">
        <f t="shared" si="197"/>
        <v>1975-09-30</v>
      </c>
      <c r="I6295" t="str">
        <f>IFERROR(CONCATENATE(LEFT(E6295,4),"-",MID(E6295,5,2),"-",RIGHT(E6295,2)), NULL)</f>
        <v>1987-12-31</v>
      </c>
    </row>
    <row r="6296" spans="1:9" ht="13" x14ac:dyDescent="0.15">
      <c r="A6296" s="1" t="s">
        <v>4864</v>
      </c>
      <c r="B6296" s="1" t="s">
        <v>260</v>
      </c>
      <c r="C6296" s="1">
        <v>20</v>
      </c>
      <c r="D6296" s="1">
        <v>19801001</v>
      </c>
      <c r="E6296" s="1">
        <v>20140000</v>
      </c>
      <c r="F6296" t="str">
        <f t="shared" si="196"/>
        <v>5504</v>
      </c>
      <c r="G6296" t="str">
        <f>SUBSTITUTE(SUBSTITUTE(SUBSTITUTE(LOWER(B6296), " ", "-"), "(",""), ")", "")</f>
        <v>army-commands</v>
      </c>
      <c r="H6296" t="str">
        <f t="shared" si="197"/>
        <v>1980-10-01</v>
      </c>
      <c r="I6296" t="str">
        <f>IFERROR(CONCATENATE(LEFT(E6296,4),"-",MID(E6296,5,2),"-",RIGHT(E6296,2)), NULL)</f>
        <v>2014-00-00</v>
      </c>
    </row>
    <row r="6297" spans="1:9" ht="13" x14ac:dyDescent="0.15">
      <c r="A6297" s="1" t="s">
        <v>4865</v>
      </c>
      <c r="B6297" s="1" t="s">
        <v>254</v>
      </c>
      <c r="C6297" s="1">
        <v>20</v>
      </c>
      <c r="D6297" s="1">
        <v>19731101</v>
      </c>
      <c r="E6297" s="1">
        <v>19890110</v>
      </c>
      <c r="F6297" t="str">
        <f t="shared" si="196"/>
        <v>5505</v>
      </c>
      <c r="G6297" t="str">
        <f>SUBSTITUTE(SUBSTITUTE(SUBSTITUTE(LOWER(B6297), " ", "-"), "(",""), ")", "")</f>
        <v>logistics-army</v>
      </c>
      <c r="H6297" t="str">
        <f t="shared" si="197"/>
        <v>1973-11-01</v>
      </c>
      <c r="I6297" t="str">
        <f>IFERROR(CONCATENATE(LEFT(E6297,4),"-",MID(E6297,5,2),"-",RIGHT(E6297,2)), NULL)</f>
        <v>1989-01-10</v>
      </c>
    </row>
    <row r="6298" spans="1:9" ht="13" x14ac:dyDescent="0.15">
      <c r="A6298" s="1" t="s">
        <v>4866</v>
      </c>
      <c r="B6298" s="1" t="s">
        <v>254</v>
      </c>
      <c r="C6298" s="1">
        <v>20</v>
      </c>
      <c r="D6298" s="1">
        <v>19750701</v>
      </c>
      <c r="E6298" s="1">
        <v>19880831</v>
      </c>
      <c r="F6298" t="str">
        <f t="shared" si="196"/>
        <v>5506</v>
      </c>
      <c r="G6298" t="str">
        <f>SUBSTITUTE(SUBSTITUTE(SUBSTITUTE(LOWER(B6298), " ", "-"), "(",""), ")", "")</f>
        <v>logistics-army</v>
      </c>
      <c r="H6298" t="str">
        <f t="shared" si="197"/>
        <v>1975-07-01</v>
      </c>
      <c r="I6298" t="str">
        <f>IFERROR(CONCATENATE(LEFT(E6298,4),"-",MID(E6298,5,2),"-",RIGHT(E6298,2)), NULL)</f>
        <v>1988-08-31</v>
      </c>
    </row>
    <row r="6299" spans="1:9" ht="13" x14ac:dyDescent="0.15">
      <c r="A6299" s="1" t="s">
        <v>4867</v>
      </c>
      <c r="B6299" s="1" t="s">
        <v>753</v>
      </c>
      <c r="C6299" s="1">
        <v>20</v>
      </c>
      <c r="D6299" s="1">
        <v>19600101</v>
      </c>
      <c r="E6299" s="1">
        <v>20140000</v>
      </c>
      <c r="F6299" t="str">
        <f t="shared" si="196"/>
        <v>5507</v>
      </c>
      <c r="G6299" t="str">
        <f>SUBSTITUTE(SUBSTITUTE(SUBSTITUTE(LOWER(B6299), " ", "-"), "(",""), ")", "")</f>
        <v>field-force-army</v>
      </c>
      <c r="H6299" t="str">
        <f t="shared" si="197"/>
        <v>1960-01-01</v>
      </c>
      <c r="I6299" t="str">
        <f>IFERROR(CONCATENATE(LEFT(E6299,4),"-",MID(E6299,5,2),"-",RIGHT(E6299,2)), NULL)</f>
        <v>2014-00-00</v>
      </c>
    </row>
    <row r="6300" spans="1:9" ht="13" x14ac:dyDescent="0.15">
      <c r="A6300" s="1" t="s">
        <v>4867</v>
      </c>
      <c r="B6300" s="1" t="s">
        <v>363</v>
      </c>
      <c r="C6300" s="1">
        <v>20</v>
      </c>
      <c r="D6300" s="1">
        <v>19600101</v>
      </c>
      <c r="E6300" s="1">
        <v>20140000</v>
      </c>
      <c r="F6300" t="str">
        <f t="shared" si="196"/>
        <v>5507</v>
      </c>
      <c r="G6300" t="str">
        <f>SUBSTITUTE(SUBSTITUTE(SUBSTITUTE(LOWER(B6300), " ", "-"), "(",""), ")", "")</f>
        <v>hospitals-and-clinics</v>
      </c>
      <c r="H6300" t="str">
        <f t="shared" si="197"/>
        <v>1960-01-01</v>
      </c>
      <c r="I6300" t="str">
        <f>IFERROR(CONCATENATE(LEFT(E6300,4),"-",MID(E6300,5,2),"-",RIGHT(E6300,2)), NULL)</f>
        <v>2014-00-00</v>
      </c>
    </row>
    <row r="6301" spans="1:9" ht="13" x14ac:dyDescent="0.15">
      <c r="A6301" s="1" t="s">
        <v>4868</v>
      </c>
      <c r="B6301" s="1" t="s">
        <v>254</v>
      </c>
      <c r="C6301" s="1">
        <v>20</v>
      </c>
      <c r="D6301" s="1">
        <v>19730101</v>
      </c>
      <c r="E6301" s="1">
        <v>20140000</v>
      </c>
      <c r="F6301" t="str">
        <f t="shared" si="196"/>
        <v>5508</v>
      </c>
      <c r="G6301" t="str">
        <f>SUBSTITUTE(SUBSTITUTE(SUBSTITUTE(LOWER(B6301), " ", "-"), "(",""), ")", "")</f>
        <v>logistics-army</v>
      </c>
      <c r="H6301" t="str">
        <f t="shared" si="197"/>
        <v>1973-01-01</v>
      </c>
      <c r="I6301" t="str">
        <f>IFERROR(CONCATENATE(LEFT(E6301,4),"-",MID(E6301,5,2),"-",RIGHT(E6301,2)), NULL)</f>
        <v>2014-00-00</v>
      </c>
    </row>
    <row r="6302" spans="1:9" ht="13" x14ac:dyDescent="0.15">
      <c r="A6302" s="1" t="s">
        <v>4869</v>
      </c>
      <c r="B6302" s="1" t="s">
        <v>753</v>
      </c>
      <c r="C6302" s="1">
        <v>20</v>
      </c>
      <c r="D6302" s="1">
        <v>19600101</v>
      </c>
      <c r="E6302" s="1">
        <v>19770331</v>
      </c>
      <c r="F6302" t="str">
        <f t="shared" si="196"/>
        <v>5509</v>
      </c>
      <c r="G6302" t="str">
        <f>SUBSTITUTE(SUBSTITUTE(SUBSTITUTE(LOWER(B6302), " ", "-"), "(",""), ")", "")</f>
        <v>field-force-army</v>
      </c>
      <c r="H6302" t="str">
        <f t="shared" si="197"/>
        <v>1960-01-01</v>
      </c>
      <c r="I6302" t="str">
        <f>IFERROR(CONCATENATE(LEFT(E6302,4),"-",MID(E6302,5,2),"-",RIGHT(E6302,2)), NULL)</f>
        <v>1977-03-31</v>
      </c>
    </row>
    <row r="6303" spans="1:9" ht="13" x14ac:dyDescent="0.15">
      <c r="A6303" s="1" t="s">
        <v>4870</v>
      </c>
      <c r="B6303" s="1" t="s">
        <v>899</v>
      </c>
      <c r="C6303" s="1">
        <v>20</v>
      </c>
      <c r="D6303" s="1">
        <v>19311029</v>
      </c>
      <c r="E6303" s="1">
        <v>19851216</v>
      </c>
      <c r="F6303" t="str">
        <f t="shared" si="196"/>
        <v>0551</v>
      </c>
      <c r="G6303" t="str">
        <f>SUBSTITUTE(SUBSTITUTE(SUBSTITUTE(LOWER(B6303), " ", "-"), "(",""), ")", "")</f>
        <v>medical-research</v>
      </c>
      <c r="H6303" t="str">
        <f t="shared" si="197"/>
        <v>1931-10-29</v>
      </c>
      <c r="I6303" t="str">
        <f>IFERROR(CONCATENATE(LEFT(E6303,4),"-",MID(E6303,5,2),"-",RIGHT(E6303,2)), NULL)</f>
        <v>1985-12-16</v>
      </c>
    </row>
    <row r="6304" spans="1:9" ht="13" x14ac:dyDescent="0.15">
      <c r="A6304" s="1" t="s">
        <v>4871</v>
      </c>
      <c r="B6304" s="1" t="s">
        <v>260</v>
      </c>
      <c r="C6304" s="1">
        <v>20</v>
      </c>
      <c r="D6304" s="1">
        <v>19481123</v>
      </c>
      <c r="F6304" t="str">
        <f t="shared" si="196"/>
        <v>5510</v>
      </c>
      <c r="G6304" t="str">
        <f>SUBSTITUTE(SUBSTITUTE(SUBSTITUTE(LOWER(B6304), " ", "-"), "(",""), ")", "")</f>
        <v>army-commands</v>
      </c>
      <c r="H6304" t="str">
        <f t="shared" si="197"/>
        <v>1948-11-23</v>
      </c>
      <c r="I6304" t="str">
        <f>IFERROR(CONCATENATE(LEFT(E6304,4),"-",MID(E6304,5,2),"-",RIGHT(E6304,2)), NULL)</f>
        <v>--</v>
      </c>
    </row>
    <row r="6305" spans="1:9" ht="13" x14ac:dyDescent="0.15">
      <c r="A6305" s="1" t="s">
        <v>4872</v>
      </c>
      <c r="B6305" s="1" t="s">
        <v>260</v>
      </c>
      <c r="C6305" s="1">
        <v>20</v>
      </c>
      <c r="D6305" s="1">
        <v>19740401</v>
      </c>
      <c r="E6305" s="1">
        <v>19780630</v>
      </c>
      <c r="F6305" t="str">
        <f t="shared" si="196"/>
        <v>5511</v>
      </c>
      <c r="G6305" t="str">
        <f>SUBSTITUTE(SUBSTITUTE(SUBSTITUTE(LOWER(B6305), " ", "-"), "(",""), ")", "")</f>
        <v>army-commands</v>
      </c>
      <c r="H6305" t="str">
        <f t="shared" si="197"/>
        <v>1974-04-01</v>
      </c>
      <c r="I6305" t="str">
        <f>IFERROR(CONCATENATE(LEFT(E6305,4),"-",MID(E6305,5,2),"-",RIGHT(E6305,2)), NULL)</f>
        <v>1978-06-30</v>
      </c>
    </row>
    <row r="6306" spans="1:9" ht="13" x14ac:dyDescent="0.15">
      <c r="A6306" s="1" t="s">
        <v>4873</v>
      </c>
      <c r="B6306" s="1" t="s">
        <v>260</v>
      </c>
      <c r="C6306" s="1">
        <v>20</v>
      </c>
      <c r="D6306" s="1">
        <v>19670101</v>
      </c>
      <c r="E6306" s="1">
        <v>19750630</v>
      </c>
      <c r="F6306" t="str">
        <f t="shared" si="196"/>
        <v>5512</v>
      </c>
      <c r="G6306" t="str">
        <f>SUBSTITUTE(SUBSTITUTE(SUBSTITUTE(LOWER(B6306), " ", "-"), "(",""), ")", "")</f>
        <v>army-commands</v>
      </c>
      <c r="H6306" t="str">
        <f t="shared" si="197"/>
        <v>1967-01-01</v>
      </c>
      <c r="I6306" t="str">
        <f>IFERROR(CONCATENATE(LEFT(E6306,4),"-",MID(E6306,5,2),"-",RIGHT(E6306,2)), NULL)</f>
        <v>1975-06-30</v>
      </c>
    </row>
    <row r="6307" spans="1:9" ht="13" x14ac:dyDescent="0.15">
      <c r="A6307" s="1" t="s">
        <v>4874</v>
      </c>
      <c r="B6307" s="1" t="s">
        <v>546</v>
      </c>
      <c r="C6307" s="1">
        <v>20</v>
      </c>
      <c r="D6307" s="1">
        <v>18950101</v>
      </c>
      <c r="E6307" s="1">
        <v>19751231</v>
      </c>
      <c r="F6307" t="str">
        <f t="shared" si="196"/>
        <v>5513</v>
      </c>
      <c r="G6307" t="str">
        <f>SUBSTITUTE(SUBSTITUTE(SUBSTITUTE(LOWER(B6307), " ", "-"), "(",""), ")", "")</f>
        <v>rail-transport</v>
      </c>
      <c r="H6307" t="str">
        <f t="shared" si="197"/>
        <v>1895-01-01</v>
      </c>
      <c r="I6307" t="str">
        <f>IFERROR(CONCATENATE(LEFT(E6307,4),"-",MID(E6307,5,2),"-",RIGHT(E6307,2)), NULL)</f>
        <v>1975-12-31</v>
      </c>
    </row>
    <row r="6308" spans="1:9" ht="13" x14ac:dyDescent="0.15">
      <c r="A6308" s="1" t="s">
        <v>4875</v>
      </c>
      <c r="B6308" s="1" t="s">
        <v>546</v>
      </c>
      <c r="C6308" s="1">
        <v>20</v>
      </c>
      <c r="D6308" s="1">
        <v>19750101</v>
      </c>
      <c r="E6308" s="1">
        <v>19891231</v>
      </c>
      <c r="F6308" t="str">
        <f t="shared" si="196"/>
        <v>5514</v>
      </c>
      <c r="G6308" t="str">
        <f>SUBSTITUTE(SUBSTITUTE(SUBSTITUTE(LOWER(B6308), " ", "-"), "(",""), ")", "")</f>
        <v>rail-transport</v>
      </c>
      <c r="H6308" t="str">
        <f t="shared" si="197"/>
        <v>1975-01-01</v>
      </c>
      <c r="I6308" t="str">
        <f>IFERROR(CONCATENATE(LEFT(E6308,4),"-",MID(E6308,5,2),"-",RIGHT(E6308,2)), NULL)</f>
        <v>1989-12-31</v>
      </c>
    </row>
    <row r="6309" spans="1:9" ht="13" x14ac:dyDescent="0.15">
      <c r="A6309" s="1" t="s">
        <v>4876</v>
      </c>
      <c r="B6309" s="1" t="s">
        <v>260</v>
      </c>
      <c r="C6309" s="1">
        <v>20</v>
      </c>
      <c r="D6309" s="1">
        <v>19660101</v>
      </c>
      <c r="E6309" s="1">
        <v>20140000</v>
      </c>
      <c r="F6309" t="str">
        <f t="shared" si="196"/>
        <v>5515</v>
      </c>
      <c r="G6309" t="str">
        <f>SUBSTITUTE(SUBSTITUTE(SUBSTITUTE(LOWER(B6309), " ", "-"), "(",""), ")", "")</f>
        <v>army-commands</v>
      </c>
      <c r="H6309" t="str">
        <f t="shared" si="197"/>
        <v>1966-01-01</v>
      </c>
      <c r="I6309" t="str">
        <f>IFERROR(CONCATENATE(LEFT(E6309,4),"-",MID(E6309,5,2),"-",RIGHT(E6309,2)), NULL)</f>
        <v>2014-00-00</v>
      </c>
    </row>
    <row r="6310" spans="1:9" ht="13" x14ac:dyDescent="0.15">
      <c r="A6310" s="1" t="s">
        <v>4877</v>
      </c>
      <c r="B6310" s="1" t="s">
        <v>753</v>
      </c>
      <c r="C6310" s="1">
        <v>20</v>
      </c>
      <c r="D6310" s="1">
        <v>19750101</v>
      </c>
      <c r="E6310" s="1">
        <v>19880000</v>
      </c>
      <c r="F6310" t="str">
        <f t="shared" si="196"/>
        <v>5516</v>
      </c>
      <c r="G6310" t="str">
        <f>SUBSTITUTE(SUBSTITUTE(SUBSTITUTE(LOWER(B6310), " ", "-"), "(",""), ")", "")</f>
        <v>field-force-army</v>
      </c>
      <c r="H6310" t="str">
        <f t="shared" si="197"/>
        <v>1975-01-01</v>
      </c>
      <c r="I6310" t="str">
        <f>IFERROR(CONCATENATE(LEFT(E6310,4),"-",MID(E6310,5,2),"-",RIGHT(E6310,2)), NULL)</f>
        <v>1988-00-00</v>
      </c>
    </row>
    <row r="6311" spans="1:9" ht="13" x14ac:dyDescent="0.15">
      <c r="A6311" s="1" t="s">
        <v>4878</v>
      </c>
      <c r="B6311" s="1" t="s">
        <v>753</v>
      </c>
      <c r="C6311" s="1">
        <v>20</v>
      </c>
      <c r="D6311" s="1">
        <v>19480101</v>
      </c>
      <c r="E6311" s="1">
        <v>20140000</v>
      </c>
      <c r="F6311" t="str">
        <f t="shared" si="196"/>
        <v>5517</v>
      </c>
      <c r="G6311" t="str">
        <f>SUBSTITUTE(SUBSTITUTE(SUBSTITUTE(LOWER(B6311), " ", "-"), "(",""), ")", "")</f>
        <v>field-force-army</v>
      </c>
      <c r="H6311" t="str">
        <f t="shared" si="197"/>
        <v>1948-01-01</v>
      </c>
      <c r="I6311" t="str">
        <f>IFERROR(CONCATENATE(LEFT(E6311,4),"-",MID(E6311,5,2),"-",RIGHT(E6311,2)), NULL)</f>
        <v>2014-00-00</v>
      </c>
    </row>
    <row r="6312" spans="1:9" ht="13" x14ac:dyDescent="0.15">
      <c r="A6312" s="1" t="s">
        <v>4879</v>
      </c>
      <c r="B6312" s="1" t="s">
        <v>260</v>
      </c>
      <c r="C6312" s="1">
        <v>20</v>
      </c>
      <c r="D6312" s="1">
        <v>19480101</v>
      </c>
      <c r="E6312" s="1">
        <v>20140000</v>
      </c>
      <c r="F6312" t="str">
        <f t="shared" si="196"/>
        <v>5518</v>
      </c>
      <c r="G6312" t="str">
        <f>SUBSTITUTE(SUBSTITUTE(SUBSTITUTE(LOWER(B6312), " ", "-"), "(",""), ")", "")</f>
        <v>army-commands</v>
      </c>
      <c r="H6312" t="str">
        <f t="shared" si="197"/>
        <v>1948-01-01</v>
      </c>
      <c r="I6312" t="str">
        <f>IFERROR(CONCATENATE(LEFT(E6312,4),"-",MID(E6312,5,2),"-",RIGHT(E6312,2)), NULL)</f>
        <v>2014-00-00</v>
      </c>
    </row>
    <row r="6313" spans="1:9" ht="13" x14ac:dyDescent="0.15">
      <c r="A6313" s="1" t="s">
        <v>4879</v>
      </c>
      <c r="B6313" s="1" t="s">
        <v>585</v>
      </c>
      <c r="C6313" s="1">
        <v>20</v>
      </c>
      <c r="D6313" s="1">
        <v>19480101</v>
      </c>
      <c r="E6313" s="1">
        <v>20140000</v>
      </c>
      <c r="F6313" t="str">
        <f t="shared" si="196"/>
        <v>5518</v>
      </c>
      <c r="G6313" t="str">
        <f>SUBSTITUTE(SUBSTITUTE(SUBSTITUTE(LOWER(B6313), " ", "-"), "(",""), ")", "")</f>
        <v>health-services</v>
      </c>
      <c r="H6313" t="str">
        <f t="shared" si="197"/>
        <v>1948-01-01</v>
      </c>
      <c r="I6313" t="str">
        <f>IFERROR(CONCATENATE(LEFT(E6313,4),"-",MID(E6313,5,2),"-",RIGHT(E6313,2)), NULL)</f>
        <v>2014-00-00</v>
      </c>
    </row>
    <row r="6314" spans="1:9" ht="13" x14ac:dyDescent="0.15">
      <c r="A6314" s="1" t="s">
        <v>4880</v>
      </c>
      <c r="B6314" s="1" t="s">
        <v>2022</v>
      </c>
      <c r="C6314" s="1">
        <v>20</v>
      </c>
      <c r="D6314" s="1">
        <v>19870101</v>
      </c>
      <c r="E6314" s="1">
        <v>20140000</v>
      </c>
      <c r="F6314" t="str">
        <f t="shared" si="196"/>
        <v>5519</v>
      </c>
      <c r="G6314" t="str">
        <f>SUBSTITUTE(SUBSTITUTE(SUBSTITUTE(LOWER(B6314), " ", "-"), "(",""), ")", "")</f>
        <v>training-army</v>
      </c>
      <c r="H6314" t="str">
        <f t="shared" si="197"/>
        <v>1987-01-01</v>
      </c>
      <c r="I6314" t="str">
        <f>IFERROR(CONCATENATE(LEFT(E6314,4),"-",MID(E6314,5,2),"-",RIGHT(E6314,2)), NULL)</f>
        <v>2014-00-00</v>
      </c>
    </row>
    <row r="6315" spans="1:9" ht="13" x14ac:dyDescent="0.15">
      <c r="A6315" s="1" t="s">
        <v>4881</v>
      </c>
      <c r="B6315" s="1" t="s">
        <v>899</v>
      </c>
      <c r="C6315" s="1">
        <v>20</v>
      </c>
      <c r="D6315" s="1">
        <v>19100101</v>
      </c>
      <c r="E6315" s="1">
        <v>19300304</v>
      </c>
      <c r="F6315" t="str">
        <f t="shared" si="196"/>
        <v>0552</v>
      </c>
      <c r="G6315" t="str">
        <f>SUBSTITUTE(SUBSTITUTE(SUBSTITUTE(LOWER(B6315), " ", "-"), "(",""), ")", "")</f>
        <v>medical-research</v>
      </c>
      <c r="H6315" t="str">
        <f t="shared" si="197"/>
        <v>1910-01-01</v>
      </c>
      <c r="I6315" t="str">
        <f>IFERROR(CONCATENATE(LEFT(E6315,4),"-",MID(E6315,5,2),"-",RIGHT(E6315,2)), NULL)</f>
        <v>1930-03-04</v>
      </c>
    </row>
    <row r="6316" spans="1:9" ht="13" x14ac:dyDescent="0.15">
      <c r="A6316" s="1" t="s">
        <v>4882</v>
      </c>
      <c r="B6316" s="1" t="s">
        <v>753</v>
      </c>
      <c r="C6316" s="1">
        <v>20</v>
      </c>
      <c r="D6316" s="1">
        <v>19490101</v>
      </c>
      <c r="E6316" s="1">
        <v>20140000</v>
      </c>
      <c r="F6316" t="str">
        <f t="shared" si="196"/>
        <v>5520</v>
      </c>
      <c r="G6316" t="str">
        <f>SUBSTITUTE(SUBSTITUTE(SUBSTITUTE(LOWER(B6316), " ", "-"), "(",""), ")", "")</f>
        <v>field-force-army</v>
      </c>
      <c r="H6316" t="str">
        <f t="shared" si="197"/>
        <v>1949-01-01</v>
      </c>
      <c r="I6316" t="str">
        <f>IFERROR(CONCATENATE(LEFT(E6316,4),"-",MID(E6316,5,2),"-",RIGHT(E6316,2)), NULL)</f>
        <v>2014-00-00</v>
      </c>
    </row>
    <row r="6317" spans="1:9" ht="13" x14ac:dyDescent="0.15">
      <c r="A6317" s="1" t="s">
        <v>4883</v>
      </c>
      <c r="B6317" s="1" t="s">
        <v>254</v>
      </c>
      <c r="C6317" s="1">
        <v>20</v>
      </c>
      <c r="D6317" s="1">
        <v>19740101</v>
      </c>
      <c r="E6317" s="1">
        <v>19920701</v>
      </c>
      <c r="F6317" t="str">
        <f t="shared" si="196"/>
        <v>5521</v>
      </c>
      <c r="G6317" t="str">
        <f>SUBSTITUTE(SUBSTITUTE(SUBSTITUTE(LOWER(B6317), " ", "-"), "(",""), ")", "")</f>
        <v>logistics-army</v>
      </c>
      <c r="H6317" t="str">
        <f t="shared" si="197"/>
        <v>1974-01-01</v>
      </c>
      <c r="I6317" t="str">
        <f>IFERROR(CONCATENATE(LEFT(E6317,4),"-",MID(E6317,5,2),"-",RIGHT(E6317,2)), NULL)</f>
        <v>1992-07-01</v>
      </c>
    </row>
    <row r="6318" spans="1:9" ht="13" x14ac:dyDescent="0.15">
      <c r="A6318" s="1" t="s">
        <v>4884</v>
      </c>
      <c r="B6318" s="1" t="s">
        <v>254</v>
      </c>
      <c r="C6318" s="1">
        <v>20</v>
      </c>
      <c r="D6318" s="1">
        <v>19730601</v>
      </c>
      <c r="E6318" s="1">
        <v>19890731</v>
      </c>
      <c r="F6318" t="str">
        <f t="shared" si="196"/>
        <v>5522</v>
      </c>
      <c r="G6318" t="str">
        <f>SUBSTITUTE(SUBSTITUTE(SUBSTITUTE(LOWER(B6318), " ", "-"), "(",""), ")", "")</f>
        <v>logistics-army</v>
      </c>
      <c r="H6318" t="str">
        <f t="shared" si="197"/>
        <v>1973-06-01</v>
      </c>
      <c r="I6318" t="str">
        <f>IFERROR(CONCATENATE(LEFT(E6318,4),"-",MID(E6318,5,2),"-",RIGHT(E6318,2)), NULL)</f>
        <v>1989-07-31</v>
      </c>
    </row>
    <row r="6319" spans="1:9" ht="13" x14ac:dyDescent="0.15">
      <c r="A6319" s="1" t="s">
        <v>4885</v>
      </c>
      <c r="B6319" s="1" t="s">
        <v>712</v>
      </c>
      <c r="C6319" s="1">
        <v>20</v>
      </c>
      <c r="D6319" s="1">
        <v>19800101</v>
      </c>
      <c r="E6319" s="1">
        <v>19881231</v>
      </c>
      <c r="F6319" t="str">
        <f t="shared" si="196"/>
        <v>5523</v>
      </c>
      <c r="G6319" t="str">
        <f>SUBSTITUTE(SUBSTITUTE(SUBSTITUTE(LOWER(B6319), " ", "-"), "(",""), ")", "")</f>
        <v>defence-intelligence</v>
      </c>
      <c r="H6319" t="str">
        <f t="shared" si="197"/>
        <v>1980-01-01</v>
      </c>
      <c r="I6319" t="str">
        <f>IFERROR(CONCATENATE(LEFT(E6319,4),"-",MID(E6319,5,2),"-",RIGHT(E6319,2)), NULL)</f>
        <v>1988-12-31</v>
      </c>
    </row>
    <row r="6320" spans="1:9" ht="13" x14ac:dyDescent="0.15">
      <c r="A6320" s="1" t="s">
        <v>4885</v>
      </c>
      <c r="B6320" s="1" t="s">
        <v>753</v>
      </c>
      <c r="C6320" s="1">
        <v>20</v>
      </c>
      <c r="D6320" s="1">
        <v>19800101</v>
      </c>
      <c r="E6320" s="1">
        <v>19881231</v>
      </c>
      <c r="F6320" t="str">
        <f t="shared" si="196"/>
        <v>5523</v>
      </c>
      <c r="G6320" t="str">
        <f>SUBSTITUTE(SUBSTITUTE(SUBSTITUTE(LOWER(B6320), " ", "-"), "(",""), ")", "")</f>
        <v>field-force-army</v>
      </c>
      <c r="H6320" t="str">
        <f t="shared" si="197"/>
        <v>1980-01-01</v>
      </c>
      <c r="I6320" t="str">
        <f>IFERROR(CONCATENATE(LEFT(E6320,4),"-",MID(E6320,5,2),"-",RIGHT(E6320,2)), NULL)</f>
        <v>1988-12-31</v>
      </c>
    </row>
    <row r="6321" spans="1:9" ht="13" x14ac:dyDescent="0.15">
      <c r="A6321" s="1" t="s">
        <v>4886</v>
      </c>
      <c r="B6321" s="1" t="s">
        <v>260</v>
      </c>
      <c r="C6321" s="1">
        <v>20</v>
      </c>
      <c r="D6321" s="1">
        <v>19730101</v>
      </c>
      <c r="F6321" t="str">
        <f t="shared" si="196"/>
        <v>5524</v>
      </c>
      <c r="G6321" t="str">
        <f>SUBSTITUTE(SUBSTITUTE(SUBSTITUTE(LOWER(B6321), " ", "-"), "(",""), ")", "")</f>
        <v>army-commands</v>
      </c>
      <c r="H6321" t="str">
        <f t="shared" si="197"/>
        <v>1973-01-01</v>
      </c>
      <c r="I6321" t="str">
        <f>IFERROR(CONCATENATE(LEFT(E6321,4),"-",MID(E6321,5,2),"-",RIGHT(E6321,2)), NULL)</f>
        <v>--</v>
      </c>
    </row>
    <row r="6322" spans="1:9" ht="13" x14ac:dyDescent="0.15">
      <c r="A6322" s="1" t="s">
        <v>4887</v>
      </c>
      <c r="B6322" s="1" t="s">
        <v>254</v>
      </c>
      <c r="C6322" s="1">
        <v>20</v>
      </c>
      <c r="D6322" s="1">
        <v>19260101</v>
      </c>
      <c r="F6322" t="str">
        <f t="shared" si="196"/>
        <v>5525</v>
      </c>
      <c r="G6322" t="str">
        <f>SUBSTITUTE(SUBSTITUTE(SUBSTITUTE(LOWER(B6322), " ", "-"), "(",""), ")", "")</f>
        <v>logistics-army</v>
      </c>
      <c r="H6322" t="str">
        <f t="shared" si="197"/>
        <v>1926-01-01</v>
      </c>
      <c r="I6322" t="str">
        <f>IFERROR(CONCATENATE(LEFT(E6322,4),"-",MID(E6322,5,2),"-",RIGHT(E6322,2)), NULL)</f>
        <v>--</v>
      </c>
    </row>
    <row r="6323" spans="1:9" ht="13" x14ac:dyDescent="0.15">
      <c r="A6323" s="1" t="s">
        <v>4888</v>
      </c>
      <c r="B6323" s="1" t="s">
        <v>254</v>
      </c>
      <c r="C6323" s="1">
        <v>20</v>
      </c>
      <c r="D6323" s="1">
        <v>19730101</v>
      </c>
      <c r="E6323" s="1">
        <v>19890110</v>
      </c>
      <c r="F6323" t="str">
        <f t="shared" si="196"/>
        <v>5526</v>
      </c>
      <c r="G6323" t="str">
        <f>SUBSTITUTE(SUBSTITUTE(SUBSTITUTE(LOWER(B6323), " ", "-"), "(",""), ")", "")</f>
        <v>logistics-army</v>
      </c>
      <c r="H6323" t="str">
        <f t="shared" si="197"/>
        <v>1973-01-01</v>
      </c>
      <c r="I6323" t="str">
        <f>IFERROR(CONCATENATE(LEFT(E6323,4),"-",MID(E6323,5,2),"-",RIGHT(E6323,2)), NULL)</f>
        <v>1989-01-10</v>
      </c>
    </row>
    <row r="6324" spans="1:9" ht="13" x14ac:dyDescent="0.15">
      <c r="A6324" s="1" t="s">
        <v>4889</v>
      </c>
      <c r="B6324" s="1" t="s">
        <v>260</v>
      </c>
      <c r="C6324" s="1">
        <v>20</v>
      </c>
      <c r="D6324" s="1">
        <v>19820704</v>
      </c>
      <c r="E6324" s="1">
        <v>20140000</v>
      </c>
      <c r="F6324" t="str">
        <f t="shared" si="196"/>
        <v>5527</v>
      </c>
      <c r="G6324" t="str">
        <f>SUBSTITUTE(SUBSTITUTE(SUBSTITUTE(LOWER(B6324), " ", "-"), "(",""), ")", "")</f>
        <v>army-commands</v>
      </c>
      <c r="H6324" t="str">
        <f t="shared" si="197"/>
        <v>1982-07-04</v>
      </c>
      <c r="I6324" t="str">
        <f>IFERROR(CONCATENATE(LEFT(E6324,4),"-",MID(E6324,5,2),"-",RIGHT(E6324,2)), NULL)</f>
        <v>2014-00-00</v>
      </c>
    </row>
    <row r="6325" spans="1:9" ht="13" x14ac:dyDescent="0.15">
      <c r="A6325" s="1" t="s">
        <v>4890</v>
      </c>
      <c r="B6325" s="1" t="s">
        <v>254</v>
      </c>
      <c r="C6325" s="1">
        <v>20</v>
      </c>
      <c r="D6325" s="1">
        <v>19750101</v>
      </c>
      <c r="E6325" s="1">
        <v>19890110</v>
      </c>
      <c r="F6325" t="str">
        <f t="shared" si="196"/>
        <v>5528</v>
      </c>
      <c r="G6325" t="str">
        <f>SUBSTITUTE(SUBSTITUTE(SUBSTITUTE(LOWER(B6325), " ", "-"), "(",""), ")", "")</f>
        <v>logistics-army</v>
      </c>
      <c r="H6325" t="str">
        <f t="shared" si="197"/>
        <v>1975-01-01</v>
      </c>
      <c r="I6325" t="str">
        <f>IFERROR(CONCATENATE(LEFT(E6325,4),"-",MID(E6325,5,2),"-",RIGHT(E6325,2)), NULL)</f>
        <v>1989-01-10</v>
      </c>
    </row>
    <row r="6326" spans="1:9" ht="13" x14ac:dyDescent="0.15">
      <c r="A6326" s="1" t="s">
        <v>4891</v>
      </c>
      <c r="B6326" s="1" t="s">
        <v>260</v>
      </c>
      <c r="C6326" s="1">
        <v>20</v>
      </c>
      <c r="D6326" s="1">
        <v>19820704</v>
      </c>
      <c r="E6326" s="1">
        <v>19871129</v>
      </c>
      <c r="F6326" t="str">
        <f t="shared" si="196"/>
        <v>5529</v>
      </c>
      <c r="G6326" t="str">
        <f>SUBSTITUTE(SUBSTITUTE(SUBSTITUTE(LOWER(B6326), " ", "-"), "(",""), ")", "")</f>
        <v>army-commands</v>
      </c>
      <c r="H6326" t="str">
        <f t="shared" si="197"/>
        <v>1982-07-04</v>
      </c>
      <c r="I6326" t="str">
        <f>IFERROR(CONCATENATE(LEFT(E6326,4),"-",MID(E6326,5,2),"-",RIGHT(E6326,2)), NULL)</f>
        <v>1987-11-29</v>
      </c>
    </row>
    <row r="6327" spans="1:9" ht="13" x14ac:dyDescent="0.15">
      <c r="A6327" s="1" t="s">
        <v>4892</v>
      </c>
      <c r="B6327" s="1" t="s">
        <v>10</v>
      </c>
      <c r="C6327" s="1">
        <v>20</v>
      </c>
      <c r="D6327" s="1">
        <v>19550101</v>
      </c>
      <c r="F6327" t="str">
        <f t="shared" si="196"/>
        <v>0553</v>
      </c>
      <c r="G6327" t="str">
        <f>SUBSTITUTE(SUBSTITUTE(SUBSTITUTE(LOWER(B6327), " ", "-"), "(",""), ")", "")</f>
        <v>agriculture</v>
      </c>
      <c r="H6327" t="str">
        <f t="shared" si="197"/>
        <v>1955-01-01</v>
      </c>
      <c r="I6327" t="str">
        <f>IFERROR(CONCATENATE(LEFT(E6327,4),"-",MID(E6327,5,2),"-",RIGHT(E6327,2)), NULL)</f>
        <v>--</v>
      </c>
    </row>
    <row r="6328" spans="1:9" ht="13" x14ac:dyDescent="0.15">
      <c r="A6328" s="1" t="s">
        <v>4893</v>
      </c>
      <c r="B6328" s="1" t="s">
        <v>2022</v>
      </c>
      <c r="C6328" s="1">
        <v>20</v>
      </c>
      <c r="D6328" s="1">
        <v>19681101</v>
      </c>
      <c r="E6328" s="1">
        <v>19741231</v>
      </c>
      <c r="F6328" t="str">
        <f t="shared" si="196"/>
        <v>5530</v>
      </c>
      <c r="G6328" t="str">
        <f>SUBSTITUTE(SUBSTITUTE(SUBSTITUTE(LOWER(B6328), " ", "-"), "(",""), ")", "")</f>
        <v>training-army</v>
      </c>
      <c r="H6328" t="str">
        <f t="shared" si="197"/>
        <v>1968-11-01</v>
      </c>
      <c r="I6328" t="str">
        <f>IFERROR(CONCATENATE(LEFT(E6328,4),"-",MID(E6328,5,2),"-",RIGHT(E6328,2)), NULL)</f>
        <v>1974-12-31</v>
      </c>
    </row>
    <row r="6329" spans="1:9" ht="13" x14ac:dyDescent="0.15">
      <c r="A6329" s="1" t="s">
        <v>4894</v>
      </c>
      <c r="B6329" s="1" t="s">
        <v>260</v>
      </c>
      <c r="C6329" s="1">
        <v>20</v>
      </c>
      <c r="D6329" s="1">
        <v>19780601</v>
      </c>
      <c r="F6329" t="str">
        <f t="shared" si="196"/>
        <v>5531</v>
      </c>
      <c r="G6329" t="str">
        <f>SUBSTITUTE(SUBSTITUTE(SUBSTITUTE(LOWER(B6329), " ", "-"), "(",""), ")", "")</f>
        <v>army-commands</v>
      </c>
      <c r="H6329" t="str">
        <f t="shared" si="197"/>
        <v>1978-06-01</v>
      </c>
      <c r="I6329" t="str">
        <f>IFERROR(CONCATENATE(LEFT(E6329,4),"-",MID(E6329,5,2),"-",RIGHT(E6329,2)), NULL)</f>
        <v>--</v>
      </c>
    </row>
    <row r="6330" spans="1:9" ht="13" x14ac:dyDescent="0.15">
      <c r="A6330" s="1" t="s">
        <v>4895</v>
      </c>
      <c r="B6330" s="1" t="s">
        <v>260</v>
      </c>
      <c r="C6330" s="1">
        <v>20</v>
      </c>
      <c r="D6330" s="1">
        <v>19690602</v>
      </c>
      <c r="E6330" s="1">
        <v>19741231</v>
      </c>
      <c r="F6330" t="str">
        <f t="shared" si="196"/>
        <v>5532</v>
      </c>
      <c r="G6330" t="str">
        <f>SUBSTITUTE(SUBSTITUTE(SUBSTITUTE(LOWER(B6330), " ", "-"), "(",""), ")", "")</f>
        <v>army-commands</v>
      </c>
      <c r="H6330" t="str">
        <f t="shared" si="197"/>
        <v>1969-06-02</v>
      </c>
      <c r="I6330" t="str">
        <f>IFERROR(CONCATENATE(LEFT(E6330,4),"-",MID(E6330,5,2),"-",RIGHT(E6330,2)), NULL)</f>
        <v>1974-12-31</v>
      </c>
    </row>
    <row r="6331" spans="1:9" ht="13" x14ac:dyDescent="0.15">
      <c r="A6331" s="1" t="s">
        <v>4896</v>
      </c>
      <c r="B6331" s="1" t="s">
        <v>260</v>
      </c>
      <c r="C6331" s="1">
        <v>20</v>
      </c>
      <c r="D6331" s="1">
        <v>19650101</v>
      </c>
      <c r="E6331" s="1">
        <v>19691231</v>
      </c>
      <c r="F6331" t="str">
        <f t="shared" si="196"/>
        <v>5533</v>
      </c>
      <c r="G6331" t="str">
        <f>SUBSTITUTE(SUBSTITUTE(SUBSTITUTE(LOWER(B6331), " ", "-"), "(",""), ")", "")</f>
        <v>army-commands</v>
      </c>
      <c r="H6331" t="str">
        <f t="shared" si="197"/>
        <v>1965-01-01</v>
      </c>
      <c r="I6331" t="str">
        <f>IFERROR(CONCATENATE(LEFT(E6331,4),"-",MID(E6331,5,2),"-",RIGHT(E6331,2)), NULL)</f>
        <v>1969-12-31</v>
      </c>
    </row>
    <row r="6332" spans="1:9" ht="13" x14ac:dyDescent="0.15">
      <c r="A6332" s="1" t="s">
        <v>4897</v>
      </c>
      <c r="B6332" s="1" t="s">
        <v>105</v>
      </c>
      <c r="C6332" s="1">
        <v>20</v>
      </c>
      <c r="D6332" s="1">
        <v>19830704</v>
      </c>
      <c r="E6332" s="1">
        <v>19921211</v>
      </c>
      <c r="F6332" t="str">
        <f t="shared" si="196"/>
        <v>5534</v>
      </c>
      <c r="G6332" t="str">
        <f>SUBSTITUTE(SUBSTITUTE(SUBSTITUTE(LOWER(B6332), " ", "-"), "(",""), ")", "")</f>
        <v>training-air-force</v>
      </c>
      <c r="H6332" t="str">
        <f t="shared" si="197"/>
        <v>1983-07-04</v>
      </c>
      <c r="I6332" t="str">
        <f>IFERROR(CONCATENATE(LEFT(E6332,4),"-",MID(E6332,5,2),"-",RIGHT(E6332,2)), NULL)</f>
        <v>1992-12-11</v>
      </c>
    </row>
    <row r="6333" spans="1:9" ht="13" x14ac:dyDescent="0.15">
      <c r="A6333" s="1" t="s">
        <v>4898</v>
      </c>
      <c r="B6333" s="1" t="s">
        <v>24</v>
      </c>
      <c r="C6333" s="1">
        <v>20</v>
      </c>
      <c r="D6333" s="1">
        <v>19870101</v>
      </c>
      <c r="E6333" s="1">
        <v>19920701</v>
      </c>
      <c r="F6333" t="str">
        <f t="shared" si="196"/>
        <v>5535</v>
      </c>
      <c r="G6333" t="str">
        <f>SUBSTITUTE(SUBSTITUTE(SUBSTITUTE(LOWER(B6333), " ", "-"), "(",""), ")", "")</f>
        <v>logistics-air-force</v>
      </c>
      <c r="H6333" t="str">
        <f t="shared" si="197"/>
        <v>1987-01-01</v>
      </c>
      <c r="I6333" t="str">
        <f>IFERROR(CONCATENATE(LEFT(E6333,4),"-",MID(E6333,5,2),"-",RIGHT(E6333,2)), NULL)</f>
        <v>1992-07-01</v>
      </c>
    </row>
    <row r="6334" spans="1:9" ht="13" x14ac:dyDescent="0.15">
      <c r="A6334" s="1" t="s">
        <v>4899</v>
      </c>
      <c r="B6334" s="1" t="s">
        <v>57</v>
      </c>
      <c r="C6334" s="1">
        <v>20</v>
      </c>
      <c r="D6334" s="1">
        <v>19870101</v>
      </c>
      <c r="E6334" s="1">
        <v>20140000</v>
      </c>
      <c r="F6334" t="str">
        <f t="shared" si="196"/>
        <v>5536</v>
      </c>
      <c r="G6334" t="str">
        <f>SUBSTITUTE(SUBSTITUTE(SUBSTITUTE(LOWER(B6334), " ", "-"), "(",""), ")", "")</f>
        <v>air-force</v>
      </c>
      <c r="H6334" t="str">
        <f t="shared" si="197"/>
        <v>1987-01-01</v>
      </c>
      <c r="I6334" t="str">
        <f>IFERROR(CONCATENATE(LEFT(E6334,4),"-",MID(E6334,5,2),"-",RIGHT(E6334,2)), NULL)</f>
        <v>2014-00-00</v>
      </c>
    </row>
    <row r="6335" spans="1:9" ht="13" x14ac:dyDescent="0.15">
      <c r="A6335" s="1" t="s">
        <v>4899</v>
      </c>
      <c r="B6335" s="1" t="s">
        <v>41</v>
      </c>
      <c r="C6335" s="1">
        <v>20</v>
      </c>
      <c r="D6335" s="1">
        <v>19870101</v>
      </c>
      <c r="E6335" s="1">
        <v>20140000</v>
      </c>
      <c r="F6335" t="str">
        <f t="shared" si="196"/>
        <v>5536</v>
      </c>
      <c r="G6335" t="str">
        <f>SUBSTITUTE(SUBSTITUTE(SUBSTITUTE(LOWER(B6335), " ", "-"), "(",""), ")", "")</f>
        <v>air-operations</v>
      </c>
      <c r="H6335" t="str">
        <f t="shared" si="197"/>
        <v>1987-01-01</v>
      </c>
      <c r="I6335" t="str">
        <f>IFERROR(CONCATENATE(LEFT(E6335,4),"-",MID(E6335,5,2),"-",RIGHT(E6335,2)), NULL)</f>
        <v>2014-00-00</v>
      </c>
    </row>
    <row r="6336" spans="1:9" ht="13" x14ac:dyDescent="0.15">
      <c r="A6336" s="1" t="s">
        <v>4900</v>
      </c>
      <c r="B6336" s="1" t="s">
        <v>254</v>
      </c>
      <c r="C6336" s="1">
        <v>20</v>
      </c>
      <c r="D6336" s="1">
        <v>19680101</v>
      </c>
      <c r="E6336" s="1">
        <v>19750701</v>
      </c>
      <c r="F6336" t="str">
        <f t="shared" si="196"/>
        <v>5537</v>
      </c>
      <c r="G6336" t="str">
        <f>SUBSTITUTE(SUBSTITUTE(SUBSTITUTE(LOWER(B6336), " ", "-"), "(",""), ")", "")</f>
        <v>logistics-army</v>
      </c>
      <c r="H6336" t="str">
        <f t="shared" si="197"/>
        <v>1968-01-01</v>
      </c>
      <c r="I6336" t="str">
        <f>IFERROR(CONCATENATE(LEFT(E6336,4),"-",MID(E6336,5,2),"-",RIGHT(E6336,2)), NULL)</f>
        <v>1975-07-01</v>
      </c>
    </row>
    <row r="6337" spans="1:9" ht="13" x14ac:dyDescent="0.15">
      <c r="A6337" s="1" t="s">
        <v>4901</v>
      </c>
      <c r="B6337" s="1" t="s">
        <v>260</v>
      </c>
      <c r="C6337" s="1">
        <v>20</v>
      </c>
      <c r="D6337" s="1">
        <v>19480101</v>
      </c>
      <c r="E6337" s="1">
        <v>19750630</v>
      </c>
      <c r="F6337" t="str">
        <f t="shared" si="196"/>
        <v>5538</v>
      </c>
      <c r="G6337" t="str">
        <f>SUBSTITUTE(SUBSTITUTE(SUBSTITUTE(LOWER(B6337), " ", "-"), "(",""), ")", "")</f>
        <v>army-commands</v>
      </c>
      <c r="H6337" t="str">
        <f t="shared" si="197"/>
        <v>1948-01-01</v>
      </c>
      <c r="I6337" t="str">
        <f>IFERROR(CONCATENATE(LEFT(E6337,4),"-",MID(E6337,5,2),"-",RIGHT(E6337,2)), NULL)</f>
        <v>1975-06-30</v>
      </c>
    </row>
    <row r="6338" spans="1:9" ht="13" x14ac:dyDescent="0.15">
      <c r="A6338" s="1" t="s">
        <v>4902</v>
      </c>
      <c r="B6338" s="1" t="s">
        <v>260</v>
      </c>
      <c r="C6338" s="1">
        <v>20</v>
      </c>
      <c r="D6338" s="1">
        <v>19780501</v>
      </c>
      <c r="E6338" s="1">
        <v>20140000</v>
      </c>
      <c r="F6338" t="str">
        <f t="shared" si="196"/>
        <v>5539</v>
      </c>
      <c r="G6338" t="str">
        <f>SUBSTITUTE(SUBSTITUTE(SUBSTITUTE(LOWER(B6338), " ", "-"), "(",""), ")", "")</f>
        <v>army-commands</v>
      </c>
      <c r="H6338" t="str">
        <f t="shared" si="197"/>
        <v>1978-05-01</v>
      </c>
      <c r="I6338" t="str">
        <f>IFERROR(CONCATENATE(LEFT(E6338,4),"-",MID(E6338,5,2),"-",RIGHT(E6338,2)), NULL)</f>
        <v>2014-00-00</v>
      </c>
    </row>
    <row r="6339" spans="1:9" ht="13" x14ac:dyDescent="0.15">
      <c r="A6339" s="1" t="s">
        <v>4903</v>
      </c>
      <c r="B6339" s="1" t="s">
        <v>209</v>
      </c>
      <c r="C6339" s="1">
        <v>20</v>
      </c>
      <c r="D6339" s="1">
        <v>19030101</v>
      </c>
      <c r="E6339" s="1">
        <v>19840630</v>
      </c>
      <c r="F6339" t="str">
        <f t="shared" ref="F6339:F6402" si="198">TEXT(SUBSTITUTE(A6339, "CA ", ""), "0000")</f>
        <v>0554</v>
      </c>
      <c r="G6339" t="str">
        <f>SUBSTITUTE(SUBSTITUTE(SUBSTITUTE(LOWER(B6339), " ", "-"), "(",""), ")", "")</f>
        <v>administrative-law</v>
      </c>
      <c r="H6339" t="str">
        <f t="shared" ref="H6339:H6402" si="199">CONCATENATE(LEFT(D6339,4),"-",MID(D6339,5,2),"-",RIGHT(D6339,2))</f>
        <v>1903-01-01</v>
      </c>
      <c r="I6339" t="str">
        <f>IFERROR(CONCATENATE(LEFT(E6339,4),"-",MID(E6339,5,2),"-",RIGHT(E6339,2)), NULL)</f>
        <v>1984-06-30</v>
      </c>
    </row>
    <row r="6340" spans="1:9" ht="13" x14ac:dyDescent="0.15">
      <c r="A6340" s="1" t="s">
        <v>4904</v>
      </c>
      <c r="B6340" s="1" t="s">
        <v>290</v>
      </c>
      <c r="C6340" s="1">
        <v>20</v>
      </c>
      <c r="D6340" s="1">
        <v>19511201</v>
      </c>
      <c r="E6340" s="1">
        <v>19741231</v>
      </c>
      <c r="F6340" t="str">
        <f t="shared" si="198"/>
        <v>5540</v>
      </c>
      <c r="G6340" t="str">
        <f>SUBSTITUTE(SUBSTITUTE(SUBSTITUTE(LOWER(B6340), " ", "-"), "(",""), ")", "")</f>
        <v>training</v>
      </c>
      <c r="H6340" t="str">
        <f t="shared" si="199"/>
        <v>1951-12-01</v>
      </c>
      <c r="I6340" t="str">
        <f>IFERROR(CONCATENATE(LEFT(E6340,4),"-",MID(E6340,5,2),"-",RIGHT(E6340,2)), NULL)</f>
        <v>1974-12-31</v>
      </c>
    </row>
    <row r="6341" spans="1:9" ht="13" x14ac:dyDescent="0.15">
      <c r="A6341" s="1" t="s">
        <v>4904</v>
      </c>
      <c r="B6341" s="1" t="s">
        <v>2022</v>
      </c>
      <c r="C6341" s="1">
        <v>20</v>
      </c>
      <c r="D6341" s="1">
        <v>19511201</v>
      </c>
      <c r="E6341" s="1">
        <v>19741231</v>
      </c>
      <c r="F6341" t="str">
        <f t="shared" si="198"/>
        <v>5540</v>
      </c>
      <c r="G6341" t="str">
        <f>SUBSTITUTE(SUBSTITUTE(SUBSTITUTE(LOWER(B6341), " ", "-"), "(",""), ")", "")</f>
        <v>training-army</v>
      </c>
      <c r="H6341" t="str">
        <f t="shared" si="199"/>
        <v>1951-12-01</v>
      </c>
      <c r="I6341" t="str">
        <f>IFERROR(CONCATENATE(LEFT(E6341,4),"-",MID(E6341,5,2),"-",RIGHT(E6341,2)), NULL)</f>
        <v>1974-12-31</v>
      </c>
    </row>
    <row r="6342" spans="1:9" ht="13" x14ac:dyDescent="0.15">
      <c r="A6342" s="1" t="s">
        <v>4905</v>
      </c>
      <c r="B6342" s="1" t="s">
        <v>260</v>
      </c>
      <c r="C6342" s="1">
        <v>20</v>
      </c>
      <c r="D6342" s="1">
        <v>19540101</v>
      </c>
      <c r="E6342" s="1">
        <v>19730630</v>
      </c>
      <c r="F6342" t="str">
        <f t="shared" si="198"/>
        <v>5541</v>
      </c>
      <c r="G6342" t="str">
        <f>SUBSTITUTE(SUBSTITUTE(SUBSTITUTE(LOWER(B6342), " ", "-"), "(",""), ")", "")</f>
        <v>army-commands</v>
      </c>
      <c r="H6342" t="str">
        <f t="shared" si="199"/>
        <v>1954-01-01</v>
      </c>
      <c r="I6342" t="str">
        <f>IFERROR(CONCATENATE(LEFT(E6342,4),"-",MID(E6342,5,2),"-",RIGHT(E6342,2)), NULL)</f>
        <v>1973-06-30</v>
      </c>
    </row>
    <row r="6343" spans="1:9" ht="13" x14ac:dyDescent="0.15">
      <c r="A6343" s="1" t="s">
        <v>4906</v>
      </c>
      <c r="B6343" s="1" t="s">
        <v>712</v>
      </c>
      <c r="C6343" s="1">
        <v>20</v>
      </c>
      <c r="D6343" s="1">
        <v>19750101</v>
      </c>
      <c r="E6343" s="1">
        <v>19801231</v>
      </c>
      <c r="F6343" t="str">
        <f t="shared" si="198"/>
        <v>5542</v>
      </c>
      <c r="G6343" t="str">
        <f>SUBSTITUTE(SUBSTITUTE(SUBSTITUTE(LOWER(B6343), " ", "-"), "(",""), ")", "")</f>
        <v>defence-intelligence</v>
      </c>
      <c r="H6343" t="str">
        <f t="shared" si="199"/>
        <v>1975-01-01</v>
      </c>
      <c r="I6343" t="str">
        <f>IFERROR(CONCATENATE(LEFT(E6343,4),"-",MID(E6343,5,2),"-",RIGHT(E6343,2)), NULL)</f>
        <v>1980-12-31</v>
      </c>
    </row>
    <row r="6344" spans="1:9" ht="13" x14ac:dyDescent="0.15">
      <c r="A6344" s="1" t="s">
        <v>4906</v>
      </c>
      <c r="B6344" s="1" t="s">
        <v>753</v>
      </c>
      <c r="C6344" s="1">
        <v>20</v>
      </c>
      <c r="D6344" s="1">
        <v>19750101</v>
      </c>
      <c r="E6344" s="1">
        <v>19801231</v>
      </c>
      <c r="F6344" t="str">
        <f t="shared" si="198"/>
        <v>5542</v>
      </c>
      <c r="G6344" t="str">
        <f>SUBSTITUTE(SUBSTITUTE(SUBSTITUTE(LOWER(B6344), " ", "-"), "(",""), ")", "")</f>
        <v>field-force-army</v>
      </c>
      <c r="H6344" t="str">
        <f t="shared" si="199"/>
        <v>1975-01-01</v>
      </c>
      <c r="I6344" t="str">
        <f>IFERROR(CONCATENATE(LEFT(E6344,4),"-",MID(E6344,5,2),"-",RIGHT(E6344,2)), NULL)</f>
        <v>1980-12-31</v>
      </c>
    </row>
    <row r="6345" spans="1:9" ht="13" x14ac:dyDescent="0.15">
      <c r="A6345" s="1" t="s">
        <v>4907</v>
      </c>
      <c r="B6345" s="1" t="s">
        <v>260</v>
      </c>
      <c r="C6345" s="1">
        <v>20</v>
      </c>
      <c r="D6345" s="1">
        <v>19660101</v>
      </c>
      <c r="E6345" s="1">
        <v>19750630</v>
      </c>
      <c r="F6345" t="str">
        <f t="shared" si="198"/>
        <v>5543</v>
      </c>
      <c r="G6345" t="str">
        <f>SUBSTITUTE(SUBSTITUTE(SUBSTITUTE(LOWER(B6345), " ", "-"), "(",""), ")", "")</f>
        <v>army-commands</v>
      </c>
      <c r="H6345" t="str">
        <f t="shared" si="199"/>
        <v>1966-01-01</v>
      </c>
      <c r="I6345" t="str">
        <f>IFERROR(CONCATENATE(LEFT(E6345,4),"-",MID(E6345,5,2),"-",RIGHT(E6345,2)), NULL)</f>
        <v>1975-06-30</v>
      </c>
    </row>
    <row r="6346" spans="1:9" ht="13" x14ac:dyDescent="0.15">
      <c r="A6346" s="1" t="s">
        <v>4907</v>
      </c>
      <c r="B6346" s="1" t="s">
        <v>712</v>
      </c>
      <c r="C6346" s="1">
        <v>20</v>
      </c>
      <c r="D6346" s="1">
        <v>19660101</v>
      </c>
      <c r="E6346" s="1">
        <v>19750630</v>
      </c>
      <c r="F6346" t="str">
        <f t="shared" si="198"/>
        <v>5543</v>
      </c>
      <c r="G6346" t="str">
        <f>SUBSTITUTE(SUBSTITUTE(SUBSTITUTE(LOWER(B6346), " ", "-"), "(",""), ")", "")</f>
        <v>defence-intelligence</v>
      </c>
      <c r="H6346" t="str">
        <f t="shared" si="199"/>
        <v>1966-01-01</v>
      </c>
      <c r="I6346" t="str">
        <f>IFERROR(CONCATENATE(LEFT(E6346,4),"-",MID(E6346,5,2),"-",RIGHT(E6346,2)), NULL)</f>
        <v>1975-06-30</v>
      </c>
    </row>
    <row r="6347" spans="1:9" ht="13" x14ac:dyDescent="0.15">
      <c r="A6347" s="1" t="s">
        <v>4908</v>
      </c>
      <c r="B6347" s="1" t="s">
        <v>254</v>
      </c>
      <c r="C6347" s="1">
        <v>20</v>
      </c>
      <c r="D6347" s="1">
        <v>19620101</v>
      </c>
      <c r="E6347" s="1">
        <v>19750930</v>
      </c>
      <c r="F6347" t="str">
        <f t="shared" si="198"/>
        <v>5544</v>
      </c>
      <c r="G6347" t="str">
        <f>SUBSTITUTE(SUBSTITUTE(SUBSTITUTE(LOWER(B6347), " ", "-"), "(",""), ")", "")</f>
        <v>logistics-army</v>
      </c>
      <c r="H6347" t="str">
        <f t="shared" si="199"/>
        <v>1962-01-01</v>
      </c>
      <c r="I6347" t="str">
        <f>IFERROR(CONCATENATE(LEFT(E6347,4),"-",MID(E6347,5,2),"-",RIGHT(E6347,2)), NULL)</f>
        <v>1975-09-30</v>
      </c>
    </row>
    <row r="6348" spans="1:9" ht="13" x14ac:dyDescent="0.15">
      <c r="A6348" s="1" t="s">
        <v>4909</v>
      </c>
      <c r="B6348" s="1" t="s">
        <v>753</v>
      </c>
      <c r="C6348" s="1">
        <v>20</v>
      </c>
      <c r="D6348" s="1">
        <v>19480501</v>
      </c>
      <c r="E6348" s="1">
        <v>19750930</v>
      </c>
      <c r="F6348" t="str">
        <f t="shared" si="198"/>
        <v>5545</v>
      </c>
      <c r="G6348" t="str">
        <f>SUBSTITUTE(SUBSTITUTE(SUBSTITUTE(LOWER(B6348), " ", "-"), "(",""), ")", "")</f>
        <v>field-force-army</v>
      </c>
      <c r="H6348" t="str">
        <f t="shared" si="199"/>
        <v>1948-05-01</v>
      </c>
      <c r="I6348" t="str">
        <f>IFERROR(CONCATENATE(LEFT(E6348,4),"-",MID(E6348,5,2),"-",RIGHT(E6348,2)), NULL)</f>
        <v>1975-09-30</v>
      </c>
    </row>
    <row r="6349" spans="1:9" ht="13" x14ac:dyDescent="0.15">
      <c r="A6349" s="1" t="s">
        <v>4910</v>
      </c>
      <c r="B6349" s="1" t="s">
        <v>254</v>
      </c>
      <c r="C6349" s="1">
        <v>20</v>
      </c>
      <c r="D6349" s="1">
        <v>19730101</v>
      </c>
      <c r="E6349" s="1">
        <v>19730531</v>
      </c>
      <c r="F6349" t="str">
        <f t="shared" si="198"/>
        <v>5546</v>
      </c>
      <c r="G6349" t="str">
        <f>SUBSTITUTE(SUBSTITUTE(SUBSTITUTE(LOWER(B6349), " ", "-"), "(",""), ")", "")</f>
        <v>logistics-army</v>
      </c>
      <c r="H6349" t="str">
        <f t="shared" si="199"/>
        <v>1973-01-01</v>
      </c>
      <c r="I6349" t="str">
        <f>IFERROR(CONCATENATE(LEFT(E6349,4),"-",MID(E6349,5,2),"-",RIGHT(E6349,2)), NULL)</f>
        <v>1973-05-31</v>
      </c>
    </row>
    <row r="6350" spans="1:9" ht="13" x14ac:dyDescent="0.15">
      <c r="A6350" s="1" t="s">
        <v>4911</v>
      </c>
      <c r="B6350" s="1" t="s">
        <v>254</v>
      </c>
      <c r="C6350" s="1">
        <v>20</v>
      </c>
      <c r="D6350" s="1">
        <v>19730601</v>
      </c>
      <c r="E6350" s="1">
        <v>19731101</v>
      </c>
      <c r="F6350" t="str">
        <f t="shared" si="198"/>
        <v>5547</v>
      </c>
      <c r="G6350" t="str">
        <f>SUBSTITUTE(SUBSTITUTE(SUBSTITUTE(LOWER(B6350), " ", "-"), "(",""), ")", "")</f>
        <v>logistics-army</v>
      </c>
      <c r="H6350" t="str">
        <f t="shared" si="199"/>
        <v>1973-06-01</v>
      </c>
      <c r="I6350" t="str">
        <f>IFERROR(CONCATENATE(LEFT(E6350,4),"-",MID(E6350,5,2),"-",RIGHT(E6350,2)), NULL)</f>
        <v>1973-11-01</v>
      </c>
    </row>
    <row r="6351" spans="1:9" ht="13" x14ac:dyDescent="0.15">
      <c r="A6351" s="1" t="s">
        <v>4912</v>
      </c>
      <c r="B6351" s="1" t="s">
        <v>753</v>
      </c>
      <c r="C6351" s="1">
        <v>20</v>
      </c>
      <c r="D6351" s="1">
        <v>19750101</v>
      </c>
      <c r="E6351" s="1">
        <v>19750701</v>
      </c>
      <c r="F6351" t="str">
        <f t="shared" si="198"/>
        <v>5548</v>
      </c>
      <c r="G6351" t="str">
        <f>SUBSTITUTE(SUBSTITUTE(SUBSTITUTE(LOWER(B6351), " ", "-"), "(",""), ")", "")</f>
        <v>field-force-army</v>
      </c>
      <c r="H6351" t="str">
        <f t="shared" si="199"/>
        <v>1975-01-01</v>
      </c>
      <c r="I6351" t="str">
        <f>IFERROR(CONCATENATE(LEFT(E6351,4),"-",MID(E6351,5,2),"-",RIGHT(E6351,2)), NULL)</f>
        <v>1975-07-01</v>
      </c>
    </row>
    <row r="6352" spans="1:9" ht="13" x14ac:dyDescent="0.15">
      <c r="A6352" s="1" t="s">
        <v>4913</v>
      </c>
      <c r="B6352" s="1" t="s">
        <v>254</v>
      </c>
      <c r="C6352" s="1">
        <v>20</v>
      </c>
      <c r="D6352" s="1">
        <v>19750101</v>
      </c>
      <c r="E6352" s="1">
        <v>19750701</v>
      </c>
      <c r="F6352" t="str">
        <f t="shared" si="198"/>
        <v>5549</v>
      </c>
      <c r="G6352" t="str">
        <f>SUBSTITUTE(SUBSTITUTE(SUBSTITUTE(LOWER(B6352), " ", "-"), "(",""), ")", "")</f>
        <v>logistics-army</v>
      </c>
      <c r="H6352" t="str">
        <f t="shared" si="199"/>
        <v>1975-01-01</v>
      </c>
      <c r="I6352" t="str">
        <f>IFERROR(CONCATENATE(LEFT(E6352,4),"-",MID(E6352,5,2),"-",RIGHT(E6352,2)), NULL)</f>
        <v>1975-07-01</v>
      </c>
    </row>
    <row r="6353" spans="1:9" ht="13" x14ac:dyDescent="0.15">
      <c r="A6353" s="1" t="s">
        <v>4914</v>
      </c>
      <c r="B6353" s="1" t="s">
        <v>11</v>
      </c>
      <c r="C6353" s="1">
        <v>20</v>
      </c>
      <c r="D6353" s="1">
        <v>19040601</v>
      </c>
      <c r="E6353" s="1">
        <v>19980225</v>
      </c>
      <c r="F6353" t="str">
        <f t="shared" si="198"/>
        <v>0555</v>
      </c>
      <c r="G6353" t="str">
        <f>SUBSTITUTE(SUBSTITUTE(SUBSTITUTE(LOWER(B6353), " ", "-"), "(",""), ")", "")</f>
        <v>copyright</v>
      </c>
      <c r="H6353" t="str">
        <f t="shared" si="199"/>
        <v>1904-06-01</v>
      </c>
      <c r="I6353" t="str">
        <f>IFERROR(CONCATENATE(LEFT(E6353,4),"-",MID(E6353,5,2),"-",RIGHT(E6353,2)), NULL)</f>
        <v>1998-02-25</v>
      </c>
    </row>
    <row r="6354" spans="1:9" ht="13" x14ac:dyDescent="0.15">
      <c r="A6354" s="1" t="s">
        <v>4914</v>
      </c>
      <c r="B6354" s="1" t="s">
        <v>11</v>
      </c>
      <c r="C6354" s="1">
        <v>20</v>
      </c>
      <c r="D6354" s="1">
        <v>19070101</v>
      </c>
      <c r="E6354" s="1">
        <v>19130101</v>
      </c>
      <c r="F6354" t="str">
        <f t="shared" si="198"/>
        <v>0555</v>
      </c>
      <c r="G6354" t="str">
        <f>SUBSTITUTE(SUBSTITUTE(SUBSTITUTE(LOWER(B6354), " ", "-"), "(",""), ")", "")</f>
        <v>copyright</v>
      </c>
      <c r="H6354" t="str">
        <f t="shared" si="199"/>
        <v>1907-01-01</v>
      </c>
      <c r="I6354" t="str">
        <f>IFERROR(CONCATENATE(LEFT(E6354,4),"-",MID(E6354,5,2),"-",RIGHT(E6354,2)), NULL)</f>
        <v>1913-01-01</v>
      </c>
    </row>
    <row r="6355" spans="1:9" ht="13" x14ac:dyDescent="0.15">
      <c r="A6355" s="1" t="s">
        <v>4914</v>
      </c>
      <c r="B6355" s="1" t="s">
        <v>11</v>
      </c>
      <c r="C6355" s="1">
        <v>20</v>
      </c>
      <c r="D6355" s="1">
        <v>19301106</v>
      </c>
      <c r="E6355" s="1">
        <v>19690501</v>
      </c>
      <c r="F6355" t="str">
        <f t="shared" si="198"/>
        <v>0555</v>
      </c>
      <c r="G6355" t="str">
        <f>SUBSTITUTE(SUBSTITUTE(SUBSTITUTE(LOWER(B6355), " ", "-"), "(",""), ")", "")</f>
        <v>copyright</v>
      </c>
      <c r="H6355" t="str">
        <f t="shared" si="199"/>
        <v>1930-11-06</v>
      </c>
      <c r="I6355" t="str">
        <f>IFERROR(CONCATENATE(LEFT(E6355,4),"-",MID(E6355,5,2),"-",RIGHT(E6355,2)), NULL)</f>
        <v>1969-05-01</v>
      </c>
    </row>
    <row r="6356" spans="1:9" ht="13" x14ac:dyDescent="0.15">
      <c r="A6356" s="1" t="s">
        <v>4914</v>
      </c>
      <c r="B6356" s="1" t="s">
        <v>15</v>
      </c>
      <c r="C6356" s="1">
        <v>20</v>
      </c>
      <c r="D6356" s="1">
        <v>19040101</v>
      </c>
      <c r="E6356" s="1">
        <v>19980225</v>
      </c>
      <c r="F6356" t="str">
        <f t="shared" si="198"/>
        <v>0555</v>
      </c>
      <c r="G6356" t="str">
        <f>SUBSTITUTE(SUBSTITUTE(SUBSTITUTE(LOWER(B6356), " ", "-"), "(",""), ")", "")</f>
        <v>patents-and-trademarks</v>
      </c>
      <c r="H6356" t="str">
        <f t="shared" si="199"/>
        <v>1904-01-01</v>
      </c>
      <c r="I6356" t="str">
        <f>IFERROR(CONCATENATE(LEFT(E6356,4),"-",MID(E6356,5,2),"-",RIGHT(E6356,2)), NULL)</f>
        <v>1998-02-25</v>
      </c>
    </row>
    <row r="6357" spans="1:9" ht="13" x14ac:dyDescent="0.15">
      <c r="A6357" s="1" t="s">
        <v>4914</v>
      </c>
      <c r="B6357" s="1" t="s">
        <v>15</v>
      </c>
      <c r="C6357" s="1">
        <v>20</v>
      </c>
      <c r="D6357" s="1">
        <v>19040601</v>
      </c>
      <c r="E6357" s="1">
        <v>19921221</v>
      </c>
      <c r="F6357" t="str">
        <f t="shared" si="198"/>
        <v>0555</v>
      </c>
      <c r="G6357" t="str">
        <f>SUBSTITUTE(SUBSTITUTE(SUBSTITUTE(LOWER(B6357), " ", "-"), "(",""), ")", "")</f>
        <v>patents-and-trademarks</v>
      </c>
      <c r="H6357" t="str">
        <f t="shared" si="199"/>
        <v>1904-06-01</v>
      </c>
      <c r="I6357" t="str">
        <f>IFERROR(CONCATENATE(LEFT(E6357,4),"-",MID(E6357,5,2),"-",RIGHT(E6357,2)), NULL)</f>
        <v>1992-12-21</v>
      </c>
    </row>
    <row r="6358" spans="1:9" ht="13" x14ac:dyDescent="0.15">
      <c r="A6358" s="1" t="s">
        <v>4915</v>
      </c>
      <c r="B6358" s="1" t="s">
        <v>349</v>
      </c>
      <c r="C6358" s="1">
        <v>20</v>
      </c>
      <c r="D6358" s="1">
        <v>19770101</v>
      </c>
      <c r="E6358" s="1">
        <v>19921005</v>
      </c>
      <c r="F6358" t="str">
        <f t="shared" si="198"/>
        <v>5550</v>
      </c>
      <c r="G6358" t="str">
        <f>SUBSTITUTE(SUBSTITUTE(SUBSTITUTE(LOWER(B6358), " ", "-"), "(",""), ")", "")</f>
        <v>broadcasting</v>
      </c>
      <c r="H6358" t="str">
        <f t="shared" si="199"/>
        <v>1977-01-01</v>
      </c>
      <c r="I6358" t="str">
        <f>IFERROR(CONCATENATE(LEFT(E6358,4),"-",MID(E6358,5,2),"-",RIGHT(E6358,2)), NULL)</f>
        <v>1992-10-05</v>
      </c>
    </row>
    <row r="6359" spans="1:9" ht="13" x14ac:dyDescent="0.15">
      <c r="A6359" s="1" t="s">
        <v>4916</v>
      </c>
      <c r="B6359" s="1" t="s">
        <v>161</v>
      </c>
      <c r="C6359" s="1">
        <v>20</v>
      </c>
      <c r="D6359" s="1">
        <v>19850101</v>
      </c>
      <c r="F6359" t="str">
        <f t="shared" si="198"/>
        <v>5551</v>
      </c>
      <c r="G6359" t="str">
        <f>SUBSTITUTE(SUBSTITUTE(SUBSTITUTE(LOWER(B6359), " ", "-"), "(",""), ")", "")</f>
        <v>banking</v>
      </c>
      <c r="H6359" t="str">
        <f t="shared" si="199"/>
        <v>1985-01-01</v>
      </c>
      <c r="I6359" t="str">
        <f>IFERROR(CONCATENATE(LEFT(E6359,4),"-",MID(E6359,5,2),"-",RIGHT(E6359,2)), NULL)</f>
        <v>--</v>
      </c>
    </row>
    <row r="6360" spans="1:9" ht="13" x14ac:dyDescent="0.15">
      <c r="A6360" s="1" t="s">
        <v>4917</v>
      </c>
      <c r="B6360" s="1" t="s">
        <v>245</v>
      </c>
      <c r="C6360" s="1">
        <v>20</v>
      </c>
      <c r="D6360" s="1">
        <v>19790101</v>
      </c>
      <c r="E6360" s="1">
        <v>19871231</v>
      </c>
      <c r="F6360" t="str">
        <f t="shared" si="198"/>
        <v>5552</v>
      </c>
      <c r="G6360" t="str">
        <f>SUBSTITUTE(SUBSTITUTE(SUBSTITUTE(LOWER(B6360), " ", "-"), "(",""), ")", "")</f>
        <v>government-accommodation-and-catering</v>
      </c>
      <c r="H6360" t="str">
        <f t="shared" si="199"/>
        <v>1979-01-01</v>
      </c>
      <c r="I6360" t="str">
        <f>IFERROR(CONCATENATE(LEFT(E6360,4),"-",MID(E6360,5,2),"-",RIGHT(E6360,2)), NULL)</f>
        <v>1987-12-31</v>
      </c>
    </row>
    <row r="6361" spans="1:9" ht="13" x14ac:dyDescent="0.15">
      <c r="A6361" s="1" t="s">
        <v>4918</v>
      </c>
      <c r="B6361" s="1" t="s">
        <v>209</v>
      </c>
      <c r="C6361" s="1">
        <v>20</v>
      </c>
      <c r="D6361" s="1">
        <v>19860616</v>
      </c>
      <c r="E6361" s="1">
        <v>19861128</v>
      </c>
      <c r="F6361" t="str">
        <f t="shared" si="198"/>
        <v>5553</v>
      </c>
      <c r="G6361" t="str">
        <f>SUBSTITUTE(SUBSTITUTE(SUBSTITUTE(LOWER(B6361), " ", "-"), "(",""), ")", "")</f>
        <v>administrative-law</v>
      </c>
      <c r="H6361" t="str">
        <f t="shared" si="199"/>
        <v>1986-06-16</v>
      </c>
      <c r="I6361" t="str">
        <f>IFERROR(CONCATENATE(LEFT(E6361,4),"-",MID(E6361,5,2),"-",RIGHT(E6361,2)), NULL)</f>
        <v>1986-11-28</v>
      </c>
    </row>
    <row r="6362" spans="1:9" ht="13" x14ac:dyDescent="0.15">
      <c r="A6362" s="1" t="s">
        <v>4919</v>
      </c>
      <c r="B6362" s="1" t="s">
        <v>209</v>
      </c>
      <c r="C6362" s="1">
        <v>20</v>
      </c>
      <c r="D6362" s="1">
        <v>19840701</v>
      </c>
      <c r="F6362" t="str">
        <f t="shared" si="198"/>
        <v>5554</v>
      </c>
      <c r="G6362" t="str">
        <f>SUBSTITUTE(SUBSTITUTE(SUBSTITUTE(LOWER(B6362), " ", "-"), "(",""), ")", "")</f>
        <v>administrative-law</v>
      </c>
      <c r="H6362" t="str">
        <f t="shared" si="199"/>
        <v>1984-07-01</v>
      </c>
      <c r="I6362" t="str">
        <f>IFERROR(CONCATENATE(LEFT(E6362,4),"-",MID(E6362,5,2),"-",RIGHT(E6362,2)), NULL)</f>
        <v>--</v>
      </c>
    </row>
    <row r="6363" spans="1:9" ht="13" x14ac:dyDescent="0.15">
      <c r="A6363" s="1" t="s">
        <v>4920</v>
      </c>
      <c r="B6363" s="1" t="s">
        <v>119</v>
      </c>
      <c r="C6363" s="1">
        <v>20</v>
      </c>
      <c r="D6363" s="1">
        <v>19830422</v>
      </c>
      <c r="E6363" s="1">
        <v>19831013</v>
      </c>
      <c r="F6363" t="str">
        <f t="shared" si="198"/>
        <v>5555</v>
      </c>
      <c r="G6363" t="str">
        <f>SUBSTITUTE(SUBSTITUTE(SUBSTITUTE(LOWER(B6363), " ", "-"), "(",""), ")", "")</f>
        <v>public-service</v>
      </c>
      <c r="H6363" t="str">
        <f t="shared" si="199"/>
        <v>1983-04-22</v>
      </c>
      <c r="I6363" t="str">
        <f>IFERROR(CONCATENATE(LEFT(E6363,4),"-",MID(E6363,5,2),"-",RIGHT(E6363,2)), NULL)</f>
        <v>1983-10-13</v>
      </c>
    </row>
    <row r="6364" spans="1:9" ht="13" x14ac:dyDescent="0.15">
      <c r="A6364" s="1" t="s">
        <v>4921</v>
      </c>
      <c r="B6364" s="1" t="s">
        <v>277</v>
      </c>
      <c r="C6364" s="1">
        <v>20</v>
      </c>
      <c r="D6364" s="1">
        <v>19830311</v>
      </c>
      <c r="E6364" s="1">
        <v>19841213</v>
      </c>
      <c r="F6364" t="str">
        <f t="shared" si="198"/>
        <v>5557</v>
      </c>
      <c r="G6364" t="str">
        <f>SUBSTITUTE(SUBSTITUTE(SUBSTITUTE(LOWER(B6364), " ", "-"), "(",""), ")", "")</f>
        <v>education</v>
      </c>
      <c r="H6364" t="str">
        <f t="shared" si="199"/>
        <v>1983-03-11</v>
      </c>
      <c r="I6364" t="str">
        <f>IFERROR(CONCATENATE(LEFT(E6364,4),"-",MID(E6364,5,2),"-",RIGHT(E6364,2)), NULL)</f>
        <v>1984-12-13</v>
      </c>
    </row>
    <row r="6365" spans="1:9" ht="13" x14ac:dyDescent="0.15">
      <c r="A6365" s="1" t="s">
        <v>4922</v>
      </c>
      <c r="B6365" s="1" t="s">
        <v>161</v>
      </c>
      <c r="C6365" s="1">
        <v>20</v>
      </c>
      <c r="D6365" s="1">
        <v>19850101</v>
      </c>
      <c r="F6365" t="str">
        <f t="shared" si="198"/>
        <v>5558</v>
      </c>
      <c r="G6365" t="str">
        <f>SUBSTITUTE(SUBSTITUTE(SUBSTITUTE(LOWER(B6365), " ", "-"), "(",""), ")", "")</f>
        <v>banking</v>
      </c>
      <c r="H6365" t="str">
        <f t="shared" si="199"/>
        <v>1985-01-01</v>
      </c>
      <c r="I6365" t="str">
        <f>IFERROR(CONCATENATE(LEFT(E6365,4),"-",MID(E6365,5,2),"-",RIGHT(E6365,2)), NULL)</f>
        <v>--</v>
      </c>
    </row>
    <row r="6366" spans="1:9" ht="13" x14ac:dyDescent="0.15">
      <c r="A6366" s="1" t="s">
        <v>4922</v>
      </c>
      <c r="B6366" s="1" t="s">
        <v>163</v>
      </c>
      <c r="C6366" s="1">
        <v>20</v>
      </c>
      <c r="D6366" s="1">
        <v>19850101</v>
      </c>
      <c r="F6366" t="str">
        <f t="shared" si="198"/>
        <v>5558</v>
      </c>
      <c r="G6366" t="str">
        <f>SUBSTITUTE(SUBSTITUTE(SUBSTITUTE(LOWER(B6366), " ", "-"), "(",""), ")", "")</f>
        <v>currency</v>
      </c>
      <c r="H6366" t="str">
        <f t="shared" si="199"/>
        <v>1985-01-01</v>
      </c>
      <c r="I6366" t="str">
        <f>IFERROR(CONCATENATE(LEFT(E6366,4),"-",MID(E6366,5,2),"-",RIGHT(E6366,2)), NULL)</f>
        <v>--</v>
      </c>
    </row>
    <row r="6367" spans="1:9" ht="13" x14ac:dyDescent="0.15">
      <c r="A6367" s="1" t="s">
        <v>4923</v>
      </c>
      <c r="B6367" s="1" t="s">
        <v>78</v>
      </c>
      <c r="C6367" s="1">
        <v>20</v>
      </c>
      <c r="D6367" s="1">
        <v>19841213</v>
      </c>
      <c r="E6367" s="1">
        <v>19870724</v>
      </c>
      <c r="F6367" t="str">
        <f t="shared" si="198"/>
        <v>5559</v>
      </c>
      <c r="G6367" t="str">
        <f>SUBSTITUTE(SUBSTITUTE(SUBSTITUTE(LOWER(B6367), " ", "-"), "(",""), ")", "")</f>
        <v>community-services</v>
      </c>
      <c r="H6367" t="str">
        <f t="shared" si="199"/>
        <v>1984-12-13</v>
      </c>
      <c r="I6367" t="str">
        <f>IFERROR(CONCATENATE(LEFT(E6367,4),"-",MID(E6367,5,2),"-",RIGHT(E6367,2)), NULL)</f>
        <v>1987-07-24</v>
      </c>
    </row>
    <row r="6368" spans="1:9" ht="13" x14ac:dyDescent="0.15">
      <c r="A6368" s="1" t="s">
        <v>4924</v>
      </c>
      <c r="B6368" s="1" t="s">
        <v>11</v>
      </c>
      <c r="C6368" s="1">
        <v>20</v>
      </c>
      <c r="D6368" s="1">
        <v>19130101</v>
      </c>
      <c r="E6368" s="1">
        <v>19301231</v>
      </c>
      <c r="F6368" t="str">
        <f t="shared" si="198"/>
        <v>0556</v>
      </c>
      <c r="G6368" t="str">
        <f>SUBSTITUTE(SUBSTITUTE(SUBSTITUTE(LOWER(B6368), " ", "-"), "(",""), ")", "")</f>
        <v>copyright</v>
      </c>
      <c r="H6368" t="str">
        <f t="shared" si="199"/>
        <v>1913-01-01</v>
      </c>
      <c r="I6368" t="str">
        <f>IFERROR(CONCATENATE(LEFT(E6368,4),"-",MID(E6368,5,2),"-",RIGHT(E6368,2)), NULL)</f>
        <v>1930-12-31</v>
      </c>
    </row>
    <row r="6369" spans="1:9" ht="13" x14ac:dyDescent="0.15">
      <c r="A6369" s="1" t="s">
        <v>4925</v>
      </c>
      <c r="B6369" s="1" t="s">
        <v>667</v>
      </c>
      <c r="C6369" s="1">
        <v>20</v>
      </c>
      <c r="D6369" s="1">
        <v>19850307</v>
      </c>
      <c r="E6369" s="1">
        <v>19870107</v>
      </c>
      <c r="F6369" t="str">
        <f t="shared" si="198"/>
        <v>5560</v>
      </c>
      <c r="G6369" t="str">
        <f>SUBSTITUTE(SUBSTITUTE(SUBSTITUTE(LOWER(B6369), " ", "-"), "(",""), ")", "")</f>
        <v>air-transport</v>
      </c>
      <c r="H6369" t="str">
        <f t="shared" si="199"/>
        <v>1985-03-07</v>
      </c>
      <c r="I6369" t="str">
        <f>IFERROR(CONCATENATE(LEFT(E6369,4),"-",MID(E6369,5,2),"-",RIGHT(E6369,2)), NULL)</f>
        <v>1987-01-07</v>
      </c>
    </row>
    <row r="6370" spans="1:9" ht="13" x14ac:dyDescent="0.15">
      <c r="A6370" s="1" t="s">
        <v>4925</v>
      </c>
      <c r="B6370" s="1" t="s">
        <v>474</v>
      </c>
      <c r="C6370" s="1">
        <v>20</v>
      </c>
      <c r="D6370" s="1">
        <v>19850307</v>
      </c>
      <c r="E6370" s="1">
        <v>19870107</v>
      </c>
      <c r="F6370" t="str">
        <f t="shared" si="198"/>
        <v>5560</v>
      </c>
      <c r="G6370" t="str">
        <f>SUBSTITUTE(SUBSTITUTE(SUBSTITUTE(LOWER(B6370), " ", "-"), "(",""), ")", "")</f>
        <v>market-regulation</v>
      </c>
      <c r="H6370" t="str">
        <f t="shared" si="199"/>
        <v>1985-03-07</v>
      </c>
      <c r="I6370" t="str">
        <f>IFERROR(CONCATENATE(LEFT(E6370,4),"-",MID(E6370,5,2),"-",RIGHT(E6370,2)), NULL)</f>
        <v>1987-01-07</v>
      </c>
    </row>
    <row r="6371" spans="1:9" ht="13" x14ac:dyDescent="0.15">
      <c r="A6371" s="1" t="s">
        <v>4926</v>
      </c>
      <c r="B6371" s="1" t="s">
        <v>257</v>
      </c>
      <c r="C6371" s="1">
        <v>20</v>
      </c>
      <c r="D6371" s="1">
        <v>19810101</v>
      </c>
      <c r="E6371" s="1">
        <v>19880103</v>
      </c>
      <c r="F6371" t="str">
        <f t="shared" si="198"/>
        <v>5562</v>
      </c>
      <c r="G6371" t="str">
        <f>SUBSTITUTE(SUBSTITUTE(SUBSTITUTE(LOWER(B6371), " ", "-"), "(",""), ")", "")</f>
        <v>tertiary-education</v>
      </c>
      <c r="H6371" t="str">
        <f t="shared" si="199"/>
        <v>1981-01-01</v>
      </c>
      <c r="I6371" t="str">
        <f>IFERROR(CONCATENATE(LEFT(E6371,4),"-",MID(E6371,5,2),"-",RIGHT(E6371,2)), NULL)</f>
        <v>1988-01-03</v>
      </c>
    </row>
    <row r="6372" spans="1:9" ht="13" x14ac:dyDescent="0.15">
      <c r="A6372" s="1" t="s">
        <v>4927</v>
      </c>
      <c r="B6372" s="1" t="s">
        <v>209</v>
      </c>
      <c r="C6372" s="1">
        <v>20</v>
      </c>
      <c r="D6372" s="1">
        <v>19160901</v>
      </c>
      <c r="F6372" t="str">
        <f t="shared" si="198"/>
        <v>5563</v>
      </c>
      <c r="G6372" t="str">
        <f>SUBSTITUTE(SUBSTITUTE(SUBSTITUTE(LOWER(B6372), " ", "-"), "(",""), ")", "")</f>
        <v>administrative-law</v>
      </c>
      <c r="H6372" t="str">
        <f t="shared" si="199"/>
        <v>1916-09-01</v>
      </c>
      <c r="I6372" t="str">
        <f>IFERROR(CONCATENATE(LEFT(E6372,4),"-",MID(E6372,5,2),"-",RIGHT(E6372,2)), NULL)</f>
        <v>--</v>
      </c>
    </row>
    <row r="6373" spans="1:9" ht="13" x14ac:dyDescent="0.15">
      <c r="A6373" s="1" t="s">
        <v>4928</v>
      </c>
      <c r="B6373" s="1" t="s">
        <v>162</v>
      </c>
      <c r="C6373" s="1">
        <v>20</v>
      </c>
      <c r="D6373" s="1">
        <v>19850101</v>
      </c>
      <c r="E6373" s="1">
        <v>19880630</v>
      </c>
      <c r="F6373" t="str">
        <f t="shared" si="198"/>
        <v>5564</v>
      </c>
      <c r="G6373" t="str">
        <f>SUBSTITUTE(SUBSTITUTE(SUBSTITUTE(LOWER(B6373), " ", "-"), "(",""), ")", "")</f>
        <v>compensation-schemes</v>
      </c>
      <c r="H6373" t="str">
        <f t="shared" si="199"/>
        <v>1985-01-01</v>
      </c>
      <c r="I6373" t="str">
        <f>IFERROR(CONCATENATE(LEFT(E6373,4),"-",MID(E6373,5,2),"-",RIGHT(E6373,2)), NULL)</f>
        <v>1988-06-30</v>
      </c>
    </row>
    <row r="6374" spans="1:9" ht="13" x14ac:dyDescent="0.15">
      <c r="A6374" s="1" t="s">
        <v>4929</v>
      </c>
      <c r="B6374" s="1" t="s">
        <v>1292</v>
      </c>
      <c r="C6374" s="1">
        <v>20</v>
      </c>
      <c r="D6374" s="1">
        <v>19860614</v>
      </c>
      <c r="E6374" s="1">
        <v>19861120</v>
      </c>
      <c r="F6374" t="str">
        <f t="shared" si="198"/>
        <v>5565</v>
      </c>
      <c r="G6374" t="str">
        <f>SUBSTITUTE(SUBSTITUTE(SUBSTITUTE(LOWER(B6374), " ", "-"), "(",""), ")", "")</f>
        <v>telecommunications</v>
      </c>
      <c r="H6374" t="str">
        <f t="shared" si="199"/>
        <v>1986-06-14</v>
      </c>
      <c r="I6374" t="str">
        <f>IFERROR(CONCATENATE(LEFT(E6374,4),"-",MID(E6374,5,2),"-",RIGHT(E6374,2)), NULL)</f>
        <v>1986-11-20</v>
      </c>
    </row>
    <row r="6375" spans="1:9" ht="13" x14ac:dyDescent="0.15">
      <c r="A6375" s="1" t="s">
        <v>4930</v>
      </c>
      <c r="B6375" s="1" t="s">
        <v>656</v>
      </c>
      <c r="C6375" s="1">
        <v>20</v>
      </c>
      <c r="D6375" s="1">
        <v>19830504</v>
      </c>
      <c r="E6375" s="1">
        <v>19871021</v>
      </c>
      <c r="F6375" t="str">
        <f t="shared" si="198"/>
        <v>5566</v>
      </c>
      <c r="G6375" t="str">
        <f>SUBSTITUTE(SUBSTITUTE(SUBSTITUTE(LOWER(B6375), " ", "-"), "(",""), ")", "")</f>
        <v>electoral-matters</v>
      </c>
      <c r="H6375" t="str">
        <f t="shared" si="199"/>
        <v>1983-05-04</v>
      </c>
      <c r="I6375" t="str">
        <f>IFERROR(CONCATENATE(LEFT(E6375,4),"-",MID(E6375,5,2),"-",RIGHT(E6375,2)), NULL)</f>
        <v>1987-10-21</v>
      </c>
    </row>
    <row r="6376" spans="1:9" ht="13" x14ac:dyDescent="0.15">
      <c r="A6376" s="1" t="s">
        <v>4931</v>
      </c>
      <c r="B6376" s="1" t="s">
        <v>1317</v>
      </c>
      <c r="C6376" s="1">
        <v>20</v>
      </c>
      <c r="D6376" s="1">
        <v>19850101</v>
      </c>
      <c r="F6376" t="str">
        <f t="shared" si="198"/>
        <v>5567</v>
      </c>
      <c r="G6376" t="str">
        <f>SUBSTITUTE(SUBSTITUTE(SUBSTITUTE(LOWER(B6376), " ", "-"), "(",""), ")", "")</f>
        <v>civil-engineering</v>
      </c>
      <c r="H6376" t="str">
        <f t="shared" si="199"/>
        <v>1985-01-01</v>
      </c>
      <c r="I6376" t="str">
        <f>IFERROR(CONCATENATE(LEFT(E6376,4),"-",MID(E6376,5,2),"-",RIGHT(E6376,2)), NULL)</f>
        <v>--</v>
      </c>
    </row>
    <row r="6377" spans="1:9" ht="13" x14ac:dyDescent="0.15">
      <c r="A6377" s="1" t="s">
        <v>4932</v>
      </c>
      <c r="B6377" s="1" t="s">
        <v>1317</v>
      </c>
      <c r="C6377" s="1">
        <v>20</v>
      </c>
      <c r="D6377" s="1">
        <v>19850101</v>
      </c>
      <c r="F6377" t="str">
        <f t="shared" si="198"/>
        <v>5568</v>
      </c>
      <c r="G6377" t="str">
        <f>SUBSTITUTE(SUBSTITUTE(SUBSTITUTE(LOWER(B6377), " ", "-"), "(",""), ")", "")</f>
        <v>civil-engineering</v>
      </c>
      <c r="H6377" t="str">
        <f t="shared" si="199"/>
        <v>1985-01-01</v>
      </c>
      <c r="I6377" t="str">
        <f>IFERROR(CONCATENATE(LEFT(E6377,4),"-",MID(E6377,5,2),"-",RIGHT(E6377,2)), NULL)</f>
        <v>--</v>
      </c>
    </row>
    <row r="6378" spans="1:9" ht="13" x14ac:dyDescent="0.15">
      <c r="A6378" s="1" t="s">
        <v>4933</v>
      </c>
      <c r="B6378" s="1" t="s">
        <v>1317</v>
      </c>
      <c r="C6378" s="1">
        <v>20</v>
      </c>
      <c r="D6378" s="1">
        <v>19850101</v>
      </c>
      <c r="F6378" t="str">
        <f t="shared" si="198"/>
        <v>5569</v>
      </c>
      <c r="G6378" t="str">
        <f>SUBSTITUTE(SUBSTITUTE(SUBSTITUTE(LOWER(B6378), " ", "-"), "(",""), ")", "")</f>
        <v>civil-engineering</v>
      </c>
      <c r="H6378" t="str">
        <f t="shared" si="199"/>
        <v>1985-01-01</v>
      </c>
      <c r="I6378" t="str">
        <f>IFERROR(CONCATENATE(LEFT(E6378,4),"-",MID(E6378,5,2),"-",RIGHT(E6378,2)), NULL)</f>
        <v>--</v>
      </c>
    </row>
    <row r="6379" spans="1:9" ht="13" x14ac:dyDescent="0.15">
      <c r="A6379" s="1" t="s">
        <v>4934</v>
      </c>
      <c r="B6379" s="1" t="s">
        <v>166</v>
      </c>
      <c r="C6379" s="1">
        <v>20</v>
      </c>
      <c r="D6379" s="1">
        <v>19280110</v>
      </c>
      <c r="E6379" s="1">
        <v>19280612</v>
      </c>
      <c r="F6379" t="str">
        <f t="shared" si="198"/>
        <v>0557</v>
      </c>
      <c r="G6379" t="str">
        <f>SUBSTITUTE(SUBSTITUTE(SUBSTITUTE(LOWER(B6379), " ", "-"), "(",""), ")", "")</f>
        <v>public-borrowing</v>
      </c>
      <c r="H6379" t="str">
        <f t="shared" si="199"/>
        <v>1928-01-10</v>
      </c>
      <c r="I6379" t="str">
        <f>IFERROR(CONCATENATE(LEFT(E6379,4),"-",MID(E6379,5,2),"-",RIGHT(E6379,2)), NULL)</f>
        <v>1928-06-12</v>
      </c>
    </row>
    <row r="6380" spans="1:9" ht="13" x14ac:dyDescent="0.15">
      <c r="A6380" s="1" t="s">
        <v>4935</v>
      </c>
      <c r="B6380" s="1" t="s">
        <v>78</v>
      </c>
      <c r="C6380" s="1">
        <v>20</v>
      </c>
      <c r="D6380" s="1">
        <v>19860324</v>
      </c>
      <c r="F6380" t="str">
        <f t="shared" si="198"/>
        <v>5570</v>
      </c>
      <c r="G6380" t="str">
        <f>SUBSTITUTE(SUBSTITUTE(SUBSTITUTE(LOWER(B6380), " ", "-"), "(",""), ")", "")</f>
        <v>community-services</v>
      </c>
      <c r="H6380" t="str">
        <f t="shared" si="199"/>
        <v>1986-03-24</v>
      </c>
      <c r="I6380" t="str">
        <f>IFERROR(CONCATENATE(LEFT(E6380,4),"-",MID(E6380,5,2),"-",RIGHT(E6380,2)), NULL)</f>
        <v>--</v>
      </c>
    </row>
    <row r="6381" spans="1:9" ht="13" x14ac:dyDescent="0.15">
      <c r="A6381" s="1" t="s">
        <v>4935</v>
      </c>
      <c r="B6381" s="1" t="s">
        <v>73</v>
      </c>
      <c r="C6381" s="1">
        <v>20</v>
      </c>
      <c r="D6381" s="1">
        <v>19860324</v>
      </c>
      <c r="F6381" t="str">
        <f t="shared" si="198"/>
        <v>5570</v>
      </c>
      <c r="G6381" t="str">
        <f>SUBSTITUTE(SUBSTITUTE(SUBSTITUTE(LOWER(B6381), " ", "-"), "(",""), ")", "")</f>
        <v>health</v>
      </c>
      <c r="H6381" t="str">
        <f t="shared" si="199"/>
        <v>1986-03-24</v>
      </c>
      <c r="I6381" t="str">
        <f>IFERROR(CONCATENATE(LEFT(E6381,4),"-",MID(E6381,5,2),"-",RIGHT(E6381,2)), NULL)</f>
        <v>--</v>
      </c>
    </row>
    <row r="6382" spans="1:9" ht="13" x14ac:dyDescent="0.15">
      <c r="A6382" s="1" t="s">
        <v>4936</v>
      </c>
      <c r="B6382" s="1" t="s">
        <v>2022</v>
      </c>
      <c r="C6382" s="1">
        <v>20</v>
      </c>
      <c r="D6382" s="1">
        <v>19110627</v>
      </c>
      <c r="F6382" t="str">
        <f t="shared" si="198"/>
        <v>5571</v>
      </c>
      <c r="G6382" t="str">
        <f>SUBSTITUTE(SUBSTITUTE(SUBSTITUTE(LOWER(B6382), " ", "-"), "(",""), ")", "")</f>
        <v>training-army</v>
      </c>
      <c r="H6382" t="str">
        <f t="shared" si="199"/>
        <v>1911-06-27</v>
      </c>
      <c r="I6382" t="str">
        <f>IFERROR(CONCATENATE(LEFT(E6382,4),"-",MID(E6382,5,2),"-",RIGHT(E6382,2)), NULL)</f>
        <v>--</v>
      </c>
    </row>
    <row r="6383" spans="1:9" ht="13" x14ac:dyDescent="0.15">
      <c r="A6383" s="1" t="s">
        <v>4937</v>
      </c>
      <c r="B6383" s="1" t="s">
        <v>209</v>
      </c>
      <c r="C6383" s="1">
        <v>20</v>
      </c>
      <c r="D6383" s="1">
        <v>19850101</v>
      </c>
      <c r="F6383" t="str">
        <f t="shared" si="198"/>
        <v>5572</v>
      </c>
      <c r="G6383" t="str">
        <f>SUBSTITUTE(SUBSTITUTE(SUBSTITUTE(LOWER(B6383), " ", "-"), "(",""), ")", "")</f>
        <v>administrative-law</v>
      </c>
      <c r="H6383" t="str">
        <f t="shared" si="199"/>
        <v>1985-01-01</v>
      </c>
      <c r="I6383" t="str">
        <f>IFERROR(CONCATENATE(LEFT(E6383,4),"-",MID(E6383,5,2),"-",RIGHT(E6383,2)), NULL)</f>
        <v>--</v>
      </c>
    </row>
    <row r="6384" spans="1:9" ht="13" x14ac:dyDescent="0.15">
      <c r="A6384" s="1" t="s">
        <v>4937</v>
      </c>
      <c r="B6384" s="1" t="s">
        <v>132</v>
      </c>
      <c r="C6384" s="1">
        <v>20</v>
      </c>
      <c r="D6384" s="1">
        <v>19850101</v>
      </c>
      <c r="F6384" t="str">
        <f t="shared" si="198"/>
        <v>5572</v>
      </c>
      <c r="G6384" t="str">
        <f>SUBSTITUTE(SUBSTITUTE(SUBSTITUTE(LOWER(B6384), " ", "-"), "(",""), ")", "")</f>
        <v>defence-forces</v>
      </c>
      <c r="H6384" t="str">
        <f t="shared" si="199"/>
        <v>1985-01-01</v>
      </c>
      <c r="I6384" t="str">
        <f>IFERROR(CONCATENATE(LEFT(E6384,4),"-",MID(E6384,5,2),"-",RIGHT(E6384,2)), NULL)</f>
        <v>--</v>
      </c>
    </row>
    <row r="6385" spans="1:9" ht="13" x14ac:dyDescent="0.15">
      <c r="A6385" s="1" t="s">
        <v>4938</v>
      </c>
      <c r="B6385" s="1" t="s">
        <v>245</v>
      </c>
      <c r="C6385" s="1">
        <v>20</v>
      </c>
      <c r="D6385" s="1">
        <v>19800101</v>
      </c>
      <c r="F6385" t="str">
        <f t="shared" si="198"/>
        <v>5573</v>
      </c>
      <c r="G6385" t="str">
        <f>SUBSTITUTE(SUBSTITUTE(SUBSTITUTE(LOWER(B6385), " ", "-"), "(",""), ")", "")</f>
        <v>government-accommodation-and-catering</v>
      </c>
      <c r="H6385" t="str">
        <f t="shared" si="199"/>
        <v>1980-01-01</v>
      </c>
      <c r="I6385" t="str">
        <f>IFERROR(CONCATENATE(LEFT(E6385,4),"-",MID(E6385,5,2),"-",RIGHT(E6385,2)), NULL)</f>
        <v>--</v>
      </c>
    </row>
    <row r="6386" spans="1:9" ht="13" x14ac:dyDescent="0.15">
      <c r="A6386" s="1" t="s">
        <v>4939</v>
      </c>
      <c r="B6386" s="1" t="s">
        <v>260</v>
      </c>
      <c r="C6386" s="1">
        <v>20</v>
      </c>
      <c r="D6386" s="1">
        <v>19850101</v>
      </c>
      <c r="E6386" s="1">
        <v>19920831</v>
      </c>
      <c r="F6386" t="str">
        <f t="shared" si="198"/>
        <v>5574</v>
      </c>
      <c r="G6386" t="str">
        <f>SUBSTITUTE(SUBSTITUTE(SUBSTITUTE(LOWER(B6386), " ", "-"), "(",""), ")", "")</f>
        <v>army-commands</v>
      </c>
      <c r="H6386" t="str">
        <f t="shared" si="199"/>
        <v>1985-01-01</v>
      </c>
      <c r="I6386" t="str">
        <f>IFERROR(CONCATENATE(LEFT(E6386,4),"-",MID(E6386,5,2),"-",RIGHT(E6386,2)), NULL)</f>
        <v>1992-08-31</v>
      </c>
    </row>
    <row r="6387" spans="1:9" ht="13" x14ac:dyDescent="0.15">
      <c r="A6387" s="1" t="s">
        <v>4940</v>
      </c>
      <c r="B6387" s="1" t="s">
        <v>132</v>
      </c>
      <c r="C6387" s="1">
        <v>20</v>
      </c>
      <c r="D6387" s="1">
        <v>19700101</v>
      </c>
      <c r="E6387" s="1">
        <v>19980703</v>
      </c>
      <c r="F6387" t="str">
        <f t="shared" si="198"/>
        <v>5575</v>
      </c>
      <c r="G6387" t="str">
        <f>SUBSTITUTE(SUBSTITUTE(SUBSTITUTE(LOWER(B6387), " ", "-"), "(",""), ")", "")</f>
        <v>defence-forces</v>
      </c>
      <c r="H6387" t="str">
        <f t="shared" si="199"/>
        <v>1970-01-01</v>
      </c>
      <c r="I6387" t="str">
        <f>IFERROR(CONCATENATE(LEFT(E6387,4),"-",MID(E6387,5,2),"-",RIGHT(E6387,2)), NULL)</f>
        <v>1998-07-03</v>
      </c>
    </row>
    <row r="6388" spans="1:9" ht="13" x14ac:dyDescent="0.15">
      <c r="A6388" s="1" t="s">
        <v>4940</v>
      </c>
      <c r="B6388" s="1" t="s">
        <v>132</v>
      </c>
      <c r="C6388" s="1">
        <v>20</v>
      </c>
      <c r="D6388" s="1">
        <v>19850101</v>
      </c>
      <c r="F6388" t="str">
        <f t="shared" si="198"/>
        <v>5575</v>
      </c>
      <c r="G6388" t="str">
        <f>SUBSTITUTE(SUBSTITUTE(SUBSTITUTE(LOWER(B6388), " ", "-"), "(",""), ")", "")</f>
        <v>defence-forces</v>
      </c>
      <c r="H6388" t="str">
        <f t="shared" si="199"/>
        <v>1985-01-01</v>
      </c>
      <c r="I6388" t="str">
        <f>IFERROR(CONCATENATE(LEFT(E6388,4),"-",MID(E6388,5,2),"-",RIGHT(E6388,2)), NULL)</f>
        <v>--</v>
      </c>
    </row>
    <row r="6389" spans="1:9" ht="13" x14ac:dyDescent="0.15">
      <c r="A6389" s="1" t="s">
        <v>4940</v>
      </c>
      <c r="B6389" s="1" t="s">
        <v>290</v>
      </c>
      <c r="C6389" s="1">
        <v>20</v>
      </c>
      <c r="D6389" s="1">
        <v>19700101</v>
      </c>
      <c r="E6389" s="1">
        <v>19980703</v>
      </c>
      <c r="F6389" t="str">
        <f t="shared" si="198"/>
        <v>5575</v>
      </c>
      <c r="G6389" t="str">
        <f>SUBSTITUTE(SUBSTITUTE(SUBSTITUTE(LOWER(B6389), " ", "-"), "(",""), ")", "")</f>
        <v>training</v>
      </c>
      <c r="H6389" t="str">
        <f t="shared" si="199"/>
        <v>1970-01-01</v>
      </c>
      <c r="I6389" t="str">
        <f>IFERROR(CONCATENATE(LEFT(E6389,4),"-",MID(E6389,5,2),"-",RIGHT(E6389,2)), NULL)</f>
        <v>1998-07-03</v>
      </c>
    </row>
    <row r="6390" spans="1:9" ht="13" x14ac:dyDescent="0.15">
      <c r="A6390" s="1" t="s">
        <v>4941</v>
      </c>
      <c r="B6390" s="1" t="s">
        <v>98</v>
      </c>
      <c r="C6390" s="1">
        <v>20</v>
      </c>
      <c r="D6390" s="1">
        <v>19430701</v>
      </c>
      <c r="F6390" t="str">
        <f t="shared" si="198"/>
        <v>5576</v>
      </c>
      <c r="G6390" t="str">
        <f>SUBSTITUTE(SUBSTITUTE(SUBSTITUTE(LOWER(B6390), " ", "-"), "(",""), ")", "")</f>
        <v>maritime-commands-navy</v>
      </c>
      <c r="H6390" t="str">
        <f t="shared" si="199"/>
        <v>1943-07-01</v>
      </c>
      <c r="I6390" t="str">
        <f>IFERROR(CONCATENATE(LEFT(E6390,4),"-",MID(E6390,5,2),"-",RIGHT(E6390,2)), NULL)</f>
        <v>--</v>
      </c>
    </row>
    <row r="6391" spans="1:9" ht="13" x14ac:dyDescent="0.15">
      <c r="A6391" s="1" t="s">
        <v>4942</v>
      </c>
      <c r="B6391" s="1" t="s">
        <v>57</v>
      </c>
      <c r="C6391" s="1">
        <v>20</v>
      </c>
      <c r="D6391" s="1">
        <v>19830701</v>
      </c>
      <c r="E6391" s="1">
        <v>20140000</v>
      </c>
      <c r="F6391" t="str">
        <f t="shared" si="198"/>
        <v>5577</v>
      </c>
      <c r="G6391" t="str">
        <f>SUBSTITUTE(SUBSTITUTE(SUBSTITUTE(LOWER(B6391), " ", "-"), "(",""), ")", "")</f>
        <v>air-force</v>
      </c>
      <c r="H6391" t="str">
        <f t="shared" si="199"/>
        <v>1983-07-01</v>
      </c>
      <c r="I6391" t="str">
        <f>IFERROR(CONCATENATE(LEFT(E6391,4),"-",MID(E6391,5,2),"-",RIGHT(E6391,2)), NULL)</f>
        <v>2014-00-00</v>
      </c>
    </row>
    <row r="6392" spans="1:9" ht="13" x14ac:dyDescent="0.15">
      <c r="A6392" s="1" t="s">
        <v>4942</v>
      </c>
      <c r="B6392" s="1" t="s">
        <v>41</v>
      </c>
      <c r="C6392" s="1">
        <v>20</v>
      </c>
      <c r="D6392" s="1">
        <v>19850101</v>
      </c>
      <c r="E6392" s="1">
        <v>20140000</v>
      </c>
      <c r="F6392" t="str">
        <f t="shared" si="198"/>
        <v>5577</v>
      </c>
      <c r="G6392" t="str">
        <f>SUBSTITUTE(SUBSTITUTE(SUBSTITUTE(LOWER(B6392), " ", "-"), "(",""), ")", "")</f>
        <v>air-operations</v>
      </c>
      <c r="H6392" t="str">
        <f t="shared" si="199"/>
        <v>1985-01-01</v>
      </c>
      <c r="I6392" t="str">
        <f>IFERROR(CONCATENATE(LEFT(E6392,4),"-",MID(E6392,5,2),"-",RIGHT(E6392,2)), NULL)</f>
        <v>2014-00-00</v>
      </c>
    </row>
    <row r="6393" spans="1:9" ht="13" x14ac:dyDescent="0.15">
      <c r="A6393" s="1" t="s">
        <v>4943</v>
      </c>
      <c r="B6393" s="1" t="s">
        <v>209</v>
      </c>
      <c r="C6393" s="1">
        <v>20</v>
      </c>
      <c r="D6393" s="1">
        <v>19741209</v>
      </c>
      <c r="E6393" s="1">
        <v>19811209</v>
      </c>
      <c r="F6393" t="str">
        <f t="shared" si="198"/>
        <v>5579</v>
      </c>
      <c r="G6393" t="str">
        <f>SUBSTITUTE(SUBSTITUTE(SUBSTITUTE(LOWER(B6393), " ", "-"), "(",""), ")", "")</f>
        <v>administrative-law</v>
      </c>
      <c r="H6393" t="str">
        <f t="shared" si="199"/>
        <v>1974-12-09</v>
      </c>
      <c r="I6393" t="str">
        <f>IFERROR(CONCATENATE(LEFT(E6393,4),"-",MID(E6393,5,2),"-",RIGHT(E6393,2)), NULL)</f>
        <v>1981-12-09</v>
      </c>
    </row>
    <row r="6394" spans="1:9" ht="13" x14ac:dyDescent="0.15">
      <c r="A6394" s="1" t="s">
        <v>4943</v>
      </c>
      <c r="B6394" s="1" t="s">
        <v>248</v>
      </c>
      <c r="C6394" s="1">
        <v>20</v>
      </c>
      <c r="D6394" s="1">
        <v>19741209</v>
      </c>
      <c r="E6394" s="1">
        <v>19811209</v>
      </c>
      <c r="F6394" t="str">
        <f t="shared" si="198"/>
        <v>5579</v>
      </c>
      <c r="G6394" t="str">
        <f>SUBSTITUTE(SUBSTITUTE(SUBSTITUTE(LOWER(B6394), " ", "-"), "(",""), ")", "")</f>
        <v>parliamentary-matters</v>
      </c>
      <c r="H6394" t="str">
        <f t="shared" si="199"/>
        <v>1974-12-09</v>
      </c>
      <c r="I6394" t="str">
        <f>IFERROR(CONCATENATE(LEFT(E6394,4),"-",MID(E6394,5,2),"-",RIGHT(E6394,2)), NULL)</f>
        <v>1981-12-09</v>
      </c>
    </row>
    <row r="6395" spans="1:9" ht="13" x14ac:dyDescent="0.15">
      <c r="A6395" s="1" t="s">
        <v>4944</v>
      </c>
      <c r="B6395" s="1" t="s">
        <v>656</v>
      </c>
      <c r="C6395" s="1">
        <v>20</v>
      </c>
      <c r="D6395" s="1">
        <v>19010101</v>
      </c>
      <c r="E6395" s="1">
        <v>19730701</v>
      </c>
      <c r="F6395" t="str">
        <f t="shared" si="198"/>
        <v>0558</v>
      </c>
      <c r="G6395" t="str">
        <f>SUBSTITUTE(SUBSTITUTE(SUBSTITUTE(LOWER(B6395), " ", "-"), "(",""), ")", "")</f>
        <v>electoral-matters</v>
      </c>
      <c r="H6395" t="str">
        <f t="shared" si="199"/>
        <v>1901-01-01</v>
      </c>
      <c r="I6395" t="str">
        <f>IFERROR(CONCATENATE(LEFT(E6395,4),"-",MID(E6395,5,2),"-",RIGHT(E6395,2)), NULL)</f>
        <v>1973-07-01</v>
      </c>
    </row>
    <row r="6396" spans="1:9" ht="13" x14ac:dyDescent="0.15">
      <c r="A6396" s="1" t="s">
        <v>4945</v>
      </c>
      <c r="B6396" s="1" t="s">
        <v>39</v>
      </c>
      <c r="C6396" s="1">
        <v>20</v>
      </c>
      <c r="D6396" s="1">
        <v>19860212</v>
      </c>
      <c r="E6396" s="1">
        <v>19860829</v>
      </c>
      <c r="F6396" t="str">
        <f t="shared" si="198"/>
        <v>5581</v>
      </c>
      <c r="G6396" t="str">
        <f>SUBSTITUTE(SUBSTITUTE(SUBSTITUTE(LOWER(B6396), " ", "-"), "(",""), ")", "")</f>
        <v>committees-of-inquiry</v>
      </c>
      <c r="H6396" t="str">
        <f t="shared" si="199"/>
        <v>1986-02-12</v>
      </c>
      <c r="I6396" t="str">
        <f>IFERROR(CONCATENATE(LEFT(E6396,4),"-",MID(E6396,5,2),"-",RIGHT(E6396,2)), NULL)</f>
        <v>1986-08-29</v>
      </c>
    </row>
    <row r="6397" spans="1:9" ht="13" x14ac:dyDescent="0.15">
      <c r="A6397" s="1" t="s">
        <v>4946</v>
      </c>
      <c r="B6397" s="1" t="s">
        <v>524</v>
      </c>
      <c r="C6397" s="1">
        <v>20</v>
      </c>
      <c r="D6397" s="1">
        <v>19520101</v>
      </c>
      <c r="F6397" t="str">
        <f t="shared" si="198"/>
        <v>5582</v>
      </c>
      <c r="G6397" t="str">
        <f>SUBSTITUTE(SUBSTITUTE(SUBSTITUTE(LOWER(B6397), " ", "-"), "(",""), ")", "")</f>
        <v>external-security</v>
      </c>
      <c r="H6397" t="str">
        <f t="shared" si="199"/>
        <v>1952-01-01</v>
      </c>
      <c r="I6397" t="str">
        <f>IFERROR(CONCATENATE(LEFT(E6397,4),"-",MID(E6397,5,2),"-",RIGHT(E6397,2)), NULL)</f>
        <v>--</v>
      </c>
    </row>
    <row r="6398" spans="1:9" ht="13" x14ac:dyDescent="0.15">
      <c r="A6398" s="1" t="s">
        <v>4947</v>
      </c>
      <c r="B6398" s="1" t="s">
        <v>39</v>
      </c>
      <c r="C6398" s="1">
        <v>20</v>
      </c>
      <c r="D6398" s="1">
        <v>19851121</v>
      </c>
      <c r="E6398" s="1">
        <v>19860829</v>
      </c>
      <c r="F6398" t="str">
        <f t="shared" si="198"/>
        <v>5584</v>
      </c>
      <c r="G6398" t="str">
        <f>SUBSTITUTE(SUBSTITUTE(SUBSTITUTE(LOWER(B6398), " ", "-"), "(",""), ")", "")</f>
        <v>committees-of-inquiry</v>
      </c>
      <c r="H6398" t="str">
        <f t="shared" si="199"/>
        <v>1985-11-21</v>
      </c>
      <c r="I6398" t="str">
        <f>IFERROR(CONCATENATE(LEFT(E6398,4),"-",MID(E6398,5,2),"-",RIGHT(E6398,2)), NULL)</f>
        <v>1986-08-29</v>
      </c>
    </row>
    <row r="6399" spans="1:9" ht="13" x14ac:dyDescent="0.15">
      <c r="A6399" s="1" t="s">
        <v>4947</v>
      </c>
      <c r="B6399" s="1" t="s">
        <v>137</v>
      </c>
      <c r="C6399" s="1">
        <v>20</v>
      </c>
      <c r="D6399" s="1">
        <v>19851121</v>
      </c>
      <c r="E6399" s="1">
        <v>19860829</v>
      </c>
      <c r="F6399" t="str">
        <f t="shared" si="198"/>
        <v>5584</v>
      </c>
      <c r="G6399" t="str">
        <f>SUBSTITUTE(SUBSTITUTE(SUBSTITUTE(LOWER(B6399), " ", "-"), "(",""), ")", "")</f>
        <v>mining</v>
      </c>
      <c r="H6399" t="str">
        <f t="shared" si="199"/>
        <v>1985-11-21</v>
      </c>
      <c r="I6399" t="str">
        <f>IFERROR(CONCATENATE(LEFT(E6399,4),"-",MID(E6399,5,2),"-",RIGHT(E6399,2)), NULL)</f>
        <v>1986-08-29</v>
      </c>
    </row>
    <row r="6400" spans="1:9" ht="13" x14ac:dyDescent="0.15">
      <c r="A6400" s="1" t="s">
        <v>4947</v>
      </c>
      <c r="B6400" s="1" t="s">
        <v>80</v>
      </c>
      <c r="C6400" s="1">
        <v>20</v>
      </c>
      <c r="D6400" s="1">
        <v>19851121</v>
      </c>
      <c r="E6400" s="1">
        <v>19860829</v>
      </c>
      <c r="F6400" t="str">
        <f t="shared" si="198"/>
        <v>5584</v>
      </c>
      <c r="G6400" t="str">
        <f>SUBSTITUTE(SUBSTITUTE(SUBSTITUTE(LOWER(B6400), " ", "-"), "(",""), ")", "")</f>
        <v>taxation</v>
      </c>
      <c r="H6400" t="str">
        <f t="shared" si="199"/>
        <v>1985-11-21</v>
      </c>
      <c r="I6400" t="str">
        <f>IFERROR(CONCATENATE(LEFT(E6400,4),"-",MID(E6400,5,2),"-",RIGHT(E6400,2)), NULL)</f>
        <v>1986-08-29</v>
      </c>
    </row>
    <row r="6401" spans="1:9" ht="13" x14ac:dyDescent="0.15">
      <c r="A6401" s="1" t="s">
        <v>4948</v>
      </c>
      <c r="B6401" s="1" t="s">
        <v>585</v>
      </c>
      <c r="C6401" s="1">
        <v>20</v>
      </c>
      <c r="D6401" s="1">
        <v>19850219</v>
      </c>
      <c r="E6401" s="1">
        <v>19860323</v>
      </c>
      <c r="F6401" t="str">
        <f t="shared" si="198"/>
        <v>5585</v>
      </c>
      <c r="G6401" t="str">
        <f>SUBSTITUTE(SUBSTITUTE(SUBSTITUTE(LOWER(B6401), " ", "-"), "(",""), ")", "")</f>
        <v>health-services</v>
      </c>
      <c r="H6401" t="str">
        <f t="shared" si="199"/>
        <v>1985-02-19</v>
      </c>
      <c r="I6401" t="str">
        <f>IFERROR(CONCATENATE(LEFT(E6401,4),"-",MID(E6401,5,2),"-",RIGHT(E6401,2)), NULL)</f>
        <v>1986-03-23</v>
      </c>
    </row>
    <row r="6402" spans="1:9" ht="13" x14ac:dyDescent="0.15">
      <c r="A6402" s="1" t="s">
        <v>4949</v>
      </c>
      <c r="B6402" s="1" t="s">
        <v>165</v>
      </c>
      <c r="C6402" s="1">
        <v>20</v>
      </c>
      <c r="D6402" s="1">
        <v>19730101</v>
      </c>
      <c r="E6402" s="1">
        <v>19771231</v>
      </c>
      <c r="F6402" t="str">
        <f t="shared" si="198"/>
        <v>5586</v>
      </c>
      <c r="G6402" t="str">
        <f>SUBSTITUTE(SUBSTITUTE(SUBSTITUTE(LOWER(B6402), " ", "-"), "(",""), ")", "")</f>
        <v>insurance</v>
      </c>
      <c r="H6402" t="str">
        <f t="shared" si="199"/>
        <v>1973-01-01</v>
      </c>
      <c r="I6402" t="str">
        <f>IFERROR(CONCATENATE(LEFT(E6402,4),"-",MID(E6402,5,2),"-",RIGHT(E6402,2)), NULL)</f>
        <v>1977-12-31</v>
      </c>
    </row>
    <row r="6403" spans="1:9" ht="13" x14ac:dyDescent="0.15">
      <c r="A6403" s="1" t="s">
        <v>4950</v>
      </c>
      <c r="B6403" s="1" t="s">
        <v>162</v>
      </c>
      <c r="C6403" s="1">
        <v>20</v>
      </c>
      <c r="D6403" s="1">
        <v>19710525</v>
      </c>
      <c r="E6403" s="1">
        <v>19810618</v>
      </c>
      <c r="F6403" t="str">
        <f t="shared" ref="F6403:F6466" si="200">TEXT(SUBSTITUTE(A6403, "CA ", ""), "0000")</f>
        <v>5588</v>
      </c>
      <c r="G6403" t="str">
        <f>SUBSTITUTE(SUBSTITUTE(SUBSTITUTE(LOWER(B6403), " ", "-"), "(",""), ")", "")</f>
        <v>compensation-schemes</v>
      </c>
      <c r="H6403" t="str">
        <f t="shared" ref="H6403:H6466" si="201">CONCATENATE(LEFT(D6403,4),"-",MID(D6403,5,2),"-",RIGHT(D6403,2))</f>
        <v>1971-05-25</v>
      </c>
      <c r="I6403" t="str">
        <f>IFERROR(CONCATENATE(LEFT(E6403,4),"-",MID(E6403,5,2),"-",RIGHT(E6403,2)), NULL)</f>
        <v>1981-06-18</v>
      </c>
    </row>
    <row r="6404" spans="1:9" ht="13" x14ac:dyDescent="0.15">
      <c r="A6404" s="1" t="s">
        <v>4951</v>
      </c>
      <c r="B6404" s="1" t="s">
        <v>349</v>
      </c>
      <c r="C6404" s="1">
        <v>20</v>
      </c>
      <c r="D6404" s="1">
        <v>19861204</v>
      </c>
      <c r="E6404" s="1">
        <v>19870323</v>
      </c>
      <c r="F6404" t="str">
        <f t="shared" si="200"/>
        <v>5589</v>
      </c>
      <c r="G6404" t="str">
        <f>SUBSTITUTE(SUBSTITUTE(SUBSTITUTE(LOWER(B6404), " ", "-"), "(",""), ")", "")</f>
        <v>broadcasting</v>
      </c>
      <c r="H6404" t="str">
        <f t="shared" si="201"/>
        <v>1986-12-04</v>
      </c>
      <c r="I6404" t="str">
        <f>IFERROR(CONCATENATE(LEFT(E6404,4),"-",MID(E6404,5,2),"-",RIGHT(E6404,2)), NULL)</f>
        <v>1987-03-23</v>
      </c>
    </row>
    <row r="6405" spans="1:9" ht="13" x14ac:dyDescent="0.15">
      <c r="A6405" s="1" t="s">
        <v>4952</v>
      </c>
      <c r="B6405" s="1" t="s">
        <v>160</v>
      </c>
      <c r="C6405" s="1">
        <v>20</v>
      </c>
      <c r="D6405" s="1">
        <v>19011201</v>
      </c>
      <c r="E6405" s="1">
        <v>19830703</v>
      </c>
      <c r="F6405" t="str">
        <f t="shared" si="200"/>
        <v>0559</v>
      </c>
      <c r="G6405" t="str">
        <f>SUBSTITUTE(SUBSTITUTE(SUBSTITUTE(LOWER(B6405), " ", "-"), "(",""), ")", "")</f>
        <v>audit</v>
      </c>
      <c r="H6405" t="str">
        <f t="shared" si="201"/>
        <v>1901-12-01</v>
      </c>
      <c r="I6405" t="str">
        <f>IFERROR(CONCATENATE(LEFT(E6405,4),"-",MID(E6405,5,2),"-",RIGHT(E6405,2)), NULL)</f>
        <v>1983-07-03</v>
      </c>
    </row>
    <row r="6406" spans="1:9" ht="13" x14ac:dyDescent="0.15">
      <c r="A6406" s="1" t="s">
        <v>4953</v>
      </c>
      <c r="B6406" s="1" t="s">
        <v>93</v>
      </c>
      <c r="C6406" s="1">
        <v>20</v>
      </c>
      <c r="D6406" s="1">
        <v>18970322</v>
      </c>
      <c r="E6406" s="1">
        <v>18980331</v>
      </c>
      <c r="F6406" t="str">
        <f t="shared" si="200"/>
        <v>5590</v>
      </c>
      <c r="G6406" t="str">
        <f>SUBSTITUTE(SUBSTITUTE(SUBSTITUTE(LOWER(B6406), " ", "-"), "(",""), ")", "")</f>
        <v>colonial-administration</v>
      </c>
      <c r="H6406" t="str">
        <f t="shared" si="201"/>
        <v>1897-03-22</v>
      </c>
      <c r="I6406" t="str">
        <f>IFERROR(CONCATENATE(LEFT(E6406,4),"-",MID(E6406,5,2),"-",RIGHT(E6406,2)), NULL)</f>
        <v>1898-03-31</v>
      </c>
    </row>
    <row r="6407" spans="1:9" ht="13" x14ac:dyDescent="0.15">
      <c r="A6407" s="1" t="s">
        <v>4953</v>
      </c>
      <c r="B6407" s="1" t="s">
        <v>7</v>
      </c>
      <c r="C6407" s="1">
        <v>20</v>
      </c>
      <c r="D6407" s="1">
        <v>18970322</v>
      </c>
      <c r="E6407" s="1">
        <v>18980331</v>
      </c>
      <c r="F6407" t="str">
        <f t="shared" si="200"/>
        <v>5590</v>
      </c>
      <c r="G6407" t="str">
        <f>SUBSTITUTE(SUBSTITUTE(SUBSTITUTE(LOWER(B6407), " ", "-"), "(",""), ")", "")</f>
        <v>commonwealth-state-relations</v>
      </c>
      <c r="H6407" t="str">
        <f t="shared" si="201"/>
        <v>1897-03-22</v>
      </c>
      <c r="I6407" t="str">
        <f>IFERROR(CONCATENATE(LEFT(E6407,4),"-",MID(E6407,5,2),"-",RIGHT(E6407,2)), NULL)</f>
        <v>1898-03-31</v>
      </c>
    </row>
    <row r="6408" spans="1:9" ht="13" x14ac:dyDescent="0.15">
      <c r="A6408" s="1" t="s">
        <v>4953</v>
      </c>
      <c r="B6408" s="1" t="s">
        <v>248</v>
      </c>
      <c r="C6408" s="1">
        <v>20</v>
      </c>
      <c r="D6408" s="1">
        <v>18970322</v>
      </c>
      <c r="E6408" s="1">
        <v>18980331</v>
      </c>
      <c r="F6408" t="str">
        <f t="shared" si="200"/>
        <v>5590</v>
      </c>
      <c r="G6408" t="str">
        <f>SUBSTITUTE(SUBSTITUTE(SUBSTITUTE(LOWER(B6408), " ", "-"), "(",""), ")", "")</f>
        <v>parliamentary-matters</v>
      </c>
      <c r="H6408" t="str">
        <f t="shared" si="201"/>
        <v>1897-03-22</v>
      </c>
      <c r="I6408" t="str">
        <f>IFERROR(CONCATENATE(LEFT(E6408,4),"-",MID(E6408,5,2),"-",RIGHT(E6408,2)), NULL)</f>
        <v>1898-03-31</v>
      </c>
    </row>
    <row r="6409" spans="1:9" ht="13" x14ac:dyDescent="0.15">
      <c r="A6409" s="1" t="s">
        <v>4954</v>
      </c>
      <c r="B6409" s="1" t="s">
        <v>93</v>
      </c>
      <c r="C6409" s="1">
        <v>20</v>
      </c>
      <c r="D6409" s="1">
        <v>18970331</v>
      </c>
      <c r="E6409" s="1">
        <v>18970412</v>
      </c>
      <c r="F6409" t="str">
        <f t="shared" si="200"/>
        <v>5591</v>
      </c>
      <c r="G6409" t="str">
        <f>SUBSTITUTE(SUBSTITUTE(SUBSTITUTE(LOWER(B6409), " ", "-"), "(",""), ")", "")</f>
        <v>colonial-administration</v>
      </c>
      <c r="H6409" t="str">
        <f t="shared" si="201"/>
        <v>1897-03-31</v>
      </c>
      <c r="I6409" t="str">
        <f>IFERROR(CONCATENATE(LEFT(E6409,4),"-",MID(E6409,5,2),"-",RIGHT(E6409,2)), NULL)</f>
        <v>1897-04-12</v>
      </c>
    </row>
    <row r="6410" spans="1:9" ht="13" x14ac:dyDescent="0.15">
      <c r="A6410" s="1" t="s">
        <v>4954</v>
      </c>
      <c r="B6410" s="1" t="s">
        <v>7</v>
      </c>
      <c r="C6410" s="1">
        <v>20</v>
      </c>
      <c r="D6410" s="1">
        <v>18970331</v>
      </c>
      <c r="E6410" s="1">
        <v>18970412</v>
      </c>
      <c r="F6410" t="str">
        <f t="shared" si="200"/>
        <v>5591</v>
      </c>
      <c r="G6410" t="str">
        <f>SUBSTITUTE(SUBSTITUTE(SUBSTITUTE(LOWER(B6410), " ", "-"), "(",""), ")", "")</f>
        <v>commonwealth-state-relations</v>
      </c>
      <c r="H6410" t="str">
        <f t="shared" si="201"/>
        <v>1897-03-31</v>
      </c>
      <c r="I6410" t="str">
        <f>IFERROR(CONCATENATE(LEFT(E6410,4),"-",MID(E6410,5,2),"-",RIGHT(E6410,2)), NULL)</f>
        <v>1897-04-12</v>
      </c>
    </row>
    <row r="6411" spans="1:9" ht="13" x14ac:dyDescent="0.15">
      <c r="A6411" s="1" t="s">
        <v>4954</v>
      </c>
      <c r="B6411" s="1" t="s">
        <v>248</v>
      </c>
      <c r="C6411" s="1">
        <v>20</v>
      </c>
      <c r="D6411" s="1">
        <v>18970331</v>
      </c>
      <c r="E6411" s="1">
        <v>18970412</v>
      </c>
      <c r="F6411" t="str">
        <f t="shared" si="200"/>
        <v>5591</v>
      </c>
      <c r="G6411" t="str">
        <f>SUBSTITUTE(SUBSTITUTE(SUBSTITUTE(LOWER(B6411), " ", "-"), "(",""), ")", "")</f>
        <v>parliamentary-matters</v>
      </c>
      <c r="H6411" t="str">
        <f t="shared" si="201"/>
        <v>1897-03-31</v>
      </c>
      <c r="I6411" t="str">
        <f>IFERROR(CONCATENATE(LEFT(E6411,4),"-",MID(E6411,5,2),"-",RIGHT(E6411,2)), NULL)</f>
        <v>1897-04-12</v>
      </c>
    </row>
    <row r="6412" spans="1:9" ht="13" x14ac:dyDescent="0.15">
      <c r="A6412" s="1" t="s">
        <v>4955</v>
      </c>
      <c r="B6412" s="1" t="s">
        <v>93</v>
      </c>
      <c r="C6412" s="1">
        <v>20</v>
      </c>
      <c r="D6412" s="1">
        <v>18970331</v>
      </c>
      <c r="E6412" s="1">
        <v>18970409</v>
      </c>
      <c r="F6412" t="str">
        <f t="shared" si="200"/>
        <v>5592</v>
      </c>
      <c r="G6412" t="str">
        <f>SUBSTITUTE(SUBSTITUTE(SUBSTITUTE(LOWER(B6412), " ", "-"), "(",""), ")", "")</f>
        <v>colonial-administration</v>
      </c>
      <c r="H6412" t="str">
        <f t="shared" si="201"/>
        <v>1897-03-31</v>
      </c>
      <c r="I6412" t="str">
        <f>IFERROR(CONCATENATE(LEFT(E6412,4),"-",MID(E6412,5,2),"-",RIGHT(E6412,2)), NULL)</f>
        <v>1897-04-09</v>
      </c>
    </row>
    <row r="6413" spans="1:9" ht="13" x14ac:dyDescent="0.15">
      <c r="A6413" s="1" t="s">
        <v>4955</v>
      </c>
      <c r="B6413" s="1" t="s">
        <v>7</v>
      </c>
      <c r="C6413" s="1">
        <v>20</v>
      </c>
      <c r="D6413" s="1">
        <v>18970331</v>
      </c>
      <c r="E6413" s="1">
        <v>18970409</v>
      </c>
      <c r="F6413" t="str">
        <f t="shared" si="200"/>
        <v>5592</v>
      </c>
      <c r="G6413" t="str">
        <f>SUBSTITUTE(SUBSTITUTE(SUBSTITUTE(LOWER(B6413), " ", "-"), "(",""), ")", "")</f>
        <v>commonwealth-state-relations</v>
      </c>
      <c r="H6413" t="str">
        <f t="shared" si="201"/>
        <v>1897-03-31</v>
      </c>
      <c r="I6413" t="str">
        <f>IFERROR(CONCATENATE(LEFT(E6413,4),"-",MID(E6413,5,2),"-",RIGHT(E6413,2)), NULL)</f>
        <v>1897-04-09</v>
      </c>
    </row>
    <row r="6414" spans="1:9" ht="13" x14ac:dyDescent="0.15">
      <c r="A6414" s="1" t="s">
        <v>4955</v>
      </c>
      <c r="B6414" s="1" t="s">
        <v>546</v>
      </c>
      <c r="C6414" s="1">
        <v>20</v>
      </c>
      <c r="D6414" s="1">
        <v>18970331</v>
      </c>
      <c r="E6414" s="1">
        <v>18970409</v>
      </c>
      <c r="F6414" t="str">
        <f t="shared" si="200"/>
        <v>5592</v>
      </c>
      <c r="G6414" t="str">
        <f>SUBSTITUTE(SUBSTITUTE(SUBSTITUTE(LOWER(B6414), " ", "-"), "(",""), ")", "")</f>
        <v>rail-transport</v>
      </c>
      <c r="H6414" t="str">
        <f t="shared" si="201"/>
        <v>1897-03-31</v>
      </c>
      <c r="I6414" t="str">
        <f>IFERROR(CONCATENATE(LEFT(E6414,4),"-",MID(E6414,5,2),"-",RIGHT(E6414,2)), NULL)</f>
        <v>1897-04-09</v>
      </c>
    </row>
    <row r="6415" spans="1:9" ht="13" x14ac:dyDescent="0.15">
      <c r="A6415" s="1" t="s">
        <v>4955</v>
      </c>
      <c r="B6415" s="1" t="s">
        <v>80</v>
      </c>
      <c r="C6415" s="1">
        <v>20</v>
      </c>
      <c r="D6415" s="1">
        <v>18970331</v>
      </c>
      <c r="E6415" s="1">
        <v>18970409</v>
      </c>
      <c r="F6415" t="str">
        <f t="shared" si="200"/>
        <v>5592</v>
      </c>
      <c r="G6415" t="str">
        <f>SUBSTITUTE(SUBSTITUTE(SUBSTITUTE(LOWER(B6415), " ", "-"), "(",""), ")", "")</f>
        <v>taxation</v>
      </c>
      <c r="H6415" t="str">
        <f t="shared" si="201"/>
        <v>1897-03-31</v>
      </c>
      <c r="I6415" t="str">
        <f>IFERROR(CONCATENATE(LEFT(E6415,4),"-",MID(E6415,5,2),"-",RIGHT(E6415,2)), NULL)</f>
        <v>1897-04-09</v>
      </c>
    </row>
    <row r="6416" spans="1:9" ht="13" x14ac:dyDescent="0.15">
      <c r="A6416" s="1" t="s">
        <v>4955</v>
      </c>
      <c r="B6416" s="1" t="s">
        <v>19</v>
      </c>
      <c r="C6416" s="1">
        <v>20</v>
      </c>
      <c r="D6416" s="1">
        <v>18970331</v>
      </c>
      <c r="E6416" s="1">
        <v>18970409</v>
      </c>
      <c r="F6416" t="str">
        <f t="shared" si="200"/>
        <v>5592</v>
      </c>
      <c r="G6416" t="str">
        <f>SUBSTITUTE(SUBSTITUTE(SUBSTITUTE(LOWER(B6416), " ", "-"), "(",""), ")", "")</f>
        <v>trade</v>
      </c>
      <c r="H6416" t="str">
        <f t="shared" si="201"/>
        <v>1897-03-31</v>
      </c>
      <c r="I6416" t="str">
        <f>IFERROR(CONCATENATE(LEFT(E6416,4),"-",MID(E6416,5,2),"-",RIGHT(E6416,2)), NULL)</f>
        <v>1897-04-09</v>
      </c>
    </row>
    <row r="6417" spans="1:9" ht="13" x14ac:dyDescent="0.15">
      <c r="A6417" s="1" t="s">
        <v>4956</v>
      </c>
      <c r="B6417" s="1" t="s">
        <v>209</v>
      </c>
      <c r="C6417" s="1">
        <v>20</v>
      </c>
      <c r="D6417" s="1">
        <v>18970331</v>
      </c>
      <c r="E6417" s="1">
        <v>18970409</v>
      </c>
      <c r="F6417" t="str">
        <f t="shared" si="200"/>
        <v>5593</v>
      </c>
      <c r="G6417" t="str">
        <f>SUBSTITUTE(SUBSTITUTE(SUBSTITUTE(LOWER(B6417), " ", "-"), "(",""), ")", "")</f>
        <v>administrative-law</v>
      </c>
      <c r="H6417" t="str">
        <f t="shared" si="201"/>
        <v>1897-03-31</v>
      </c>
      <c r="I6417" t="str">
        <f>IFERROR(CONCATENATE(LEFT(E6417,4),"-",MID(E6417,5,2),"-",RIGHT(E6417,2)), NULL)</f>
        <v>1897-04-09</v>
      </c>
    </row>
    <row r="6418" spans="1:9" ht="13" x14ac:dyDescent="0.15">
      <c r="A6418" s="1" t="s">
        <v>4956</v>
      </c>
      <c r="B6418" s="1" t="s">
        <v>93</v>
      </c>
      <c r="C6418" s="1">
        <v>20</v>
      </c>
      <c r="D6418" s="1">
        <v>18970331</v>
      </c>
      <c r="E6418" s="1">
        <v>18970409</v>
      </c>
      <c r="F6418" t="str">
        <f t="shared" si="200"/>
        <v>5593</v>
      </c>
      <c r="G6418" t="str">
        <f>SUBSTITUTE(SUBSTITUTE(SUBSTITUTE(LOWER(B6418), " ", "-"), "(",""), ")", "")</f>
        <v>colonial-administration</v>
      </c>
      <c r="H6418" t="str">
        <f t="shared" si="201"/>
        <v>1897-03-31</v>
      </c>
      <c r="I6418" t="str">
        <f>IFERROR(CONCATENATE(LEFT(E6418,4),"-",MID(E6418,5,2),"-",RIGHT(E6418,2)), NULL)</f>
        <v>1897-04-09</v>
      </c>
    </row>
    <row r="6419" spans="1:9" ht="13" x14ac:dyDescent="0.15">
      <c r="A6419" s="1" t="s">
        <v>4956</v>
      </c>
      <c r="B6419" s="1" t="s">
        <v>7</v>
      </c>
      <c r="C6419" s="1">
        <v>20</v>
      </c>
      <c r="D6419" s="1">
        <v>18970331</v>
      </c>
      <c r="E6419" s="1">
        <v>18970409</v>
      </c>
      <c r="F6419" t="str">
        <f t="shared" si="200"/>
        <v>5593</v>
      </c>
      <c r="G6419" t="str">
        <f>SUBSTITUTE(SUBSTITUTE(SUBSTITUTE(LOWER(B6419), " ", "-"), "(",""), ")", "")</f>
        <v>commonwealth-state-relations</v>
      </c>
      <c r="H6419" t="str">
        <f t="shared" si="201"/>
        <v>1897-03-31</v>
      </c>
      <c r="I6419" t="str">
        <f>IFERROR(CONCATENATE(LEFT(E6419,4),"-",MID(E6419,5,2),"-",RIGHT(E6419,2)), NULL)</f>
        <v>1897-04-09</v>
      </c>
    </row>
    <row r="6420" spans="1:9" ht="13" x14ac:dyDescent="0.15">
      <c r="A6420" s="1" t="s">
        <v>4957</v>
      </c>
      <c r="B6420" s="1" t="s">
        <v>10</v>
      </c>
      <c r="C6420" s="1">
        <v>20</v>
      </c>
      <c r="D6420" s="1">
        <v>19861013</v>
      </c>
      <c r="E6420" s="1">
        <v>19880229</v>
      </c>
      <c r="F6420" t="str">
        <f t="shared" si="200"/>
        <v>5594</v>
      </c>
      <c r="G6420" t="str">
        <f>SUBSTITUTE(SUBSTITUTE(SUBSTITUTE(LOWER(B6420), " ", "-"), "(",""), ")", "")</f>
        <v>agriculture</v>
      </c>
      <c r="H6420" t="str">
        <f t="shared" si="201"/>
        <v>1986-10-13</v>
      </c>
      <c r="I6420" t="str">
        <f>IFERROR(CONCATENATE(LEFT(E6420,4),"-",MID(E6420,5,2),"-",RIGHT(E6420,2)), NULL)</f>
        <v>1988-02-29</v>
      </c>
    </row>
    <row r="6421" spans="1:9" ht="13" x14ac:dyDescent="0.15">
      <c r="A6421" s="1" t="s">
        <v>4957</v>
      </c>
      <c r="B6421" s="1" t="s">
        <v>99</v>
      </c>
      <c r="C6421" s="1">
        <v>20</v>
      </c>
      <c r="D6421" s="1">
        <v>19861013</v>
      </c>
      <c r="E6421" s="1">
        <v>19880229</v>
      </c>
      <c r="F6421" t="str">
        <f t="shared" si="200"/>
        <v>5594</v>
      </c>
      <c r="G6421" t="str">
        <f>SUBSTITUTE(SUBSTITUTE(SUBSTITUTE(LOWER(B6421), " ", "-"), "(",""), ")", "")</f>
        <v>royal-commissions</v>
      </c>
      <c r="H6421" t="str">
        <f t="shared" si="201"/>
        <v>1986-10-13</v>
      </c>
      <c r="I6421" t="str">
        <f>IFERROR(CONCATENATE(LEFT(E6421,4),"-",MID(E6421,5,2),"-",RIGHT(E6421,2)), NULL)</f>
        <v>1988-02-29</v>
      </c>
    </row>
    <row r="6422" spans="1:9" ht="13" x14ac:dyDescent="0.15">
      <c r="A6422" s="1" t="s">
        <v>4958</v>
      </c>
      <c r="B6422" s="1" t="s">
        <v>84</v>
      </c>
      <c r="C6422" s="1">
        <v>20</v>
      </c>
      <c r="D6422" s="1">
        <v>19851104</v>
      </c>
      <c r="E6422" s="1">
        <v>19860508</v>
      </c>
      <c r="F6422" t="str">
        <f t="shared" si="200"/>
        <v>5596</v>
      </c>
      <c r="G6422" t="str">
        <f>SUBSTITUTE(SUBSTITUTE(SUBSTITUTE(LOWER(B6422), " ", "-"), "(",""), ")", "")</f>
        <v>citizenship</v>
      </c>
      <c r="H6422" t="str">
        <f t="shared" si="201"/>
        <v>1985-11-04</v>
      </c>
      <c r="I6422" t="str">
        <f>IFERROR(CONCATENATE(LEFT(E6422,4),"-",MID(E6422,5,2),"-",RIGHT(E6422,2)), NULL)</f>
        <v>1986-05-08</v>
      </c>
    </row>
    <row r="6423" spans="1:9" ht="13" x14ac:dyDescent="0.15">
      <c r="A6423" s="1" t="s">
        <v>4959</v>
      </c>
      <c r="B6423" s="1" t="s">
        <v>134</v>
      </c>
      <c r="C6423" s="1">
        <v>20</v>
      </c>
      <c r="D6423" s="1">
        <v>18590101</v>
      </c>
      <c r="F6423" t="str">
        <f t="shared" si="200"/>
        <v>5597</v>
      </c>
      <c r="G6423" t="str">
        <f>SUBSTITUTE(SUBSTITUTE(SUBSTITUTE(LOWER(B6423), " ", "-"), "(",""), ")", "")</f>
        <v>regional-development</v>
      </c>
      <c r="H6423" t="str">
        <f t="shared" si="201"/>
        <v>1859-01-01</v>
      </c>
      <c r="I6423" t="str">
        <f>IFERROR(CONCATENATE(LEFT(E6423,4),"-",MID(E6423,5,2),"-",RIGHT(E6423,2)), NULL)</f>
        <v>--</v>
      </c>
    </row>
    <row r="6424" spans="1:9" ht="13" x14ac:dyDescent="0.15">
      <c r="A6424" s="1" t="s">
        <v>4960</v>
      </c>
      <c r="B6424" s="1" t="s">
        <v>7</v>
      </c>
      <c r="C6424" s="1">
        <v>20</v>
      </c>
      <c r="D6424" s="1">
        <v>19500316</v>
      </c>
      <c r="E6424" s="1">
        <v>19721219</v>
      </c>
      <c r="F6424" t="str">
        <f t="shared" si="200"/>
        <v>0056</v>
      </c>
      <c r="G6424" t="str">
        <f>SUBSTITUTE(SUBSTITUTE(SUBSTITUTE(LOWER(B6424), " ", "-"), "(",""), ")", "")</f>
        <v>commonwealth-state-relations</v>
      </c>
      <c r="H6424" t="str">
        <f t="shared" si="201"/>
        <v>1950-03-16</v>
      </c>
      <c r="I6424" t="str">
        <f>IFERROR(CONCATENATE(LEFT(E6424,4),"-",MID(E6424,5,2),"-",RIGHT(E6424,2)), NULL)</f>
        <v>1972-12-19</v>
      </c>
    </row>
    <row r="6425" spans="1:9" ht="13" x14ac:dyDescent="0.15">
      <c r="A6425" s="1" t="s">
        <v>4960</v>
      </c>
      <c r="B6425" s="1" t="s">
        <v>169</v>
      </c>
      <c r="C6425" s="1">
        <v>20</v>
      </c>
      <c r="D6425" s="1">
        <v>19500316</v>
      </c>
      <c r="E6425" s="1">
        <v>19580423</v>
      </c>
      <c r="F6425" t="str">
        <f t="shared" si="200"/>
        <v>0056</v>
      </c>
      <c r="G6425" t="str">
        <f>SUBSTITUTE(SUBSTITUTE(SUBSTITUTE(LOWER(B6425), " ", "-"), "(",""), ")", "")</f>
        <v>exports-and-imports</v>
      </c>
      <c r="H6425" t="str">
        <f t="shared" si="201"/>
        <v>1950-03-16</v>
      </c>
      <c r="I6425" t="str">
        <f>IFERROR(CONCATENATE(LEFT(E6425,4),"-",MID(E6425,5,2),"-",RIGHT(E6425,2)), NULL)</f>
        <v>1958-04-23</v>
      </c>
    </row>
    <row r="6426" spans="1:9" ht="13" x14ac:dyDescent="0.15">
      <c r="A6426" s="1" t="s">
        <v>4960</v>
      </c>
      <c r="B6426" s="1" t="s">
        <v>346</v>
      </c>
      <c r="C6426" s="1">
        <v>20</v>
      </c>
      <c r="D6426" s="1">
        <v>19500316</v>
      </c>
      <c r="E6426" s="1">
        <v>19640116</v>
      </c>
      <c r="F6426" t="str">
        <f t="shared" si="200"/>
        <v>0056</v>
      </c>
      <c r="G6426" t="str">
        <f>SUBSTITUTE(SUBSTITUTE(SUBSTITUTE(LOWER(B6426), " ", "-"), "(",""), ")", "")</f>
        <v>housing</v>
      </c>
      <c r="H6426" t="str">
        <f t="shared" si="201"/>
        <v>1950-03-16</v>
      </c>
      <c r="I6426" t="str">
        <f>IFERROR(CONCATENATE(LEFT(E6426,4),"-",MID(E6426,5,2),"-",RIGHT(E6426,2)), NULL)</f>
        <v>1964-01-16</v>
      </c>
    </row>
    <row r="6427" spans="1:9" ht="13" x14ac:dyDescent="0.15">
      <c r="A6427" s="1" t="s">
        <v>4960</v>
      </c>
      <c r="B6427" s="1" t="s">
        <v>134</v>
      </c>
      <c r="C6427" s="1">
        <v>20</v>
      </c>
      <c r="D6427" s="1">
        <v>19500316</v>
      </c>
      <c r="E6427" s="1">
        <v>19721219</v>
      </c>
      <c r="F6427" t="str">
        <f t="shared" si="200"/>
        <v>0056</v>
      </c>
      <c r="G6427" t="str">
        <f>SUBSTITUTE(SUBSTITUTE(SUBSTITUTE(LOWER(B6427), " ", "-"), "(",""), ")", "")</f>
        <v>regional-development</v>
      </c>
      <c r="H6427" t="str">
        <f t="shared" si="201"/>
        <v>1950-03-16</v>
      </c>
      <c r="I6427" t="str">
        <f>IFERROR(CONCATENATE(LEFT(E6427,4),"-",MID(E6427,5,2),"-",RIGHT(E6427,2)), NULL)</f>
        <v>1972-12-19</v>
      </c>
    </row>
    <row r="6428" spans="1:9" ht="13" x14ac:dyDescent="0.15">
      <c r="A6428" s="1" t="s">
        <v>4960</v>
      </c>
      <c r="B6428" s="1" t="s">
        <v>297</v>
      </c>
      <c r="C6428" s="1">
        <v>20</v>
      </c>
      <c r="D6428" s="1">
        <v>19510621</v>
      </c>
      <c r="E6428" s="1">
        <v>19721219</v>
      </c>
      <c r="F6428" t="str">
        <f t="shared" si="200"/>
        <v>0056</v>
      </c>
      <c r="G6428" t="str">
        <f>SUBSTITUTE(SUBSTITUTE(SUBSTITUTE(LOWER(B6428), " ", "-"), "(",""), ")", "")</f>
        <v>resources</v>
      </c>
      <c r="H6428" t="str">
        <f t="shared" si="201"/>
        <v>1951-06-21</v>
      </c>
      <c r="I6428" t="str">
        <f>IFERROR(CONCATENATE(LEFT(E6428,4),"-",MID(E6428,5,2),"-",RIGHT(E6428,2)), NULL)</f>
        <v>1972-12-19</v>
      </c>
    </row>
    <row r="6429" spans="1:9" ht="13" x14ac:dyDescent="0.15">
      <c r="A6429" s="1" t="s">
        <v>4960</v>
      </c>
      <c r="B6429" s="1" t="s">
        <v>121</v>
      </c>
      <c r="C6429" s="1">
        <v>20</v>
      </c>
      <c r="D6429" s="1">
        <v>19700416</v>
      </c>
      <c r="E6429" s="1">
        <v>19721219</v>
      </c>
      <c r="F6429" t="str">
        <f t="shared" si="200"/>
        <v>0056</v>
      </c>
      <c r="G6429" t="str">
        <f>SUBSTITUTE(SUBSTITUTE(SUBSTITUTE(LOWER(B6429), " ", "-"), "(",""), ")", "")</f>
        <v>survey-and-mapping</v>
      </c>
      <c r="H6429" t="str">
        <f t="shared" si="201"/>
        <v>1970-04-16</v>
      </c>
      <c r="I6429" t="str">
        <f>IFERROR(CONCATENATE(LEFT(E6429,4),"-",MID(E6429,5,2),"-",RIGHT(E6429,2)), NULL)</f>
        <v>1972-12-19</v>
      </c>
    </row>
    <row r="6430" spans="1:9" ht="13" x14ac:dyDescent="0.15">
      <c r="A6430" s="1" t="s">
        <v>4961</v>
      </c>
      <c r="B6430" s="1" t="s">
        <v>160</v>
      </c>
      <c r="C6430" s="1">
        <v>20</v>
      </c>
      <c r="D6430" s="1">
        <v>19020201</v>
      </c>
      <c r="E6430" s="1">
        <v>20140000</v>
      </c>
      <c r="F6430" t="str">
        <f t="shared" si="200"/>
        <v>0560</v>
      </c>
      <c r="G6430" t="str">
        <f>SUBSTITUTE(SUBSTITUTE(SUBSTITUTE(LOWER(B6430), " ", "-"), "(",""), ")", "")</f>
        <v>audit</v>
      </c>
      <c r="H6430" t="str">
        <f t="shared" si="201"/>
        <v>1902-02-01</v>
      </c>
      <c r="I6430" t="str">
        <f>IFERROR(CONCATENATE(LEFT(E6430,4),"-",MID(E6430,5,2),"-",RIGHT(E6430,2)), NULL)</f>
        <v>2014-00-00</v>
      </c>
    </row>
    <row r="6431" spans="1:9" ht="13" x14ac:dyDescent="0.15">
      <c r="A6431" s="1" t="s">
        <v>4962</v>
      </c>
      <c r="B6431" s="1" t="s">
        <v>282</v>
      </c>
      <c r="C6431" s="1">
        <v>20</v>
      </c>
      <c r="D6431" s="1">
        <v>19490101</v>
      </c>
      <c r="E6431" s="1">
        <v>19920701</v>
      </c>
      <c r="F6431" t="str">
        <f t="shared" si="200"/>
        <v>5601</v>
      </c>
      <c r="G6431" t="str">
        <f>SUBSTITUTE(SUBSTITUTE(SUBSTITUTE(LOWER(B6431), " ", "-"), "(",""), ")", "")</f>
        <v>analytical-services</v>
      </c>
      <c r="H6431" t="str">
        <f t="shared" si="201"/>
        <v>1949-01-01</v>
      </c>
      <c r="I6431" t="str">
        <f>IFERROR(CONCATENATE(LEFT(E6431,4),"-",MID(E6431,5,2),"-",RIGHT(E6431,2)), NULL)</f>
        <v>1992-07-01</v>
      </c>
    </row>
    <row r="6432" spans="1:9" ht="13" x14ac:dyDescent="0.15">
      <c r="A6432" s="1" t="s">
        <v>4962</v>
      </c>
      <c r="B6432" s="1" t="s">
        <v>585</v>
      </c>
      <c r="C6432" s="1">
        <v>20</v>
      </c>
      <c r="D6432" s="1">
        <v>19490101</v>
      </c>
      <c r="E6432" s="1">
        <v>19920701</v>
      </c>
      <c r="F6432" t="str">
        <f t="shared" si="200"/>
        <v>5601</v>
      </c>
      <c r="G6432" t="str">
        <f>SUBSTITUTE(SUBSTITUTE(SUBSTITUTE(LOWER(B6432), " ", "-"), "(",""), ")", "")</f>
        <v>health-services</v>
      </c>
      <c r="H6432" t="str">
        <f t="shared" si="201"/>
        <v>1949-01-01</v>
      </c>
      <c r="I6432" t="str">
        <f>IFERROR(CONCATENATE(LEFT(E6432,4),"-",MID(E6432,5,2),"-",RIGHT(E6432,2)), NULL)</f>
        <v>1992-07-01</v>
      </c>
    </row>
    <row r="6433" spans="1:9" ht="13" x14ac:dyDescent="0.15">
      <c r="A6433" s="1" t="s">
        <v>4963</v>
      </c>
      <c r="B6433" s="1" t="s">
        <v>656</v>
      </c>
      <c r="C6433" s="1">
        <v>20</v>
      </c>
      <c r="D6433" s="1">
        <v>19030101</v>
      </c>
      <c r="E6433" s="1">
        <v>19730701</v>
      </c>
      <c r="F6433" t="str">
        <f t="shared" si="200"/>
        <v>5602</v>
      </c>
      <c r="G6433" t="str">
        <f>SUBSTITUTE(SUBSTITUTE(SUBSTITUTE(LOWER(B6433), " ", "-"), "(",""), ")", "")</f>
        <v>electoral-matters</v>
      </c>
      <c r="H6433" t="str">
        <f t="shared" si="201"/>
        <v>1903-01-01</v>
      </c>
      <c r="I6433" t="str">
        <f>IFERROR(CONCATENATE(LEFT(E6433,4),"-",MID(E6433,5,2),"-",RIGHT(E6433,2)), NULL)</f>
        <v>1973-07-01</v>
      </c>
    </row>
    <row r="6434" spans="1:9" ht="13" x14ac:dyDescent="0.15">
      <c r="A6434" s="1" t="s">
        <v>4964</v>
      </c>
      <c r="B6434" s="1" t="s">
        <v>408</v>
      </c>
      <c r="C6434" s="1">
        <v>20</v>
      </c>
      <c r="D6434" s="1">
        <v>19820927</v>
      </c>
      <c r="E6434" s="1">
        <v>20009999</v>
      </c>
      <c r="F6434" t="str">
        <f t="shared" si="200"/>
        <v>5603</v>
      </c>
      <c r="G6434" t="str">
        <f>SUBSTITUTE(SUBSTITUTE(SUBSTITUTE(LOWER(B6434), " ", "-"), "(",""), ")", "")</f>
        <v>defence-industries</v>
      </c>
      <c r="H6434" t="str">
        <f t="shared" si="201"/>
        <v>1982-09-27</v>
      </c>
      <c r="I6434" t="str">
        <f>IFERROR(CONCATENATE(LEFT(E6434,4),"-",MID(E6434,5,2),"-",RIGHT(E6434,2)), NULL)</f>
        <v>2000-99-99</v>
      </c>
    </row>
    <row r="6435" spans="1:9" ht="13" x14ac:dyDescent="0.15">
      <c r="A6435" s="1" t="s">
        <v>4964</v>
      </c>
      <c r="B6435" s="1" t="s">
        <v>86</v>
      </c>
      <c r="C6435" s="1">
        <v>20</v>
      </c>
      <c r="D6435" s="1">
        <v>19820927</v>
      </c>
      <c r="E6435" s="1">
        <v>20009999</v>
      </c>
      <c r="F6435" t="str">
        <f t="shared" si="200"/>
        <v>5603</v>
      </c>
      <c r="G6435" t="str">
        <f>SUBSTITUTE(SUBSTITUTE(SUBSTITUTE(LOWER(B6435), " ", "-"), "(",""), ")", "")</f>
        <v>goods-and-services</v>
      </c>
      <c r="H6435" t="str">
        <f t="shared" si="201"/>
        <v>1982-09-27</v>
      </c>
      <c r="I6435" t="str">
        <f>IFERROR(CONCATENATE(LEFT(E6435,4),"-",MID(E6435,5,2),"-",RIGHT(E6435,2)), NULL)</f>
        <v>2000-99-99</v>
      </c>
    </row>
    <row r="6436" spans="1:9" ht="13" x14ac:dyDescent="0.15">
      <c r="A6436" s="1" t="s">
        <v>4965</v>
      </c>
      <c r="B6436" s="1" t="s">
        <v>64</v>
      </c>
      <c r="C6436" s="1">
        <v>20</v>
      </c>
      <c r="D6436" s="1">
        <v>19220301</v>
      </c>
      <c r="E6436" s="1">
        <v>19910101</v>
      </c>
      <c r="F6436" t="str">
        <f t="shared" si="200"/>
        <v>5604</v>
      </c>
      <c r="G6436" t="str">
        <f>SUBSTITUTE(SUBSTITUTE(SUBSTITUTE(LOWER(B6436), " ", "-"), "(",""), ")", "")</f>
        <v>customs</v>
      </c>
      <c r="H6436" t="str">
        <f t="shared" si="201"/>
        <v>1922-03-01</v>
      </c>
      <c r="I6436" t="str">
        <f>IFERROR(CONCATENATE(LEFT(E6436,4),"-",MID(E6436,5,2),"-",RIGHT(E6436,2)), NULL)</f>
        <v>1991-01-01</v>
      </c>
    </row>
    <row r="6437" spans="1:9" ht="13" x14ac:dyDescent="0.15">
      <c r="A6437" s="1" t="s">
        <v>4965</v>
      </c>
      <c r="B6437" s="1" t="s">
        <v>18</v>
      </c>
      <c r="C6437" s="1">
        <v>20</v>
      </c>
      <c r="D6437" s="1">
        <v>19220301</v>
      </c>
      <c r="E6437" s="1">
        <v>19910101</v>
      </c>
      <c r="F6437" t="str">
        <f t="shared" si="200"/>
        <v>5604</v>
      </c>
      <c r="G6437" t="str">
        <f>SUBSTITUTE(SUBSTITUTE(SUBSTITUTE(LOWER(B6437), " ", "-"), "(",""), ")", "")</f>
        <v>sea-transport</v>
      </c>
      <c r="H6437" t="str">
        <f t="shared" si="201"/>
        <v>1922-03-01</v>
      </c>
      <c r="I6437" t="str">
        <f>IFERROR(CONCATENATE(LEFT(E6437,4),"-",MID(E6437,5,2),"-",RIGHT(E6437,2)), NULL)</f>
        <v>1991-01-01</v>
      </c>
    </row>
    <row r="6438" spans="1:9" ht="13" x14ac:dyDescent="0.15">
      <c r="A6438" s="1" t="s">
        <v>4966</v>
      </c>
      <c r="B6438" s="1" t="s">
        <v>64</v>
      </c>
      <c r="C6438" s="1">
        <v>20</v>
      </c>
      <c r="D6438" s="1">
        <v>19850301</v>
      </c>
      <c r="E6438" s="1">
        <v>19910101</v>
      </c>
      <c r="F6438" t="str">
        <f t="shared" si="200"/>
        <v>5605</v>
      </c>
      <c r="G6438" t="str">
        <f>SUBSTITUTE(SUBSTITUTE(SUBSTITUTE(LOWER(B6438), " ", "-"), "(",""), ")", "")</f>
        <v>customs</v>
      </c>
      <c r="H6438" t="str">
        <f t="shared" si="201"/>
        <v>1985-03-01</v>
      </c>
      <c r="I6438" t="str">
        <f>IFERROR(CONCATENATE(LEFT(E6438,4),"-",MID(E6438,5,2),"-",RIGHT(E6438,2)), NULL)</f>
        <v>1991-01-01</v>
      </c>
    </row>
    <row r="6439" spans="1:9" ht="13" x14ac:dyDescent="0.15">
      <c r="A6439" s="1" t="s">
        <v>4966</v>
      </c>
      <c r="B6439" s="1" t="s">
        <v>18</v>
      </c>
      <c r="C6439" s="1">
        <v>20</v>
      </c>
      <c r="D6439" s="1">
        <v>19850301</v>
      </c>
      <c r="E6439" s="1">
        <v>19910101</v>
      </c>
      <c r="F6439" t="str">
        <f t="shared" si="200"/>
        <v>5605</v>
      </c>
      <c r="G6439" t="str">
        <f>SUBSTITUTE(SUBSTITUTE(SUBSTITUTE(LOWER(B6439), " ", "-"), "(",""), ")", "")</f>
        <v>sea-transport</v>
      </c>
      <c r="H6439" t="str">
        <f t="shared" si="201"/>
        <v>1985-03-01</v>
      </c>
      <c r="I6439" t="str">
        <f>IFERROR(CONCATENATE(LEFT(E6439,4),"-",MID(E6439,5,2),"-",RIGHT(E6439,2)), NULL)</f>
        <v>1991-01-01</v>
      </c>
    </row>
    <row r="6440" spans="1:9" ht="13" x14ac:dyDescent="0.15">
      <c r="A6440" s="1" t="s">
        <v>4967</v>
      </c>
      <c r="B6440" s="1" t="s">
        <v>18</v>
      </c>
      <c r="C6440" s="1">
        <v>20</v>
      </c>
      <c r="D6440" s="1">
        <v>19720901</v>
      </c>
      <c r="F6440" t="str">
        <f t="shared" si="200"/>
        <v>5606</v>
      </c>
      <c r="G6440" t="str">
        <f>SUBSTITUTE(SUBSTITUTE(SUBSTITUTE(LOWER(B6440), " ", "-"), "(",""), ")", "")</f>
        <v>sea-transport</v>
      </c>
      <c r="H6440" t="str">
        <f t="shared" si="201"/>
        <v>1972-09-01</v>
      </c>
      <c r="I6440" t="str">
        <f>IFERROR(CONCATENATE(LEFT(E6440,4),"-",MID(E6440,5,2),"-",RIGHT(E6440,2)), NULL)</f>
        <v>--</v>
      </c>
    </row>
    <row r="6441" spans="1:9" ht="13" x14ac:dyDescent="0.15">
      <c r="A6441" s="1" t="s">
        <v>4967</v>
      </c>
      <c r="B6441" s="1" t="s">
        <v>121</v>
      </c>
      <c r="C6441" s="1">
        <v>20</v>
      </c>
      <c r="D6441" s="1">
        <v>19720901</v>
      </c>
      <c r="F6441" t="str">
        <f t="shared" si="200"/>
        <v>5606</v>
      </c>
      <c r="G6441" t="str">
        <f>SUBSTITUTE(SUBSTITUTE(SUBSTITUTE(LOWER(B6441), " ", "-"), "(",""), ")", "")</f>
        <v>survey-and-mapping</v>
      </c>
      <c r="H6441" t="str">
        <f t="shared" si="201"/>
        <v>1972-09-01</v>
      </c>
      <c r="I6441" t="str">
        <f>IFERROR(CONCATENATE(LEFT(E6441,4),"-",MID(E6441,5,2),"-",RIGHT(E6441,2)), NULL)</f>
        <v>--</v>
      </c>
    </row>
    <row r="6442" spans="1:9" ht="13" x14ac:dyDescent="0.15">
      <c r="A6442" s="1" t="s">
        <v>4968</v>
      </c>
      <c r="B6442" s="1" t="s">
        <v>2822</v>
      </c>
      <c r="C6442" s="1">
        <v>20</v>
      </c>
      <c r="D6442" s="1">
        <v>19720101</v>
      </c>
      <c r="F6442" t="str">
        <f t="shared" si="200"/>
        <v>5607</v>
      </c>
      <c r="G6442" t="str">
        <f>SUBSTITUTE(SUBSTITUTE(SUBSTITUTE(LOWER(B6442), " ", "-"), "(",""), ")", "")</f>
        <v>navy-commands</v>
      </c>
      <c r="H6442" t="str">
        <f t="shared" si="201"/>
        <v>1972-01-01</v>
      </c>
      <c r="I6442" t="str">
        <f>IFERROR(CONCATENATE(LEFT(E6442,4),"-",MID(E6442,5,2),"-",RIGHT(E6442,2)), NULL)</f>
        <v>--</v>
      </c>
    </row>
    <row r="6443" spans="1:9" ht="13" x14ac:dyDescent="0.15">
      <c r="A6443" s="1" t="s">
        <v>4969</v>
      </c>
      <c r="B6443" s="1" t="s">
        <v>2822</v>
      </c>
      <c r="C6443" s="1">
        <v>20</v>
      </c>
      <c r="D6443" s="1">
        <v>19750101</v>
      </c>
      <c r="F6443" t="str">
        <f t="shared" si="200"/>
        <v>5608</v>
      </c>
      <c r="G6443" t="str">
        <f>SUBSTITUTE(SUBSTITUTE(SUBSTITUTE(LOWER(B6443), " ", "-"), "(",""), ")", "")</f>
        <v>navy-commands</v>
      </c>
      <c r="H6443" t="str">
        <f t="shared" si="201"/>
        <v>1975-01-01</v>
      </c>
      <c r="I6443" t="str">
        <f>IFERROR(CONCATENATE(LEFT(E6443,4),"-",MID(E6443,5,2),"-",RIGHT(E6443,2)), NULL)</f>
        <v>--</v>
      </c>
    </row>
    <row r="6444" spans="1:9" ht="13" x14ac:dyDescent="0.15">
      <c r="A6444" s="1" t="s">
        <v>4970</v>
      </c>
      <c r="B6444" s="1" t="s">
        <v>24</v>
      </c>
      <c r="C6444" s="1">
        <v>20</v>
      </c>
      <c r="D6444" s="1">
        <v>19700101</v>
      </c>
      <c r="E6444" s="1">
        <v>20009999</v>
      </c>
      <c r="F6444" t="str">
        <f t="shared" si="200"/>
        <v>5609</v>
      </c>
      <c r="G6444" t="str">
        <f>SUBSTITUTE(SUBSTITUTE(SUBSTITUTE(LOWER(B6444), " ", "-"), "(",""), ")", "")</f>
        <v>logistics-air-force</v>
      </c>
      <c r="H6444" t="str">
        <f t="shared" si="201"/>
        <v>1970-01-01</v>
      </c>
      <c r="I6444" t="str">
        <f>IFERROR(CONCATENATE(LEFT(E6444,4),"-",MID(E6444,5,2),"-",RIGHT(E6444,2)), NULL)</f>
        <v>2000-99-99</v>
      </c>
    </row>
    <row r="6445" spans="1:9" ht="13" x14ac:dyDescent="0.15">
      <c r="A6445" s="1" t="s">
        <v>4971</v>
      </c>
      <c r="B6445" s="1" t="s">
        <v>160</v>
      </c>
      <c r="C6445" s="1">
        <v>20</v>
      </c>
      <c r="D6445" s="1">
        <v>19210501</v>
      </c>
      <c r="E6445" s="1">
        <v>20140000</v>
      </c>
      <c r="F6445" t="str">
        <f t="shared" si="200"/>
        <v>0561</v>
      </c>
      <c r="G6445" t="str">
        <f>SUBSTITUTE(SUBSTITUTE(SUBSTITUTE(LOWER(B6445), " ", "-"), "(",""), ")", "")</f>
        <v>audit</v>
      </c>
      <c r="H6445" t="str">
        <f t="shared" si="201"/>
        <v>1921-05-01</v>
      </c>
      <c r="I6445" t="str">
        <f>IFERROR(CONCATENATE(LEFT(E6445,4),"-",MID(E6445,5,2),"-",RIGHT(E6445,2)), NULL)</f>
        <v>2014-00-00</v>
      </c>
    </row>
    <row r="6446" spans="1:9" ht="13" x14ac:dyDescent="0.15">
      <c r="A6446" s="1" t="s">
        <v>4972</v>
      </c>
      <c r="B6446" s="1" t="s">
        <v>283</v>
      </c>
      <c r="C6446" s="1">
        <v>20</v>
      </c>
      <c r="D6446" s="1">
        <v>19730522</v>
      </c>
      <c r="E6446" s="1">
        <v>19980430</v>
      </c>
      <c r="F6446" t="str">
        <f t="shared" si="200"/>
        <v>5610</v>
      </c>
      <c r="G6446" t="str">
        <f>SUBSTITUTE(SUBSTITUTE(SUBSTITUTE(LOWER(B6446), " ", "-"), "(",""), ")", "")</f>
        <v>employment</v>
      </c>
      <c r="H6446" t="str">
        <f t="shared" si="201"/>
        <v>1973-05-22</v>
      </c>
      <c r="I6446" t="str">
        <f>IFERROR(CONCATENATE(LEFT(E6446,4),"-",MID(E6446,5,2),"-",RIGHT(E6446,2)), NULL)</f>
        <v>1998-04-30</v>
      </c>
    </row>
    <row r="6447" spans="1:9" ht="13" x14ac:dyDescent="0.15">
      <c r="A6447" s="1" t="s">
        <v>4973</v>
      </c>
      <c r="B6447" s="1" t="s">
        <v>290</v>
      </c>
      <c r="C6447" s="1">
        <v>20</v>
      </c>
      <c r="D6447" s="1">
        <v>19721001</v>
      </c>
      <c r="E6447" s="1">
        <v>19929999</v>
      </c>
      <c r="F6447" t="str">
        <f t="shared" si="200"/>
        <v>5611</v>
      </c>
      <c r="G6447" t="str">
        <f>SUBSTITUTE(SUBSTITUTE(SUBSTITUTE(LOWER(B6447), " ", "-"), "(",""), ")", "")</f>
        <v>training</v>
      </c>
      <c r="H6447" t="str">
        <f t="shared" si="201"/>
        <v>1972-10-01</v>
      </c>
      <c r="I6447" t="str">
        <f>IFERROR(CONCATENATE(LEFT(E6447,4),"-",MID(E6447,5,2),"-",RIGHT(E6447,2)), NULL)</f>
        <v>1992-99-99</v>
      </c>
    </row>
    <row r="6448" spans="1:9" ht="13" x14ac:dyDescent="0.15">
      <c r="A6448" s="1" t="s">
        <v>4974</v>
      </c>
      <c r="B6448" s="1" t="s">
        <v>283</v>
      </c>
      <c r="C6448" s="1">
        <v>20</v>
      </c>
      <c r="D6448" s="1">
        <v>19830101</v>
      </c>
      <c r="E6448" s="1">
        <v>19970804</v>
      </c>
      <c r="F6448" t="str">
        <f t="shared" si="200"/>
        <v>5612</v>
      </c>
      <c r="G6448" t="str">
        <f>SUBSTITUTE(SUBSTITUTE(SUBSTITUTE(LOWER(B6448), " ", "-"), "(",""), ")", "")</f>
        <v>employment</v>
      </c>
      <c r="H6448" t="str">
        <f t="shared" si="201"/>
        <v>1983-01-01</v>
      </c>
      <c r="I6448" t="str">
        <f>IFERROR(CONCATENATE(LEFT(E6448,4),"-",MID(E6448,5,2),"-",RIGHT(E6448,2)), NULL)</f>
        <v>1997-08-04</v>
      </c>
    </row>
    <row r="6449" spans="1:9" ht="13" x14ac:dyDescent="0.15">
      <c r="A6449" s="1" t="s">
        <v>4975</v>
      </c>
      <c r="B6449" s="1" t="s">
        <v>283</v>
      </c>
      <c r="C6449" s="1">
        <v>20</v>
      </c>
      <c r="D6449" s="1">
        <v>19810101</v>
      </c>
      <c r="E6449" s="1">
        <v>19900301</v>
      </c>
      <c r="F6449" t="str">
        <f t="shared" si="200"/>
        <v>5613</v>
      </c>
      <c r="G6449" t="str">
        <f>SUBSTITUTE(SUBSTITUTE(SUBSTITUTE(LOWER(B6449), " ", "-"), "(",""), ")", "")</f>
        <v>employment</v>
      </c>
      <c r="H6449" t="str">
        <f t="shared" si="201"/>
        <v>1981-01-01</v>
      </c>
      <c r="I6449" t="str">
        <f>IFERROR(CONCATENATE(LEFT(E6449,4),"-",MID(E6449,5,2),"-",RIGHT(E6449,2)), NULL)</f>
        <v>1990-03-01</v>
      </c>
    </row>
    <row r="6450" spans="1:9" ht="13" x14ac:dyDescent="0.15">
      <c r="A6450" s="1" t="s">
        <v>4976</v>
      </c>
      <c r="B6450" s="1" t="s">
        <v>283</v>
      </c>
      <c r="C6450" s="1">
        <v>20</v>
      </c>
      <c r="D6450" s="1">
        <v>19820101</v>
      </c>
      <c r="E6450" s="1">
        <v>19900301</v>
      </c>
      <c r="F6450" t="str">
        <f t="shared" si="200"/>
        <v>5614</v>
      </c>
      <c r="G6450" t="str">
        <f>SUBSTITUTE(SUBSTITUTE(SUBSTITUTE(LOWER(B6450), " ", "-"), "(",""), ")", "")</f>
        <v>employment</v>
      </c>
      <c r="H6450" t="str">
        <f t="shared" si="201"/>
        <v>1982-01-01</v>
      </c>
      <c r="I6450" t="str">
        <f>IFERROR(CONCATENATE(LEFT(E6450,4),"-",MID(E6450,5,2),"-",RIGHT(E6450,2)), NULL)</f>
        <v>1990-03-01</v>
      </c>
    </row>
    <row r="6451" spans="1:9" ht="13" x14ac:dyDescent="0.15">
      <c r="A6451" s="1" t="s">
        <v>4977</v>
      </c>
      <c r="B6451" s="1" t="s">
        <v>283</v>
      </c>
      <c r="C6451" s="1">
        <v>20</v>
      </c>
      <c r="D6451" s="1">
        <v>19810101</v>
      </c>
      <c r="E6451" s="1">
        <v>19900301</v>
      </c>
      <c r="F6451" t="str">
        <f t="shared" si="200"/>
        <v>5615</v>
      </c>
      <c r="G6451" t="str">
        <f>SUBSTITUTE(SUBSTITUTE(SUBSTITUTE(LOWER(B6451), " ", "-"), "(",""), ")", "")</f>
        <v>employment</v>
      </c>
      <c r="H6451" t="str">
        <f t="shared" si="201"/>
        <v>1981-01-01</v>
      </c>
      <c r="I6451" t="str">
        <f>IFERROR(CONCATENATE(LEFT(E6451,4),"-",MID(E6451,5,2),"-",RIGHT(E6451,2)), NULL)</f>
        <v>1990-03-01</v>
      </c>
    </row>
    <row r="6452" spans="1:9" ht="13" x14ac:dyDescent="0.15">
      <c r="A6452" s="1" t="s">
        <v>4978</v>
      </c>
      <c r="B6452" s="1" t="s">
        <v>283</v>
      </c>
      <c r="C6452" s="1">
        <v>20</v>
      </c>
      <c r="D6452" s="1">
        <v>19850101</v>
      </c>
      <c r="E6452" s="1">
        <v>19980430</v>
      </c>
      <c r="F6452" t="str">
        <f t="shared" si="200"/>
        <v>5616</v>
      </c>
      <c r="G6452" t="str">
        <f>SUBSTITUTE(SUBSTITUTE(SUBSTITUTE(LOWER(B6452), " ", "-"), "(",""), ")", "")</f>
        <v>employment</v>
      </c>
      <c r="H6452" t="str">
        <f t="shared" si="201"/>
        <v>1985-01-01</v>
      </c>
      <c r="I6452" t="str">
        <f>IFERROR(CONCATENATE(LEFT(E6452,4),"-",MID(E6452,5,2),"-",RIGHT(E6452,2)), NULL)</f>
        <v>1998-04-30</v>
      </c>
    </row>
    <row r="6453" spans="1:9" ht="13" x14ac:dyDescent="0.15">
      <c r="A6453" s="1" t="s">
        <v>4979</v>
      </c>
      <c r="B6453" s="1" t="s">
        <v>283</v>
      </c>
      <c r="C6453" s="1">
        <v>20</v>
      </c>
      <c r="D6453" s="1">
        <v>19810101</v>
      </c>
      <c r="E6453" s="1">
        <v>19980430</v>
      </c>
      <c r="F6453" t="str">
        <f t="shared" si="200"/>
        <v>5617</v>
      </c>
      <c r="G6453" t="str">
        <f>SUBSTITUTE(SUBSTITUTE(SUBSTITUTE(LOWER(B6453), " ", "-"), "(",""), ")", "")</f>
        <v>employment</v>
      </c>
      <c r="H6453" t="str">
        <f t="shared" si="201"/>
        <v>1981-01-01</v>
      </c>
      <c r="I6453" t="str">
        <f>IFERROR(CONCATENATE(LEFT(E6453,4),"-",MID(E6453,5,2),"-",RIGHT(E6453,2)), NULL)</f>
        <v>1998-04-30</v>
      </c>
    </row>
    <row r="6454" spans="1:9" ht="13" x14ac:dyDescent="0.15">
      <c r="A6454" s="1" t="s">
        <v>4980</v>
      </c>
      <c r="B6454" s="1" t="s">
        <v>283</v>
      </c>
      <c r="C6454" s="1">
        <v>20</v>
      </c>
      <c r="D6454" s="1">
        <v>19830101</v>
      </c>
      <c r="E6454" s="1">
        <v>19980430</v>
      </c>
      <c r="F6454" t="str">
        <f t="shared" si="200"/>
        <v>5618</v>
      </c>
      <c r="G6454" t="str">
        <f>SUBSTITUTE(SUBSTITUTE(SUBSTITUTE(LOWER(B6454), " ", "-"), "(",""), ")", "")</f>
        <v>employment</v>
      </c>
      <c r="H6454" t="str">
        <f t="shared" si="201"/>
        <v>1983-01-01</v>
      </c>
      <c r="I6454" t="str">
        <f>IFERROR(CONCATENATE(LEFT(E6454,4),"-",MID(E6454,5,2),"-",RIGHT(E6454,2)), NULL)</f>
        <v>1998-04-30</v>
      </c>
    </row>
    <row r="6455" spans="1:9" ht="13" x14ac:dyDescent="0.15">
      <c r="A6455" s="1" t="s">
        <v>4981</v>
      </c>
      <c r="B6455" s="1" t="s">
        <v>283</v>
      </c>
      <c r="C6455" s="1">
        <v>20</v>
      </c>
      <c r="D6455" s="1">
        <v>19850101</v>
      </c>
      <c r="E6455" s="1">
        <v>19980430</v>
      </c>
      <c r="F6455" t="str">
        <f t="shared" si="200"/>
        <v>5619</v>
      </c>
      <c r="G6455" t="str">
        <f>SUBSTITUTE(SUBSTITUTE(SUBSTITUTE(LOWER(B6455), " ", "-"), "(",""), ")", "")</f>
        <v>employment</v>
      </c>
      <c r="H6455" t="str">
        <f t="shared" si="201"/>
        <v>1985-01-01</v>
      </c>
      <c r="I6455" t="str">
        <f>IFERROR(CONCATENATE(LEFT(E6455,4),"-",MID(E6455,5,2),"-",RIGHT(E6455,2)), NULL)</f>
        <v>1998-04-30</v>
      </c>
    </row>
    <row r="6456" spans="1:9" ht="13" x14ac:dyDescent="0.15">
      <c r="A6456" s="1" t="s">
        <v>4982</v>
      </c>
      <c r="B6456" s="1" t="s">
        <v>160</v>
      </c>
      <c r="C6456" s="1">
        <v>20</v>
      </c>
      <c r="D6456" s="1">
        <v>19021127</v>
      </c>
      <c r="E6456" s="1">
        <v>19950818</v>
      </c>
      <c r="F6456" t="str">
        <f t="shared" si="200"/>
        <v>0562</v>
      </c>
      <c r="G6456" t="str">
        <f>SUBSTITUTE(SUBSTITUTE(SUBSTITUTE(LOWER(B6456), " ", "-"), "(",""), ")", "")</f>
        <v>audit</v>
      </c>
      <c r="H6456" t="str">
        <f t="shared" si="201"/>
        <v>1902-11-27</v>
      </c>
      <c r="I6456" t="str">
        <f>IFERROR(CONCATENATE(LEFT(E6456,4),"-",MID(E6456,5,2),"-",RIGHT(E6456,2)), NULL)</f>
        <v>1995-08-18</v>
      </c>
    </row>
    <row r="6457" spans="1:9" ht="13" x14ac:dyDescent="0.15">
      <c r="A6457" s="1" t="s">
        <v>4983</v>
      </c>
      <c r="B6457" s="1" t="s">
        <v>283</v>
      </c>
      <c r="C6457" s="1">
        <v>20</v>
      </c>
      <c r="D6457" s="1">
        <v>19800101</v>
      </c>
      <c r="E6457" s="1">
        <v>19980430</v>
      </c>
      <c r="F6457" t="str">
        <f t="shared" si="200"/>
        <v>5620</v>
      </c>
      <c r="G6457" t="str">
        <f>SUBSTITUTE(SUBSTITUTE(SUBSTITUTE(LOWER(B6457), " ", "-"), "(",""), ")", "")</f>
        <v>employment</v>
      </c>
      <c r="H6457" t="str">
        <f t="shared" si="201"/>
        <v>1980-01-01</v>
      </c>
      <c r="I6457" t="str">
        <f>IFERROR(CONCATENATE(LEFT(E6457,4),"-",MID(E6457,5,2),"-",RIGHT(E6457,2)), NULL)</f>
        <v>1998-04-30</v>
      </c>
    </row>
    <row r="6458" spans="1:9" ht="13" x14ac:dyDescent="0.15">
      <c r="A6458" s="1" t="s">
        <v>4984</v>
      </c>
      <c r="B6458" s="1" t="s">
        <v>283</v>
      </c>
      <c r="C6458" s="1">
        <v>20</v>
      </c>
      <c r="D6458" s="1">
        <v>19830101</v>
      </c>
      <c r="E6458" s="1">
        <v>19980430</v>
      </c>
      <c r="F6458" t="str">
        <f t="shared" si="200"/>
        <v>5621</v>
      </c>
      <c r="G6458" t="str">
        <f>SUBSTITUTE(SUBSTITUTE(SUBSTITUTE(LOWER(B6458), " ", "-"), "(",""), ")", "")</f>
        <v>employment</v>
      </c>
      <c r="H6458" t="str">
        <f t="shared" si="201"/>
        <v>1983-01-01</v>
      </c>
      <c r="I6458" t="str">
        <f>IFERROR(CONCATENATE(LEFT(E6458,4),"-",MID(E6458,5,2),"-",RIGHT(E6458,2)), NULL)</f>
        <v>1998-04-30</v>
      </c>
    </row>
    <row r="6459" spans="1:9" ht="13" x14ac:dyDescent="0.15">
      <c r="A6459" s="1" t="s">
        <v>4985</v>
      </c>
      <c r="B6459" s="1" t="s">
        <v>283</v>
      </c>
      <c r="C6459" s="1">
        <v>20</v>
      </c>
      <c r="D6459" s="1">
        <v>19800101</v>
      </c>
      <c r="E6459" s="1">
        <v>19980430</v>
      </c>
      <c r="F6459" t="str">
        <f t="shared" si="200"/>
        <v>5622</v>
      </c>
      <c r="G6459" t="str">
        <f>SUBSTITUTE(SUBSTITUTE(SUBSTITUTE(LOWER(B6459), " ", "-"), "(",""), ")", "")</f>
        <v>employment</v>
      </c>
      <c r="H6459" t="str">
        <f t="shared" si="201"/>
        <v>1980-01-01</v>
      </c>
      <c r="I6459" t="str">
        <f>IFERROR(CONCATENATE(LEFT(E6459,4),"-",MID(E6459,5,2),"-",RIGHT(E6459,2)), NULL)</f>
        <v>1998-04-30</v>
      </c>
    </row>
    <row r="6460" spans="1:9" ht="13" x14ac:dyDescent="0.15">
      <c r="A6460" s="1" t="s">
        <v>4986</v>
      </c>
      <c r="B6460" s="1" t="s">
        <v>283</v>
      </c>
      <c r="C6460" s="1">
        <v>20</v>
      </c>
      <c r="D6460" s="1">
        <v>19840101</v>
      </c>
      <c r="E6460" s="1">
        <v>19980430</v>
      </c>
      <c r="F6460" t="str">
        <f t="shared" si="200"/>
        <v>5623</v>
      </c>
      <c r="G6460" t="str">
        <f>SUBSTITUTE(SUBSTITUTE(SUBSTITUTE(LOWER(B6460), " ", "-"), "(",""), ")", "")</f>
        <v>employment</v>
      </c>
      <c r="H6460" t="str">
        <f t="shared" si="201"/>
        <v>1984-01-01</v>
      </c>
      <c r="I6460" t="str">
        <f>IFERROR(CONCATENATE(LEFT(E6460,4),"-",MID(E6460,5,2),"-",RIGHT(E6460,2)), NULL)</f>
        <v>1998-04-30</v>
      </c>
    </row>
    <row r="6461" spans="1:9" ht="13" x14ac:dyDescent="0.15">
      <c r="A6461" s="1" t="s">
        <v>4987</v>
      </c>
      <c r="B6461" s="1" t="s">
        <v>283</v>
      </c>
      <c r="C6461" s="1">
        <v>20</v>
      </c>
      <c r="D6461" s="1">
        <v>19830101</v>
      </c>
      <c r="E6461" s="1">
        <v>19980430</v>
      </c>
      <c r="F6461" t="str">
        <f t="shared" si="200"/>
        <v>5624</v>
      </c>
      <c r="G6461" t="str">
        <f>SUBSTITUTE(SUBSTITUTE(SUBSTITUTE(LOWER(B6461), " ", "-"), "(",""), ")", "")</f>
        <v>employment</v>
      </c>
      <c r="H6461" t="str">
        <f t="shared" si="201"/>
        <v>1983-01-01</v>
      </c>
      <c r="I6461" t="str">
        <f>IFERROR(CONCATENATE(LEFT(E6461,4),"-",MID(E6461,5,2),"-",RIGHT(E6461,2)), NULL)</f>
        <v>1998-04-30</v>
      </c>
    </row>
    <row r="6462" spans="1:9" ht="13" x14ac:dyDescent="0.15">
      <c r="A6462" s="1" t="s">
        <v>4988</v>
      </c>
      <c r="B6462" s="1" t="s">
        <v>283</v>
      </c>
      <c r="C6462" s="1">
        <v>20</v>
      </c>
      <c r="D6462" s="1">
        <v>19790101</v>
      </c>
      <c r="E6462" s="1">
        <v>19980430</v>
      </c>
      <c r="F6462" t="str">
        <f t="shared" si="200"/>
        <v>5625</v>
      </c>
      <c r="G6462" t="str">
        <f>SUBSTITUTE(SUBSTITUTE(SUBSTITUTE(LOWER(B6462), " ", "-"), "(",""), ")", "")</f>
        <v>employment</v>
      </c>
      <c r="H6462" t="str">
        <f t="shared" si="201"/>
        <v>1979-01-01</v>
      </c>
      <c r="I6462" t="str">
        <f>IFERROR(CONCATENATE(LEFT(E6462,4),"-",MID(E6462,5,2),"-",RIGHT(E6462,2)), NULL)</f>
        <v>1998-04-30</v>
      </c>
    </row>
    <row r="6463" spans="1:9" ht="13" x14ac:dyDescent="0.15">
      <c r="A6463" s="1" t="s">
        <v>4989</v>
      </c>
      <c r="B6463" s="1" t="s">
        <v>283</v>
      </c>
      <c r="C6463" s="1">
        <v>20</v>
      </c>
      <c r="D6463" s="1">
        <v>19820101</v>
      </c>
      <c r="E6463" s="1">
        <v>19980430</v>
      </c>
      <c r="F6463" t="str">
        <f t="shared" si="200"/>
        <v>5626</v>
      </c>
      <c r="G6463" t="str">
        <f>SUBSTITUTE(SUBSTITUTE(SUBSTITUTE(LOWER(B6463), " ", "-"), "(",""), ")", "")</f>
        <v>employment</v>
      </c>
      <c r="H6463" t="str">
        <f t="shared" si="201"/>
        <v>1982-01-01</v>
      </c>
      <c r="I6463" t="str">
        <f>IFERROR(CONCATENATE(LEFT(E6463,4),"-",MID(E6463,5,2),"-",RIGHT(E6463,2)), NULL)</f>
        <v>1998-04-30</v>
      </c>
    </row>
    <row r="6464" spans="1:9" ht="13" x14ac:dyDescent="0.15">
      <c r="A6464" s="1" t="s">
        <v>4990</v>
      </c>
      <c r="B6464" s="1" t="s">
        <v>283</v>
      </c>
      <c r="C6464" s="1">
        <v>20</v>
      </c>
      <c r="D6464" s="1">
        <v>19860101</v>
      </c>
      <c r="E6464" s="1">
        <v>19980430</v>
      </c>
      <c r="F6464" t="str">
        <f t="shared" si="200"/>
        <v>5627</v>
      </c>
      <c r="G6464" t="str">
        <f>SUBSTITUTE(SUBSTITUTE(SUBSTITUTE(LOWER(B6464), " ", "-"), "(",""), ")", "")</f>
        <v>employment</v>
      </c>
      <c r="H6464" t="str">
        <f t="shared" si="201"/>
        <v>1986-01-01</v>
      </c>
      <c r="I6464" t="str">
        <f>IFERROR(CONCATENATE(LEFT(E6464,4),"-",MID(E6464,5,2),"-",RIGHT(E6464,2)), NULL)</f>
        <v>1998-04-30</v>
      </c>
    </row>
    <row r="6465" spans="1:9" ht="13" x14ac:dyDescent="0.15">
      <c r="A6465" s="1" t="s">
        <v>4991</v>
      </c>
      <c r="B6465" s="1" t="s">
        <v>283</v>
      </c>
      <c r="C6465" s="1">
        <v>20</v>
      </c>
      <c r="D6465" s="1">
        <v>19770101</v>
      </c>
      <c r="E6465" s="1">
        <v>19980430</v>
      </c>
      <c r="F6465" t="str">
        <f t="shared" si="200"/>
        <v>5628</v>
      </c>
      <c r="G6465" t="str">
        <f>SUBSTITUTE(SUBSTITUTE(SUBSTITUTE(LOWER(B6465), " ", "-"), "(",""), ")", "")</f>
        <v>employment</v>
      </c>
      <c r="H6465" t="str">
        <f t="shared" si="201"/>
        <v>1977-01-01</v>
      </c>
      <c r="I6465" t="str">
        <f>IFERROR(CONCATENATE(LEFT(E6465,4),"-",MID(E6465,5,2),"-",RIGHT(E6465,2)), NULL)</f>
        <v>1998-04-30</v>
      </c>
    </row>
    <row r="6466" spans="1:9" ht="13" x14ac:dyDescent="0.15">
      <c r="A6466" s="1" t="s">
        <v>4992</v>
      </c>
      <c r="B6466" s="1" t="s">
        <v>283</v>
      </c>
      <c r="C6466" s="1">
        <v>20</v>
      </c>
      <c r="D6466" s="1">
        <v>19830101</v>
      </c>
      <c r="E6466" s="1">
        <v>19980430</v>
      </c>
      <c r="F6466" t="str">
        <f t="shared" si="200"/>
        <v>5629</v>
      </c>
      <c r="G6466" t="str">
        <f>SUBSTITUTE(SUBSTITUTE(SUBSTITUTE(LOWER(B6466), " ", "-"), "(",""), ")", "")</f>
        <v>employment</v>
      </c>
      <c r="H6466" t="str">
        <f t="shared" si="201"/>
        <v>1983-01-01</v>
      </c>
      <c r="I6466" t="str">
        <f>IFERROR(CONCATENATE(LEFT(E6466,4),"-",MID(E6466,5,2),"-",RIGHT(E6466,2)), NULL)</f>
        <v>1998-04-30</v>
      </c>
    </row>
    <row r="6467" spans="1:9" ht="13" x14ac:dyDescent="0.15">
      <c r="A6467" s="1" t="s">
        <v>4993</v>
      </c>
      <c r="B6467" s="1" t="s">
        <v>160</v>
      </c>
      <c r="C6467" s="1">
        <v>20</v>
      </c>
      <c r="D6467" s="1">
        <v>19050101</v>
      </c>
      <c r="E6467" s="1">
        <v>19830703</v>
      </c>
      <c r="F6467" t="str">
        <f t="shared" ref="F6467:F6530" si="202">TEXT(SUBSTITUTE(A6467, "CA ", ""), "0000")</f>
        <v>0563</v>
      </c>
      <c r="G6467" t="str">
        <f>SUBSTITUTE(SUBSTITUTE(SUBSTITUTE(LOWER(B6467), " ", "-"), "(",""), ")", "")</f>
        <v>audit</v>
      </c>
      <c r="H6467" t="str">
        <f t="shared" ref="H6467:H6530" si="203">CONCATENATE(LEFT(D6467,4),"-",MID(D6467,5,2),"-",RIGHT(D6467,2))</f>
        <v>1905-01-01</v>
      </c>
      <c r="I6467" t="str">
        <f>IFERROR(CONCATENATE(LEFT(E6467,4),"-",MID(E6467,5,2),"-",RIGHT(E6467,2)), NULL)</f>
        <v>1983-07-03</v>
      </c>
    </row>
    <row r="6468" spans="1:9" ht="13" x14ac:dyDescent="0.15">
      <c r="A6468" s="1" t="s">
        <v>4994</v>
      </c>
      <c r="B6468" s="1" t="s">
        <v>283</v>
      </c>
      <c r="C6468" s="1">
        <v>20</v>
      </c>
      <c r="D6468" s="1">
        <v>19830101</v>
      </c>
      <c r="E6468" s="1">
        <v>19980430</v>
      </c>
      <c r="F6468" t="str">
        <f t="shared" si="202"/>
        <v>5630</v>
      </c>
      <c r="G6468" t="str">
        <f>SUBSTITUTE(SUBSTITUTE(SUBSTITUTE(LOWER(B6468), " ", "-"), "(",""), ")", "")</f>
        <v>employment</v>
      </c>
      <c r="H6468" t="str">
        <f t="shared" si="203"/>
        <v>1983-01-01</v>
      </c>
      <c r="I6468" t="str">
        <f>IFERROR(CONCATENATE(LEFT(E6468,4),"-",MID(E6468,5,2),"-",RIGHT(E6468,2)), NULL)</f>
        <v>1998-04-30</v>
      </c>
    </row>
    <row r="6469" spans="1:9" ht="13" x14ac:dyDescent="0.15">
      <c r="A6469" s="1" t="s">
        <v>4995</v>
      </c>
      <c r="B6469" s="1" t="s">
        <v>283</v>
      </c>
      <c r="C6469" s="1">
        <v>20</v>
      </c>
      <c r="D6469" s="1">
        <v>19820101</v>
      </c>
      <c r="E6469" s="1">
        <v>19980430</v>
      </c>
      <c r="F6469" t="str">
        <f t="shared" si="202"/>
        <v>5631</v>
      </c>
      <c r="G6469" t="str">
        <f>SUBSTITUTE(SUBSTITUTE(SUBSTITUTE(LOWER(B6469), " ", "-"), "(",""), ")", "")</f>
        <v>employment</v>
      </c>
      <c r="H6469" t="str">
        <f t="shared" si="203"/>
        <v>1982-01-01</v>
      </c>
      <c r="I6469" t="str">
        <f>IFERROR(CONCATENATE(LEFT(E6469,4),"-",MID(E6469,5,2),"-",RIGHT(E6469,2)), NULL)</f>
        <v>1998-04-30</v>
      </c>
    </row>
    <row r="6470" spans="1:9" ht="13" x14ac:dyDescent="0.15">
      <c r="A6470" s="1" t="s">
        <v>4996</v>
      </c>
      <c r="B6470" s="1" t="s">
        <v>283</v>
      </c>
      <c r="C6470" s="1">
        <v>20</v>
      </c>
      <c r="D6470" s="1">
        <v>19850101</v>
      </c>
      <c r="E6470" s="1">
        <v>19880831</v>
      </c>
      <c r="F6470" t="str">
        <f t="shared" si="202"/>
        <v>5632</v>
      </c>
      <c r="G6470" t="str">
        <f>SUBSTITUTE(SUBSTITUTE(SUBSTITUTE(LOWER(B6470), " ", "-"), "(",""), ")", "")</f>
        <v>employment</v>
      </c>
      <c r="H6470" t="str">
        <f t="shared" si="203"/>
        <v>1985-01-01</v>
      </c>
      <c r="I6470" t="str">
        <f>IFERROR(CONCATENATE(LEFT(E6470,4),"-",MID(E6470,5,2),"-",RIGHT(E6470,2)), NULL)</f>
        <v>1988-08-31</v>
      </c>
    </row>
    <row r="6471" spans="1:9" ht="13" x14ac:dyDescent="0.15">
      <c r="A6471" s="1" t="s">
        <v>4997</v>
      </c>
      <c r="B6471" s="1" t="s">
        <v>283</v>
      </c>
      <c r="C6471" s="1">
        <v>20</v>
      </c>
      <c r="D6471" s="1">
        <v>19840101</v>
      </c>
      <c r="E6471" s="1">
        <v>19980430</v>
      </c>
      <c r="F6471" t="str">
        <f t="shared" si="202"/>
        <v>5633</v>
      </c>
      <c r="G6471" t="str">
        <f>SUBSTITUTE(SUBSTITUTE(SUBSTITUTE(LOWER(B6471), " ", "-"), "(",""), ")", "")</f>
        <v>employment</v>
      </c>
      <c r="H6471" t="str">
        <f t="shared" si="203"/>
        <v>1984-01-01</v>
      </c>
      <c r="I6471" t="str">
        <f>IFERROR(CONCATENATE(LEFT(E6471,4),"-",MID(E6471,5,2),"-",RIGHT(E6471,2)), NULL)</f>
        <v>1998-04-30</v>
      </c>
    </row>
    <row r="6472" spans="1:9" ht="13" x14ac:dyDescent="0.15">
      <c r="A6472" s="1" t="s">
        <v>4998</v>
      </c>
      <c r="B6472" s="1" t="s">
        <v>283</v>
      </c>
      <c r="C6472" s="1">
        <v>20</v>
      </c>
      <c r="D6472" s="1">
        <v>19790101</v>
      </c>
      <c r="E6472" s="1">
        <v>19980430</v>
      </c>
      <c r="F6472" t="str">
        <f t="shared" si="202"/>
        <v>5634</v>
      </c>
      <c r="G6472" t="str">
        <f>SUBSTITUTE(SUBSTITUTE(SUBSTITUTE(LOWER(B6472), " ", "-"), "(",""), ")", "")</f>
        <v>employment</v>
      </c>
      <c r="H6472" t="str">
        <f t="shared" si="203"/>
        <v>1979-01-01</v>
      </c>
      <c r="I6472" t="str">
        <f>IFERROR(CONCATENATE(LEFT(E6472,4),"-",MID(E6472,5,2),"-",RIGHT(E6472,2)), NULL)</f>
        <v>1998-04-30</v>
      </c>
    </row>
    <row r="6473" spans="1:9" ht="13" x14ac:dyDescent="0.15">
      <c r="A6473" s="1" t="s">
        <v>4999</v>
      </c>
      <c r="B6473" s="1" t="s">
        <v>283</v>
      </c>
      <c r="C6473" s="1">
        <v>20</v>
      </c>
      <c r="D6473" s="1">
        <v>19800101</v>
      </c>
      <c r="E6473" s="1">
        <v>19980430</v>
      </c>
      <c r="F6473" t="str">
        <f t="shared" si="202"/>
        <v>5635</v>
      </c>
      <c r="G6473" t="str">
        <f>SUBSTITUTE(SUBSTITUTE(SUBSTITUTE(LOWER(B6473), " ", "-"), "(",""), ")", "")</f>
        <v>employment</v>
      </c>
      <c r="H6473" t="str">
        <f t="shared" si="203"/>
        <v>1980-01-01</v>
      </c>
      <c r="I6473" t="str">
        <f>IFERROR(CONCATENATE(LEFT(E6473,4),"-",MID(E6473,5,2),"-",RIGHT(E6473,2)), NULL)</f>
        <v>1998-04-30</v>
      </c>
    </row>
    <row r="6474" spans="1:9" ht="13" x14ac:dyDescent="0.15">
      <c r="A6474" s="1" t="s">
        <v>5000</v>
      </c>
      <c r="B6474" s="1" t="s">
        <v>283</v>
      </c>
      <c r="C6474" s="1">
        <v>20</v>
      </c>
      <c r="D6474" s="1">
        <v>19850101</v>
      </c>
      <c r="E6474" s="1">
        <v>19980430</v>
      </c>
      <c r="F6474" t="str">
        <f t="shared" si="202"/>
        <v>5636</v>
      </c>
      <c r="G6474" t="str">
        <f>SUBSTITUTE(SUBSTITUTE(SUBSTITUTE(LOWER(B6474), " ", "-"), "(",""), ")", "")</f>
        <v>employment</v>
      </c>
      <c r="H6474" t="str">
        <f t="shared" si="203"/>
        <v>1985-01-01</v>
      </c>
      <c r="I6474" t="str">
        <f>IFERROR(CONCATENATE(LEFT(E6474,4),"-",MID(E6474,5,2),"-",RIGHT(E6474,2)), NULL)</f>
        <v>1998-04-30</v>
      </c>
    </row>
    <row r="6475" spans="1:9" ht="13" x14ac:dyDescent="0.15">
      <c r="A6475" s="1" t="s">
        <v>5001</v>
      </c>
      <c r="B6475" s="1" t="s">
        <v>283</v>
      </c>
      <c r="C6475" s="1">
        <v>20</v>
      </c>
      <c r="D6475" s="1">
        <v>19830101</v>
      </c>
      <c r="E6475" s="1">
        <v>19980430</v>
      </c>
      <c r="F6475" t="str">
        <f t="shared" si="202"/>
        <v>5637</v>
      </c>
      <c r="G6475" t="str">
        <f>SUBSTITUTE(SUBSTITUTE(SUBSTITUTE(LOWER(B6475), " ", "-"), "(",""), ")", "")</f>
        <v>employment</v>
      </c>
      <c r="H6475" t="str">
        <f t="shared" si="203"/>
        <v>1983-01-01</v>
      </c>
      <c r="I6475" t="str">
        <f>IFERROR(CONCATENATE(LEFT(E6475,4),"-",MID(E6475,5,2),"-",RIGHT(E6475,2)), NULL)</f>
        <v>1998-04-30</v>
      </c>
    </row>
    <row r="6476" spans="1:9" ht="13" x14ac:dyDescent="0.15">
      <c r="A6476" s="1" t="s">
        <v>5002</v>
      </c>
      <c r="B6476" s="1" t="s">
        <v>283</v>
      </c>
      <c r="C6476" s="1">
        <v>20</v>
      </c>
      <c r="D6476" s="1">
        <v>19840101</v>
      </c>
      <c r="E6476" s="1">
        <v>19980430</v>
      </c>
      <c r="F6476" t="str">
        <f t="shared" si="202"/>
        <v>5638</v>
      </c>
      <c r="G6476" t="str">
        <f>SUBSTITUTE(SUBSTITUTE(SUBSTITUTE(LOWER(B6476), " ", "-"), "(",""), ")", "")</f>
        <v>employment</v>
      </c>
      <c r="H6476" t="str">
        <f t="shared" si="203"/>
        <v>1984-01-01</v>
      </c>
      <c r="I6476" t="str">
        <f>IFERROR(CONCATENATE(LEFT(E6476,4),"-",MID(E6476,5,2),"-",RIGHT(E6476,2)), NULL)</f>
        <v>1998-04-30</v>
      </c>
    </row>
    <row r="6477" spans="1:9" ht="13" x14ac:dyDescent="0.15">
      <c r="A6477" s="1" t="s">
        <v>5003</v>
      </c>
      <c r="B6477" s="1" t="s">
        <v>283</v>
      </c>
      <c r="C6477" s="1">
        <v>20</v>
      </c>
      <c r="D6477" s="1">
        <v>19860101</v>
      </c>
      <c r="E6477" s="1">
        <v>19980430</v>
      </c>
      <c r="F6477" t="str">
        <f t="shared" si="202"/>
        <v>5639</v>
      </c>
      <c r="G6477" t="str">
        <f>SUBSTITUTE(SUBSTITUTE(SUBSTITUTE(LOWER(B6477), " ", "-"), "(",""), ")", "")</f>
        <v>employment</v>
      </c>
      <c r="H6477" t="str">
        <f t="shared" si="203"/>
        <v>1986-01-01</v>
      </c>
      <c r="I6477" t="str">
        <f>IFERROR(CONCATENATE(LEFT(E6477,4),"-",MID(E6477,5,2),"-",RIGHT(E6477,2)), NULL)</f>
        <v>1998-04-30</v>
      </c>
    </row>
    <row r="6478" spans="1:9" ht="13" x14ac:dyDescent="0.15">
      <c r="A6478" s="1" t="s">
        <v>5004</v>
      </c>
      <c r="B6478" s="1" t="s">
        <v>160</v>
      </c>
      <c r="C6478" s="1">
        <v>20</v>
      </c>
      <c r="D6478" s="1">
        <v>19020327</v>
      </c>
      <c r="E6478" s="1">
        <v>19960701</v>
      </c>
      <c r="F6478" t="str">
        <f t="shared" si="202"/>
        <v>0564</v>
      </c>
      <c r="G6478" t="str">
        <f>SUBSTITUTE(SUBSTITUTE(SUBSTITUTE(LOWER(B6478), " ", "-"), "(",""), ")", "")</f>
        <v>audit</v>
      </c>
      <c r="H6478" t="str">
        <f t="shared" si="203"/>
        <v>1902-03-27</v>
      </c>
      <c r="I6478" t="str">
        <f>IFERROR(CONCATENATE(LEFT(E6478,4),"-",MID(E6478,5,2),"-",RIGHT(E6478,2)), NULL)</f>
        <v>1996-07-01</v>
      </c>
    </row>
    <row r="6479" spans="1:9" ht="13" x14ac:dyDescent="0.15">
      <c r="A6479" s="1" t="s">
        <v>5005</v>
      </c>
      <c r="B6479" s="1" t="s">
        <v>283</v>
      </c>
      <c r="C6479" s="1">
        <v>20</v>
      </c>
      <c r="D6479" s="1">
        <v>19760101</v>
      </c>
      <c r="E6479" s="1">
        <v>19980430</v>
      </c>
      <c r="F6479" t="str">
        <f t="shared" si="202"/>
        <v>5640</v>
      </c>
      <c r="G6479" t="str">
        <f>SUBSTITUTE(SUBSTITUTE(SUBSTITUTE(LOWER(B6479), " ", "-"), "(",""), ")", "")</f>
        <v>employment</v>
      </c>
      <c r="H6479" t="str">
        <f t="shared" si="203"/>
        <v>1976-01-01</v>
      </c>
      <c r="I6479" t="str">
        <f>IFERROR(CONCATENATE(LEFT(E6479,4),"-",MID(E6479,5,2),"-",RIGHT(E6479,2)), NULL)</f>
        <v>1998-04-30</v>
      </c>
    </row>
    <row r="6480" spans="1:9" ht="13" x14ac:dyDescent="0.15">
      <c r="A6480" s="1" t="s">
        <v>5006</v>
      </c>
      <c r="B6480" s="1" t="s">
        <v>283</v>
      </c>
      <c r="C6480" s="1">
        <v>20</v>
      </c>
      <c r="D6480" s="1">
        <v>19830101</v>
      </c>
      <c r="E6480" s="1">
        <v>19980430</v>
      </c>
      <c r="F6480" t="str">
        <f t="shared" si="202"/>
        <v>5641</v>
      </c>
      <c r="G6480" t="str">
        <f>SUBSTITUTE(SUBSTITUTE(SUBSTITUTE(LOWER(B6480), " ", "-"), "(",""), ")", "")</f>
        <v>employment</v>
      </c>
      <c r="H6480" t="str">
        <f t="shared" si="203"/>
        <v>1983-01-01</v>
      </c>
      <c r="I6480" t="str">
        <f>IFERROR(CONCATENATE(LEFT(E6480,4),"-",MID(E6480,5,2),"-",RIGHT(E6480,2)), NULL)</f>
        <v>1998-04-30</v>
      </c>
    </row>
    <row r="6481" spans="1:9" ht="13" x14ac:dyDescent="0.15">
      <c r="A6481" s="1" t="s">
        <v>5007</v>
      </c>
      <c r="B6481" s="1" t="s">
        <v>283</v>
      </c>
      <c r="C6481" s="1">
        <v>20</v>
      </c>
      <c r="D6481" s="1">
        <v>19810101</v>
      </c>
      <c r="E6481" s="1">
        <v>19980430</v>
      </c>
      <c r="F6481" t="str">
        <f t="shared" si="202"/>
        <v>5642</v>
      </c>
      <c r="G6481" t="str">
        <f>SUBSTITUTE(SUBSTITUTE(SUBSTITUTE(LOWER(B6481), " ", "-"), "(",""), ")", "")</f>
        <v>employment</v>
      </c>
      <c r="H6481" t="str">
        <f t="shared" si="203"/>
        <v>1981-01-01</v>
      </c>
      <c r="I6481" t="str">
        <f>IFERROR(CONCATENATE(LEFT(E6481,4),"-",MID(E6481,5,2),"-",RIGHT(E6481,2)), NULL)</f>
        <v>1998-04-30</v>
      </c>
    </row>
    <row r="6482" spans="1:9" ht="13" x14ac:dyDescent="0.15">
      <c r="A6482" s="1" t="s">
        <v>5008</v>
      </c>
      <c r="B6482" s="1" t="s">
        <v>283</v>
      </c>
      <c r="C6482" s="1">
        <v>20</v>
      </c>
      <c r="D6482" s="1">
        <v>19750101</v>
      </c>
      <c r="E6482" s="1">
        <v>19980430</v>
      </c>
      <c r="F6482" t="str">
        <f t="shared" si="202"/>
        <v>5643</v>
      </c>
      <c r="G6482" t="str">
        <f>SUBSTITUTE(SUBSTITUTE(SUBSTITUTE(LOWER(B6482), " ", "-"), "(",""), ")", "")</f>
        <v>employment</v>
      </c>
      <c r="H6482" t="str">
        <f t="shared" si="203"/>
        <v>1975-01-01</v>
      </c>
      <c r="I6482" t="str">
        <f>IFERROR(CONCATENATE(LEFT(E6482,4),"-",MID(E6482,5,2),"-",RIGHT(E6482,2)), NULL)</f>
        <v>1998-04-30</v>
      </c>
    </row>
    <row r="6483" spans="1:9" ht="13" x14ac:dyDescent="0.15">
      <c r="A6483" s="1" t="s">
        <v>5009</v>
      </c>
      <c r="B6483" s="1" t="s">
        <v>283</v>
      </c>
      <c r="C6483" s="1">
        <v>20</v>
      </c>
      <c r="D6483" s="1">
        <v>19740101</v>
      </c>
      <c r="E6483" s="1">
        <v>19980430</v>
      </c>
      <c r="F6483" t="str">
        <f t="shared" si="202"/>
        <v>5644</v>
      </c>
      <c r="G6483" t="str">
        <f>SUBSTITUTE(SUBSTITUTE(SUBSTITUTE(LOWER(B6483), " ", "-"), "(",""), ")", "")</f>
        <v>employment</v>
      </c>
      <c r="H6483" t="str">
        <f t="shared" si="203"/>
        <v>1974-01-01</v>
      </c>
      <c r="I6483" t="str">
        <f>IFERROR(CONCATENATE(LEFT(E6483,4),"-",MID(E6483,5,2),"-",RIGHT(E6483,2)), NULL)</f>
        <v>1998-04-30</v>
      </c>
    </row>
    <row r="6484" spans="1:9" ht="13" x14ac:dyDescent="0.15">
      <c r="A6484" s="1" t="s">
        <v>5010</v>
      </c>
      <c r="B6484" s="1" t="s">
        <v>283</v>
      </c>
      <c r="C6484" s="1">
        <v>20</v>
      </c>
      <c r="D6484" s="1">
        <v>19850101</v>
      </c>
      <c r="E6484" s="1">
        <v>19980430</v>
      </c>
      <c r="F6484" t="str">
        <f t="shared" si="202"/>
        <v>5645</v>
      </c>
      <c r="G6484" t="str">
        <f>SUBSTITUTE(SUBSTITUTE(SUBSTITUTE(LOWER(B6484), " ", "-"), "(",""), ")", "")</f>
        <v>employment</v>
      </c>
      <c r="H6484" t="str">
        <f t="shared" si="203"/>
        <v>1985-01-01</v>
      </c>
      <c r="I6484" t="str">
        <f>IFERROR(CONCATENATE(LEFT(E6484,4),"-",MID(E6484,5,2),"-",RIGHT(E6484,2)), NULL)</f>
        <v>1998-04-30</v>
      </c>
    </row>
    <row r="6485" spans="1:9" ht="13" x14ac:dyDescent="0.15">
      <c r="A6485" s="1" t="s">
        <v>5011</v>
      </c>
      <c r="B6485" s="1" t="s">
        <v>283</v>
      </c>
      <c r="C6485" s="1">
        <v>20</v>
      </c>
      <c r="D6485" s="1">
        <v>19800101</v>
      </c>
      <c r="E6485" s="1">
        <v>19980430</v>
      </c>
      <c r="F6485" t="str">
        <f t="shared" si="202"/>
        <v>5646</v>
      </c>
      <c r="G6485" t="str">
        <f>SUBSTITUTE(SUBSTITUTE(SUBSTITUTE(LOWER(B6485), " ", "-"), "(",""), ")", "")</f>
        <v>employment</v>
      </c>
      <c r="H6485" t="str">
        <f t="shared" si="203"/>
        <v>1980-01-01</v>
      </c>
      <c r="I6485" t="str">
        <f>IFERROR(CONCATENATE(LEFT(E6485,4),"-",MID(E6485,5,2),"-",RIGHT(E6485,2)), NULL)</f>
        <v>1998-04-30</v>
      </c>
    </row>
    <row r="6486" spans="1:9" ht="13" x14ac:dyDescent="0.15">
      <c r="A6486" s="1" t="s">
        <v>5012</v>
      </c>
      <c r="B6486" s="1" t="s">
        <v>656</v>
      </c>
      <c r="C6486" s="1">
        <v>20</v>
      </c>
      <c r="D6486" s="1">
        <v>19840101</v>
      </c>
      <c r="E6486" s="1">
        <v>20081210</v>
      </c>
      <c r="F6486" t="str">
        <f t="shared" si="202"/>
        <v>5647</v>
      </c>
      <c r="G6486" t="str">
        <f>SUBSTITUTE(SUBSTITUTE(SUBSTITUTE(LOWER(B6486), " ", "-"), "(",""), ")", "")</f>
        <v>electoral-matters</v>
      </c>
      <c r="H6486" t="str">
        <f t="shared" si="203"/>
        <v>1984-01-01</v>
      </c>
      <c r="I6486" t="str">
        <f>IFERROR(CONCATENATE(LEFT(E6486,4),"-",MID(E6486,5,2),"-",RIGHT(E6486,2)), NULL)</f>
        <v>2008-12-10</v>
      </c>
    </row>
    <row r="6487" spans="1:9" ht="13" x14ac:dyDescent="0.15">
      <c r="A6487" s="1" t="s">
        <v>5013</v>
      </c>
      <c r="B6487" s="1" t="s">
        <v>204</v>
      </c>
      <c r="C6487" s="1">
        <v>20</v>
      </c>
      <c r="D6487" s="1">
        <v>19760101</v>
      </c>
      <c r="E6487" s="1">
        <v>19910201</v>
      </c>
      <c r="F6487" t="str">
        <f t="shared" si="202"/>
        <v>5648</v>
      </c>
      <c r="G6487" t="str">
        <f>SUBSTITUTE(SUBSTITUTE(SUBSTITUTE(LOWER(B6487), " ", "-"), "(",""), ")", "")</f>
        <v>pensions-and-benefits</v>
      </c>
      <c r="H6487" t="str">
        <f t="shared" si="203"/>
        <v>1976-01-01</v>
      </c>
      <c r="I6487" t="str">
        <f>IFERROR(CONCATENATE(LEFT(E6487,4),"-",MID(E6487,5,2),"-",RIGHT(E6487,2)), NULL)</f>
        <v>1991-02-01</v>
      </c>
    </row>
    <row r="6488" spans="1:9" ht="13" x14ac:dyDescent="0.15">
      <c r="A6488" s="1" t="s">
        <v>5013</v>
      </c>
      <c r="B6488" s="1" t="s">
        <v>127</v>
      </c>
      <c r="C6488" s="1">
        <v>20</v>
      </c>
      <c r="D6488" s="1">
        <v>19760101</v>
      </c>
      <c r="E6488" s="1">
        <v>19910201</v>
      </c>
      <c r="F6488" t="str">
        <f t="shared" si="202"/>
        <v>5648</v>
      </c>
      <c r="G6488" t="str">
        <f>SUBSTITUTE(SUBSTITUTE(SUBSTITUTE(LOWER(B6488), " ", "-"), "(",""), ")", "")</f>
        <v>social-welfare</v>
      </c>
      <c r="H6488" t="str">
        <f t="shared" si="203"/>
        <v>1976-01-01</v>
      </c>
      <c r="I6488" t="str">
        <f>IFERROR(CONCATENATE(LEFT(E6488,4),"-",MID(E6488,5,2),"-",RIGHT(E6488,2)), NULL)</f>
        <v>1991-02-01</v>
      </c>
    </row>
    <row r="6489" spans="1:9" ht="13" x14ac:dyDescent="0.15">
      <c r="A6489" s="1" t="s">
        <v>5014</v>
      </c>
      <c r="B6489" s="1" t="s">
        <v>283</v>
      </c>
      <c r="C6489" s="1">
        <v>20</v>
      </c>
      <c r="D6489" s="1">
        <v>19460101</v>
      </c>
      <c r="E6489" s="1">
        <v>19811231</v>
      </c>
      <c r="F6489" t="str">
        <f t="shared" si="202"/>
        <v>5649</v>
      </c>
      <c r="G6489" t="str">
        <f>SUBSTITUTE(SUBSTITUTE(SUBSTITUTE(LOWER(B6489), " ", "-"), "(",""), ")", "")</f>
        <v>employment</v>
      </c>
      <c r="H6489" t="str">
        <f t="shared" si="203"/>
        <v>1946-01-01</v>
      </c>
      <c r="I6489" t="str">
        <f>IFERROR(CONCATENATE(LEFT(E6489,4),"-",MID(E6489,5,2),"-",RIGHT(E6489,2)), NULL)</f>
        <v>1981-12-31</v>
      </c>
    </row>
    <row r="6490" spans="1:9" ht="13" x14ac:dyDescent="0.15">
      <c r="A6490" s="1" t="s">
        <v>5015</v>
      </c>
      <c r="B6490" s="1" t="s">
        <v>160</v>
      </c>
      <c r="C6490" s="1">
        <v>20</v>
      </c>
      <c r="D6490" s="1">
        <v>19020101</v>
      </c>
      <c r="E6490" s="1">
        <v>19940622</v>
      </c>
      <c r="F6490" t="str">
        <f t="shared" si="202"/>
        <v>0565</v>
      </c>
      <c r="G6490" t="str">
        <f>SUBSTITUTE(SUBSTITUTE(SUBSTITUTE(LOWER(B6490), " ", "-"), "(",""), ")", "")</f>
        <v>audit</v>
      </c>
      <c r="H6490" t="str">
        <f t="shared" si="203"/>
        <v>1902-01-01</v>
      </c>
      <c r="I6490" t="str">
        <f>IFERROR(CONCATENATE(LEFT(E6490,4),"-",MID(E6490,5,2),"-",RIGHT(E6490,2)), NULL)</f>
        <v>1994-06-22</v>
      </c>
    </row>
    <row r="6491" spans="1:9" ht="13" x14ac:dyDescent="0.15">
      <c r="A6491" s="1" t="s">
        <v>5016</v>
      </c>
      <c r="B6491" s="1" t="s">
        <v>16</v>
      </c>
      <c r="C6491" s="1">
        <v>20</v>
      </c>
      <c r="D6491" s="1">
        <v>19210307</v>
      </c>
      <c r="E6491" s="1">
        <v>19900101</v>
      </c>
      <c r="F6491" t="str">
        <f t="shared" si="202"/>
        <v>5650</v>
      </c>
      <c r="G6491" t="str">
        <f>SUBSTITUTE(SUBSTITUTE(SUBSTITUTE(LOWER(B6491), " ", "-"), "(",""), ")", "")</f>
        <v>quarantine</v>
      </c>
      <c r="H6491" t="str">
        <f t="shared" si="203"/>
        <v>1921-03-07</v>
      </c>
      <c r="I6491" t="str">
        <f>IFERROR(CONCATENATE(LEFT(E6491,4),"-",MID(E6491,5,2),"-",RIGHT(E6491,2)), NULL)</f>
        <v>1990-01-01</v>
      </c>
    </row>
    <row r="6492" spans="1:9" ht="13" x14ac:dyDescent="0.15">
      <c r="A6492" s="1" t="s">
        <v>5017</v>
      </c>
      <c r="B6492" s="1" t="s">
        <v>283</v>
      </c>
      <c r="C6492" s="1">
        <v>20</v>
      </c>
      <c r="D6492" s="1">
        <v>19730101</v>
      </c>
      <c r="E6492" s="1">
        <v>19980501</v>
      </c>
      <c r="F6492" t="str">
        <f t="shared" si="202"/>
        <v>5651</v>
      </c>
      <c r="G6492" t="str">
        <f>SUBSTITUTE(SUBSTITUTE(SUBSTITUTE(LOWER(B6492), " ", "-"), "(",""), ")", "")</f>
        <v>employment</v>
      </c>
      <c r="H6492" t="str">
        <f t="shared" si="203"/>
        <v>1973-01-01</v>
      </c>
      <c r="I6492" t="str">
        <f>IFERROR(CONCATENATE(LEFT(E6492,4),"-",MID(E6492,5,2),"-",RIGHT(E6492,2)), NULL)</f>
        <v>1998-05-01</v>
      </c>
    </row>
    <row r="6493" spans="1:9" ht="13" x14ac:dyDescent="0.15">
      <c r="A6493" s="1" t="s">
        <v>5018</v>
      </c>
      <c r="B6493" s="1" t="s">
        <v>283</v>
      </c>
      <c r="C6493" s="1">
        <v>20</v>
      </c>
      <c r="D6493" s="1">
        <v>19790101</v>
      </c>
      <c r="E6493" s="1">
        <v>19980430</v>
      </c>
      <c r="F6493" t="str">
        <f t="shared" si="202"/>
        <v>5652</v>
      </c>
      <c r="G6493" t="str">
        <f>SUBSTITUTE(SUBSTITUTE(SUBSTITUTE(LOWER(B6493), " ", "-"), "(",""), ")", "")</f>
        <v>employment</v>
      </c>
      <c r="H6493" t="str">
        <f t="shared" si="203"/>
        <v>1979-01-01</v>
      </c>
      <c r="I6493" t="str">
        <f>IFERROR(CONCATENATE(LEFT(E6493,4),"-",MID(E6493,5,2),"-",RIGHT(E6493,2)), NULL)</f>
        <v>1998-04-30</v>
      </c>
    </row>
    <row r="6494" spans="1:9" ht="13" x14ac:dyDescent="0.15">
      <c r="A6494" s="1" t="s">
        <v>5019</v>
      </c>
      <c r="B6494" s="1" t="s">
        <v>283</v>
      </c>
      <c r="C6494" s="1">
        <v>20</v>
      </c>
      <c r="D6494" s="1">
        <v>19771031</v>
      </c>
      <c r="E6494" s="1">
        <v>19921231</v>
      </c>
      <c r="F6494" t="str">
        <f t="shared" si="202"/>
        <v>5653</v>
      </c>
      <c r="G6494" t="str">
        <f>SUBSTITUTE(SUBSTITUTE(SUBSTITUTE(LOWER(B6494), " ", "-"), "(",""), ")", "")</f>
        <v>employment</v>
      </c>
      <c r="H6494" t="str">
        <f t="shared" si="203"/>
        <v>1977-10-31</v>
      </c>
      <c r="I6494" t="str">
        <f>IFERROR(CONCATENATE(LEFT(E6494,4),"-",MID(E6494,5,2),"-",RIGHT(E6494,2)), NULL)</f>
        <v>1992-12-31</v>
      </c>
    </row>
    <row r="6495" spans="1:9" ht="13" x14ac:dyDescent="0.15">
      <c r="A6495" s="1" t="s">
        <v>5020</v>
      </c>
      <c r="B6495" s="1" t="s">
        <v>283</v>
      </c>
      <c r="C6495" s="1">
        <v>20</v>
      </c>
      <c r="D6495" s="1">
        <v>19570101</v>
      </c>
      <c r="E6495" s="1">
        <v>19980430</v>
      </c>
      <c r="F6495" t="str">
        <f t="shared" si="202"/>
        <v>5654</v>
      </c>
      <c r="G6495" t="str">
        <f>SUBSTITUTE(SUBSTITUTE(SUBSTITUTE(LOWER(B6495), " ", "-"), "(",""), ")", "")</f>
        <v>employment</v>
      </c>
      <c r="H6495" t="str">
        <f t="shared" si="203"/>
        <v>1957-01-01</v>
      </c>
      <c r="I6495" t="str">
        <f>IFERROR(CONCATENATE(LEFT(E6495,4),"-",MID(E6495,5,2),"-",RIGHT(E6495,2)), NULL)</f>
        <v>1998-04-30</v>
      </c>
    </row>
    <row r="6496" spans="1:9" ht="13" x14ac:dyDescent="0.15">
      <c r="A6496" s="1" t="s">
        <v>5021</v>
      </c>
      <c r="B6496" s="1" t="s">
        <v>283</v>
      </c>
      <c r="C6496" s="1">
        <v>20</v>
      </c>
      <c r="D6496" s="1">
        <v>19630101</v>
      </c>
      <c r="E6496" s="1">
        <v>19980430</v>
      </c>
      <c r="F6496" t="str">
        <f t="shared" si="202"/>
        <v>5655</v>
      </c>
      <c r="G6496" t="str">
        <f>SUBSTITUTE(SUBSTITUTE(SUBSTITUTE(LOWER(B6496), " ", "-"), "(",""), ")", "")</f>
        <v>employment</v>
      </c>
      <c r="H6496" t="str">
        <f t="shared" si="203"/>
        <v>1963-01-01</v>
      </c>
      <c r="I6496" t="str">
        <f>IFERROR(CONCATENATE(LEFT(E6496,4),"-",MID(E6496,5,2),"-",RIGHT(E6496,2)), NULL)</f>
        <v>1998-04-30</v>
      </c>
    </row>
    <row r="6497" spans="1:9" ht="13" x14ac:dyDescent="0.15">
      <c r="A6497" s="1" t="s">
        <v>5022</v>
      </c>
      <c r="B6497" s="1" t="s">
        <v>283</v>
      </c>
      <c r="C6497" s="1">
        <v>20</v>
      </c>
      <c r="D6497" s="1">
        <v>19750901</v>
      </c>
      <c r="E6497" s="1">
        <v>19980430</v>
      </c>
      <c r="F6497" t="str">
        <f t="shared" si="202"/>
        <v>5656</v>
      </c>
      <c r="G6497" t="str">
        <f>SUBSTITUTE(SUBSTITUTE(SUBSTITUTE(LOWER(B6497), " ", "-"), "(",""), ")", "")</f>
        <v>employment</v>
      </c>
      <c r="H6497" t="str">
        <f t="shared" si="203"/>
        <v>1975-09-01</v>
      </c>
      <c r="I6497" t="str">
        <f>IFERROR(CONCATENATE(LEFT(E6497,4),"-",MID(E6497,5,2),"-",RIGHT(E6497,2)), NULL)</f>
        <v>1998-04-30</v>
      </c>
    </row>
    <row r="6498" spans="1:9" ht="13" x14ac:dyDescent="0.15">
      <c r="A6498" s="1" t="s">
        <v>5023</v>
      </c>
      <c r="B6498" s="1" t="s">
        <v>283</v>
      </c>
      <c r="C6498" s="1">
        <v>20</v>
      </c>
      <c r="D6498" s="1">
        <v>19870101</v>
      </c>
      <c r="E6498" s="1">
        <v>19980430</v>
      </c>
      <c r="F6498" t="str">
        <f t="shared" si="202"/>
        <v>5657</v>
      </c>
      <c r="G6498" t="str">
        <f>SUBSTITUTE(SUBSTITUTE(SUBSTITUTE(LOWER(B6498), " ", "-"), "(",""), ")", "")</f>
        <v>employment</v>
      </c>
      <c r="H6498" t="str">
        <f t="shared" si="203"/>
        <v>1987-01-01</v>
      </c>
      <c r="I6498" t="str">
        <f>IFERROR(CONCATENATE(LEFT(E6498,4),"-",MID(E6498,5,2),"-",RIGHT(E6498,2)), NULL)</f>
        <v>1998-04-30</v>
      </c>
    </row>
    <row r="6499" spans="1:9" ht="13" x14ac:dyDescent="0.15">
      <c r="A6499" s="1" t="s">
        <v>5024</v>
      </c>
      <c r="B6499" s="1" t="s">
        <v>283</v>
      </c>
      <c r="C6499" s="1">
        <v>20</v>
      </c>
      <c r="D6499" s="1">
        <v>19841210</v>
      </c>
      <c r="E6499" s="1">
        <v>19901231</v>
      </c>
      <c r="F6499" t="str">
        <f t="shared" si="202"/>
        <v>5658</v>
      </c>
      <c r="G6499" t="str">
        <f>SUBSTITUTE(SUBSTITUTE(SUBSTITUTE(LOWER(B6499), " ", "-"), "(",""), ")", "")</f>
        <v>employment</v>
      </c>
      <c r="H6499" t="str">
        <f t="shared" si="203"/>
        <v>1984-12-10</v>
      </c>
      <c r="I6499" t="str">
        <f>IFERROR(CONCATENATE(LEFT(E6499,4),"-",MID(E6499,5,2),"-",RIGHT(E6499,2)), NULL)</f>
        <v>1990-12-31</v>
      </c>
    </row>
    <row r="6500" spans="1:9" ht="13" x14ac:dyDescent="0.15">
      <c r="A6500" s="1" t="s">
        <v>5025</v>
      </c>
      <c r="B6500" s="1" t="s">
        <v>283</v>
      </c>
      <c r="C6500" s="1">
        <v>20</v>
      </c>
      <c r="D6500" s="1">
        <v>19850429</v>
      </c>
      <c r="E6500" s="1">
        <v>19980430</v>
      </c>
      <c r="F6500" t="str">
        <f t="shared" si="202"/>
        <v>5659</v>
      </c>
      <c r="G6500" t="str">
        <f>SUBSTITUTE(SUBSTITUTE(SUBSTITUTE(LOWER(B6500), " ", "-"), "(",""), ")", "")</f>
        <v>employment</v>
      </c>
      <c r="H6500" t="str">
        <f t="shared" si="203"/>
        <v>1985-04-29</v>
      </c>
      <c r="I6500" t="str">
        <f>IFERROR(CONCATENATE(LEFT(E6500,4),"-",MID(E6500,5,2),"-",RIGHT(E6500,2)), NULL)</f>
        <v>1998-04-30</v>
      </c>
    </row>
    <row r="6501" spans="1:9" ht="13" x14ac:dyDescent="0.15">
      <c r="A6501" s="1" t="s">
        <v>5026</v>
      </c>
      <c r="B6501" s="1" t="s">
        <v>160</v>
      </c>
      <c r="C6501" s="1">
        <v>20</v>
      </c>
      <c r="D6501" s="1">
        <v>19210101</v>
      </c>
      <c r="E6501" s="1">
        <v>19951211</v>
      </c>
      <c r="F6501" t="str">
        <f t="shared" si="202"/>
        <v>0566</v>
      </c>
      <c r="G6501" t="str">
        <f>SUBSTITUTE(SUBSTITUTE(SUBSTITUTE(LOWER(B6501), " ", "-"), "(",""), ")", "")</f>
        <v>audit</v>
      </c>
      <c r="H6501" t="str">
        <f t="shared" si="203"/>
        <v>1921-01-01</v>
      </c>
      <c r="I6501" t="str">
        <f>IFERROR(CONCATENATE(LEFT(E6501,4),"-",MID(E6501,5,2),"-",RIGHT(E6501,2)), NULL)</f>
        <v>1995-12-11</v>
      </c>
    </row>
    <row r="6502" spans="1:9" ht="13" x14ac:dyDescent="0.15">
      <c r="A6502" s="1" t="s">
        <v>5027</v>
      </c>
      <c r="B6502" s="1" t="s">
        <v>283</v>
      </c>
      <c r="C6502" s="1">
        <v>20</v>
      </c>
      <c r="D6502" s="1">
        <v>19870101</v>
      </c>
      <c r="E6502" s="1">
        <v>19980430</v>
      </c>
      <c r="F6502" t="str">
        <f t="shared" si="202"/>
        <v>5660</v>
      </c>
      <c r="G6502" t="str">
        <f>SUBSTITUTE(SUBSTITUTE(SUBSTITUTE(LOWER(B6502), " ", "-"), "(",""), ")", "")</f>
        <v>employment</v>
      </c>
      <c r="H6502" t="str">
        <f t="shared" si="203"/>
        <v>1987-01-01</v>
      </c>
      <c r="I6502" t="str">
        <f>IFERROR(CONCATENATE(LEFT(E6502,4),"-",MID(E6502,5,2),"-",RIGHT(E6502,2)), NULL)</f>
        <v>1998-04-30</v>
      </c>
    </row>
    <row r="6503" spans="1:9" ht="13" x14ac:dyDescent="0.15">
      <c r="A6503" s="1" t="s">
        <v>5028</v>
      </c>
      <c r="B6503" s="1" t="s">
        <v>283</v>
      </c>
      <c r="C6503" s="1">
        <v>20</v>
      </c>
      <c r="D6503" s="1">
        <v>19870101</v>
      </c>
      <c r="E6503" s="1">
        <v>19980430</v>
      </c>
      <c r="F6503" t="str">
        <f t="shared" si="202"/>
        <v>5661</v>
      </c>
      <c r="G6503" t="str">
        <f>SUBSTITUTE(SUBSTITUTE(SUBSTITUTE(LOWER(B6503), " ", "-"), "(",""), ")", "")</f>
        <v>employment</v>
      </c>
      <c r="H6503" t="str">
        <f t="shared" si="203"/>
        <v>1987-01-01</v>
      </c>
      <c r="I6503" t="str">
        <f>IFERROR(CONCATENATE(LEFT(E6503,4),"-",MID(E6503,5,2),"-",RIGHT(E6503,2)), NULL)</f>
        <v>1998-04-30</v>
      </c>
    </row>
    <row r="6504" spans="1:9" ht="13" x14ac:dyDescent="0.15">
      <c r="A6504" s="1" t="s">
        <v>5029</v>
      </c>
      <c r="B6504" s="1" t="s">
        <v>283</v>
      </c>
      <c r="C6504" s="1">
        <v>20</v>
      </c>
      <c r="D6504" s="1">
        <v>19870101</v>
      </c>
      <c r="E6504" s="1">
        <v>19980430</v>
      </c>
      <c r="F6504" t="str">
        <f t="shared" si="202"/>
        <v>5662</v>
      </c>
      <c r="G6504" t="str">
        <f>SUBSTITUTE(SUBSTITUTE(SUBSTITUTE(LOWER(B6504), " ", "-"), "(",""), ")", "")</f>
        <v>employment</v>
      </c>
      <c r="H6504" t="str">
        <f t="shared" si="203"/>
        <v>1987-01-01</v>
      </c>
      <c r="I6504" t="str">
        <f>IFERROR(CONCATENATE(LEFT(E6504,4),"-",MID(E6504,5,2),"-",RIGHT(E6504,2)), NULL)</f>
        <v>1998-04-30</v>
      </c>
    </row>
    <row r="6505" spans="1:9" ht="13" x14ac:dyDescent="0.15">
      <c r="A6505" s="1" t="s">
        <v>5030</v>
      </c>
      <c r="B6505" s="1" t="s">
        <v>283</v>
      </c>
      <c r="C6505" s="1">
        <v>20</v>
      </c>
      <c r="D6505" s="1">
        <v>19870101</v>
      </c>
      <c r="E6505" s="1">
        <v>19980430</v>
      </c>
      <c r="F6505" t="str">
        <f t="shared" si="202"/>
        <v>5663</v>
      </c>
      <c r="G6505" t="str">
        <f>SUBSTITUTE(SUBSTITUTE(SUBSTITUTE(LOWER(B6505), " ", "-"), "(",""), ")", "")</f>
        <v>employment</v>
      </c>
      <c r="H6505" t="str">
        <f t="shared" si="203"/>
        <v>1987-01-01</v>
      </c>
      <c r="I6505" t="str">
        <f>IFERROR(CONCATENATE(LEFT(E6505,4),"-",MID(E6505,5,2),"-",RIGHT(E6505,2)), NULL)</f>
        <v>1998-04-30</v>
      </c>
    </row>
    <row r="6506" spans="1:9" ht="13" x14ac:dyDescent="0.15">
      <c r="A6506" s="1" t="s">
        <v>5031</v>
      </c>
      <c r="B6506" s="1" t="s">
        <v>283</v>
      </c>
      <c r="C6506" s="1">
        <v>20</v>
      </c>
      <c r="D6506" s="1">
        <v>19870101</v>
      </c>
      <c r="E6506" s="1">
        <v>19980430</v>
      </c>
      <c r="F6506" t="str">
        <f t="shared" si="202"/>
        <v>5664</v>
      </c>
      <c r="G6506" t="str">
        <f>SUBSTITUTE(SUBSTITUTE(SUBSTITUTE(LOWER(B6506), " ", "-"), "(",""), ")", "")</f>
        <v>employment</v>
      </c>
      <c r="H6506" t="str">
        <f t="shared" si="203"/>
        <v>1987-01-01</v>
      </c>
      <c r="I6506" t="str">
        <f>IFERROR(CONCATENATE(LEFT(E6506,4),"-",MID(E6506,5,2),"-",RIGHT(E6506,2)), NULL)</f>
        <v>1998-04-30</v>
      </c>
    </row>
    <row r="6507" spans="1:9" ht="13" x14ac:dyDescent="0.15">
      <c r="A6507" s="1" t="s">
        <v>5032</v>
      </c>
      <c r="B6507" s="1" t="s">
        <v>283</v>
      </c>
      <c r="C6507" s="1">
        <v>20</v>
      </c>
      <c r="D6507" s="1">
        <v>19840701</v>
      </c>
      <c r="E6507" s="1">
        <v>19980430</v>
      </c>
      <c r="F6507" t="str">
        <f t="shared" si="202"/>
        <v>5665</v>
      </c>
      <c r="G6507" t="str">
        <f>SUBSTITUTE(SUBSTITUTE(SUBSTITUTE(LOWER(B6507), " ", "-"), "(",""), ")", "")</f>
        <v>employment</v>
      </c>
      <c r="H6507" t="str">
        <f t="shared" si="203"/>
        <v>1984-07-01</v>
      </c>
      <c r="I6507" t="str">
        <f>IFERROR(CONCATENATE(LEFT(E6507,4),"-",MID(E6507,5,2),"-",RIGHT(E6507,2)), NULL)</f>
        <v>1998-04-30</v>
      </c>
    </row>
    <row r="6508" spans="1:9" ht="13" x14ac:dyDescent="0.15">
      <c r="A6508" s="1" t="s">
        <v>5033</v>
      </c>
      <c r="B6508" s="1" t="s">
        <v>283</v>
      </c>
      <c r="C6508" s="1">
        <v>20</v>
      </c>
      <c r="D6508" s="1">
        <v>19870101</v>
      </c>
      <c r="E6508" s="1">
        <v>19980430</v>
      </c>
      <c r="F6508" t="str">
        <f t="shared" si="202"/>
        <v>5666</v>
      </c>
      <c r="G6508" t="str">
        <f>SUBSTITUTE(SUBSTITUTE(SUBSTITUTE(LOWER(B6508), " ", "-"), "(",""), ")", "")</f>
        <v>employment</v>
      </c>
      <c r="H6508" t="str">
        <f t="shared" si="203"/>
        <v>1987-01-01</v>
      </c>
      <c r="I6508" t="str">
        <f>IFERROR(CONCATENATE(LEFT(E6508,4),"-",MID(E6508,5,2),"-",RIGHT(E6508,2)), NULL)</f>
        <v>1998-04-30</v>
      </c>
    </row>
    <row r="6509" spans="1:9" ht="13" x14ac:dyDescent="0.15">
      <c r="A6509" s="1" t="s">
        <v>5034</v>
      </c>
      <c r="B6509" s="1" t="s">
        <v>283</v>
      </c>
      <c r="C6509" s="1">
        <v>20</v>
      </c>
      <c r="D6509" s="1">
        <v>19870101</v>
      </c>
      <c r="E6509" s="1">
        <v>19980430</v>
      </c>
      <c r="F6509" t="str">
        <f t="shared" si="202"/>
        <v>5667</v>
      </c>
      <c r="G6509" t="str">
        <f>SUBSTITUTE(SUBSTITUTE(SUBSTITUTE(LOWER(B6509), " ", "-"), "(",""), ")", "")</f>
        <v>employment</v>
      </c>
      <c r="H6509" t="str">
        <f t="shared" si="203"/>
        <v>1987-01-01</v>
      </c>
      <c r="I6509" t="str">
        <f>IFERROR(CONCATENATE(LEFT(E6509,4),"-",MID(E6509,5,2),"-",RIGHT(E6509,2)), NULL)</f>
        <v>1998-04-30</v>
      </c>
    </row>
    <row r="6510" spans="1:9" ht="13" x14ac:dyDescent="0.15">
      <c r="A6510" s="1" t="s">
        <v>5035</v>
      </c>
      <c r="B6510" s="1" t="s">
        <v>283</v>
      </c>
      <c r="C6510" s="1">
        <v>20</v>
      </c>
      <c r="D6510" s="1">
        <v>19860101</v>
      </c>
      <c r="E6510" s="1">
        <v>19980430</v>
      </c>
      <c r="F6510" t="str">
        <f t="shared" si="202"/>
        <v>5668</v>
      </c>
      <c r="G6510" t="str">
        <f>SUBSTITUTE(SUBSTITUTE(SUBSTITUTE(LOWER(B6510), " ", "-"), "(",""), ")", "")</f>
        <v>employment</v>
      </c>
      <c r="H6510" t="str">
        <f t="shared" si="203"/>
        <v>1986-01-01</v>
      </c>
      <c r="I6510" t="str">
        <f>IFERROR(CONCATENATE(LEFT(E6510,4),"-",MID(E6510,5,2),"-",RIGHT(E6510,2)), NULL)</f>
        <v>1998-04-30</v>
      </c>
    </row>
    <row r="6511" spans="1:9" ht="13" x14ac:dyDescent="0.15">
      <c r="A6511" s="1" t="s">
        <v>5036</v>
      </c>
      <c r="B6511" s="1" t="s">
        <v>283</v>
      </c>
      <c r="C6511" s="1">
        <v>20</v>
      </c>
      <c r="D6511" s="1">
        <v>19460701</v>
      </c>
      <c r="E6511" s="1">
        <v>19980430</v>
      </c>
      <c r="F6511" t="str">
        <f t="shared" si="202"/>
        <v>5669</v>
      </c>
      <c r="G6511" t="str">
        <f>SUBSTITUTE(SUBSTITUTE(SUBSTITUTE(LOWER(B6511), " ", "-"), "(",""), ")", "")</f>
        <v>employment</v>
      </c>
      <c r="H6511" t="str">
        <f t="shared" si="203"/>
        <v>1946-07-01</v>
      </c>
      <c r="I6511" t="str">
        <f>IFERROR(CONCATENATE(LEFT(E6511,4),"-",MID(E6511,5,2),"-",RIGHT(E6511,2)), NULL)</f>
        <v>1998-04-30</v>
      </c>
    </row>
    <row r="6512" spans="1:9" ht="13" x14ac:dyDescent="0.15">
      <c r="A6512" s="1" t="s">
        <v>5037</v>
      </c>
      <c r="B6512" s="1" t="s">
        <v>160</v>
      </c>
      <c r="C6512" s="1">
        <v>20</v>
      </c>
      <c r="D6512" s="1">
        <v>19250101</v>
      </c>
      <c r="E6512" s="1">
        <v>19700131</v>
      </c>
      <c r="F6512" t="str">
        <f t="shared" si="202"/>
        <v>0567</v>
      </c>
      <c r="G6512" t="str">
        <f>SUBSTITUTE(SUBSTITUTE(SUBSTITUTE(LOWER(B6512), " ", "-"), "(",""), ")", "")</f>
        <v>audit</v>
      </c>
      <c r="H6512" t="str">
        <f t="shared" si="203"/>
        <v>1925-01-01</v>
      </c>
      <c r="I6512" t="str">
        <f>IFERROR(CONCATENATE(LEFT(E6512,4),"-",MID(E6512,5,2),"-",RIGHT(E6512,2)), NULL)</f>
        <v>1970-01-31</v>
      </c>
    </row>
    <row r="6513" spans="1:9" ht="13" x14ac:dyDescent="0.15">
      <c r="A6513" s="1" t="s">
        <v>5038</v>
      </c>
      <c r="B6513" s="1" t="s">
        <v>283</v>
      </c>
      <c r="C6513" s="1">
        <v>20</v>
      </c>
      <c r="D6513" s="1">
        <v>19890220</v>
      </c>
      <c r="E6513" s="1">
        <v>19980430</v>
      </c>
      <c r="F6513" t="str">
        <f t="shared" si="202"/>
        <v>5670</v>
      </c>
      <c r="G6513" t="str">
        <f>SUBSTITUTE(SUBSTITUTE(SUBSTITUTE(LOWER(B6513), " ", "-"), "(",""), ")", "")</f>
        <v>employment</v>
      </c>
      <c r="H6513" t="str">
        <f t="shared" si="203"/>
        <v>1989-02-20</v>
      </c>
      <c r="I6513" t="str">
        <f>IFERROR(CONCATENATE(LEFT(E6513,4),"-",MID(E6513,5,2),"-",RIGHT(E6513,2)), NULL)</f>
        <v>1998-04-30</v>
      </c>
    </row>
    <row r="6514" spans="1:9" ht="13" x14ac:dyDescent="0.15">
      <c r="A6514" s="1" t="s">
        <v>5039</v>
      </c>
      <c r="B6514" s="1" t="s">
        <v>283</v>
      </c>
      <c r="C6514" s="1">
        <v>20</v>
      </c>
      <c r="D6514" s="1">
        <v>19870101</v>
      </c>
      <c r="E6514" s="1">
        <v>19980430</v>
      </c>
      <c r="F6514" t="str">
        <f t="shared" si="202"/>
        <v>5671</v>
      </c>
      <c r="G6514" t="str">
        <f>SUBSTITUTE(SUBSTITUTE(SUBSTITUTE(LOWER(B6514), " ", "-"), "(",""), ")", "")</f>
        <v>employment</v>
      </c>
      <c r="H6514" t="str">
        <f t="shared" si="203"/>
        <v>1987-01-01</v>
      </c>
      <c r="I6514" t="str">
        <f>IFERROR(CONCATENATE(LEFT(E6514,4),"-",MID(E6514,5,2),"-",RIGHT(E6514,2)), NULL)</f>
        <v>1998-04-30</v>
      </c>
    </row>
    <row r="6515" spans="1:9" ht="13" x14ac:dyDescent="0.15">
      <c r="A6515" s="1" t="s">
        <v>5040</v>
      </c>
      <c r="B6515" s="1" t="s">
        <v>283</v>
      </c>
      <c r="C6515" s="1">
        <v>20</v>
      </c>
      <c r="D6515" s="1">
        <v>19870101</v>
      </c>
      <c r="E6515" s="1">
        <v>19980430</v>
      </c>
      <c r="F6515" t="str">
        <f t="shared" si="202"/>
        <v>5672</v>
      </c>
      <c r="G6515" t="str">
        <f>SUBSTITUTE(SUBSTITUTE(SUBSTITUTE(LOWER(B6515), " ", "-"), "(",""), ")", "")</f>
        <v>employment</v>
      </c>
      <c r="H6515" t="str">
        <f t="shared" si="203"/>
        <v>1987-01-01</v>
      </c>
      <c r="I6515" t="str">
        <f>IFERROR(CONCATENATE(LEFT(E6515,4),"-",MID(E6515,5,2),"-",RIGHT(E6515,2)), NULL)</f>
        <v>1998-04-30</v>
      </c>
    </row>
    <row r="6516" spans="1:9" ht="13" x14ac:dyDescent="0.15">
      <c r="A6516" s="1" t="s">
        <v>5041</v>
      </c>
      <c r="B6516" s="1" t="s">
        <v>283</v>
      </c>
      <c r="C6516" s="1">
        <v>20</v>
      </c>
      <c r="D6516" s="1">
        <v>19870101</v>
      </c>
      <c r="E6516" s="1">
        <v>19980430</v>
      </c>
      <c r="F6516" t="str">
        <f t="shared" si="202"/>
        <v>5673</v>
      </c>
      <c r="G6516" t="str">
        <f>SUBSTITUTE(SUBSTITUTE(SUBSTITUTE(LOWER(B6516), " ", "-"), "(",""), ")", "")</f>
        <v>employment</v>
      </c>
      <c r="H6516" t="str">
        <f t="shared" si="203"/>
        <v>1987-01-01</v>
      </c>
      <c r="I6516" t="str">
        <f>IFERROR(CONCATENATE(LEFT(E6516,4),"-",MID(E6516,5,2),"-",RIGHT(E6516,2)), NULL)</f>
        <v>1998-04-30</v>
      </c>
    </row>
    <row r="6517" spans="1:9" ht="13" x14ac:dyDescent="0.15">
      <c r="A6517" s="1" t="s">
        <v>5042</v>
      </c>
      <c r="B6517" s="1" t="s">
        <v>283</v>
      </c>
      <c r="C6517" s="1">
        <v>20</v>
      </c>
      <c r="D6517" s="1">
        <v>19641101</v>
      </c>
      <c r="E6517" s="1">
        <v>19940701</v>
      </c>
      <c r="F6517" t="str">
        <f t="shared" si="202"/>
        <v>5674</v>
      </c>
      <c r="G6517" t="str">
        <f>SUBSTITUTE(SUBSTITUTE(SUBSTITUTE(LOWER(B6517), " ", "-"), "(",""), ")", "")</f>
        <v>employment</v>
      </c>
      <c r="H6517" t="str">
        <f t="shared" si="203"/>
        <v>1964-11-01</v>
      </c>
      <c r="I6517" t="str">
        <f>IFERROR(CONCATENATE(LEFT(E6517,4),"-",MID(E6517,5,2),"-",RIGHT(E6517,2)), NULL)</f>
        <v>1994-07-01</v>
      </c>
    </row>
    <row r="6518" spans="1:9" ht="13" x14ac:dyDescent="0.15">
      <c r="A6518" s="1" t="s">
        <v>5043</v>
      </c>
      <c r="B6518" s="1" t="s">
        <v>283</v>
      </c>
      <c r="C6518" s="1">
        <v>20</v>
      </c>
      <c r="D6518" s="1">
        <v>19870101</v>
      </c>
      <c r="E6518" s="1">
        <v>19980430</v>
      </c>
      <c r="F6518" t="str">
        <f t="shared" si="202"/>
        <v>5675</v>
      </c>
      <c r="G6518" t="str">
        <f>SUBSTITUTE(SUBSTITUTE(SUBSTITUTE(LOWER(B6518), " ", "-"), "(",""), ")", "")</f>
        <v>employment</v>
      </c>
      <c r="H6518" t="str">
        <f t="shared" si="203"/>
        <v>1987-01-01</v>
      </c>
      <c r="I6518" t="str">
        <f>IFERROR(CONCATENATE(LEFT(E6518,4),"-",MID(E6518,5,2),"-",RIGHT(E6518,2)), NULL)</f>
        <v>1998-04-30</v>
      </c>
    </row>
    <row r="6519" spans="1:9" ht="13" x14ac:dyDescent="0.15">
      <c r="A6519" s="1" t="s">
        <v>5044</v>
      </c>
      <c r="B6519" s="1" t="s">
        <v>283</v>
      </c>
      <c r="C6519" s="1">
        <v>20</v>
      </c>
      <c r="D6519" s="1">
        <v>19870101</v>
      </c>
      <c r="E6519" s="1">
        <v>19940701</v>
      </c>
      <c r="F6519" t="str">
        <f t="shared" si="202"/>
        <v>5676</v>
      </c>
      <c r="G6519" t="str">
        <f>SUBSTITUTE(SUBSTITUTE(SUBSTITUTE(LOWER(B6519), " ", "-"), "(",""), ")", "")</f>
        <v>employment</v>
      </c>
      <c r="H6519" t="str">
        <f t="shared" si="203"/>
        <v>1987-01-01</v>
      </c>
      <c r="I6519" t="str">
        <f>IFERROR(CONCATENATE(LEFT(E6519,4),"-",MID(E6519,5,2),"-",RIGHT(E6519,2)), NULL)</f>
        <v>1994-07-01</v>
      </c>
    </row>
    <row r="6520" spans="1:9" ht="13" x14ac:dyDescent="0.15">
      <c r="A6520" s="1" t="s">
        <v>5045</v>
      </c>
      <c r="B6520" s="1" t="s">
        <v>283</v>
      </c>
      <c r="C6520" s="1">
        <v>20</v>
      </c>
      <c r="D6520" s="1">
        <v>19870101</v>
      </c>
      <c r="E6520" s="1">
        <v>19980430</v>
      </c>
      <c r="F6520" t="str">
        <f t="shared" si="202"/>
        <v>5677</v>
      </c>
      <c r="G6520" t="str">
        <f>SUBSTITUTE(SUBSTITUTE(SUBSTITUTE(LOWER(B6520), " ", "-"), "(",""), ")", "")</f>
        <v>employment</v>
      </c>
      <c r="H6520" t="str">
        <f t="shared" si="203"/>
        <v>1987-01-01</v>
      </c>
      <c r="I6520" t="str">
        <f>IFERROR(CONCATENATE(LEFT(E6520,4),"-",MID(E6520,5,2),"-",RIGHT(E6520,2)), NULL)</f>
        <v>1998-04-30</v>
      </c>
    </row>
    <row r="6521" spans="1:9" ht="13" x14ac:dyDescent="0.15">
      <c r="A6521" s="1" t="s">
        <v>5046</v>
      </c>
      <c r="B6521" s="1" t="s">
        <v>283</v>
      </c>
      <c r="C6521" s="1">
        <v>20</v>
      </c>
      <c r="D6521" s="1">
        <v>19870101</v>
      </c>
      <c r="E6521" s="1">
        <v>19980430</v>
      </c>
      <c r="F6521" t="str">
        <f t="shared" si="202"/>
        <v>5678</v>
      </c>
      <c r="G6521" t="str">
        <f>SUBSTITUTE(SUBSTITUTE(SUBSTITUTE(LOWER(B6521), " ", "-"), "(",""), ")", "")</f>
        <v>employment</v>
      </c>
      <c r="H6521" t="str">
        <f t="shared" si="203"/>
        <v>1987-01-01</v>
      </c>
      <c r="I6521" t="str">
        <f>IFERROR(CONCATENATE(LEFT(E6521,4),"-",MID(E6521,5,2),"-",RIGHT(E6521,2)), NULL)</f>
        <v>1998-04-30</v>
      </c>
    </row>
    <row r="6522" spans="1:9" ht="13" x14ac:dyDescent="0.15">
      <c r="A6522" s="1" t="s">
        <v>5047</v>
      </c>
      <c r="B6522" s="1" t="s">
        <v>283</v>
      </c>
      <c r="C6522" s="1">
        <v>20</v>
      </c>
      <c r="D6522" s="1">
        <v>19870101</v>
      </c>
      <c r="E6522" s="1">
        <v>19980430</v>
      </c>
      <c r="F6522" t="str">
        <f t="shared" si="202"/>
        <v>5679</v>
      </c>
      <c r="G6522" t="str">
        <f>SUBSTITUTE(SUBSTITUTE(SUBSTITUTE(LOWER(B6522), " ", "-"), "(",""), ")", "")</f>
        <v>employment</v>
      </c>
      <c r="H6522" t="str">
        <f t="shared" si="203"/>
        <v>1987-01-01</v>
      </c>
      <c r="I6522" t="str">
        <f>IFERROR(CONCATENATE(LEFT(E6522,4),"-",MID(E6522,5,2),"-",RIGHT(E6522,2)), NULL)</f>
        <v>1998-04-30</v>
      </c>
    </row>
    <row r="6523" spans="1:9" ht="13" x14ac:dyDescent="0.15">
      <c r="A6523" s="1" t="s">
        <v>5048</v>
      </c>
      <c r="B6523" s="1" t="s">
        <v>160</v>
      </c>
      <c r="C6523" s="1">
        <v>20</v>
      </c>
      <c r="D6523" s="1">
        <v>19220101</v>
      </c>
      <c r="E6523" s="1">
        <v>19840101</v>
      </c>
      <c r="F6523" t="str">
        <f t="shared" si="202"/>
        <v>0568</v>
      </c>
      <c r="G6523" t="str">
        <f>SUBSTITUTE(SUBSTITUTE(SUBSTITUTE(LOWER(B6523), " ", "-"), "(",""), ")", "")</f>
        <v>audit</v>
      </c>
      <c r="H6523" t="str">
        <f t="shared" si="203"/>
        <v>1922-01-01</v>
      </c>
      <c r="I6523" t="str">
        <f>IFERROR(CONCATENATE(LEFT(E6523,4),"-",MID(E6523,5,2),"-",RIGHT(E6523,2)), NULL)</f>
        <v>1984-01-01</v>
      </c>
    </row>
    <row r="6524" spans="1:9" ht="13" x14ac:dyDescent="0.15">
      <c r="A6524" s="1" t="s">
        <v>5049</v>
      </c>
      <c r="B6524" s="1" t="s">
        <v>283</v>
      </c>
      <c r="C6524" s="1">
        <v>20</v>
      </c>
      <c r="D6524" s="1">
        <v>19870101</v>
      </c>
      <c r="E6524" s="1">
        <v>19980430</v>
      </c>
      <c r="F6524" t="str">
        <f t="shared" si="202"/>
        <v>5680</v>
      </c>
      <c r="G6524" t="str">
        <f>SUBSTITUTE(SUBSTITUTE(SUBSTITUTE(LOWER(B6524), " ", "-"), "(",""), ")", "")</f>
        <v>employment</v>
      </c>
      <c r="H6524" t="str">
        <f t="shared" si="203"/>
        <v>1987-01-01</v>
      </c>
      <c r="I6524" t="str">
        <f>IFERROR(CONCATENATE(LEFT(E6524,4),"-",MID(E6524,5,2),"-",RIGHT(E6524,2)), NULL)</f>
        <v>1998-04-30</v>
      </c>
    </row>
    <row r="6525" spans="1:9" ht="13" x14ac:dyDescent="0.15">
      <c r="A6525" s="1" t="s">
        <v>5050</v>
      </c>
      <c r="B6525" s="1" t="s">
        <v>283</v>
      </c>
      <c r="C6525" s="1">
        <v>20</v>
      </c>
      <c r="D6525" s="1">
        <v>19460101</v>
      </c>
      <c r="E6525" s="1">
        <v>19940701</v>
      </c>
      <c r="F6525" t="str">
        <f t="shared" si="202"/>
        <v>5681</v>
      </c>
      <c r="G6525" t="str">
        <f>SUBSTITUTE(SUBSTITUTE(SUBSTITUTE(LOWER(B6525), " ", "-"), "(",""), ")", "")</f>
        <v>employment</v>
      </c>
      <c r="H6525" t="str">
        <f t="shared" si="203"/>
        <v>1946-01-01</v>
      </c>
      <c r="I6525" t="str">
        <f>IFERROR(CONCATENATE(LEFT(E6525,4),"-",MID(E6525,5,2),"-",RIGHT(E6525,2)), NULL)</f>
        <v>1994-07-01</v>
      </c>
    </row>
    <row r="6526" spans="1:9" ht="13" x14ac:dyDescent="0.15">
      <c r="A6526" s="1" t="s">
        <v>5051</v>
      </c>
      <c r="B6526" s="1" t="s">
        <v>283</v>
      </c>
      <c r="C6526" s="1">
        <v>20</v>
      </c>
      <c r="D6526" s="1">
        <v>19840903</v>
      </c>
      <c r="E6526" s="1">
        <v>19930701</v>
      </c>
      <c r="F6526" t="str">
        <f t="shared" si="202"/>
        <v>5682</v>
      </c>
      <c r="G6526" t="str">
        <f>SUBSTITUTE(SUBSTITUTE(SUBSTITUTE(LOWER(B6526), " ", "-"), "(",""), ")", "")</f>
        <v>employment</v>
      </c>
      <c r="H6526" t="str">
        <f t="shared" si="203"/>
        <v>1984-09-03</v>
      </c>
      <c r="I6526" t="str">
        <f>IFERROR(CONCATENATE(LEFT(E6526,4),"-",MID(E6526,5,2),"-",RIGHT(E6526,2)), NULL)</f>
        <v>1993-07-01</v>
      </c>
    </row>
    <row r="6527" spans="1:9" ht="13" x14ac:dyDescent="0.15">
      <c r="A6527" s="1" t="s">
        <v>5052</v>
      </c>
      <c r="B6527" s="1" t="s">
        <v>283</v>
      </c>
      <c r="C6527" s="1">
        <v>20</v>
      </c>
      <c r="D6527" s="1">
        <v>19620701</v>
      </c>
      <c r="E6527" s="1">
        <v>19980430</v>
      </c>
      <c r="F6527" t="str">
        <f t="shared" si="202"/>
        <v>5683</v>
      </c>
      <c r="G6527" t="str">
        <f>SUBSTITUTE(SUBSTITUTE(SUBSTITUTE(LOWER(B6527), " ", "-"), "(",""), ")", "")</f>
        <v>employment</v>
      </c>
      <c r="H6527" t="str">
        <f t="shared" si="203"/>
        <v>1962-07-01</v>
      </c>
      <c r="I6527" t="str">
        <f>IFERROR(CONCATENATE(LEFT(E6527,4),"-",MID(E6527,5,2),"-",RIGHT(E6527,2)), NULL)</f>
        <v>1998-04-30</v>
      </c>
    </row>
    <row r="6528" spans="1:9" ht="13" x14ac:dyDescent="0.15">
      <c r="A6528" s="1" t="s">
        <v>5053</v>
      </c>
      <c r="B6528" s="1" t="s">
        <v>283</v>
      </c>
      <c r="C6528" s="1">
        <v>20</v>
      </c>
      <c r="D6528" s="1">
        <v>19840701</v>
      </c>
      <c r="E6528" s="1">
        <v>19980430</v>
      </c>
      <c r="F6528" t="str">
        <f t="shared" si="202"/>
        <v>5684</v>
      </c>
      <c r="G6528" t="str">
        <f>SUBSTITUTE(SUBSTITUTE(SUBSTITUTE(LOWER(B6528), " ", "-"), "(",""), ")", "")</f>
        <v>employment</v>
      </c>
      <c r="H6528" t="str">
        <f t="shared" si="203"/>
        <v>1984-07-01</v>
      </c>
      <c r="I6528" t="str">
        <f>IFERROR(CONCATENATE(LEFT(E6528,4),"-",MID(E6528,5,2),"-",RIGHT(E6528,2)), NULL)</f>
        <v>1998-04-30</v>
      </c>
    </row>
    <row r="6529" spans="1:9" ht="13" x14ac:dyDescent="0.15">
      <c r="A6529" s="1" t="s">
        <v>5054</v>
      </c>
      <c r="B6529" s="1" t="s">
        <v>283</v>
      </c>
      <c r="C6529" s="1">
        <v>20</v>
      </c>
      <c r="D6529" s="1">
        <v>19870101</v>
      </c>
      <c r="E6529" s="1">
        <v>19980430</v>
      </c>
      <c r="F6529" t="str">
        <f t="shared" si="202"/>
        <v>5685</v>
      </c>
      <c r="G6529" t="str">
        <f>SUBSTITUTE(SUBSTITUTE(SUBSTITUTE(LOWER(B6529), " ", "-"), "(",""), ")", "")</f>
        <v>employment</v>
      </c>
      <c r="H6529" t="str">
        <f t="shared" si="203"/>
        <v>1987-01-01</v>
      </c>
      <c r="I6529" t="str">
        <f>IFERROR(CONCATENATE(LEFT(E6529,4),"-",MID(E6529,5,2),"-",RIGHT(E6529,2)), NULL)</f>
        <v>1998-04-30</v>
      </c>
    </row>
    <row r="6530" spans="1:9" ht="13" x14ac:dyDescent="0.15">
      <c r="A6530" s="1" t="s">
        <v>5055</v>
      </c>
      <c r="B6530" s="1" t="s">
        <v>283</v>
      </c>
      <c r="C6530" s="1">
        <v>20</v>
      </c>
      <c r="D6530" s="1">
        <v>19870101</v>
      </c>
      <c r="E6530" s="1">
        <v>19980430</v>
      </c>
      <c r="F6530" t="str">
        <f t="shared" si="202"/>
        <v>5686</v>
      </c>
      <c r="G6530" t="str">
        <f>SUBSTITUTE(SUBSTITUTE(SUBSTITUTE(LOWER(B6530), " ", "-"), "(",""), ")", "")</f>
        <v>employment</v>
      </c>
      <c r="H6530" t="str">
        <f t="shared" si="203"/>
        <v>1987-01-01</v>
      </c>
      <c r="I6530" t="str">
        <f>IFERROR(CONCATENATE(LEFT(E6530,4),"-",MID(E6530,5,2),"-",RIGHT(E6530,2)), NULL)</f>
        <v>1998-04-30</v>
      </c>
    </row>
    <row r="6531" spans="1:9" ht="13" x14ac:dyDescent="0.15">
      <c r="A6531" s="1" t="s">
        <v>5056</v>
      </c>
      <c r="B6531" s="1" t="s">
        <v>283</v>
      </c>
      <c r="C6531" s="1">
        <v>20</v>
      </c>
      <c r="D6531" s="1">
        <v>19870101</v>
      </c>
      <c r="E6531" s="1">
        <v>19980430</v>
      </c>
      <c r="F6531" t="str">
        <f t="shared" ref="F6531:F6594" si="204">TEXT(SUBSTITUTE(A6531, "CA ", ""), "0000")</f>
        <v>5687</v>
      </c>
      <c r="G6531" t="str">
        <f>SUBSTITUTE(SUBSTITUTE(SUBSTITUTE(LOWER(B6531), " ", "-"), "(",""), ")", "")</f>
        <v>employment</v>
      </c>
      <c r="H6531" t="str">
        <f t="shared" ref="H6531:H6594" si="205">CONCATENATE(LEFT(D6531,4),"-",MID(D6531,5,2),"-",RIGHT(D6531,2))</f>
        <v>1987-01-01</v>
      </c>
      <c r="I6531" t="str">
        <f>IFERROR(CONCATENATE(LEFT(E6531,4),"-",MID(E6531,5,2),"-",RIGHT(E6531,2)), NULL)</f>
        <v>1998-04-30</v>
      </c>
    </row>
    <row r="6532" spans="1:9" ht="13" x14ac:dyDescent="0.15">
      <c r="A6532" s="1" t="s">
        <v>5057</v>
      </c>
      <c r="B6532" s="1" t="s">
        <v>283</v>
      </c>
      <c r="C6532" s="1">
        <v>20</v>
      </c>
      <c r="D6532" s="1">
        <v>19870101</v>
      </c>
      <c r="E6532" s="1">
        <v>19980430</v>
      </c>
      <c r="F6532" t="str">
        <f t="shared" si="204"/>
        <v>5688</v>
      </c>
      <c r="G6532" t="str">
        <f>SUBSTITUTE(SUBSTITUTE(SUBSTITUTE(LOWER(B6532), " ", "-"), "(",""), ")", "")</f>
        <v>employment</v>
      </c>
      <c r="H6532" t="str">
        <f t="shared" si="205"/>
        <v>1987-01-01</v>
      </c>
      <c r="I6532" t="str">
        <f>IFERROR(CONCATENATE(LEFT(E6532,4),"-",MID(E6532,5,2),"-",RIGHT(E6532,2)), NULL)</f>
        <v>1998-04-30</v>
      </c>
    </row>
    <row r="6533" spans="1:9" ht="13" x14ac:dyDescent="0.15">
      <c r="A6533" s="1" t="s">
        <v>5058</v>
      </c>
      <c r="B6533" s="1" t="s">
        <v>656</v>
      </c>
      <c r="C6533" s="1">
        <v>20</v>
      </c>
      <c r="D6533" s="1">
        <v>19480101</v>
      </c>
      <c r="F6533" t="str">
        <f t="shared" si="204"/>
        <v>5689</v>
      </c>
      <c r="G6533" t="str">
        <f>SUBSTITUTE(SUBSTITUTE(SUBSTITUTE(LOWER(B6533), " ", "-"), "(",""), ")", "")</f>
        <v>electoral-matters</v>
      </c>
      <c r="H6533" t="str">
        <f t="shared" si="205"/>
        <v>1948-01-01</v>
      </c>
      <c r="I6533" t="str">
        <f>IFERROR(CONCATENATE(LEFT(E6533,4),"-",MID(E6533,5,2),"-",RIGHT(E6533,2)), NULL)</f>
        <v>--</v>
      </c>
    </row>
    <row r="6534" spans="1:9" ht="13" x14ac:dyDescent="0.15">
      <c r="A6534" s="1" t="s">
        <v>5059</v>
      </c>
      <c r="B6534" s="1" t="s">
        <v>160</v>
      </c>
      <c r="C6534" s="1">
        <v>20</v>
      </c>
      <c r="D6534" s="1">
        <v>19450101</v>
      </c>
      <c r="E6534" s="1">
        <v>19731130</v>
      </c>
      <c r="F6534" t="str">
        <f t="shared" si="204"/>
        <v>0569</v>
      </c>
      <c r="G6534" t="str">
        <f>SUBSTITUTE(SUBSTITUTE(SUBSTITUTE(LOWER(B6534), " ", "-"), "(",""), ")", "")</f>
        <v>audit</v>
      </c>
      <c r="H6534" t="str">
        <f t="shared" si="205"/>
        <v>1945-01-01</v>
      </c>
      <c r="I6534" t="str">
        <f>IFERROR(CONCATENATE(LEFT(E6534,4),"-",MID(E6534,5,2),"-",RIGHT(E6534,2)), NULL)</f>
        <v>1973-11-30</v>
      </c>
    </row>
    <row r="6535" spans="1:9" ht="13" x14ac:dyDescent="0.15">
      <c r="A6535" s="1" t="s">
        <v>5060</v>
      </c>
      <c r="B6535" s="1" t="s">
        <v>656</v>
      </c>
      <c r="C6535" s="1">
        <v>20</v>
      </c>
      <c r="D6535" s="1">
        <v>19010101</v>
      </c>
      <c r="F6535" t="str">
        <f t="shared" si="204"/>
        <v>5690</v>
      </c>
      <c r="G6535" t="str">
        <f>SUBSTITUTE(SUBSTITUTE(SUBSTITUTE(LOWER(B6535), " ", "-"), "(",""), ")", "")</f>
        <v>electoral-matters</v>
      </c>
      <c r="H6535" t="str">
        <f t="shared" si="205"/>
        <v>1901-01-01</v>
      </c>
      <c r="I6535" t="str">
        <f>IFERROR(CONCATENATE(LEFT(E6535,4),"-",MID(E6535,5,2),"-",RIGHT(E6535,2)), NULL)</f>
        <v>--</v>
      </c>
    </row>
    <row r="6536" spans="1:9" ht="13" x14ac:dyDescent="0.15">
      <c r="A6536" s="1" t="s">
        <v>5061</v>
      </c>
      <c r="B6536" s="1" t="s">
        <v>656</v>
      </c>
      <c r="C6536" s="1">
        <v>20</v>
      </c>
      <c r="D6536" s="1">
        <v>19770101</v>
      </c>
      <c r="F6536" t="str">
        <f t="shared" si="204"/>
        <v>5691</v>
      </c>
      <c r="G6536" t="str">
        <f>SUBSTITUTE(SUBSTITUTE(SUBSTITUTE(LOWER(B6536), " ", "-"), "(",""), ")", "")</f>
        <v>electoral-matters</v>
      </c>
      <c r="H6536" t="str">
        <f t="shared" si="205"/>
        <v>1977-01-01</v>
      </c>
      <c r="I6536" t="str">
        <f>IFERROR(CONCATENATE(LEFT(E6536,4),"-",MID(E6536,5,2),"-",RIGHT(E6536,2)), NULL)</f>
        <v>--</v>
      </c>
    </row>
    <row r="6537" spans="1:9" ht="13" x14ac:dyDescent="0.15">
      <c r="A6537" s="1" t="s">
        <v>5062</v>
      </c>
      <c r="B6537" s="1" t="s">
        <v>656</v>
      </c>
      <c r="C6537" s="1">
        <v>20</v>
      </c>
      <c r="D6537" s="1">
        <v>19840101</v>
      </c>
      <c r="F6537" t="str">
        <f t="shared" si="204"/>
        <v>5692</v>
      </c>
      <c r="G6537" t="str">
        <f>SUBSTITUTE(SUBSTITUTE(SUBSTITUTE(LOWER(B6537), " ", "-"), "(",""), ")", "")</f>
        <v>electoral-matters</v>
      </c>
      <c r="H6537" t="str">
        <f t="shared" si="205"/>
        <v>1984-01-01</v>
      </c>
      <c r="I6537" t="str">
        <f>IFERROR(CONCATENATE(LEFT(E6537,4),"-",MID(E6537,5,2),"-",RIGHT(E6537,2)), NULL)</f>
        <v>--</v>
      </c>
    </row>
    <row r="6538" spans="1:9" ht="13" x14ac:dyDescent="0.15">
      <c r="A6538" s="1" t="s">
        <v>5063</v>
      </c>
      <c r="B6538" s="1" t="s">
        <v>656</v>
      </c>
      <c r="C6538" s="1">
        <v>20</v>
      </c>
      <c r="D6538" s="1">
        <v>19480101</v>
      </c>
      <c r="F6538" t="str">
        <f t="shared" si="204"/>
        <v>5693</v>
      </c>
      <c r="G6538" t="str">
        <f>SUBSTITUTE(SUBSTITUTE(SUBSTITUTE(LOWER(B6538), " ", "-"), "(",""), ")", "")</f>
        <v>electoral-matters</v>
      </c>
      <c r="H6538" t="str">
        <f t="shared" si="205"/>
        <v>1948-01-01</v>
      </c>
      <c r="I6538" t="str">
        <f>IFERROR(CONCATENATE(LEFT(E6538,4),"-",MID(E6538,5,2),"-",RIGHT(E6538,2)), NULL)</f>
        <v>--</v>
      </c>
    </row>
    <row r="6539" spans="1:9" ht="13" x14ac:dyDescent="0.15">
      <c r="A6539" s="1" t="s">
        <v>5064</v>
      </c>
      <c r="B6539" s="1" t="s">
        <v>656</v>
      </c>
      <c r="C6539" s="1">
        <v>20</v>
      </c>
      <c r="D6539" s="1">
        <v>19840101</v>
      </c>
      <c r="F6539" t="str">
        <f t="shared" si="204"/>
        <v>5694</v>
      </c>
      <c r="G6539" t="str">
        <f>SUBSTITUTE(SUBSTITUTE(SUBSTITUTE(LOWER(B6539), " ", "-"), "(",""), ")", "")</f>
        <v>electoral-matters</v>
      </c>
      <c r="H6539" t="str">
        <f t="shared" si="205"/>
        <v>1984-01-01</v>
      </c>
      <c r="I6539" t="str">
        <f>IFERROR(CONCATENATE(LEFT(E6539,4),"-",MID(E6539,5,2),"-",RIGHT(E6539,2)), NULL)</f>
        <v>--</v>
      </c>
    </row>
    <row r="6540" spans="1:9" ht="13" x14ac:dyDescent="0.15">
      <c r="A6540" s="1" t="s">
        <v>5065</v>
      </c>
      <c r="B6540" s="1" t="s">
        <v>656</v>
      </c>
      <c r="C6540" s="1">
        <v>20</v>
      </c>
      <c r="D6540" s="1">
        <v>19340101</v>
      </c>
      <c r="F6540" t="str">
        <f t="shared" si="204"/>
        <v>5695</v>
      </c>
      <c r="G6540" t="str">
        <f>SUBSTITUTE(SUBSTITUTE(SUBSTITUTE(LOWER(B6540), " ", "-"), "(",""), ")", "")</f>
        <v>electoral-matters</v>
      </c>
      <c r="H6540" t="str">
        <f t="shared" si="205"/>
        <v>1934-01-01</v>
      </c>
      <c r="I6540" t="str">
        <f>IFERROR(CONCATENATE(LEFT(E6540,4),"-",MID(E6540,5,2),"-",RIGHT(E6540,2)), NULL)</f>
        <v>--</v>
      </c>
    </row>
    <row r="6541" spans="1:9" ht="13" x14ac:dyDescent="0.15">
      <c r="A6541" s="1" t="s">
        <v>5066</v>
      </c>
      <c r="B6541" s="1" t="s">
        <v>656</v>
      </c>
      <c r="C6541" s="1">
        <v>20</v>
      </c>
      <c r="D6541" s="1">
        <v>19840101</v>
      </c>
      <c r="F6541" t="str">
        <f t="shared" si="204"/>
        <v>5696</v>
      </c>
      <c r="G6541" t="str">
        <f>SUBSTITUTE(SUBSTITUTE(SUBSTITUTE(LOWER(B6541), " ", "-"), "(",""), ")", "")</f>
        <v>electoral-matters</v>
      </c>
      <c r="H6541" t="str">
        <f t="shared" si="205"/>
        <v>1984-01-01</v>
      </c>
      <c r="I6541" t="str">
        <f>IFERROR(CONCATENATE(LEFT(E6541,4),"-",MID(E6541,5,2),"-",RIGHT(E6541,2)), NULL)</f>
        <v>--</v>
      </c>
    </row>
    <row r="6542" spans="1:9" ht="13" x14ac:dyDescent="0.15">
      <c r="A6542" s="1" t="s">
        <v>5067</v>
      </c>
      <c r="B6542" s="1" t="s">
        <v>656</v>
      </c>
      <c r="C6542" s="1">
        <v>20</v>
      </c>
      <c r="D6542" s="1">
        <v>19840101</v>
      </c>
      <c r="F6542" t="str">
        <f t="shared" si="204"/>
        <v>5697</v>
      </c>
      <c r="G6542" t="str">
        <f>SUBSTITUTE(SUBSTITUTE(SUBSTITUTE(LOWER(B6542), " ", "-"), "(",""), ")", "")</f>
        <v>electoral-matters</v>
      </c>
      <c r="H6542" t="str">
        <f t="shared" si="205"/>
        <v>1984-01-01</v>
      </c>
      <c r="I6542" t="str">
        <f>IFERROR(CONCATENATE(LEFT(E6542,4),"-",MID(E6542,5,2),"-",RIGHT(E6542,2)), NULL)</f>
        <v>--</v>
      </c>
    </row>
    <row r="6543" spans="1:9" ht="13" x14ac:dyDescent="0.15">
      <c r="A6543" s="1" t="s">
        <v>5068</v>
      </c>
      <c r="B6543" s="1" t="s">
        <v>656</v>
      </c>
      <c r="C6543" s="1">
        <v>20</v>
      </c>
      <c r="D6543" s="1">
        <v>19120101</v>
      </c>
      <c r="F6543" t="str">
        <f t="shared" si="204"/>
        <v>5698</v>
      </c>
      <c r="G6543" t="str">
        <f>SUBSTITUTE(SUBSTITUTE(SUBSTITUTE(LOWER(B6543), " ", "-"), "(",""), ")", "")</f>
        <v>electoral-matters</v>
      </c>
      <c r="H6543" t="str">
        <f t="shared" si="205"/>
        <v>1912-01-01</v>
      </c>
      <c r="I6543" t="str">
        <f>IFERROR(CONCATENATE(LEFT(E6543,4),"-",MID(E6543,5,2),"-",RIGHT(E6543,2)), NULL)</f>
        <v>--</v>
      </c>
    </row>
    <row r="6544" spans="1:9" ht="13" x14ac:dyDescent="0.15">
      <c r="A6544" s="1" t="s">
        <v>5069</v>
      </c>
      <c r="B6544" s="1" t="s">
        <v>656</v>
      </c>
      <c r="C6544" s="1">
        <v>20</v>
      </c>
      <c r="D6544" s="1">
        <v>19010101</v>
      </c>
      <c r="F6544" t="str">
        <f t="shared" si="204"/>
        <v>5699</v>
      </c>
      <c r="G6544" t="str">
        <f>SUBSTITUTE(SUBSTITUTE(SUBSTITUTE(LOWER(B6544), " ", "-"), "(",""), ")", "")</f>
        <v>electoral-matters</v>
      </c>
      <c r="H6544" t="str">
        <f t="shared" si="205"/>
        <v>1901-01-01</v>
      </c>
      <c r="I6544" t="str">
        <f>IFERROR(CONCATENATE(LEFT(E6544,4),"-",MID(E6544,5,2),"-",RIGHT(E6544,2)), NULL)</f>
        <v>--</v>
      </c>
    </row>
    <row r="6545" spans="1:9" ht="13" x14ac:dyDescent="0.15">
      <c r="A6545" s="1" t="s">
        <v>5070</v>
      </c>
      <c r="B6545" s="1" t="s">
        <v>408</v>
      </c>
      <c r="C6545" s="1">
        <v>20</v>
      </c>
      <c r="D6545" s="1">
        <v>19500316</v>
      </c>
      <c r="E6545" s="1">
        <v>19740612</v>
      </c>
      <c r="F6545" t="str">
        <f t="shared" si="204"/>
        <v>0057</v>
      </c>
      <c r="G6545" t="str">
        <f>SUBSTITUTE(SUBSTITUTE(SUBSTITUTE(LOWER(B6545), " ", "-"), "(",""), ")", "")</f>
        <v>defence-industries</v>
      </c>
      <c r="H6545" t="str">
        <f t="shared" si="205"/>
        <v>1950-03-16</v>
      </c>
      <c r="I6545" t="str">
        <f>IFERROR(CONCATENATE(LEFT(E6545,4),"-",MID(E6545,5,2),"-",RIGHT(E6545,2)), NULL)</f>
        <v>1974-06-12</v>
      </c>
    </row>
    <row r="6546" spans="1:9" ht="13" x14ac:dyDescent="0.15">
      <c r="A6546" s="1" t="s">
        <v>5070</v>
      </c>
      <c r="B6546" s="1" t="s">
        <v>712</v>
      </c>
      <c r="C6546" s="1">
        <v>20</v>
      </c>
      <c r="D6546" s="1">
        <v>19510621</v>
      </c>
      <c r="E6546" s="1">
        <v>19580423</v>
      </c>
      <c r="F6546" t="str">
        <f t="shared" si="204"/>
        <v>0057</v>
      </c>
      <c r="G6546" t="str">
        <f>SUBSTITUTE(SUBSTITUTE(SUBSTITUTE(LOWER(B6546), " ", "-"), "(",""), ")", "")</f>
        <v>defence-intelligence</v>
      </c>
      <c r="H6546" t="str">
        <f t="shared" si="205"/>
        <v>1951-06-21</v>
      </c>
      <c r="I6546" t="str">
        <f>IFERROR(CONCATENATE(LEFT(E6546,4),"-",MID(E6546,5,2),"-",RIGHT(E6546,2)), NULL)</f>
        <v>1958-04-23</v>
      </c>
    </row>
    <row r="6547" spans="1:9" ht="13" x14ac:dyDescent="0.15">
      <c r="A6547" s="1" t="s">
        <v>5070</v>
      </c>
      <c r="B6547" s="1" t="s">
        <v>980</v>
      </c>
      <c r="C6547" s="1">
        <v>20</v>
      </c>
      <c r="D6547" s="1">
        <v>19580423</v>
      </c>
      <c r="E6547" s="1">
        <v>19740612</v>
      </c>
      <c r="F6547" t="str">
        <f t="shared" si="204"/>
        <v>0057</v>
      </c>
      <c r="G6547" t="str">
        <f>SUBSTITUTE(SUBSTITUTE(SUBSTITUTE(LOWER(B6547), " ", "-"), "(",""), ")", "")</f>
        <v>defence-research</v>
      </c>
      <c r="H6547" t="str">
        <f t="shared" si="205"/>
        <v>1958-04-23</v>
      </c>
      <c r="I6547" t="str">
        <f>IFERROR(CONCATENATE(LEFT(E6547,4),"-",MID(E6547,5,2),"-",RIGHT(E6547,2)), NULL)</f>
        <v>1974-06-12</v>
      </c>
    </row>
    <row r="6548" spans="1:9" ht="13" x14ac:dyDescent="0.15">
      <c r="A6548" s="1" t="s">
        <v>5070</v>
      </c>
      <c r="B6548" s="1" t="s">
        <v>169</v>
      </c>
      <c r="C6548" s="1">
        <v>20</v>
      </c>
      <c r="D6548" s="1">
        <v>19500316</v>
      </c>
      <c r="E6548" s="1">
        <v>19510621</v>
      </c>
      <c r="F6548" t="str">
        <f t="shared" si="204"/>
        <v>0057</v>
      </c>
      <c r="G6548" t="str">
        <f>SUBSTITUTE(SUBSTITUTE(SUBSTITUTE(LOWER(B6548), " ", "-"), "(",""), ")", "")</f>
        <v>exports-and-imports</v>
      </c>
      <c r="H6548" t="str">
        <f t="shared" si="205"/>
        <v>1950-03-16</v>
      </c>
      <c r="I6548" t="str">
        <f>IFERROR(CONCATENATE(LEFT(E6548,4),"-",MID(E6548,5,2),"-",RIGHT(E6548,2)), NULL)</f>
        <v>1951-06-21</v>
      </c>
    </row>
    <row r="6549" spans="1:9" ht="13" x14ac:dyDescent="0.15">
      <c r="A6549" s="1" t="s">
        <v>5070</v>
      </c>
      <c r="B6549" s="1" t="s">
        <v>86</v>
      </c>
      <c r="C6549" s="1">
        <v>20</v>
      </c>
      <c r="D6549" s="1">
        <v>19520630</v>
      </c>
      <c r="E6549" s="1">
        <v>19740612</v>
      </c>
      <c r="F6549" t="str">
        <f t="shared" si="204"/>
        <v>0057</v>
      </c>
      <c r="G6549" t="str">
        <f>SUBSTITUTE(SUBSTITUTE(SUBSTITUTE(LOWER(B6549), " ", "-"), "(",""), ")", "")</f>
        <v>goods-and-services</v>
      </c>
      <c r="H6549" t="str">
        <f t="shared" si="205"/>
        <v>1952-06-30</v>
      </c>
      <c r="I6549" t="str">
        <f>IFERROR(CONCATENATE(LEFT(E6549,4),"-",MID(E6549,5,2),"-",RIGHT(E6549,2)), NULL)</f>
        <v>1974-06-12</v>
      </c>
    </row>
    <row r="6550" spans="1:9" ht="13" x14ac:dyDescent="0.15">
      <c r="A6550" s="1" t="s">
        <v>5070</v>
      </c>
      <c r="B6550" s="1" t="s">
        <v>297</v>
      </c>
      <c r="C6550" s="1">
        <v>20</v>
      </c>
      <c r="D6550" s="1">
        <v>19500316</v>
      </c>
      <c r="E6550" s="1">
        <v>19580423</v>
      </c>
      <c r="F6550" t="str">
        <f t="shared" si="204"/>
        <v>0057</v>
      </c>
      <c r="G6550" t="str">
        <f>SUBSTITUTE(SUBSTITUTE(SUBSTITUTE(LOWER(B6550), " ", "-"), "(",""), ")", "")</f>
        <v>resources</v>
      </c>
      <c r="H6550" t="str">
        <f t="shared" si="205"/>
        <v>1950-03-16</v>
      </c>
      <c r="I6550" t="str">
        <f>IFERROR(CONCATENATE(LEFT(E6550,4),"-",MID(E6550,5,2),"-",RIGHT(E6550,2)), NULL)</f>
        <v>1958-04-23</v>
      </c>
    </row>
    <row r="6551" spans="1:9" ht="13" x14ac:dyDescent="0.15">
      <c r="A6551" s="1" t="s">
        <v>5070</v>
      </c>
      <c r="B6551" s="1" t="s">
        <v>17</v>
      </c>
      <c r="C6551" s="1">
        <v>20</v>
      </c>
      <c r="D6551" s="1">
        <v>19680607</v>
      </c>
      <c r="E6551" s="1">
        <v>19721219</v>
      </c>
      <c r="F6551" t="str">
        <f t="shared" si="204"/>
        <v>0057</v>
      </c>
      <c r="G6551" t="str">
        <f>SUBSTITUTE(SUBSTITUTE(SUBSTITUTE(LOWER(B6551), " ", "-"), "(",""), ")", "")</f>
        <v>scientific-research</v>
      </c>
      <c r="H6551" t="str">
        <f t="shared" si="205"/>
        <v>1968-06-07</v>
      </c>
      <c r="I6551" t="str">
        <f>IFERROR(CONCATENATE(LEFT(E6551,4),"-",MID(E6551,5,2),"-",RIGHT(E6551,2)), NULL)</f>
        <v>1972-12-19</v>
      </c>
    </row>
    <row r="6552" spans="1:9" ht="13" x14ac:dyDescent="0.15">
      <c r="A6552" s="1" t="s">
        <v>5070</v>
      </c>
      <c r="B6552" s="1" t="s">
        <v>286</v>
      </c>
      <c r="C6552" s="1">
        <v>20</v>
      </c>
      <c r="D6552" s="1">
        <v>19651104</v>
      </c>
      <c r="E6552" s="1">
        <v>19740612</v>
      </c>
      <c r="F6552" t="str">
        <f t="shared" si="204"/>
        <v>0057</v>
      </c>
      <c r="G6552" t="str">
        <f>SUBSTITUTE(SUBSTITUTE(SUBSTITUTE(LOWER(B6552), " ", "-"), "(",""), ")", "")</f>
        <v>space-science</v>
      </c>
      <c r="H6552" t="str">
        <f t="shared" si="205"/>
        <v>1965-11-04</v>
      </c>
      <c r="I6552" t="str">
        <f>IFERROR(CONCATENATE(LEFT(E6552,4),"-",MID(E6552,5,2),"-",RIGHT(E6552,2)), NULL)</f>
        <v>1974-06-12</v>
      </c>
    </row>
    <row r="6553" spans="1:9" ht="13" x14ac:dyDescent="0.15">
      <c r="A6553" s="1" t="s">
        <v>5070</v>
      </c>
      <c r="B6553" s="1" t="s">
        <v>45</v>
      </c>
      <c r="C6553" s="1">
        <v>20</v>
      </c>
      <c r="D6553" s="1">
        <v>19510621</v>
      </c>
      <c r="E6553" s="1">
        <v>19740612</v>
      </c>
      <c r="F6553" t="str">
        <f t="shared" si="204"/>
        <v>0057</v>
      </c>
      <c r="G6553" t="str">
        <f>SUBSTITUTE(SUBSTITUTE(SUBSTITUTE(LOWER(B6553), " ", "-"), "(",""), ")", "")</f>
        <v>transport</v>
      </c>
      <c r="H6553" t="str">
        <f t="shared" si="205"/>
        <v>1951-06-21</v>
      </c>
      <c r="I6553" t="str">
        <f>IFERROR(CONCATENATE(LEFT(E6553,4),"-",MID(E6553,5,2),"-",RIGHT(E6553,2)), NULL)</f>
        <v>1974-06-12</v>
      </c>
    </row>
    <row r="6554" spans="1:9" ht="13" x14ac:dyDescent="0.15">
      <c r="A6554" s="1" t="s">
        <v>5071</v>
      </c>
      <c r="B6554" s="1" t="s">
        <v>642</v>
      </c>
      <c r="C6554" s="1">
        <v>20</v>
      </c>
      <c r="D6554" s="1">
        <v>19210331</v>
      </c>
      <c r="E6554" s="1">
        <v>19840601</v>
      </c>
      <c r="F6554" t="str">
        <f t="shared" si="204"/>
        <v>0570</v>
      </c>
      <c r="G6554" t="str">
        <f>SUBSTITUTE(SUBSTITUTE(SUBSTITUTE(LOWER(B6554), " ", "-"), "(",""), ")", "")</f>
        <v>arbitration</v>
      </c>
      <c r="H6554" t="str">
        <f t="shared" si="205"/>
        <v>1921-03-31</v>
      </c>
      <c r="I6554" t="str">
        <f>IFERROR(CONCATENATE(LEFT(E6554,4),"-",MID(E6554,5,2),"-",RIGHT(E6554,2)), NULL)</f>
        <v>1984-06-01</v>
      </c>
    </row>
    <row r="6555" spans="1:9" ht="13" x14ac:dyDescent="0.15">
      <c r="A6555" s="1" t="s">
        <v>5072</v>
      </c>
      <c r="B6555" s="1" t="s">
        <v>656</v>
      </c>
      <c r="C6555" s="1">
        <v>20</v>
      </c>
      <c r="D6555" s="1">
        <v>19480101</v>
      </c>
      <c r="F6555" t="str">
        <f t="shared" si="204"/>
        <v>5700</v>
      </c>
      <c r="G6555" t="str">
        <f>SUBSTITUTE(SUBSTITUTE(SUBSTITUTE(LOWER(B6555), " ", "-"), "(",""), ")", "")</f>
        <v>electoral-matters</v>
      </c>
      <c r="H6555" t="str">
        <f t="shared" si="205"/>
        <v>1948-01-01</v>
      </c>
      <c r="I6555" t="str">
        <f>IFERROR(CONCATENATE(LEFT(E6555,4),"-",MID(E6555,5,2),"-",RIGHT(E6555,2)), NULL)</f>
        <v>--</v>
      </c>
    </row>
    <row r="6556" spans="1:9" ht="13" x14ac:dyDescent="0.15">
      <c r="A6556" s="1" t="s">
        <v>5073</v>
      </c>
      <c r="B6556" s="1" t="s">
        <v>656</v>
      </c>
      <c r="C6556" s="1">
        <v>20</v>
      </c>
      <c r="D6556" s="1">
        <v>19840101</v>
      </c>
      <c r="F6556" t="str">
        <f t="shared" si="204"/>
        <v>5701</v>
      </c>
      <c r="G6556" t="str">
        <f>SUBSTITUTE(SUBSTITUTE(SUBSTITUTE(LOWER(B6556), " ", "-"), "(",""), ")", "")</f>
        <v>electoral-matters</v>
      </c>
      <c r="H6556" t="str">
        <f t="shared" si="205"/>
        <v>1984-01-01</v>
      </c>
      <c r="I6556" t="str">
        <f>IFERROR(CONCATENATE(LEFT(E6556,4),"-",MID(E6556,5,2),"-",RIGHT(E6556,2)), NULL)</f>
        <v>--</v>
      </c>
    </row>
    <row r="6557" spans="1:9" ht="13" x14ac:dyDescent="0.15">
      <c r="A6557" s="1" t="s">
        <v>5074</v>
      </c>
      <c r="B6557" s="1" t="s">
        <v>656</v>
      </c>
      <c r="C6557" s="1">
        <v>20</v>
      </c>
      <c r="D6557" s="1">
        <v>19010101</v>
      </c>
      <c r="F6557" t="str">
        <f t="shared" si="204"/>
        <v>5702</v>
      </c>
      <c r="G6557" t="str">
        <f>SUBSTITUTE(SUBSTITUTE(SUBSTITUTE(LOWER(B6557), " ", "-"), "(",""), ")", "")</f>
        <v>electoral-matters</v>
      </c>
      <c r="H6557" t="str">
        <f t="shared" si="205"/>
        <v>1901-01-01</v>
      </c>
      <c r="I6557" t="str">
        <f>IFERROR(CONCATENATE(LEFT(E6557,4),"-",MID(E6557,5,2),"-",RIGHT(E6557,2)), NULL)</f>
        <v>--</v>
      </c>
    </row>
    <row r="6558" spans="1:9" ht="13" x14ac:dyDescent="0.15">
      <c r="A6558" s="1" t="s">
        <v>5075</v>
      </c>
      <c r="B6558" s="1" t="s">
        <v>656</v>
      </c>
      <c r="C6558" s="1">
        <v>20</v>
      </c>
      <c r="D6558" s="1">
        <v>19480101</v>
      </c>
      <c r="F6558" t="str">
        <f t="shared" si="204"/>
        <v>5703</v>
      </c>
      <c r="G6558" t="str">
        <f>SUBSTITUTE(SUBSTITUTE(SUBSTITUTE(LOWER(B6558), " ", "-"), "(",""), ")", "")</f>
        <v>electoral-matters</v>
      </c>
      <c r="H6558" t="str">
        <f t="shared" si="205"/>
        <v>1948-01-01</v>
      </c>
      <c r="I6558" t="str">
        <f>IFERROR(CONCATENATE(LEFT(E6558,4),"-",MID(E6558,5,2),"-",RIGHT(E6558,2)), NULL)</f>
        <v>--</v>
      </c>
    </row>
    <row r="6559" spans="1:9" ht="13" x14ac:dyDescent="0.15">
      <c r="A6559" s="1" t="s">
        <v>5076</v>
      </c>
      <c r="B6559" s="1" t="s">
        <v>656</v>
      </c>
      <c r="C6559" s="1">
        <v>20</v>
      </c>
      <c r="D6559" s="1">
        <v>19480101</v>
      </c>
      <c r="F6559" t="str">
        <f t="shared" si="204"/>
        <v>5704</v>
      </c>
      <c r="G6559" t="str">
        <f>SUBSTITUTE(SUBSTITUTE(SUBSTITUTE(LOWER(B6559), " ", "-"), "(",""), ")", "")</f>
        <v>electoral-matters</v>
      </c>
      <c r="H6559" t="str">
        <f t="shared" si="205"/>
        <v>1948-01-01</v>
      </c>
      <c r="I6559" t="str">
        <f>IFERROR(CONCATENATE(LEFT(E6559,4),"-",MID(E6559,5,2),"-",RIGHT(E6559,2)), NULL)</f>
        <v>--</v>
      </c>
    </row>
    <row r="6560" spans="1:9" ht="13" x14ac:dyDescent="0.15">
      <c r="A6560" s="1" t="s">
        <v>5077</v>
      </c>
      <c r="B6560" s="1" t="s">
        <v>656</v>
      </c>
      <c r="C6560" s="1">
        <v>20</v>
      </c>
      <c r="D6560" s="1">
        <v>19840101</v>
      </c>
      <c r="F6560" t="str">
        <f t="shared" si="204"/>
        <v>5705</v>
      </c>
      <c r="G6560" t="str">
        <f>SUBSTITUTE(SUBSTITUTE(SUBSTITUTE(LOWER(B6560), " ", "-"), "(",""), ")", "")</f>
        <v>electoral-matters</v>
      </c>
      <c r="H6560" t="str">
        <f t="shared" si="205"/>
        <v>1984-01-01</v>
      </c>
      <c r="I6560" t="str">
        <f>IFERROR(CONCATENATE(LEFT(E6560,4),"-",MID(E6560,5,2),"-",RIGHT(E6560,2)), NULL)</f>
        <v>--</v>
      </c>
    </row>
    <row r="6561" spans="1:9" ht="13" x14ac:dyDescent="0.15">
      <c r="A6561" s="1" t="s">
        <v>5078</v>
      </c>
      <c r="B6561" s="1" t="s">
        <v>656</v>
      </c>
      <c r="C6561" s="1">
        <v>20</v>
      </c>
      <c r="D6561" s="1">
        <v>19480101</v>
      </c>
      <c r="F6561" t="str">
        <f t="shared" si="204"/>
        <v>5706</v>
      </c>
      <c r="G6561" t="str">
        <f>SUBSTITUTE(SUBSTITUTE(SUBSTITUTE(LOWER(B6561), " ", "-"), "(",""), ")", "")</f>
        <v>electoral-matters</v>
      </c>
      <c r="H6561" t="str">
        <f t="shared" si="205"/>
        <v>1948-01-01</v>
      </c>
      <c r="I6561" t="str">
        <f>IFERROR(CONCATENATE(LEFT(E6561,4),"-",MID(E6561,5,2),"-",RIGHT(E6561,2)), NULL)</f>
        <v>--</v>
      </c>
    </row>
    <row r="6562" spans="1:9" ht="13" x14ac:dyDescent="0.15">
      <c r="A6562" s="1" t="s">
        <v>5079</v>
      </c>
      <c r="B6562" s="1" t="s">
        <v>656</v>
      </c>
      <c r="C6562" s="1">
        <v>20</v>
      </c>
      <c r="D6562" s="1">
        <v>19010101</v>
      </c>
      <c r="F6562" t="str">
        <f t="shared" si="204"/>
        <v>5707</v>
      </c>
      <c r="G6562" t="str">
        <f>SUBSTITUTE(SUBSTITUTE(SUBSTITUTE(LOWER(B6562), " ", "-"), "(",""), ")", "")</f>
        <v>electoral-matters</v>
      </c>
      <c r="H6562" t="str">
        <f t="shared" si="205"/>
        <v>1901-01-01</v>
      </c>
      <c r="I6562" t="str">
        <f>IFERROR(CONCATENATE(LEFT(E6562,4),"-",MID(E6562,5,2),"-",RIGHT(E6562,2)), NULL)</f>
        <v>--</v>
      </c>
    </row>
    <row r="6563" spans="1:9" ht="13" x14ac:dyDescent="0.15">
      <c r="A6563" s="1" t="s">
        <v>5080</v>
      </c>
      <c r="B6563" s="1" t="s">
        <v>661</v>
      </c>
      <c r="C6563" s="1">
        <v>20</v>
      </c>
      <c r="D6563" s="1">
        <v>19830513</v>
      </c>
      <c r="E6563" s="1">
        <v>19880131</v>
      </c>
      <c r="F6563" t="str">
        <f t="shared" si="204"/>
        <v>5708</v>
      </c>
      <c r="G6563" t="str">
        <f>SUBSTITUTE(SUBSTITUTE(SUBSTITUTE(LOWER(B6563), " ", "-"), "(",""), ")", "")</f>
        <v>rehabilitation</v>
      </c>
      <c r="H6563" t="str">
        <f t="shared" si="205"/>
        <v>1983-05-13</v>
      </c>
      <c r="I6563" t="str">
        <f>IFERROR(CONCATENATE(LEFT(E6563,4),"-",MID(E6563,5,2),"-",RIGHT(E6563,2)), NULL)</f>
        <v>1988-01-31</v>
      </c>
    </row>
    <row r="6564" spans="1:9" ht="13" x14ac:dyDescent="0.15">
      <c r="A6564" s="1" t="s">
        <v>5081</v>
      </c>
      <c r="B6564" s="1" t="s">
        <v>661</v>
      </c>
      <c r="C6564" s="1">
        <v>20</v>
      </c>
      <c r="D6564" s="1">
        <v>19830801</v>
      </c>
      <c r="F6564" t="str">
        <f t="shared" si="204"/>
        <v>5709</v>
      </c>
      <c r="G6564" t="str">
        <f>SUBSTITUTE(SUBSTITUTE(SUBSTITUTE(LOWER(B6564), " ", "-"), "(",""), ")", "")</f>
        <v>rehabilitation</v>
      </c>
      <c r="H6564" t="str">
        <f t="shared" si="205"/>
        <v>1983-08-01</v>
      </c>
      <c r="I6564" t="str">
        <f>IFERROR(CONCATENATE(LEFT(E6564,4),"-",MID(E6564,5,2),"-",RIGHT(E6564,2)), NULL)</f>
        <v>--</v>
      </c>
    </row>
    <row r="6565" spans="1:9" ht="13" x14ac:dyDescent="0.15">
      <c r="A6565" s="1" t="s">
        <v>5082</v>
      </c>
      <c r="B6565" s="1" t="s">
        <v>443</v>
      </c>
      <c r="C6565" s="1">
        <v>20</v>
      </c>
      <c r="D6565" s="1">
        <v>19300101</v>
      </c>
      <c r="E6565" s="1">
        <v>19801231</v>
      </c>
      <c r="F6565" t="str">
        <f t="shared" si="204"/>
        <v>0571</v>
      </c>
      <c r="G6565" t="str">
        <f>SUBSTITUTE(SUBSTITUTE(SUBSTITUTE(LOWER(B6565), " ", "-"), "(",""), ")", "")</f>
        <v>federal-law</v>
      </c>
      <c r="H6565" t="str">
        <f t="shared" si="205"/>
        <v>1930-01-01</v>
      </c>
      <c r="I6565" t="str">
        <f>IFERROR(CONCATENATE(LEFT(E6565,4),"-",MID(E6565,5,2),"-",RIGHT(E6565,2)), NULL)</f>
        <v>1980-12-31</v>
      </c>
    </row>
    <row r="6566" spans="1:9" ht="13" x14ac:dyDescent="0.15">
      <c r="A6566" s="1" t="s">
        <v>5083</v>
      </c>
      <c r="B6566" s="1" t="s">
        <v>661</v>
      </c>
      <c r="C6566" s="1">
        <v>20</v>
      </c>
      <c r="D6566" s="1">
        <v>19830905</v>
      </c>
      <c r="F6566" t="str">
        <f t="shared" si="204"/>
        <v>5710</v>
      </c>
      <c r="G6566" t="str">
        <f>SUBSTITUTE(SUBSTITUTE(SUBSTITUTE(LOWER(B6566), " ", "-"), "(",""), ")", "")</f>
        <v>rehabilitation</v>
      </c>
      <c r="H6566" t="str">
        <f t="shared" si="205"/>
        <v>1983-09-05</v>
      </c>
      <c r="I6566" t="str">
        <f>IFERROR(CONCATENATE(LEFT(E6566,4),"-",MID(E6566,5,2),"-",RIGHT(E6566,2)), NULL)</f>
        <v>--</v>
      </c>
    </row>
    <row r="6567" spans="1:9" ht="13" x14ac:dyDescent="0.15">
      <c r="A6567" s="1" t="s">
        <v>5084</v>
      </c>
      <c r="B6567" s="1" t="s">
        <v>282</v>
      </c>
      <c r="C6567" s="1">
        <v>20</v>
      </c>
      <c r="D6567" s="1">
        <v>19870101</v>
      </c>
      <c r="F6567" t="str">
        <f t="shared" si="204"/>
        <v>5711</v>
      </c>
      <c r="G6567" t="str">
        <f>SUBSTITUTE(SUBSTITUTE(SUBSTITUTE(LOWER(B6567), " ", "-"), "(",""), ")", "")</f>
        <v>analytical-services</v>
      </c>
      <c r="H6567" t="str">
        <f t="shared" si="205"/>
        <v>1987-01-01</v>
      </c>
      <c r="I6567" t="str">
        <f>IFERROR(CONCATENATE(LEFT(E6567,4),"-",MID(E6567,5,2),"-",RIGHT(E6567,2)), NULL)</f>
        <v>--</v>
      </c>
    </row>
    <row r="6568" spans="1:9" ht="13" x14ac:dyDescent="0.15">
      <c r="A6568" s="1" t="s">
        <v>5084</v>
      </c>
      <c r="B6568" s="1" t="s">
        <v>585</v>
      </c>
      <c r="C6568" s="1">
        <v>20</v>
      </c>
      <c r="D6568" s="1">
        <v>19870101</v>
      </c>
      <c r="F6568" t="str">
        <f t="shared" si="204"/>
        <v>5711</v>
      </c>
      <c r="G6568" t="str">
        <f>SUBSTITUTE(SUBSTITUTE(SUBSTITUTE(LOWER(B6568), " ", "-"), "(",""), ")", "")</f>
        <v>health-services</v>
      </c>
      <c r="H6568" t="str">
        <f t="shared" si="205"/>
        <v>1987-01-01</v>
      </c>
      <c r="I6568" t="str">
        <f>IFERROR(CONCATENATE(LEFT(E6568,4),"-",MID(E6568,5,2),"-",RIGHT(E6568,2)), NULL)</f>
        <v>--</v>
      </c>
    </row>
    <row r="6569" spans="1:9" ht="13" x14ac:dyDescent="0.15">
      <c r="A6569" s="1" t="s">
        <v>5085</v>
      </c>
      <c r="B6569" s="1" t="s">
        <v>282</v>
      </c>
      <c r="C6569" s="1">
        <v>20</v>
      </c>
      <c r="D6569" s="1">
        <v>19870101</v>
      </c>
      <c r="F6569" t="str">
        <f t="shared" si="204"/>
        <v>5712</v>
      </c>
      <c r="G6569" t="str">
        <f>SUBSTITUTE(SUBSTITUTE(SUBSTITUTE(LOWER(B6569), " ", "-"), "(",""), ")", "")</f>
        <v>analytical-services</v>
      </c>
      <c r="H6569" t="str">
        <f t="shared" si="205"/>
        <v>1987-01-01</v>
      </c>
      <c r="I6569" t="str">
        <f>IFERROR(CONCATENATE(LEFT(E6569,4),"-",MID(E6569,5,2),"-",RIGHT(E6569,2)), NULL)</f>
        <v>--</v>
      </c>
    </row>
    <row r="6570" spans="1:9" ht="13" x14ac:dyDescent="0.15">
      <c r="A6570" s="1" t="s">
        <v>5085</v>
      </c>
      <c r="B6570" s="1" t="s">
        <v>585</v>
      </c>
      <c r="C6570" s="1">
        <v>20</v>
      </c>
      <c r="D6570" s="1">
        <v>19870101</v>
      </c>
      <c r="F6570" t="str">
        <f t="shared" si="204"/>
        <v>5712</v>
      </c>
      <c r="G6570" t="str">
        <f>SUBSTITUTE(SUBSTITUTE(SUBSTITUTE(LOWER(B6570), " ", "-"), "(",""), ")", "")</f>
        <v>health-services</v>
      </c>
      <c r="H6570" t="str">
        <f t="shared" si="205"/>
        <v>1987-01-01</v>
      </c>
      <c r="I6570" t="str">
        <f>IFERROR(CONCATENATE(LEFT(E6570,4),"-",MID(E6570,5,2),"-",RIGHT(E6570,2)), NULL)</f>
        <v>--</v>
      </c>
    </row>
    <row r="6571" spans="1:9" ht="13" x14ac:dyDescent="0.15">
      <c r="A6571" s="1" t="s">
        <v>5086</v>
      </c>
      <c r="B6571" s="1" t="s">
        <v>282</v>
      </c>
      <c r="C6571" s="1">
        <v>20</v>
      </c>
      <c r="D6571" s="1">
        <v>19870101</v>
      </c>
      <c r="F6571" t="str">
        <f t="shared" si="204"/>
        <v>5713</v>
      </c>
      <c r="G6571" t="str">
        <f>SUBSTITUTE(SUBSTITUTE(SUBSTITUTE(LOWER(B6571), " ", "-"), "(",""), ")", "")</f>
        <v>analytical-services</v>
      </c>
      <c r="H6571" t="str">
        <f t="shared" si="205"/>
        <v>1987-01-01</v>
      </c>
      <c r="I6571" t="str">
        <f>IFERROR(CONCATENATE(LEFT(E6571,4),"-",MID(E6571,5,2),"-",RIGHT(E6571,2)), NULL)</f>
        <v>--</v>
      </c>
    </row>
    <row r="6572" spans="1:9" ht="13" x14ac:dyDescent="0.15">
      <c r="A6572" s="1" t="s">
        <v>5086</v>
      </c>
      <c r="B6572" s="1" t="s">
        <v>585</v>
      </c>
      <c r="C6572" s="1">
        <v>20</v>
      </c>
      <c r="D6572" s="1">
        <v>19870101</v>
      </c>
      <c r="F6572" t="str">
        <f t="shared" si="204"/>
        <v>5713</v>
      </c>
      <c r="G6572" t="str">
        <f>SUBSTITUTE(SUBSTITUTE(SUBSTITUTE(LOWER(B6572), " ", "-"), "(",""), ")", "")</f>
        <v>health-services</v>
      </c>
      <c r="H6572" t="str">
        <f t="shared" si="205"/>
        <v>1987-01-01</v>
      </c>
      <c r="I6572" t="str">
        <f>IFERROR(CONCATENATE(LEFT(E6572,4),"-",MID(E6572,5,2),"-",RIGHT(E6572,2)), NULL)</f>
        <v>--</v>
      </c>
    </row>
    <row r="6573" spans="1:9" ht="13" x14ac:dyDescent="0.15">
      <c r="A6573" s="1" t="s">
        <v>5087</v>
      </c>
      <c r="B6573" s="1" t="s">
        <v>282</v>
      </c>
      <c r="C6573" s="1">
        <v>20</v>
      </c>
      <c r="D6573" s="1">
        <v>19870101</v>
      </c>
      <c r="F6573" t="str">
        <f t="shared" si="204"/>
        <v>5715</v>
      </c>
      <c r="G6573" t="str">
        <f>SUBSTITUTE(SUBSTITUTE(SUBSTITUTE(LOWER(B6573), " ", "-"), "(",""), ")", "")</f>
        <v>analytical-services</v>
      </c>
      <c r="H6573" t="str">
        <f t="shared" si="205"/>
        <v>1987-01-01</v>
      </c>
      <c r="I6573" t="str">
        <f>IFERROR(CONCATENATE(LEFT(E6573,4),"-",MID(E6573,5,2),"-",RIGHT(E6573,2)), NULL)</f>
        <v>--</v>
      </c>
    </row>
    <row r="6574" spans="1:9" ht="13" x14ac:dyDescent="0.15">
      <c r="A6574" s="1" t="s">
        <v>5087</v>
      </c>
      <c r="B6574" s="1" t="s">
        <v>585</v>
      </c>
      <c r="C6574" s="1">
        <v>20</v>
      </c>
      <c r="D6574" s="1">
        <v>19870101</v>
      </c>
      <c r="F6574" t="str">
        <f t="shared" si="204"/>
        <v>5715</v>
      </c>
      <c r="G6574" t="str">
        <f>SUBSTITUTE(SUBSTITUTE(SUBSTITUTE(LOWER(B6574), " ", "-"), "(",""), ")", "")</f>
        <v>health-services</v>
      </c>
      <c r="H6574" t="str">
        <f t="shared" si="205"/>
        <v>1987-01-01</v>
      </c>
      <c r="I6574" t="str">
        <f>IFERROR(CONCATENATE(LEFT(E6574,4),"-",MID(E6574,5,2),"-",RIGHT(E6574,2)), NULL)</f>
        <v>--</v>
      </c>
    </row>
    <row r="6575" spans="1:9" ht="13" x14ac:dyDescent="0.15">
      <c r="A6575" s="1" t="s">
        <v>5088</v>
      </c>
      <c r="B6575" s="1" t="s">
        <v>282</v>
      </c>
      <c r="C6575" s="1">
        <v>20</v>
      </c>
      <c r="D6575" s="1">
        <v>19870101</v>
      </c>
      <c r="F6575" t="str">
        <f t="shared" si="204"/>
        <v>5716</v>
      </c>
      <c r="G6575" t="str">
        <f>SUBSTITUTE(SUBSTITUTE(SUBSTITUTE(LOWER(B6575), " ", "-"), "(",""), ")", "")</f>
        <v>analytical-services</v>
      </c>
      <c r="H6575" t="str">
        <f t="shared" si="205"/>
        <v>1987-01-01</v>
      </c>
      <c r="I6575" t="str">
        <f>IFERROR(CONCATENATE(LEFT(E6575,4),"-",MID(E6575,5,2),"-",RIGHT(E6575,2)), NULL)</f>
        <v>--</v>
      </c>
    </row>
    <row r="6576" spans="1:9" ht="13" x14ac:dyDescent="0.15">
      <c r="A6576" s="1" t="s">
        <v>5088</v>
      </c>
      <c r="B6576" s="1" t="s">
        <v>585</v>
      </c>
      <c r="C6576" s="1">
        <v>20</v>
      </c>
      <c r="D6576" s="1">
        <v>19870101</v>
      </c>
      <c r="F6576" t="str">
        <f t="shared" si="204"/>
        <v>5716</v>
      </c>
      <c r="G6576" t="str">
        <f>SUBSTITUTE(SUBSTITUTE(SUBSTITUTE(LOWER(B6576), " ", "-"), "(",""), ")", "")</f>
        <v>health-services</v>
      </c>
      <c r="H6576" t="str">
        <f t="shared" si="205"/>
        <v>1987-01-01</v>
      </c>
      <c r="I6576" t="str">
        <f>IFERROR(CONCATENATE(LEFT(E6576,4),"-",MID(E6576,5,2),"-",RIGHT(E6576,2)), NULL)</f>
        <v>--</v>
      </c>
    </row>
    <row r="6577" spans="1:9" ht="13" x14ac:dyDescent="0.15">
      <c r="A6577" s="1" t="s">
        <v>5089</v>
      </c>
      <c r="B6577" s="1" t="s">
        <v>312</v>
      </c>
      <c r="C6577" s="1">
        <v>20</v>
      </c>
      <c r="D6577" s="1">
        <v>19870724</v>
      </c>
      <c r="E6577" s="1">
        <v>19970929</v>
      </c>
      <c r="F6577" t="str">
        <f t="shared" si="204"/>
        <v>5717</v>
      </c>
      <c r="G6577" t="str">
        <f>SUBSTITUTE(SUBSTITUTE(SUBSTITUTE(LOWER(B6577), " ", "-"), "(",""), ")", "")</f>
        <v>construction</v>
      </c>
      <c r="H6577" t="str">
        <f t="shared" si="205"/>
        <v>1987-07-24</v>
      </c>
      <c r="I6577" t="str">
        <f>IFERROR(CONCATENATE(LEFT(E6577,4),"-",MID(E6577,5,2),"-",RIGHT(E6577,2)), NULL)</f>
        <v>1997-09-29</v>
      </c>
    </row>
    <row r="6578" spans="1:9" ht="13" x14ac:dyDescent="0.15">
      <c r="A6578" s="1" t="s">
        <v>5090</v>
      </c>
      <c r="B6578" s="1" t="s">
        <v>312</v>
      </c>
      <c r="C6578" s="1">
        <v>20</v>
      </c>
      <c r="D6578" s="1">
        <v>19870724</v>
      </c>
      <c r="E6578" s="1">
        <v>19970929</v>
      </c>
      <c r="F6578" t="str">
        <f t="shared" si="204"/>
        <v>5719</v>
      </c>
      <c r="G6578" t="str">
        <f>SUBSTITUTE(SUBSTITUTE(SUBSTITUTE(LOWER(B6578), " ", "-"), "(",""), ")", "")</f>
        <v>construction</v>
      </c>
      <c r="H6578" t="str">
        <f t="shared" si="205"/>
        <v>1987-07-24</v>
      </c>
      <c r="I6578" t="str">
        <f>IFERROR(CONCATENATE(LEFT(E6578,4),"-",MID(E6578,5,2),"-",RIGHT(E6578,2)), NULL)</f>
        <v>1997-09-29</v>
      </c>
    </row>
    <row r="6579" spans="1:9" ht="13" x14ac:dyDescent="0.15">
      <c r="A6579" s="1" t="s">
        <v>5091</v>
      </c>
      <c r="B6579" s="1" t="s">
        <v>354</v>
      </c>
      <c r="C6579" s="1">
        <v>20</v>
      </c>
      <c r="D6579" s="1">
        <v>19300501</v>
      </c>
      <c r="E6579" s="1">
        <v>19640729</v>
      </c>
      <c r="F6579" t="str">
        <f t="shared" si="204"/>
        <v>0572</v>
      </c>
      <c r="G6579" t="str">
        <f>SUBSTITUTE(SUBSTITUTE(SUBSTITUTE(LOWER(B6579), " ", "-"), "(",""), ")", "")</f>
        <v>supreme-court-law</v>
      </c>
      <c r="H6579" t="str">
        <f t="shared" si="205"/>
        <v>1930-05-01</v>
      </c>
      <c r="I6579" t="str">
        <f>IFERROR(CONCATENATE(LEFT(E6579,4),"-",MID(E6579,5,2),"-",RIGHT(E6579,2)), NULL)</f>
        <v>1964-07-29</v>
      </c>
    </row>
    <row r="6580" spans="1:9" ht="13" x14ac:dyDescent="0.15">
      <c r="A6580" s="1" t="s">
        <v>5092</v>
      </c>
      <c r="B6580" s="1" t="s">
        <v>312</v>
      </c>
      <c r="C6580" s="1">
        <v>20</v>
      </c>
      <c r="D6580" s="1">
        <v>19870724</v>
      </c>
      <c r="E6580" s="1">
        <v>19970929</v>
      </c>
      <c r="F6580" t="str">
        <f t="shared" si="204"/>
        <v>5720</v>
      </c>
      <c r="G6580" t="str">
        <f>SUBSTITUTE(SUBSTITUTE(SUBSTITUTE(LOWER(B6580), " ", "-"), "(",""), ")", "")</f>
        <v>construction</v>
      </c>
      <c r="H6580" t="str">
        <f t="shared" si="205"/>
        <v>1987-07-24</v>
      </c>
      <c r="I6580" t="str">
        <f>IFERROR(CONCATENATE(LEFT(E6580,4),"-",MID(E6580,5,2),"-",RIGHT(E6580,2)), NULL)</f>
        <v>1997-09-29</v>
      </c>
    </row>
    <row r="6581" spans="1:9" ht="13" x14ac:dyDescent="0.15">
      <c r="A6581" s="1" t="s">
        <v>5093</v>
      </c>
      <c r="B6581" s="1" t="s">
        <v>312</v>
      </c>
      <c r="C6581" s="1">
        <v>20</v>
      </c>
      <c r="D6581" s="1">
        <v>19870724</v>
      </c>
      <c r="E6581" s="1">
        <v>19900716</v>
      </c>
      <c r="F6581" t="str">
        <f t="shared" si="204"/>
        <v>5721</v>
      </c>
      <c r="G6581" t="str">
        <f>SUBSTITUTE(SUBSTITUTE(SUBSTITUTE(LOWER(B6581), " ", "-"), "(",""), ")", "")</f>
        <v>construction</v>
      </c>
      <c r="H6581" t="str">
        <f t="shared" si="205"/>
        <v>1987-07-24</v>
      </c>
      <c r="I6581" t="str">
        <f>IFERROR(CONCATENATE(LEFT(E6581,4),"-",MID(E6581,5,2),"-",RIGHT(E6581,2)), NULL)</f>
        <v>1990-07-16</v>
      </c>
    </row>
    <row r="6582" spans="1:9" ht="13" x14ac:dyDescent="0.15">
      <c r="A6582" s="1" t="s">
        <v>5094</v>
      </c>
      <c r="B6582" s="1" t="s">
        <v>312</v>
      </c>
      <c r="C6582" s="1">
        <v>20</v>
      </c>
      <c r="D6582" s="1">
        <v>19870724</v>
      </c>
      <c r="E6582" s="1">
        <v>19921231</v>
      </c>
      <c r="F6582" t="str">
        <f t="shared" si="204"/>
        <v>5722</v>
      </c>
      <c r="G6582" t="str">
        <f>SUBSTITUTE(SUBSTITUTE(SUBSTITUTE(LOWER(B6582), " ", "-"), "(",""), ")", "")</f>
        <v>construction</v>
      </c>
      <c r="H6582" t="str">
        <f t="shared" si="205"/>
        <v>1987-07-24</v>
      </c>
      <c r="I6582" t="str">
        <f>IFERROR(CONCATENATE(LEFT(E6582,4),"-",MID(E6582,5,2),"-",RIGHT(E6582,2)), NULL)</f>
        <v>1992-12-31</v>
      </c>
    </row>
    <row r="6583" spans="1:9" ht="13" x14ac:dyDescent="0.15">
      <c r="A6583" s="1" t="s">
        <v>5095</v>
      </c>
      <c r="B6583" s="1" t="s">
        <v>312</v>
      </c>
      <c r="C6583" s="1">
        <v>20</v>
      </c>
      <c r="D6583" s="1">
        <v>19870724</v>
      </c>
      <c r="E6583" s="1">
        <v>19970929</v>
      </c>
      <c r="F6583" t="str">
        <f t="shared" si="204"/>
        <v>5723</v>
      </c>
      <c r="G6583" t="str">
        <f>SUBSTITUTE(SUBSTITUTE(SUBSTITUTE(LOWER(B6583), " ", "-"), "(",""), ")", "")</f>
        <v>construction</v>
      </c>
      <c r="H6583" t="str">
        <f t="shared" si="205"/>
        <v>1987-07-24</v>
      </c>
      <c r="I6583" t="str">
        <f>IFERROR(CONCATENATE(LEFT(E6583,4),"-",MID(E6583,5,2),"-",RIGHT(E6583,2)), NULL)</f>
        <v>1997-09-29</v>
      </c>
    </row>
    <row r="6584" spans="1:9" ht="13" x14ac:dyDescent="0.15">
      <c r="A6584" s="1" t="s">
        <v>5096</v>
      </c>
      <c r="B6584" s="1" t="s">
        <v>158</v>
      </c>
      <c r="C6584" s="1">
        <v>20</v>
      </c>
      <c r="D6584" s="1">
        <v>19810101</v>
      </c>
      <c r="F6584" t="str">
        <f t="shared" si="204"/>
        <v>5724</v>
      </c>
      <c r="G6584" t="str">
        <f>SUBSTITUTE(SUBSTITUTE(SUBSTITUTE(LOWER(B6584), " ", "-"), "(",""), ")", "")</f>
        <v>police-administration</v>
      </c>
      <c r="H6584" t="str">
        <f t="shared" si="205"/>
        <v>1981-01-01</v>
      </c>
      <c r="I6584" t="str">
        <f>IFERROR(CONCATENATE(LEFT(E6584,4),"-",MID(E6584,5,2),"-",RIGHT(E6584,2)), NULL)</f>
        <v>--</v>
      </c>
    </row>
    <row r="6585" spans="1:9" ht="13" x14ac:dyDescent="0.15">
      <c r="A6585" s="1" t="s">
        <v>5097</v>
      </c>
      <c r="B6585" s="1" t="s">
        <v>305</v>
      </c>
      <c r="C6585" s="1">
        <v>20</v>
      </c>
      <c r="D6585" s="1">
        <v>18750601</v>
      </c>
      <c r="E6585" s="1">
        <v>19870531</v>
      </c>
      <c r="F6585" t="str">
        <f t="shared" si="204"/>
        <v>5725</v>
      </c>
      <c r="G6585" t="str">
        <f>SUBSTITUTE(SUBSTITUTE(SUBSTITUTE(LOWER(B6585), " ", "-"), "(",""), ")", "")</f>
        <v>lighthouses</v>
      </c>
      <c r="H6585" t="str">
        <f t="shared" si="205"/>
        <v>1875-06-01</v>
      </c>
      <c r="I6585" t="str">
        <f>IFERROR(CONCATENATE(LEFT(E6585,4),"-",MID(E6585,5,2),"-",RIGHT(E6585,2)), NULL)</f>
        <v>1987-05-31</v>
      </c>
    </row>
    <row r="6586" spans="1:9" ht="13" x14ac:dyDescent="0.15">
      <c r="A6586" s="1" t="s">
        <v>5098</v>
      </c>
      <c r="B6586" s="1" t="s">
        <v>305</v>
      </c>
      <c r="C6586" s="1">
        <v>20</v>
      </c>
      <c r="D6586" s="1">
        <v>18570101</v>
      </c>
      <c r="E6586" s="1">
        <v>19910203</v>
      </c>
      <c r="F6586" t="str">
        <f t="shared" si="204"/>
        <v>5726</v>
      </c>
      <c r="G6586" t="str">
        <f>SUBSTITUTE(SUBSTITUTE(SUBSTITUTE(LOWER(B6586), " ", "-"), "(",""), ")", "")</f>
        <v>lighthouses</v>
      </c>
      <c r="H6586" t="str">
        <f t="shared" si="205"/>
        <v>1857-01-01</v>
      </c>
      <c r="I6586" t="str">
        <f>IFERROR(CONCATENATE(LEFT(E6586,4),"-",MID(E6586,5,2),"-",RIGHT(E6586,2)), NULL)</f>
        <v>1991-02-03</v>
      </c>
    </row>
    <row r="6587" spans="1:9" ht="13" x14ac:dyDescent="0.15">
      <c r="A6587" s="1" t="s">
        <v>5099</v>
      </c>
      <c r="B6587" s="1" t="s">
        <v>305</v>
      </c>
      <c r="C6587" s="1">
        <v>20</v>
      </c>
      <c r="D6587" s="1">
        <v>18840911</v>
      </c>
      <c r="E6587" s="1">
        <v>19920228</v>
      </c>
      <c r="F6587" t="str">
        <f t="shared" si="204"/>
        <v>5727</v>
      </c>
      <c r="G6587" t="str">
        <f>SUBSTITUTE(SUBSTITUTE(SUBSTITUTE(LOWER(B6587), " ", "-"), "(",""), ")", "")</f>
        <v>lighthouses</v>
      </c>
      <c r="H6587" t="str">
        <f t="shared" si="205"/>
        <v>1884-09-11</v>
      </c>
      <c r="I6587" t="str">
        <f>IFERROR(CONCATENATE(LEFT(E6587,4),"-",MID(E6587,5,2),"-",RIGHT(E6587,2)), NULL)</f>
        <v>1992-02-28</v>
      </c>
    </row>
    <row r="6588" spans="1:9" ht="13" x14ac:dyDescent="0.15">
      <c r="A6588" s="1" t="s">
        <v>5100</v>
      </c>
      <c r="B6588" s="1" t="s">
        <v>305</v>
      </c>
      <c r="C6588" s="1">
        <v>20</v>
      </c>
      <c r="D6588" s="1">
        <v>18680624</v>
      </c>
      <c r="E6588" s="1">
        <v>19861031</v>
      </c>
      <c r="F6588" t="str">
        <f t="shared" si="204"/>
        <v>5728</v>
      </c>
      <c r="G6588" t="str">
        <f>SUBSTITUTE(SUBSTITUTE(SUBSTITUTE(LOWER(B6588), " ", "-"), "(",""), ")", "")</f>
        <v>lighthouses</v>
      </c>
      <c r="H6588" t="str">
        <f t="shared" si="205"/>
        <v>1868-06-24</v>
      </c>
      <c r="I6588" t="str">
        <f>IFERROR(CONCATENATE(LEFT(E6588,4),"-",MID(E6588,5,2),"-",RIGHT(E6588,2)), NULL)</f>
        <v>1986-10-31</v>
      </c>
    </row>
    <row r="6589" spans="1:9" ht="13" x14ac:dyDescent="0.15">
      <c r="A6589" s="1" t="s">
        <v>5101</v>
      </c>
      <c r="B6589" s="1" t="s">
        <v>305</v>
      </c>
      <c r="C6589" s="1">
        <v>20</v>
      </c>
      <c r="D6589" s="1">
        <v>18660101</v>
      </c>
      <c r="E6589" s="1">
        <v>19880731</v>
      </c>
      <c r="F6589" t="str">
        <f t="shared" si="204"/>
        <v>5729</v>
      </c>
      <c r="G6589" t="str">
        <f>SUBSTITUTE(SUBSTITUTE(SUBSTITUTE(LOWER(B6589), " ", "-"), "(",""), ")", "")</f>
        <v>lighthouses</v>
      </c>
      <c r="H6589" t="str">
        <f t="shared" si="205"/>
        <v>1866-01-01</v>
      </c>
      <c r="I6589" t="str">
        <f>IFERROR(CONCATENATE(LEFT(E6589,4),"-",MID(E6589,5,2),"-",RIGHT(E6589,2)), NULL)</f>
        <v>1988-07-31</v>
      </c>
    </row>
    <row r="6590" spans="1:9" ht="13" x14ac:dyDescent="0.15">
      <c r="A6590" s="1" t="s">
        <v>5102</v>
      </c>
      <c r="B6590" s="1" t="s">
        <v>354</v>
      </c>
      <c r="C6590" s="1">
        <v>20</v>
      </c>
      <c r="D6590" s="1">
        <v>19500706</v>
      </c>
      <c r="E6590" s="1">
        <v>19621231</v>
      </c>
      <c r="F6590" t="str">
        <f t="shared" si="204"/>
        <v>0573</v>
      </c>
      <c r="G6590" t="str">
        <f>SUBSTITUTE(SUBSTITUTE(SUBSTITUTE(LOWER(B6590), " ", "-"), "(",""), ")", "")</f>
        <v>supreme-court-law</v>
      </c>
      <c r="H6590" t="str">
        <f t="shared" si="205"/>
        <v>1950-07-06</v>
      </c>
      <c r="I6590" t="str">
        <f>IFERROR(CONCATENATE(LEFT(E6590,4),"-",MID(E6590,5,2),"-",RIGHT(E6590,2)), NULL)</f>
        <v>1962-12-31</v>
      </c>
    </row>
    <row r="6591" spans="1:9" ht="13" x14ac:dyDescent="0.15">
      <c r="A6591" s="1" t="s">
        <v>5103</v>
      </c>
      <c r="B6591" s="1" t="s">
        <v>305</v>
      </c>
      <c r="C6591" s="1">
        <v>20</v>
      </c>
      <c r="D6591" s="1">
        <v>18700519</v>
      </c>
      <c r="E6591" s="1">
        <v>19900630</v>
      </c>
      <c r="F6591" t="str">
        <f t="shared" si="204"/>
        <v>5730</v>
      </c>
      <c r="G6591" t="str">
        <f>SUBSTITUTE(SUBSTITUTE(SUBSTITUTE(LOWER(B6591), " ", "-"), "(",""), ")", "")</f>
        <v>lighthouses</v>
      </c>
      <c r="H6591" t="str">
        <f t="shared" si="205"/>
        <v>1870-05-19</v>
      </c>
      <c r="I6591" t="str">
        <f>IFERROR(CONCATENATE(LEFT(E6591,4),"-",MID(E6591,5,2),"-",RIGHT(E6591,2)), NULL)</f>
        <v>1990-06-30</v>
      </c>
    </row>
    <row r="6592" spans="1:9" ht="13" x14ac:dyDescent="0.15">
      <c r="A6592" s="1" t="s">
        <v>5104</v>
      </c>
      <c r="B6592" s="1" t="s">
        <v>64</v>
      </c>
      <c r="C6592" s="1">
        <v>20</v>
      </c>
      <c r="D6592" s="1">
        <v>19870101</v>
      </c>
      <c r="E6592" s="1">
        <v>19881231</v>
      </c>
      <c r="F6592" t="str">
        <f t="shared" si="204"/>
        <v>5731</v>
      </c>
      <c r="G6592" t="str">
        <f>SUBSTITUTE(SUBSTITUTE(SUBSTITUTE(LOWER(B6592), " ", "-"), "(",""), ")", "")</f>
        <v>customs</v>
      </c>
      <c r="H6592" t="str">
        <f t="shared" si="205"/>
        <v>1987-01-01</v>
      </c>
      <c r="I6592" t="str">
        <f>IFERROR(CONCATENATE(LEFT(E6592,4),"-",MID(E6592,5,2),"-",RIGHT(E6592,2)), NULL)</f>
        <v>1988-12-31</v>
      </c>
    </row>
    <row r="6593" spans="1:9" ht="13" x14ac:dyDescent="0.15">
      <c r="A6593" s="1" t="s">
        <v>5104</v>
      </c>
      <c r="B6593" s="1" t="s">
        <v>18</v>
      </c>
      <c r="C6593" s="1">
        <v>20</v>
      </c>
      <c r="D6593" s="1">
        <v>19870101</v>
      </c>
      <c r="E6593" s="1">
        <v>19881231</v>
      </c>
      <c r="F6593" t="str">
        <f t="shared" si="204"/>
        <v>5731</v>
      </c>
      <c r="G6593" t="str">
        <f>SUBSTITUTE(SUBSTITUTE(SUBSTITUTE(LOWER(B6593), " ", "-"), "(",""), ")", "")</f>
        <v>sea-transport</v>
      </c>
      <c r="H6593" t="str">
        <f t="shared" si="205"/>
        <v>1987-01-01</v>
      </c>
      <c r="I6593" t="str">
        <f>IFERROR(CONCATENATE(LEFT(E6593,4),"-",MID(E6593,5,2),"-",RIGHT(E6593,2)), NULL)</f>
        <v>1988-12-31</v>
      </c>
    </row>
    <row r="6594" spans="1:9" ht="13" x14ac:dyDescent="0.15">
      <c r="A6594" s="1" t="s">
        <v>5105</v>
      </c>
      <c r="B6594" s="1" t="s">
        <v>18</v>
      </c>
      <c r="C6594" s="1">
        <v>20</v>
      </c>
      <c r="D6594" s="1">
        <v>19870101</v>
      </c>
      <c r="E6594" s="1">
        <v>19910101</v>
      </c>
      <c r="F6594" t="str">
        <f t="shared" si="204"/>
        <v>5732</v>
      </c>
      <c r="G6594" t="str">
        <f>SUBSTITUTE(SUBSTITUTE(SUBSTITUTE(LOWER(B6594), " ", "-"), "(",""), ")", "")</f>
        <v>sea-transport</v>
      </c>
      <c r="H6594" t="str">
        <f t="shared" si="205"/>
        <v>1987-01-01</v>
      </c>
      <c r="I6594" t="str">
        <f>IFERROR(CONCATENATE(LEFT(E6594,4),"-",MID(E6594,5,2),"-",RIGHT(E6594,2)), NULL)</f>
        <v>1991-01-01</v>
      </c>
    </row>
    <row r="6595" spans="1:9" ht="13" x14ac:dyDescent="0.15">
      <c r="A6595" s="1" t="s">
        <v>5106</v>
      </c>
      <c r="B6595" s="1" t="s">
        <v>18</v>
      </c>
      <c r="C6595" s="1">
        <v>20</v>
      </c>
      <c r="D6595" s="1">
        <v>19870101</v>
      </c>
      <c r="E6595" s="1">
        <v>19930731</v>
      </c>
      <c r="F6595" t="str">
        <f t="shared" ref="F6595:F6658" si="206">TEXT(SUBSTITUTE(A6595, "CA ", ""), "0000")</f>
        <v>5733</v>
      </c>
      <c r="G6595" t="str">
        <f>SUBSTITUTE(SUBSTITUTE(SUBSTITUTE(LOWER(B6595), " ", "-"), "(",""), ")", "")</f>
        <v>sea-transport</v>
      </c>
      <c r="H6595" t="str">
        <f t="shared" ref="H6595:H6658" si="207">CONCATENATE(LEFT(D6595,4),"-",MID(D6595,5,2),"-",RIGHT(D6595,2))</f>
        <v>1987-01-01</v>
      </c>
      <c r="I6595" t="str">
        <f>IFERROR(CONCATENATE(LEFT(E6595,4),"-",MID(E6595,5,2),"-",RIGHT(E6595,2)), NULL)</f>
        <v>1993-07-31</v>
      </c>
    </row>
    <row r="6596" spans="1:9" ht="13" x14ac:dyDescent="0.15">
      <c r="A6596" s="1" t="s">
        <v>5107</v>
      </c>
      <c r="B6596" s="1" t="s">
        <v>305</v>
      </c>
      <c r="C6596" s="1">
        <v>20</v>
      </c>
      <c r="D6596" s="1">
        <v>19870101</v>
      </c>
      <c r="E6596" s="1">
        <v>19891231</v>
      </c>
      <c r="F6596" t="str">
        <f t="shared" si="206"/>
        <v>5734</v>
      </c>
      <c r="G6596" t="str">
        <f>SUBSTITUTE(SUBSTITUTE(SUBSTITUTE(LOWER(B6596), " ", "-"), "(",""), ")", "")</f>
        <v>lighthouses</v>
      </c>
      <c r="H6596" t="str">
        <f t="shared" si="207"/>
        <v>1987-01-01</v>
      </c>
      <c r="I6596" t="str">
        <f>IFERROR(CONCATENATE(LEFT(E6596,4),"-",MID(E6596,5,2),"-",RIGHT(E6596,2)), NULL)</f>
        <v>1989-12-31</v>
      </c>
    </row>
    <row r="6597" spans="1:9" ht="13" x14ac:dyDescent="0.15">
      <c r="A6597" s="1" t="s">
        <v>5108</v>
      </c>
      <c r="B6597" s="1" t="s">
        <v>305</v>
      </c>
      <c r="C6597" s="1">
        <v>20</v>
      </c>
      <c r="D6597" s="1">
        <v>19870101</v>
      </c>
      <c r="E6597" s="1">
        <v>19901231</v>
      </c>
      <c r="F6597" t="str">
        <f t="shared" si="206"/>
        <v>5735</v>
      </c>
      <c r="G6597" t="str">
        <f>SUBSTITUTE(SUBSTITUTE(SUBSTITUTE(LOWER(B6597), " ", "-"), "(",""), ")", "")</f>
        <v>lighthouses</v>
      </c>
      <c r="H6597" t="str">
        <f t="shared" si="207"/>
        <v>1987-01-01</v>
      </c>
      <c r="I6597" t="str">
        <f>IFERROR(CONCATENATE(LEFT(E6597,4),"-",MID(E6597,5,2),"-",RIGHT(E6597,2)), NULL)</f>
        <v>1990-12-31</v>
      </c>
    </row>
    <row r="6598" spans="1:9" ht="13" x14ac:dyDescent="0.15">
      <c r="A6598" s="1" t="s">
        <v>5109</v>
      </c>
      <c r="B6598" s="1" t="s">
        <v>405</v>
      </c>
      <c r="C6598" s="1">
        <v>20</v>
      </c>
      <c r="D6598" s="1">
        <v>19870101</v>
      </c>
      <c r="F6598" t="str">
        <f t="shared" si="206"/>
        <v>5736</v>
      </c>
      <c r="G6598" t="str">
        <f>SUBSTITUTE(SUBSTITUTE(SUBSTITUTE(LOWER(B6598), " ", "-"), "(",""), ")", "")</f>
        <v>earth-sciences</v>
      </c>
      <c r="H6598" t="str">
        <f t="shared" si="207"/>
        <v>1987-01-01</v>
      </c>
      <c r="I6598" t="str">
        <f>IFERROR(CONCATENATE(LEFT(E6598,4),"-",MID(E6598,5,2),"-",RIGHT(E6598,2)), NULL)</f>
        <v>--</v>
      </c>
    </row>
    <row r="6599" spans="1:9" ht="13" x14ac:dyDescent="0.15">
      <c r="A6599" s="1" t="s">
        <v>5110</v>
      </c>
      <c r="B6599" s="1" t="s">
        <v>305</v>
      </c>
      <c r="C6599" s="1">
        <v>20</v>
      </c>
      <c r="D6599" s="1">
        <v>18850701</v>
      </c>
      <c r="E6599" s="1">
        <v>19870430</v>
      </c>
      <c r="F6599" t="str">
        <f t="shared" si="206"/>
        <v>5737</v>
      </c>
      <c r="G6599" t="str">
        <f>SUBSTITUTE(SUBSTITUTE(SUBSTITUTE(LOWER(B6599), " ", "-"), "(",""), ")", "")</f>
        <v>lighthouses</v>
      </c>
      <c r="H6599" t="str">
        <f t="shared" si="207"/>
        <v>1885-07-01</v>
      </c>
      <c r="I6599" t="str">
        <f>IFERROR(CONCATENATE(LEFT(E6599,4),"-",MID(E6599,5,2),"-",RIGHT(E6599,2)), NULL)</f>
        <v>1987-04-30</v>
      </c>
    </row>
    <row r="6600" spans="1:9" ht="13" x14ac:dyDescent="0.15">
      <c r="A6600" s="1" t="s">
        <v>5111</v>
      </c>
      <c r="B6600" s="1" t="s">
        <v>260</v>
      </c>
      <c r="C6600" s="1">
        <v>20</v>
      </c>
      <c r="D6600" s="1">
        <v>19520610</v>
      </c>
      <c r="F6600" t="str">
        <f t="shared" si="206"/>
        <v>5738</v>
      </c>
      <c r="G6600" t="str">
        <f>SUBSTITUTE(SUBSTITUTE(SUBSTITUTE(LOWER(B6600), " ", "-"), "(",""), ")", "")</f>
        <v>army-commands</v>
      </c>
      <c r="H6600" t="str">
        <f t="shared" si="207"/>
        <v>1952-06-10</v>
      </c>
      <c r="I6600" t="str">
        <f>IFERROR(CONCATENATE(LEFT(E6600,4),"-",MID(E6600,5,2),"-",RIGHT(E6600,2)), NULL)</f>
        <v>--</v>
      </c>
    </row>
    <row r="6601" spans="1:9" ht="13" x14ac:dyDescent="0.15">
      <c r="A6601" s="1" t="s">
        <v>5112</v>
      </c>
      <c r="B6601" s="1" t="s">
        <v>753</v>
      </c>
      <c r="C6601" s="1">
        <v>20</v>
      </c>
      <c r="D6601" s="1">
        <v>19870101</v>
      </c>
      <c r="F6601" t="str">
        <f t="shared" si="206"/>
        <v>5739</v>
      </c>
      <c r="G6601" t="str">
        <f>SUBSTITUTE(SUBSTITUTE(SUBSTITUTE(LOWER(B6601), " ", "-"), "(",""), ")", "")</f>
        <v>field-force-army</v>
      </c>
      <c r="H6601" t="str">
        <f t="shared" si="207"/>
        <v>1987-01-01</v>
      </c>
      <c r="I6601" t="str">
        <f>IFERROR(CONCATENATE(LEFT(E6601,4),"-",MID(E6601,5,2),"-",RIGHT(E6601,2)), NULL)</f>
        <v>--</v>
      </c>
    </row>
    <row r="6602" spans="1:9" ht="13" x14ac:dyDescent="0.15">
      <c r="A6602" s="1" t="s">
        <v>5112</v>
      </c>
      <c r="B6602" s="1" t="s">
        <v>121</v>
      </c>
      <c r="C6602" s="1">
        <v>20</v>
      </c>
      <c r="D6602" s="1">
        <v>19870101</v>
      </c>
      <c r="F6602" t="str">
        <f t="shared" si="206"/>
        <v>5739</v>
      </c>
      <c r="G6602" t="str">
        <f>SUBSTITUTE(SUBSTITUTE(SUBSTITUTE(LOWER(B6602), " ", "-"), "(",""), ")", "")</f>
        <v>survey-and-mapping</v>
      </c>
      <c r="H6602" t="str">
        <f t="shared" si="207"/>
        <v>1987-01-01</v>
      </c>
      <c r="I6602" t="str">
        <f>IFERROR(CONCATENATE(LEFT(E6602,4),"-",MID(E6602,5,2),"-",RIGHT(E6602,2)), NULL)</f>
        <v>--</v>
      </c>
    </row>
    <row r="6603" spans="1:9" ht="13" x14ac:dyDescent="0.15">
      <c r="A6603" s="1" t="s">
        <v>5113</v>
      </c>
      <c r="B6603" s="1" t="s">
        <v>1317</v>
      </c>
      <c r="C6603" s="1">
        <v>20</v>
      </c>
      <c r="D6603" s="1">
        <v>19870101</v>
      </c>
      <c r="E6603" s="1">
        <v>20140000</v>
      </c>
      <c r="F6603" t="str">
        <f t="shared" si="206"/>
        <v>5740</v>
      </c>
      <c r="G6603" t="str">
        <f>SUBSTITUTE(SUBSTITUTE(SUBSTITUTE(LOWER(B6603), " ", "-"), "(",""), ")", "")</f>
        <v>civil-engineering</v>
      </c>
      <c r="H6603" t="str">
        <f t="shared" si="207"/>
        <v>1987-01-01</v>
      </c>
      <c r="I6603" t="str">
        <f>IFERROR(CONCATENATE(LEFT(E6603,4),"-",MID(E6603,5,2),"-",RIGHT(E6603,2)), NULL)</f>
        <v>2014-00-00</v>
      </c>
    </row>
    <row r="6604" spans="1:9" ht="13" x14ac:dyDescent="0.15">
      <c r="A6604" s="1" t="s">
        <v>5113</v>
      </c>
      <c r="B6604" s="1" t="s">
        <v>254</v>
      </c>
      <c r="C6604" s="1">
        <v>20</v>
      </c>
      <c r="D6604" s="1">
        <v>19870101</v>
      </c>
      <c r="E6604" s="1">
        <v>20140000</v>
      </c>
      <c r="F6604" t="str">
        <f t="shared" si="206"/>
        <v>5740</v>
      </c>
      <c r="G6604" t="str">
        <f>SUBSTITUTE(SUBSTITUTE(SUBSTITUTE(LOWER(B6604), " ", "-"), "(",""), ")", "")</f>
        <v>logistics-army</v>
      </c>
      <c r="H6604" t="str">
        <f t="shared" si="207"/>
        <v>1987-01-01</v>
      </c>
      <c r="I6604" t="str">
        <f>IFERROR(CONCATENATE(LEFT(E6604,4),"-",MID(E6604,5,2),"-",RIGHT(E6604,2)), NULL)</f>
        <v>2014-00-00</v>
      </c>
    </row>
    <row r="6605" spans="1:9" ht="13" x14ac:dyDescent="0.15">
      <c r="A6605" s="1" t="s">
        <v>5114</v>
      </c>
      <c r="B6605" s="1" t="s">
        <v>260</v>
      </c>
      <c r="C6605" s="1">
        <v>20</v>
      </c>
      <c r="D6605" s="1">
        <v>19820101</v>
      </c>
      <c r="F6605" t="str">
        <f t="shared" si="206"/>
        <v>5741</v>
      </c>
      <c r="G6605" t="str">
        <f>SUBSTITUTE(SUBSTITUTE(SUBSTITUTE(LOWER(B6605), " ", "-"), "(",""), ")", "")</f>
        <v>army-commands</v>
      </c>
      <c r="H6605" t="str">
        <f t="shared" si="207"/>
        <v>1982-01-01</v>
      </c>
      <c r="I6605" t="str">
        <f>IFERROR(CONCATENATE(LEFT(E6605,4),"-",MID(E6605,5,2),"-",RIGHT(E6605,2)), NULL)</f>
        <v>--</v>
      </c>
    </row>
    <row r="6606" spans="1:9" ht="13" x14ac:dyDescent="0.15">
      <c r="A6606" s="1" t="s">
        <v>5115</v>
      </c>
      <c r="B6606" s="1" t="s">
        <v>260</v>
      </c>
      <c r="C6606" s="1">
        <v>20</v>
      </c>
      <c r="D6606" s="1">
        <v>19870101</v>
      </c>
      <c r="F6606" t="str">
        <f t="shared" si="206"/>
        <v>5744</v>
      </c>
      <c r="G6606" t="str">
        <f>SUBSTITUTE(SUBSTITUTE(SUBSTITUTE(LOWER(B6606), " ", "-"), "(",""), ")", "")</f>
        <v>army-commands</v>
      </c>
      <c r="H6606" t="str">
        <f t="shared" si="207"/>
        <v>1987-01-01</v>
      </c>
      <c r="I6606" t="str">
        <f>IFERROR(CONCATENATE(LEFT(E6606,4),"-",MID(E6606,5,2),"-",RIGHT(E6606,2)), NULL)</f>
        <v>--</v>
      </c>
    </row>
    <row r="6607" spans="1:9" ht="13" x14ac:dyDescent="0.15">
      <c r="A6607" s="1" t="s">
        <v>5116</v>
      </c>
      <c r="B6607" s="1" t="s">
        <v>254</v>
      </c>
      <c r="C6607" s="1">
        <v>20</v>
      </c>
      <c r="D6607" s="1">
        <v>19730101</v>
      </c>
      <c r="E6607" s="1">
        <v>19910902</v>
      </c>
      <c r="F6607" t="str">
        <f t="shared" si="206"/>
        <v>5745</v>
      </c>
      <c r="G6607" t="str">
        <f>SUBSTITUTE(SUBSTITUTE(SUBSTITUTE(LOWER(B6607), " ", "-"), "(",""), ")", "")</f>
        <v>logistics-army</v>
      </c>
      <c r="H6607" t="str">
        <f t="shared" si="207"/>
        <v>1973-01-01</v>
      </c>
      <c r="I6607" t="str">
        <f>IFERROR(CONCATENATE(LEFT(E6607,4),"-",MID(E6607,5,2),"-",RIGHT(E6607,2)), NULL)</f>
        <v>1991-09-02</v>
      </c>
    </row>
    <row r="6608" spans="1:9" ht="13" x14ac:dyDescent="0.15">
      <c r="A6608" s="1" t="s">
        <v>5117</v>
      </c>
      <c r="B6608" s="1" t="s">
        <v>712</v>
      </c>
      <c r="C6608" s="1">
        <v>20</v>
      </c>
      <c r="D6608" s="1">
        <v>19550101</v>
      </c>
      <c r="F6608" t="str">
        <f t="shared" si="206"/>
        <v>5746</v>
      </c>
      <c r="G6608" t="str">
        <f>SUBSTITUTE(SUBSTITUTE(SUBSTITUTE(LOWER(B6608), " ", "-"), "(",""), ")", "")</f>
        <v>defence-intelligence</v>
      </c>
      <c r="H6608" t="str">
        <f t="shared" si="207"/>
        <v>1955-01-01</v>
      </c>
      <c r="I6608" t="str">
        <f>IFERROR(CONCATENATE(LEFT(E6608,4),"-",MID(E6608,5,2),"-",RIGHT(E6608,2)), NULL)</f>
        <v>--</v>
      </c>
    </row>
    <row r="6609" spans="1:9" ht="13" x14ac:dyDescent="0.15">
      <c r="A6609" s="1" t="s">
        <v>5117</v>
      </c>
      <c r="B6609" s="1" t="s">
        <v>2022</v>
      </c>
      <c r="C6609" s="1">
        <v>20</v>
      </c>
      <c r="D6609" s="1">
        <v>19870101</v>
      </c>
      <c r="F6609" t="str">
        <f t="shared" si="206"/>
        <v>5746</v>
      </c>
      <c r="G6609" t="str">
        <f>SUBSTITUTE(SUBSTITUTE(SUBSTITUTE(LOWER(B6609), " ", "-"), "(",""), ")", "")</f>
        <v>training-army</v>
      </c>
      <c r="H6609" t="str">
        <f t="shared" si="207"/>
        <v>1987-01-01</v>
      </c>
      <c r="I6609" t="str">
        <f>IFERROR(CONCATENATE(LEFT(E6609,4),"-",MID(E6609,5,2),"-",RIGHT(E6609,2)), NULL)</f>
        <v>--</v>
      </c>
    </row>
    <row r="6610" spans="1:9" ht="13" x14ac:dyDescent="0.15">
      <c r="A6610" s="1" t="s">
        <v>5118</v>
      </c>
      <c r="B6610" s="1" t="s">
        <v>254</v>
      </c>
      <c r="C6610" s="1">
        <v>20</v>
      </c>
      <c r="D6610" s="1">
        <v>19870101</v>
      </c>
      <c r="F6610" t="str">
        <f t="shared" si="206"/>
        <v>5747</v>
      </c>
      <c r="G6610" t="str">
        <f>SUBSTITUTE(SUBSTITUTE(SUBSTITUTE(LOWER(B6610), " ", "-"), "(",""), ")", "")</f>
        <v>logistics-army</v>
      </c>
      <c r="H6610" t="str">
        <f t="shared" si="207"/>
        <v>1987-01-01</v>
      </c>
      <c r="I6610" t="str">
        <f>IFERROR(CONCATENATE(LEFT(E6610,4),"-",MID(E6610,5,2),"-",RIGHT(E6610,2)), NULL)</f>
        <v>--</v>
      </c>
    </row>
    <row r="6611" spans="1:9" ht="13" x14ac:dyDescent="0.15">
      <c r="A6611" s="1" t="s">
        <v>5119</v>
      </c>
      <c r="B6611" s="1" t="s">
        <v>260</v>
      </c>
      <c r="C6611" s="1">
        <v>20</v>
      </c>
      <c r="D6611" s="1">
        <v>19870101</v>
      </c>
      <c r="F6611" t="str">
        <f t="shared" si="206"/>
        <v>5748</v>
      </c>
      <c r="G6611" t="str">
        <f>SUBSTITUTE(SUBSTITUTE(SUBSTITUTE(LOWER(B6611), " ", "-"), "(",""), ")", "")</f>
        <v>army-commands</v>
      </c>
      <c r="H6611" t="str">
        <f t="shared" si="207"/>
        <v>1987-01-01</v>
      </c>
      <c r="I6611" t="str">
        <f>IFERROR(CONCATENATE(LEFT(E6611,4),"-",MID(E6611,5,2),"-",RIGHT(E6611,2)), NULL)</f>
        <v>--</v>
      </c>
    </row>
    <row r="6612" spans="1:9" ht="13" x14ac:dyDescent="0.15">
      <c r="A6612" s="1" t="s">
        <v>5120</v>
      </c>
      <c r="B6612" s="1" t="s">
        <v>260</v>
      </c>
      <c r="C6612" s="1">
        <v>20</v>
      </c>
      <c r="D6612" s="1">
        <v>19870101</v>
      </c>
      <c r="E6612" s="1">
        <v>19960701</v>
      </c>
      <c r="F6612" t="str">
        <f t="shared" si="206"/>
        <v>5749</v>
      </c>
      <c r="G6612" t="str">
        <f>SUBSTITUTE(SUBSTITUTE(SUBSTITUTE(LOWER(B6612), " ", "-"), "(",""), ")", "")</f>
        <v>army-commands</v>
      </c>
      <c r="H6612" t="str">
        <f t="shared" si="207"/>
        <v>1987-01-01</v>
      </c>
      <c r="I6612" t="str">
        <f>IFERROR(CONCATENATE(LEFT(E6612,4),"-",MID(E6612,5,2),"-",RIGHT(E6612,2)), NULL)</f>
        <v>1996-07-01</v>
      </c>
    </row>
    <row r="6613" spans="1:9" ht="13" x14ac:dyDescent="0.15">
      <c r="A6613" s="1" t="s">
        <v>5120</v>
      </c>
      <c r="B6613" s="1" t="s">
        <v>363</v>
      </c>
      <c r="C6613" s="1">
        <v>20</v>
      </c>
      <c r="D6613" s="1">
        <v>19870101</v>
      </c>
      <c r="E6613" s="1">
        <v>19960701</v>
      </c>
      <c r="F6613" t="str">
        <f t="shared" si="206"/>
        <v>5749</v>
      </c>
      <c r="G6613" t="str">
        <f>SUBSTITUTE(SUBSTITUTE(SUBSTITUTE(LOWER(B6613), " ", "-"), "(",""), ")", "")</f>
        <v>hospitals-and-clinics</v>
      </c>
      <c r="H6613" t="str">
        <f t="shared" si="207"/>
        <v>1987-01-01</v>
      </c>
      <c r="I6613" t="str">
        <f>IFERROR(CONCATENATE(LEFT(E6613,4),"-",MID(E6613,5,2),"-",RIGHT(E6613,2)), NULL)</f>
        <v>1996-07-01</v>
      </c>
    </row>
    <row r="6614" spans="1:9" ht="13" x14ac:dyDescent="0.15">
      <c r="A6614" s="1" t="s">
        <v>5121</v>
      </c>
      <c r="B6614" s="1" t="s">
        <v>420</v>
      </c>
      <c r="C6614" s="1">
        <v>20</v>
      </c>
      <c r="D6614" s="1">
        <v>19110101</v>
      </c>
      <c r="E6614" s="1">
        <v>19150712</v>
      </c>
      <c r="F6614" t="str">
        <f t="shared" si="206"/>
        <v>0575</v>
      </c>
      <c r="G6614" t="str">
        <f>SUBSTITUTE(SUBSTITUTE(SUBSTITUTE(LOWER(B6614), " ", "-"), "(",""), ")", "")</f>
        <v>navy-administration</v>
      </c>
      <c r="H6614" t="str">
        <f t="shared" si="207"/>
        <v>1911-01-01</v>
      </c>
      <c r="I6614" t="str">
        <f>IFERROR(CONCATENATE(LEFT(E6614,4),"-",MID(E6614,5,2),"-",RIGHT(E6614,2)), NULL)</f>
        <v>1915-07-12</v>
      </c>
    </row>
    <row r="6615" spans="1:9" ht="13" x14ac:dyDescent="0.15">
      <c r="A6615" s="1" t="s">
        <v>5122</v>
      </c>
      <c r="B6615" s="1" t="s">
        <v>260</v>
      </c>
      <c r="C6615" s="1">
        <v>20</v>
      </c>
      <c r="D6615" s="1">
        <v>19870101</v>
      </c>
      <c r="E6615" s="1">
        <v>20140000</v>
      </c>
      <c r="F6615" t="str">
        <f t="shared" si="206"/>
        <v>5750</v>
      </c>
      <c r="G6615" t="str">
        <f>SUBSTITUTE(SUBSTITUTE(SUBSTITUTE(LOWER(B6615), " ", "-"), "(",""), ")", "")</f>
        <v>army-commands</v>
      </c>
      <c r="H6615" t="str">
        <f t="shared" si="207"/>
        <v>1987-01-01</v>
      </c>
      <c r="I6615" t="str">
        <f>IFERROR(CONCATENATE(LEFT(E6615,4),"-",MID(E6615,5,2),"-",RIGHT(E6615,2)), NULL)</f>
        <v>2014-00-00</v>
      </c>
    </row>
    <row r="6616" spans="1:9" ht="13" x14ac:dyDescent="0.15">
      <c r="A6616" s="1" t="s">
        <v>5123</v>
      </c>
      <c r="B6616" s="1" t="s">
        <v>16</v>
      </c>
      <c r="C6616" s="1">
        <v>20</v>
      </c>
      <c r="D6616" s="1">
        <v>19800630</v>
      </c>
      <c r="E6616" s="1">
        <v>20140000</v>
      </c>
      <c r="F6616" t="str">
        <f t="shared" si="206"/>
        <v>5751</v>
      </c>
      <c r="G6616" t="str">
        <f>SUBSTITUTE(SUBSTITUTE(SUBSTITUTE(LOWER(B6616), " ", "-"), "(",""), ")", "")</f>
        <v>quarantine</v>
      </c>
      <c r="H6616" t="str">
        <f t="shared" si="207"/>
        <v>1980-06-30</v>
      </c>
      <c r="I6616" t="str">
        <f>IFERROR(CONCATENATE(LEFT(E6616,4),"-",MID(E6616,5,2),"-",RIGHT(E6616,2)), NULL)</f>
        <v>2014-00-00</v>
      </c>
    </row>
    <row r="6617" spans="1:9" ht="13" x14ac:dyDescent="0.15">
      <c r="A6617" s="1" t="s">
        <v>5124</v>
      </c>
      <c r="B6617" s="1" t="s">
        <v>16</v>
      </c>
      <c r="C6617" s="1">
        <v>20</v>
      </c>
      <c r="D6617" s="1">
        <v>19800630</v>
      </c>
      <c r="E6617" s="1">
        <v>20120000</v>
      </c>
      <c r="F6617" t="str">
        <f t="shared" si="206"/>
        <v>5752</v>
      </c>
      <c r="G6617" t="str">
        <f>SUBSTITUTE(SUBSTITUTE(SUBSTITUTE(LOWER(B6617), " ", "-"), "(",""), ")", "")</f>
        <v>quarantine</v>
      </c>
      <c r="H6617" t="str">
        <f t="shared" si="207"/>
        <v>1980-06-30</v>
      </c>
      <c r="I6617" t="str">
        <f>IFERROR(CONCATENATE(LEFT(E6617,4),"-",MID(E6617,5,2),"-",RIGHT(E6617,2)), NULL)</f>
        <v>2012-00-00</v>
      </c>
    </row>
    <row r="6618" spans="1:9" ht="13" x14ac:dyDescent="0.15">
      <c r="A6618" s="1" t="s">
        <v>5125</v>
      </c>
      <c r="B6618" s="1" t="s">
        <v>16</v>
      </c>
      <c r="C6618" s="1">
        <v>20</v>
      </c>
      <c r="D6618" s="1">
        <v>19721201</v>
      </c>
      <c r="E6618" s="1">
        <v>20120000</v>
      </c>
      <c r="F6618" t="str">
        <f t="shared" si="206"/>
        <v>5753</v>
      </c>
      <c r="G6618" t="str">
        <f>SUBSTITUTE(SUBSTITUTE(SUBSTITUTE(LOWER(B6618), " ", "-"), "(",""), ")", "")</f>
        <v>quarantine</v>
      </c>
      <c r="H6618" t="str">
        <f t="shared" si="207"/>
        <v>1972-12-01</v>
      </c>
      <c r="I6618" t="str">
        <f>IFERROR(CONCATENATE(LEFT(E6618,4),"-",MID(E6618,5,2),"-",RIGHT(E6618,2)), NULL)</f>
        <v>2012-00-00</v>
      </c>
    </row>
    <row r="6619" spans="1:9" ht="13" x14ac:dyDescent="0.15">
      <c r="A6619" s="1" t="s">
        <v>5126</v>
      </c>
      <c r="B6619" s="1" t="s">
        <v>16</v>
      </c>
      <c r="C6619" s="1">
        <v>20</v>
      </c>
      <c r="D6619" s="1">
        <v>19750601</v>
      </c>
      <c r="E6619" s="1">
        <v>20120000</v>
      </c>
      <c r="F6619" t="str">
        <f t="shared" si="206"/>
        <v>5754</v>
      </c>
      <c r="G6619" t="str">
        <f>SUBSTITUTE(SUBSTITUTE(SUBSTITUTE(LOWER(B6619), " ", "-"), "(",""), ")", "")</f>
        <v>quarantine</v>
      </c>
      <c r="H6619" t="str">
        <f t="shared" si="207"/>
        <v>1975-06-01</v>
      </c>
      <c r="I6619" t="str">
        <f>IFERROR(CONCATENATE(LEFT(E6619,4),"-",MID(E6619,5,2),"-",RIGHT(E6619,2)), NULL)</f>
        <v>2012-00-00</v>
      </c>
    </row>
    <row r="6620" spans="1:9" ht="13" x14ac:dyDescent="0.15">
      <c r="A6620" s="1" t="s">
        <v>5127</v>
      </c>
      <c r="B6620" s="1" t="s">
        <v>16</v>
      </c>
      <c r="C6620" s="1">
        <v>20</v>
      </c>
      <c r="D6620" s="1">
        <v>19780501</v>
      </c>
      <c r="E6620" s="1">
        <v>20120000</v>
      </c>
      <c r="F6620" t="str">
        <f t="shared" si="206"/>
        <v>5755</v>
      </c>
      <c r="G6620" t="str">
        <f>SUBSTITUTE(SUBSTITUTE(SUBSTITUTE(LOWER(B6620), " ", "-"), "(",""), ")", "")</f>
        <v>quarantine</v>
      </c>
      <c r="H6620" t="str">
        <f t="shared" si="207"/>
        <v>1978-05-01</v>
      </c>
      <c r="I6620" t="str">
        <f>IFERROR(CONCATENATE(LEFT(E6620,4),"-",MID(E6620,5,2),"-",RIGHT(E6620,2)), NULL)</f>
        <v>2012-00-00</v>
      </c>
    </row>
    <row r="6621" spans="1:9" ht="13" x14ac:dyDescent="0.15">
      <c r="A6621" s="1" t="s">
        <v>5128</v>
      </c>
      <c r="B6621" s="1" t="s">
        <v>546</v>
      </c>
      <c r="C6621" s="1">
        <v>20</v>
      </c>
      <c r="D6621" s="1">
        <v>19750701</v>
      </c>
      <c r="E6621" s="1">
        <v>19980701</v>
      </c>
      <c r="F6621" t="str">
        <f t="shared" si="206"/>
        <v>5756</v>
      </c>
      <c r="G6621" t="str">
        <f>SUBSTITUTE(SUBSTITUTE(SUBSTITUTE(LOWER(B6621), " ", "-"), "(",""), ")", "")</f>
        <v>rail-transport</v>
      </c>
      <c r="H6621" t="str">
        <f t="shared" si="207"/>
        <v>1975-07-01</v>
      </c>
      <c r="I6621" t="str">
        <f>IFERROR(CONCATENATE(LEFT(E6621,4),"-",MID(E6621,5,2),"-",RIGHT(E6621,2)), NULL)</f>
        <v>1998-07-01</v>
      </c>
    </row>
    <row r="6622" spans="1:9" ht="13" x14ac:dyDescent="0.15">
      <c r="A6622" s="1" t="s">
        <v>5129</v>
      </c>
      <c r="B6622" s="1" t="s">
        <v>408</v>
      </c>
      <c r="C6622" s="1">
        <v>20</v>
      </c>
      <c r="D6622" s="1">
        <v>19841201</v>
      </c>
      <c r="E6622" s="1">
        <v>20009999</v>
      </c>
      <c r="F6622" t="str">
        <f t="shared" si="206"/>
        <v>5757</v>
      </c>
      <c r="G6622" t="str">
        <f>SUBSTITUTE(SUBSTITUTE(SUBSTITUTE(LOWER(B6622), " ", "-"), "(",""), ")", "")</f>
        <v>defence-industries</v>
      </c>
      <c r="H6622" t="str">
        <f t="shared" si="207"/>
        <v>1984-12-01</v>
      </c>
      <c r="I6622" t="str">
        <f>IFERROR(CONCATENATE(LEFT(E6622,4),"-",MID(E6622,5,2),"-",RIGHT(E6622,2)), NULL)</f>
        <v>2000-99-99</v>
      </c>
    </row>
    <row r="6623" spans="1:9" ht="13" x14ac:dyDescent="0.15">
      <c r="A6623" s="1" t="s">
        <v>5130</v>
      </c>
      <c r="B6623" s="1" t="s">
        <v>533</v>
      </c>
      <c r="C6623" s="1">
        <v>20</v>
      </c>
      <c r="D6623" s="1">
        <v>19780701</v>
      </c>
      <c r="F6623" t="str">
        <f t="shared" si="206"/>
        <v>5758</v>
      </c>
      <c r="G6623" t="str">
        <f>SUBSTITUTE(SUBSTITUTE(SUBSTITUTE(LOWER(B6623), " ", "-"), "(",""), ")", "")</f>
        <v>navy-support</v>
      </c>
      <c r="H6623" t="str">
        <f t="shared" si="207"/>
        <v>1978-07-01</v>
      </c>
      <c r="I6623" t="str">
        <f>IFERROR(CONCATENATE(LEFT(E6623,4),"-",MID(E6623,5,2),"-",RIGHT(E6623,2)), NULL)</f>
        <v>--</v>
      </c>
    </row>
    <row r="6624" spans="1:9" ht="13" x14ac:dyDescent="0.15">
      <c r="A6624" s="1" t="s">
        <v>5131</v>
      </c>
      <c r="B6624" s="1" t="s">
        <v>2822</v>
      </c>
      <c r="C6624" s="1">
        <v>20</v>
      </c>
      <c r="D6624" s="1">
        <v>19850210</v>
      </c>
      <c r="F6624" t="str">
        <f t="shared" si="206"/>
        <v>5759</v>
      </c>
      <c r="G6624" t="str">
        <f>SUBSTITUTE(SUBSTITUTE(SUBSTITUTE(LOWER(B6624), " ", "-"), "(",""), ")", "")</f>
        <v>navy-commands</v>
      </c>
      <c r="H6624" t="str">
        <f t="shared" si="207"/>
        <v>1985-02-10</v>
      </c>
      <c r="I6624" t="str">
        <f>IFERROR(CONCATENATE(LEFT(E6624,4),"-",MID(E6624,5,2),"-",RIGHT(E6624,2)), NULL)</f>
        <v>--</v>
      </c>
    </row>
    <row r="6625" spans="1:9" ht="13" x14ac:dyDescent="0.15">
      <c r="A6625" s="1" t="s">
        <v>5132</v>
      </c>
      <c r="B6625" s="1" t="s">
        <v>533</v>
      </c>
      <c r="C6625" s="1">
        <v>20</v>
      </c>
      <c r="D6625" s="1">
        <v>19160303</v>
      </c>
      <c r="E6625" s="1">
        <v>19591231</v>
      </c>
      <c r="F6625" t="str">
        <f t="shared" si="206"/>
        <v>0576</v>
      </c>
      <c r="G6625" t="str">
        <f>SUBSTITUTE(SUBSTITUTE(SUBSTITUTE(LOWER(B6625), " ", "-"), "(",""), ")", "")</f>
        <v>navy-support</v>
      </c>
      <c r="H6625" t="str">
        <f t="shared" si="207"/>
        <v>1916-03-03</v>
      </c>
      <c r="I6625" t="str">
        <f>IFERROR(CONCATENATE(LEFT(E6625,4),"-",MID(E6625,5,2),"-",RIGHT(E6625,2)), NULL)</f>
        <v>1959-12-31</v>
      </c>
    </row>
    <row r="6626" spans="1:9" ht="13" x14ac:dyDescent="0.15">
      <c r="A6626" s="1" t="s">
        <v>5133</v>
      </c>
      <c r="B6626" s="1" t="s">
        <v>533</v>
      </c>
      <c r="C6626" s="1">
        <v>20</v>
      </c>
      <c r="D6626" s="1">
        <v>19811113</v>
      </c>
      <c r="F6626" t="str">
        <f t="shared" si="206"/>
        <v>5760</v>
      </c>
      <c r="G6626" t="str">
        <f>SUBSTITUTE(SUBSTITUTE(SUBSTITUTE(LOWER(B6626), " ", "-"), "(",""), ")", "")</f>
        <v>navy-support</v>
      </c>
      <c r="H6626" t="str">
        <f t="shared" si="207"/>
        <v>1981-11-13</v>
      </c>
      <c r="I6626" t="str">
        <f>IFERROR(CONCATENATE(LEFT(E6626,4),"-",MID(E6626,5,2),"-",RIGHT(E6626,2)), NULL)</f>
        <v>--</v>
      </c>
    </row>
    <row r="6627" spans="1:9" ht="13" x14ac:dyDescent="0.15">
      <c r="A6627" s="1" t="s">
        <v>5134</v>
      </c>
      <c r="B6627" s="1" t="s">
        <v>533</v>
      </c>
      <c r="C6627" s="1">
        <v>20</v>
      </c>
      <c r="D6627" s="1">
        <v>19780101</v>
      </c>
      <c r="E6627" s="1">
        <v>19871231</v>
      </c>
      <c r="F6627" t="str">
        <f t="shared" si="206"/>
        <v>5761</v>
      </c>
      <c r="G6627" t="str">
        <f>SUBSTITUTE(SUBSTITUTE(SUBSTITUTE(LOWER(B6627), " ", "-"), "(",""), ")", "")</f>
        <v>navy-support</v>
      </c>
      <c r="H6627" t="str">
        <f t="shared" si="207"/>
        <v>1978-01-01</v>
      </c>
      <c r="I6627" t="str">
        <f>IFERROR(CONCATENATE(LEFT(E6627,4),"-",MID(E6627,5,2),"-",RIGHT(E6627,2)), NULL)</f>
        <v>1987-12-31</v>
      </c>
    </row>
    <row r="6628" spans="1:9" ht="13" x14ac:dyDescent="0.15">
      <c r="A6628" s="1" t="s">
        <v>5135</v>
      </c>
      <c r="B6628" s="1" t="s">
        <v>2822</v>
      </c>
      <c r="C6628" s="1">
        <v>20</v>
      </c>
      <c r="D6628" s="1">
        <v>19780101</v>
      </c>
      <c r="E6628" s="1">
        <v>19871231</v>
      </c>
      <c r="F6628" t="str">
        <f t="shared" si="206"/>
        <v>5762</v>
      </c>
      <c r="G6628" t="str">
        <f>SUBSTITUTE(SUBSTITUTE(SUBSTITUTE(LOWER(B6628), " ", "-"), "(",""), ")", "")</f>
        <v>navy-commands</v>
      </c>
      <c r="H6628" t="str">
        <f t="shared" si="207"/>
        <v>1978-01-01</v>
      </c>
      <c r="I6628" t="str">
        <f>IFERROR(CONCATENATE(LEFT(E6628,4),"-",MID(E6628,5,2),"-",RIGHT(E6628,2)), NULL)</f>
        <v>1987-12-31</v>
      </c>
    </row>
    <row r="6629" spans="1:9" ht="13" x14ac:dyDescent="0.15">
      <c r="A6629" s="1" t="s">
        <v>5136</v>
      </c>
      <c r="B6629" s="1" t="s">
        <v>420</v>
      </c>
      <c r="C6629" s="1">
        <v>20</v>
      </c>
      <c r="D6629" s="1">
        <v>19770101</v>
      </c>
      <c r="E6629" s="1">
        <v>19910801</v>
      </c>
      <c r="F6629" t="str">
        <f t="shared" si="206"/>
        <v>5763</v>
      </c>
      <c r="G6629" t="str">
        <f>SUBSTITUTE(SUBSTITUTE(SUBSTITUTE(LOWER(B6629), " ", "-"), "(",""), ")", "")</f>
        <v>navy-administration</v>
      </c>
      <c r="H6629" t="str">
        <f t="shared" si="207"/>
        <v>1977-01-01</v>
      </c>
      <c r="I6629" t="str">
        <f>IFERROR(CONCATENATE(LEFT(E6629,4),"-",MID(E6629,5,2),"-",RIGHT(E6629,2)), NULL)</f>
        <v>1991-08-01</v>
      </c>
    </row>
    <row r="6630" spans="1:9" ht="13" x14ac:dyDescent="0.15">
      <c r="A6630" s="1" t="s">
        <v>5136</v>
      </c>
      <c r="B6630" s="1" t="s">
        <v>2822</v>
      </c>
      <c r="C6630" s="1">
        <v>20</v>
      </c>
      <c r="D6630" s="1">
        <v>19770101</v>
      </c>
      <c r="E6630" s="1">
        <v>19910801</v>
      </c>
      <c r="F6630" t="str">
        <f t="shared" si="206"/>
        <v>5763</v>
      </c>
      <c r="G6630" t="str">
        <f>SUBSTITUTE(SUBSTITUTE(SUBSTITUTE(LOWER(B6630), " ", "-"), "(",""), ")", "")</f>
        <v>navy-commands</v>
      </c>
      <c r="H6630" t="str">
        <f t="shared" si="207"/>
        <v>1977-01-01</v>
      </c>
      <c r="I6630" t="str">
        <f>IFERROR(CONCATENATE(LEFT(E6630,4),"-",MID(E6630,5,2),"-",RIGHT(E6630,2)), NULL)</f>
        <v>1991-08-01</v>
      </c>
    </row>
    <row r="6631" spans="1:9" ht="13" x14ac:dyDescent="0.15">
      <c r="A6631" s="1" t="s">
        <v>5137</v>
      </c>
      <c r="B6631" s="1" t="s">
        <v>533</v>
      </c>
      <c r="C6631" s="1">
        <v>20</v>
      </c>
      <c r="D6631" s="1">
        <v>19610101</v>
      </c>
      <c r="F6631" t="str">
        <f t="shared" si="206"/>
        <v>5764</v>
      </c>
      <c r="G6631" t="str">
        <f>SUBSTITUTE(SUBSTITUTE(SUBSTITUTE(LOWER(B6631), " ", "-"), "(",""), ")", "")</f>
        <v>navy-support</v>
      </c>
      <c r="H6631" t="str">
        <f t="shared" si="207"/>
        <v>1961-01-01</v>
      </c>
      <c r="I6631" t="str">
        <f>IFERROR(CONCATENATE(LEFT(E6631,4),"-",MID(E6631,5,2),"-",RIGHT(E6631,2)), NULL)</f>
        <v>--</v>
      </c>
    </row>
    <row r="6632" spans="1:9" ht="13" x14ac:dyDescent="0.15">
      <c r="A6632" s="1" t="s">
        <v>5138</v>
      </c>
      <c r="B6632" s="1" t="s">
        <v>533</v>
      </c>
      <c r="C6632" s="1">
        <v>20</v>
      </c>
      <c r="D6632" s="1">
        <v>19490101</v>
      </c>
      <c r="E6632" s="1">
        <v>19929999</v>
      </c>
      <c r="F6632" t="str">
        <f t="shared" si="206"/>
        <v>5765</v>
      </c>
      <c r="G6632" t="str">
        <f>SUBSTITUTE(SUBSTITUTE(SUBSTITUTE(LOWER(B6632), " ", "-"), "(",""), ")", "")</f>
        <v>navy-support</v>
      </c>
      <c r="H6632" t="str">
        <f t="shared" si="207"/>
        <v>1949-01-01</v>
      </c>
      <c r="I6632" t="str">
        <f>IFERROR(CONCATENATE(LEFT(E6632,4),"-",MID(E6632,5,2),"-",RIGHT(E6632,2)), NULL)</f>
        <v>1992-99-99</v>
      </c>
    </row>
    <row r="6633" spans="1:9" ht="13" x14ac:dyDescent="0.15">
      <c r="A6633" s="1" t="s">
        <v>5139</v>
      </c>
      <c r="B6633" s="1" t="s">
        <v>86</v>
      </c>
      <c r="C6633" s="1">
        <v>20</v>
      </c>
      <c r="D6633" s="1">
        <v>19721201</v>
      </c>
      <c r="E6633" s="1">
        <v>19751031</v>
      </c>
      <c r="F6633" t="str">
        <f t="shared" si="206"/>
        <v>5766</v>
      </c>
      <c r="G6633" t="str">
        <f>SUBSTITUTE(SUBSTITUTE(SUBSTITUTE(LOWER(B6633), " ", "-"), "(",""), ")", "")</f>
        <v>goods-and-services</v>
      </c>
      <c r="H6633" t="str">
        <f t="shared" si="207"/>
        <v>1972-12-01</v>
      </c>
      <c r="I6633" t="str">
        <f>IFERROR(CONCATENATE(LEFT(E6633,4),"-",MID(E6633,5,2),"-",RIGHT(E6633,2)), NULL)</f>
        <v>1975-10-31</v>
      </c>
    </row>
    <row r="6634" spans="1:9" ht="13" x14ac:dyDescent="0.15">
      <c r="A6634" s="1" t="s">
        <v>5140</v>
      </c>
      <c r="B6634" s="1" t="s">
        <v>546</v>
      </c>
      <c r="C6634" s="1">
        <v>20</v>
      </c>
      <c r="D6634" s="1">
        <v>19750701</v>
      </c>
      <c r="E6634" s="1">
        <v>19980701</v>
      </c>
      <c r="F6634" t="str">
        <f t="shared" si="206"/>
        <v>5767</v>
      </c>
      <c r="G6634" t="str">
        <f>SUBSTITUTE(SUBSTITUTE(SUBSTITUTE(LOWER(B6634), " ", "-"), "(",""), ")", "")</f>
        <v>rail-transport</v>
      </c>
      <c r="H6634" t="str">
        <f t="shared" si="207"/>
        <v>1975-07-01</v>
      </c>
      <c r="I6634" t="str">
        <f>IFERROR(CONCATENATE(LEFT(E6634,4),"-",MID(E6634,5,2),"-",RIGHT(E6634,2)), NULL)</f>
        <v>1998-07-01</v>
      </c>
    </row>
    <row r="6635" spans="1:9" ht="13" x14ac:dyDescent="0.15">
      <c r="A6635" s="1" t="s">
        <v>5141</v>
      </c>
      <c r="B6635" s="1" t="s">
        <v>2022</v>
      </c>
      <c r="C6635" s="1">
        <v>20</v>
      </c>
      <c r="D6635" s="1">
        <v>19500101</v>
      </c>
      <c r="E6635" s="1">
        <v>19910801</v>
      </c>
      <c r="F6635" t="str">
        <f t="shared" si="206"/>
        <v>5768</v>
      </c>
      <c r="G6635" t="str">
        <f>SUBSTITUTE(SUBSTITUTE(SUBSTITUTE(LOWER(B6635), " ", "-"), "(",""), ")", "")</f>
        <v>training-army</v>
      </c>
      <c r="H6635" t="str">
        <f t="shared" si="207"/>
        <v>1950-01-01</v>
      </c>
      <c r="I6635" t="str">
        <f>IFERROR(CONCATENATE(LEFT(E6635,4),"-",MID(E6635,5,2),"-",RIGHT(E6635,2)), NULL)</f>
        <v>1991-08-01</v>
      </c>
    </row>
    <row r="6636" spans="1:9" ht="13" x14ac:dyDescent="0.15">
      <c r="A6636" s="1" t="s">
        <v>5142</v>
      </c>
      <c r="B6636" s="1" t="s">
        <v>254</v>
      </c>
      <c r="C6636" s="1">
        <v>20</v>
      </c>
      <c r="D6636" s="1">
        <v>19731101</v>
      </c>
      <c r="E6636" s="1">
        <v>19920701</v>
      </c>
      <c r="F6636" t="str">
        <f t="shared" si="206"/>
        <v>5769</v>
      </c>
      <c r="G6636" t="str">
        <f>SUBSTITUTE(SUBSTITUTE(SUBSTITUTE(LOWER(B6636), " ", "-"), "(",""), ")", "")</f>
        <v>logistics-army</v>
      </c>
      <c r="H6636" t="str">
        <f t="shared" si="207"/>
        <v>1973-11-01</v>
      </c>
      <c r="I6636" t="str">
        <f>IFERROR(CONCATENATE(LEFT(E6636,4),"-",MID(E6636,5,2),"-",RIGHT(E6636,2)), NULL)</f>
        <v>1992-07-01</v>
      </c>
    </row>
    <row r="6637" spans="1:9" ht="13" x14ac:dyDescent="0.15">
      <c r="A6637" s="1" t="s">
        <v>5143</v>
      </c>
      <c r="B6637" s="1" t="s">
        <v>533</v>
      </c>
      <c r="C6637" s="1">
        <v>20</v>
      </c>
      <c r="D6637" s="1">
        <v>19150712</v>
      </c>
      <c r="E6637" s="1">
        <v>19611231</v>
      </c>
      <c r="F6637" t="str">
        <f t="shared" si="206"/>
        <v>0577</v>
      </c>
      <c r="G6637" t="str">
        <f>SUBSTITUTE(SUBSTITUTE(SUBSTITUTE(LOWER(B6637), " ", "-"), "(",""), ")", "")</f>
        <v>navy-support</v>
      </c>
      <c r="H6637" t="str">
        <f t="shared" si="207"/>
        <v>1915-07-12</v>
      </c>
      <c r="I6637" t="str">
        <f>IFERROR(CONCATENATE(LEFT(E6637,4),"-",MID(E6637,5,2),"-",RIGHT(E6637,2)), NULL)</f>
        <v>1961-12-31</v>
      </c>
    </row>
    <row r="6638" spans="1:9" ht="13" x14ac:dyDescent="0.15">
      <c r="A6638" s="1" t="s">
        <v>5144</v>
      </c>
      <c r="B6638" s="1" t="s">
        <v>2022</v>
      </c>
      <c r="C6638" s="1">
        <v>20</v>
      </c>
      <c r="D6638" s="1">
        <v>19860301</v>
      </c>
      <c r="E6638" s="1">
        <v>19910801</v>
      </c>
      <c r="F6638" t="str">
        <f t="shared" si="206"/>
        <v>5770</v>
      </c>
      <c r="G6638" t="str">
        <f>SUBSTITUTE(SUBSTITUTE(SUBSTITUTE(LOWER(B6638), " ", "-"), "(",""), ")", "")</f>
        <v>training-army</v>
      </c>
      <c r="H6638" t="str">
        <f t="shared" si="207"/>
        <v>1986-03-01</v>
      </c>
      <c r="I6638" t="str">
        <f>IFERROR(CONCATENATE(LEFT(E6638,4),"-",MID(E6638,5,2),"-",RIGHT(E6638,2)), NULL)</f>
        <v>1991-08-01</v>
      </c>
    </row>
    <row r="6639" spans="1:9" ht="13" x14ac:dyDescent="0.15">
      <c r="A6639" s="1" t="s">
        <v>5145</v>
      </c>
      <c r="B6639" s="1" t="s">
        <v>260</v>
      </c>
      <c r="C6639" s="1">
        <v>20</v>
      </c>
      <c r="D6639" s="1">
        <v>19760101</v>
      </c>
      <c r="F6639" t="str">
        <f t="shared" si="206"/>
        <v>5771</v>
      </c>
      <c r="G6639" t="str">
        <f>SUBSTITUTE(SUBSTITUTE(SUBSTITUTE(LOWER(B6639), " ", "-"), "(",""), ")", "")</f>
        <v>army-commands</v>
      </c>
      <c r="H6639" t="str">
        <f t="shared" si="207"/>
        <v>1976-01-01</v>
      </c>
      <c r="I6639" t="str">
        <f>IFERROR(CONCATENATE(LEFT(E6639,4),"-",MID(E6639,5,2),"-",RIGHT(E6639,2)), NULL)</f>
        <v>--</v>
      </c>
    </row>
    <row r="6640" spans="1:9" ht="13" x14ac:dyDescent="0.15">
      <c r="A6640" s="1" t="s">
        <v>5146</v>
      </c>
      <c r="B6640" s="1" t="s">
        <v>753</v>
      </c>
      <c r="C6640" s="1">
        <v>20</v>
      </c>
      <c r="D6640" s="1">
        <v>19480101</v>
      </c>
      <c r="F6640" t="str">
        <f t="shared" si="206"/>
        <v>5772</v>
      </c>
      <c r="G6640" t="str">
        <f>SUBSTITUTE(SUBSTITUTE(SUBSTITUTE(LOWER(B6640), " ", "-"), "(",""), ")", "")</f>
        <v>field-force-army</v>
      </c>
      <c r="H6640" t="str">
        <f t="shared" si="207"/>
        <v>1948-01-01</v>
      </c>
      <c r="I6640" t="str">
        <f>IFERROR(CONCATENATE(LEFT(E6640,4),"-",MID(E6640,5,2),"-",RIGHT(E6640,2)), NULL)</f>
        <v>--</v>
      </c>
    </row>
    <row r="6641" spans="1:9" ht="13" x14ac:dyDescent="0.15">
      <c r="A6641" s="1" t="s">
        <v>5147</v>
      </c>
      <c r="B6641" s="1" t="s">
        <v>312</v>
      </c>
      <c r="C6641" s="1">
        <v>20</v>
      </c>
      <c r="D6641" s="1">
        <v>19600101</v>
      </c>
      <c r="E6641" s="1">
        <v>19910630</v>
      </c>
      <c r="F6641" t="str">
        <f t="shared" si="206"/>
        <v>5773</v>
      </c>
      <c r="G6641" t="str">
        <f>SUBSTITUTE(SUBSTITUTE(SUBSTITUTE(LOWER(B6641), " ", "-"), "(",""), ")", "")</f>
        <v>construction</v>
      </c>
      <c r="H6641" t="str">
        <f t="shared" si="207"/>
        <v>1960-01-01</v>
      </c>
      <c r="I6641" t="str">
        <f>IFERROR(CONCATENATE(LEFT(E6641,4),"-",MID(E6641,5,2),"-",RIGHT(E6641,2)), NULL)</f>
        <v>1991-06-30</v>
      </c>
    </row>
    <row r="6642" spans="1:9" ht="13" x14ac:dyDescent="0.15">
      <c r="A6642" s="1" t="s">
        <v>5147</v>
      </c>
      <c r="B6642" s="1" t="s">
        <v>254</v>
      </c>
      <c r="C6642" s="1">
        <v>20</v>
      </c>
      <c r="D6642" s="1">
        <v>19600101</v>
      </c>
      <c r="E6642" s="1">
        <v>19910630</v>
      </c>
      <c r="F6642" t="str">
        <f t="shared" si="206"/>
        <v>5773</v>
      </c>
      <c r="G6642" t="str">
        <f>SUBSTITUTE(SUBSTITUTE(SUBSTITUTE(LOWER(B6642), " ", "-"), "(",""), ")", "")</f>
        <v>logistics-army</v>
      </c>
      <c r="H6642" t="str">
        <f t="shared" si="207"/>
        <v>1960-01-01</v>
      </c>
      <c r="I6642" t="str">
        <f>IFERROR(CONCATENATE(LEFT(E6642,4),"-",MID(E6642,5,2),"-",RIGHT(E6642,2)), NULL)</f>
        <v>1991-06-30</v>
      </c>
    </row>
    <row r="6643" spans="1:9" ht="13" x14ac:dyDescent="0.15">
      <c r="A6643" s="1" t="s">
        <v>5148</v>
      </c>
      <c r="B6643" s="1" t="s">
        <v>753</v>
      </c>
      <c r="C6643" s="1">
        <v>20</v>
      </c>
      <c r="D6643" s="1">
        <v>19410101</v>
      </c>
      <c r="E6643" s="1">
        <v>19901231</v>
      </c>
      <c r="F6643" t="str">
        <f t="shared" si="206"/>
        <v>5774</v>
      </c>
      <c r="G6643" t="str">
        <f>SUBSTITUTE(SUBSTITUTE(SUBSTITUTE(LOWER(B6643), " ", "-"), "(",""), ")", "")</f>
        <v>field-force-army</v>
      </c>
      <c r="H6643" t="str">
        <f t="shared" si="207"/>
        <v>1941-01-01</v>
      </c>
      <c r="I6643" t="str">
        <f>IFERROR(CONCATENATE(LEFT(E6643,4),"-",MID(E6643,5,2),"-",RIGHT(E6643,2)), NULL)</f>
        <v>1990-12-31</v>
      </c>
    </row>
    <row r="6644" spans="1:9" ht="13" x14ac:dyDescent="0.15">
      <c r="A6644" s="1" t="s">
        <v>5148</v>
      </c>
      <c r="B6644" s="1" t="s">
        <v>121</v>
      </c>
      <c r="C6644" s="1">
        <v>20</v>
      </c>
      <c r="D6644" s="1">
        <v>19410101</v>
      </c>
      <c r="E6644" s="1">
        <v>19901231</v>
      </c>
      <c r="F6644" t="str">
        <f t="shared" si="206"/>
        <v>5774</v>
      </c>
      <c r="G6644" t="str">
        <f>SUBSTITUTE(SUBSTITUTE(SUBSTITUTE(LOWER(B6644), " ", "-"), "(",""), ")", "")</f>
        <v>survey-and-mapping</v>
      </c>
      <c r="H6644" t="str">
        <f t="shared" si="207"/>
        <v>1941-01-01</v>
      </c>
      <c r="I6644" t="str">
        <f>IFERROR(CONCATENATE(LEFT(E6644,4),"-",MID(E6644,5,2),"-",RIGHT(E6644,2)), NULL)</f>
        <v>1990-12-31</v>
      </c>
    </row>
    <row r="6645" spans="1:9" ht="13" x14ac:dyDescent="0.15">
      <c r="A6645" s="1" t="s">
        <v>5149</v>
      </c>
      <c r="B6645" s="1" t="s">
        <v>260</v>
      </c>
      <c r="C6645" s="1">
        <v>20</v>
      </c>
      <c r="D6645" s="1">
        <v>19650101</v>
      </c>
      <c r="F6645" t="str">
        <f t="shared" si="206"/>
        <v>5775</v>
      </c>
      <c r="G6645" t="str">
        <f>SUBSTITUTE(SUBSTITUTE(SUBSTITUTE(LOWER(B6645), " ", "-"), "(",""), ")", "")</f>
        <v>army-commands</v>
      </c>
      <c r="H6645" t="str">
        <f t="shared" si="207"/>
        <v>1965-01-01</v>
      </c>
      <c r="I6645" t="str">
        <f>IFERROR(CONCATENATE(LEFT(E6645,4),"-",MID(E6645,5,2),"-",RIGHT(E6645,2)), NULL)</f>
        <v>--</v>
      </c>
    </row>
    <row r="6646" spans="1:9" ht="13" x14ac:dyDescent="0.15">
      <c r="A6646" s="1" t="s">
        <v>5150</v>
      </c>
      <c r="B6646" s="1" t="s">
        <v>260</v>
      </c>
      <c r="C6646" s="1">
        <v>20</v>
      </c>
      <c r="D6646" s="1">
        <v>19650101</v>
      </c>
      <c r="E6646" s="1">
        <v>19950401</v>
      </c>
      <c r="F6646" t="str">
        <f t="shared" si="206"/>
        <v>5776</v>
      </c>
      <c r="G6646" t="str">
        <f>SUBSTITUTE(SUBSTITUTE(SUBSTITUTE(LOWER(B6646), " ", "-"), "(",""), ")", "")</f>
        <v>army-commands</v>
      </c>
      <c r="H6646" t="str">
        <f t="shared" si="207"/>
        <v>1965-01-01</v>
      </c>
      <c r="I6646" t="str">
        <f>IFERROR(CONCATENATE(LEFT(E6646,4),"-",MID(E6646,5,2),"-",RIGHT(E6646,2)), NULL)</f>
        <v>1995-04-01</v>
      </c>
    </row>
    <row r="6647" spans="1:9" ht="13" x14ac:dyDescent="0.15">
      <c r="A6647" s="1" t="s">
        <v>5151</v>
      </c>
      <c r="B6647" s="1" t="s">
        <v>260</v>
      </c>
      <c r="C6647" s="1">
        <v>20</v>
      </c>
      <c r="D6647" s="1">
        <v>19761201</v>
      </c>
      <c r="E6647" s="1">
        <v>19871024</v>
      </c>
      <c r="F6647" t="str">
        <f t="shared" si="206"/>
        <v>5777</v>
      </c>
      <c r="G6647" t="str">
        <f>SUBSTITUTE(SUBSTITUTE(SUBSTITUTE(LOWER(B6647), " ", "-"), "(",""), ")", "")</f>
        <v>army-commands</v>
      </c>
      <c r="H6647" t="str">
        <f t="shared" si="207"/>
        <v>1976-12-01</v>
      </c>
      <c r="I6647" t="str">
        <f>IFERROR(CONCATENATE(LEFT(E6647,4),"-",MID(E6647,5,2),"-",RIGHT(E6647,2)), NULL)</f>
        <v>1987-10-24</v>
      </c>
    </row>
    <row r="6648" spans="1:9" ht="13" x14ac:dyDescent="0.15">
      <c r="A6648" s="1" t="s">
        <v>5152</v>
      </c>
      <c r="B6648" s="1" t="s">
        <v>260</v>
      </c>
      <c r="C6648" s="1">
        <v>20</v>
      </c>
      <c r="D6648" s="1">
        <v>19140916</v>
      </c>
      <c r="F6648" t="str">
        <f t="shared" si="206"/>
        <v>5778</v>
      </c>
      <c r="G6648" t="str">
        <f>SUBSTITUTE(SUBSTITUTE(SUBSTITUTE(LOWER(B6648), " ", "-"), "(",""), ")", "")</f>
        <v>army-commands</v>
      </c>
      <c r="H6648" t="str">
        <f t="shared" si="207"/>
        <v>1914-09-16</v>
      </c>
      <c r="I6648" t="str">
        <f>IFERROR(CONCATENATE(LEFT(E6648,4),"-",MID(E6648,5,2),"-",RIGHT(E6648,2)), NULL)</f>
        <v>--</v>
      </c>
    </row>
    <row r="6649" spans="1:9" ht="13" x14ac:dyDescent="0.15">
      <c r="A6649" s="1" t="s">
        <v>5153</v>
      </c>
      <c r="B6649" s="1" t="s">
        <v>260</v>
      </c>
      <c r="C6649" s="1">
        <v>20</v>
      </c>
      <c r="D6649" s="1">
        <v>19660101</v>
      </c>
      <c r="E6649" s="1">
        <v>19871024</v>
      </c>
      <c r="F6649" t="str">
        <f t="shared" si="206"/>
        <v>5779</v>
      </c>
      <c r="G6649" t="str">
        <f>SUBSTITUTE(SUBSTITUTE(SUBSTITUTE(LOWER(B6649), " ", "-"), "(",""), ")", "")</f>
        <v>army-commands</v>
      </c>
      <c r="H6649" t="str">
        <f t="shared" si="207"/>
        <v>1966-01-01</v>
      </c>
      <c r="I6649" t="str">
        <f>IFERROR(CONCATENATE(LEFT(E6649,4),"-",MID(E6649,5,2),"-",RIGHT(E6649,2)), NULL)</f>
        <v>1987-10-24</v>
      </c>
    </row>
    <row r="6650" spans="1:9" ht="13" x14ac:dyDescent="0.15">
      <c r="A6650" s="1" t="s">
        <v>5154</v>
      </c>
      <c r="B6650" s="1" t="s">
        <v>420</v>
      </c>
      <c r="C6650" s="1">
        <v>20</v>
      </c>
      <c r="D6650" s="1">
        <v>19130101</v>
      </c>
      <c r="E6650" s="1">
        <v>19220101</v>
      </c>
      <c r="F6650" t="str">
        <f t="shared" si="206"/>
        <v>0578</v>
      </c>
      <c r="G6650" t="str">
        <f>SUBSTITUTE(SUBSTITUTE(SUBSTITUTE(LOWER(B6650), " ", "-"), "(",""), ")", "")</f>
        <v>navy-administration</v>
      </c>
      <c r="H6650" t="str">
        <f t="shared" si="207"/>
        <v>1913-01-01</v>
      </c>
      <c r="I6650" t="str">
        <f>IFERROR(CONCATENATE(LEFT(E6650,4),"-",MID(E6650,5,2),"-",RIGHT(E6650,2)), NULL)</f>
        <v>1922-01-01</v>
      </c>
    </row>
    <row r="6651" spans="1:9" ht="13" x14ac:dyDescent="0.15">
      <c r="A6651" s="1" t="s">
        <v>5155</v>
      </c>
      <c r="B6651" s="1" t="s">
        <v>260</v>
      </c>
      <c r="C6651" s="1">
        <v>20</v>
      </c>
      <c r="D6651" s="1">
        <v>19820126</v>
      </c>
      <c r="F6651" t="str">
        <f t="shared" si="206"/>
        <v>5780</v>
      </c>
      <c r="G6651" t="str">
        <f>SUBSTITUTE(SUBSTITUTE(SUBSTITUTE(LOWER(B6651), " ", "-"), "(",""), ")", "")</f>
        <v>army-commands</v>
      </c>
      <c r="H6651" t="str">
        <f t="shared" si="207"/>
        <v>1982-01-26</v>
      </c>
      <c r="I6651" t="str">
        <f>IFERROR(CONCATENATE(LEFT(E6651,4),"-",MID(E6651,5,2),"-",RIGHT(E6651,2)), NULL)</f>
        <v>--</v>
      </c>
    </row>
    <row r="6652" spans="1:9" ht="13" x14ac:dyDescent="0.15">
      <c r="A6652" s="1" t="s">
        <v>5156</v>
      </c>
      <c r="B6652" s="1" t="s">
        <v>2022</v>
      </c>
      <c r="C6652" s="1">
        <v>20</v>
      </c>
      <c r="D6652" s="1">
        <v>19490422</v>
      </c>
      <c r="F6652" t="str">
        <f t="shared" si="206"/>
        <v>5781</v>
      </c>
      <c r="G6652" t="str">
        <f>SUBSTITUTE(SUBSTITUTE(SUBSTITUTE(LOWER(B6652), " ", "-"), "(",""), ")", "")</f>
        <v>training-army</v>
      </c>
      <c r="H6652" t="str">
        <f t="shared" si="207"/>
        <v>1949-04-22</v>
      </c>
      <c r="I6652" t="str">
        <f>IFERROR(CONCATENATE(LEFT(E6652,4),"-",MID(E6652,5,2),"-",RIGHT(E6652,2)), NULL)</f>
        <v>--</v>
      </c>
    </row>
    <row r="6653" spans="1:9" ht="13" x14ac:dyDescent="0.15">
      <c r="A6653" s="1" t="s">
        <v>5157</v>
      </c>
      <c r="B6653" s="1" t="s">
        <v>712</v>
      </c>
      <c r="C6653" s="1">
        <v>20</v>
      </c>
      <c r="D6653" s="1">
        <v>19750701</v>
      </c>
      <c r="E6653" s="1">
        <v>19880216</v>
      </c>
      <c r="F6653" t="str">
        <f t="shared" si="206"/>
        <v>5782</v>
      </c>
      <c r="G6653" t="str">
        <f>SUBSTITUTE(SUBSTITUTE(SUBSTITUTE(LOWER(B6653), " ", "-"), "(",""), ")", "")</f>
        <v>defence-intelligence</v>
      </c>
      <c r="H6653" t="str">
        <f t="shared" si="207"/>
        <v>1975-07-01</v>
      </c>
      <c r="I6653" t="str">
        <f>IFERROR(CONCATENATE(LEFT(E6653,4),"-",MID(E6653,5,2),"-",RIGHT(E6653,2)), NULL)</f>
        <v>1988-02-16</v>
      </c>
    </row>
    <row r="6654" spans="1:9" ht="13" x14ac:dyDescent="0.15">
      <c r="A6654" s="1" t="s">
        <v>5157</v>
      </c>
      <c r="B6654" s="1" t="s">
        <v>753</v>
      </c>
      <c r="C6654" s="1">
        <v>20</v>
      </c>
      <c r="D6654" s="1">
        <v>19750701</v>
      </c>
      <c r="E6654" s="1">
        <v>19880216</v>
      </c>
      <c r="F6654" t="str">
        <f t="shared" si="206"/>
        <v>5782</v>
      </c>
      <c r="G6654" t="str">
        <f>SUBSTITUTE(SUBSTITUTE(SUBSTITUTE(LOWER(B6654), " ", "-"), "(",""), ")", "")</f>
        <v>field-force-army</v>
      </c>
      <c r="H6654" t="str">
        <f t="shared" si="207"/>
        <v>1975-07-01</v>
      </c>
      <c r="I6654" t="str">
        <f>IFERROR(CONCATENATE(LEFT(E6654,4),"-",MID(E6654,5,2),"-",RIGHT(E6654,2)), NULL)</f>
        <v>1988-02-16</v>
      </c>
    </row>
    <row r="6655" spans="1:9" ht="13" x14ac:dyDescent="0.15">
      <c r="A6655" s="1" t="s">
        <v>5158</v>
      </c>
      <c r="B6655" s="1" t="s">
        <v>254</v>
      </c>
      <c r="C6655" s="1">
        <v>20</v>
      </c>
      <c r="D6655" s="1">
        <v>19480701</v>
      </c>
      <c r="F6655" t="str">
        <f t="shared" si="206"/>
        <v>5783</v>
      </c>
      <c r="G6655" t="str">
        <f>SUBSTITUTE(SUBSTITUTE(SUBSTITUTE(LOWER(B6655), " ", "-"), "(",""), ")", "")</f>
        <v>logistics-army</v>
      </c>
      <c r="H6655" t="str">
        <f t="shared" si="207"/>
        <v>1948-07-01</v>
      </c>
      <c r="I6655" t="str">
        <f>IFERROR(CONCATENATE(LEFT(E6655,4),"-",MID(E6655,5,2),"-",RIGHT(E6655,2)), NULL)</f>
        <v>--</v>
      </c>
    </row>
    <row r="6656" spans="1:9" ht="13" x14ac:dyDescent="0.15">
      <c r="A6656" s="1" t="s">
        <v>5159</v>
      </c>
      <c r="B6656" s="1" t="s">
        <v>254</v>
      </c>
      <c r="C6656" s="1">
        <v>20</v>
      </c>
      <c r="D6656" s="1">
        <v>19731001</v>
      </c>
      <c r="F6656" t="str">
        <f t="shared" si="206"/>
        <v>5784</v>
      </c>
      <c r="G6656" t="str">
        <f>SUBSTITUTE(SUBSTITUTE(SUBSTITUTE(LOWER(B6656), " ", "-"), "(",""), ")", "")</f>
        <v>logistics-army</v>
      </c>
      <c r="H6656" t="str">
        <f t="shared" si="207"/>
        <v>1973-10-01</v>
      </c>
      <c r="I6656" t="str">
        <f>IFERROR(CONCATENATE(LEFT(E6656,4),"-",MID(E6656,5,2),"-",RIGHT(E6656,2)), NULL)</f>
        <v>--</v>
      </c>
    </row>
    <row r="6657" spans="1:9" ht="13" x14ac:dyDescent="0.15">
      <c r="A6657" s="1" t="s">
        <v>5160</v>
      </c>
      <c r="B6657" s="1" t="s">
        <v>254</v>
      </c>
      <c r="C6657" s="1">
        <v>20</v>
      </c>
      <c r="D6657" s="1">
        <v>19500101</v>
      </c>
      <c r="E6657" s="1">
        <v>20140000</v>
      </c>
      <c r="F6657" t="str">
        <f t="shared" si="206"/>
        <v>5785</v>
      </c>
      <c r="G6657" t="str">
        <f>SUBSTITUTE(SUBSTITUTE(SUBSTITUTE(LOWER(B6657), " ", "-"), "(",""), ")", "")</f>
        <v>logistics-army</v>
      </c>
      <c r="H6657" t="str">
        <f t="shared" si="207"/>
        <v>1950-01-01</v>
      </c>
      <c r="I6657" t="str">
        <f>IFERROR(CONCATENATE(LEFT(E6657,4),"-",MID(E6657,5,2),"-",RIGHT(E6657,2)), NULL)</f>
        <v>2014-00-00</v>
      </c>
    </row>
    <row r="6658" spans="1:9" ht="13" x14ac:dyDescent="0.15">
      <c r="A6658" s="1" t="s">
        <v>5161</v>
      </c>
      <c r="B6658" s="1" t="s">
        <v>254</v>
      </c>
      <c r="C6658" s="1">
        <v>20</v>
      </c>
      <c r="D6658" s="1">
        <v>19490330</v>
      </c>
      <c r="E6658" s="1">
        <v>19910630</v>
      </c>
      <c r="F6658" t="str">
        <f t="shared" si="206"/>
        <v>5786</v>
      </c>
      <c r="G6658" t="str">
        <f>SUBSTITUTE(SUBSTITUTE(SUBSTITUTE(LOWER(B6658), " ", "-"), "(",""), ")", "")</f>
        <v>logistics-army</v>
      </c>
      <c r="H6658" t="str">
        <f t="shared" si="207"/>
        <v>1949-03-30</v>
      </c>
      <c r="I6658" t="str">
        <f>IFERROR(CONCATENATE(LEFT(E6658,4),"-",MID(E6658,5,2),"-",RIGHT(E6658,2)), NULL)</f>
        <v>1991-06-30</v>
      </c>
    </row>
    <row r="6659" spans="1:9" ht="13" x14ac:dyDescent="0.15">
      <c r="A6659" s="1" t="s">
        <v>5162</v>
      </c>
      <c r="B6659" s="1" t="s">
        <v>753</v>
      </c>
      <c r="C6659" s="1">
        <v>20</v>
      </c>
      <c r="D6659" s="1">
        <v>19600101</v>
      </c>
      <c r="E6659" s="1">
        <v>20140000</v>
      </c>
      <c r="F6659" t="str">
        <f t="shared" ref="F6659:F6722" si="208">TEXT(SUBSTITUTE(A6659, "CA ", ""), "0000")</f>
        <v>5787</v>
      </c>
      <c r="G6659" t="str">
        <f>SUBSTITUTE(SUBSTITUTE(SUBSTITUTE(LOWER(B6659), " ", "-"), "(",""), ")", "")</f>
        <v>field-force-army</v>
      </c>
      <c r="H6659" t="str">
        <f t="shared" ref="H6659:H6722" si="209">CONCATENATE(LEFT(D6659,4),"-",MID(D6659,5,2),"-",RIGHT(D6659,2))</f>
        <v>1960-01-01</v>
      </c>
      <c r="I6659" t="str">
        <f>IFERROR(CONCATENATE(LEFT(E6659,4),"-",MID(E6659,5,2),"-",RIGHT(E6659,2)), NULL)</f>
        <v>2014-00-00</v>
      </c>
    </row>
    <row r="6660" spans="1:9" ht="13" x14ac:dyDescent="0.15">
      <c r="A6660" s="1" t="s">
        <v>5163</v>
      </c>
      <c r="B6660" s="1" t="s">
        <v>260</v>
      </c>
      <c r="C6660" s="1">
        <v>20</v>
      </c>
      <c r="D6660" s="1">
        <v>19450101</v>
      </c>
      <c r="E6660" s="1">
        <v>20140000</v>
      </c>
      <c r="F6660" t="str">
        <f t="shared" si="208"/>
        <v>5788</v>
      </c>
      <c r="G6660" t="str">
        <f>SUBSTITUTE(SUBSTITUTE(SUBSTITUTE(LOWER(B6660), " ", "-"), "(",""), ")", "")</f>
        <v>army-commands</v>
      </c>
      <c r="H6660" t="str">
        <f t="shared" si="209"/>
        <v>1945-01-01</v>
      </c>
      <c r="I6660" t="str">
        <f>IFERROR(CONCATENATE(LEFT(E6660,4),"-",MID(E6660,5,2),"-",RIGHT(E6660,2)), NULL)</f>
        <v>2014-00-00</v>
      </c>
    </row>
    <row r="6661" spans="1:9" ht="13" x14ac:dyDescent="0.15">
      <c r="A6661" s="1" t="s">
        <v>5163</v>
      </c>
      <c r="B6661" s="1" t="s">
        <v>585</v>
      </c>
      <c r="C6661" s="1">
        <v>20</v>
      </c>
      <c r="D6661" s="1">
        <v>19450101</v>
      </c>
      <c r="E6661" s="1">
        <v>20140000</v>
      </c>
      <c r="F6661" t="str">
        <f t="shared" si="208"/>
        <v>5788</v>
      </c>
      <c r="G6661" t="str">
        <f>SUBSTITUTE(SUBSTITUTE(SUBSTITUTE(LOWER(B6661), " ", "-"), "(",""), ")", "")</f>
        <v>health-services</v>
      </c>
      <c r="H6661" t="str">
        <f t="shared" si="209"/>
        <v>1945-01-01</v>
      </c>
      <c r="I6661" t="str">
        <f>IFERROR(CONCATENATE(LEFT(E6661,4),"-",MID(E6661,5,2),"-",RIGHT(E6661,2)), NULL)</f>
        <v>2014-00-00</v>
      </c>
    </row>
    <row r="6662" spans="1:9" ht="13" x14ac:dyDescent="0.15">
      <c r="A6662" s="1" t="s">
        <v>5164</v>
      </c>
      <c r="B6662" s="1" t="s">
        <v>260</v>
      </c>
      <c r="C6662" s="1">
        <v>20</v>
      </c>
      <c r="D6662" s="1">
        <v>19521001</v>
      </c>
      <c r="E6662" s="1">
        <v>20140000</v>
      </c>
      <c r="F6662" t="str">
        <f t="shared" si="208"/>
        <v>5789</v>
      </c>
      <c r="G6662" t="str">
        <f>SUBSTITUTE(SUBSTITUTE(SUBSTITUTE(LOWER(B6662), " ", "-"), "(",""), ")", "")</f>
        <v>army-commands</v>
      </c>
      <c r="H6662" t="str">
        <f t="shared" si="209"/>
        <v>1952-10-01</v>
      </c>
      <c r="I6662" t="str">
        <f>IFERROR(CONCATENATE(LEFT(E6662,4),"-",MID(E6662,5,2),"-",RIGHT(E6662,2)), NULL)</f>
        <v>2014-00-00</v>
      </c>
    </row>
    <row r="6663" spans="1:9" ht="13" x14ac:dyDescent="0.15">
      <c r="A6663" s="1" t="s">
        <v>5164</v>
      </c>
      <c r="B6663" s="1" t="s">
        <v>585</v>
      </c>
      <c r="C6663" s="1">
        <v>20</v>
      </c>
      <c r="D6663" s="1">
        <v>19521001</v>
      </c>
      <c r="E6663" s="1">
        <v>20140000</v>
      </c>
      <c r="F6663" t="str">
        <f t="shared" si="208"/>
        <v>5789</v>
      </c>
      <c r="G6663" t="str">
        <f>SUBSTITUTE(SUBSTITUTE(SUBSTITUTE(LOWER(B6663), " ", "-"), "(",""), ")", "")</f>
        <v>health-services</v>
      </c>
      <c r="H6663" t="str">
        <f t="shared" si="209"/>
        <v>1952-10-01</v>
      </c>
      <c r="I6663" t="str">
        <f>IFERROR(CONCATENATE(LEFT(E6663,4),"-",MID(E6663,5,2),"-",RIGHT(E6663,2)), NULL)</f>
        <v>2014-00-00</v>
      </c>
    </row>
    <row r="6664" spans="1:9" ht="13" x14ac:dyDescent="0.15">
      <c r="A6664" s="1" t="s">
        <v>5165</v>
      </c>
      <c r="B6664" s="1" t="s">
        <v>533</v>
      </c>
      <c r="C6664" s="1">
        <v>20</v>
      </c>
      <c r="D6664" s="1">
        <v>19360101</v>
      </c>
      <c r="E6664" s="1">
        <v>19731130</v>
      </c>
      <c r="F6664" t="str">
        <f t="shared" si="208"/>
        <v>0579</v>
      </c>
      <c r="G6664" t="str">
        <f>SUBSTITUTE(SUBSTITUTE(SUBSTITUTE(LOWER(B6664), " ", "-"), "(",""), ")", "")</f>
        <v>navy-support</v>
      </c>
      <c r="H6664" t="str">
        <f t="shared" si="209"/>
        <v>1936-01-01</v>
      </c>
      <c r="I6664" t="str">
        <f>IFERROR(CONCATENATE(LEFT(E6664,4),"-",MID(E6664,5,2),"-",RIGHT(E6664,2)), NULL)</f>
        <v>1973-11-30</v>
      </c>
    </row>
    <row r="6665" spans="1:9" ht="13" x14ac:dyDescent="0.15">
      <c r="A6665" s="1" t="s">
        <v>5166</v>
      </c>
      <c r="B6665" s="1" t="s">
        <v>254</v>
      </c>
      <c r="C6665" s="1">
        <v>20</v>
      </c>
      <c r="D6665" s="1">
        <v>19730601</v>
      </c>
      <c r="E6665" s="1">
        <v>20140000</v>
      </c>
      <c r="F6665" t="str">
        <f t="shared" si="208"/>
        <v>5790</v>
      </c>
      <c r="G6665" t="str">
        <f>SUBSTITUTE(SUBSTITUTE(SUBSTITUTE(LOWER(B6665), " ", "-"), "(",""), ")", "")</f>
        <v>logistics-army</v>
      </c>
      <c r="H6665" t="str">
        <f t="shared" si="209"/>
        <v>1973-06-01</v>
      </c>
      <c r="I6665" t="str">
        <f>IFERROR(CONCATENATE(LEFT(E6665,4),"-",MID(E6665,5,2),"-",RIGHT(E6665,2)), NULL)</f>
        <v>2014-00-00</v>
      </c>
    </row>
    <row r="6666" spans="1:9" ht="13" x14ac:dyDescent="0.15">
      <c r="A6666" s="1" t="s">
        <v>5167</v>
      </c>
      <c r="B6666" s="1" t="s">
        <v>753</v>
      </c>
      <c r="C6666" s="1">
        <v>20</v>
      </c>
      <c r="D6666" s="1">
        <v>19480101</v>
      </c>
      <c r="E6666" s="1">
        <v>20140000</v>
      </c>
      <c r="F6666" t="str">
        <f t="shared" si="208"/>
        <v>5791</v>
      </c>
      <c r="G6666" t="str">
        <f>SUBSTITUTE(SUBSTITUTE(SUBSTITUTE(LOWER(B6666), " ", "-"), "(",""), ")", "")</f>
        <v>field-force-army</v>
      </c>
      <c r="H6666" t="str">
        <f t="shared" si="209"/>
        <v>1948-01-01</v>
      </c>
      <c r="I6666" t="str">
        <f>IFERROR(CONCATENATE(LEFT(E6666,4),"-",MID(E6666,5,2),"-",RIGHT(E6666,2)), NULL)</f>
        <v>2014-00-00</v>
      </c>
    </row>
    <row r="6667" spans="1:9" ht="13" x14ac:dyDescent="0.15">
      <c r="A6667" s="1" t="s">
        <v>5168</v>
      </c>
      <c r="B6667" s="1" t="s">
        <v>254</v>
      </c>
      <c r="C6667" s="1">
        <v>20</v>
      </c>
      <c r="D6667" s="1">
        <v>19730101</v>
      </c>
      <c r="F6667" t="str">
        <f t="shared" si="208"/>
        <v>5792</v>
      </c>
      <c r="G6667" t="str">
        <f>SUBSTITUTE(SUBSTITUTE(SUBSTITUTE(LOWER(B6667), " ", "-"), "(",""), ")", "")</f>
        <v>logistics-army</v>
      </c>
      <c r="H6667" t="str">
        <f t="shared" si="209"/>
        <v>1973-01-01</v>
      </c>
      <c r="I6667" t="str">
        <f>IFERROR(CONCATENATE(LEFT(E6667,4),"-",MID(E6667,5,2),"-",RIGHT(E6667,2)), NULL)</f>
        <v>--</v>
      </c>
    </row>
    <row r="6668" spans="1:9" ht="13" x14ac:dyDescent="0.15">
      <c r="A6668" s="1" t="s">
        <v>5169</v>
      </c>
      <c r="B6668" s="1" t="s">
        <v>753</v>
      </c>
      <c r="C6668" s="1">
        <v>20</v>
      </c>
      <c r="D6668" s="1">
        <v>19750101</v>
      </c>
      <c r="E6668" s="1">
        <v>20140000</v>
      </c>
      <c r="F6668" t="str">
        <f t="shared" si="208"/>
        <v>5793</v>
      </c>
      <c r="G6668" t="str">
        <f>SUBSTITUTE(SUBSTITUTE(SUBSTITUTE(LOWER(B6668), " ", "-"), "(",""), ")", "")</f>
        <v>field-force-army</v>
      </c>
      <c r="H6668" t="str">
        <f t="shared" si="209"/>
        <v>1975-01-01</v>
      </c>
      <c r="I6668" t="str">
        <f>IFERROR(CONCATENATE(LEFT(E6668,4),"-",MID(E6668,5,2),"-",RIGHT(E6668,2)), NULL)</f>
        <v>2014-00-00</v>
      </c>
    </row>
    <row r="6669" spans="1:9" ht="13" x14ac:dyDescent="0.15">
      <c r="A6669" s="1" t="s">
        <v>5170</v>
      </c>
      <c r="B6669" s="1" t="s">
        <v>260</v>
      </c>
      <c r="C6669" s="1">
        <v>20</v>
      </c>
      <c r="D6669" s="1">
        <v>19480101</v>
      </c>
      <c r="E6669" s="1">
        <v>20140000</v>
      </c>
      <c r="F6669" t="str">
        <f t="shared" si="208"/>
        <v>5794</v>
      </c>
      <c r="G6669" t="str">
        <f>SUBSTITUTE(SUBSTITUTE(SUBSTITUTE(LOWER(B6669), " ", "-"), "(",""), ")", "")</f>
        <v>army-commands</v>
      </c>
      <c r="H6669" t="str">
        <f t="shared" si="209"/>
        <v>1948-01-01</v>
      </c>
      <c r="I6669" t="str">
        <f>IFERROR(CONCATENATE(LEFT(E6669,4),"-",MID(E6669,5,2),"-",RIGHT(E6669,2)), NULL)</f>
        <v>2014-00-00</v>
      </c>
    </row>
    <row r="6670" spans="1:9" ht="13" x14ac:dyDescent="0.15">
      <c r="A6670" s="1" t="s">
        <v>5171</v>
      </c>
      <c r="B6670" s="1" t="s">
        <v>260</v>
      </c>
      <c r="C6670" s="1">
        <v>20</v>
      </c>
      <c r="D6670" s="1">
        <v>19520101</v>
      </c>
      <c r="E6670" s="1">
        <v>20140000</v>
      </c>
      <c r="F6670" t="str">
        <f t="shared" si="208"/>
        <v>5795</v>
      </c>
      <c r="G6670" t="str">
        <f>SUBSTITUTE(SUBSTITUTE(SUBSTITUTE(LOWER(B6670), " ", "-"), "(",""), ")", "")</f>
        <v>army-commands</v>
      </c>
      <c r="H6670" t="str">
        <f t="shared" si="209"/>
        <v>1952-01-01</v>
      </c>
      <c r="I6670" t="str">
        <f>IFERROR(CONCATENATE(LEFT(E6670,4),"-",MID(E6670,5,2),"-",RIGHT(E6670,2)), NULL)</f>
        <v>2014-00-00</v>
      </c>
    </row>
    <row r="6671" spans="1:9" ht="13" x14ac:dyDescent="0.15">
      <c r="A6671" s="1" t="s">
        <v>5172</v>
      </c>
      <c r="B6671" s="1" t="s">
        <v>260</v>
      </c>
      <c r="C6671" s="1">
        <v>20</v>
      </c>
      <c r="D6671" s="1">
        <v>19490101</v>
      </c>
      <c r="E6671" s="1">
        <v>20140000</v>
      </c>
      <c r="F6671" t="str">
        <f t="shared" si="208"/>
        <v>5796</v>
      </c>
      <c r="G6671" t="str">
        <f>SUBSTITUTE(SUBSTITUTE(SUBSTITUTE(LOWER(B6671), " ", "-"), "(",""), ")", "")</f>
        <v>army-commands</v>
      </c>
      <c r="H6671" t="str">
        <f t="shared" si="209"/>
        <v>1949-01-01</v>
      </c>
      <c r="I6671" t="str">
        <f>IFERROR(CONCATENATE(LEFT(E6671,4),"-",MID(E6671,5,2),"-",RIGHT(E6671,2)), NULL)</f>
        <v>2014-00-00</v>
      </c>
    </row>
    <row r="6672" spans="1:9" ht="13" x14ac:dyDescent="0.15">
      <c r="A6672" s="1" t="s">
        <v>5173</v>
      </c>
      <c r="B6672" s="1" t="s">
        <v>290</v>
      </c>
      <c r="C6672" s="1">
        <v>20</v>
      </c>
      <c r="D6672" s="1">
        <v>19740101</v>
      </c>
      <c r="E6672" s="1">
        <v>20140000</v>
      </c>
      <c r="F6672" t="str">
        <f t="shared" si="208"/>
        <v>5797</v>
      </c>
      <c r="G6672" t="str">
        <f>SUBSTITUTE(SUBSTITUTE(SUBSTITUTE(LOWER(B6672), " ", "-"), "(",""), ")", "")</f>
        <v>training</v>
      </c>
      <c r="H6672" t="str">
        <f t="shared" si="209"/>
        <v>1974-01-01</v>
      </c>
      <c r="I6672" t="str">
        <f>IFERROR(CONCATENATE(LEFT(E6672,4),"-",MID(E6672,5,2),"-",RIGHT(E6672,2)), NULL)</f>
        <v>2014-00-00</v>
      </c>
    </row>
    <row r="6673" spans="1:9" ht="13" x14ac:dyDescent="0.15">
      <c r="A6673" s="1" t="s">
        <v>5173</v>
      </c>
      <c r="B6673" s="1" t="s">
        <v>2022</v>
      </c>
      <c r="C6673" s="1">
        <v>20</v>
      </c>
      <c r="D6673" s="1">
        <v>19740101</v>
      </c>
      <c r="E6673" s="1">
        <v>20140000</v>
      </c>
      <c r="F6673" t="str">
        <f t="shared" si="208"/>
        <v>5797</v>
      </c>
      <c r="G6673" t="str">
        <f>SUBSTITUTE(SUBSTITUTE(SUBSTITUTE(LOWER(B6673), " ", "-"), "(",""), ")", "")</f>
        <v>training-army</v>
      </c>
      <c r="H6673" t="str">
        <f t="shared" si="209"/>
        <v>1974-01-01</v>
      </c>
      <c r="I6673" t="str">
        <f>IFERROR(CONCATENATE(LEFT(E6673,4),"-",MID(E6673,5,2),"-",RIGHT(E6673,2)), NULL)</f>
        <v>2014-00-00</v>
      </c>
    </row>
    <row r="6674" spans="1:9" ht="13" x14ac:dyDescent="0.15">
      <c r="A6674" s="1" t="s">
        <v>5174</v>
      </c>
      <c r="B6674" s="1" t="s">
        <v>260</v>
      </c>
      <c r="C6674" s="1">
        <v>20</v>
      </c>
      <c r="D6674" s="1">
        <v>19570101</v>
      </c>
      <c r="F6674" t="str">
        <f t="shared" si="208"/>
        <v>5798</v>
      </c>
      <c r="G6674" t="str">
        <f>SUBSTITUTE(SUBSTITUTE(SUBSTITUTE(LOWER(B6674), " ", "-"), "(",""), ")", "")</f>
        <v>army-commands</v>
      </c>
      <c r="H6674" t="str">
        <f t="shared" si="209"/>
        <v>1957-01-01</v>
      </c>
      <c r="I6674" t="str">
        <f>IFERROR(CONCATENATE(LEFT(E6674,4),"-",MID(E6674,5,2),"-",RIGHT(E6674,2)), NULL)</f>
        <v>--</v>
      </c>
    </row>
    <row r="6675" spans="1:9" ht="13" x14ac:dyDescent="0.15">
      <c r="A6675" s="1" t="s">
        <v>5175</v>
      </c>
      <c r="B6675" s="1" t="s">
        <v>753</v>
      </c>
      <c r="C6675" s="1">
        <v>20</v>
      </c>
      <c r="D6675" s="1">
        <v>19750601</v>
      </c>
      <c r="F6675" t="str">
        <f t="shared" si="208"/>
        <v>5799</v>
      </c>
      <c r="G6675" t="str">
        <f>SUBSTITUTE(SUBSTITUTE(SUBSTITUTE(LOWER(B6675), " ", "-"), "(",""), ")", "")</f>
        <v>field-force-army</v>
      </c>
      <c r="H6675" t="str">
        <f t="shared" si="209"/>
        <v>1975-06-01</v>
      </c>
      <c r="I6675" t="str">
        <f>IFERROR(CONCATENATE(LEFT(E6675,4),"-",MID(E6675,5,2),"-",RIGHT(E6675,2)), NULL)</f>
        <v>--</v>
      </c>
    </row>
    <row r="6676" spans="1:9" ht="13" x14ac:dyDescent="0.15">
      <c r="A6676" s="1" t="s">
        <v>5176</v>
      </c>
      <c r="B6676" s="1" t="s">
        <v>408</v>
      </c>
      <c r="C6676" s="1">
        <v>20</v>
      </c>
      <c r="D6676" s="1">
        <v>19510511</v>
      </c>
      <c r="E6676" s="1">
        <v>19580423</v>
      </c>
      <c r="F6676" t="str">
        <f t="shared" si="208"/>
        <v>0058</v>
      </c>
      <c r="G6676" t="str">
        <f>SUBSTITUTE(SUBSTITUTE(SUBSTITUTE(LOWER(B6676), " ", "-"), "(",""), ")", "")</f>
        <v>defence-industries</v>
      </c>
      <c r="H6676" t="str">
        <f t="shared" si="209"/>
        <v>1951-05-11</v>
      </c>
      <c r="I6676" t="str">
        <f>IFERROR(CONCATENATE(LEFT(E6676,4),"-",MID(E6676,5,2),"-",RIGHT(E6676,2)), NULL)</f>
        <v>1958-04-23</v>
      </c>
    </row>
    <row r="6677" spans="1:9" ht="13" x14ac:dyDescent="0.15">
      <c r="A6677" s="1" t="s">
        <v>5177</v>
      </c>
      <c r="B6677" s="1" t="s">
        <v>533</v>
      </c>
      <c r="C6677" s="1">
        <v>20</v>
      </c>
      <c r="D6677" s="1">
        <v>19360101</v>
      </c>
      <c r="E6677" s="1">
        <v>19731130</v>
      </c>
      <c r="F6677" t="str">
        <f t="shared" si="208"/>
        <v>0580</v>
      </c>
      <c r="G6677" t="str">
        <f>SUBSTITUTE(SUBSTITUTE(SUBSTITUTE(LOWER(B6677), " ", "-"), "(",""), ")", "")</f>
        <v>navy-support</v>
      </c>
      <c r="H6677" t="str">
        <f t="shared" si="209"/>
        <v>1936-01-01</v>
      </c>
      <c r="I6677" t="str">
        <f>IFERROR(CONCATENATE(LEFT(E6677,4),"-",MID(E6677,5,2),"-",RIGHT(E6677,2)), NULL)</f>
        <v>1973-11-30</v>
      </c>
    </row>
    <row r="6678" spans="1:9" ht="13" x14ac:dyDescent="0.15">
      <c r="A6678" s="1" t="s">
        <v>5178</v>
      </c>
      <c r="B6678" s="1" t="s">
        <v>260</v>
      </c>
      <c r="C6678" s="1">
        <v>20</v>
      </c>
      <c r="D6678" s="1">
        <v>19730601</v>
      </c>
      <c r="E6678" s="1">
        <v>20140000</v>
      </c>
      <c r="F6678" t="str">
        <f t="shared" si="208"/>
        <v>5800</v>
      </c>
      <c r="G6678" t="str">
        <f>SUBSTITUTE(SUBSTITUTE(SUBSTITUTE(LOWER(B6678), " ", "-"), "(",""), ")", "")</f>
        <v>army-commands</v>
      </c>
      <c r="H6678" t="str">
        <f t="shared" si="209"/>
        <v>1973-06-01</v>
      </c>
      <c r="I6678" t="str">
        <f>IFERROR(CONCATENATE(LEFT(E6678,4),"-",MID(E6678,5,2),"-",RIGHT(E6678,2)), NULL)</f>
        <v>2014-00-00</v>
      </c>
    </row>
    <row r="6679" spans="1:9" ht="13" x14ac:dyDescent="0.15">
      <c r="A6679" s="1" t="s">
        <v>5179</v>
      </c>
      <c r="B6679" s="1" t="s">
        <v>254</v>
      </c>
      <c r="C6679" s="1">
        <v>20</v>
      </c>
      <c r="D6679" s="1">
        <v>19870101</v>
      </c>
      <c r="E6679" s="1">
        <v>19891101</v>
      </c>
      <c r="F6679" t="str">
        <f t="shared" si="208"/>
        <v>5801</v>
      </c>
      <c r="G6679" t="str">
        <f>SUBSTITUTE(SUBSTITUTE(SUBSTITUTE(LOWER(B6679), " ", "-"), "(",""), ")", "")</f>
        <v>logistics-army</v>
      </c>
      <c r="H6679" t="str">
        <f t="shared" si="209"/>
        <v>1987-01-01</v>
      </c>
      <c r="I6679" t="str">
        <f>IFERROR(CONCATENATE(LEFT(E6679,4),"-",MID(E6679,5,2),"-",RIGHT(E6679,2)), NULL)</f>
        <v>1989-11-01</v>
      </c>
    </row>
    <row r="6680" spans="1:9" ht="13" x14ac:dyDescent="0.15">
      <c r="A6680" s="1" t="s">
        <v>5180</v>
      </c>
      <c r="B6680" s="1" t="s">
        <v>753</v>
      </c>
      <c r="C6680" s="1">
        <v>20</v>
      </c>
      <c r="D6680" s="1">
        <v>19870101</v>
      </c>
      <c r="E6680" s="1">
        <v>20140000</v>
      </c>
      <c r="F6680" t="str">
        <f t="shared" si="208"/>
        <v>5802</v>
      </c>
      <c r="G6680" t="str">
        <f>SUBSTITUTE(SUBSTITUTE(SUBSTITUTE(LOWER(B6680), " ", "-"), "(",""), ")", "")</f>
        <v>field-force-army</v>
      </c>
      <c r="H6680" t="str">
        <f t="shared" si="209"/>
        <v>1987-01-01</v>
      </c>
      <c r="I6680" t="str">
        <f>IFERROR(CONCATENATE(LEFT(E6680,4),"-",MID(E6680,5,2),"-",RIGHT(E6680,2)), NULL)</f>
        <v>2014-00-00</v>
      </c>
    </row>
    <row r="6681" spans="1:9" ht="13" x14ac:dyDescent="0.15">
      <c r="A6681" s="1" t="s">
        <v>5181</v>
      </c>
      <c r="B6681" s="1" t="s">
        <v>753</v>
      </c>
      <c r="C6681" s="1">
        <v>20</v>
      </c>
      <c r="D6681" s="1">
        <v>19870101</v>
      </c>
      <c r="E6681" s="1">
        <v>20140000</v>
      </c>
      <c r="F6681" t="str">
        <f t="shared" si="208"/>
        <v>5803</v>
      </c>
      <c r="G6681" t="str">
        <f>SUBSTITUTE(SUBSTITUTE(SUBSTITUTE(LOWER(B6681), " ", "-"), "(",""), ")", "")</f>
        <v>field-force-army</v>
      </c>
      <c r="H6681" t="str">
        <f t="shared" si="209"/>
        <v>1987-01-01</v>
      </c>
      <c r="I6681" t="str">
        <f>IFERROR(CONCATENATE(LEFT(E6681,4),"-",MID(E6681,5,2),"-",RIGHT(E6681,2)), NULL)</f>
        <v>2014-00-00</v>
      </c>
    </row>
    <row r="6682" spans="1:9" ht="13" x14ac:dyDescent="0.15">
      <c r="A6682" s="1" t="s">
        <v>5182</v>
      </c>
      <c r="B6682" s="1" t="s">
        <v>753</v>
      </c>
      <c r="C6682" s="1">
        <v>20</v>
      </c>
      <c r="D6682" s="1">
        <v>19870101</v>
      </c>
      <c r="F6682" t="str">
        <f t="shared" si="208"/>
        <v>5804</v>
      </c>
      <c r="G6682" t="str">
        <f>SUBSTITUTE(SUBSTITUTE(SUBSTITUTE(LOWER(B6682), " ", "-"), "(",""), ")", "")</f>
        <v>field-force-army</v>
      </c>
      <c r="H6682" t="str">
        <f t="shared" si="209"/>
        <v>1987-01-01</v>
      </c>
      <c r="I6682" t="str">
        <f>IFERROR(CONCATENATE(LEFT(E6682,4),"-",MID(E6682,5,2),"-",RIGHT(E6682,2)), NULL)</f>
        <v>--</v>
      </c>
    </row>
    <row r="6683" spans="1:9" ht="13" x14ac:dyDescent="0.15">
      <c r="A6683" s="1" t="s">
        <v>5183</v>
      </c>
      <c r="B6683" s="1" t="s">
        <v>753</v>
      </c>
      <c r="C6683" s="1">
        <v>20</v>
      </c>
      <c r="D6683" s="1">
        <v>19770101</v>
      </c>
      <c r="E6683" s="1">
        <v>20140000</v>
      </c>
      <c r="F6683" t="str">
        <f t="shared" si="208"/>
        <v>5805</v>
      </c>
      <c r="G6683" t="str">
        <f>SUBSTITUTE(SUBSTITUTE(SUBSTITUTE(LOWER(B6683), " ", "-"), "(",""), ")", "")</f>
        <v>field-force-army</v>
      </c>
      <c r="H6683" t="str">
        <f t="shared" si="209"/>
        <v>1977-01-01</v>
      </c>
      <c r="I6683" t="str">
        <f>IFERROR(CONCATENATE(LEFT(E6683,4),"-",MID(E6683,5,2),"-",RIGHT(E6683,2)), NULL)</f>
        <v>2014-00-00</v>
      </c>
    </row>
    <row r="6684" spans="1:9" ht="13" x14ac:dyDescent="0.15">
      <c r="A6684" s="1" t="s">
        <v>5184</v>
      </c>
      <c r="B6684" s="1" t="s">
        <v>749</v>
      </c>
      <c r="C6684" s="1">
        <v>20</v>
      </c>
      <c r="D6684" s="1">
        <v>19800101</v>
      </c>
      <c r="E6684" s="1">
        <v>19870831</v>
      </c>
      <c r="F6684" t="str">
        <f t="shared" si="208"/>
        <v>5806</v>
      </c>
      <c r="G6684" t="str">
        <f>SUBSTITUTE(SUBSTITUTE(SUBSTITUTE(LOWER(B6684), " ", "-"), "(",""), ")", "")</f>
        <v>army-administration</v>
      </c>
      <c r="H6684" t="str">
        <f t="shared" si="209"/>
        <v>1980-01-01</v>
      </c>
      <c r="I6684" t="str">
        <f>IFERROR(CONCATENATE(LEFT(E6684,4),"-",MID(E6684,5,2),"-",RIGHT(E6684,2)), NULL)</f>
        <v>1987-08-31</v>
      </c>
    </row>
    <row r="6685" spans="1:9" ht="13" x14ac:dyDescent="0.15">
      <c r="A6685" s="1" t="s">
        <v>5185</v>
      </c>
      <c r="B6685" s="1" t="s">
        <v>260</v>
      </c>
      <c r="C6685" s="1">
        <v>20</v>
      </c>
      <c r="D6685" s="1">
        <v>19490601</v>
      </c>
      <c r="E6685" s="1">
        <v>20140000</v>
      </c>
      <c r="F6685" t="str">
        <f t="shared" si="208"/>
        <v>5807</v>
      </c>
      <c r="G6685" t="str">
        <f>SUBSTITUTE(SUBSTITUTE(SUBSTITUTE(LOWER(B6685), " ", "-"), "(",""), ")", "")</f>
        <v>army-commands</v>
      </c>
      <c r="H6685" t="str">
        <f t="shared" si="209"/>
        <v>1949-06-01</v>
      </c>
      <c r="I6685" t="str">
        <f>IFERROR(CONCATENATE(LEFT(E6685,4),"-",MID(E6685,5,2),"-",RIGHT(E6685,2)), NULL)</f>
        <v>2014-00-00</v>
      </c>
    </row>
    <row r="6686" spans="1:9" ht="13" x14ac:dyDescent="0.15">
      <c r="A6686" s="1" t="s">
        <v>5186</v>
      </c>
      <c r="B6686" s="1" t="s">
        <v>254</v>
      </c>
      <c r="C6686" s="1">
        <v>20</v>
      </c>
      <c r="D6686" s="1">
        <v>19870101</v>
      </c>
      <c r="F6686" t="str">
        <f t="shared" si="208"/>
        <v>5808</v>
      </c>
      <c r="G6686" t="str">
        <f>SUBSTITUTE(SUBSTITUTE(SUBSTITUTE(LOWER(B6686), " ", "-"), "(",""), ")", "")</f>
        <v>logistics-army</v>
      </c>
      <c r="H6686" t="str">
        <f t="shared" si="209"/>
        <v>1987-01-01</v>
      </c>
      <c r="I6686" t="str">
        <f>IFERROR(CONCATENATE(LEFT(E6686,4),"-",MID(E6686,5,2),"-",RIGHT(E6686,2)), NULL)</f>
        <v>--</v>
      </c>
    </row>
    <row r="6687" spans="1:9" ht="13" x14ac:dyDescent="0.15">
      <c r="A6687" s="1" t="s">
        <v>5187</v>
      </c>
      <c r="B6687" s="1" t="s">
        <v>254</v>
      </c>
      <c r="C6687" s="1">
        <v>20</v>
      </c>
      <c r="D6687" s="1">
        <v>19870101</v>
      </c>
      <c r="F6687" t="str">
        <f t="shared" si="208"/>
        <v>5809</v>
      </c>
      <c r="G6687" t="str">
        <f>SUBSTITUTE(SUBSTITUTE(SUBSTITUTE(LOWER(B6687), " ", "-"), "(",""), ")", "")</f>
        <v>logistics-army</v>
      </c>
      <c r="H6687" t="str">
        <f t="shared" si="209"/>
        <v>1987-01-01</v>
      </c>
      <c r="I6687" t="str">
        <f>IFERROR(CONCATENATE(LEFT(E6687,4),"-",MID(E6687,5,2),"-",RIGHT(E6687,2)), NULL)</f>
        <v>--</v>
      </c>
    </row>
    <row r="6688" spans="1:9" ht="13" x14ac:dyDescent="0.15">
      <c r="A6688" s="1" t="s">
        <v>5188</v>
      </c>
      <c r="B6688" s="1" t="s">
        <v>533</v>
      </c>
      <c r="C6688" s="1">
        <v>20</v>
      </c>
      <c r="D6688" s="1">
        <v>19500101</v>
      </c>
      <c r="E6688" s="1">
        <v>19650731</v>
      </c>
      <c r="F6688" t="str">
        <f t="shared" si="208"/>
        <v>0581</v>
      </c>
      <c r="G6688" t="str">
        <f>SUBSTITUTE(SUBSTITUTE(SUBSTITUTE(LOWER(B6688), " ", "-"), "(",""), ")", "")</f>
        <v>navy-support</v>
      </c>
      <c r="H6688" t="str">
        <f t="shared" si="209"/>
        <v>1950-01-01</v>
      </c>
      <c r="I6688" t="str">
        <f>IFERROR(CONCATENATE(LEFT(E6688,4),"-",MID(E6688,5,2),"-",RIGHT(E6688,2)), NULL)</f>
        <v>1965-07-31</v>
      </c>
    </row>
    <row r="6689" spans="1:9" ht="13" x14ac:dyDescent="0.15">
      <c r="A6689" s="1" t="s">
        <v>5189</v>
      </c>
      <c r="B6689" s="1" t="s">
        <v>254</v>
      </c>
      <c r="C6689" s="1">
        <v>20</v>
      </c>
      <c r="D6689" s="1">
        <v>19870101</v>
      </c>
      <c r="F6689" t="str">
        <f t="shared" si="208"/>
        <v>5810</v>
      </c>
      <c r="G6689" t="str">
        <f>SUBSTITUTE(SUBSTITUTE(SUBSTITUTE(LOWER(B6689), " ", "-"), "(",""), ")", "")</f>
        <v>logistics-army</v>
      </c>
      <c r="H6689" t="str">
        <f t="shared" si="209"/>
        <v>1987-01-01</v>
      </c>
      <c r="I6689" t="str">
        <f>IFERROR(CONCATENATE(LEFT(E6689,4),"-",MID(E6689,5,2),"-",RIGHT(E6689,2)), NULL)</f>
        <v>--</v>
      </c>
    </row>
    <row r="6690" spans="1:9" ht="13" x14ac:dyDescent="0.15">
      <c r="A6690" s="1" t="s">
        <v>5190</v>
      </c>
      <c r="B6690" s="1" t="s">
        <v>2022</v>
      </c>
      <c r="C6690" s="1">
        <v>20</v>
      </c>
      <c r="D6690" s="1">
        <v>19870101</v>
      </c>
      <c r="F6690" t="str">
        <f t="shared" si="208"/>
        <v>5811</v>
      </c>
      <c r="G6690" t="str">
        <f>SUBSTITUTE(SUBSTITUTE(SUBSTITUTE(LOWER(B6690), " ", "-"), "(",""), ")", "")</f>
        <v>training-army</v>
      </c>
      <c r="H6690" t="str">
        <f t="shared" si="209"/>
        <v>1987-01-01</v>
      </c>
      <c r="I6690" t="str">
        <f>IFERROR(CONCATENATE(LEFT(E6690,4),"-",MID(E6690,5,2),"-",RIGHT(E6690,2)), NULL)</f>
        <v>--</v>
      </c>
    </row>
    <row r="6691" spans="1:9" ht="13" x14ac:dyDescent="0.15">
      <c r="A6691" s="1" t="s">
        <v>5191</v>
      </c>
      <c r="B6691" s="1" t="s">
        <v>132</v>
      </c>
      <c r="C6691" s="1">
        <v>20</v>
      </c>
      <c r="D6691" s="1">
        <v>19870101</v>
      </c>
      <c r="F6691" t="str">
        <f t="shared" si="208"/>
        <v>5812</v>
      </c>
      <c r="G6691" t="str">
        <f>SUBSTITUTE(SUBSTITUTE(SUBSTITUTE(LOWER(B6691), " ", "-"), "(",""), ")", "")</f>
        <v>defence-forces</v>
      </c>
      <c r="H6691" t="str">
        <f t="shared" si="209"/>
        <v>1987-01-01</v>
      </c>
      <c r="I6691" t="str">
        <f>IFERROR(CONCATENATE(LEFT(E6691,4),"-",MID(E6691,5,2),"-",RIGHT(E6691,2)), NULL)</f>
        <v>--</v>
      </c>
    </row>
    <row r="6692" spans="1:9" ht="13" x14ac:dyDescent="0.15">
      <c r="A6692" s="1" t="s">
        <v>5192</v>
      </c>
      <c r="B6692" s="1" t="s">
        <v>161</v>
      </c>
      <c r="C6692" s="1">
        <v>20</v>
      </c>
      <c r="D6692" s="1">
        <v>19730601</v>
      </c>
      <c r="F6692" t="str">
        <f t="shared" si="208"/>
        <v>5813</v>
      </c>
      <c r="G6692" t="str">
        <f>SUBSTITUTE(SUBSTITUTE(SUBSTITUTE(LOWER(B6692), " ", "-"), "(",""), ")", "")</f>
        <v>banking</v>
      </c>
      <c r="H6692" t="str">
        <f t="shared" si="209"/>
        <v>1973-06-01</v>
      </c>
      <c r="I6692" t="str">
        <f>IFERROR(CONCATENATE(LEFT(E6692,4),"-",MID(E6692,5,2),"-",RIGHT(E6692,2)), NULL)</f>
        <v>--</v>
      </c>
    </row>
    <row r="6693" spans="1:9" ht="13" x14ac:dyDescent="0.15">
      <c r="A6693" s="1" t="s">
        <v>5193</v>
      </c>
      <c r="B6693" s="1" t="s">
        <v>161</v>
      </c>
      <c r="C6693" s="1">
        <v>20</v>
      </c>
      <c r="D6693" s="1">
        <v>19600116</v>
      </c>
      <c r="F6693" t="str">
        <f t="shared" si="208"/>
        <v>5814</v>
      </c>
      <c r="G6693" t="str">
        <f>SUBSTITUTE(SUBSTITUTE(SUBSTITUTE(LOWER(B6693), " ", "-"), "(",""), ")", "")</f>
        <v>banking</v>
      </c>
      <c r="H6693" t="str">
        <f t="shared" si="209"/>
        <v>1960-01-16</v>
      </c>
      <c r="I6693" t="str">
        <f>IFERROR(CONCATENATE(LEFT(E6693,4),"-",MID(E6693,5,2),"-",RIGHT(E6693,2)), NULL)</f>
        <v>--</v>
      </c>
    </row>
    <row r="6694" spans="1:9" ht="13" x14ac:dyDescent="0.15">
      <c r="A6694" s="1" t="s">
        <v>5193</v>
      </c>
      <c r="B6694" s="1" t="s">
        <v>161</v>
      </c>
      <c r="C6694" s="1">
        <v>20</v>
      </c>
      <c r="D6694" s="1">
        <v>19870101</v>
      </c>
      <c r="F6694" t="str">
        <f t="shared" si="208"/>
        <v>5814</v>
      </c>
      <c r="G6694" t="str">
        <f>SUBSTITUTE(SUBSTITUTE(SUBSTITUTE(LOWER(B6694), " ", "-"), "(",""), ")", "")</f>
        <v>banking</v>
      </c>
      <c r="H6694" t="str">
        <f t="shared" si="209"/>
        <v>1987-01-01</v>
      </c>
      <c r="I6694" t="str">
        <f>IFERROR(CONCATENATE(LEFT(E6694,4),"-",MID(E6694,5,2),"-",RIGHT(E6694,2)), NULL)</f>
        <v>--</v>
      </c>
    </row>
    <row r="6695" spans="1:9" ht="13" x14ac:dyDescent="0.15">
      <c r="A6695" s="1" t="s">
        <v>5194</v>
      </c>
      <c r="B6695" s="1" t="s">
        <v>254</v>
      </c>
      <c r="C6695" s="1">
        <v>20</v>
      </c>
      <c r="D6695" s="1">
        <v>19870101</v>
      </c>
      <c r="F6695" t="str">
        <f t="shared" si="208"/>
        <v>5815</v>
      </c>
      <c r="G6695" t="str">
        <f>SUBSTITUTE(SUBSTITUTE(SUBSTITUTE(LOWER(B6695), " ", "-"), "(",""), ")", "")</f>
        <v>logistics-army</v>
      </c>
      <c r="H6695" t="str">
        <f t="shared" si="209"/>
        <v>1987-01-01</v>
      </c>
      <c r="I6695" t="str">
        <f>IFERROR(CONCATENATE(LEFT(E6695,4),"-",MID(E6695,5,2),"-",RIGHT(E6695,2)), NULL)</f>
        <v>--</v>
      </c>
    </row>
    <row r="6696" spans="1:9" ht="13" x14ac:dyDescent="0.15">
      <c r="A6696" s="1" t="s">
        <v>5195</v>
      </c>
      <c r="B6696" s="1" t="s">
        <v>260</v>
      </c>
      <c r="C6696" s="1">
        <v>20</v>
      </c>
      <c r="D6696" s="1">
        <v>19650101</v>
      </c>
      <c r="E6696" s="1">
        <v>20140000</v>
      </c>
      <c r="F6696" t="str">
        <f t="shared" si="208"/>
        <v>5816</v>
      </c>
      <c r="G6696" t="str">
        <f>SUBSTITUTE(SUBSTITUTE(SUBSTITUTE(LOWER(B6696), " ", "-"), "(",""), ")", "")</f>
        <v>army-commands</v>
      </c>
      <c r="H6696" t="str">
        <f t="shared" si="209"/>
        <v>1965-01-01</v>
      </c>
      <c r="I6696" t="str">
        <f>IFERROR(CONCATENATE(LEFT(E6696,4),"-",MID(E6696,5,2),"-",RIGHT(E6696,2)), NULL)</f>
        <v>2014-00-00</v>
      </c>
    </row>
    <row r="6697" spans="1:9" ht="13" x14ac:dyDescent="0.15">
      <c r="A6697" s="1" t="s">
        <v>5196</v>
      </c>
      <c r="B6697" s="1" t="s">
        <v>260</v>
      </c>
      <c r="C6697" s="1">
        <v>20</v>
      </c>
      <c r="D6697" s="1">
        <v>19870101</v>
      </c>
      <c r="E6697" s="1">
        <v>20140000</v>
      </c>
      <c r="F6697" t="str">
        <f t="shared" si="208"/>
        <v>5817</v>
      </c>
      <c r="G6697" t="str">
        <f>SUBSTITUTE(SUBSTITUTE(SUBSTITUTE(LOWER(B6697), " ", "-"), "(",""), ")", "")</f>
        <v>army-commands</v>
      </c>
      <c r="H6697" t="str">
        <f t="shared" si="209"/>
        <v>1987-01-01</v>
      </c>
      <c r="I6697" t="str">
        <f>IFERROR(CONCATENATE(LEFT(E6697,4),"-",MID(E6697,5,2),"-",RIGHT(E6697,2)), NULL)</f>
        <v>2014-00-00</v>
      </c>
    </row>
    <row r="6698" spans="1:9" ht="13" x14ac:dyDescent="0.15">
      <c r="A6698" s="1" t="s">
        <v>5197</v>
      </c>
      <c r="B6698" s="1" t="s">
        <v>254</v>
      </c>
      <c r="C6698" s="1">
        <v>20</v>
      </c>
      <c r="D6698" s="1">
        <v>19630501</v>
      </c>
      <c r="E6698" s="1">
        <v>19931130</v>
      </c>
      <c r="F6698" t="str">
        <f t="shared" si="208"/>
        <v>5818</v>
      </c>
      <c r="G6698" t="str">
        <f>SUBSTITUTE(SUBSTITUTE(SUBSTITUTE(LOWER(B6698), " ", "-"), "(",""), ")", "")</f>
        <v>logistics-army</v>
      </c>
      <c r="H6698" t="str">
        <f t="shared" si="209"/>
        <v>1963-05-01</v>
      </c>
      <c r="I6698" t="str">
        <f>IFERROR(CONCATENATE(LEFT(E6698,4),"-",MID(E6698,5,2),"-",RIGHT(E6698,2)), NULL)</f>
        <v>1993-11-30</v>
      </c>
    </row>
    <row r="6699" spans="1:9" ht="13" x14ac:dyDescent="0.15">
      <c r="A6699" s="1" t="s">
        <v>5198</v>
      </c>
      <c r="B6699" s="1" t="s">
        <v>260</v>
      </c>
      <c r="C6699" s="1">
        <v>20</v>
      </c>
      <c r="D6699" s="1">
        <v>19870101</v>
      </c>
      <c r="E6699" s="1">
        <v>20140000</v>
      </c>
      <c r="F6699" t="str">
        <f t="shared" si="208"/>
        <v>5819</v>
      </c>
      <c r="G6699" t="str">
        <f>SUBSTITUTE(SUBSTITUTE(SUBSTITUTE(LOWER(B6699), " ", "-"), "(",""), ")", "")</f>
        <v>army-commands</v>
      </c>
      <c r="H6699" t="str">
        <f t="shared" si="209"/>
        <v>1987-01-01</v>
      </c>
      <c r="I6699" t="str">
        <f>IFERROR(CONCATENATE(LEFT(E6699,4),"-",MID(E6699,5,2),"-",RIGHT(E6699,2)), NULL)</f>
        <v>2014-00-00</v>
      </c>
    </row>
    <row r="6700" spans="1:9" ht="13" x14ac:dyDescent="0.15">
      <c r="A6700" s="1" t="s">
        <v>5198</v>
      </c>
      <c r="B6700" s="1" t="s">
        <v>712</v>
      </c>
      <c r="C6700" s="1">
        <v>20</v>
      </c>
      <c r="D6700" s="1">
        <v>19870101</v>
      </c>
      <c r="E6700" s="1">
        <v>20140000</v>
      </c>
      <c r="F6700" t="str">
        <f t="shared" si="208"/>
        <v>5819</v>
      </c>
      <c r="G6700" t="str">
        <f>SUBSTITUTE(SUBSTITUTE(SUBSTITUTE(LOWER(B6700), " ", "-"), "(",""), ")", "")</f>
        <v>defence-intelligence</v>
      </c>
      <c r="H6700" t="str">
        <f t="shared" si="209"/>
        <v>1987-01-01</v>
      </c>
      <c r="I6700" t="str">
        <f>IFERROR(CONCATENATE(LEFT(E6700,4),"-",MID(E6700,5,2),"-",RIGHT(E6700,2)), NULL)</f>
        <v>2014-00-00</v>
      </c>
    </row>
    <row r="6701" spans="1:9" ht="13" x14ac:dyDescent="0.15">
      <c r="A6701" s="1" t="s">
        <v>5199</v>
      </c>
      <c r="B6701" s="1" t="s">
        <v>420</v>
      </c>
      <c r="C6701" s="1">
        <v>20</v>
      </c>
      <c r="D6701" s="1">
        <v>19201001</v>
      </c>
      <c r="F6701" t="str">
        <f t="shared" si="208"/>
        <v>0582</v>
      </c>
      <c r="G6701" t="str">
        <f>SUBSTITUTE(SUBSTITUTE(SUBSTITUTE(LOWER(B6701), " ", "-"), "(",""), ")", "")</f>
        <v>navy-administration</v>
      </c>
      <c r="H6701" t="str">
        <f t="shared" si="209"/>
        <v>1920-10-01</v>
      </c>
      <c r="I6701" t="str">
        <f>IFERROR(CONCATENATE(LEFT(E6701,4),"-",MID(E6701,5,2),"-",RIGHT(E6701,2)), NULL)</f>
        <v>--</v>
      </c>
    </row>
    <row r="6702" spans="1:9" ht="13" x14ac:dyDescent="0.15">
      <c r="A6702" s="1" t="s">
        <v>5200</v>
      </c>
      <c r="B6702" s="1" t="s">
        <v>260</v>
      </c>
      <c r="C6702" s="1">
        <v>20</v>
      </c>
      <c r="D6702" s="1">
        <v>19870101</v>
      </c>
      <c r="E6702" s="1">
        <v>20140000</v>
      </c>
      <c r="F6702" t="str">
        <f t="shared" si="208"/>
        <v>5820</v>
      </c>
      <c r="G6702" t="str">
        <f>SUBSTITUTE(SUBSTITUTE(SUBSTITUTE(LOWER(B6702), " ", "-"), "(",""), ")", "")</f>
        <v>army-commands</v>
      </c>
      <c r="H6702" t="str">
        <f t="shared" si="209"/>
        <v>1987-01-01</v>
      </c>
      <c r="I6702" t="str">
        <f>IFERROR(CONCATENATE(LEFT(E6702,4),"-",MID(E6702,5,2),"-",RIGHT(E6702,2)), NULL)</f>
        <v>2014-00-00</v>
      </c>
    </row>
    <row r="6703" spans="1:9" ht="13" x14ac:dyDescent="0.15">
      <c r="A6703" s="1" t="s">
        <v>5201</v>
      </c>
      <c r="B6703" s="1" t="s">
        <v>260</v>
      </c>
      <c r="C6703" s="1">
        <v>20</v>
      </c>
      <c r="D6703" s="1">
        <v>19870101</v>
      </c>
      <c r="E6703" s="1">
        <v>20140000</v>
      </c>
      <c r="F6703" t="str">
        <f t="shared" si="208"/>
        <v>5821</v>
      </c>
      <c r="G6703" t="str">
        <f>SUBSTITUTE(SUBSTITUTE(SUBSTITUTE(LOWER(B6703), " ", "-"), "(",""), ")", "")</f>
        <v>army-commands</v>
      </c>
      <c r="H6703" t="str">
        <f t="shared" si="209"/>
        <v>1987-01-01</v>
      </c>
      <c r="I6703" t="str">
        <f>IFERROR(CONCATENATE(LEFT(E6703,4),"-",MID(E6703,5,2),"-",RIGHT(E6703,2)), NULL)</f>
        <v>2014-00-00</v>
      </c>
    </row>
    <row r="6704" spans="1:9" ht="13" x14ac:dyDescent="0.15">
      <c r="A6704" s="1" t="s">
        <v>5201</v>
      </c>
      <c r="B6704" s="1" t="s">
        <v>158</v>
      </c>
      <c r="C6704" s="1">
        <v>20</v>
      </c>
      <c r="D6704" s="1">
        <v>19870101</v>
      </c>
      <c r="E6704" s="1">
        <v>20140000</v>
      </c>
      <c r="F6704" t="str">
        <f t="shared" si="208"/>
        <v>5821</v>
      </c>
      <c r="G6704" t="str">
        <f>SUBSTITUTE(SUBSTITUTE(SUBSTITUTE(LOWER(B6704), " ", "-"), "(",""), ")", "")</f>
        <v>police-administration</v>
      </c>
      <c r="H6704" t="str">
        <f t="shared" si="209"/>
        <v>1987-01-01</v>
      </c>
      <c r="I6704" t="str">
        <f>IFERROR(CONCATENATE(LEFT(E6704,4),"-",MID(E6704,5,2),"-",RIGHT(E6704,2)), NULL)</f>
        <v>2014-00-00</v>
      </c>
    </row>
    <row r="6705" spans="1:9" ht="13" x14ac:dyDescent="0.15">
      <c r="A6705" s="1" t="s">
        <v>5202</v>
      </c>
      <c r="B6705" s="1" t="s">
        <v>290</v>
      </c>
      <c r="C6705" s="1">
        <v>20</v>
      </c>
      <c r="D6705" s="1">
        <v>19870101</v>
      </c>
      <c r="E6705" s="1">
        <v>19970801</v>
      </c>
      <c r="F6705" t="str">
        <f t="shared" si="208"/>
        <v>5822</v>
      </c>
      <c r="G6705" t="str">
        <f>SUBSTITUTE(SUBSTITUTE(SUBSTITUTE(LOWER(B6705), " ", "-"), "(",""), ")", "")</f>
        <v>training</v>
      </c>
      <c r="H6705" t="str">
        <f t="shared" si="209"/>
        <v>1987-01-01</v>
      </c>
      <c r="I6705" t="str">
        <f>IFERROR(CONCATENATE(LEFT(E6705,4),"-",MID(E6705,5,2),"-",RIGHT(E6705,2)), NULL)</f>
        <v>1997-08-01</v>
      </c>
    </row>
    <row r="6706" spans="1:9" ht="13" x14ac:dyDescent="0.15">
      <c r="A6706" s="1" t="s">
        <v>5202</v>
      </c>
      <c r="B6706" s="1" t="s">
        <v>2022</v>
      </c>
      <c r="C6706" s="1">
        <v>20</v>
      </c>
      <c r="D6706" s="1">
        <v>19870101</v>
      </c>
      <c r="E6706" s="1">
        <v>19970801</v>
      </c>
      <c r="F6706" t="str">
        <f t="shared" si="208"/>
        <v>5822</v>
      </c>
      <c r="G6706" t="str">
        <f>SUBSTITUTE(SUBSTITUTE(SUBSTITUTE(LOWER(B6706), " ", "-"), "(",""), ")", "")</f>
        <v>training-army</v>
      </c>
      <c r="H6706" t="str">
        <f t="shared" si="209"/>
        <v>1987-01-01</v>
      </c>
      <c r="I6706" t="str">
        <f>IFERROR(CONCATENATE(LEFT(E6706,4),"-",MID(E6706,5,2),"-",RIGHT(E6706,2)), NULL)</f>
        <v>1997-08-01</v>
      </c>
    </row>
    <row r="6707" spans="1:9" ht="13" x14ac:dyDescent="0.15">
      <c r="A6707" s="1" t="s">
        <v>5203</v>
      </c>
      <c r="B6707" s="1" t="s">
        <v>254</v>
      </c>
      <c r="C6707" s="1">
        <v>20</v>
      </c>
      <c r="D6707" s="1">
        <v>19731101</v>
      </c>
      <c r="E6707" s="1">
        <v>19910902</v>
      </c>
      <c r="F6707" t="str">
        <f t="shared" si="208"/>
        <v>5823</v>
      </c>
      <c r="G6707" t="str">
        <f>SUBSTITUTE(SUBSTITUTE(SUBSTITUTE(LOWER(B6707), " ", "-"), "(",""), ")", "")</f>
        <v>logistics-army</v>
      </c>
      <c r="H6707" t="str">
        <f t="shared" si="209"/>
        <v>1973-11-01</v>
      </c>
      <c r="I6707" t="str">
        <f>IFERROR(CONCATENATE(LEFT(E6707,4),"-",MID(E6707,5,2),"-",RIGHT(E6707,2)), NULL)</f>
        <v>1991-09-02</v>
      </c>
    </row>
    <row r="6708" spans="1:9" ht="13" x14ac:dyDescent="0.15">
      <c r="A6708" s="1" t="s">
        <v>5204</v>
      </c>
      <c r="B6708" s="1" t="s">
        <v>260</v>
      </c>
      <c r="C6708" s="1">
        <v>20</v>
      </c>
      <c r="D6708" s="1">
        <v>19750101</v>
      </c>
      <c r="E6708" s="1">
        <v>19931231</v>
      </c>
      <c r="F6708" t="str">
        <f t="shared" si="208"/>
        <v>5824</v>
      </c>
      <c r="G6708" t="str">
        <f>SUBSTITUTE(SUBSTITUTE(SUBSTITUTE(LOWER(B6708), " ", "-"), "(",""), ")", "")</f>
        <v>army-commands</v>
      </c>
      <c r="H6708" t="str">
        <f t="shared" si="209"/>
        <v>1975-01-01</v>
      </c>
      <c r="I6708" t="str">
        <f>IFERROR(CONCATENATE(LEFT(E6708,4),"-",MID(E6708,5,2),"-",RIGHT(E6708,2)), NULL)</f>
        <v>1993-12-31</v>
      </c>
    </row>
    <row r="6709" spans="1:9" ht="13" x14ac:dyDescent="0.15">
      <c r="A6709" s="1" t="s">
        <v>5204</v>
      </c>
      <c r="B6709" s="1" t="s">
        <v>158</v>
      </c>
      <c r="C6709" s="1">
        <v>20</v>
      </c>
      <c r="D6709" s="1">
        <v>19750101</v>
      </c>
      <c r="E6709" s="1">
        <v>19931231</v>
      </c>
      <c r="F6709" t="str">
        <f t="shared" si="208"/>
        <v>5824</v>
      </c>
      <c r="G6709" t="str">
        <f>SUBSTITUTE(SUBSTITUTE(SUBSTITUTE(LOWER(B6709), " ", "-"), "(",""), ")", "")</f>
        <v>police-administration</v>
      </c>
      <c r="H6709" t="str">
        <f t="shared" si="209"/>
        <v>1975-01-01</v>
      </c>
      <c r="I6709" t="str">
        <f>IFERROR(CONCATENATE(LEFT(E6709,4),"-",MID(E6709,5,2),"-",RIGHT(E6709,2)), NULL)</f>
        <v>1993-12-31</v>
      </c>
    </row>
    <row r="6710" spans="1:9" ht="13" x14ac:dyDescent="0.15">
      <c r="A6710" s="1" t="s">
        <v>5205</v>
      </c>
      <c r="B6710" s="1" t="s">
        <v>2022</v>
      </c>
      <c r="C6710" s="1">
        <v>20</v>
      </c>
      <c r="D6710" s="1">
        <v>19720801</v>
      </c>
      <c r="F6710" t="str">
        <f t="shared" si="208"/>
        <v>5825</v>
      </c>
      <c r="G6710" t="str">
        <f>SUBSTITUTE(SUBSTITUTE(SUBSTITUTE(LOWER(B6710), " ", "-"), "(",""), ")", "")</f>
        <v>training-army</v>
      </c>
      <c r="H6710" t="str">
        <f t="shared" si="209"/>
        <v>1972-08-01</v>
      </c>
      <c r="I6710" t="str">
        <f>IFERROR(CONCATENATE(LEFT(E6710,4),"-",MID(E6710,5,2),"-",RIGHT(E6710,2)), NULL)</f>
        <v>--</v>
      </c>
    </row>
    <row r="6711" spans="1:9" ht="13" x14ac:dyDescent="0.15">
      <c r="A6711" s="1" t="s">
        <v>5206</v>
      </c>
      <c r="B6711" s="1" t="s">
        <v>2022</v>
      </c>
      <c r="C6711" s="1">
        <v>20</v>
      </c>
      <c r="D6711" s="1">
        <v>19860324</v>
      </c>
      <c r="E6711" s="1">
        <v>20140000</v>
      </c>
      <c r="F6711" t="str">
        <f t="shared" si="208"/>
        <v>5826</v>
      </c>
      <c r="G6711" t="str">
        <f>SUBSTITUTE(SUBSTITUTE(SUBSTITUTE(LOWER(B6711), " ", "-"), "(",""), ")", "")</f>
        <v>training-army</v>
      </c>
      <c r="H6711" t="str">
        <f t="shared" si="209"/>
        <v>1986-03-24</v>
      </c>
      <c r="I6711" t="str">
        <f>IFERROR(CONCATENATE(LEFT(E6711,4),"-",MID(E6711,5,2),"-",RIGHT(E6711,2)), NULL)</f>
        <v>2014-00-00</v>
      </c>
    </row>
    <row r="6712" spans="1:9" ht="13" x14ac:dyDescent="0.15">
      <c r="A6712" s="1" t="s">
        <v>5207</v>
      </c>
      <c r="B6712" s="1" t="s">
        <v>753</v>
      </c>
      <c r="C6712" s="1">
        <v>20</v>
      </c>
      <c r="D6712" s="1">
        <v>19540401</v>
      </c>
      <c r="E6712" s="1">
        <v>20140000</v>
      </c>
      <c r="F6712" t="str">
        <f t="shared" si="208"/>
        <v>5827</v>
      </c>
      <c r="G6712" t="str">
        <f>SUBSTITUTE(SUBSTITUTE(SUBSTITUTE(LOWER(B6712), " ", "-"), "(",""), ")", "")</f>
        <v>field-force-army</v>
      </c>
      <c r="H6712" t="str">
        <f t="shared" si="209"/>
        <v>1954-04-01</v>
      </c>
      <c r="I6712" t="str">
        <f>IFERROR(CONCATENATE(LEFT(E6712,4),"-",MID(E6712,5,2),"-",RIGHT(E6712,2)), NULL)</f>
        <v>2014-00-00</v>
      </c>
    </row>
    <row r="6713" spans="1:9" ht="13" x14ac:dyDescent="0.15">
      <c r="A6713" s="1" t="s">
        <v>5208</v>
      </c>
      <c r="B6713" s="1" t="s">
        <v>260</v>
      </c>
      <c r="C6713" s="1">
        <v>20</v>
      </c>
      <c r="D6713" s="1">
        <v>19870101</v>
      </c>
      <c r="E6713" s="1">
        <v>20140000</v>
      </c>
      <c r="F6713" t="str">
        <f t="shared" si="208"/>
        <v>5828</v>
      </c>
      <c r="G6713" t="str">
        <f>SUBSTITUTE(SUBSTITUTE(SUBSTITUTE(LOWER(B6713), " ", "-"), "(",""), ")", "")</f>
        <v>army-commands</v>
      </c>
      <c r="H6713" t="str">
        <f t="shared" si="209"/>
        <v>1987-01-01</v>
      </c>
      <c r="I6713" t="str">
        <f>IFERROR(CONCATENATE(LEFT(E6713,4),"-",MID(E6713,5,2),"-",RIGHT(E6713,2)), NULL)</f>
        <v>2014-00-00</v>
      </c>
    </row>
    <row r="6714" spans="1:9" ht="13" x14ac:dyDescent="0.15">
      <c r="A6714" s="1" t="s">
        <v>5208</v>
      </c>
      <c r="B6714" s="1" t="s">
        <v>585</v>
      </c>
      <c r="C6714" s="1">
        <v>20</v>
      </c>
      <c r="D6714" s="1">
        <v>19870101</v>
      </c>
      <c r="E6714" s="1">
        <v>20140000</v>
      </c>
      <c r="F6714" t="str">
        <f t="shared" si="208"/>
        <v>5828</v>
      </c>
      <c r="G6714" t="str">
        <f>SUBSTITUTE(SUBSTITUTE(SUBSTITUTE(LOWER(B6714), " ", "-"), "(",""), ")", "")</f>
        <v>health-services</v>
      </c>
      <c r="H6714" t="str">
        <f t="shared" si="209"/>
        <v>1987-01-01</v>
      </c>
      <c r="I6714" t="str">
        <f>IFERROR(CONCATENATE(LEFT(E6714,4),"-",MID(E6714,5,2),"-",RIGHT(E6714,2)), NULL)</f>
        <v>2014-00-00</v>
      </c>
    </row>
    <row r="6715" spans="1:9" ht="13" x14ac:dyDescent="0.15">
      <c r="A6715" s="1" t="s">
        <v>5209</v>
      </c>
      <c r="B6715" s="1" t="s">
        <v>753</v>
      </c>
      <c r="C6715" s="1">
        <v>20</v>
      </c>
      <c r="D6715" s="1">
        <v>19490525</v>
      </c>
      <c r="E6715" s="1">
        <v>20140000</v>
      </c>
      <c r="F6715" t="str">
        <f t="shared" si="208"/>
        <v>5829</v>
      </c>
      <c r="G6715" t="str">
        <f>SUBSTITUTE(SUBSTITUTE(SUBSTITUTE(LOWER(B6715), " ", "-"), "(",""), ")", "")</f>
        <v>field-force-army</v>
      </c>
      <c r="H6715" t="str">
        <f t="shared" si="209"/>
        <v>1949-05-25</v>
      </c>
      <c r="I6715" t="str">
        <f>IFERROR(CONCATENATE(LEFT(E6715,4),"-",MID(E6715,5,2),"-",RIGHT(E6715,2)), NULL)</f>
        <v>2014-00-00</v>
      </c>
    </row>
    <row r="6716" spans="1:9" ht="13" x14ac:dyDescent="0.15">
      <c r="A6716" s="1" t="s">
        <v>5210</v>
      </c>
      <c r="B6716" s="1" t="s">
        <v>533</v>
      </c>
      <c r="C6716" s="1">
        <v>20</v>
      </c>
      <c r="D6716" s="1">
        <v>19600101</v>
      </c>
      <c r="E6716" s="1">
        <v>19760209</v>
      </c>
      <c r="F6716" t="str">
        <f t="shared" si="208"/>
        <v>0583</v>
      </c>
      <c r="G6716" t="str">
        <f>SUBSTITUTE(SUBSTITUTE(SUBSTITUTE(LOWER(B6716), " ", "-"), "(",""), ")", "")</f>
        <v>navy-support</v>
      </c>
      <c r="H6716" t="str">
        <f t="shared" si="209"/>
        <v>1960-01-01</v>
      </c>
      <c r="I6716" t="str">
        <f>IFERROR(CONCATENATE(LEFT(E6716,4),"-",MID(E6716,5,2),"-",RIGHT(E6716,2)), NULL)</f>
        <v>1976-02-09</v>
      </c>
    </row>
    <row r="6717" spans="1:9" ht="13" x14ac:dyDescent="0.15">
      <c r="A6717" s="1" t="s">
        <v>5211</v>
      </c>
      <c r="B6717" s="1" t="s">
        <v>254</v>
      </c>
      <c r="C6717" s="1">
        <v>20</v>
      </c>
      <c r="D6717" s="1">
        <v>19770601</v>
      </c>
      <c r="E6717" s="1">
        <v>20140000</v>
      </c>
      <c r="F6717" t="str">
        <f t="shared" si="208"/>
        <v>5830</v>
      </c>
      <c r="G6717" t="str">
        <f>SUBSTITUTE(SUBSTITUTE(SUBSTITUTE(LOWER(B6717), " ", "-"), "(",""), ")", "")</f>
        <v>logistics-army</v>
      </c>
      <c r="H6717" t="str">
        <f t="shared" si="209"/>
        <v>1977-06-01</v>
      </c>
      <c r="I6717" t="str">
        <f>IFERROR(CONCATENATE(LEFT(E6717,4),"-",MID(E6717,5,2),"-",RIGHT(E6717,2)), NULL)</f>
        <v>2014-00-00</v>
      </c>
    </row>
    <row r="6718" spans="1:9" ht="13" x14ac:dyDescent="0.15">
      <c r="A6718" s="1" t="s">
        <v>5212</v>
      </c>
      <c r="B6718" s="1" t="s">
        <v>753</v>
      </c>
      <c r="C6718" s="1">
        <v>20</v>
      </c>
      <c r="D6718" s="1">
        <v>19670101</v>
      </c>
      <c r="E6718" s="1">
        <v>19950701</v>
      </c>
      <c r="F6718" t="str">
        <f t="shared" si="208"/>
        <v>5831</v>
      </c>
      <c r="G6718" t="str">
        <f>SUBSTITUTE(SUBSTITUTE(SUBSTITUTE(LOWER(B6718), " ", "-"), "(",""), ")", "")</f>
        <v>field-force-army</v>
      </c>
      <c r="H6718" t="str">
        <f t="shared" si="209"/>
        <v>1967-01-01</v>
      </c>
      <c r="I6718" t="str">
        <f>IFERROR(CONCATENATE(LEFT(E6718,4),"-",MID(E6718,5,2),"-",RIGHT(E6718,2)), NULL)</f>
        <v>1995-07-01</v>
      </c>
    </row>
    <row r="6719" spans="1:9" ht="13" x14ac:dyDescent="0.15">
      <c r="A6719" s="1" t="s">
        <v>5213</v>
      </c>
      <c r="B6719" s="1" t="s">
        <v>260</v>
      </c>
      <c r="C6719" s="1">
        <v>20</v>
      </c>
      <c r="D6719" s="1">
        <v>19401225</v>
      </c>
      <c r="F6719" t="str">
        <f t="shared" si="208"/>
        <v>5832</v>
      </c>
      <c r="G6719" t="str">
        <f>SUBSTITUTE(SUBSTITUTE(SUBSTITUTE(LOWER(B6719), " ", "-"), "(",""), ")", "")</f>
        <v>army-commands</v>
      </c>
      <c r="H6719" t="str">
        <f t="shared" si="209"/>
        <v>1940-12-25</v>
      </c>
      <c r="I6719" t="str">
        <f>IFERROR(CONCATENATE(LEFT(E6719,4),"-",MID(E6719,5,2),"-",RIGHT(E6719,2)), NULL)</f>
        <v>--</v>
      </c>
    </row>
    <row r="6720" spans="1:9" ht="13" x14ac:dyDescent="0.15">
      <c r="A6720" s="1" t="s">
        <v>5214</v>
      </c>
      <c r="B6720" s="1" t="s">
        <v>260</v>
      </c>
      <c r="C6720" s="1">
        <v>20</v>
      </c>
      <c r="D6720" s="1">
        <v>19610101</v>
      </c>
      <c r="F6720" t="str">
        <f t="shared" si="208"/>
        <v>5833</v>
      </c>
      <c r="G6720" t="str">
        <f>SUBSTITUTE(SUBSTITUTE(SUBSTITUTE(LOWER(B6720), " ", "-"), "(",""), ")", "")</f>
        <v>army-commands</v>
      </c>
      <c r="H6720" t="str">
        <f t="shared" si="209"/>
        <v>1961-01-01</v>
      </c>
      <c r="I6720" t="str">
        <f>IFERROR(CONCATENATE(LEFT(E6720,4),"-",MID(E6720,5,2),"-",RIGHT(E6720,2)), NULL)</f>
        <v>--</v>
      </c>
    </row>
    <row r="6721" spans="1:9" ht="13" x14ac:dyDescent="0.15">
      <c r="A6721" s="1" t="s">
        <v>5214</v>
      </c>
      <c r="B6721" s="1" t="s">
        <v>585</v>
      </c>
      <c r="C6721" s="1">
        <v>20</v>
      </c>
      <c r="D6721" s="1">
        <v>19610101</v>
      </c>
      <c r="F6721" t="str">
        <f t="shared" si="208"/>
        <v>5833</v>
      </c>
      <c r="G6721" t="str">
        <f>SUBSTITUTE(SUBSTITUTE(SUBSTITUTE(LOWER(B6721), " ", "-"), "(",""), ")", "")</f>
        <v>health-services</v>
      </c>
      <c r="H6721" t="str">
        <f t="shared" si="209"/>
        <v>1961-01-01</v>
      </c>
      <c r="I6721" t="str">
        <f>IFERROR(CONCATENATE(LEFT(E6721,4),"-",MID(E6721,5,2),"-",RIGHT(E6721,2)), NULL)</f>
        <v>--</v>
      </c>
    </row>
    <row r="6722" spans="1:9" ht="13" x14ac:dyDescent="0.15">
      <c r="A6722" s="1" t="s">
        <v>5215</v>
      </c>
      <c r="B6722" s="1" t="s">
        <v>290</v>
      </c>
      <c r="C6722" s="1">
        <v>20</v>
      </c>
      <c r="D6722" s="1">
        <v>19731101</v>
      </c>
      <c r="E6722" s="1">
        <v>19771101</v>
      </c>
      <c r="F6722" t="str">
        <f t="shared" si="208"/>
        <v>5834</v>
      </c>
      <c r="G6722" t="str">
        <f>SUBSTITUTE(SUBSTITUTE(SUBSTITUTE(LOWER(B6722), " ", "-"), "(",""), ")", "")</f>
        <v>training</v>
      </c>
      <c r="H6722" t="str">
        <f t="shared" si="209"/>
        <v>1973-11-01</v>
      </c>
      <c r="I6722" t="str">
        <f>IFERROR(CONCATENATE(LEFT(E6722,4),"-",MID(E6722,5,2),"-",RIGHT(E6722,2)), NULL)</f>
        <v>1977-11-01</v>
      </c>
    </row>
    <row r="6723" spans="1:9" ht="13" x14ac:dyDescent="0.15">
      <c r="A6723" s="1" t="s">
        <v>5215</v>
      </c>
      <c r="B6723" s="1" t="s">
        <v>2022</v>
      </c>
      <c r="C6723" s="1">
        <v>20</v>
      </c>
      <c r="D6723" s="1">
        <v>19731101</v>
      </c>
      <c r="E6723" s="1">
        <v>19771101</v>
      </c>
      <c r="F6723" t="str">
        <f t="shared" ref="F6723:F6786" si="210">TEXT(SUBSTITUTE(A6723, "CA ", ""), "0000")</f>
        <v>5834</v>
      </c>
      <c r="G6723" t="str">
        <f>SUBSTITUTE(SUBSTITUTE(SUBSTITUTE(LOWER(B6723), " ", "-"), "(",""), ")", "")</f>
        <v>training-army</v>
      </c>
      <c r="H6723" t="str">
        <f t="shared" ref="H6723:H6786" si="211">CONCATENATE(LEFT(D6723,4),"-",MID(D6723,5,2),"-",RIGHT(D6723,2))</f>
        <v>1973-11-01</v>
      </c>
      <c r="I6723" t="str">
        <f>IFERROR(CONCATENATE(LEFT(E6723,4),"-",MID(E6723,5,2),"-",RIGHT(E6723,2)), NULL)</f>
        <v>1977-11-01</v>
      </c>
    </row>
    <row r="6724" spans="1:9" ht="13" x14ac:dyDescent="0.15">
      <c r="A6724" s="1" t="s">
        <v>5216</v>
      </c>
      <c r="B6724" s="1" t="s">
        <v>254</v>
      </c>
      <c r="C6724" s="1">
        <v>20</v>
      </c>
      <c r="D6724" s="1">
        <v>19760101</v>
      </c>
      <c r="F6724" t="str">
        <f t="shared" si="210"/>
        <v>5835</v>
      </c>
      <c r="G6724" t="str">
        <f>SUBSTITUTE(SUBSTITUTE(SUBSTITUTE(LOWER(B6724), " ", "-"), "(",""), ")", "")</f>
        <v>logistics-army</v>
      </c>
      <c r="H6724" t="str">
        <f t="shared" si="211"/>
        <v>1976-01-01</v>
      </c>
      <c r="I6724" t="str">
        <f>IFERROR(CONCATENATE(LEFT(E6724,4),"-",MID(E6724,5,2),"-",RIGHT(E6724,2)), NULL)</f>
        <v>--</v>
      </c>
    </row>
    <row r="6725" spans="1:9" ht="13" x14ac:dyDescent="0.15">
      <c r="A6725" s="1" t="s">
        <v>5217</v>
      </c>
      <c r="B6725" s="1" t="s">
        <v>24</v>
      </c>
      <c r="C6725" s="1">
        <v>20</v>
      </c>
      <c r="D6725" s="1">
        <v>19840207</v>
      </c>
      <c r="E6725" s="1">
        <v>20140000</v>
      </c>
      <c r="F6725" t="str">
        <f t="shared" si="210"/>
        <v>5837</v>
      </c>
      <c r="G6725" t="str">
        <f>SUBSTITUTE(SUBSTITUTE(SUBSTITUTE(LOWER(B6725), " ", "-"), "(",""), ")", "")</f>
        <v>logistics-air-force</v>
      </c>
      <c r="H6725" t="str">
        <f t="shared" si="211"/>
        <v>1984-02-07</v>
      </c>
      <c r="I6725" t="str">
        <f>IFERROR(CONCATENATE(LEFT(E6725,4),"-",MID(E6725,5,2),"-",RIGHT(E6725,2)), NULL)</f>
        <v>2014-00-00</v>
      </c>
    </row>
    <row r="6726" spans="1:9" ht="13" x14ac:dyDescent="0.15">
      <c r="A6726" s="1" t="s">
        <v>5218</v>
      </c>
      <c r="B6726" s="1" t="s">
        <v>127</v>
      </c>
      <c r="C6726" s="1">
        <v>20</v>
      </c>
      <c r="D6726" s="1">
        <v>19860127</v>
      </c>
      <c r="E6726" s="1">
        <v>19970701</v>
      </c>
      <c r="F6726" t="str">
        <f t="shared" si="210"/>
        <v>5838</v>
      </c>
      <c r="G6726" t="str">
        <f>SUBSTITUTE(SUBSTITUTE(SUBSTITUTE(LOWER(B6726), " ", "-"), "(",""), ")", "")</f>
        <v>social-welfare</v>
      </c>
      <c r="H6726" t="str">
        <f t="shared" si="211"/>
        <v>1986-01-27</v>
      </c>
      <c r="I6726" t="str">
        <f>IFERROR(CONCATENATE(LEFT(E6726,4),"-",MID(E6726,5,2),"-",RIGHT(E6726,2)), NULL)</f>
        <v>1997-07-01</v>
      </c>
    </row>
    <row r="6727" spans="1:9" ht="13" x14ac:dyDescent="0.15">
      <c r="A6727" s="1" t="s">
        <v>5219</v>
      </c>
      <c r="B6727" s="1" t="s">
        <v>283</v>
      </c>
      <c r="C6727" s="1">
        <v>20</v>
      </c>
      <c r="D6727" s="1">
        <v>19870202</v>
      </c>
      <c r="E6727" s="1">
        <v>19980501</v>
      </c>
      <c r="F6727" t="str">
        <f t="shared" si="210"/>
        <v>5839</v>
      </c>
      <c r="G6727" t="str">
        <f>SUBSTITUTE(SUBSTITUTE(SUBSTITUTE(LOWER(B6727), " ", "-"), "(",""), ")", "")</f>
        <v>employment</v>
      </c>
      <c r="H6727" t="str">
        <f t="shared" si="211"/>
        <v>1987-02-02</v>
      </c>
      <c r="I6727" t="str">
        <f>IFERROR(CONCATENATE(LEFT(E6727,4),"-",MID(E6727,5,2),"-",RIGHT(E6727,2)), NULL)</f>
        <v>1998-05-01</v>
      </c>
    </row>
    <row r="6728" spans="1:9" ht="13" x14ac:dyDescent="0.15">
      <c r="A6728" s="1" t="s">
        <v>5220</v>
      </c>
      <c r="B6728" s="1" t="s">
        <v>533</v>
      </c>
      <c r="C6728" s="1">
        <v>20</v>
      </c>
      <c r="D6728" s="1">
        <v>19211221</v>
      </c>
      <c r="E6728" s="1">
        <v>19570630</v>
      </c>
      <c r="F6728" t="str">
        <f t="shared" si="210"/>
        <v>0584</v>
      </c>
      <c r="G6728" t="str">
        <f>SUBSTITUTE(SUBSTITUTE(SUBSTITUTE(LOWER(B6728), " ", "-"), "(",""), ")", "")</f>
        <v>navy-support</v>
      </c>
      <c r="H6728" t="str">
        <f t="shared" si="211"/>
        <v>1921-12-21</v>
      </c>
      <c r="I6728" t="str">
        <f>IFERROR(CONCATENATE(LEFT(E6728,4),"-",MID(E6728,5,2),"-",RIGHT(E6728,2)), NULL)</f>
        <v>1957-06-30</v>
      </c>
    </row>
    <row r="6729" spans="1:9" ht="13" x14ac:dyDescent="0.15">
      <c r="A6729" s="1" t="s">
        <v>5221</v>
      </c>
      <c r="B6729" s="1" t="s">
        <v>18</v>
      </c>
      <c r="C6729" s="1">
        <v>20</v>
      </c>
      <c r="D6729" s="1">
        <v>19830311</v>
      </c>
      <c r="E6729" s="1">
        <v>19910101</v>
      </c>
      <c r="F6729" t="str">
        <f t="shared" si="210"/>
        <v>5840</v>
      </c>
      <c r="G6729" t="str">
        <f>SUBSTITUTE(SUBSTITUTE(SUBSTITUTE(LOWER(B6729), " ", "-"), "(",""), ")", "")</f>
        <v>sea-transport</v>
      </c>
      <c r="H6729" t="str">
        <f t="shared" si="211"/>
        <v>1983-03-11</v>
      </c>
      <c r="I6729" t="str">
        <f>IFERROR(CONCATENATE(LEFT(E6729,4),"-",MID(E6729,5,2),"-",RIGHT(E6729,2)), NULL)</f>
        <v>1991-01-01</v>
      </c>
    </row>
    <row r="6730" spans="1:9" ht="13" x14ac:dyDescent="0.15">
      <c r="A6730" s="1" t="s">
        <v>5222</v>
      </c>
      <c r="B6730" s="1" t="s">
        <v>661</v>
      </c>
      <c r="C6730" s="1">
        <v>20</v>
      </c>
      <c r="D6730" s="1">
        <v>19830101</v>
      </c>
      <c r="F6730" t="str">
        <f t="shared" si="210"/>
        <v>5841</v>
      </c>
      <c r="G6730" t="str">
        <f>SUBSTITUTE(SUBSTITUTE(SUBSTITUTE(LOWER(B6730), " ", "-"), "(",""), ")", "")</f>
        <v>rehabilitation</v>
      </c>
      <c r="H6730" t="str">
        <f t="shared" si="211"/>
        <v>1983-01-01</v>
      </c>
      <c r="I6730" t="str">
        <f>IFERROR(CONCATENATE(LEFT(E6730,4),"-",MID(E6730,5,2),"-",RIGHT(E6730,2)), NULL)</f>
        <v>--</v>
      </c>
    </row>
    <row r="6731" spans="1:9" ht="13" x14ac:dyDescent="0.15">
      <c r="A6731" s="1" t="s">
        <v>5223</v>
      </c>
      <c r="B6731" s="1" t="s">
        <v>305</v>
      </c>
      <c r="C6731" s="1">
        <v>20</v>
      </c>
      <c r="D6731" s="1">
        <v>18790910</v>
      </c>
      <c r="E6731" s="1">
        <v>19870325</v>
      </c>
      <c r="F6731" t="str">
        <f t="shared" si="210"/>
        <v>5842</v>
      </c>
      <c r="G6731" t="str">
        <f>SUBSTITUTE(SUBSTITUTE(SUBSTITUTE(LOWER(B6731), " ", "-"), "(",""), ")", "")</f>
        <v>lighthouses</v>
      </c>
      <c r="H6731" t="str">
        <f t="shared" si="211"/>
        <v>1879-09-10</v>
      </c>
      <c r="I6731" t="str">
        <f>IFERROR(CONCATENATE(LEFT(E6731,4),"-",MID(E6731,5,2),"-",RIGHT(E6731,2)), NULL)</f>
        <v>1987-03-25</v>
      </c>
    </row>
    <row r="6732" spans="1:9" ht="13" x14ac:dyDescent="0.15">
      <c r="A6732" s="1" t="s">
        <v>5224</v>
      </c>
      <c r="B6732" s="1" t="s">
        <v>661</v>
      </c>
      <c r="C6732" s="1">
        <v>20</v>
      </c>
      <c r="D6732" s="1">
        <v>19860408</v>
      </c>
      <c r="F6732" t="str">
        <f t="shared" si="210"/>
        <v>5843</v>
      </c>
      <c r="G6732" t="str">
        <f>SUBSTITUTE(SUBSTITUTE(SUBSTITUTE(LOWER(B6732), " ", "-"), "(",""), ")", "")</f>
        <v>rehabilitation</v>
      </c>
      <c r="H6732" t="str">
        <f t="shared" si="211"/>
        <v>1986-04-08</v>
      </c>
      <c r="I6732" t="str">
        <f>IFERROR(CONCATENATE(LEFT(E6732,4),"-",MID(E6732,5,2),"-",RIGHT(E6732,2)), NULL)</f>
        <v>--</v>
      </c>
    </row>
    <row r="6733" spans="1:9" ht="13" x14ac:dyDescent="0.15">
      <c r="A6733" s="1" t="s">
        <v>5225</v>
      </c>
      <c r="B6733" s="1" t="s">
        <v>169</v>
      </c>
      <c r="C6733" s="1">
        <v>20</v>
      </c>
      <c r="D6733" s="1">
        <v>19840101</v>
      </c>
      <c r="E6733" s="1">
        <v>20090522</v>
      </c>
      <c r="F6733" t="str">
        <f t="shared" si="210"/>
        <v>5845</v>
      </c>
      <c r="G6733" t="str">
        <f>SUBSTITUTE(SUBSTITUTE(SUBSTITUTE(LOWER(B6733), " ", "-"), "(",""), ")", "")</f>
        <v>exports-and-imports</v>
      </c>
      <c r="H6733" t="str">
        <f t="shared" si="211"/>
        <v>1984-01-01</v>
      </c>
      <c r="I6733" t="str">
        <f>IFERROR(CONCATENATE(LEFT(E6733,4),"-",MID(E6733,5,2),"-",RIGHT(E6733,2)), NULL)</f>
        <v>2009-05-22</v>
      </c>
    </row>
    <row r="6734" spans="1:9" ht="13" x14ac:dyDescent="0.15">
      <c r="A6734" s="1" t="s">
        <v>5226</v>
      </c>
      <c r="B6734" s="1" t="s">
        <v>41</v>
      </c>
      <c r="C6734" s="1">
        <v>20</v>
      </c>
      <c r="D6734" s="1">
        <v>19810701</v>
      </c>
      <c r="F6734" t="str">
        <f t="shared" si="210"/>
        <v>5846</v>
      </c>
      <c r="G6734" t="str">
        <f>SUBSTITUTE(SUBSTITUTE(SUBSTITUTE(LOWER(B6734), " ", "-"), "(",""), ")", "")</f>
        <v>air-operations</v>
      </c>
      <c r="H6734" t="str">
        <f t="shared" si="211"/>
        <v>1981-07-01</v>
      </c>
      <c r="I6734" t="str">
        <f>IFERROR(CONCATENATE(LEFT(E6734,4),"-",MID(E6734,5,2),"-",RIGHT(E6734,2)), NULL)</f>
        <v>--</v>
      </c>
    </row>
    <row r="6735" spans="1:9" ht="13" x14ac:dyDescent="0.15">
      <c r="A6735" s="1" t="s">
        <v>5227</v>
      </c>
      <c r="B6735" s="1" t="s">
        <v>1317</v>
      </c>
      <c r="C6735" s="1">
        <v>20</v>
      </c>
      <c r="D6735" s="1">
        <v>19850101</v>
      </c>
      <c r="E6735" s="1">
        <v>19930630</v>
      </c>
      <c r="F6735" t="str">
        <f t="shared" si="210"/>
        <v>5847</v>
      </c>
      <c r="G6735" t="str">
        <f>SUBSTITUTE(SUBSTITUTE(SUBSTITUTE(LOWER(B6735), " ", "-"), "(",""), ")", "")</f>
        <v>civil-engineering</v>
      </c>
      <c r="H6735" t="str">
        <f t="shared" si="211"/>
        <v>1985-01-01</v>
      </c>
      <c r="I6735" t="str">
        <f>IFERROR(CONCATENATE(LEFT(E6735,4),"-",MID(E6735,5,2),"-",RIGHT(E6735,2)), NULL)</f>
        <v>1993-06-30</v>
      </c>
    </row>
    <row r="6736" spans="1:9" ht="13" x14ac:dyDescent="0.15">
      <c r="A6736" s="1" t="s">
        <v>5228</v>
      </c>
      <c r="B6736" s="1" t="s">
        <v>127</v>
      </c>
      <c r="C6736" s="1">
        <v>20</v>
      </c>
      <c r="D6736" s="1">
        <v>19860119</v>
      </c>
      <c r="E6736" s="1">
        <v>19970701</v>
      </c>
      <c r="F6736" t="str">
        <f t="shared" si="210"/>
        <v>5848</v>
      </c>
      <c r="G6736" t="str">
        <f>SUBSTITUTE(SUBSTITUTE(SUBSTITUTE(LOWER(B6736), " ", "-"), "(",""), ")", "")</f>
        <v>social-welfare</v>
      </c>
      <c r="H6736" t="str">
        <f t="shared" si="211"/>
        <v>1986-01-19</v>
      </c>
      <c r="I6736" t="str">
        <f>IFERROR(CONCATENATE(LEFT(E6736,4),"-",MID(E6736,5,2),"-",RIGHT(E6736,2)), NULL)</f>
        <v>1997-07-01</v>
      </c>
    </row>
    <row r="6737" spans="1:9" ht="13" x14ac:dyDescent="0.15">
      <c r="A6737" s="1" t="s">
        <v>5229</v>
      </c>
      <c r="B6737" s="1" t="s">
        <v>98</v>
      </c>
      <c r="C6737" s="1">
        <v>20</v>
      </c>
      <c r="D6737" s="1">
        <v>19730427</v>
      </c>
      <c r="F6737" t="str">
        <f t="shared" si="210"/>
        <v>5849</v>
      </c>
      <c r="G6737" t="str">
        <f>SUBSTITUTE(SUBSTITUTE(SUBSTITUTE(LOWER(B6737), " ", "-"), "(",""), ")", "")</f>
        <v>maritime-commands-navy</v>
      </c>
      <c r="H6737" t="str">
        <f t="shared" si="211"/>
        <v>1973-04-27</v>
      </c>
      <c r="I6737" t="str">
        <f>IFERROR(CONCATENATE(LEFT(E6737,4),"-",MID(E6737,5,2),"-",RIGHT(E6737,2)), NULL)</f>
        <v>--</v>
      </c>
    </row>
    <row r="6738" spans="1:9" ht="13" x14ac:dyDescent="0.15">
      <c r="A6738" s="1" t="s">
        <v>5230</v>
      </c>
      <c r="B6738" s="1" t="s">
        <v>533</v>
      </c>
      <c r="C6738" s="1">
        <v>20</v>
      </c>
      <c r="D6738" s="1">
        <v>19250702</v>
      </c>
      <c r="E6738" s="1">
        <v>19731231</v>
      </c>
      <c r="F6738" t="str">
        <f t="shared" si="210"/>
        <v>0585</v>
      </c>
      <c r="G6738" t="str">
        <f>SUBSTITUTE(SUBSTITUTE(SUBSTITUTE(LOWER(B6738), " ", "-"), "(",""), ")", "")</f>
        <v>navy-support</v>
      </c>
      <c r="H6738" t="str">
        <f t="shared" si="211"/>
        <v>1925-07-02</v>
      </c>
      <c r="I6738" t="str">
        <f>IFERROR(CONCATENATE(LEFT(E6738,4),"-",MID(E6738,5,2),"-",RIGHT(E6738,2)), NULL)</f>
        <v>1973-12-31</v>
      </c>
    </row>
    <row r="6739" spans="1:9" ht="13" x14ac:dyDescent="0.15">
      <c r="A6739" s="1" t="s">
        <v>5231</v>
      </c>
      <c r="B6739" s="1" t="s">
        <v>656</v>
      </c>
      <c r="C6739" s="1">
        <v>20</v>
      </c>
      <c r="D6739" s="1">
        <v>19010101</v>
      </c>
      <c r="E6739" s="1">
        <v>19840930</v>
      </c>
      <c r="F6739" t="str">
        <f t="shared" si="210"/>
        <v>5850</v>
      </c>
      <c r="G6739" t="str">
        <f>SUBSTITUTE(SUBSTITUTE(SUBSTITUTE(LOWER(B6739), " ", "-"), "(",""), ")", "")</f>
        <v>electoral-matters</v>
      </c>
      <c r="H6739" t="str">
        <f t="shared" si="211"/>
        <v>1901-01-01</v>
      </c>
      <c r="I6739" t="str">
        <f>IFERROR(CONCATENATE(LEFT(E6739,4),"-",MID(E6739,5,2),"-",RIGHT(E6739,2)), NULL)</f>
        <v>1984-09-30</v>
      </c>
    </row>
    <row r="6740" spans="1:9" ht="13" x14ac:dyDescent="0.15">
      <c r="A6740" s="1" t="s">
        <v>5232</v>
      </c>
      <c r="B6740" s="1" t="s">
        <v>555</v>
      </c>
      <c r="C6740" s="1">
        <v>20</v>
      </c>
      <c r="D6740" s="1">
        <v>19510101</v>
      </c>
      <c r="E6740" s="1">
        <v>19611231</v>
      </c>
      <c r="F6740" t="str">
        <f t="shared" si="210"/>
        <v>5851</v>
      </c>
      <c r="G6740" t="str">
        <f>SUBSTITUTE(SUBSTITUTE(SUBSTITUTE(LOWER(B6740), " ", "-"), "(",""), ")", "")</f>
        <v>archives-administration</v>
      </c>
      <c r="H6740" t="str">
        <f t="shared" si="211"/>
        <v>1951-01-01</v>
      </c>
      <c r="I6740" t="str">
        <f>IFERROR(CONCATENATE(LEFT(E6740,4),"-",MID(E6740,5,2),"-",RIGHT(E6740,2)), NULL)</f>
        <v>1961-12-31</v>
      </c>
    </row>
    <row r="6741" spans="1:9" ht="13" x14ac:dyDescent="0.15">
      <c r="A6741" s="1" t="s">
        <v>5233</v>
      </c>
      <c r="B6741" s="1" t="s">
        <v>24</v>
      </c>
      <c r="C6741" s="1">
        <v>20</v>
      </c>
      <c r="D6741" s="1">
        <v>19870201</v>
      </c>
      <c r="F6741" t="str">
        <f t="shared" si="210"/>
        <v>5852</v>
      </c>
      <c r="G6741" t="str">
        <f>SUBSTITUTE(SUBSTITUTE(SUBSTITUTE(LOWER(B6741), " ", "-"), "(",""), ")", "")</f>
        <v>logistics-air-force</v>
      </c>
      <c r="H6741" t="str">
        <f t="shared" si="211"/>
        <v>1987-02-01</v>
      </c>
      <c r="I6741" t="str">
        <f>IFERROR(CONCATENATE(LEFT(E6741,4),"-",MID(E6741,5,2),"-",RIGHT(E6741,2)), NULL)</f>
        <v>--</v>
      </c>
    </row>
    <row r="6742" spans="1:9" ht="13" x14ac:dyDescent="0.15">
      <c r="A6742" s="1" t="s">
        <v>5234</v>
      </c>
      <c r="B6742" s="1" t="s">
        <v>101</v>
      </c>
      <c r="C6742" s="1">
        <v>20</v>
      </c>
      <c r="D6742" s="1">
        <v>19870201</v>
      </c>
      <c r="E6742" s="1">
        <v>20140000</v>
      </c>
      <c r="F6742" t="str">
        <f t="shared" si="210"/>
        <v>5853</v>
      </c>
      <c r="G6742" t="str">
        <f>SUBSTITUTE(SUBSTITUTE(SUBSTITUTE(LOWER(B6742), " ", "-"), "(",""), ")", "")</f>
        <v>air-force-commands</v>
      </c>
      <c r="H6742" t="str">
        <f t="shared" si="211"/>
        <v>1987-02-01</v>
      </c>
      <c r="I6742" t="str">
        <f>IFERROR(CONCATENATE(LEFT(E6742,4),"-",MID(E6742,5,2),"-",RIGHT(E6742,2)), NULL)</f>
        <v>2014-00-00</v>
      </c>
    </row>
    <row r="6743" spans="1:9" ht="13" x14ac:dyDescent="0.15">
      <c r="A6743" s="1" t="s">
        <v>5235</v>
      </c>
      <c r="B6743" s="1" t="s">
        <v>260</v>
      </c>
      <c r="C6743" s="1">
        <v>20</v>
      </c>
      <c r="D6743" s="1">
        <v>19861001</v>
      </c>
      <c r="E6743" s="1">
        <v>20080100</v>
      </c>
      <c r="F6743" t="str">
        <f t="shared" si="210"/>
        <v>5854</v>
      </c>
      <c r="G6743" t="str">
        <f>SUBSTITUTE(SUBSTITUTE(SUBSTITUTE(LOWER(B6743), " ", "-"), "(",""), ")", "")</f>
        <v>army-commands</v>
      </c>
      <c r="H6743" t="str">
        <f t="shared" si="211"/>
        <v>1986-10-01</v>
      </c>
      <c r="I6743" t="str">
        <f>IFERROR(CONCATENATE(LEFT(E6743,4),"-",MID(E6743,5,2),"-",RIGHT(E6743,2)), NULL)</f>
        <v>2008-01-00</v>
      </c>
    </row>
    <row r="6744" spans="1:9" ht="13" x14ac:dyDescent="0.15">
      <c r="A6744" s="1" t="s">
        <v>5236</v>
      </c>
      <c r="B6744" s="1" t="s">
        <v>260</v>
      </c>
      <c r="C6744" s="1">
        <v>20</v>
      </c>
      <c r="D6744" s="1">
        <v>19480101</v>
      </c>
      <c r="E6744" s="1">
        <v>19760930</v>
      </c>
      <c r="F6744" t="str">
        <f t="shared" si="210"/>
        <v>5855</v>
      </c>
      <c r="G6744" t="str">
        <f>SUBSTITUTE(SUBSTITUTE(SUBSTITUTE(LOWER(B6744), " ", "-"), "(",""), ")", "")</f>
        <v>army-commands</v>
      </c>
      <c r="H6744" t="str">
        <f t="shared" si="211"/>
        <v>1948-01-01</v>
      </c>
      <c r="I6744" t="str">
        <f>IFERROR(CONCATENATE(LEFT(E6744,4),"-",MID(E6744,5,2),"-",RIGHT(E6744,2)), NULL)</f>
        <v>1976-09-30</v>
      </c>
    </row>
    <row r="6745" spans="1:9" ht="13" x14ac:dyDescent="0.15">
      <c r="A6745" s="1" t="s">
        <v>5237</v>
      </c>
      <c r="B6745" s="1" t="s">
        <v>86</v>
      </c>
      <c r="C6745" s="1">
        <v>20</v>
      </c>
      <c r="D6745" s="1">
        <v>19870724</v>
      </c>
      <c r="E6745" s="1">
        <v>19930324</v>
      </c>
      <c r="F6745" t="str">
        <f t="shared" si="210"/>
        <v>5856</v>
      </c>
      <c r="G6745" t="str">
        <f>SUBSTITUTE(SUBSTITUTE(SUBSTITUTE(LOWER(B6745), " ", "-"), "(",""), ")", "")</f>
        <v>goods-and-services</v>
      </c>
      <c r="H6745" t="str">
        <f t="shared" si="211"/>
        <v>1987-07-24</v>
      </c>
      <c r="I6745" t="str">
        <f>IFERROR(CONCATENATE(LEFT(E6745,4),"-",MID(E6745,5,2),"-",RIGHT(E6745,2)), NULL)</f>
        <v>1993-03-24</v>
      </c>
    </row>
    <row r="6746" spans="1:9" ht="13" x14ac:dyDescent="0.15">
      <c r="A6746" s="1" t="s">
        <v>5238</v>
      </c>
      <c r="B6746" s="1" t="s">
        <v>78</v>
      </c>
      <c r="C6746" s="1">
        <v>20</v>
      </c>
      <c r="D6746" s="1">
        <v>19870724</v>
      </c>
      <c r="E6746" s="1">
        <v>19910607</v>
      </c>
      <c r="F6746" t="str">
        <f t="shared" si="210"/>
        <v>5857</v>
      </c>
      <c r="G6746" t="str">
        <f>SUBSTITUTE(SUBSTITUTE(SUBSTITUTE(LOWER(B6746), " ", "-"), "(",""), ")", "")</f>
        <v>community-services</v>
      </c>
      <c r="H6746" t="str">
        <f t="shared" si="211"/>
        <v>1987-07-24</v>
      </c>
      <c r="I6746" t="str">
        <f>IFERROR(CONCATENATE(LEFT(E6746,4),"-",MID(E6746,5,2),"-",RIGHT(E6746,2)), NULL)</f>
        <v>1991-06-07</v>
      </c>
    </row>
    <row r="6747" spans="1:9" ht="13" x14ac:dyDescent="0.15">
      <c r="A6747" s="1" t="s">
        <v>5238</v>
      </c>
      <c r="B6747" s="1" t="s">
        <v>73</v>
      </c>
      <c r="C6747" s="1">
        <v>20</v>
      </c>
      <c r="D6747" s="1">
        <v>19870724</v>
      </c>
      <c r="E6747" s="1">
        <v>19910607</v>
      </c>
      <c r="F6747" t="str">
        <f t="shared" si="210"/>
        <v>5857</v>
      </c>
      <c r="G6747" t="str">
        <f>SUBSTITUTE(SUBSTITUTE(SUBSTITUTE(LOWER(B6747), " ", "-"), "(",""), ")", "")</f>
        <v>health</v>
      </c>
      <c r="H6747" t="str">
        <f t="shared" si="211"/>
        <v>1987-07-24</v>
      </c>
      <c r="I6747" t="str">
        <f>IFERROR(CONCATENATE(LEFT(E6747,4),"-",MID(E6747,5,2),"-",RIGHT(E6747,2)), NULL)</f>
        <v>1991-06-07</v>
      </c>
    </row>
    <row r="6748" spans="1:9" ht="13" x14ac:dyDescent="0.15">
      <c r="A6748" s="1" t="s">
        <v>5239</v>
      </c>
      <c r="B6748" s="1" t="s">
        <v>277</v>
      </c>
      <c r="C6748" s="1">
        <v>20</v>
      </c>
      <c r="D6748" s="1">
        <v>19870724</v>
      </c>
      <c r="E6748" s="1">
        <v>19940701</v>
      </c>
      <c r="F6748" t="str">
        <f t="shared" si="210"/>
        <v>5858</v>
      </c>
      <c r="G6748" t="str">
        <f>SUBSTITUTE(SUBSTITUTE(SUBSTITUTE(LOWER(B6748), " ", "-"), "(",""), ")", "")</f>
        <v>education</v>
      </c>
      <c r="H6748" t="str">
        <f t="shared" si="211"/>
        <v>1987-07-24</v>
      </c>
      <c r="I6748" t="str">
        <f>IFERROR(CONCATENATE(LEFT(E6748,4),"-",MID(E6748,5,2),"-",RIGHT(E6748,2)), NULL)</f>
        <v>1994-07-01</v>
      </c>
    </row>
    <row r="6749" spans="1:9" ht="13" x14ac:dyDescent="0.15">
      <c r="A6749" s="1" t="s">
        <v>5239</v>
      </c>
      <c r="B6749" s="1" t="s">
        <v>283</v>
      </c>
      <c r="C6749" s="1">
        <v>20</v>
      </c>
      <c r="D6749" s="1">
        <v>19870724</v>
      </c>
      <c r="E6749" s="1">
        <v>19940701</v>
      </c>
      <c r="F6749" t="str">
        <f t="shared" si="210"/>
        <v>5858</v>
      </c>
      <c r="G6749" t="str">
        <f>SUBSTITUTE(SUBSTITUTE(SUBSTITUTE(LOWER(B6749), " ", "-"), "(",""), ")", "")</f>
        <v>employment</v>
      </c>
      <c r="H6749" t="str">
        <f t="shared" si="211"/>
        <v>1987-07-24</v>
      </c>
      <c r="I6749" t="str">
        <f>IFERROR(CONCATENATE(LEFT(E6749,4),"-",MID(E6749,5,2),"-",RIGHT(E6749,2)), NULL)</f>
        <v>1994-07-01</v>
      </c>
    </row>
    <row r="6750" spans="1:9" ht="13" x14ac:dyDescent="0.15">
      <c r="A6750" s="1" t="s">
        <v>5239</v>
      </c>
      <c r="B6750" s="1" t="s">
        <v>290</v>
      </c>
      <c r="C6750" s="1">
        <v>20</v>
      </c>
      <c r="D6750" s="1">
        <v>19870724</v>
      </c>
      <c r="E6750" s="1">
        <v>19940701</v>
      </c>
      <c r="F6750" t="str">
        <f t="shared" si="210"/>
        <v>5858</v>
      </c>
      <c r="G6750" t="str">
        <f>SUBSTITUTE(SUBSTITUTE(SUBSTITUTE(LOWER(B6750), " ", "-"), "(",""), ")", "")</f>
        <v>training</v>
      </c>
      <c r="H6750" t="str">
        <f t="shared" si="211"/>
        <v>1987-07-24</v>
      </c>
      <c r="I6750" t="str">
        <f>IFERROR(CONCATENATE(LEFT(E6750,4),"-",MID(E6750,5,2),"-",RIGHT(E6750,2)), NULL)</f>
        <v>1994-07-01</v>
      </c>
    </row>
    <row r="6751" spans="1:9" ht="13" x14ac:dyDescent="0.15">
      <c r="A6751" s="1" t="s">
        <v>5240</v>
      </c>
      <c r="B6751" s="1" t="s">
        <v>169</v>
      </c>
      <c r="C6751" s="1">
        <v>20</v>
      </c>
      <c r="D6751" s="1">
        <v>19870724</v>
      </c>
      <c r="F6751" t="str">
        <f t="shared" si="210"/>
        <v>5859</v>
      </c>
      <c r="G6751" t="str">
        <f>SUBSTITUTE(SUBSTITUTE(SUBSTITUTE(LOWER(B6751), " ", "-"), "(",""), ")", "")</f>
        <v>exports-and-imports</v>
      </c>
      <c r="H6751" t="str">
        <f t="shared" si="211"/>
        <v>1987-07-24</v>
      </c>
      <c r="I6751" t="str">
        <f>IFERROR(CONCATENATE(LEFT(E6751,4),"-",MID(E6751,5,2),"-",RIGHT(E6751,2)), NULL)</f>
        <v>--</v>
      </c>
    </row>
    <row r="6752" spans="1:9" ht="13" x14ac:dyDescent="0.15">
      <c r="A6752" s="1" t="s">
        <v>5240</v>
      </c>
      <c r="B6752" s="1" t="s">
        <v>294</v>
      </c>
      <c r="C6752" s="1">
        <v>20</v>
      </c>
      <c r="D6752" s="1">
        <v>19870724</v>
      </c>
      <c r="F6752" t="str">
        <f t="shared" si="210"/>
        <v>5859</v>
      </c>
      <c r="G6752" t="str">
        <f>SUBSTITUTE(SUBSTITUTE(SUBSTITUTE(LOWER(B6752), " ", "-"), "(",""), ")", "")</f>
        <v>foreign-policy</v>
      </c>
      <c r="H6752" t="str">
        <f t="shared" si="211"/>
        <v>1987-07-24</v>
      </c>
      <c r="I6752" t="str">
        <f>IFERROR(CONCATENATE(LEFT(E6752,4),"-",MID(E6752,5,2),"-",RIGHT(E6752,2)), NULL)</f>
        <v>--</v>
      </c>
    </row>
    <row r="6753" spans="1:9" ht="13" x14ac:dyDescent="0.15">
      <c r="A6753" s="1" t="s">
        <v>5241</v>
      </c>
      <c r="B6753" s="1" t="s">
        <v>533</v>
      </c>
      <c r="C6753" s="1">
        <v>20</v>
      </c>
      <c r="D6753" s="1">
        <v>19141201</v>
      </c>
      <c r="E6753" s="1">
        <v>19220731</v>
      </c>
      <c r="F6753" t="str">
        <f t="shared" si="210"/>
        <v>0586</v>
      </c>
      <c r="G6753" t="str">
        <f>SUBSTITUTE(SUBSTITUTE(SUBSTITUTE(LOWER(B6753), " ", "-"), "(",""), ")", "")</f>
        <v>navy-support</v>
      </c>
      <c r="H6753" t="str">
        <f t="shared" si="211"/>
        <v>1914-12-01</v>
      </c>
      <c r="I6753" t="str">
        <f>IFERROR(CONCATENATE(LEFT(E6753,4),"-",MID(E6753,5,2),"-",RIGHT(E6753,2)), NULL)</f>
        <v>1922-07-31</v>
      </c>
    </row>
    <row r="6754" spans="1:9" ht="13" x14ac:dyDescent="0.15">
      <c r="A6754" s="1" t="s">
        <v>5242</v>
      </c>
      <c r="B6754" s="1" t="s">
        <v>13</v>
      </c>
      <c r="C6754" s="1">
        <v>20</v>
      </c>
      <c r="D6754" s="1">
        <v>19870724</v>
      </c>
      <c r="E6754" s="1">
        <v>19930324</v>
      </c>
      <c r="F6754" t="str">
        <f t="shared" si="210"/>
        <v>5860</v>
      </c>
      <c r="G6754" t="str">
        <f>SUBSTITUTE(SUBSTITUTE(SUBSTITUTE(LOWER(B6754), " ", "-"), "(",""), ")", "")</f>
        <v>migration</v>
      </c>
      <c r="H6754" t="str">
        <f t="shared" si="211"/>
        <v>1987-07-24</v>
      </c>
      <c r="I6754" t="str">
        <f>IFERROR(CONCATENATE(LEFT(E6754,4),"-",MID(E6754,5,2),"-",RIGHT(E6754,2)), NULL)</f>
        <v>1993-03-24</v>
      </c>
    </row>
    <row r="6755" spans="1:9" ht="13" x14ac:dyDescent="0.15">
      <c r="A6755" s="1" t="s">
        <v>5242</v>
      </c>
      <c r="B6755" s="1" t="s">
        <v>551</v>
      </c>
      <c r="C6755" s="1">
        <v>20</v>
      </c>
      <c r="D6755" s="1">
        <v>19870724</v>
      </c>
      <c r="E6755" s="1">
        <v>19930324</v>
      </c>
      <c r="F6755" t="str">
        <f t="shared" si="210"/>
        <v>5860</v>
      </c>
      <c r="G6755" t="str">
        <f>SUBSTITUTE(SUBSTITUTE(SUBSTITUTE(LOWER(B6755), " ", "-"), "(",""), ")", "")</f>
        <v>multiculturalism</v>
      </c>
      <c r="H6755" t="str">
        <f t="shared" si="211"/>
        <v>1987-07-24</v>
      </c>
      <c r="I6755" t="str">
        <f>IFERROR(CONCATENATE(LEFT(E6755,4),"-",MID(E6755,5,2),"-",RIGHT(E6755,2)), NULL)</f>
        <v>1993-03-24</v>
      </c>
    </row>
    <row r="6756" spans="1:9" ht="13" x14ac:dyDescent="0.15">
      <c r="A6756" s="1" t="s">
        <v>5243</v>
      </c>
      <c r="B6756" s="1" t="s">
        <v>520</v>
      </c>
      <c r="C6756" s="1">
        <v>20</v>
      </c>
      <c r="D6756" s="1">
        <v>19870724</v>
      </c>
      <c r="E6756" s="1">
        <v>19981021</v>
      </c>
      <c r="F6756" t="str">
        <f t="shared" si="210"/>
        <v>5861</v>
      </c>
      <c r="G6756" t="str">
        <f>SUBSTITUTE(SUBSTITUTE(SUBSTITUTE(LOWER(B6756), " ", "-"), "(",""), ")", "")</f>
        <v>energy</v>
      </c>
      <c r="H6756" t="str">
        <f t="shared" si="211"/>
        <v>1987-07-24</v>
      </c>
      <c r="I6756" t="str">
        <f>IFERROR(CONCATENATE(LEFT(E6756,4),"-",MID(E6756,5,2),"-",RIGHT(E6756,2)), NULL)</f>
        <v>1998-10-21</v>
      </c>
    </row>
    <row r="6757" spans="1:9" ht="13" x14ac:dyDescent="0.15">
      <c r="A6757" s="1" t="s">
        <v>5243</v>
      </c>
      <c r="B6757" s="1" t="s">
        <v>123</v>
      </c>
      <c r="C6757" s="1">
        <v>20</v>
      </c>
      <c r="D6757" s="1">
        <v>19870724</v>
      </c>
      <c r="E6757" s="1">
        <v>19981021</v>
      </c>
      <c r="F6757" t="str">
        <f t="shared" si="210"/>
        <v>5861</v>
      </c>
      <c r="G6757" t="str">
        <f>SUBSTITUTE(SUBSTITUTE(SUBSTITUTE(LOWER(B6757), " ", "-"), "(",""), ")", "")</f>
        <v>primary-industries</v>
      </c>
      <c r="H6757" t="str">
        <f t="shared" si="211"/>
        <v>1987-07-24</v>
      </c>
      <c r="I6757" t="str">
        <f>IFERROR(CONCATENATE(LEFT(E6757,4),"-",MID(E6757,5,2),"-",RIGHT(E6757,2)), NULL)</f>
        <v>1998-10-21</v>
      </c>
    </row>
    <row r="6758" spans="1:9" ht="13" x14ac:dyDescent="0.15">
      <c r="A6758" s="1" t="s">
        <v>5244</v>
      </c>
      <c r="B6758" s="1" t="s">
        <v>45</v>
      </c>
      <c r="C6758" s="1">
        <v>20</v>
      </c>
      <c r="D6758" s="1">
        <v>19870724</v>
      </c>
      <c r="E6758" s="1">
        <v>19901231</v>
      </c>
      <c r="F6758" t="str">
        <f t="shared" si="210"/>
        <v>5862</v>
      </c>
      <c r="G6758" t="str">
        <f>SUBSTITUTE(SUBSTITUTE(SUBSTITUTE(LOWER(B6758), " ", "-"), "(",""), ")", "")</f>
        <v>transport</v>
      </c>
      <c r="H6758" t="str">
        <f t="shared" si="211"/>
        <v>1987-07-24</v>
      </c>
      <c r="I6758" t="str">
        <f>IFERROR(CONCATENATE(LEFT(E6758,4),"-",MID(E6758,5,2),"-",RIGHT(E6758,2)), NULL)</f>
        <v>1990-12-31</v>
      </c>
    </row>
    <row r="6759" spans="1:9" ht="13" x14ac:dyDescent="0.15">
      <c r="A6759" s="1" t="s">
        <v>5245</v>
      </c>
      <c r="B6759" s="1" t="s">
        <v>372</v>
      </c>
      <c r="C6759" s="1">
        <v>20</v>
      </c>
      <c r="D6759" s="1">
        <v>19870724</v>
      </c>
      <c r="E6759" s="1">
        <v>19970718</v>
      </c>
      <c r="F6759" t="str">
        <f t="shared" si="210"/>
        <v>5863</v>
      </c>
      <c r="G6759" t="str">
        <f>SUBSTITUTE(SUBSTITUTE(SUBSTITUTE(LOWER(B6759), " ", "-"), "(",""), ")", "")</f>
        <v>industrial-relations</v>
      </c>
      <c r="H6759" t="str">
        <f t="shared" si="211"/>
        <v>1987-07-24</v>
      </c>
      <c r="I6759" t="str">
        <f>IFERROR(CONCATENATE(LEFT(E6759,4),"-",MID(E6759,5,2),"-",RIGHT(E6759,2)), NULL)</f>
        <v>1997-07-18</v>
      </c>
    </row>
    <row r="6760" spans="1:9" ht="13" x14ac:dyDescent="0.15">
      <c r="A6760" s="1" t="s">
        <v>5246</v>
      </c>
      <c r="B6760" s="1" t="s">
        <v>449</v>
      </c>
      <c r="C6760" s="1">
        <v>20</v>
      </c>
      <c r="D6760" s="1">
        <v>19870724</v>
      </c>
      <c r="E6760" s="1">
        <v>19970701</v>
      </c>
      <c r="F6760" t="str">
        <f t="shared" si="210"/>
        <v>5864</v>
      </c>
      <c r="G6760" t="str">
        <f>SUBSTITUTE(SUBSTITUTE(SUBSTITUTE(LOWER(B6760), " ", "-"), "(",""), ")", "")</f>
        <v>student-assistance</v>
      </c>
      <c r="H6760" t="str">
        <f t="shared" si="211"/>
        <v>1987-07-24</v>
      </c>
      <c r="I6760" t="str">
        <f>IFERROR(CONCATENATE(LEFT(E6760,4),"-",MID(E6760,5,2),"-",RIGHT(E6760,2)), NULL)</f>
        <v>1997-07-01</v>
      </c>
    </row>
    <row r="6761" spans="1:9" ht="13" x14ac:dyDescent="0.15">
      <c r="A6761" s="1" t="s">
        <v>5247</v>
      </c>
      <c r="B6761" s="1" t="s">
        <v>260</v>
      </c>
      <c r="C6761" s="1">
        <v>20</v>
      </c>
      <c r="D6761" s="1">
        <v>19870905</v>
      </c>
      <c r="F6761" t="str">
        <f t="shared" si="210"/>
        <v>5865</v>
      </c>
      <c r="G6761" t="str">
        <f>SUBSTITUTE(SUBSTITUTE(SUBSTITUTE(LOWER(B6761), " ", "-"), "(",""), ")", "")</f>
        <v>army-commands</v>
      </c>
      <c r="H6761" t="str">
        <f t="shared" si="211"/>
        <v>1987-09-05</v>
      </c>
      <c r="I6761" t="str">
        <f>IFERROR(CONCATENATE(LEFT(E6761,4),"-",MID(E6761,5,2),"-",RIGHT(E6761,2)), NULL)</f>
        <v>--</v>
      </c>
    </row>
    <row r="6762" spans="1:9" ht="13" x14ac:dyDescent="0.15">
      <c r="A6762" s="1" t="s">
        <v>5248</v>
      </c>
      <c r="B6762" s="1" t="s">
        <v>449</v>
      </c>
      <c r="C6762" s="1">
        <v>20</v>
      </c>
      <c r="D6762" s="1">
        <v>19870724</v>
      </c>
      <c r="E6762" s="1">
        <v>19970701</v>
      </c>
      <c r="F6762" t="str">
        <f t="shared" si="210"/>
        <v>5866</v>
      </c>
      <c r="G6762" t="str">
        <f>SUBSTITUTE(SUBSTITUTE(SUBSTITUTE(LOWER(B6762), " ", "-"), "(",""), ")", "")</f>
        <v>student-assistance</v>
      </c>
      <c r="H6762" t="str">
        <f t="shared" si="211"/>
        <v>1987-07-24</v>
      </c>
      <c r="I6762" t="str">
        <f>IFERROR(CONCATENATE(LEFT(E6762,4),"-",MID(E6762,5,2),"-",RIGHT(E6762,2)), NULL)</f>
        <v>1997-07-01</v>
      </c>
    </row>
    <row r="6763" spans="1:9" ht="13" x14ac:dyDescent="0.15">
      <c r="A6763" s="1" t="s">
        <v>5249</v>
      </c>
      <c r="B6763" s="1" t="s">
        <v>667</v>
      </c>
      <c r="C6763" s="1">
        <v>20</v>
      </c>
      <c r="D6763" s="1">
        <v>19870724</v>
      </c>
      <c r="E6763" s="1">
        <v>19880701</v>
      </c>
      <c r="F6763" t="str">
        <f t="shared" si="210"/>
        <v>5867</v>
      </c>
      <c r="G6763" t="str">
        <f>SUBSTITUTE(SUBSTITUTE(SUBSTITUTE(LOWER(B6763), " ", "-"), "(",""), ")", "")</f>
        <v>air-transport</v>
      </c>
      <c r="H6763" t="str">
        <f t="shared" si="211"/>
        <v>1987-07-24</v>
      </c>
      <c r="I6763" t="str">
        <f>IFERROR(CONCATENATE(LEFT(E6763,4),"-",MID(E6763,5,2),"-",RIGHT(E6763,2)), NULL)</f>
        <v>1988-07-01</v>
      </c>
    </row>
    <row r="6764" spans="1:9" ht="13" x14ac:dyDescent="0.15">
      <c r="A6764" s="1" t="s">
        <v>5250</v>
      </c>
      <c r="B6764" s="1" t="s">
        <v>14</v>
      </c>
      <c r="C6764" s="1">
        <v>20</v>
      </c>
      <c r="D6764" s="1">
        <v>19840303</v>
      </c>
      <c r="E6764" s="1">
        <v>19890228</v>
      </c>
      <c r="F6764" t="str">
        <f t="shared" si="210"/>
        <v>5868</v>
      </c>
      <c r="G6764" t="str">
        <f>SUBSTITUTE(SUBSTITUTE(SUBSTITUTE(LOWER(B6764), " ", "-"), "(",""), ")", "")</f>
        <v>national-events</v>
      </c>
      <c r="H6764" t="str">
        <f t="shared" si="211"/>
        <v>1984-03-03</v>
      </c>
      <c r="I6764" t="str">
        <f>IFERROR(CONCATENATE(LEFT(E6764,4),"-",MID(E6764,5,2),"-",RIGHT(E6764,2)), NULL)</f>
        <v>1989-02-28</v>
      </c>
    </row>
    <row r="6765" spans="1:9" ht="13" x14ac:dyDescent="0.15">
      <c r="A6765" s="1" t="s">
        <v>5251</v>
      </c>
      <c r="B6765" s="1" t="s">
        <v>420</v>
      </c>
      <c r="C6765" s="1">
        <v>20</v>
      </c>
      <c r="D6765" s="1">
        <v>19180101</v>
      </c>
      <c r="E6765" s="1">
        <v>19731130</v>
      </c>
      <c r="F6765" t="str">
        <f t="shared" si="210"/>
        <v>0587</v>
      </c>
      <c r="G6765" t="str">
        <f>SUBSTITUTE(SUBSTITUTE(SUBSTITUTE(LOWER(B6765), " ", "-"), "(",""), ")", "")</f>
        <v>navy-administration</v>
      </c>
      <c r="H6765" t="str">
        <f t="shared" si="211"/>
        <v>1918-01-01</v>
      </c>
      <c r="I6765" t="str">
        <f>IFERROR(CONCATENATE(LEFT(E6765,4),"-",MID(E6765,5,2),"-",RIGHT(E6765,2)), NULL)</f>
        <v>1973-11-30</v>
      </c>
    </row>
    <row r="6766" spans="1:9" ht="13" x14ac:dyDescent="0.15">
      <c r="A6766" s="1" t="s">
        <v>5252</v>
      </c>
      <c r="B6766" s="1" t="s">
        <v>6</v>
      </c>
      <c r="C6766" s="1">
        <v>20</v>
      </c>
      <c r="D6766" s="1">
        <v>19040427</v>
      </c>
      <c r="E6766" s="1">
        <v>19110701</v>
      </c>
      <c r="F6766" t="str">
        <f t="shared" si="210"/>
        <v>0588</v>
      </c>
      <c r="G6766" t="str">
        <f>SUBSTITUTE(SUBSTITUTE(SUBSTITUTE(LOWER(B6766), " ", "-"), "(",""), ")", "")</f>
        <v>ceremonial-functions</v>
      </c>
      <c r="H6766" t="str">
        <f t="shared" si="211"/>
        <v>1904-04-27</v>
      </c>
      <c r="I6766" t="str">
        <f>IFERROR(CONCATENATE(LEFT(E6766,4),"-",MID(E6766,5,2),"-",RIGHT(E6766,2)), NULL)</f>
        <v>1911-07-01</v>
      </c>
    </row>
    <row r="6767" spans="1:9" ht="13" x14ac:dyDescent="0.15">
      <c r="A6767" s="1" t="s">
        <v>5252</v>
      </c>
      <c r="B6767" s="1" t="s">
        <v>5253</v>
      </c>
      <c r="C6767" s="1">
        <v>20</v>
      </c>
      <c r="D6767" s="1">
        <v>19040427</v>
      </c>
      <c r="E6767" s="1">
        <v>19110701</v>
      </c>
      <c r="F6767" t="str">
        <f t="shared" si="210"/>
        <v>0588</v>
      </c>
      <c r="G6767" t="str">
        <f>SUBSTITUTE(SUBSTITUTE(SUBSTITUTE(LOWER(B6767), " ", "-"), "(",""), ")", "")</f>
        <v>parliamentary-chamber-administration</v>
      </c>
      <c r="H6767" t="str">
        <f t="shared" si="211"/>
        <v>1904-04-27</v>
      </c>
      <c r="I6767" t="str">
        <f>IFERROR(CONCATENATE(LEFT(E6767,4),"-",MID(E6767,5,2),"-",RIGHT(E6767,2)), NULL)</f>
        <v>1911-07-01</v>
      </c>
    </row>
    <row r="6768" spans="1:9" ht="13" x14ac:dyDescent="0.15">
      <c r="A6768" s="1" t="s">
        <v>5254</v>
      </c>
      <c r="B6768" s="1" t="s">
        <v>7</v>
      </c>
      <c r="C6768" s="1">
        <v>20</v>
      </c>
      <c r="D6768" s="1">
        <v>19510511</v>
      </c>
      <c r="E6768" s="1">
        <v>19721219</v>
      </c>
      <c r="F6768" t="str">
        <f t="shared" si="210"/>
        <v>0059</v>
      </c>
      <c r="G6768" t="str">
        <f>SUBSTITUTE(SUBSTITUTE(SUBSTITUTE(LOWER(B6768), " ", "-"), "(",""), ")", "")</f>
        <v>commonwealth-state-relations</v>
      </c>
      <c r="H6768" t="str">
        <f t="shared" si="211"/>
        <v>1951-05-11</v>
      </c>
      <c r="I6768" t="str">
        <f>IFERROR(CONCATENATE(LEFT(E6768,4),"-",MID(E6768,5,2),"-",RIGHT(E6768,2)), NULL)</f>
        <v>1972-12-19</v>
      </c>
    </row>
    <row r="6769" spans="1:9" ht="13" x14ac:dyDescent="0.15">
      <c r="A6769" s="1" t="s">
        <v>5254</v>
      </c>
      <c r="B6769" s="1" t="s">
        <v>45</v>
      </c>
      <c r="C6769" s="1">
        <v>20</v>
      </c>
      <c r="D6769" s="1">
        <v>19510511</v>
      </c>
      <c r="E6769" s="1">
        <v>19721219</v>
      </c>
      <c r="F6769" t="str">
        <f t="shared" si="210"/>
        <v>0059</v>
      </c>
      <c r="G6769" t="str">
        <f>SUBSTITUTE(SUBSTITUTE(SUBSTITUTE(LOWER(B6769), " ", "-"), "(",""), ")", "")</f>
        <v>transport</v>
      </c>
      <c r="H6769" t="str">
        <f t="shared" si="211"/>
        <v>1951-05-11</v>
      </c>
      <c r="I6769" t="str">
        <f>IFERROR(CONCATENATE(LEFT(E6769,4),"-",MID(E6769,5,2),"-",RIGHT(E6769,2)), NULL)</f>
        <v>1972-12-19</v>
      </c>
    </row>
    <row r="6770" spans="1:9" ht="13" x14ac:dyDescent="0.15">
      <c r="A6770" s="1" t="s">
        <v>5255</v>
      </c>
      <c r="B6770" s="1" t="s">
        <v>277</v>
      </c>
      <c r="C6770" s="1">
        <v>20</v>
      </c>
      <c r="D6770" s="1">
        <v>19451108</v>
      </c>
      <c r="E6770" s="1">
        <v>19671231</v>
      </c>
      <c r="F6770" t="str">
        <f t="shared" si="210"/>
        <v>0590</v>
      </c>
      <c r="G6770" t="str">
        <f>SUBSTITUTE(SUBSTITUTE(SUBSTITUTE(LOWER(B6770), " ", "-"), "(",""), ")", "")</f>
        <v>education</v>
      </c>
      <c r="H6770" t="str">
        <f t="shared" si="211"/>
        <v>1945-11-08</v>
      </c>
      <c r="I6770" t="str">
        <f>IFERROR(CONCATENATE(LEFT(E6770,4),"-",MID(E6770,5,2),"-",RIGHT(E6770,2)), NULL)</f>
        <v>1967-12-31</v>
      </c>
    </row>
    <row r="6771" spans="1:9" ht="13" x14ac:dyDescent="0.15">
      <c r="A6771" s="1" t="s">
        <v>5256</v>
      </c>
      <c r="B6771" s="1" t="s">
        <v>546</v>
      </c>
      <c r="C6771" s="1">
        <v>20</v>
      </c>
      <c r="D6771" s="1">
        <v>18760101</v>
      </c>
      <c r="E6771" s="1">
        <v>19881210</v>
      </c>
      <c r="F6771" t="str">
        <f t="shared" si="210"/>
        <v>5901</v>
      </c>
      <c r="G6771" t="str">
        <f>SUBSTITUTE(SUBSTITUTE(SUBSTITUTE(LOWER(B6771), " ", "-"), "(",""), ")", "")</f>
        <v>rail-transport</v>
      </c>
      <c r="H6771" t="str">
        <f t="shared" si="211"/>
        <v>1876-01-01</v>
      </c>
      <c r="I6771" t="str">
        <f>IFERROR(CONCATENATE(LEFT(E6771,4),"-",MID(E6771,5,2),"-",RIGHT(E6771,2)), NULL)</f>
        <v>1988-12-10</v>
      </c>
    </row>
    <row r="6772" spans="1:9" ht="13" x14ac:dyDescent="0.15">
      <c r="A6772" s="1" t="s">
        <v>5257</v>
      </c>
      <c r="B6772" s="1" t="s">
        <v>546</v>
      </c>
      <c r="C6772" s="1">
        <v>20</v>
      </c>
      <c r="D6772" s="1">
        <v>18780101</v>
      </c>
      <c r="E6772" s="1">
        <v>19861027</v>
      </c>
      <c r="F6772" t="str">
        <f t="shared" si="210"/>
        <v>5902</v>
      </c>
      <c r="G6772" t="str">
        <f>SUBSTITUTE(SUBSTITUTE(SUBSTITUTE(LOWER(B6772), " ", "-"), "(",""), ")", "")</f>
        <v>rail-transport</v>
      </c>
      <c r="H6772" t="str">
        <f t="shared" si="211"/>
        <v>1878-01-01</v>
      </c>
      <c r="I6772" t="str">
        <f>IFERROR(CONCATENATE(LEFT(E6772,4),"-",MID(E6772,5,2),"-",RIGHT(E6772,2)), NULL)</f>
        <v>1986-10-27</v>
      </c>
    </row>
    <row r="6773" spans="1:9" ht="13" x14ac:dyDescent="0.15">
      <c r="A6773" s="1" t="s">
        <v>5258</v>
      </c>
      <c r="B6773" s="1" t="s">
        <v>546</v>
      </c>
      <c r="C6773" s="1">
        <v>20</v>
      </c>
      <c r="D6773" s="1">
        <v>18700101</v>
      </c>
      <c r="E6773" s="1">
        <v>19871031</v>
      </c>
      <c r="F6773" t="str">
        <f t="shared" si="210"/>
        <v>5903</v>
      </c>
      <c r="G6773" t="str">
        <f>SUBSTITUTE(SUBSTITUTE(SUBSTITUTE(LOWER(B6773), " ", "-"), "(",""), ")", "")</f>
        <v>rail-transport</v>
      </c>
      <c r="H6773" t="str">
        <f t="shared" si="211"/>
        <v>1870-01-01</v>
      </c>
      <c r="I6773" t="str">
        <f>IFERROR(CONCATENATE(LEFT(E6773,4),"-",MID(E6773,5,2),"-",RIGHT(E6773,2)), NULL)</f>
        <v>1987-10-31</v>
      </c>
    </row>
    <row r="6774" spans="1:9" ht="13" x14ac:dyDescent="0.15">
      <c r="A6774" s="1" t="s">
        <v>5259</v>
      </c>
      <c r="B6774" s="1" t="s">
        <v>546</v>
      </c>
      <c r="C6774" s="1">
        <v>20</v>
      </c>
      <c r="D6774" s="1">
        <v>18780101</v>
      </c>
      <c r="E6774" s="1">
        <v>19861227</v>
      </c>
      <c r="F6774" t="str">
        <f t="shared" si="210"/>
        <v>5904</v>
      </c>
      <c r="G6774" t="str">
        <f>SUBSTITUTE(SUBSTITUTE(SUBSTITUTE(LOWER(B6774), " ", "-"), "(",""), ")", "")</f>
        <v>rail-transport</v>
      </c>
      <c r="H6774" t="str">
        <f t="shared" si="211"/>
        <v>1878-01-01</v>
      </c>
      <c r="I6774" t="str">
        <f>IFERROR(CONCATENATE(LEFT(E6774,4),"-",MID(E6774,5,2),"-",RIGHT(E6774,2)), NULL)</f>
        <v>1986-12-27</v>
      </c>
    </row>
    <row r="6775" spans="1:9" ht="13" x14ac:dyDescent="0.15">
      <c r="A6775" s="1" t="s">
        <v>5260</v>
      </c>
      <c r="B6775" s="1" t="s">
        <v>546</v>
      </c>
      <c r="C6775" s="1">
        <v>20</v>
      </c>
      <c r="D6775" s="1">
        <v>18790101</v>
      </c>
      <c r="E6775" s="1">
        <v>19900101</v>
      </c>
      <c r="F6775" t="str">
        <f t="shared" si="210"/>
        <v>5905</v>
      </c>
      <c r="G6775" t="str">
        <f>SUBSTITUTE(SUBSTITUTE(SUBSTITUTE(LOWER(B6775), " ", "-"), "(",""), ")", "")</f>
        <v>rail-transport</v>
      </c>
      <c r="H6775" t="str">
        <f t="shared" si="211"/>
        <v>1879-01-01</v>
      </c>
      <c r="I6775" t="str">
        <f>IFERROR(CONCATENATE(LEFT(E6775,4),"-",MID(E6775,5,2),"-",RIGHT(E6775,2)), NULL)</f>
        <v>1990-01-01</v>
      </c>
    </row>
    <row r="6776" spans="1:9" ht="13" x14ac:dyDescent="0.15">
      <c r="A6776" s="1" t="s">
        <v>5261</v>
      </c>
      <c r="B6776" s="1" t="s">
        <v>546</v>
      </c>
      <c r="C6776" s="1">
        <v>20</v>
      </c>
      <c r="D6776" s="1">
        <v>18750101</v>
      </c>
      <c r="E6776" s="1">
        <v>19861227</v>
      </c>
      <c r="F6776" t="str">
        <f t="shared" si="210"/>
        <v>5906</v>
      </c>
      <c r="G6776" t="str">
        <f>SUBSTITUTE(SUBSTITUTE(SUBSTITUTE(LOWER(B6776), " ", "-"), "(",""), ")", "")</f>
        <v>rail-transport</v>
      </c>
      <c r="H6776" t="str">
        <f t="shared" si="211"/>
        <v>1875-01-01</v>
      </c>
      <c r="I6776" t="str">
        <f>IFERROR(CONCATENATE(LEFT(E6776,4),"-",MID(E6776,5,2),"-",RIGHT(E6776,2)), NULL)</f>
        <v>1986-12-27</v>
      </c>
    </row>
    <row r="6777" spans="1:9" ht="13" x14ac:dyDescent="0.15">
      <c r="A6777" s="1" t="s">
        <v>5262</v>
      </c>
      <c r="B6777" s="1" t="s">
        <v>546</v>
      </c>
      <c r="C6777" s="1">
        <v>20</v>
      </c>
      <c r="D6777" s="1">
        <v>18850101</v>
      </c>
      <c r="E6777" s="1">
        <v>19870425</v>
      </c>
      <c r="F6777" t="str">
        <f t="shared" si="210"/>
        <v>5907</v>
      </c>
      <c r="G6777" t="str">
        <f>SUBSTITUTE(SUBSTITUTE(SUBSTITUTE(LOWER(B6777), " ", "-"), "(",""), ")", "")</f>
        <v>rail-transport</v>
      </c>
      <c r="H6777" t="str">
        <f t="shared" si="211"/>
        <v>1885-01-01</v>
      </c>
      <c r="I6777" t="str">
        <f>IFERROR(CONCATENATE(LEFT(E6777,4),"-",MID(E6777,5,2),"-",RIGHT(E6777,2)), NULL)</f>
        <v>1987-04-25</v>
      </c>
    </row>
    <row r="6778" spans="1:9" ht="13" x14ac:dyDescent="0.15">
      <c r="A6778" s="1" t="s">
        <v>5263</v>
      </c>
      <c r="B6778" s="1" t="s">
        <v>546</v>
      </c>
      <c r="C6778" s="1">
        <v>20</v>
      </c>
      <c r="D6778" s="1">
        <v>19060101</v>
      </c>
      <c r="E6778" s="1">
        <v>19871114</v>
      </c>
      <c r="F6778" t="str">
        <f t="shared" si="210"/>
        <v>5908</v>
      </c>
      <c r="G6778" t="str">
        <f>SUBSTITUTE(SUBSTITUTE(SUBSTITUTE(LOWER(B6778), " ", "-"), "(",""), ")", "")</f>
        <v>rail-transport</v>
      </c>
      <c r="H6778" t="str">
        <f t="shared" si="211"/>
        <v>1906-01-01</v>
      </c>
      <c r="I6778" t="str">
        <f>IFERROR(CONCATENATE(LEFT(E6778,4),"-",MID(E6778,5,2),"-",RIGHT(E6778,2)), NULL)</f>
        <v>1987-11-14</v>
      </c>
    </row>
    <row r="6779" spans="1:9" ht="13" x14ac:dyDescent="0.15">
      <c r="A6779" s="1" t="s">
        <v>5264</v>
      </c>
      <c r="B6779" s="1" t="s">
        <v>546</v>
      </c>
      <c r="C6779" s="1">
        <v>20</v>
      </c>
      <c r="D6779" s="1">
        <v>18700101</v>
      </c>
      <c r="E6779" s="1">
        <v>19871031</v>
      </c>
      <c r="F6779" t="str">
        <f t="shared" si="210"/>
        <v>5909</v>
      </c>
      <c r="G6779" t="str">
        <f>SUBSTITUTE(SUBSTITUTE(SUBSTITUTE(LOWER(B6779), " ", "-"), "(",""), ")", "")</f>
        <v>rail-transport</v>
      </c>
      <c r="H6779" t="str">
        <f t="shared" si="211"/>
        <v>1870-01-01</v>
      </c>
      <c r="I6779" t="str">
        <f>IFERROR(CONCATENATE(LEFT(E6779,4),"-",MID(E6779,5,2),"-",RIGHT(E6779,2)), NULL)</f>
        <v>1987-10-31</v>
      </c>
    </row>
    <row r="6780" spans="1:9" ht="13" x14ac:dyDescent="0.15">
      <c r="A6780" s="1" t="s">
        <v>5265</v>
      </c>
      <c r="B6780" s="1" t="s">
        <v>277</v>
      </c>
      <c r="C6780" s="1">
        <v>20</v>
      </c>
      <c r="D6780" s="1">
        <v>19571231</v>
      </c>
      <c r="E6780" s="1">
        <v>19670701</v>
      </c>
      <c r="F6780" t="str">
        <f t="shared" si="210"/>
        <v>0591</v>
      </c>
      <c r="G6780" t="str">
        <f>SUBSTITUTE(SUBSTITUTE(SUBSTITUTE(LOWER(B6780), " ", "-"), "(",""), ")", "")</f>
        <v>education</v>
      </c>
      <c r="H6780" t="str">
        <f t="shared" si="211"/>
        <v>1957-12-31</v>
      </c>
      <c r="I6780" t="str">
        <f>IFERROR(CONCATENATE(LEFT(E6780,4),"-",MID(E6780,5,2),"-",RIGHT(E6780,2)), NULL)</f>
        <v>1967-07-01</v>
      </c>
    </row>
    <row r="6781" spans="1:9" ht="13" x14ac:dyDescent="0.15">
      <c r="A6781" s="1" t="s">
        <v>5266</v>
      </c>
      <c r="B6781" s="1" t="s">
        <v>546</v>
      </c>
      <c r="C6781" s="1">
        <v>20</v>
      </c>
      <c r="D6781" s="1">
        <v>19060101</v>
      </c>
      <c r="E6781" s="1">
        <v>19870627</v>
      </c>
      <c r="F6781" t="str">
        <f t="shared" si="210"/>
        <v>5910</v>
      </c>
      <c r="G6781" t="str">
        <f>SUBSTITUTE(SUBSTITUTE(SUBSTITUTE(LOWER(B6781), " ", "-"), "(",""), ")", "")</f>
        <v>rail-transport</v>
      </c>
      <c r="H6781" t="str">
        <f t="shared" si="211"/>
        <v>1906-01-01</v>
      </c>
      <c r="I6781" t="str">
        <f>IFERROR(CONCATENATE(LEFT(E6781,4),"-",MID(E6781,5,2),"-",RIGHT(E6781,2)), NULL)</f>
        <v>1987-06-27</v>
      </c>
    </row>
    <row r="6782" spans="1:9" ht="13" x14ac:dyDescent="0.15">
      <c r="A6782" s="1" t="s">
        <v>5267</v>
      </c>
      <c r="B6782" s="1" t="s">
        <v>546</v>
      </c>
      <c r="C6782" s="1">
        <v>20</v>
      </c>
      <c r="D6782" s="1">
        <v>18871231</v>
      </c>
      <c r="E6782" s="1">
        <v>19910111</v>
      </c>
      <c r="F6782" t="str">
        <f t="shared" si="210"/>
        <v>5911</v>
      </c>
      <c r="G6782" t="str">
        <f>SUBSTITUTE(SUBSTITUTE(SUBSTITUTE(LOWER(B6782), " ", "-"), "(",""), ")", "")</f>
        <v>rail-transport</v>
      </c>
      <c r="H6782" t="str">
        <f t="shared" si="211"/>
        <v>1887-12-31</v>
      </c>
      <c r="I6782" t="str">
        <f>IFERROR(CONCATENATE(LEFT(E6782,4),"-",MID(E6782,5,2),"-",RIGHT(E6782,2)), NULL)</f>
        <v>1991-01-11</v>
      </c>
    </row>
    <row r="6783" spans="1:9" ht="13" x14ac:dyDescent="0.15">
      <c r="A6783" s="1" t="s">
        <v>5268</v>
      </c>
      <c r="B6783" s="1" t="s">
        <v>546</v>
      </c>
      <c r="C6783" s="1">
        <v>20</v>
      </c>
      <c r="D6783" s="1">
        <v>18700101</v>
      </c>
      <c r="E6783" s="1">
        <v>19900419</v>
      </c>
      <c r="F6783" t="str">
        <f t="shared" si="210"/>
        <v>5912</v>
      </c>
      <c r="G6783" t="str">
        <f>SUBSTITUTE(SUBSTITUTE(SUBSTITUTE(LOWER(B6783), " ", "-"), "(",""), ")", "")</f>
        <v>rail-transport</v>
      </c>
      <c r="H6783" t="str">
        <f t="shared" si="211"/>
        <v>1870-01-01</v>
      </c>
      <c r="I6783" t="str">
        <f>IFERROR(CONCATENATE(LEFT(E6783,4),"-",MID(E6783,5,2),"-",RIGHT(E6783,2)), NULL)</f>
        <v>1990-04-19</v>
      </c>
    </row>
    <row r="6784" spans="1:9" ht="13" x14ac:dyDescent="0.15">
      <c r="A6784" s="1" t="s">
        <v>5269</v>
      </c>
      <c r="B6784" s="1" t="s">
        <v>546</v>
      </c>
      <c r="C6784" s="1">
        <v>20</v>
      </c>
      <c r="D6784" s="1">
        <v>18830101</v>
      </c>
      <c r="F6784" t="str">
        <f t="shared" si="210"/>
        <v>5913</v>
      </c>
      <c r="G6784" t="str">
        <f>SUBSTITUTE(SUBSTITUTE(SUBSTITUTE(LOWER(B6784), " ", "-"), "(",""), ")", "")</f>
        <v>rail-transport</v>
      </c>
      <c r="H6784" t="str">
        <f t="shared" si="211"/>
        <v>1883-01-01</v>
      </c>
      <c r="I6784" t="str">
        <f>IFERROR(CONCATENATE(LEFT(E6784,4),"-",MID(E6784,5,2),"-",RIGHT(E6784,2)), NULL)</f>
        <v>--</v>
      </c>
    </row>
    <row r="6785" spans="1:9" ht="13" x14ac:dyDescent="0.15">
      <c r="A6785" s="1" t="s">
        <v>5270</v>
      </c>
      <c r="B6785" s="1" t="s">
        <v>546</v>
      </c>
      <c r="C6785" s="1">
        <v>20</v>
      </c>
      <c r="D6785" s="1">
        <v>18831231</v>
      </c>
      <c r="E6785" s="1">
        <v>19870124</v>
      </c>
      <c r="F6785" t="str">
        <f t="shared" si="210"/>
        <v>5914</v>
      </c>
      <c r="G6785" t="str">
        <f>SUBSTITUTE(SUBSTITUTE(SUBSTITUTE(LOWER(B6785), " ", "-"), "(",""), ")", "")</f>
        <v>rail-transport</v>
      </c>
      <c r="H6785" t="str">
        <f t="shared" si="211"/>
        <v>1883-12-31</v>
      </c>
      <c r="I6785" t="str">
        <f>IFERROR(CONCATENATE(LEFT(E6785,4),"-",MID(E6785,5,2),"-",RIGHT(E6785,2)), NULL)</f>
        <v>1987-01-24</v>
      </c>
    </row>
    <row r="6786" spans="1:9" ht="13" x14ac:dyDescent="0.15">
      <c r="A6786" s="1" t="s">
        <v>5271</v>
      </c>
      <c r="B6786" s="1" t="s">
        <v>546</v>
      </c>
      <c r="C6786" s="1">
        <v>20</v>
      </c>
      <c r="D6786" s="1">
        <v>19181231</v>
      </c>
      <c r="E6786" s="1">
        <v>19891002</v>
      </c>
      <c r="F6786" t="str">
        <f t="shared" si="210"/>
        <v>5915</v>
      </c>
      <c r="G6786" t="str">
        <f>SUBSTITUTE(SUBSTITUTE(SUBSTITUTE(LOWER(B6786), " ", "-"), "(",""), ")", "")</f>
        <v>rail-transport</v>
      </c>
      <c r="H6786" t="str">
        <f t="shared" si="211"/>
        <v>1918-12-31</v>
      </c>
      <c r="I6786" t="str">
        <f>IFERROR(CONCATENATE(LEFT(E6786,4),"-",MID(E6786,5,2),"-",RIGHT(E6786,2)), NULL)</f>
        <v>1989-10-02</v>
      </c>
    </row>
    <row r="6787" spans="1:9" ht="13" x14ac:dyDescent="0.15">
      <c r="A6787" s="1" t="s">
        <v>5272</v>
      </c>
      <c r="B6787" s="1" t="s">
        <v>546</v>
      </c>
      <c r="C6787" s="1">
        <v>20</v>
      </c>
      <c r="D6787" s="1">
        <v>19150101</v>
      </c>
      <c r="F6787" t="str">
        <f t="shared" ref="F6787:F6850" si="212">TEXT(SUBSTITUTE(A6787, "CA ", ""), "0000")</f>
        <v>5916</v>
      </c>
      <c r="G6787" t="str">
        <f>SUBSTITUTE(SUBSTITUTE(SUBSTITUTE(LOWER(B6787), " ", "-"), "(",""), ")", "")</f>
        <v>rail-transport</v>
      </c>
      <c r="H6787" t="str">
        <f t="shared" ref="H6787:H6850" si="213">CONCATENATE(LEFT(D6787,4),"-",MID(D6787,5,2),"-",RIGHT(D6787,2))</f>
        <v>1915-01-01</v>
      </c>
      <c r="I6787" t="str">
        <f>IFERROR(CONCATENATE(LEFT(E6787,4),"-",MID(E6787,5,2),"-",RIGHT(E6787,2)), NULL)</f>
        <v>--</v>
      </c>
    </row>
    <row r="6788" spans="1:9" ht="13" x14ac:dyDescent="0.15">
      <c r="A6788" s="1" t="s">
        <v>5273</v>
      </c>
      <c r="B6788" s="1" t="s">
        <v>546</v>
      </c>
      <c r="C6788" s="1">
        <v>20</v>
      </c>
      <c r="D6788" s="1">
        <v>18801231</v>
      </c>
      <c r="E6788" s="1">
        <v>19900801</v>
      </c>
      <c r="F6788" t="str">
        <f t="shared" si="212"/>
        <v>5917</v>
      </c>
      <c r="G6788" t="str">
        <f>SUBSTITUTE(SUBSTITUTE(SUBSTITUTE(LOWER(B6788), " ", "-"), "(",""), ")", "")</f>
        <v>rail-transport</v>
      </c>
      <c r="H6788" t="str">
        <f t="shared" si="213"/>
        <v>1880-12-31</v>
      </c>
      <c r="I6788" t="str">
        <f>IFERROR(CONCATENATE(LEFT(E6788,4),"-",MID(E6788,5,2),"-",RIGHT(E6788,2)), NULL)</f>
        <v>1990-08-01</v>
      </c>
    </row>
    <row r="6789" spans="1:9" ht="13" x14ac:dyDescent="0.15">
      <c r="A6789" s="1" t="s">
        <v>5274</v>
      </c>
      <c r="B6789" s="1" t="s">
        <v>546</v>
      </c>
      <c r="C6789" s="1">
        <v>20</v>
      </c>
      <c r="D6789" s="1">
        <v>18800101</v>
      </c>
      <c r="E6789" s="1">
        <v>19870328</v>
      </c>
      <c r="F6789" t="str">
        <f t="shared" si="212"/>
        <v>5918</v>
      </c>
      <c r="G6789" t="str">
        <f>SUBSTITUTE(SUBSTITUTE(SUBSTITUTE(LOWER(B6789), " ", "-"), "(",""), ")", "")</f>
        <v>rail-transport</v>
      </c>
      <c r="H6789" t="str">
        <f t="shared" si="213"/>
        <v>1880-01-01</v>
      </c>
      <c r="I6789" t="str">
        <f>IFERROR(CONCATENATE(LEFT(E6789,4),"-",MID(E6789,5,2),"-",RIGHT(E6789,2)), NULL)</f>
        <v>1987-03-28</v>
      </c>
    </row>
    <row r="6790" spans="1:9" ht="13" x14ac:dyDescent="0.15">
      <c r="A6790" s="1" t="s">
        <v>5275</v>
      </c>
      <c r="B6790" s="1" t="s">
        <v>546</v>
      </c>
      <c r="C6790" s="1">
        <v>20</v>
      </c>
      <c r="D6790" s="1">
        <v>18810101</v>
      </c>
      <c r="E6790" s="1">
        <v>19900801</v>
      </c>
      <c r="F6790" t="str">
        <f t="shared" si="212"/>
        <v>5919</v>
      </c>
      <c r="G6790" t="str">
        <f>SUBSTITUTE(SUBSTITUTE(SUBSTITUTE(LOWER(B6790), " ", "-"), "(",""), ")", "")</f>
        <v>rail-transport</v>
      </c>
      <c r="H6790" t="str">
        <f t="shared" si="213"/>
        <v>1881-01-01</v>
      </c>
      <c r="I6790" t="str">
        <f>IFERROR(CONCATENATE(LEFT(E6790,4),"-",MID(E6790,5,2),"-",RIGHT(E6790,2)), NULL)</f>
        <v>1990-08-01</v>
      </c>
    </row>
    <row r="6791" spans="1:9" ht="13" x14ac:dyDescent="0.15">
      <c r="A6791" s="1" t="s">
        <v>5276</v>
      </c>
      <c r="B6791" s="1" t="s">
        <v>277</v>
      </c>
      <c r="C6791" s="1">
        <v>20</v>
      </c>
      <c r="D6791" s="1">
        <v>19470701</v>
      </c>
      <c r="E6791" s="1">
        <v>19671231</v>
      </c>
      <c r="F6791" t="str">
        <f t="shared" si="212"/>
        <v>0592</v>
      </c>
      <c r="G6791" t="str">
        <f>SUBSTITUTE(SUBSTITUTE(SUBSTITUTE(LOWER(B6791), " ", "-"), "(",""), ")", "")</f>
        <v>education</v>
      </c>
      <c r="H6791" t="str">
        <f t="shared" si="213"/>
        <v>1947-07-01</v>
      </c>
      <c r="I6791" t="str">
        <f>IFERROR(CONCATENATE(LEFT(E6791,4),"-",MID(E6791,5,2),"-",RIGHT(E6791,2)), NULL)</f>
        <v>1967-12-31</v>
      </c>
    </row>
    <row r="6792" spans="1:9" ht="13" x14ac:dyDescent="0.15">
      <c r="A6792" s="1" t="s">
        <v>5277</v>
      </c>
      <c r="B6792" s="1" t="s">
        <v>546</v>
      </c>
      <c r="C6792" s="1">
        <v>20</v>
      </c>
      <c r="D6792" s="1">
        <v>19180101</v>
      </c>
      <c r="E6792" s="1">
        <v>19870731</v>
      </c>
      <c r="F6792" t="str">
        <f t="shared" si="212"/>
        <v>5920</v>
      </c>
      <c r="G6792" t="str">
        <f>SUBSTITUTE(SUBSTITUTE(SUBSTITUTE(LOWER(B6792), " ", "-"), "(",""), ")", "")</f>
        <v>rail-transport</v>
      </c>
      <c r="H6792" t="str">
        <f t="shared" si="213"/>
        <v>1918-01-01</v>
      </c>
      <c r="I6792" t="str">
        <f>IFERROR(CONCATENATE(LEFT(E6792,4),"-",MID(E6792,5,2),"-",RIGHT(E6792,2)), NULL)</f>
        <v>1987-07-31</v>
      </c>
    </row>
    <row r="6793" spans="1:9" ht="13" x14ac:dyDescent="0.15">
      <c r="A6793" s="1" t="s">
        <v>5278</v>
      </c>
      <c r="B6793" s="1" t="s">
        <v>546</v>
      </c>
      <c r="C6793" s="1">
        <v>20</v>
      </c>
      <c r="D6793" s="1">
        <v>18790101</v>
      </c>
      <c r="E6793" s="1">
        <v>19871031</v>
      </c>
      <c r="F6793" t="str">
        <f t="shared" si="212"/>
        <v>5921</v>
      </c>
      <c r="G6793" t="str">
        <f>SUBSTITUTE(SUBSTITUTE(SUBSTITUTE(LOWER(B6793), " ", "-"), "(",""), ")", "")</f>
        <v>rail-transport</v>
      </c>
      <c r="H6793" t="str">
        <f t="shared" si="213"/>
        <v>1879-01-01</v>
      </c>
      <c r="I6793" t="str">
        <f>IFERROR(CONCATENATE(LEFT(E6793,4),"-",MID(E6793,5,2),"-",RIGHT(E6793,2)), NULL)</f>
        <v>1987-10-31</v>
      </c>
    </row>
    <row r="6794" spans="1:9" ht="13" x14ac:dyDescent="0.15">
      <c r="A6794" s="1" t="s">
        <v>5279</v>
      </c>
      <c r="B6794" s="1" t="s">
        <v>546</v>
      </c>
      <c r="C6794" s="1">
        <v>20</v>
      </c>
      <c r="D6794" s="1">
        <v>18790101</v>
      </c>
      <c r="F6794" t="str">
        <f t="shared" si="212"/>
        <v>5922</v>
      </c>
      <c r="G6794" t="str">
        <f>SUBSTITUTE(SUBSTITUTE(SUBSTITUTE(LOWER(B6794), " ", "-"), "(",""), ")", "")</f>
        <v>rail-transport</v>
      </c>
      <c r="H6794" t="str">
        <f t="shared" si="213"/>
        <v>1879-01-01</v>
      </c>
      <c r="I6794" t="str">
        <f>IFERROR(CONCATENATE(LEFT(E6794,4),"-",MID(E6794,5,2),"-",RIGHT(E6794,2)), NULL)</f>
        <v>--</v>
      </c>
    </row>
    <row r="6795" spans="1:9" ht="13" x14ac:dyDescent="0.15">
      <c r="A6795" s="1" t="s">
        <v>5280</v>
      </c>
      <c r="B6795" s="1" t="s">
        <v>546</v>
      </c>
      <c r="C6795" s="1">
        <v>20</v>
      </c>
      <c r="D6795" s="1">
        <v>19780101</v>
      </c>
      <c r="E6795" s="1">
        <v>19911231</v>
      </c>
      <c r="F6795" t="str">
        <f t="shared" si="212"/>
        <v>5923</v>
      </c>
      <c r="G6795" t="str">
        <f>SUBSTITUTE(SUBSTITUTE(SUBSTITUTE(LOWER(B6795), " ", "-"), "(",""), ")", "")</f>
        <v>rail-transport</v>
      </c>
      <c r="H6795" t="str">
        <f t="shared" si="213"/>
        <v>1978-01-01</v>
      </c>
      <c r="I6795" t="str">
        <f>IFERROR(CONCATENATE(LEFT(E6795,4),"-",MID(E6795,5,2),"-",RIGHT(E6795,2)), NULL)</f>
        <v>1991-12-31</v>
      </c>
    </row>
    <row r="6796" spans="1:9" ht="13" x14ac:dyDescent="0.15">
      <c r="A6796" s="1" t="s">
        <v>5281</v>
      </c>
      <c r="B6796" s="1" t="s">
        <v>546</v>
      </c>
      <c r="C6796" s="1">
        <v>20</v>
      </c>
      <c r="D6796" s="1">
        <v>19780301</v>
      </c>
      <c r="E6796" s="1">
        <v>19980701</v>
      </c>
      <c r="F6796" t="str">
        <f t="shared" si="212"/>
        <v>5924</v>
      </c>
      <c r="G6796" t="str">
        <f>SUBSTITUTE(SUBSTITUTE(SUBSTITUTE(LOWER(B6796), " ", "-"), "(",""), ")", "")</f>
        <v>rail-transport</v>
      </c>
      <c r="H6796" t="str">
        <f t="shared" si="213"/>
        <v>1978-03-01</v>
      </c>
      <c r="I6796" t="str">
        <f>IFERROR(CONCATENATE(LEFT(E6796,4),"-",MID(E6796,5,2),"-",RIGHT(E6796,2)), NULL)</f>
        <v>1998-07-01</v>
      </c>
    </row>
    <row r="6797" spans="1:9" ht="13" x14ac:dyDescent="0.15">
      <c r="A6797" s="1" t="s">
        <v>5282</v>
      </c>
      <c r="B6797" s="1" t="s">
        <v>546</v>
      </c>
      <c r="C6797" s="1">
        <v>20</v>
      </c>
      <c r="D6797" s="1">
        <v>19821201</v>
      </c>
      <c r="E6797" s="1">
        <v>19980701</v>
      </c>
      <c r="F6797" t="str">
        <f t="shared" si="212"/>
        <v>5925</v>
      </c>
      <c r="G6797" t="str">
        <f>SUBSTITUTE(SUBSTITUTE(SUBSTITUTE(LOWER(B6797), " ", "-"), "(",""), ")", "")</f>
        <v>rail-transport</v>
      </c>
      <c r="H6797" t="str">
        <f t="shared" si="213"/>
        <v>1982-12-01</v>
      </c>
      <c r="I6797" t="str">
        <f>IFERROR(CONCATENATE(LEFT(E6797,4),"-",MID(E6797,5,2),"-",RIGHT(E6797,2)), NULL)</f>
        <v>1998-07-01</v>
      </c>
    </row>
    <row r="6798" spans="1:9" ht="13" x14ac:dyDescent="0.15">
      <c r="A6798" s="1" t="s">
        <v>5283</v>
      </c>
      <c r="B6798" s="1" t="s">
        <v>546</v>
      </c>
      <c r="C6798" s="1">
        <v>20</v>
      </c>
      <c r="D6798" s="1">
        <v>19780101</v>
      </c>
      <c r="E6798" s="1">
        <v>19980701</v>
      </c>
      <c r="F6798" t="str">
        <f t="shared" si="212"/>
        <v>5926</v>
      </c>
      <c r="G6798" t="str">
        <f>SUBSTITUTE(SUBSTITUTE(SUBSTITUTE(LOWER(B6798), " ", "-"), "(",""), ")", "")</f>
        <v>rail-transport</v>
      </c>
      <c r="H6798" t="str">
        <f t="shared" si="213"/>
        <v>1978-01-01</v>
      </c>
      <c r="I6798" t="str">
        <f>IFERROR(CONCATENATE(LEFT(E6798,4),"-",MID(E6798,5,2),"-",RIGHT(E6798,2)), NULL)</f>
        <v>1998-07-01</v>
      </c>
    </row>
    <row r="6799" spans="1:9" ht="13" x14ac:dyDescent="0.15">
      <c r="A6799" s="1" t="s">
        <v>5284</v>
      </c>
      <c r="B6799" s="1" t="s">
        <v>753</v>
      </c>
      <c r="C6799" s="1">
        <v>20</v>
      </c>
      <c r="D6799" s="1">
        <v>19480101</v>
      </c>
      <c r="E6799" s="1">
        <v>19750630</v>
      </c>
      <c r="F6799" t="str">
        <f t="shared" si="212"/>
        <v>5928</v>
      </c>
      <c r="G6799" t="str">
        <f>SUBSTITUTE(SUBSTITUTE(SUBSTITUTE(LOWER(B6799), " ", "-"), "(",""), ")", "")</f>
        <v>field-force-army</v>
      </c>
      <c r="H6799" t="str">
        <f t="shared" si="213"/>
        <v>1948-01-01</v>
      </c>
      <c r="I6799" t="str">
        <f>IFERROR(CONCATENATE(LEFT(E6799,4),"-",MID(E6799,5,2),"-",RIGHT(E6799,2)), NULL)</f>
        <v>1975-06-30</v>
      </c>
    </row>
    <row r="6800" spans="1:9" ht="13" x14ac:dyDescent="0.15">
      <c r="A6800" s="1" t="s">
        <v>5285</v>
      </c>
      <c r="B6800" s="1" t="s">
        <v>277</v>
      </c>
      <c r="C6800" s="1">
        <v>20</v>
      </c>
      <c r="D6800" s="1">
        <v>19470701</v>
      </c>
      <c r="E6800" s="1">
        <v>19671231</v>
      </c>
      <c r="F6800" t="str">
        <f t="shared" si="212"/>
        <v>0593</v>
      </c>
      <c r="G6800" t="str">
        <f>SUBSTITUTE(SUBSTITUTE(SUBSTITUTE(LOWER(B6800), " ", "-"), "(",""), ")", "")</f>
        <v>education</v>
      </c>
      <c r="H6800" t="str">
        <f t="shared" si="213"/>
        <v>1947-07-01</v>
      </c>
      <c r="I6800" t="str">
        <f>IFERROR(CONCATENATE(LEFT(E6800,4),"-",MID(E6800,5,2),"-",RIGHT(E6800,2)), NULL)</f>
        <v>1967-12-31</v>
      </c>
    </row>
    <row r="6801" spans="1:9" ht="13" x14ac:dyDescent="0.15">
      <c r="A6801" s="1" t="s">
        <v>5286</v>
      </c>
      <c r="B6801" s="1" t="s">
        <v>53</v>
      </c>
      <c r="C6801" s="1">
        <v>20</v>
      </c>
      <c r="D6801" s="1">
        <v>19751201</v>
      </c>
      <c r="E6801" s="1">
        <v>19820531</v>
      </c>
      <c r="F6801" t="str">
        <f t="shared" si="212"/>
        <v>5933</v>
      </c>
      <c r="G6801" t="str">
        <f>SUBSTITUTE(SUBSTITUTE(SUBSTITUTE(LOWER(B6801), " ", "-"), "(",""), ")", "")</f>
        <v>secondary-industries</v>
      </c>
      <c r="H6801" t="str">
        <f t="shared" si="213"/>
        <v>1975-12-01</v>
      </c>
      <c r="I6801" t="str">
        <f>IFERROR(CONCATENATE(LEFT(E6801,4),"-",MID(E6801,5,2),"-",RIGHT(E6801,2)), NULL)</f>
        <v>1982-05-31</v>
      </c>
    </row>
    <row r="6802" spans="1:9" ht="13" x14ac:dyDescent="0.15">
      <c r="A6802" s="1" t="s">
        <v>5286</v>
      </c>
      <c r="B6802" s="1" t="s">
        <v>53</v>
      </c>
      <c r="C6802" s="1">
        <v>20</v>
      </c>
      <c r="D6802" s="1">
        <v>19751222</v>
      </c>
      <c r="E6802" s="1">
        <v>19820507</v>
      </c>
      <c r="F6802" t="str">
        <f t="shared" si="212"/>
        <v>5933</v>
      </c>
      <c r="G6802" t="str">
        <f>SUBSTITUTE(SUBSTITUTE(SUBSTITUTE(LOWER(B6802), " ", "-"), "(",""), ")", "")</f>
        <v>secondary-industries</v>
      </c>
      <c r="H6802" t="str">
        <f t="shared" si="213"/>
        <v>1975-12-22</v>
      </c>
      <c r="I6802" t="str">
        <f>IFERROR(CONCATENATE(LEFT(E6802,4),"-",MID(E6802,5,2),"-",RIGHT(E6802,2)), NULL)</f>
        <v>1982-05-07</v>
      </c>
    </row>
    <row r="6803" spans="1:9" ht="13" x14ac:dyDescent="0.15">
      <c r="A6803" s="1" t="s">
        <v>5286</v>
      </c>
      <c r="B6803" s="1" t="s">
        <v>19</v>
      </c>
      <c r="C6803" s="1">
        <v>20</v>
      </c>
      <c r="D6803" s="1">
        <v>19751201</v>
      </c>
      <c r="E6803" s="1">
        <v>19820531</v>
      </c>
      <c r="F6803" t="str">
        <f t="shared" si="212"/>
        <v>5933</v>
      </c>
      <c r="G6803" t="str">
        <f>SUBSTITUTE(SUBSTITUTE(SUBSTITUTE(LOWER(B6803), " ", "-"), "(",""), ")", "")</f>
        <v>trade</v>
      </c>
      <c r="H6803" t="str">
        <f t="shared" si="213"/>
        <v>1975-12-01</v>
      </c>
      <c r="I6803" t="str">
        <f>IFERROR(CONCATENATE(LEFT(E6803,4),"-",MID(E6803,5,2),"-",RIGHT(E6803,2)), NULL)</f>
        <v>1982-05-31</v>
      </c>
    </row>
    <row r="6804" spans="1:9" ht="13" x14ac:dyDescent="0.15">
      <c r="A6804" s="1" t="s">
        <v>5286</v>
      </c>
      <c r="B6804" s="1" t="s">
        <v>19</v>
      </c>
      <c r="C6804" s="1">
        <v>20</v>
      </c>
      <c r="D6804" s="1">
        <v>19751222</v>
      </c>
      <c r="E6804" s="1">
        <v>19820507</v>
      </c>
      <c r="F6804" t="str">
        <f t="shared" si="212"/>
        <v>5933</v>
      </c>
      <c r="G6804" t="str">
        <f>SUBSTITUTE(SUBSTITUTE(SUBSTITUTE(LOWER(B6804), " ", "-"), "(",""), ")", "")</f>
        <v>trade</v>
      </c>
      <c r="H6804" t="str">
        <f t="shared" si="213"/>
        <v>1975-12-22</v>
      </c>
      <c r="I6804" t="str">
        <f>IFERROR(CONCATENATE(LEFT(E6804,4),"-",MID(E6804,5,2),"-",RIGHT(E6804,2)), NULL)</f>
        <v>1982-05-07</v>
      </c>
    </row>
    <row r="6805" spans="1:9" ht="13" x14ac:dyDescent="0.15">
      <c r="A6805" s="1" t="s">
        <v>5287</v>
      </c>
      <c r="B6805" s="1" t="s">
        <v>254</v>
      </c>
      <c r="C6805" s="1">
        <v>20</v>
      </c>
      <c r="D6805" s="1">
        <v>19770801</v>
      </c>
      <c r="E6805" s="1">
        <v>19890101</v>
      </c>
      <c r="F6805" t="str">
        <f t="shared" si="212"/>
        <v>5934</v>
      </c>
      <c r="G6805" t="str">
        <f>SUBSTITUTE(SUBSTITUTE(SUBSTITUTE(LOWER(B6805), " ", "-"), "(",""), ")", "")</f>
        <v>logistics-army</v>
      </c>
      <c r="H6805" t="str">
        <f t="shared" si="213"/>
        <v>1977-08-01</v>
      </c>
      <c r="I6805" t="str">
        <f>IFERROR(CONCATENATE(LEFT(E6805,4),"-",MID(E6805,5,2),"-",RIGHT(E6805,2)), NULL)</f>
        <v>1989-01-01</v>
      </c>
    </row>
    <row r="6806" spans="1:9" ht="13" x14ac:dyDescent="0.15">
      <c r="A6806" s="1" t="s">
        <v>5288</v>
      </c>
      <c r="B6806" s="1" t="s">
        <v>546</v>
      </c>
      <c r="C6806" s="1">
        <v>20</v>
      </c>
      <c r="D6806" s="1">
        <v>18750101</v>
      </c>
      <c r="F6806" t="str">
        <f t="shared" si="212"/>
        <v>5935</v>
      </c>
      <c r="G6806" t="str">
        <f>SUBSTITUTE(SUBSTITUTE(SUBSTITUTE(LOWER(B6806), " ", "-"), "(",""), ")", "")</f>
        <v>rail-transport</v>
      </c>
      <c r="H6806" t="str">
        <f t="shared" si="213"/>
        <v>1875-01-01</v>
      </c>
      <c r="I6806" t="str">
        <f>IFERROR(CONCATENATE(LEFT(E6806,4),"-",MID(E6806,5,2),"-",RIGHT(E6806,2)), NULL)</f>
        <v>--</v>
      </c>
    </row>
    <row r="6807" spans="1:9" ht="13" x14ac:dyDescent="0.15">
      <c r="A6807" s="1" t="s">
        <v>5289</v>
      </c>
      <c r="B6807" s="1" t="s">
        <v>78</v>
      </c>
      <c r="C6807" s="1">
        <v>20</v>
      </c>
      <c r="D6807" s="1">
        <v>19841213</v>
      </c>
      <c r="E6807" s="1">
        <v>19870724</v>
      </c>
      <c r="F6807" t="str">
        <f t="shared" si="212"/>
        <v>5936</v>
      </c>
      <c r="G6807" t="str">
        <f>SUBSTITUTE(SUBSTITUTE(SUBSTITUTE(LOWER(B6807), " ", "-"), "(",""), ")", "")</f>
        <v>community-services</v>
      </c>
      <c r="H6807" t="str">
        <f t="shared" si="213"/>
        <v>1984-12-13</v>
      </c>
      <c r="I6807" t="str">
        <f>IFERROR(CONCATENATE(LEFT(E6807,4),"-",MID(E6807,5,2),"-",RIGHT(E6807,2)), NULL)</f>
        <v>1987-07-24</v>
      </c>
    </row>
    <row r="6808" spans="1:9" ht="13" x14ac:dyDescent="0.15">
      <c r="A6808" s="1" t="s">
        <v>5290</v>
      </c>
      <c r="B6808" s="1" t="s">
        <v>78</v>
      </c>
      <c r="C6808" s="1">
        <v>20</v>
      </c>
      <c r="D6808" s="1">
        <v>19841213</v>
      </c>
      <c r="E6808" s="1">
        <v>19870724</v>
      </c>
      <c r="F6808" t="str">
        <f t="shared" si="212"/>
        <v>5937</v>
      </c>
      <c r="G6808" t="str">
        <f>SUBSTITUTE(SUBSTITUTE(SUBSTITUTE(LOWER(B6808), " ", "-"), "(",""), ")", "")</f>
        <v>community-services</v>
      </c>
      <c r="H6808" t="str">
        <f t="shared" si="213"/>
        <v>1984-12-13</v>
      </c>
      <c r="I6808" t="str">
        <f>IFERROR(CONCATENATE(LEFT(E6808,4),"-",MID(E6808,5,2),"-",RIGHT(E6808,2)), NULL)</f>
        <v>1987-07-24</v>
      </c>
    </row>
    <row r="6809" spans="1:9" ht="13" x14ac:dyDescent="0.15">
      <c r="A6809" s="1" t="s">
        <v>5291</v>
      </c>
      <c r="B6809" s="1" t="s">
        <v>78</v>
      </c>
      <c r="C6809" s="1">
        <v>20</v>
      </c>
      <c r="D6809" s="1">
        <v>19841213</v>
      </c>
      <c r="E6809" s="1">
        <v>19870724</v>
      </c>
      <c r="F6809" t="str">
        <f t="shared" si="212"/>
        <v>5938</v>
      </c>
      <c r="G6809" t="str">
        <f>SUBSTITUTE(SUBSTITUTE(SUBSTITUTE(LOWER(B6809), " ", "-"), "(",""), ")", "")</f>
        <v>community-services</v>
      </c>
      <c r="H6809" t="str">
        <f t="shared" si="213"/>
        <v>1984-12-13</v>
      </c>
      <c r="I6809" t="str">
        <f>IFERROR(CONCATENATE(LEFT(E6809,4),"-",MID(E6809,5,2),"-",RIGHT(E6809,2)), NULL)</f>
        <v>1987-07-24</v>
      </c>
    </row>
    <row r="6810" spans="1:9" ht="13" x14ac:dyDescent="0.15">
      <c r="A6810" s="1" t="s">
        <v>5292</v>
      </c>
      <c r="B6810" s="1" t="s">
        <v>78</v>
      </c>
      <c r="C6810" s="1">
        <v>20</v>
      </c>
      <c r="D6810" s="1">
        <v>19841213</v>
      </c>
      <c r="E6810" s="1">
        <v>19870724</v>
      </c>
      <c r="F6810" t="str">
        <f t="shared" si="212"/>
        <v>5939</v>
      </c>
      <c r="G6810" t="str">
        <f>SUBSTITUTE(SUBSTITUTE(SUBSTITUTE(LOWER(B6810), " ", "-"), "(",""), ")", "")</f>
        <v>community-services</v>
      </c>
      <c r="H6810" t="str">
        <f t="shared" si="213"/>
        <v>1984-12-13</v>
      </c>
      <c r="I6810" t="str">
        <f>IFERROR(CONCATENATE(LEFT(E6810,4),"-",MID(E6810,5,2),"-",RIGHT(E6810,2)), NULL)</f>
        <v>1987-07-24</v>
      </c>
    </row>
    <row r="6811" spans="1:9" ht="13" x14ac:dyDescent="0.15">
      <c r="A6811" s="1" t="s">
        <v>5293</v>
      </c>
      <c r="B6811" s="1" t="s">
        <v>277</v>
      </c>
      <c r="C6811" s="1">
        <v>20</v>
      </c>
      <c r="D6811" s="1">
        <v>19470701</v>
      </c>
      <c r="E6811" s="1">
        <v>19671231</v>
      </c>
      <c r="F6811" t="str">
        <f t="shared" si="212"/>
        <v>0594</v>
      </c>
      <c r="G6811" t="str">
        <f>SUBSTITUTE(SUBSTITUTE(SUBSTITUTE(LOWER(B6811), " ", "-"), "(",""), ")", "")</f>
        <v>education</v>
      </c>
      <c r="H6811" t="str">
        <f t="shared" si="213"/>
        <v>1947-07-01</v>
      </c>
      <c r="I6811" t="str">
        <f>IFERROR(CONCATENATE(LEFT(E6811,4),"-",MID(E6811,5,2),"-",RIGHT(E6811,2)), NULL)</f>
        <v>1967-12-31</v>
      </c>
    </row>
    <row r="6812" spans="1:9" ht="13" x14ac:dyDescent="0.15">
      <c r="A6812" s="1" t="s">
        <v>5294</v>
      </c>
      <c r="B6812" s="1" t="s">
        <v>78</v>
      </c>
      <c r="C6812" s="1">
        <v>20</v>
      </c>
      <c r="D6812" s="1">
        <v>19841213</v>
      </c>
      <c r="E6812" s="1">
        <v>19870724</v>
      </c>
      <c r="F6812" t="str">
        <f t="shared" si="212"/>
        <v>5940</v>
      </c>
      <c r="G6812" t="str">
        <f>SUBSTITUTE(SUBSTITUTE(SUBSTITUTE(LOWER(B6812), " ", "-"), "(",""), ")", "")</f>
        <v>community-services</v>
      </c>
      <c r="H6812" t="str">
        <f t="shared" si="213"/>
        <v>1984-12-13</v>
      </c>
      <c r="I6812" t="str">
        <f>IFERROR(CONCATENATE(LEFT(E6812,4),"-",MID(E6812,5,2),"-",RIGHT(E6812,2)), NULL)</f>
        <v>1987-07-24</v>
      </c>
    </row>
    <row r="6813" spans="1:9" ht="13" x14ac:dyDescent="0.15">
      <c r="A6813" s="1" t="s">
        <v>5295</v>
      </c>
      <c r="B6813" s="1" t="s">
        <v>980</v>
      </c>
      <c r="C6813" s="1">
        <v>20</v>
      </c>
      <c r="D6813" s="1">
        <v>19860810</v>
      </c>
      <c r="F6813" t="str">
        <f t="shared" si="212"/>
        <v>5941</v>
      </c>
      <c r="G6813" t="str">
        <f>SUBSTITUTE(SUBSTITUTE(SUBSTITUTE(LOWER(B6813), " ", "-"), "(",""), ")", "")</f>
        <v>defence-research</v>
      </c>
      <c r="H6813" t="str">
        <f t="shared" si="213"/>
        <v>1986-08-10</v>
      </c>
      <c r="I6813" t="str">
        <f>IFERROR(CONCATENATE(LEFT(E6813,4),"-",MID(E6813,5,2),"-",RIGHT(E6813,2)), NULL)</f>
        <v>--</v>
      </c>
    </row>
    <row r="6814" spans="1:9" ht="13" x14ac:dyDescent="0.15">
      <c r="A6814" s="1" t="s">
        <v>5296</v>
      </c>
      <c r="B6814" s="1" t="s">
        <v>24</v>
      </c>
      <c r="C6814" s="1">
        <v>20</v>
      </c>
      <c r="D6814" s="1">
        <v>19720701</v>
      </c>
      <c r="E6814" s="1">
        <v>19841231</v>
      </c>
      <c r="F6814" t="str">
        <f t="shared" si="212"/>
        <v>5942</v>
      </c>
      <c r="G6814" t="str">
        <f>SUBSTITUTE(SUBSTITUTE(SUBSTITUTE(LOWER(B6814), " ", "-"), "(",""), ")", "")</f>
        <v>logistics-air-force</v>
      </c>
      <c r="H6814" t="str">
        <f t="shared" si="213"/>
        <v>1972-07-01</v>
      </c>
      <c r="I6814" t="str">
        <f>IFERROR(CONCATENATE(LEFT(E6814,4),"-",MID(E6814,5,2),"-",RIGHT(E6814,2)), NULL)</f>
        <v>1984-12-31</v>
      </c>
    </row>
    <row r="6815" spans="1:9" ht="13" x14ac:dyDescent="0.15">
      <c r="A6815" s="1" t="s">
        <v>5297</v>
      </c>
      <c r="B6815" s="1" t="s">
        <v>546</v>
      </c>
      <c r="C6815" s="1">
        <v>20</v>
      </c>
      <c r="D6815" s="1">
        <v>18870101</v>
      </c>
      <c r="E6815" s="1">
        <v>19910104</v>
      </c>
      <c r="F6815" t="str">
        <f t="shared" si="212"/>
        <v>5943</v>
      </c>
      <c r="G6815" t="str">
        <f>SUBSTITUTE(SUBSTITUTE(SUBSTITUTE(LOWER(B6815), " ", "-"), "(",""), ")", "")</f>
        <v>rail-transport</v>
      </c>
      <c r="H6815" t="str">
        <f t="shared" si="213"/>
        <v>1887-01-01</v>
      </c>
      <c r="I6815" t="str">
        <f>IFERROR(CONCATENATE(LEFT(E6815,4),"-",MID(E6815,5,2),"-",RIGHT(E6815,2)), NULL)</f>
        <v>1991-01-04</v>
      </c>
    </row>
    <row r="6816" spans="1:9" ht="13" x14ac:dyDescent="0.15">
      <c r="A6816" s="1" t="s">
        <v>5298</v>
      </c>
      <c r="B6816" s="1" t="s">
        <v>546</v>
      </c>
      <c r="C6816" s="1">
        <v>20</v>
      </c>
      <c r="D6816" s="1">
        <v>18870101</v>
      </c>
      <c r="E6816" s="1">
        <v>19871031</v>
      </c>
      <c r="F6816" t="str">
        <f t="shared" si="212"/>
        <v>5944</v>
      </c>
      <c r="G6816" t="str">
        <f>SUBSTITUTE(SUBSTITUTE(SUBSTITUTE(LOWER(B6816), " ", "-"), "(",""), ")", "")</f>
        <v>rail-transport</v>
      </c>
      <c r="H6816" t="str">
        <f t="shared" si="213"/>
        <v>1887-01-01</v>
      </c>
      <c r="I6816" t="str">
        <f>IFERROR(CONCATENATE(LEFT(E6816,4),"-",MID(E6816,5,2),"-",RIGHT(E6816,2)), NULL)</f>
        <v>1987-10-31</v>
      </c>
    </row>
    <row r="6817" spans="1:9" ht="13" x14ac:dyDescent="0.15">
      <c r="A6817" s="1" t="s">
        <v>5299</v>
      </c>
      <c r="B6817" s="1" t="s">
        <v>546</v>
      </c>
      <c r="C6817" s="1">
        <v>20</v>
      </c>
      <c r="D6817" s="1">
        <v>19110101</v>
      </c>
      <c r="E6817" s="1">
        <v>19911024</v>
      </c>
      <c r="F6817" t="str">
        <f t="shared" si="212"/>
        <v>5946</v>
      </c>
      <c r="G6817" t="str">
        <f>SUBSTITUTE(SUBSTITUTE(SUBSTITUTE(LOWER(B6817), " ", "-"), "(",""), ")", "")</f>
        <v>rail-transport</v>
      </c>
      <c r="H6817" t="str">
        <f t="shared" si="213"/>
        <v>1911-01-01</v>
      </c>
      <c r="I6817" t="str">
        <f>IFERROR(CONCATENATE(LEFT(E6817,4),"-",MID(E6817,5,2),"-",RIGHT(E6817,2)), NULL)</f>
        <v>1991-10-24</v>
      </c>
    </row>
    <row r="6818" spans="1:9" ht="13" x14ac:dyDescent="0.15">
      <c r="A6818" s="1" t="s">
        <v>5300</v>
      </c>
      <c r="B6818" s="1" t="s">
        <v>546</v>
      </c>
      <c r="C6818" s="1">
        <v>20</v>
      </c>
      <c r="D6818" s="1">
        <v>19130101</v>
      </c>
      <c r="F6818" t="str">
        <f t="shared" si="212"/>
        <v>5947</v>
      </c>
      <c r="G6818" t="str">
        <f>SUBSTITUTE(SUBSTITUTE(SUBSTITUTE(LOWER(B6818), " ", "-"), "(",""), ")", "")</f>
        <v>rail-transport</v>
      </c>
      <c r="H6818" t="str">
        <f t="shared" si="213"/>
        <v>1913-01-01</v>
      </c>
      <c r="I6818" t="str">
        <f>IFERROR(CONCATENATE(LEFT(E6818,4),"-",MID(E6818,5,2),"-",RIGHT(E6818,2)), NULL)</f>
        <v>--</v>
      </c>
    </row>
    <row r="6819" spans="1:9" ht="13" x14ac:dyDescent="0.15">
      <c r="A6819" s="1" t="s">
        <v>5301</v>
      </c>
      <c r="B6819" s="1" t="s">
        <v>546</v>
      </c>
      <c r="C6819" s="1">
        <v>20</v>
      </c>
      <c r="D6819" s="1">
        <v>19140101</v>
      </c>
      <c r="F6819" t="str">
        <f t="shared" si="212"/>
        <v>5948</v>
      </c>
      <c r="G6819" t="str">
        <f>SUBSTITUTE(SUBSTITUTE(SUBSTITUTE(LOWER(B6819), " ", "-"), "(",""), ")", "")</f>
        <v>rail-transport</v>
      </c>
      <c r="H6819" t="str">
        <f t="shared" si="213"/>
        <v>1914-01-01</v>
      </c>
      <c r="I6819" t="str">
        <f>IFERROR(CONCATENATE(LEFT(E6819,4),"-",MID(E6819,5,2),"-",RIGHT(E6819,2)), NULL)</f>
        <v>--</v>
      </c>
    </row>
    <row r="6820" spans="1:9" ht="13" x14ac:dyDescent="0.15">
      <c r="A6820" s="1" t="s">
        <v>5302</v>
      </c>
      <c r="B6820" s="1" t="s">
        <v>546</v>
      </c>
      <c r="C6820" s="1">
        <v>20</v>
      </c>
      <c r="D6820" s="1">
        <v>18870101</v>
      </c>
      <c r="E6820" s="1">
        <v>19901231</v>
      </c>
      <c r="F6820" t="str">
        <f t="shared" si="212"/>
        <v>5949</v>
      </c>
      <c r="G6820" t="str">
        <f>SUBSTITUTE(SUBSTITUTE(SUBSTITUTE(LOWER(B6820), " ", "-"), "(",""), ")", "")</f>
        <v>rail-transport</v>
      </c>
      <c r="H6820" t="str">
        <f t="shared" si="213"/>
        <v>1887-01-01</v>
      </c>
      <c r="I6820" t="str">
        <f>IFERROR(CONCATENATE(LEFT(E6820,4),"-",MID(E6820,5,2),"-",RIGHT(E6820,2)), NULL)</f>
        <v>1990-12-31</v>
      </c>
    </row>
    <row r="6821" spans="1:9" ht="13" x14ac:dyDescent="0.15">
      <c r="A6821" s="1" t="s">
        <v>5303</v>
      </c>
      <c r="B6821" s="1" t="s">
        <v>277</v>
      </c>
      <c r="C6821" s="1">
        <v>20</v>
      </c>
      <c r="D6821" s="1">
        <v>19470701</v>
      </c>
      <c r="E6821" s="1">
        <v>19671231</v>
      </c>
      <c r="F6821" t="str">
        <f t="shared" si="212"/>
        <v>0595</v>
      </c>
      <c r="G6821" t="str">
        <f>SUBSTITUTE(SUBSTITUTE(SUBSTITUTE(LOWER(B6821), " ", "-"), "(",""), ")", "")</f>
        <v>education</v>
      </c>
      <c r="H6821" t="str">
        <f t="shared" si="213"/>
        <v>1947-07-01</v>
      </c>
      <c r="I6821" t="str">
        <f>IFERROR(CONCATENATE(LEFT(E6821,4),"-",MID(E6821,5,2),"-",RIGHT(E6821,2)), NULL)</f>
        <v>1967-12-31</v>
      </c>
    </row>
    <row r="6822" spans="1:9" ht="13" x14ac:dyDescent="0.15">
      <c r="A6822" s="1" t="s">
        <v>5304</v>
      </c>
      <c r="B6822" s="1" t="s">
        <v>443</v>
      </c>
      <c r="C6822" s="1">
        <v>20</v>
      </c>
      <c r="D6822" s="1">
        <v>19770201</v>
      </c>
      <c r="F6822" t="str">
        <f t="shared" si="212"/>
        <v>5950</v>
      </c>
      <c r="G6822" t="str">
        <f>SUBSTITUTE(SUBSTITUTE(SUBSTITUTE(LOWER(B6822), " ", "-"), "(",""), ")", "")</f>
        <v>federal-law</v>
      </c>
      <c r="H6822" t="str">
        <f t="shared" si="213"/>
        <v>1977-02-01</v>
      </c>
      <c r="I6822" t="str">
        <f>IFERROR(CONCATENATE(LEFT(E6822,4),"-",MID(E6822,5,2),"-",RIGHT(E6822,2)), NULL)</f>
        <v>--</v>
      </c>
    </row>
    <row r="6823" spans="1:9" ht="13" x14ac:dyDescent="0.15">
      <c r="A6823" s="1" t="s">
        <v>5305</v>
      </c>
      <c r="B6823" s="1" t="s">
        <v>7</v>
      </c>
      <c r="C6823" s="1">
        <v>20</v>
      </c>
      <c r="D6823" s="1">
        <v>19750101</v>
      </c>
      <c r="E6823" s="1">
        <v>19781231</v>
      </c>
      <c r="F6823" t="str">
        <f t="shared" si="212"/>
        <v>5953</v>
      </c>
      <c r="G6823" t="str">
        <f>SUBSTITUTE(SUBSTITUTE(SUBSTITUTE(LOWER(B6823), " ", "-"), "(",""), ")", "")</f>
        <v>commonwealth-state-relations</v>
      </c>
      <c r="H6823" t="str">
        <f t="shared" si="213"/>
        <v>1975-01-01</v>
      </c>
      <c r="I6823" t="str">
        <f>IFERROR(CONCATENATE(LEFT(E6823,4),"-",MID(E6823,5,2),"-",RIGHT(E6823,2)), NULL)</f>
        <v>1978-12-31</v>
      </c>
    </row>
    <row r="6824" spans="1:9" ht="13" x14ac:dyDescent="0.15">
      <c r="A6824" s="1" t="s">
        <v>5306</v>
      </c>
      <c r="B6824" s="1" t="s">
        <v>73</v>
      </c>
      <c r="C6824" s="1">
        <v>20</v>
      </c>
      <c r="D6824" s="1">
        <v>19720101</v>
      </c>
      <c r="E6824" s="1">
        <v>19870724</v>
      </c>
      <c r="F6824" t="str">
        <f t="shared" si="212"/>
        <v>5954</v>
      </c>
      <c r="G6824" t="str">
        <f>SUBSTITUTE(SUBSTITUTE(SUBSTITUTE(LOWER(B6824), " ", "-"), "(",""), ")", "")</f>
        <v>health</v>
      </c>
      <c r="H6824" t="str">
        <f t="shared" si="213"/>
        <v>1972-01-01</v>
      </c>
      <c r="I6824" t="str">
        <f>IFERROR(CONCATENATE(LEFT(E6824,4),"-",MID(E6824,5,2),"-",RIGHT(E6824,2)), NULL)</f>
        <v>1987-07-24</v>
      </c>
    </row>
    <row r="6825" spans="1:9" ht="13" x14ac:dyDescent="0.15">
      <c r="A6825" s="1" t="s">
        <v>5307</v>
      </c>
      <c r="B6825" s="1" t="s">
        <v>472</v>
      </c>
      <c r="C6825" s="1">
        <v>20</v>
      </c>
      <c r="D6825" s="1">
        <v>19100101</v>
      </c>
      <c r="E6825" s="1">
        <v>19550620</v>
      </c>
      <c r="F6825" t="str">
        <f t="shared" si="212"/>
        <v>5955</v>
      </c>
      <c r="G6825" t="str">
        <f>SUBSTITUTE(SUBSTITUTE(SUBSTITUTE(LOWER(B6825), " ", "-"), "(",""), ")", "")</f>
        <v>meteorology</v>
      </c>
      <c r="H6825" t="str">
        <f t="shared" si="213"/>
        <v>1910-01-01</v>
      </c>
      <c r="I6825" t="str">
        <f>IFERROR(CONCATENATE(LEFT(E6825,4),"-",MID(E6825,5,2),"-",RIGHT(E6825,2)), NULL)</f>
        <v>1955-06-20</v>
      </c>
    </row>
    <row r="6826" spans="1:9" ht="13" x14ac:dyDescent="0.15">
      <c r="A6826" s="1" t="s">
        <v>5308</v>
      </c>
      <c r="B6826" s="1" t="s">
        <v>312</v>
      </c>
      <c r="C6826" s="1">
        <v>20</v>
      </c>
      <c r="D6826" s="1">
        <v>19730101</v>
      </c>
      <c r="E6826" s="1">
        <v>19751231</v>
      </c>
      <c r="F6826" t="str">
        <f t="shared" si="212"/>
        <v>5956</v>
      </c>
      <c r="G6826" t="str">
        <f>SUBSTITUTE(SUBSTITUTE(SUBSTITUTE(LOWER(B6826), " ", "-"), "(",""), ")", "")</f>
        <v>construction</v>
      </c>
      <c r="H6826" t="str">
        <f t="shared" si="213"/>
        <v>1973-01-01</v>
      </c>
      <c r="I6826" t="str">
        <f>IFERROR(CONCATENATE(LEFT(E6826,4),"-",MID(E6826,5,2),"-",RIGHT(E6826,2)), NULL)</f>
        <v>1975-12-31</v>
      </c>
    </row>
    <row r="6827" spans="1:9" ht="13" x14ac:dyDescent="0.15">
      <c r="A6827" s="1" t="s">
        <v>5308</v>
      </c>
      <c r="B6827" s="1" t="s">
        <v>346</v>
      </c>
      <c r="C6827" s="1">
        <v>20</v>
      </c>
      <c r="D6827" s="1">
        <v>19730101</v>
      </c>
      <c r="E6827" s="1">
        <v>19751231</v>
      </c>
      <c r="F6827" t="str">
        <f t="shared" si="212"/>
        <v>5956</v>
      </c>
      <c r="G6827" t="str">
        <f>SUBSTITUTE(SUBSTITUTE(SUBSTITUTE(LOWER(B6827), " ", "-"), "(",""), ")", "")</f>
        <v>housing</v>
      </c>
      <c r="H6827" t="str">
        <f t="shared" si="213"/>
        <v>1973-01-01</v>
      </c>
      <c r="I6827" t="str">
        <f>IFERROR(CONCATENATE(LEFT(E6827,4),"-",MID(E6827,5,2),"-",RIGHT(E6827,2)), NULL)</f>
        <v>1975-12-31</v>
      </c>
    </row>
    <row r="6828" spans="1:9" ht="13" x14ac:dyDescent="0.15">
      <c r="A6828" s="1" t="s">
        <v>5309</v>
      </c>
      <c r="B6828" s="1" t="s">
        <v>158</v>
      </c>
      <c r="C6828" s="1">
        <v>20</v>
      </c>
      <c r="D6828" s="1">
        <v>19751222</v>
      </c>
      <c r="E6828" s="1">
        <v>19791019</v>
      </c>
      <c r="F6828" t="str">
        <f t="shared" si="212"/>
        <v>5957</v>
      </c>
      <c r="G6828" t="str">
        <f>SUBSTITUTE(SUBSTITUTE(SUBSTITUTE(LOWER(B6828), " ", "-"), "(",""), ")", "")</f>
        <v>police-administration</v>
      </c>
      <c r="H6828" t="str">
        <f t="shared" si="213"/>
        <v>1975-12-22</v>
      </c>
      <c r="I6828" t="str">
        <f>IFERROR(CONCATENATE(LEFT(E6828,4),"-",MID(E6828,5,2),"-",RIGHT(E6828,2)), NULL)</f>
        <v>1979-10-19</v>
      </c>
    </row>
    <row r="6829" spans="1:9" ht="13" x14ac:dyDescent="0.15">
      <c r="A6829" s="1" t="s">
        <v>5310</v>
      </c>
      <c r="B6829" s="1" t="s">
        <v>158</v>
      </c>
      <c r="C6829" s="1">
        <v>20</v>
      </c>
      <c r="D6829" s="1">
        <v>19750327</v>
      </c>
      <c r="E6829" s="1">
        <v>19751222</v>
      </c>
      <c r="F6829" t="str">
        <f t="shared" si="212"/>
        <v>5958</v>
      </c>
      <c r="G6829" t="str">
        <f>SUBSTITUTE(SUBSTITUTE(SUBSTITUTE(LOWER(B6829), " ", "-"), "(",""), ")", "")</f>
        <v>police-administration</v>
      </c>
      <c r="H6829" t="str">
        <f t="shared" si="213"/>
        <v>1975-03-27</v>
      </c>
      <c r="I6829" t="str">
        <f>IFERROR(CONCATENATE(LEFT(E6829,4),"-",MID(E6829,5,2),"-",RIGHT(E6829,2)), NULL)</f>
        <v>1975-12-22</v>
      </c>
    </row>
    <row r="6830" spans="1:9" ht="13" x14ac:dyDescent="0.15">
      <c r="A6830" s="1" t="s">
        <v>5311</v>
      </c>
      <c r="B6830" s="1" t="s">
        <v>158</v>
      </c>
      <c r="C6830" s="1">
        <v>20</v>
      </c>
      <c r="D6830" s="1">
        <v>19600101</v>
      </c>
      <c r="E6830" s="1">
        <v>19750327</v>
      </c>
      <c r="F6830" t="str">
        <f t="shared" si="212"/>
        <v>5959</v>
      </c>
      <c r="G6830" t="str">
        <f>SUBSTITUTE(SUBSTITUTE(SUBSTITUTE(LOWER(B6830), " ", "-"), "(",""), ")", "")</f>
        <v>police-administration</v>
      </c>
      <c r="H6830" t="str">
        <f t="shared" si="213"/>
        <v>1960-01-01</v>
      </c>
      <c r="I6830" t="str">
        <f>IFERROR(CONCATENATE(LEFT(E6830,4),"-",MID(E6830,5,2),"-",RIGHT(E6830,2)), NULL)</f>
        <v>1975-03-27</v>
      </c>
    </row>
    <row r="6831" spans="1:9" ht="13" x14ac:dyDescent="0.15">
      <c r="A6831" s="1" t="s">
        <v>5312</v>
      </c>
      <c r="B6831" s="1" t="s">
        <v>277</v>
      </c>
      <c r="C6831" s="1">
        <v>20</v>
      </c>
      <c r="D6831" s="1">
        <v>19510101</v>
      </c>
      <c r="E6831" s="1">
        <v>19671231</v>
      </c>
      <c r="F6831" t="str">
        <f t="shared" si="212"/>
        <v>0596</v>
      </c>
      <c r="G6831" t="str">
        <f>SUBSTITUTE(SUBSTITUTE(SUBSTITUTE(LOWER(B6831), " ", "-"), "(",""), ")", "")</f>
        <v>education</v>
      </c>
      <c r="H6831" t="str">
        <f t="shared" si="213"/>
        <v>1951-01-01</v>
      </c>
      <c r="I6831" t="str">
        <f>IFERROR(CONCATENATE(LEFT(E6831,4),"-",MID(E6831,5,2),"-",RIGHT(E6831,2)), NULL)</f>
        <v>1967-12-31</v>
      </c>
    </row>
    <row r="6832" spans="1:9" ht="13" x14ac:dyDescent="0.15">
      <c r="A6832" s="1" t="s">
        <v>5313</v>
      </c>
      <c r="B6832" s="1" t="s">
        <v>10</v>
      </c>
      <c r="C6832" s="1">
        <v>20</v>
      </c>
      <c r="D6832" s="1">
        <v>19740612</v>
      </c>
      <c r="E6832" s="1">
        <v>19751222</v>
      </c>
      <c r="F6832" t="str">
        <f t="shared" si="212"/>
        <v>5960</v>
      </c>
      <c r="G6832" t="str">
        <f>SUBSTITUTE(SUBSTITUTE(SUBSTITUTE(LOWER(B6832), " ", "-"), "(",""), ")", "")</f>
        <v>agriculture</v>
      </c>
      <c r="H6832" t="str">
        <f t="shared" si="213"/>
        <v>1974-06-12</v>
      </c>
      <c r="I6832" t="str">
        <f>IFERROR(CONCATENATE(LEFT(E6832,4),"-",MID(E6832,5,2),"-",RIGHT(E6832,2)), NULL)</f>
        <v>1975-12-22</v>
      </c>
    </row>
    <row r="6833" spans="1:9" ht="13" x14ac:dyDescent="0.15">
      <c r="A6833" s="1" t="s">
        <v>5314</v>
      </c>
      <c r="B6833" s="1" t="s">
        <v>123</v>
      </c>
      <c r="C6833" s="1">
        <v>20</v>
      </c>
      <c r="D6833" s="1">
        <v>19560112</v>
      </c>
      <c r="E6833" s="1">
        <v>19740612</v>
      </c>
      <c r="F6833" t="str">
        <f t="shared" si="212"/>
        <v>5961</v>
      </c>
      <c r="G6833" t="str">
        <f>SUBSTITUTE(SUBSTITUTE(SUBSTITUTE(LOWER(B6833), " ", "-"), "(",""), ")", "")</f>
        <v>primary-industries</v>
      </c>
      <c r="H6833" t="str">
        <f t="shared" si="213"/>
        <v>1956-01-12</v>
      </c>
      <c r="I6833" t="str">
        <f>IFERROR(CONCATENATE(LEFT(E6833,4),"-",MID(E6833,5,2),"-",RIGHT(E6833,2)), NULL)</f>
        <v>1974-06-12</v>
      </c>
    </row>
    <row r="6834" spans="1:9" ht="13" x14ac:dyDescent="0.15">
      <c r="A6834" s="1" t="s">
        <v>5315</v>
      </c>
      <c r="B6834" s="1" t="s">
        <v>555</v>
      </c>
      <c r="C6834" s="1">
        <v>20</v>
      </c>
      <c r="D6834" s="1">
        <v>19490222</v>
      </c>
      <c r="E6834" s="1">
        <v>19610331</v>
      </c>
      <c r="F6834" t="str">
        <f t="shared" si="212"/>
        <v>5962</v>
      </c>
      <c r="G6834" t="str">
        <f>SUBSTITUTE(SUBSTITUTE(SUBSTITUTE(LOWER(B6834), " ", "-"), "(",""), ")", "")</f>
        <v>archives-administration</v>
      </c>
      <c r="H6834" t="str">
        <f t="shared" si="213"/>
        <v>1949-02-22</v>
      </c>
      <c r="I6834" t="str">
        <f>IFERROR(CONCATENATE(LEFT(E6834,4),"-",MID(E6834,5,2),"-",RIGHT(E6834,2)), NULL)</f>
        <v>1961-03-31</v>
      </c>
    </row>
    <row r="6835" spans="1:9" ht="13" x14ac:dyDescent="0.15">
      <c r="A6835" s="1" t="s">
        <v>5316</v>
      </c>
      <c r="B6835" s="1" t="s">
        <v>644</v>
      </c>
      <c r="C6835" s="1">
        <v>20</v>
      </c>
      <c r="D6835" s="1">
        <v>19810101</v>
      </c>
      <c r="E6835" s="1">
        <v>19870724</v>
      </c>
      <c r="F6835" t="str">
        <f t="shared" si="212"/>
        <v>5964</v>
      </c>
      <c r="G6835" t="str">
        <f>SUBSTITUTE(SUBSTITUTE(SUBSTITUTE(LOWER(B6835), " ", "-"), "(",""), ")", "")</f>
        <v>communications</v>
      </c>
      <c r="H6835" t="str">
        <f t="shared" si="213"/>
        <v>1981-01-01</v>
      </c>
      <c r="I6835" t="str">
        <f>IFERROR(CONCATENATE(LEFT(E6835,4),"-",MID(E6835,5,2),"-",RIGHT(E6835,2)), NULL)</f>
        <v>1987-07-24</v>
      </c>
    </row>
    <row r="6836" spans="1:9" ht="13" x14ac:dyDescent="0.15">
      <c r="A6836" s="1" t="s">
        <v>5317</v>
      </c>
      <c r="B6836" s="1" t="s">
        <v>156</v>
      </c>
      <c r="C6836" s="1">
        <v>20</v>
      </c>
      <c r="D6836" s="1">
        <v>19670101</v>
      </c>
      <c r="E6836" s="1">
        <v>19751231</v>
      </c>
      <c r="F6836" t="str">
        <f t="shared" si="212"/>
        <v>5965</v>
      </c>
      <c r="G6836" t="str">
        <f>SUBSTITUTE(SUBSTITUTE(SUBSTITUTE(LOWER(B6836), " ", "-"), "(",""), ")", "")</f>
        <v>pastoral</v>
      </c>
      <c r="H6836" t="str">
        <f t="shared" si="213"/>
        <v>1967-01-01</v>
      </c>
      <c r="I6836" t="str">
        <f>IFERROR(CONCATENATE(LEFT(E6836,4),"-",MID(E6836,5,2),"-",RIGHT(E6836,2)), NULL)</f>
        <v>1975-12-31</v>
      </c>
    </row>
    <row r="6837" spans="1:9" ht="13" x14ac:dyDescent="0.15">
      <c r="A6837" s="1" t="s">
        <v>5318</v>
      </c>
      <c r="B6837" s="1" t="s">
        <v>156</v>
      </c>
      <c r="C6837" s="1">
        <v>20</v>
      </c>
      <c r="D6837" s="1">
        <v>19130101</v>
      </c>
      <c r="E6837" s="1">
        <v>19741231</v>
      </c>
      <c r="F6837" t="str">
        <f t="shared" si="212"/>
        <v>5966</v>
      </c>
      <c r="G6837" t="str">
        <f>SUBSTITUTE(SUBSTITUTE(SUBSTITUTE(LOWER(B6837), " ", "-"), "(",""), ")", "")</f>
        <v>pastoral</v>
      </c>
      <c r="H6837" t="str">
        <f t="shared" si="213"/>
        <v>1913-01-01</v>
      </c>
      <c r="I6837" t="str">
        <f>IFERROR(CONCATENATE(LEFT(E6837,4),"-",MID(E6837,5,2),"-",RIGHT(E6837,2)), NULL)</f>
        <v>1974-12-31</v>
      </c>
    </row>
    <row r="6838" spans="1:9" ht="13" x14ac:dyDescent="0.15">
      <c r="A6838" s="1" t="s">
        <v>5319</v>
      </c>
      <c r="B6838" s="1" t="s">
        <v>533</v>
      </c>
      <c r="C6838" s="1">
        <v>20</v>
      </c>
      <c r="D6838" s="1">
        <v>18630101</v>
      </c>
      <c r="E6838" s="1">
        <v>19011231</v>
      </c>
      <c r="F6838" t="str">
        <f t="shared" si="212"/>
        <v>5967</v>
      </c>
      <c r="G6838" t="str">
        <f>SUBSTITUTE(SUBSTITUTE(SUBSTITUTE(LOWER(B6838), " ", "-"), "(",""), ")", "")</f>
        <v>navy-support</v>
      </c>
      <c r="H6838" t="str">
        <f t="shared" si="213"/>
        <v>1863-01-01</v>
      </c>
      <c r="I6838" t="str">
        <f>IFERROR(CONCATENATE(LEFT(E6838,4),"-",MID(E6838,5,2),"-",RIGHT(E6838,2)), NULL)</f>
        <v>1901-12-31</v>
      </c>
    </row>
    <row r="6839" spans="1:9" ht="13" x14ac:dyDescent="0.15">
      <c r="A6839" s="1" t="s">
        <v>5320</v>
      </c>
      <c r="B6839" s="1" t="s">
        <v>73</v>
      </c>
      <c r="C6839" s="1">
        <v>20</v>
      </c>
      <c r="D6839" s="1">
        <v>19451002</v>
      </c>
      <c r="F6839" t="str">
        <f t="shared" si="212"/>
        <v>5968</v>
      </c>
      <c r="G6839" t="str">
        <f>SUBSTITUTE(SUBSTITUTE(SUBSTITUTE(LOWER(B6839), " ", "-"), "(",""), ")", "")</f>
        <v>health</v>
      </c>
      <c r="H6839" t="str">
        <f t="shared" si="213"/>
        <v>1945-10-02</v>
      </c>
      <c r="I6839" t="str">
        <f>IFERROR(CONCATENATE(LEFT(E6839,4),"-",MID(E6839,5,2),"-",RIGHT(E6839,2)), NULL)</f>
        <v>--</v>
      </c>
    </row>
    <row r="6840" spans="1:9" ht="13" x14ac:dyDescent="0.15">
      <c r="A6840" s="1" t="s">
        <v>5321</v>
      </c>
      <c r="B6840" s="1" t="s">
        <v>260</v>
      </c>
      <c r="C6840" s="1">
        <v>20</v>
      </c>
      <c r="D6840" s="1">
        <v>19660503</v>
      </c>
      <c r="E6840" s="1">
        <v>19720305</v>
      </c>
      <c r="F6840" t="str">
        <f t="shared" si="212"/>
        <v>5969</v>
      </c>
      <c r="G6840" t="str">
        <f>SUBSTITUTE(SUBSTITUTE(SUBSTITUTE(LOWER(B6840), " ", "-"), "(",""), ")", "")</f>
        <v>army-commands</v>
      </c>
      <c r="H6840" t="str">
        <f t="shared" si="213"/>
        <v>1966-05-03</v>
      </c>
      <c r="I6840" t="str">
        <f>IFERROR(CONCATENATE(LEFT(E6840,4),"-",MID(E6840,5,2),"-",RIGHT(E6840,2)), NULL)</f>
        <v>1972-03-05</v>
      </c>
    </row>
    <row r="6841" spans="1:9" ht="13" x14ac:dyDescent="0.15">
      <c r="A6841" s="1" t="s">
        <v>5322</v>
      </c>
      <c r="B6841" s="1" t="s">
        <v>119</v>
      </c>
      <c r="C6841" s="1">
        <v>20</v>
      </c>
      <c r="D6841" s="1">
        <v>19020505</v>
      </c>
      <c r="E6841" s="1">
        <v>19230610</v>
      </c>
      <c r="F6841" t="str">
        <f t="shared" si="212"/>
        <v>0597</v>
      </c>
      <c r="G6841" t="str">
        <f>SUBSTITUTE(SUBSTITUTE(SUBSTITUTE(LOWER(B6841), " ", "-"), "(",""), ")", "")</f>
        <v>public-service</v>
      </c>
      <c r="H6841" t="str">
        <f t="shared" si="213"/>
        <v>1902-05-05</v>
      </c>
      <c r="I6841" t="str">
        <f>IFERROR(CONCATENATE(LEFT(E6841,4),"-",MID(E6841,5,2),"-",RIGHT(E6841,2)), NULL)</f>
        <v>1923-06-10</v>
      </c>
    </row>
    <row r="6842" spans="1:9" ht="13" x14ac:dyDescent="0.15">
      <c r="A6842" s="1" t="s">
        <v>5323</v>
      </c>
      <c r="B6842" s="1" t="s">
        <v>254</v>
      </c>
      <c r="C6842" s="1">
        <v>20</v>
      </c>
      <c r="D6842" s="1">
        <v>19650101</v>
      </c>
      <c r="E6842" s="1">
        <v>20140000</v>
      </c>
      <c r="F6842" t="str">
        <f t="shared" si="212"/>
        <v>5970</v>
      </c>
      <c r="G6842" t="str">
        <f>SUBSTITUTE(SUBSTITUTE(SUBSTITUTE(LOWER(B6842), " ", "-"), "(",""), ")", "")</f>
        <v>logistics-army</v>
      </c>
      <c r="H6842" t="str">
        <f t="shared" si="213"/>
        <v>1965-01-01</v>
      </c>
      <c r="I6842" t="str">
        <f>IFERROR(CONCATENATE(LEFT(E6842,4),"-",MID(E6842,5,2),"-",RIGHT(E6842,2)), NULL)</f>
        <v>2014-00-00</v>
      </c>
    </row>
    <row r="6843" spans="1:9" ht="13" x14ac:dyDescent="0.15">
      <c r="A6843" s="1" t="s">
        <v>5324</v>
      </c>
      <c r="B6843" s="1" t="s">
        <v>75</v>
      </c>
      <c r="C6843" s="1">
        <v>20</v>
      </c>
      <c r="D6843" s="1">
        <v>19300101</v>
      </c>
      <c r="E6843" s="1">
        <v>19781231</v>
      </c>
      <c r="F6843" t="str">
        <f t="shared" si="212"/>
        <v>5971</v>
      </c>
      <c r="G6843" t="str">
        <f>SUBSTITUTE(SUBSTITUTE(SUBSTITUTE(LOWER(B6843), " ", "-"), "(",""), ")", "")</f>
        <v>indigenous-affairs</v>
      </c>
      <c r="H6843" t="str">
        <f t="shared" si="213"/>
        <v>1930-01-01</v>
      </c>
      <c r="I6843" t="str">
        <f>IFERROR(CONCATENATE(LEFT(E6843,4),"-",MID(E6843,5,2),"-",RIGHT(E6843,2)), NULL)</f>
        <v>1978-12-31</v>
      </c>
    </row>
    <row r="6844" spans="1:9" ht="13" x14ac:dyDescent="0.15">
      <c r="A6844" s="1" t="s">
        <v>5325</v>
      </c>
      <c r="B6844" s="1" t="s">
        <v>204</v>
      </c>
      <c r="C6844" s="1">
        <v>20</v>
      </c>
      <c r="D6844" s="1">
        <v>18660101</v>
      </c>
      <c r="E6844" s="1">
        <v>19011231</v>
      </c>
      <c r="F6844" t="str">
        <f t="shared" si="212"/>
        <v>5972</v>
      </c>
      <c r="G6844" t="str">
        <f>SUBSTITUTE(SUBSTITUTE(SUBSTITUTE(LOWER(B6844), " ", "-"), "(",""), ")", "")</f>
        <v>pensions-and-benefits</v>
      </c>
      <c r="H6844" t="str">
        <f t="shared" si="213"/>
        <v>1866-01-01</v>
      </c>
      <c r="I6844" t="str">
        <f>IFERROR(CONCATENATE(LEFT(E6844,4),"-",MID(E6844,5,2),"-",RIGHT(E6844,2)), NULL)</f>
        <v>1901-12-31</v>
      </c>
    </row>
    <row r="6845" spans="1:9" ht="13" x14ac:dyDescent="0.15">
      <c r="A6845" s="1" t="s">
        <v>5326</v>
      </c>
      <c r="B6845" s="1" t="s">
        <v>533</v>
      </c>
      <c r="C6845" s="1">
        <v>20</v>
      </c>
      <c r="D6845" s="1">
        <v>19590101</v>
      </c>
      <c r="F6845" t="str">
        <f t="shared" si="212"/>
        <v>5973</v>
      </c>
      <c r="G6845" t="str">
        <f>SUBSTITUTE(SUBSTITUTE(SUBSTITUTE(LOWER(B6845), " ", "-"), "(",""), ")", "")</f>
        <v>navy-support</v>
      </c>
      <c r="H6845" t="str">
        <f t="shared" si="213"/>
        <v>1959-01-01</v>
      </c>
      <c r="I6845" t="str">
        <f>IFERROR(CONCATENATE(LEFT(E6845,4),"-",MID(E6845,5,2),"-",RIGHT(E6845,2)), NULL)</f>
        <v>--</v>
      </c>
    </row>
    <row r="6846" spans="1:9" ht="13" x14ac:dyDescent="0.15">
      <c r="A6846" s="1" t="s">
        <v>5327</v>
      </c>
      <c r="B6846" s="1" t="s">
        <v>533</v>
      </c>
      <c r="C6846" s="1">
        <v>20</v>
      </c>
      <c r="D6846" s="1">
        <v>19520101</v>
      </c>
      <c r="E6846" s="1">
        <v>19591231</v>
      </c>
      <c r="F6846" t="str">
        <f t="shared" si="212"/>
        <v>5974</v>
      </c>
      <c r="G6846" t="str">
        <f>SUBSTITUTE(SUBSTITUTE(SUBSTITUTE(LOWER(B6846), " ", "-"), "(",""), ")", "")</f>
        <v>navy-support</v>
      </c>
      <c r="H6846" t="str">
        <f t="shared" si="213"/>
        <v>1952-01-01</v>
      </c>
      <c r="I6846" t="str">
        <f>IFERROR(CONCATENATE(LEFT(E6846,4),"-",MID(E6846,5,2),"-",RIGHT(E6846,2)), NULL)</f>
        <v>1959-12-31</v>
      </c>
    </row>
    <row r="6847" spans="1:9" ht="13" x14ac:dyDescent="0.15">
      <c r="A6847" s="1" t="s">
        <v>5328</v>
      </c>
      <c r="B6847" s="1" t="s">
        <v>349</v>
      </c>
      <c r="C6847" s="1">
        <v>20</v>
      </c>
      <c r="D6847" s="1">
        <v>19541201</v>
      </c>
      <c r="E6847" s="1">
        <v>19751231</v>
      </c>
      <c r="F6847" t="str">
        <f t="shared" si="212"/>
        <v>5975</v>
      </c>
      <c r="G6847" t="str">
        <f>SUBSTITUTE(SUBSTITUTE(SUBSTITUTE(LOWER(B6847), " ", "-"), "(",""), ")", "")</f>
        <v>broadcasting</v>
      </c>
      <c r="H6847" t="str">
        <f t="shared" si="213"/>
        <v>1954-12-01</v>
      </c>
      <c r="I6847" t="str">
        <f>IFERROR(CONCATENATE(LEFT(E6847,4),"-",MID(E6847,5,2),"-",RIGHT(E6847,2)), NULL)</f>
        <v>1975-12-31</v>
      </c>
    </row>
    <row r="6848" spans="1:9" ht="13" x14ac:dyDescent="0.15">
      <c r="A6848" s="1" t="s">
        <v>5329</v>
      </c>
      <c r="B6848" s="1" t="s">
        <v>1317</v>
      </c>
      <c r="C6848" s="1">
        <v>20</v>
      </c>
      <c r="D6848" s="1">
        <v>19550101</v>
      </c>
      <c r="E6848" s="1">
        <v>19751231</v>
      </c>
      <c r="F6848" t="str">
        <f t="shared" si="212"/>
        <v>5976</v>
      </c>
      <c r="G6848" t="str">
        <f>SUBSTITUTE(SUBSTITUTE(SUBSTITUTE(LOWER(B6848), " ", "-"), "(",""), ")", "")</f>
        <v>civil-engineering</v>
      </c>
      <c r="H6848" t="str">
        <f t="shared" si="213"/>
        <v>1955-01-01</v>
      </c>
      <c r="I6848" t="str">
        <f>IFERROR(CONCATENATE(LEFT(E6848,4),"-",MID(E6848,5,2),"-",RIGHT(E6848,2)), NULL)</f>
        <v>1975-12-31</v>
      </c>
    </row>
    <row r="6849" spans="1:9" ht="13" x14ac:dyDescent="0.15">
      <c r="A6849" s="1" t="s">
        <v>5329</v>
      </c>
      <c r="B6849" s="1" t="s">
        <v>66</v>
      </c>
      <c r="C6849" s="1">
        <v>20</v>
      </c>
      <c r="D6849" s="1">
        <v>19550101</v>
      </c>
      <c r="E6849" s="1">
        <v>19751231</v>
      </c>
      <c r="F6849" t="str">
        <f t="shared" si="212"/>
        <v>5976</v>
      </c>
      <c r="G6849" t="str">
        <f>SUBSTITUTE(SUBSTITUTE(SUBSTITUTE(LOWER(B6849), " ", "-"), "(",""), ")", "")</f>
        <v>postal-services</v>
      </c>
      <c r="H6849" t="str">
        <f t="shared" si="213"/>
        <v>1955-01-01</v>
      </c>
      <c r="I6849" t="str">
        <f>IFERROR(CONCATENATE(LEFT(E6849,4),"-",MID(E6849,5,2),"-",RIGHT(E6849,2)), NULL)</f>
        <v>1975-12-31</v>
      </c>
    </row>
    <row r="6850" spans="1:9" ht="13" x14ac:dyDescent="0.15">
      <c r="A6850" s="1" t="s">
        <v>5330</v>
      </c>
      <c r="B6850" s="1" t="s">
        <v>1317</v>
      </c>
      <c r="C6850" s="1">
        <v>20</v>
      </c>
      <c r="D6850" s="1">
        <v>19480101</v>
      </c>
      <c r="E6850" s="1">
        <v>19551231</v>
      </c>
      <c r="F6850" t="str">
        <f t="shared" si="212"/>
        <v>5977</v>
      </c>
      <c r="G6850" t="str">
        <f>SUBSTITUTE(SUBSTITUTE(SUBSTITUTE(LOWER(B6850), " ", "-"), "(",""), ")", "")</f>
        <v>civil-engineering</v>
      </c>
      <c r="H6850" t="str">
        <f t="shared" si="213"/>
        <v>1948-01-01</v>
      </c>
      <c r="I6850" t="str">
        <f>IFERROR(CONCATENATE(LEFT(E6850,4),"-",MID(E6850,5,2),"-",RIGHT(E6850,2)), NULL)</f>
        <v>1955-12-31</v>
      </c>
    </row>
    <row r="6851" spans="1:9" ht="13" x14ac:dyDescent="0.15">
      <c r="A6851" s="1" t="s">
        <v>5330</v>
      </c>
      <c r="B6851" s="1" t="s">
        <v>66</v>
      </c>
      <c r="C6851" s="1">
        <v>20</v>
      </c>
      <c r="D6851" s="1">
        <v>19480101</v>
      </c>
      <c r="E6851" s="1">
        <v>19551231</v>
      </c>
      <c r="F6851" t="str">
        <f t="shared" ref="F6851:F6914" si="214">TEXT(SUBSTITUTE(A6851, "CA ", ""), "0000")</f>
        <v>5977</v>
      </c>
      <c r="G6851" t="str">
        <f>SUBSTITUTE(SUBSTITUTE(SUBSTITUTE(LOWER(B6851), " ", "-"), "(",""), ")", "")</f>
        <v>postal-services</v>
      </c>
      <c r="H6851" t="str">
        <f t="shared" ref="H6851:H6914" si="215">CONCATENATE(LEFT(D6851,4),"-",MID(D6851,5,2),"-",RIGHT(D6851,2))</f>
        <v>1948-01-01</v>
      </c>
      <c r="I6851" t="str">
        <f>IFERROR(CONCATENATE(LEFT(E6851,4),"-",MID(E6851,5,2),"-",RIGHT(E6851,2)), NULL)</f>
        <v>1955-12-31</v>
      </c>
    </row>
    <row r="6852" spans="1:9" ht="13" x14ac:dyDescent="0.15">
      <c r="A6852" s="1" t="s">
        <v>5331</v>
      </c>
      <c r="B6852" s="1" t="s">
        <v>1292</v>
      </c>
      <c r="C6852" s="1">
        <v>20</v>
      </c>
      <c r="D6852" s="1">
        <v>19750101</v>
      </c>
      <c r="F6852" t="str">
        <f t="shared" si="214"/>
        <v>5978</v>
      </c>
      <c r="G6852" t="str">
        <f>SUBSTITUTE(SUBSTITUTE(SUBSTITUTE(LOWER(B6852), " ", "-"), "(",""), ")", "")</f>
        <v>telecommunications</v>
      </c>
      <c r="H6852" t="str">
        <f t="shared" si="215"/>
        <v>1975-01-01</v>
      </c>
      <c r="I6852" t="str">
        <f>IFERROR(CONCATENATE(LEFT(E6852,4),"-",MID(E6852,5,2),"-",RIGHT(E6852,2)), NULL)</f>
        <v>--</v>
      </c>
    </row>
    <row r="6853" spans="1:9" ht="13" x14ac:dyDescent="0.15">
      <c r="A6853" s="1" t="s">
        <v>5331</v>
      </c>
      <c r="B6853" s="1" t="s">
        <v>1292</v>
      </c>
      <c r="C6853" s="1">
        <v>20</v>
      </c>
      <c r="D6853" s="1">
        <v>19750701</v>
      </c>
      <c r="F6853" t="str">
        <f t="shared" si="214"/>
        <v>5978</v>
      </c>
      <c r="G6853" t="str">
        <f>SUBSTITUTE(SUBSTITUTE(SUBSTITUTE(LOWER(B6853), " ", "-"), "(",""), ")", "")</f>
        <v>telecommunications</v>
      </c>
      <c r="H6853" t="str">
        <f t="shared" si="215"/>
        <v>1975-07-01</v>
      </c>
      <c r="I6853" t="str">
        <f>IFERROR(CONCATENATE(LEFT(E6853,4),"-",MID(E6853,5,2),"-",RIGHT(E6853,2)), NULL)</f>
        <v>--</v>
      </c>
    </row>
    <row r="6854" spans="1:9" ht="13" x14ac:dyDescent="0.15">
      <c r="A6854" s="1" t="s">
        <v>5332</v>
      </c>
      <c r="B6854" s="1" t="s">
        <v>533</v>
      </c>
      <c r="C6854" s="1">
        <v>20</v>
      </c>
      <c r="D6854" s="1">
        <v>19430109</v>
      </c>
      <c r="E6854" s="1">
        <v>19881201</v>
      </c>
      <c r="F6854" t="str">
        <f t="shared" si="214"/>
        <v>5979</v>
      </c>
      <c r="G6854" t="str">
        <f>SUBSTITUTE(SUBSTITUTE(SUBSTITUTE(LOWER(B6854), " ", "-"), "(",""), ")", "")</f>
        <v>navy-support</v>
      </c>
      <c r="H6854" t="str">
        <f t="shared" si="215"/>
        <v>1943-01-09</v>
      </c>
      <c r="I6854" t="str">
        <f>IFERROR(CONCATENATE(LEFT(E6854,4),"-",MID(E6854,5,2),"-",RIGHT(E6854,2)), NULL)</f>
        <v>1988-12-01</v>
      </c>
    </row>
    <row r="6855" spans="1:9" ht="13" x14ac:dyDescent="0.15">
      <c r="A6855" s="1" t="s">
        <v>5333</v>
      </c>
      <c r="B6855" s="1" t="s">
        <v>597</v>
      </c>
      <c r="C6855" s="1">
        <v>20</v>
      </c>
      <c r="D6855" s="1">
        <v>19190501</v>
      </c>
      <c r="E6855" s="1">
        <v>19290102</v>
      </c>
      <c r="F6855" t="str">
        <f t="shared" si="214"/>
        <v>0598</v>
      </c>
      <c r="G6855" t="str">
        <f>SUBSTITUTE(SUBSTITUTE(SUBSTITUTE(LOWER(B6855), " ", "-"), "(",""), ")", "")</f>
        <v>censorship</v>
      </c>
      <c r="H6855" t="str">
        <f t="shared" si="215"/>
        <v>1919-05-01</v>
      </c>
      <c r="I6855" t="str">
        <f>IFERROR(CONCATENATE(LEFT(E6855,4),"-",MID(E6855,5,2),"-",RIGHT(E6855,2)), NULL)</f>
        <v>1929-01-02</v>
      </c>
    </row>
    <row r="6856" spans="1:9" ht="13" x14ac:dyDescent="0.15">
      <c r="A6856" s="1" t="s">
        <v>5334</v>
      </c>
      <c r="B6856" s="1" t="s">
        <v>712</v>
      </c>
      <c r="C6856" s="1">
        <v>20</v>
      </c>
      <c r="D6856" s="1">
        <v>19440101</v>
      </c>
      <c r="E6856" s="1">
        <v>19451231</v>
      </c>
      <c r="F6856" t="str">
        <f t="shared" si="214"/>
        <v>5980</v>
      </c>
      <c r="G6856" t="str">
        <f>SUBSTITUTE(SUBSTITUTE(SUBSTITUTE(LOWER(B6856), " ", "-"), "(",""), ")", "")</f>
        <v>defence-intelligence</v>
      </c>
      <c r="H6856" t="str">
        <f t="shared" si="215"/>
        <v>1944-01-01</v>
      </c>
      <c r="I6856" t="str">
        <f>IFERROR(CONCATENATE(LEFT(E6856,4),"-",MID(E6856,5,2),"-",RIGHT(E6856,2)), NULL)</f>
        <v>1945-12-31</v>
      </c>
    </row>
    <row r="6857" spans="1:9" ht="13" x14ac:dyDescent="0.15">
      <c r="A6857" s="1" t="s">
        <v>5335</v>
      </c>
      <c r="B6857" s="1" t="s">
        <v>712</v>
      </c>
      <c r="C6857" s="1">
        <v>20</v>
      </c>
      <c r="D6857" s="1">
        <v>19420719</v>
      </c>
      <c r="E6857" s="1">
        <v>19461231</v>
      </c>
      <c r="F6857" t="str">
        <f t="shared" si="214"/>
        <v>5981</v>
      </c>
      <c r="G6857" t="str">
        <f>SUBSTITUTE(SUBSTITUTE(SUBSTITUTE(LOWER(B6857), " ", "-"), "(",""), ")", "")</f>
        <v>defence-intelligence</v>
      </c>
      <c r="H6857" t="str">
        <f t="shared" si="215"/>
        <v>1942-07-19</v>
      </c>
      <c r="I6857" t="str">
        <f>IFERROR(CONCATENATE(LEFT(E6857,4),"-",MID(E6857,5,2),"-",RIGHT(E6857,2)), NULL)</f>
        <v>1946-12-31</v>
      </c>
    </row>
    <row r="6858" spans="1:9" ht="13" x14ac:dyDescent="0.15">
      <c r="A6858" s="1" t="s">
        <v>5335</v>
      </c>
      <c r="B6858" s="1" t="s">
        <v>405</v>
      </c>
      <c r="C6858" s="1">
        <v>20</v>
      </c>
      <c r="D6858" s="1">
        <v>19410101</v>
      </c>
      <c r="E6858" s="1">
        <v>19461231</v>
      </c>
      <c r="F6858" t="str">
        <f t="shared" si="214"/>
        <v>5981</v>
      </c>
      <c r="G6858" t="str">
        <f>SUBSTITUTE(SUBSTITUTE(SUBSTITUTE(LOWER(B6858), " ", "-"), "(",""), ")", "")</f>
        <v>earth-sciences</v>
      </c>
      <c r="H6858" t="str">
        <f t="shared" si="215"/>
        <v>1941-01-01</v>
      </c>
      <c r="I6858" t="str">
        <f>IFERROR(CONCATENATE(LEFT(E6858,4),"-",MID(E6858,5,2),"-",RIGHT(E6858,2)), NULL)</f>
        <v>1946-12-31</v>
      </c>
    </row>
    <row r="6859" spans="1:9" ht="13" x14ac:dyDescent="0.15">
      <c r="A6859" s="1" t="s">
        <v>5336</v>
      </c>
      <c r="B6859" s="1" t="s">
        <v>282</v>
      </c>
      <c r="C6859" s="1">
        <v>20</v>
      </c>
      <c r="D6859" s="1">
        <v>19870724</v>
      </c>
      <c r="E6859" s="1">
        <v>19930324</v>
      </c>
      <c r="F6859" t="str">
        <f t="shared" si="214"/>
        <v>5983</v>
      </c>
      <c r="G6859" t="str">
        <f>SUBSTITUTE(SUBSTITUTE(SUBSTITUTE(LOWER(B6859), " ", "-"), "(",""), ")", "")</f>
        <v>analytical-services</v>
      </c>
      <c r="H6859" t="str">
        <f t="shared" si="215"/>
        <v>1987-07-24</v>
      </c>
      <c r="I6859" t="str">
        <f>IFERROR(CONCATENATE(LEFT(E6859,4),"-",MID(E6859,5,2),"-",RIGHT(E6859,2)), NULL)</f>
        <v>1993-03-24</v>
      </c>
    </row>
    <row r="6860" spans="1:9" ht="13" x14ac:dyDescent="0.15">
      <c r="A6860" s="1" t="s">
        <v>5336</v>
      </c>
      <c r="B6860" s="1" t="s">
        <v>555</v>
      </c>
      <c r="C6860" s="1">
        <v>20</v>
      </c>
      <c r="D6860" s="1">
        <v>19870724</v>
      </c>
      <c r="E6860" s="1">
        <v>19930324</v>
      </c>
      <c r="F6860" t="str">
        <f t="shared" si="214"/>
        <v>5983</v>
      </c>
      <c r="G6860" t="str">
        <f>SUBSTITUTE(SUBSTITUTE(SUBSTITUTE(LOWER(B6860), " ", "-"), "(",""), ")", "")</f>
        <v>archives-administration</v>
      </c>
      <c r="H6860" t="str">
        <f t="shared" si="215"/>
        <v>1987-07-24</v>
      </c>
      <c r="I6860" t="str">
        <f>IFERROR(CONCATENATE(LEFT(E6860,4),"-",MID(E6860,5,2),"-",RIGHT(E6860,2)), NULL)</f>
        <v>1993-03-24</v>
      </c>
    </row>
    <row r="6861" spans="1:9" ht="13" x14ac:dyDescent="0.15">
      <c r="A6861" s="1" t="s">
        <v>5336</v>
      </c>
      <c r="B6861" s="1" t="s">
        <v>312</v>
      </c>
      <c r="C6861" s="1">
        <v>20</v>
      </c>
      <c r="D6861" s="1">
        <v>19870724</v>
      </c>
      <c r="E6861" s="1">
        <v>19930324</v>
      </c>
      <c r="F6861" t="str">
        <f t="shared" si="214"/>
        <v>5983</v>
      </c>
      <c r="G6861" t="str">
        <f>SUBSTITUTE(SUBSTITUTE(SUBSTITUTE(LOWER(B6861), " ", "-"), "(",""), ")", "")</f>
        <v>construction</v>
      </c>
      <c r="H6861" t="str">
        <f t="shared" si="215"/>
        <v>1987-07-24</v>
      </c>
      <c r="I6861" t="str">
        <f>IFERROR(CONCATENATE(LEFT(E6861,4),"-",MID(E6861,5,2),"-",RIGHT(E6861,2)), NULL)</f>
        <v>1993-03-24</v>
      </c>
    </row>
    <row r="6862" spans="1:9" ht="13" x14ac:dyDescent="0.15">
      <c r="A6862" s="1" t="s">
        <v>5336</v>
      </c>
      <c r="B6862" s="1" t="s">
        <v>656</v>
      </c>
      <c r="C6862" s="1">
        <v>20</v>
      </c>
      <c r="D6862" s="1">
        <v>19870724</v>
      </c>
      <c r="E6862" s="1">
        <v>19930324</v>
      </c>
      <c r="F6862" t="str">
        <f t="shared" si="214"/>
        <v>5983</v>
      </c>
      <c r="G6862" t="str">
        <f>SUBSTITUTE(SUBSTITUTE(SUBSTITUTE(LOWER(B6862), " ", "-"), "(",""), ")", "")</f>
        <v>electoral-matters</v>
      </c>
      <c r="H6862" t="str">
        <f t="shared" si="215"/>
        <v>1987-07-24</v>
      </c>
      <c r="I6862" t="str">
        <f>IFERROR(CONCATENATE(LEFT(E6862,4),"-",MID(E6862,5,2),"-",RIGHT(E6862,2)), NULL)</f>
        <v>1993-03-24</v>
      </c>
    </row>
    <row r="6863" spans="1:9" ht="13" x14ac:dyDescent="0.15">
      <c r="A6863" s="1" t="s">
        <v>5336</v>
      </c>
      <c r="B6863" s="1" t="s">
        <v>86</v>
      </c>
      <c r="C6863" s="1">
        <v>20</v>
      </c>
      <c r="D6863" s="1">
        <v>19870724</v>
      </c>
      <c r="E6863" s="1">
        <v>19930324</v>
      </c>
      <c r="F6863" t="str">
        <f t="shared" si="214"/>
        <v>5983</v>
      </c>
      <c r="G6863" t="str">
        <f>SUBSTITUTE(SUBSTITUTE(SUBSTITUTE(LOWER(B6863), " ", "-"), "(",""), ")", "")</f>
        <v>goods-and-services</v>
      </c>
      <c r="H6863" t="str">
        <f t="shared" si="215"/>
        <v>1987-07-24</v>
      </c>
      <c r="I6863" t="str">
        <f>IFERROR(CONCATENATE(LEFT(E6863,4),"-",MID(E6863,5,2),"-",RIGHT(E6863,2)), NULL)</f>
        <v>1993-03-24</v>
      </c>
    </row>
    <row r="6864" spans="1:9" ht="13" x14ac:dyDescent="0.15">
      <c r="A6864" s="1" t="s">
        <v>5336</v>
      </c>
      <c r="B6864" s="1" t="s">
        <v>245</v>
      </c>
      <c r="C6864" s="1">
        <v>20</v>
      </c>
      <c r="D6864" s="1">
        <v>19870724</v>
      </c>
      <c r="E6864" s="1">
        <v>19881130</v>
      </c>
      <c r="F6864" t="str">
        <f t="shared" si="214"/>
        <v>5983</v>
      </c>
      <c r="G6864" t="str">
        <f>SUBSTITUTE(SUBSTITUTE(SUBSTITUTE(LOWER(B6864), " ", "-"), "(",""), ")", "")</f>
        <v>government-accommodation-and-catering</v>
      </c>
      <c r="H6864" t="str">
        <f t="shared" si="215"/>
        <v>1987-07-24</v>
      </c>
      <c r="I6864" t="str">
        <f>IFERROR(CONCATENATE(LEFT(E6864,4),"-",MID(E6864,5,2),"-",RIGHT(E6864,2)), NULL)</f>
        <v>1988-11-30</v>
      </c>
    </row>
    <row r="6865" spans="1:9" ht="13" x14ac:dyDescent="0.15">
      <c r="A6865" s="1" t="s">
        <v>5336</v>
      </c>
      <c r="B6865" s="1" t="s">
        <v>1190</v>
      </c>
      <c r="C6865" s="1">
        <v>20</v>
      </c>
      <c r="D6865" s="1">
        <v>19870724</v>
      </c>
      <c r="E6865" s="1">
        <v>19920630</v>
      </c>
      <c r="F6865" t="str">
        <f t="shared" si="214"/>
        <v>5983</v>
      </c>
      <c r="G6865" t="str">
        <f>SUBSTITUTE(SUBSTITUTE(SUBSTITUTE(LOWER(B6865), " ", "-"), "(",""), ")", "")</f>
        <v>protective-services</v>
      </c>
      <c r="H6865" t="str">
        <f t="shared" si="215"/>
        <v>1987-07-24</v>
      </c>
      <c r="I6865" t="str">
        <f>IFERROR(CONCATENATE(LEFT(E6865,4),"-",MID(E6865,5,2),"-",RIGHT(E6865,2)), NULL)</f>
        <v>1992-06-30</v>
      </c>
    </row>
    <row r="6866" spans="1:9" ht="13" x14ac:dyDescent="0.15">
      <c r="A6866" s="1" t="s">
        <v>5336</v>
      </c>
      <c r="B6866" s="1" t="s">
        <v>121</v>
      </c>
      <c r="C6866" s="1">
        <v>20</v>
      </c>
      <c r="D6866" s="1">
        <v>19870724</v>
      </c>
      <c r="E6866" s="1">
        <v>19930324</v>
      </c>
      <c r="F6866" t="str">
        <f t="shared" si="214"/>
        <v>5983</v>
      </c>
      <c r="G6866" t="str">
        <f>SUBSTITUTE(SUBSTITUTE(SUBSTITUTE(LOWER(B6866), " ", "-"), "(",""), ")", "")</f>
        <v>survey-and-mapping</v>
      </c>
      <c r="H6866" t="str">
        <f t="shared" si="215"/>
        <v>1987-07-24</v>
      </c>
      <c r="I6866" t="str">
        <f>IFERROR(CONCATENATE(LEFT(E6866,4),"-",MID(E6866,5,2),"-",RIGHT(E6866,2)), NULL)</f>
        <v>1993-03-24</v>
      </c>
    </row>
    <row r="6867" spans="1:9" ht="13" x14ac:dyDescent="0.15">
      <c r="A6867" s="1" t="s">
        <v>5337</v>
      </c>
      <c r="B6867" s="1" t="s">
        <v>293</v>
      </c>
      <c r="C6867" s="1">
        <v>20</v>
      </c>
      <c r="D6867" s="1">
        <v>19870724</v>
      </c>
      <c r="E6867" s="1">
        <v>19911227</v>
      </c>
      <c r="F6867" t="str">
        <f t="shared" si="214"/>
        <v>5984</v>
      </c>
      <c r="G6867" t="str">
        <f>SUBSTITUTE(SUBSTITUTE(SUBSTITUTE(LOWER(B6867), " ", "-"), "(",""), ")", "")</f>
        <v>cultural-affairs</v>
      </c>
      <c r="H6867" t="str">
        <f t="shared" si="215"/>
        <v>1987-07-24</v>
      </c>
      <c r="I6867" t="str">
        <f>IFERROR(CONCATENATE(LEFT(E6867,4),"-",MID(E6867,5,2),"-",RIGHT(E6867,2)), NULL)</f>
        <v>1991-12-27</v>
      </c>
    </row>
    <row r="6868" spans="1:9" ht="13" x14ac:dyDescent="0.15">
      <c r="A6868" s="1" t="s">
        <v>5337</v>
      </c>
      <c r="B6868" s="1" t="s">
        <v>560</v>
      </c>
      <c r="C6868" s="1">
        <v>20</v>
      </c>
      <c r="D6868" s="1">
        <v>19870724</v>
      </c>
      <c r="E6868" s="1">
        <v>19911227</v>
      </c>
      <c r="F6868" t="str">
        <f t="shared" si="214"/>
        <v>5984</v>
      </c>
      <c r="G6868" t="str">
        <f>SUBSTITUTE(SUBSTITUTE(SUBSTITUTE(LOWER(B6868), " ", "-"), "(",""), ")", "")</f>
        <v>environment</v>
      </c>
      <c r="H6868" t="str">
        <f t="shared" si="215"/>
        <v>1987-07-24</v>
      </c>
      <c r="I6868" t="str">
        <f>IFERROR(CONCATENATE(LEFT(E6868,4),"-",MID(E6868,5,2),"-",RIGHT(E6868,2)), NULL)</f>
        <v>1991-12-27</v>
      </c>
    </row>
    <row r="6869" spans="1:9" ht="13" x14ac:dyDescent="0.15">
      <c r="A6869" s="1" t="s">
        <v>5337</v>
      </c>
      <c r="B6869" s="1" t="s">
        <v>164</v>
      </c>
      <c r="C6869" s="1">
        <v>20</v>
      </c>
      <c r="D6869" s="1">
        <v>19890206</v>
      </c>
      <c r="E6869" s="1">
        <v>19911227</v>
      </c>
      <c r="F6869" t="str">
        <f t="shared" si="214"/>
        <v>5984</v>
      </c>
      <c r="G6869" t="str">
        <f>SUBSTITUTE(SUBSTITUTE(SUBSTITUTE(LOWER(B6869), " ", "-"), "(",""), ")", "")</f>
        <v>government-media</v>
      </c>
      <c r="H6869" t="str">
        <f t="shared" si="215"/>
        <v>1989-02-06</v>
      </c>
      <c r="I6869" t="str">
        <f>IFERROR(CONCATENATE(LEFT(E6869,4),"-",MID(E6869,5,2),"-",RIGHT(E6869,2)), NULL)</f>
        <v>1991-12-27</v>
      </c>
    </row>
    <row r="6870" spans="1:9" ht="13" x14ac:dyDescent="0.15">
      <c r="A6870" s="1" t="s">
        <v>5337</v>
      </c>
      <c r="B6870" s="1" t="s">
        <v>263</v>
      </c>
      <c r="C6870" s="1">
        <v>20</v>
      </c>
      <c r="D6870" s="1">
        <v>19870724</v>
      </c>
      <c r="E6870" s="1">
        <v>19911227</v>
      </c>
      <c r="F6870" t="str">
        <f t="shared" si="214"/>
        <v>5984</v>
      </c>
      <c r="G6870" t="str">
        <f>SUBSTITUTE(SUBSTITUTE(SUBSTITUTE(LOWER(B6870), " ", "-"), "(",""), ")", "")</f>
        <v>sport</v>
      </c>
      <c r="H6870" t="str">
        <f t="shared" si="215"/>
        <v>1987-07-24</v>
      </c>
      <c r="I6870" t="str">
        <f>IFERROR(CONCATENATE(LEFT(E6870,4),"-",MID(E6870,5,2),"-",RIGHT(E6870,2)), NULL)</f>
        <v>1991-12-27</v>
      </c>
    </row>
    <row r="6871" spans="1:9" ht="13" x14ac:dyDescent="0.15">
      <c r="A6871" s="1" t="s">
        <v>5337</v>
      </c>
      <c r="B6871" s="1" t="s">
        <v>117</v>
      </c>
      <c r="C6871" s="1">
        <v>20</v>
      </c>
      <c r="D6871" s="1">
        <v>19870724</v>
      </c>
      <c r="E6871" s="1">
        <v>19911227</v>
      </c>
      <c r="F6871" t="str">
        <f t="shared" si="214"/>
        <v>5984</v>
      </c>
      <c r="G6871" t="str">
        <f>SUBSTITUTE(SUBSTITUTE(SUBSTITUTE(LOWER(B6871), " ", "-"), "(",""), ")", "")</f>
        <v>territory-administration</v>
      </c>
      <c r="H6871" t="str">
        <f t="shared" si="215"/>
        <v>1987-07-24</v>
      </c>
      <c r="I6871" t="str">
        <f>IFERROR(CONCATENATE(LEFT(E6871,4),"-",MID(E6871,5,2),"-",RIGHT(E6871,2)), NULL)</f>
        <v>1991-12-27</v>
      </c>
    </row>
    <row r="6872" spans="1:9" ht="13" x14ac:dyDescent="0.15">
      <c r="A6872" s="1" t="s">
        <v>5337</v>
      </c>
      <c r="B6872" s="1" t="s">
        <v>529</v>
      </c>
      <c r="C6872" s="1">
        <v>20</v>
      </c>
      <c r="D6872" s="1">
        <v>19870724</v>
      </c>
      <c r="E6872" s="1">
        <v>19911227</v>
      </c>
      <c r="F6872" t="str">
        <f t="shared" si="214"/>
        <v>5984</v>
      </c>
      <c r="G6872" t="str">
        <f>SUBSTITUTE(SUBSTITUTE(SUBSTITUTE(LOWER(B6872), " ", "-"), "(",""), ")", "")</f>
        <v>tourism</v>
      </c>
      <c r="H6872" t="str">
        <f t="shared" si="215"/>
        <v>1987-07-24</v>
      </c>
      <c r="I6872" t="str">
        <f>IFERROR(CONCATENATE(LEFT(E6872,4),"-",MID(E6872,5,2),"-",RIGHT(E6872,2)), NULL)</f>
        <v>1991-12-27</v>
      </c>
    </row>
    <row r="6873" spans="1:9" ht="13" x14ac:dyDescent="0.15">
      <c r="A6873" s="1" t="s">
        <v>5338</v>
      </c>
      <c r="B6873" s="1" t="s">
        <v>78</v>
      </c>
      <c r="C6873" s="1">
        <v>20</v>
      </c>
      <c r="D6873" s="1">
        <v>19870724</v>
      </c>
      <c r="E6873" s="1">
        <v>19910607</v>
      </c>
      <c r="F6873" t="str">
        <f t="shared" si="214"/>
        <v>5985</v>
      </c>
      <c r="G6873" t="str">
        <f>SUBSTITUTE(SUBSTITUTE(SUBSTITUTE(LOWER(B6873), " ", "-"), "(",""), ")", "")</f>
        <v>community-services</v>
      </c>
      <c r="H6873" t="str">
        <f t="shared" si="215"/>
        <v>1987-07-24</v>
      </c>
      <c r="I6873" t="str">
        <f>IFERROR(CONCATENATE(LEFT(E6873,4),"-",MID(E6873,5,2),"-",RIGHT(E6873,2)), NULL)</f>
        <v>1991-06-07</v>
      </c>
    </row>
    <row r="6874" spans="1:9" ht="13" x14ac:dyDescent="0.15">
      <c r="A6874" s="1" t="s">
        <v>5338</v>
      </c>
      <c r="B6874" s="1" t="s">
        <v>73</v>
      </c>
      <c r="C6874" s="1">
        <v>20</v>
      </c>
      <c r="D6874" s="1">
        <v>19870724</v>
      </c>
      <c r="E6874" s="1">
        <v>19910607</v>
      </c>
      <c r="F6874" t="str">
        <f t="shared" si="214"/>
        <v>5985</v>
      </c>
      <c r="G6874" t="str">
        <f>SUBSTITUTE(SUBSTITUTE(SUBSTITUTE(LOWER(B6874), " ", "-"), "(",""), ")", "")</f>
        <v>health</v>
      </c>
      <c r="H6874" t="str">
        <f t="shared" si="215"/>
        <v>1987-07-24</v>
      </c>
      <c r="I6874" t="str">
        <f>IFERROR(CONCATENATE(LEFT(E6874,4),"-",MID(E6874,5,2),"-",RIGHT(E6874,2)), NULL)</f>
        <v>1991-06-07</v>
      </c>
    </row>
    <row r="6875" spans="1:9" ht="13" x14ac:dyDescent="0.15">
      <c r="A6875" s="1" t="s">
        <v>5339</v>
      </c>
      <c r="B6875" s="1" t="s">
        <v>277</v>
      </c>
      <c r="C6875" s="1">
        <v>20</v>
      </c>
      <c r="D6875" s="1">
        <v>19870724</v>
      </c>
      <c r="E6875" s="1">
        <v>19960311</v>
      </c>
      <c r="F6875" t="str">
        <f t="shared" si="214"/>
        <v>5986</v>
      </c>
      <c r="G6875" t="str">
        <f>SUBSTITUTE(SUBSTITUTE(SUBSTITUTE(LOWER(B6875), " ", "-"), "(",""), ")", "")</f>
        <v>education</v>
      </c>
      <c r="H6875" t="str">
        <f t="shared" si="215"/>
        <v>1987-07-24</v>
      </c>
      <c r="I6875" t="str">
        <f>IFERROR(CONCATENATE(LEFT(E6875,4),"-",MID(E6875,5,2),"-",RIGHT(E6875,2)), NULL)</f>
        <v>1996-03-11</v>
      </c>
    </row>
    <row r="6876" spans="1:9" ht="13" x14ac:dyDescent="0.15">
      <c r="A6876" s="1" t="s">
        <v>5339</v>
      </c>
      <c r="B6876" s="1" t="s">
        <v>283</v>
      </c>
      <c r="C6876" s="1">
        <v>20</v>
      </c>
      <c r="D6876" s="1">
        <v>19870724</v>
      </c>
      <c r="E6876" s="1">
        <v>19960311</v>
      </c>
      <c r="F6876" t="str">
        <f t="shared" si="214"/>
        <v>5986</v>
      </c>
      <c r="G6876" t="str">
        <f>SUBSTITUTE(SUBSTITUTE(SUBSTITUTE(LOWER(B6876), " ", "-"), "(",""), ")", "")</f>
        <v>employment</v>
      </c>
      <c r="H6876" t="str">
        <f t="shared" si="215"/>
        <v>1987-07-24</v>
      </c>
      <c r="I6876" t="str">
        <f>IFERROR(CONCATENATE(LEFT(E6876,4),"-",MID(E6876,5,2),"-",RIGHT(E6876,2)), NULL)</f>
        <v>1996-03-11</v>
      </c>
    </row>
    <row r="6877" spans="1:9" ht="13" x14ac:dyDescent="0.15">
      <c r="A6877" s="1" t="s">
        <v>5339</v>
      </c>
      <c r="B6877" s="1" t="s">
        <v>75</v>
      </c>
      <c r="C6877" s="1">
        <v>20</v>
      </c>
      <c r="D6877" s="1">
        <v>19900627</v>
      </c>
      <c r="E6877" s="1">
        <v>19930324</v>
      </c>
      <c r="F6877" t="str">
        <f t="shared" si="214"/>
        <v>5986</v>
      </c>
      <c r="G6877" t="str">
        <f>SUBSTITUTE(SUBSTITUTE(SUBSTITUTE(LOWER(B6877), " ", "-"), "(",""), ")", "")</f>
        <v>indigenous-affairs</v>
      </c>
      <c r="H6877" t="str">
        <f t="shared" si="215"/>
        <v>1990-06-27</v>
      </c>
      <c r="I6877" t="str">
        <f>IFERROR(CONCATENATE(LEFT(E6877,4),"-",MID(E6877,5,2),"-",RIGHT(E6877,2)), NULL)</f>
        <v>1993-03-24</v>
      </c>
    </row>
    <row r="6878" spans="1:9" ht="13" x14ac:dyDescent="0.15">
      <c r="A6878" s="1" t="s">
        <v>5339</v>
      </c>
      <c r="B6878" s="1" t="s">
        <v>290</v>
      </c>
      <c r="C6878" s="1">
        <v>20</v>
      </c>
      <c r="D6878" s="1">
        <v>19870724</v>
      </c>
      <c r="E6878" s="1">
        <v>19960311</v>
      </c>
      <c r="F6878" t="str">
        <f t="shared" si="214"/>
        <v>5986</v>
      </c>
      <c r="G6878" t="str">
        <f>SUBSTITUTE(SUBSTITUTE(SUBSTITUTE(LOWER(B6878), " ", "-"), "(",""), ")", "")</f>
        <v>training</v>
      </c>
      <c r="H6878" t="str">
        <f t="shared" si="215"/>
        <v>1987-07-24</v>
      </c>
      <c r="I6878" t="str">
        <f>IFERROR(CONCATENATE(LEFT(E6878,4),"-",MID(E6878,5,2),"-",RIGHT(E6878,2)), NULL)</f>
        <v>1996-03-11</v>
      </c>
    </row>
    <row r="6879" spans="1:9" ht="13" x14ac:dyDescent="0.15">
      <c r="A6879" s="1" t="s">
        <v>5340</v>
      </c>
      <c r="B6879" s="1" t="s">
        <v>169</v>
      </c>
      <c r="C6879" s="1">
        <v>20</v>
      </c>
      <c r="D6879" s="1">
        <v>19870724</v>
      </c>
      <c r="F6879" t="str">
        <f t="shared" si="214"/>
        <v>5987</v>
      </c>
      <c r="G6879" t="str">
        <f>SUBSTITUTE(SUBSTITUTE(SUBSTITUTE(LOWER(B6879), " ", "-"), "(",""), ")", "")</f>
        <v>exports-and-imports</v>
      </c>
      <c r="H6879" t="str">
        <f t="shared" si="215"/>
        <v>1987-07-24</v>
      </c>
      <c r="I6879" t="str">
        <f>IFERROR(CONCATENATE(LEFT(E6879,4),"-",MID(E6879,5,2),"-",RIGHT(E6879,2)), NULL)</f>
        <v>--</v>
      </c>
    </row>
    <row r="6880" spans="1:9" ht="13" x14ac:dyDescent="0.15">
      <c r="A6880" s="1" t="s">
        <v>5340</v>
      </c>
      <c r="B6880" s="1" t="s">
        <v>524</v>
      </c>
      <c r="C6880" s="1">
        <v>20</v>
      </c>
      <c r="D6880" s="1">
        <v>19870724</v>
      </c>
      <c r="F6880" t="str">
        <f t="shared" si="214"/>
        <v>5987</v>
      </c>
      <c r="G6880" t="str">
        <f>SUBSTITUTE(SUBSTITUTE(SUBSTITUTE(LOWER(B6880), " ", "-"), "(",""), ")", "")</f>
        <v>external-security</v>
      </c>
      <c r="H6880" t="str">
        <f t="shared" si="215"/>
        <v>1987-07-24</v>
      </c>
      <c r="I6880" t="str">
        <f>IFERROR(CONCATENATE(LEFT(E6880,4),"-",MID(E6880,5,2),"-",RIGHT(E6880,2)), NULL)</f>
        <v>--</v>
      </c>
    </row>
    <row r="6881" spans="1:9" ht="13" x14ac:dyDescent="0.15">
      <c r="A6881" s="1" t="s">
        <v>5340</v>
      </c>
      <c r="B6881" s="1" t="s">
        <v>294</v>
      </c>
      <c r="C6881" s="1">
        <v>20</v>
      </c>
      <c r="D6881" s="1">
        <v>19870724</v>
      </c>
      <c r="F6881" t="str">
        <f t="shared" si="214"/>
        <v>5987</v>
      </c>
      <c r="G6881" t="str">
        <f>SUBSTITUTE(SUBSTITUTE(SUBSTITUTE(LOWER(B6881), " ", "-"), "(",""), ")", "")</f>
        <v>foreign-policy</v>
      </c>
      <c r="H6881" t="str">
        <f t="shared" si="215"/>
        <v>1987-07-24</v>
      </c>
      <c r="I6881" t="str">
        <f>IFERROR(CONCATENATE(LEFT(E6881,4),"-",MID(E6881,5,2),"-",RIGHT(E6881,2)), NULL)</f>
        <v>--</v>
      </c>
    </row>
    <row r="6882" spans="1:9" ht="13" x14ac:dyDescent="0.15">
      <c r="A6882" s="1" t="s">
        <v>5340</v>
      </c>
      <c r="B6882" s="1" t="s">
        <v>765</v>
      </c>
      <c r="C6882" s="1">
        <v>20</v>
      </c>
      <c r="D6882" s="1">
        <v>20131101</v>
      </c>
      <c r="F6882" t="str">
        <f t="shared" si="214"/>
        <v>5987</v>
      </c>
      <c r="G6882" t="str">
        <f>SUBSTITUTE(SUBSTITUTE(SUBSTITUTE(LOWER(B6882), " ", "-"), "(",""), ")", "")</f>
        <v>overseas-aid-programs</v>
      </c>
      <c r="H6882" t="str">
        <f t="shared" si="215"/>
        <v>2013-11-01</v>
      </c>
      <c r="I6882" t="str">
        <f>IFERROR(CONCATENATE(LEFT(E6882,4),"-",MID(E6882,5,2),"-",RIGHT(E6882,2)), NULL)</f>
        <v>--</v>
      </c>
    </row>
    <row r="6883" spans="1:9" ht="13" x14ac:dyDescent="0.15">
      <c r="A6883" s="1" t="s">
        <v>5341</v>
      </c>
      <c r="B6883" s="1" t="s">
        <v>13</v>
      </c>
      <c r="C6883" s="1">
        <v>20</v>
      </c>
      <c r="D6883" s="1">
        <v>19870724</v>
      </c>
      <c r="E6883" s="1">
        <v>19930324</v>
      </c>
      <c r="F6883" t="str">
        <f t="shared" si="214"/>
        <v>5988</v>
      </c>
      <c r="G6883" t="str">
        <f>SUBSTITUTE(SUBSTITUTE(SUBSTITUTE(LOWER(B6883), " ", "-"), "(",""), ")", "")</f>
        <v>migration</v>
      </c>
      <c r="H6883" t="str">
        <f t="shared" si="215"/>
        <v>1987-07-24</v>
      </c>
      <c r="I6883" t="str">
        <f>IFERROR(CONCATENATE(LEFT(E6883,4),"-",MID(E6883,5,2),"-",RIGHT(E6883,2)), NULL)</f>
        <v>1993-03-24</v>
      </c>
    </row>
    <row r="6884" spans="1:9" ht="13" x14ac:dyDescent="0.15">
      <c r="A6884" s="1" t="s">
        <v>5341</v>
      </c>
      <c r="B6884" s="1" t="s">
        <v>551</v>
      </c>
      <c r="C6884" s="1">
        <v>20</v>
      </c>
      <c r="D6884" s="1">
        <v>19870724</v>
      </c>
      <c r="E6884" s="1">
        <v>19930324</v>
      </c>
      <c r="F6884" t="str">
        <f t="shared" si="214"/>
        <v>5988</v>
      </c>
      <c r="G6884" t="str">
        <f>SUBSTITUTE(SUBSTITUTE(SUBSTITUTE(LOWER(B6884), " ", "-"), "(",""), ")", "")</f>
        <v>multiculturalism</v>
      </c>
      <c r="H6884" t="str">
        <f t="shared" si="215"/>
        <v>1987-07-24</v>
      </c>
      <c r="I6884" t="str">
        <f>IFERROR(CONCATENATE(LEFT(E6884,4),"-",MID(E6884,5,2),"-",RIGHT(E6884,2)), NULL)</f>
        <v>1993-03-24</v>
      </c>
    </row>
    <row r="6885" spans="1:9" ht="13" x14ac:dyDescent="0.15">
      <c r="A6885" s="1" t="s">
        <v>5341</v>
      </c>
      <c r="B6885" s="1" t="s">
        <v>134</v>
      </c>
      <c r="C6885" s="1">
        <v>20</v>
      </c>
      <c r="D6885" s="1">
        <v>19870724</v>
      </c>
      <c r="E6885" s="1">
        <v>19930324</v>
      </c>
      <c r="F6885" t="str">
        <f t="shared" si="214"/>
        <v>5988</v>
      </c>
      <c r="G6885" t="str">
        <f>SUBSTITUTE(SUBSTITUTE(SUBSTITUTE(LOWER(B6885), " ", "-"), "(",""), ")", "")</f>
        <v>regional-development</v>
      </c>
      <c r="H6885" t="str">
        <f t="shared" si="215"/>
        <v>1987-07-24</v>
      </c>
      <c r="I6885" t="str">
        <f>IFERROR(CONCATENATE(LEFT(E6885,4),"-",MID(E6885,5,2),"-",RIGHT(E6885,2)), NULL)</f>
        <v>1993-03-24</v>
      </c>
    </row>
    <row r="6886" spans="1:9" ht="13" x14ac:dyDescent="0.15">
      <c r="A6886" s="1" t="s">
        <v>5342</v>
      </c>
      <c r="B6886" s="1" t="s">
        <v>372</v>
      </c>
      <c r="C6886" s="1">
        <v>20</v>
      </c>
      <c r="D6886" s="1">
        <v>19870724</v>
      </c>
      <c r="E6886" s="1">
        <v>19970718</v>
      </c>
      <c r="F6886" t="str">
        <f t="shared" si="214"/>
        <v>5989</v>
      </c>
      <c r="G6886" t="str">
        <f>SUBSTITUTE(SUBSTITUTE(SUBSTITUTE(LOWER(B6886), " ", "-"), "(",""), ")", "")</f>
        <v>industrial-relations</v>
      </c>
      <c r="H6886" t="str">
        <f t="shared" si="215"/>
        <v>1987-07-24</v>
      </c>
      <c r="I6886" t="str">
        <f>IFERROR(CONCATENATE(LEFT(E6886,4),"-",MID(E6886,5,2),"-",RIGHT(E6886,2)), NULL)</f>
        <v>1997-07-18</v>
      </c>
    </row>
    <row r="6887" spans="1:9" ht="13" x14ac:dyDescent="0.15">
      <c r="A6887" s="1" t="s">
        <v>5343</v>
      </c>
      <c r="B6887" s="1" t="s">
        <v>123</v>
      </c>
      <c r="C6887" s="1">
        <v>20</v>
      </c>
      <c r="D6887" s="1">
        <v>19870724</v>
      </c>
      <c r="E6887" s="1">
        <v>19981021</v>
      </c>
      <c r="F6887" t="str">
        <f t="shared" si="214"/>
        <v>5990</v>
      </c>
      <c r="G6887" t="str">
        <f>SUBSTITUTE(SUBSTITUTE(SUBSTITUTE(LOWER(B6887), " ", "-"), "(",""), ")", "")</f>
        <v>primary-industries</v>
      </c>
      <c r="H6887" t="str">
        <f t="shared" si="215"/>
        <v>1987-07-24</v>
      </c>
      <c r="I6887" t="str">
        <f>IFERROR(CONCATENATE(LEFT(E6887,4),"-",MID(E6887,5,2),"-",RIGHT(E6887,2)), NULL)</f>
        <v>1998-10-21</v>
      </c>
    </row>
    <row r="6888" spans="1:9" ht="13" x14ac:dyDescent="0.15">
      <c r="A6888" s="1" t="s">
        <v>5343</v>
      </c>
      <c r="B6888" s="1" t="s">
        <v>297</v>
      </c>
      <c r="C6888" s="1">
        <v>20</v>
      </c>
      <c r="D6888" s="1">
        <v>19870724</v>
      </c>
      <c r="E6888" s="1">
        <v>19981021</v>
      </c>
      <c r="F6888" t="str">
        <f t="shared" si="214"/>
        <v>5990</v>
      </c>
      <c r="G6888" t="str">
        <f>SUBSTITUTE(SUBSTITUTE(SUBSTITUTE(LOWER(B6888), " ", "-"), "(",""), ")", "")</f>
        <v>resources</v>
      </c>
      <c r="H6888" t="str">
        <f t="shared" si="215"/>
        <v>1987-07-24</v>
      </c>
      <c r="I6888" t="str">
        <f>IFERROR(CONCATENATE(LEFT(E6888,4),"-",MID(E6888,5,2),"-",RIGHT(E6888,2)), NULL)</f>
        <v>1998-10-21</v>
      </c>
    </row>
    <row r="6889" spans="1:9" ht="13" x14ac:dyDescent="0.15">
      <c r="A6889" s="1" t="s">
        <v>5344</v>
      </c>
      <c r="B6889" s="1" t="s">
        <v>644</v>
      </c>
      <c r="C6889" s="1">
        <v>20</v>
      </c>
      <c r="D6889" s="1">
        <v>19870724</v>
      </c>
      <c r="E6889" s="1">
        <v>19931223</v>
      </c>
      <c r="F6889" t="str">
        <f t="shared" si="214"/>
        <v>5992</v>
      </c>
      <c r="G6889" t="str">
        <f>SUBSTITUTE(SUBSTITUTE(SUBSTITUTE(LOWER(B6889), " ", "-"), "(",""), ")", "")</f>
        <v>communications</v>
      </c>
      <c r="H6889" t="str">
        <f t="shared" si="215"/>
        <v>1987-07-24</v>
      </c>
      <c r="I6889" t="str">
        <f>IFERROR(CONCATENATE(LEFT(E6889,4),"-",MID(E6889,5,2),"-",RIGHT(E6889,2)), NULL)</f>
        <v>1993-12-23</v>
      </c>
    </row>
    <row r="6890" spans="1:9" ht="13" x14ac:dyDescent="0.15">
      <c r="A6890" s="1" t="s">
        <v>5344</v>
      </c>
      <c r="B6890" s="1" t="s">
        <v>45</v>
      </c>
      <c r="C6890" s="1">
        <v>20</v>
      </c>
      <c r="D6890" s="1">
        <v>19870724</v>
      </c>
      <c r="E6890" s="1">
        <v>19931223</v>
      </c>
      <c r="F6890" t="str">
        <f t="shared" si="214"/>
        <v>5992</v>
      </c>
      <c r="G6890" t="str">
        <f>SUBSTITUTE(SUBSTITUTE(SUBSTITUTE(LOWER(B6890), " ", "-"), "(",""), ")", "")</f>
        <v>transport</v>
      </c>
      <c r="H6890" t="str">
        <f t="shared" si="215"/>
        <v>1987-07-24</v>
      </c>
      <c r="I6890" t="str">
        <f>IFERROR(CONCATENATE(LEFT(E6890,4),"-",MID(E6890,5,2),"-",RIGHT(E6890,2)), NULL)</f>
        <v>1993-12-23</v>
      </c>
    </row>
    <row r="6891" spans="1:9" ht="13" x14ac:dyDescent="0.15">
      <c r="A6891" s="1" t="s">
        <v>5345</v>
      </c>
      <c r="B6891" s="1" t="s">
        <v>476</v>
      </c>
      <c r="C6891" s="1">
        <v>20</v>
      </c>
      <c r="D6891" s="1">
        <v>19010101</v>
      </c>
      <c r="E6891" s="1">
        <v>19211221</v>
      </c>
      <c r="F6891" t="str">
        <f t="shared" si="214"/>
        <v>0006</v>
      </c>
      <c r="G6891" t="str">
        <f>SUBSTITUTE(SUBSTITUTE(SUBSTITUTE(LOWER(B6891), " ", "-"), "(",""), ")", "")</f>
        <v>defence</v>
      </c>
      <c r="H6891" t="str">
        <f t="shared" si="215"/>
        <v>1901-01-01</v>
      </c>
      <c r="I6891" t="str">
        <f>IFERROR(CONCATENATE(LEFT(E6891,4),"-",MID(E6891,5,2),"-",RIGHT(E6891,2)), NULL)</f>
        <v>1921-12-21</v>
      </c>
    </row>
    <row r="6892" spans="1:9" ht="13" x14ac:dyDescent="0.15">
      <c r="A6892" s="1" t="s">
        <v>5345</v>
      </c>
      <c r="B6892" s="1" t="s">
        <v>117</v>
      </c>
      <c r="C6892" s="1">
        <v>20</v>
      </c>
      <c r="D6892" s="1">
        <v>19140101</v>
      </c>
      <c r="E6892" s="1">
        <v>19211231</v>
      </c>
      <c r="F6892" t="str">
        <f t="shared" si="214"/>
        <v>0006</v>
      </c>
      <c r="G6892" t="str">
        <f>SUBSTITUTE(SUBSTITUTE(SUBSTITUTE(LOWER(B6892), " ", "-"), "(",""), ")", "")</f>
        <v>territory-administration</v>
      </c>
      <c r="H6892" t="str">
        <f t="shared" si="215"/>
        <v>1914-01-01</v>
      </c>
      <c r="I6892" t="str">
        <f>IFERROR(CONCATENATE(LEFT(E6892,4),"-",MID(E6892,5,2),"-",RIGHT(E6892,2)), NULL)</f>
        <v>1921-12-31</v>
      </c>
    </row>
    <row r="6893" spans="1:9" ht="13" x14ac:dyDescent="0.15">
      <c r="A6893" s="1" t="s">
        <v>5346</v>
      </c>
      <c r="B6893" s="1" t="s">
        <v>18</v>
      </c>
      <c r="C6893" s="1">
        <v>20</v>
      </c>
      <c r="D6893" s="1">
        <v>19510511</v>
      </c>
      <c r="E6893" s="1">
        <v>19580423</v>
      </c>
      <c r="F6893" t="str">
        <f t="shared" si="214"/>
        <v>0060</v>
      </c>
      <c r="G6893" t="str">
        <f>SUBSTITUTE(SUBSTITUTE(SUBSTITUTE(LOWER(B6893), " ", "-"), "(",""), ")", "")</f>
        <v>sea-transport</v>
      </c>
      <c r="H6893" t="str">
        <f t="shared" si="215"/>
        <v>1951-05-11</v>
      </c>
      <c r="I6893" t="str">
        <f>IFERROR(CONCATENATE(LEFT(E6893,4),"-",MID(E6893,5,2),"-",RIGHT(E6893,2)), NULL)</f>
        <v>1958-04-23</v>
      </c>
    </row>
    <row r="6894" spans="1:9" ht="13" x14ac:dyDescent="0.15">
      <c r="A6894" s="1" t="s">
        <v>5346</v>
      </c>
      <c r="B6894" s="1" t="s">
        <v>117</v>
      </c>
      <c r="C6894" s="1">
        <v>20</v>
      </c>
      <c r="D6894" s="1">
        <v>19510511</v>
      </c>
      <c r="E6894" s="1">
        <v>19680228</v>
      </c>
      <c r="F6894" t="str">
        <f t="shared" si="214"/>
        <v>0060</v>
      </c>
      <c r="G6894" t="str">
        <f>SUBSTITUTE(SUBSTITUTE(SUBSTITUTE(LOWER(B6894), " ", "-"), "(",""), ")", "")</f>
        <v>territory-administration</v>
      </c>
      <c r="H6894" t="str">
        <f t="shared" si="215"/>
        <v>1951-05-11</v>
      </c>
      <c r="I6894" t="str">
        <f>IFERROR(CONCATENATE(LEFT(E6894,4),"-",MID(E6894,5,2),"-",RIGHT(E6894,2)), NULL)</f>
        <v>1968-02-28</v>
      </c>
    </row>
    <row r="6895" spans="1:9" ht="13" x14ac:dyDescent="0.15">
      <c r="A6895" s="1" t="s">
        <v>5347</v>
      </c>
      <c r="B6895" s="1" t="s">
        <v>167</v>
      </c>
      <c r="C6895" s="1">
        <v>20</v>
      </c>
      <c r="D6895" s="1">
        <v>19270101</v>
      </c>
      <c r="E6895" s="1">
        <v>19710531</v>
      </c>
      <c r="F6895" t="str">
        <f t="shared" si="214"/>
        <v>0600</v>
      </c>
      <c r="G6895" t="str">
        <f>SUBSTITUTE(SUBSTITUTE(SUBSTITUTE(LOWER(B6895), " ", "-"), "(",""), ")", "")</f>
        <v>publishing-and-printing</v>
      </c>
      <c r="H6895" t="str">
        <f t="shared" si="215"/>
        <v>1927-01-01</v>
      </c>
      <c r="I6895" t="str">
        <f>IFERROR(CONCATENATE(LEFT(E6895,4),"-",MID(E6895,5,2),"-",RIGHT(E6895,2)), NULL)</f>
        <v>1971-05-31</v>
      </c>
    </row>
    <row r="6896" spans="1:9" ht="13" x14ac:dyDescent="0.15">
      <c r="A6896" s="1" t="s">
        <v>5348</v>
      </c>
      <c r="B6896" s="1" t="s">
        <v>305</v>
      </c>
      <c r="C6896" s="1">
        <v>20</v>
      </c>
      <c r="D6896" s="1">
        <v>18620101</v>
      </c>
      <c r="E6896" s="1">
        <v>19940131</v>
      </c>
      <c r="F6896" t="str">
        <f t="shared" si="214"/>
        <v>6001</v>
      </c>
      <c r="G6896" t="str">
        <f>SUBSTITUTE(SUBSTITUTE(SUBSTITUTE(LOWER(B6896), " ", "-"), "(",""), ")", "")</f>
        <v>lighthouses</v>
      </c>
      <c r="H6896" t="str">
        <f t="shared" si="215"/>
        <v>1862-01-01</v>
      </c>
      <c r="I6896" t="str">
        <f>IFERROR(CONCATENATE(LEFT(E6896,4),"-",MID(E6896,5,2),"-",RIGHT(E6896,2)), NULL)</f>
        <v>1994-01-31</v>
      </c>
    </row>
    <row r="6897" spans="1:9" ht="13" x14ac:dyDescent="0.15">
      <c r="A6897" s="1" t="s">
        <v>5349</v>
      </c>
      <c r="B6897" s="1" t="s">
        <v>18</v>
      </c>
      <c r="C6897" s="1">
        <v>20</v>
      </c>
      <c r="D6897" s="1">
        <v>19820815</v>
      </c>
      <c r="E6897" s="1">
        <v>19970000</v>
      </c>
      <c r="F6897" t="str">
        <f t="shared" si="214"/>
        <v>6002</v>
      </c>
      <c r="G6897" t="str">
        <f>SUBSTITUTE(SUBSTITUTE(SUBSTITUTE(LOWER(B6897), " ", "-"), "(",""), ")", "")</f>
        <v>sea-transport</v>
      </c>
      <c r="H6897" t="str">
        <f t="shared" si="215"/>
        <v>1982-08-15</v>
      </c>
      <c r="I6897" t="str">
        <f>IFERROR(CONCATENATE(LEFT(E6897,4),"-",MID(E6897,5,2),"-",RIGHT(E6897,2)), NULL)</f>
        <v>1997-00-00</v>
      </c>
    </row>
    <row r="6898" spans="1:9" ht="13" x14ac:dyDescent="0.15">
      <c r="A6898" s="1" t="s">
        <v>5350</v>
      </c>
      <c r="B6898" s="1" t="s">
        <v>408</v>
      </c>
      <c r="C6898" s="1">
        <v>20</v>
      </c>
      <c r="D6898" s="1">
        <v>19611101</v>
      </c>
      <c r="F6898" t="str">
        <f t="shared" si="214"/>
        <v>6003</v>
      </c>
      <c r="G6898" t="str">
        <f>SUBSTITUTE(SUBSTITUTE(SUBSTITUTE(LOWER(B6898), " ", "-"), "(",""), ")", "")</f>
        <v>defence-industries</v>
      </c>
      <c r="H6898" t="str">
        <f t="shared" si="215"/>
        <v>1961-11-01</v>
      </c>
      <c r="I6898" t="str">
        <f>IFERROR(CONCATENATE(LEFT(E6898,4),"-",MID(E6898,5,2),"-",RIGHT(E6898,2)), NULL)</f>
        <v>--</v>
      </c>
    </row>
    <row r="6899" spans="1:9" ht="13" x14ac:dyDescent="0.15">
      <c r="A6899" s="1" t="s">
        <v>5350</v>
      </c>
      <c r="B6899" s="1" t="s">
        <v>18</v>
      </c>
      <c r="C6899" s="1">
        <v>20</v>
      </c>
      <c r="D6899" s="1">
        <v>19611101</v>
      </c>
      <c r="F6899" t="str">
        <f t="shared" si="214"/>
        <v>6003</v>
      </c>
      <c r="G6899" t="str">
        <f>SUBSTITUTE(SUBSTITUTE(SUBSTITUTE(LOWER(B6899), " ", "-"), "(",""), ")", "")</f>
        <v>sea-transport</v>
      </c>
      <c r="H6899" t="str">
        <f t="shared" si="215"/>
        <v>1961-11-01</v>
      </c>
      <c r="I6899" t="str">
        <f>IFERROR(CONCATENATE(LEFT(E6899,4),"-",MID(E6899,5,2),"-",RIGHT(E6899,2)), NULL)</f>
        <v>--</v>
      </c>
    </row>
    <row r="6900" spans="1:9" ht="13" x14ac:dyDescent="0.15">
      <c r="A6900" s="1" t="s">
        <v>5351</v>
      </c>
      <c r="B6900" s="1" t="s">
        <v>66</v>
      </c>
      <c r="C6900" s="1">
        <v>20</v>
      </c>
      <c r="D6900" s="1">
        <v>18370413</v>
      </c>
      <c r="E6900" s="1">
        <v>18510701</v>
      </c>
      <c r="F6900" t="str">
        <f t="shared" si="214"/>
        <v>6004</v>
      </c>
      <c r="G6900" t="str">
        <f>SUBSTITUTE(SUBSTITUTE(SUBSTITUTE(LOWER(B6900), " ", "-"), "(",""), ")", "")</f>
        <v>postal-services</v>
      </c>
      <c r="H6900" t="str">
        <f t="shared" si="215"/>
        <v>1837-04-13</v>
      </c>
      <c r="I6900" t="str">
        <f>IFERROR(CONCATENATE(LEFT(E6900,4),"-",MID(E6900,5,2),"-",RIGHT(E6900,2)), NULL)</f>
        <v>1851-07-01</v>
      </c>
    </row>
    <row r="6901" spans="1:9" ht="13" x14ac:dyDescent="0.15">
      <c r="A6901" s="1" t="s">
        <v>5352</v>
      </c>
      <c r="B6901" s="1" t="s">
        <v>45</v>
      </c>
      <c r="C6901" s="1">
        <v>20</v>
      </c>
      <c r="D6901" s="1">
        <v>19830311</v>
      </c>
      <c r="E6901" s="1">
        <v>19870724</v>
      </c>
      <c r="F6901" t="str">
        <f t="shared" si="214"/>
        <v>6005</v>
      </c>
      <c r="G6901" t="str">
        <f>SUBSTITUTE(SUBSTITUTE(SUBSTITUTE(LOWER(B6901), " ", "-"), "(",""), ")", "")</f>
        <v>transport</v>
      </c>
      <c r="H6901" t="str">
        <f t="shared" si="215"/>
        <v>1983-03-11</v>
      </c>
      <c r="I6901" t="str">
        <f>IFERROR(CONCATENATE(LEFT(E6901,4),"-",MID(E6901,5,2),"-",RIGHT(E6901,2)), NULL)</f>
        <v>1987-07-24</v>
      </c>
    </row>
    <row r="6902" spans="1:9" ht="13" x14ac:dyDescent="0.15">
      <c r="A6902" s="1" t="s">
        <v>5353</v>
      </c>
      <c r="B6902" s="1" t="s">
        <v>305</v>
      </c>
      <c r="C6902" s="1">
        <v>20</v>
      </c>
      <c r="D6902" s="1">
        <v>18840101</v>
      </c>
      <c r="F6902" t="str">
        <f t="shared" si="214"/>
        <v>6006</v>
      </c>
      <c r="G6902" t="str">
        <f>SUBSTITUTE(SUBSTITUTE(SUBSTITUTE(LOWER(B6902), " ", "-"), "(",""), ")", "")</f>
        <v>lighthouses</v>
      </c>
      <c r="H6902" t="str">
        <f t="shared" si="215"/>
        <v>1884-01-01</v>
      </c>
      <c r="I6902" t="str">
        <f>IFERROR(CONCATENATE(LEFT(E6902,4),"-",MID(E6902,5,2),"-",RIGHT(E6902,2)), NULL)</f>
        <v>--</v>
      </c>
    </row>
    <row r="6903" spans="1:9" ht="13" x14ac:dyDescent="0.15">
      <c r="A6903" s="1" t="s">
        <v>5354</v>
      </c>
      <c r="B6903" s="1" t="s">
        <v>305</v>
      </c>
      <c r="C6903" s="1">
        <v>20</v>
      </c>
      <c r="D6903" s="1">
        <v>18880101</v>
      </c>
      <c r="E6903" s="1">
        <v>19940331</v>
      </c>
      <c r="F6903" t="str">
        <f t="shared" si="214"/>
        <v>6007</v>
      </c>
      <c r="G6903" t="str">
        <f>SUBSTITUTE(SUBSTITUTE(SUBSTITUTE(LOWER(B6903), " ", "-"), "(",""), ")", "")</f>
        <v>lighthouses</v>
      </c>
      <c r="H6903" t="str">
        <f t="shared" si="215"/>
        <v>1888-01-01</v>
      </c>
      <c r="I6903" t="str">
        <f>IFERROR(CONCATENATE(LEFT(E6903,4),"-",MID(E6903,5,2),"-",RIGHT(E6903,2)), NULL)</f>
        <v>1994-03-31</v>
      </c>
    </row>
    <row r="6904" spans="1:9" ht="13" x14ac:dyDescent="0.15">
      <c r="A6904" s="1" t="s">
        <v>5355</v>
      </c>
      <c r="B6904" s="1" t="s">
        <v>305</v>
      </c>
      <c r="C6904" s="1">
        <v>20</v>
      </c>
      <c r="D6904" s="1">
        <v>18590101</v>
      </c>
      <c r="F6904" t="str">
        <f t="shared" si="214"/>
        <v>6008</v>
      </c>
      <c r="G6904" t="str">
        <f>SUBSTITUTE(SUBSTITUTE(SUBSTITUTE(LOWER(B6904), " ", "-"), "(",""), ")", "")</f>
        <v>lighthouses</v>
      </c>
      <c r="H6904" t="str">
        <f t="shared" si="215"/>
        <v>1859-01-01</v>
      </c>
      <c r="I6904" t="str">
        <f>IFERROR(CONCATENATE(LEFT(E6904,4),"-",MID(E6904,5,2),"-",RIGHT(E6904,2)), NULL)</f>
        <v>--</v>
      </c>
    </row>
    <row r="6905" spans="1:9" ht="13" x14ac:dyDescent="0.15">
      <c r="A6905" s="1" t="s">
        <v>5356</v>
      </c>
      <c r="B6905" s="1" t="s">
        <v>161</v>
      </c>
      <c r="C6905" s="1">
        <v>20</v>
      </c>
      <c r="D6905" s="1">
        <v>19600116</v>
      </c>
      <c r="F6905" t="str">
        <f t="shared" si="214"/>
        <v>6009</v>
      </c>
      <c r="G6905" t="str">
        <f>SUBSTITUTE(SUBSTITUTE(SUBSTITUTE(LOWER(B6905), " ", "-"), "(",""), ")", "")</f>
        <v>banking</v>
      </c>
      <c r="H6905" t="str">
        <f t="shared" si="215"/>
        <v>1960-01-16</v>
      </c>
      <c r="I6905" t="str">
        <f>IFERROR(CONCATENATE(LEFT(E6905,4),"-",MID(E6905,5,2),"-",RIGHT(E6905,2)), NULL)</f>
        <v>--</v>
      </c>
    </row>
    <row r="6906" spans="1:9" ht="13" x14ac:dyDescent="0.15">
      <c r="A6906" s="1" t="s">
        <v>5357</v>
      </c>
      <c r="B6906" s="1" t="s">
        <v>408</v>
      </c>
      <c r="C6906" s="1">
        <v>20</v>
      </c>
      <c r="D6906" s="1">
        <v>19100101</v>
      </c>
      <c r="E6906" s="1">
        <v>19890504</v>
      </c>
      <c r="F6906" t="str">
        <f t="shared" si="214"/>
        <v>6010</v>
      </c>
      <c r="G6906" t="str">
        <f>SUBSTITUTE(SUBSTITUTE(SUBSTITUTE(LOWER(B6906), " ", "-"), "(",""), ")", "")</f>
        <v>defence-industries</v>
      </c>
      <c r="H6906" t="str">
        <f t="shared" si="215"/>
        <v>1910-01-01</v>
      </c>
      <c r="I6906" t="str">
        <f>IFERROR(CONCATENATE(LEFT(E6906,4),"-",MID(E6906,5,2),"-",RIGHT(E6906,2)), NULL)</f>
        <v>1989-05-04</v>
      </c>
    </row>
    <row r="6907" spans="1:9" ht="13" x14ac:dyDescent="0.15">
      <c r="A6907" s="1" t="s">
        <v>5358</v>
      </c>
      <c r="B6907" s="1" t="s">
        <v>38</v>
      </c>
      <c r="C6907" s="1">
        <v>20</v>
      </c>
      <c r="D6907" s="1">
        <v>19470101</v>
      </c>
      <c r="F6907" t="str">
        <f t="shared" si="214"/>
        <v>6011</v>
      </c>
      <c r="G6907" t="str">
        <f>SUBSTITUTE(SUBSTITUTE(SUBSTITUTE(LOWER(B6907), " ", "-"), "(",""), ")", "")</f>
        <v>air-force-administration</v>
      </c>
      <c r="H6907" t="str">
        <f t="shared" si="215"/>
        <v>1947-01-01</v>
      </c>
      <c r="I6907" t="str">
        <f>IFERROR(CONCATENATE(LEFT(E6907,4),"-",MID(E6907,5,2),"-",RIGHT(E6907,2)), NULL)</f>
        <v>--</v>
      </c>
    </row>
    <row r="6908" spans="1:9" ht="13" x14ac:dyDescent="0.15">
      <c r="A6908" s="1" t="s">
        <v>5359</v>
      </c>
      <c r="B6908" s="1" t="s">
        <v>66</v>
      </c>
      <c r="C6908" s="1">
        <v>20</v>
      </c>
      <c r="D6908" s="1">
        <v>19650101</v>
      </c>
      <c r="E6908" s="1">
        <v>19750630</v>
      </c>
      <c r="F6908" t="str">
        <f t="shared" si="214"/>
        <v>6012</v>
      </c>
      <c r="G6908" t="str">
        <f>SUBSTITUTE(SUBSTITUTE(SUBSTITUTE(LOWER(B6908), " ", "-"), "(",""), ")", "")</f>
        <v>postal-services</v>
      </c>
      <c r="H6908" t="str">
        <f t="shared" si="215"/>
        <v>1965-01-01</v>
      </c>
      <c r="I6908" t="str">
        <f>IFERROR(CONCATENATE(LEFT(E6908,4),"-",MID(E6908,5,2),"-",RIGHT(E6908,2)), NULL)</f>
        <v>1975-06-30</v>
      </c>
    </row>
    <row r="6909" spans="1:9" ht="13" x14ac:dyDescent="0.15">
      <c r="A6909" s="1" t="s">
        <v>5360</v>
      </c>
      <c r="B6909" s="1" t="s">
        <v>1292</v>
      </c>
      <c r="C6909" s="1">
        <v>20</v>
      </c>
      <c r="D6909" s="1">
        <v>19750701</v>
      </c>
      <c r="E6909" s="1">
        <v>19920201</v>
      </c>
      <c r="F6909" t="str">
        <f t="shared" si="214"/>
        <v>6013</v>
      </c>
      <c r="G6909" t="str">
        <f>SUBSTITUTE(SUBSTITUTE(SUBSTITUTE(LOWER(B6909), " ", "-"), "(",""), ")", "")</f>
        <v>telecommunications</v>
      </c>
      <c r="H6909" t="str">
        <f t="shared" si="215"/>
        <v>1975-07-01</v>
      </c>
      <c r="I6909" t="str">
        <f>IFERROR(CONCATENATE(LEFT(E6909,4),"-",MID(E6909,5,2),"-",RIGHT(E6909,2)), NULL)</f>
        <v>1992-02-01</v>
      </c>
    </row>
    <row r="6910" spans="1:9" ht="13" x14ac:dyDescent="0.15">
      <c r="A6910" s="1" t="s">
        <v>5361</v>
      </c>
      <c r="B6910" s="1" t="s">
        <v>283</v>
      </c>
      <c r="C6910" s="1">
        <v>20</v>
      </c>
      <c r="D6910" s="1">
        <v>19780101</v>
      </c>
      <c r="F6910" t="str">
        <f t="shared" si="214"/>
        <v>6015</v>
      </c>
      <c r="G6910" t="str">
        <f>SUBSTITUTE(SUBSTITUTE(SUBSTITUTE(LOWER(B6910), " ", "-"), "(",""), ")", "")</f>
        <v>employment</v>
      </c>
      <c r="H6910" t="str">
        <f t="shared" si="215"/>
        <v>1978-01-01</v>
      </c>
      <c r="I6910" t="str">
        <f>IFERROR(CONCATENATE(LEFT(E6910,4),"-",MID(E6910,5,2),"-",RIGHT(E6910,2)), NULL)</f>
        <v>--</v>
      </c>
    </row>
    <row r="6911" spans="1:9" ht="13" x14ac:dyDescent="0.15">
      <c r="A6911" s="1" t="s">
        <v>5361</v>
      </c>
      <c r="B6911" s="1" t="s">
        <v>75</v>
      </c>
      <c r="C6911" s="1">
        <v>20</v>
      </c>
      <c r="D6911" s="1">
        <v>19780101</v>
      </c>
      <c r="F6911" t="str">
        <f t="shared" si="214"/>
        <v>6015</v>
      </c>
      <c r="G6911" t="str">
        <f>SUBSTITUTE(SUBSTITUTE(SUBSTITUTE(LOWER(B6911), " ", "-"), "(",""), ")", "")</f>
        <v>indigenous-affairs</v>
      </c>
      <c r="H6911" t="str">
        <f t="shared" si="215"/>
        <v>1978-01-01</v>
      </c>
      <c r="I6911" t="str">
        <f>IFERROR(CONCATENATE(LEFT(E6911,4),"-",MID(E6911,5,2),"-",RIGHT(E6911,2)), NULL)</f>
        <v>--</v>
      </c>
    </row>
    <row r="6912" spans="1:9" ht="13" x14ac:dyDescent="0.15">
      <c r="A6912" s="1" t="s">
        <v>5362</v>
      </c>
      <c r="B6912" s="1" t="s">
        <v>753</v>
      </c>
      <c r="C6912" s="1">
        <v>20</v>
      </c>
      <c r="D6912" s="1">
        <v>19750101</v>
      </c>
      <c r="E6912" s="1">
        <v>20140000</v>
      </c>
      <c r="F6912" t="str">
        <f t="shared" si="214"/>
        <v>6016</v>
      </c>
      <c r="G6912" t="str">
        <f>SUBSTITUTE(SUBSTITUTE(SUBSTITUTE(LOWER(B6912), " ", "-"), "(",""), ")", "")</f>
        <v>field-force-army</v>
      </c>
      <c r="H6912" t="str">
        <f t="shared" si="215"/>
        <v>1975-01-01</v>
      </c>
      <c r="I6912" t="str">
        <f>IFERROR(CONCATENATE(LEFT(E6912,4),"-",MID(E6912,5,2),"-",RIGHT(E6912,2)), NULL)</f>
        <v>2014-00-00</v>
      </c>
    </row>
    <row r="6913" spans="1:9" ht="13" x14ac:dyDescent="0.15">
      <c r="A6913" s="1" t="s">
        <v>5363</v>
      </c>
      <c r="B6913" s="1" t="s">
        <v>476</v>
      </c>
      <c r="C6913" s="1">
        <v>20</v>
      </c>
      <c r="D6913" s="1">
        <v>19581022</v>
      </c>
      <c r="F6913" t="str">
        <f t="shared" si="214"/>
        <v>6017</v>
      </c>
      <c r="G6913" t="str">
        <f>SUBSTITUTE(SUBSTITUTE(SUBSTITUTE(LOWER(B6913), " ", "-"), "(",""), ")", "")</f>
        <v>defence</v>
      </c>
      <c r="H6913" t="str">
        <f t="shared" si="215"/>
        <v>1958-10-22</v>
      </c>
      <c r="I6913" t="str">
        <f>IFERROR(CONCATENATE(LEFT(E6913,4),"-",MID(E6913,5,2),"-",RIGHT(E6913,2)), NULL)</f>
        <v>--</v>
      </c>
    </row>
    <row r="6914" spans="1:9" ht="13" x14ac:dyDescent="0.15">
      <c r="A6914" s="1" t="s">
        <v>5364</v>
      </c>
      <c r="B6914" s="1" t="s">
        <v>286</v>
      </c>
      <c r="C6914" s="1">
        <v>20</v>
      </c>
      <c r="D6914" s="1">
        <v>18630609</v>
      </c>
      <c r="E6914" s="1">
        <v>19451031</v>
      </c>
      <c r="F6914" t="str">
        <f t="shared" si="214"/>
        <v>6018</v>
      </c>
      <c r="G6914" t="str">
        <f>SUBSTITUTE(SUBSTITUTE(SUBSTITUTE(LOWER(B6914), " ", "-"), "(",""), ")", "")</f>
        <v>space-science</v>
      </c>
      <c r="H6914" t="str">
        <f t="shared" si="215"/>
        <v>1863-06-09</v>
      </c>
      <c r="I6914" t="str">
        <f>IFERROR(CONCATENATE(LEFT(E6914,4),"-",MID(E6914,5,2),"-",RIGHT(E6914,2)), NULL)</f>
        <v>1945-10-31</v>
      </c>
    </row>
    <row r="6915" spans="1:9" ht="13" x14ac:dyDescent="0.15">
      <c r="A6915" s="1" t="s">
        <v>5365</v>
      </c>
      <c r="B6915" s="1" t="s">
        <v>753</v>
      </c>
      <c r="C6915" s="1">
        <v>20</v>
      </c>
      <c r="D6915" s="1">
        <v>19510501</v>
      </c>
      <c r="E6915" s="1">
        <v>20140000</v>
      </c>
      <c r="F6915" t="str">
        <f t="shared" ref="F6915:F6978" si="216">TEXT(SUBSTITUTE(A6915, "CA ", ""), "0000")</f>
        <v>6019</v>
      </c>
      <c r="G6915" t="str">
        <f>SUBSTITUTE(SUBSTITUTE(SUBSTITUTE(LOWER(B6915), " ", "-"), "(",""), ")", "")</f>
        <v>field-force-army</v>
      </c>
      <c r="H6915" t="str">
        <f t="shared" ref="H6915:H6978" si="217">CONCATENATE(LEFT(D6915,4),"-",MID(D6915,5,2),"-",RIGHT(D6915,2))</f>
        <v>1951-05-01</v>
      </c>
      <c r="I6915" t="str">
        <f>IFERROR(CONCATENATE(LEFT(E6915,4),"-",MID(E6915,5,2),"-",RIGHT(E6915,2)), NULL)</f>
        <v>2014-00-00</v>
      </c>
    </row>
    <row r="6916" spans="1:9" ht="13" x14ac:dyDescent="0.15">
      <c r="A6916" s="1" t="s">
        <v>5365</v>
      </c>
      <c r="B6916" s="1" t="s">
        <v>363</v>
      </c>
      <c r="C6916" s="1">
        <v>20</v>
      </c>
      <c r="D6916" s="1">
        <v>19510501</v>
      </c>
      <c r="E6916" s="1">
        <v>20140000</v>
      </c>
      <c r="F6916" t="str">
        <f t="shared" si="216"/>
        <v>6019</v>
      </c>
      <c r="G6916" t="str">
        <f>SUBSTITUTE(SUBSTITUTE(SUBSTITUTE(LOWER(B6916), " ", "-"), "(",""), ")", "")</f>
        <v>hospitals-and-clinics</v>
      </c>
      <c r="H6916" t="str">
        <f t="shared" si="217"/>
        <v>1951-05-01</v>
      </c>
      <c r="I6916" t="str">
        <f>IFERROR(CONCATENATE(LEFT(E6916,4),"-",MID(E6916,5,2),"-",RIGHT(E6916,2)), NULL)</f>
        <v>2014-00-00</v>
      </c>
    </row>
    <row r="6917" spans="1:9" ht="13" x14ac:dyDescent="0.15">
      <c r="A6917" s="1" t="s">
        <v>5366</v>
      </c>
      <c r="B6917" s="1" t="s">
        <v>555</v>
      </c>
      <c r="C6917" s="1">
        <v>20</v>
      </c>
      <c r="D6917" s="1">
        <v>19610323</v>
      </c>
      <c r="E6917" s="1">
        <v>19740307</v>
      </c>
      <c r="F6917" t="str">
        <f t="shared" si="216"/>
        <v>0602</v>
      </c>
      <c r="G6917" t="str">
        <f>SUBSTITUTE(SUBSTITUTE(SUBSTITUTE(LOWER(B6917), " ", "-"), "(",""), ")", "")</f>
        <v>archives-administration</v>
      </c>
      <c r="H6917" t="str">
        <f t="shared" si="217"/>
        <v>1961-03-23</v>
      </c>
      <c r="I6917" t="str">
        <f>IFERROR(CONCATENATE(LEFT(E6917,4),"-",MID(E6917,5,2),"-",RIGHT(E6917,2)), NULL)</f>
        <v>1974-03-07</v>
      </c>
    </row>
    <row r="6918" spans="1:9" ht="13" x14ac:dyDescent="0.15">
      <c r="A6918" s="1" t="s">
        <v>5367</v>
      </c>
      <c r="B6918" s="1" t="s">
        <v>169</v>
      </c>
      <c r="C6918" s="1">
        <v>20</v>
      </c>
      <c r="D6918" s="1">
        <v>19861027</v>
      </c>
      <c r="E6918" s="1">
        <v>20150921</v>
      </c>
      <c r="F6918" t="str">
        <f t="shared" si="216"/>
        <v>6020</v>
      </c>
      <c r="G6918" t="str">
        <f>SUBSTITUTE(SUBSTITUTE(SUBSTITUTE(LOWER(B6918), " ", "-"), "(",""), ")", "")</f>
        <v>exports-and-imports</v>
      </c>
      <c r="H6918" t="str">
        <f t="shared" si="217"/>
        <v>1986-10-27</v>
      </c>
      <c r="I6918" t="str">
        <f>IFERROR(CONCATENATE(LEFT(E6918,4),"-",MID(E6918,5,2),"-",RIGHT(E6918,2)), NULL)</f>
        <v>2015-09-21</v>
      </c>
    </row>
    <row r="6919" spans="1:9" ht="13" x14ac:dyDescent="0.15">
      <c r="A6919" s="1" t="s">
        <v>5367</v>
      </c>
      <c r="B6919" s="1" t="s">
        <v>16</v>
      </c>
      <c r="C6919" s="1">
        <v>20</v>
      </c>
      <c r="D6919" s="1">
        <v>19861027</v>
      </c>
      <c r="E6919" s="1">
        <v>20150921</v>
      </c>
      <c r="F6919" t="str">
        <f t="shared" si="216"/>
        <v>6020</v>
      </c>
      <c r="G6919" t="str">
        <f>SUBSTITUTE(SUBSTITUTE(SUBSTITUTE(LOWER(B6919), " ", "-"), "(",""), ")", "")</f>
        <v>quarantine</v>
      </c>
      <c r="H6919" t="str">
        <f t="shared" si="217"/>
        <v>1986-10-27</v>
      </c>
      <c r="I6919" t="str">
        <f>IFERROR(CONCATENATE(LEFT(E6919,4),"-",MID(E6919,5,2),"-",RIGHT(E6919,2)), NULL)</f>
        <v>2015-09-21</v>
      </c>
    </row>
    <row r="6920" spans="1:9" ht="13" x14ac:dyDescent="0.15">
      <c r="A6920" s="1" t="s">
        <v>5368</v>
      </c>
      <c r="B6920" s="1" t="s">
        <v>2822</v>
      </c>
      <c r="C6920" s="1">
        <v>20</v>
      </c>
      <c r="D6920" s="1">
        <v>19500101</v>
      </c>
      <c r="F6920" t="str">
        <f t="shared" si="216"/>
        <v>6021</v>
      </c>
      <c r="G6920" t="str">
        <f>SUBSTITUTE(SUBSTITUTE(SUBSTITUTE(LOWER(B6920), " ", "-"), "(",""), ")", "")</f>
        <v>navy-commands</v>
      </c>
      <c r="H6920" t="str">
        <f t="shared" si="217"/>
        <v>1950-01-01</v>
      </c>
      <c r="I6920" t="str">
        <f>IFERROR(CONCATENATE(LEFT(E6920,4),"-",MID(E6920,5,2),"-",RIGHT(E6920,2)), NULL)</f>
        <v>--</v>
      </c>
    </row>
    <row r="6921" spans="1:9" ht="13" x14ac:dyDescent="0.15">
      <c r="A6921" s="1" t="s">
        <v>5369</v>
      </c>
      <c r="B6921" s="1" t="s">
        <v>260</v>
      </c>
      <c r="C6921" s="1">
        <v>20</v>
      </c>
      <c r="D6921" s="1">
        <v>19480805</v>
      </c>
      <c r="E6921" s="1">
        <v>20140000</v>
      </c>
      <c r="F6921" t="str">
        <f t="shared" si="216"/>
        <v>6022</v>
      </c>
      <c r="G6921" t="str">
        <f>SUBSTITUTE(SUBSTITUTE(SUBSTITUTE(LOWER(B6921), " ", "-"), "(",""), ")", "")</f>
        <v>army-commands</v>
      </c>
      <c r="H6921" t="str">
        <f t="shared" si="217"/>
        <v>1948-08-05</v>
      </c>
      <c r="I6921" t="str">
        <f>IFERROR(CONCATENATE(LEFT(E6921,4),"-",MID(E6921,5,2),"-",RIGHT(E6921,2)), NULL)</f>
        <v>2014-00-00</v>
      </c>
    </row>
    <row r="6922" spans="1:9" ht="13" x14ac:dyDescent="0.15">
      <c r="A6922" s="1" t="s">
        <v>5370</v>
      </c>
      <c r="B6922" s="1" t="s">
        <v>753</v>
      </c>
      <c r="C6922" s="1">
        <v>20</v>
      </c>
      <c r="D6922" s="1">
        <v>19750101</v>
      </c>
      <c r="F6922" t="str">
        <f t="shared" si="216"/>
        <v>6023</v>
      </c>
      <c r="G6922" t="str">
        <f>SUBSTITUTE(SUBSTITUTE(SUBSTITUTE(LOWER(B6922), " ", "-"), "(",""), ")", "")</f>
        <v>field-force-army</v>
      </c>
      <c r="H6922" t="str">
        <f t="shared" si="217"/>
        <v>1975-01-01</v>
      </c>
      <c r="I6922" t="str">
        <f>IFERROR(CONCATENATE(LEFT(E6922,4),"-",MID(E6922,5,2),"-",RIGHT(E6922,2)), NULL)</f>
        <v>--</v>
      </c>
    </row>
    <row r="6923" spans="1:9" ht="13" x14ac:dyDescent="0.15">
      <c r="A6923" s="1" t="s">
        <v>5370</v>
      </c>
      <c r="B6923" s="1" t="s">
        <v>753</v>
      </c>
      <c r="C6923" s="1">
        <v>20</v>
      </c>
      <c r="D6923" s="1">
        <v>19750630</v>
      </c>
      <c r="E6923" s="1">
        <v>20140000</v>
      </c>
      <c r="F6923" t="str">
        <f t="shared" si="216"/>
        <v>6023</v>
      </c>
      <c r="G6923" t="str">
        <f>SUBSTITUTE(SUBSTITUTE(SUBSTITUTE(LOWER(B6923), " ", "-"), "(",""), ")", "")</f>
        <v>field-force-army</v>
      </c>
      <c r="H6923" t="str">
        <f t="shared" si="217"/>
        <v>1975-06-30</v>
      </c>
      <c r="I6923" t="str">
        <f>IFERROR(CONCATENATE(LEFT(E6923,4),"-",MID(E6923,5,2),"-",RIGHT(E6923,2)), NULL)</f>
        <v>2014-00-00</v>
      </c>
    </row>
    <row r="6924" spans="1:9" ht="13" x14ac:dyDescent="0.15">
      <c r="A6924" s="1" t="s">
        <v>5371</v>
      </c>
      <c r="B6924" s="1" t="s">
        <v>753</v>
      </c>
      <c r="C6924" s="1">
        <v>20</v>
      </c>
      <c r="D6924" s="1">
        <v>19750101</v>
      </c>
      <c r="F6924" t="str">
        <f t="shared" si="216"/>
        <v>6024</v>
      </c>
      <c r="G6924" t="str">
        <f>SUBSTITUTE(SUBSTITUTE(SUBSTITUTE(LOWER(B6924), " ", "-"), "(",""), ")", "")</f>
        <v>field-force-army</v>
      </c>
      <c r="H6924" t="str">
        <f t="shared" si="217"/>
        <v>1975-01-01</v>
      </c>
      <c r="I6924" t="str">
        <f>IFERROR(CONCATENATE(LEFT(E6924,4),"-",MID(E6924,5,2),"-",RIGHT(E6924,2)), NULL)</f>
        <v>--</v>
      </c>
    </row>
    <row r="6925" spans="1:9" ht="13" x14ac:dyDescent="0.15">
      <c r="A6925" s="1" t="s">
        <v>5372</v>
      </c>
      <c r="B6925" s="1" t="s">
        <v>1317</v>
      </c>
      <c r="C6925" s="1">
        <v>20</v>
      </c>
      <c r="D6925" s="1">
        <v>19810101</v>
      </c>
      <c r="F6925" t="str">
        <f t="shared" si="216"/>
        <v>6025</v>
      </c>
      <c r="G6925" t="str">
        <f>SUBSTITUTE(SUBSTITUTE(SUBSTITUTE(LOWER(B6925), " ", "-"), "(",""), ")", "")</f>
        <v>civil-engineering</v>
      </c>
      <c r="H6925" t="str">
        <f t="shared" si="217"/>
        <v>1981-01-01</v>
      </c>
      <c r="I6925" t="str">
        <f>IFERROR(CONCATENATE(LEFT(E6925,4),"-",MID(E6925,5,2),"-",RIGHT(E6925,2)), NULL)</f>
        <v>--</v>
      </c>
    </row>
    <row r="6926" spans="1:9" ht="13" x14ac:dyDescent="0.15">
      <c r="A6926" s="1" t="s">
        <v>5372</v>
      </c>
      <c r="B6926" s="1" t="s">
        <v>254</v>
      </c>
      <c r="C6926" s="1">
        <v>20</v>
      </c>
      <c r="D6926" s="1">
        <v>19810101</v>
      </c>
      <c r="F6926" t="str">
        <f t="shared" si="216"/>
        <v>6025</v>
      </c>
      <c r="G6926" t="str">
        <f>SUBSTITUTE(SUBSTITUTE(SUBSTITUTE(LOWER(B6926), " ", "-"), "(",""), ")", "")</f>
        <v>logistics-army</v>
      </c>
      <c r="H6926" t="str">
        <f t="shared" si="217"/>
        <v>1981-01-01</v>
      </c>
      <c r="I6926" t="str">
        <f>IFERROR(CONCATENATE(LEFT(E6926,4),"-",MID(E6926,5,2),"-",RIGHT(E6926,2)), NULL)</f>
        <v>--</v>
      </c>
    </row>
    <row r="6927" spans="1:9" ht="13" x14ac:dyDescent="0.15">
      <c r="A6927" s="1" t="s">
        <v>5373</v>
      </c>
      <c r="B6927" s="1" t="s">
        <v>260</v>
      </c>
      <c r="C6927" s="1">
        <v>20</v>
      </c>
      <c r="D6927" s="1">
        <v>19820101</v>
      </c>
      <c r="F6927" t="str">
        <f t="shared" si="216"/>
        <v>6026</v>
      </c>
      <c r="G6927" t="str">
        <f>SUBSTITUTE(SUBSTITUTE(SUBSTITUTE(LOWER(B6927), " ", "-"), "(",""), ")", "")</f>
        <v>army-commands</v>
      </c>
      <c r="H6927" t="str">
        <f t="shared" si="217"/>
        <v>1982-01-01</v>
      </c>
      <c r="I6927" t="str">
        <f>IFERROR(CONCATENATE(LEFT(E6927,4),"-",MID(E6927,5,2),"-",RIGHT(E6927,2)), NULL)</f>
        <v>--</v>
      </c>
    </row>
    <row r="6928" spans="1:9" ht="13" x14ac:dyDescent="0.15">
      <c r="A6928" s="1" t="s">
        <v>5374</v>
      </c>
      <c r="B6928" s="1" t="s">
        <v>260</v>
      </c>
      <c r="C6928" s="1">
        <v>20</v>
      </c>
      <c r="D6928" s="1">
        <v>19560101</v>
      </c>
      <c r="F6928" t="str">
        <f t="shared" si="216"/>
        <v>6027</v>
      </c>
      <c r="G6928" t="str">
        <f>SUBSTITUTE(SUBSTITUTE(SUBSTITUTE(LOWER(B6928), " ", "-"), "(",""), ")", "")</f>
        <v>army-commands</v>
      </c>
      <c r="H6928" t="str">
        <f t="shared" si="217"/>
        <v>1956-01-01</v>
      </c>
      <c r="I6928" t="str">
        <f>IFERROR(CONCATENATE(LEFT(E6928,4),"-",MID(E6928,5,2),"-",RIGHT(E6928,2)), NULL)</f>
        <v>--</v>
      </c>
    </row>
    <row r="6929" spans="1:9" ht="13" x14ac:dyDescent="0.15">
      <c r="A6929" s="1" t="s">
        <v>5375</v>
      </c>
      <c r="B6929" s="1" t="s">
        <v>2022</v>
      </c>
      <c r="C6929" s="1">
        <v>20</v>
      </c>
      <c r="D6929" s="1">
        <v>19570101</v>
      </c>
      <c r="F6929" t="str">
        <f t="shared" si="216"/>
        <v>6029</v>
      </c>
      <c r="G6929" t="str">
        <f>SUBSTITUTE(SUBSTITUTE(SUBSTITUTE(LOWER(B6929), " ", "-"), "(",""), ")", "")</f>
        <v>training-army</v>
      </c>
      <c r="H6929" t="str">
        <f t="shared" si="217"/>
        <v>1957-01-01</v>
      </c>
      <c r="I6929" t="str">
        <f>IFERROR(CONCATENATE(LEFT(E6929,4),"-",MID(E6929,5,2),"-",RIGHT(E6929,2)), NULL)</f>
        <v>--</v>
      </c>
    </row>
    <row r="6930" spans="1:9" ht="13" x14ac:dyDescent="0.15">
      <c r="A6930" s="1" t="s">
        <v>5376</v>
      </c>
      <c r="B6930" s="1" t="s">
        <v>26</v>
      </c>
      <c r="C6930" s="1">
        <v>20</v>
      </c>
      <c r="D6930" s="1">
        <v>19210101</v>
      </c>
      <c r="E6930" s="1">
        <v>19551231</v>
      </c>
      <c r="F6930" t="str">
        <f t="shared" si="216"/>
        <v>0603</v>
      </c>
      <c r="G6930" t="str">
        <f>SUBSTITUTE(SUBSTITUTE(SUBSTITUTE(LOWER(B6930), " ", "-"), "(",""), ")", "")</f>
        <v>financial-matters</v>
      </c>
      <c r="H6930" t="str">
        <f t="shared" si="217"/>
        <v>1921-01-01</v>
      </c>
      <c r="I6930" t="str">
        <f>IFERROR(CONCATENATE(LEFT(E6930,4),"-",MID(E6930,5,2),"-",RIGHT(E6930,2)), NULL)</f>
        <v>1955-12-31</v>
      </c>
    </row>
    <row r="6931" spans="1:9" ht="13" x14ac:dyDescent="0.15">
      <c r="A6931" s="1" t="s">
        <v>5377</v>
      </c>
      <c r="B6931" s="1" t="s">
        <v>753</v>
      </c>
      <c r="C6931" s="1">
        <v>20</v>
      </c>
      <c r="D6931" s="1">
        <v>19850101</v>
      </c>
      <c r="E6931" s="1">
        <v>20140000</v>
      </c>
      <c r="F6931" t="str">
        <f t="shared" si="216"/>
        <v>6030</v>
      </c>
      <c r="G6931" t="str">
        <f>SUBSTITUTE(SUBSTITUTE(SUBSTITUTE(LOWER(B6931), " ", "-"), "(",""), ")", "")</f>
        <v>field-force-army</v>
      </c>
      <c r="H6931" t="str">
        <f t="shared" si="217"/>
        <v>1985-01-01</v>
      </c>
      <c r="I6931" t="str">
        <f>IFERROR(CONCATENATE(LEFT(E6931,4),"-",MID(E6931,5,2),"-",RIGHT(E6931,2)), NULL)</f>
        <v>2014-00-00</v>
      </c>
    </row>
    <row r="6932" spans="1:9" ht="13" x14ac:dyDescent="0.15">
      <c r="A6932" s="1" t="s">
        <v>5377</v>
      </c>
      <c r="B6932" s="1" t="s">
        <v>363</v>
      </c>
      <c r="C6932" s="1">
        <v>20</v>
      </c>
      <c r="D6932" s="1">
        <v>19850101</v>
      </c>
      <c r="E6932" s="1">
        <v>20140000</v>
      </c>
      <c r="F6932" t="str">
        <f t="shared" si="216"/>
        <v>6030</v>
      </c>
      <c r="G6932" t="str">
        <f>SUBSTITUTE(SUBSTITUTE(SUBSTITUTE(LOWER(B6932), " ", "-"), "(",""), ")", "")</f>
        <v>hospitals-and-clinics</v>
      </c>
      <c r="H6932" t="str">
        <f t="shared" si="217"/>
        <v>1985-01-01</v>
      </c>
      <c r="I6932" t="str">
        <f>IFERROR(CONCATENATE(LEFT(E6932,4),"-",MID(E6932,5,2),"-",RIGHT(E6932,2)), NULL)</f>
        <v>2014-00-00</v>
      </c>
    </row>
    <row r="6933" spans="1:9" ht="13" x14ac:dyDescent="0.15">
      <c r="A6933" s="1" t="s">
        <v>5378</v>
      </c>
      <c r="B6933" s="1" t="s">
        <v>753</v>
      </c>
      <c r="C6933" s="1">
        <v>20</v>
      </c>
      <c r="D6933" s="1">
        <v>19751001</v>
      </c>
      <c r="E6933" s="1">
        <v>19910331</v>
      </c>
      <c r="F6933" t="str">
        <f t="shared" si="216"/>
        <v>6031</v>
      </c>
      <c r="G6933" t="str">
        <f>SUBSTITUTE(SUBSTITUTE(SUBSTITUTE(LOWER(B6933), " ", "-"), "(",""), ")", "")</f>
        <v>field-force-army</v>
      </c>
      <c r="H6933" t="str">
        <f t="shared" si="217"/>
        <v>1975-10-01</v>
      </c>
      <c r="I6933" t="str">
        <f>IFERROR(CONCATENATE(LEFT(E6933,4),"-",MID(E6933,5,2),"-",RIGHT(E6933,2)), NULL)</f>
        <v>1991-03-31</v>
      </c>
    </row>
    <row r="6934" spans="1:9" ht="13" x14ac:dyDescent="0.15">
      <c r="A6934" s="1" t="s">
        <v>5379</v>
      </c>
      <c r="B6934" s="1" t="s">
        <v>271</v>
      </c>
      <c r="C6934" s="1">
        <v>20</v>
      </c>
      <c r="D6934" s="1">
        <v>19540101</v>
      </c>
      <c r="F6934" t="str">
        <f t="shared" si="216"/>
        <v>6032</v>
      </c>
      <c r="G6934" t="str">
        <f>SUBSTITUTE(SUBSTITUTE(SUBSTITUTE(LOWER(B6934), " ", "-"), "(",""), ")", "")</f>
        <v>arts</v>
      </c>
      <c r="H6934" t="str">
        <f t="shared" si="217"/>
        <v>1954-01-01</v>
      </c>
      <c r="I6934" t="str">
        <f>IFERROR(CONCATENATE(LEFT(E6934,4),"-",MID(E6934,5,2),"-",RIGHT(E6934,2)), NULL)</f>
        <v>--</v>
      </c>
    </row>
    <row r="6935" spans="1:9" ht="13" x14ac:dyDescent="0.15">
      <c r="A6935" s="1" t="s">
        <v>5379</v>
      </c>
      <c r="B6935" s="1" t="s">
        <v>272</v>
      </c>
      <c r="C6935" s="1">
        <v>20</v>
      </c>
      <c r="D6935" s="1">
        <v>19540101</v>
      </c>
      <c r="F6935" t="str">
        <f t="shared" si="216"/>
        <v>6032</v>
      </c>
      <c r="G6935" t="str">
        <f>SUBSTITUTE(SUBSTITUTE(SUBSTITUTE(LOWER(B6935), " ", "-"), "(",""), ")", "")</f>
        <v>arts-development</v>
      </c>
      <c r="H6935" t="str">
        <f t="shared" si="217"/>
        <v>1954-01-01</v>
      </c>
      <c r="I6935" t="str">
        <f>IFERROR(CONCATENATE(LEFT(E6935,4),"-",MID(E6935,5,2),"-",RIGHT(E6935,2)), NULL)</f>
        <v>--</v>
      </c>
    </row>
    <row r="6936" spans="1:9" ht="13" x14ac:dyDescent="0.15">
      <c r="A6936" s="1" t="s">
        <v>5379</v>
      </c>
      <c r="B6936" s="1" t="s">
        <v>132</v>
      </c>
      <c r="C6936" s="1">
        <v>20</v>
      </c>
      <c r="D6936" s="1">
        <v>19540101</v>
      </c>
      <c r="F6936" t="str">
        <f t="shared" si="216"/>
        <v>6032</v>
      </c>
      <c r="G6936" t="str">
        <f>SUBSTITUTE(SUBSTITUTE(SUBSTITUTE(LOWER(B6936), " ", "-"), "(",""), ")", "")</f>
        <v>defence-forces</v>
      </c>
      <c r="H6936" t="str">
        <f t="shared" si="217"/>
        <v>1954-01-01</v>
      </c>
      <c r="I6936" t="str">
        <f>IFERROR(CONCATENATE(LEFT(E6936,4),"-",MID(E6936,5,2),"-",RIGHT(E6936,2)), NULL)</f>
        <v>--</v>
      </c>
    </row>
    <row r="6937" spans="1:9" ht="13" x14ac:dyDescent="0.15">
      <c r="A6937" s="1" t="s">
        <v>5379</v>
      </c>
      <c r="B6937" s="1" t="s">
        <v>257</v>
      </c>
      <c r="C6937" s="1">
        <v>20</v>
      </c>
      <c r="D6937" s="1">
        <v>19540101</v>
      </c>
      <c r="F6937" t="str">
        <f t="shared" si="216"/>
        <v>6032</v>
      </c>
      <c r="G6937" t="str">
        <f>SUBSTITUTE(SUBSTITUTE(SUBSTITUTE(LOWER(B6937), " ", "-"), "(",""), ")", "")</f>
        <v>tertiary-education</v>
      </c>
      <c r="H6937" t="str">
        <f t="shared" si="217"/>
        <v>1954-01-01</v>
      </c>
      <c r="I6937" t="str">
        <f>IFERROR(CONCATENATE(LEFT(E6937,4),"-",MID(E6937,5,2),"-",RIGHT(E6937,2)), NULL)</f>
        <v>--</v>
      </c>
    </row>
    <row r="6938" spans="1:9" ht="13" x14ac:dyDescent="0.15">
      <c r="A6938" s="1" t="s">
        <v>5380</v>
      </c>
      <c r="B6938" s="1" t="s">
        <v>260</v>
      </c>
      <c r="C6938" s="1">
        <v>20</v>
      </c>
      <c r="D6938" s="1">
        <v>19650101</v>
      </c>
      <c r="E6938" s="1">
        <v>20140000</v>
      </c>
      <c r="F6938" t="str">
        <f t="shared" si="216"/>
        <v>6033</v>
      </c>
      <c r="G6938" t="str">
        <f>SUBSTITUTE(SUBSTITUTE(SUBSTITUTE(LOWER(B6938), " ", "-"), "(",""), ")", "")</f>
        <v>army-commands</v>
      </c>
      <c r="H6938" t="str">
        <f t="shared" si="217"/>
        <v>1965-01-01</v>
      </c>
      <c r="I6938" t="str">
        <f>IFERROR(CONCATENATE(LEFT(E6938,4),"-",MID(E6938,5,2),"-",RIGHT(E6938,2)), NULL)</f>
        <v>2014-00-00</v>
      </c>
    </row>
    <row r="6939" spans="1:9" ht="13" x14ac:dyDescent="0.15">
      <c r="A6939" s="1" t="s">
        <v>5381</v>
      </c>
      <c r="B6939" s="1" t="s">
        <v>254</v>
      </c>
      <c r="C6939" s="1">
        <v>20</v>
      </c>
      <c r="D6939" s="1">
        <v>19760101</v>
      </c>
      <c r="E6939" s="1">
        <v>20140000</v>
      </c>
      <c r="F6939" t="str">
        <f t="shared" si="216"/>
        <v>6034</v>
      </c>
      <c r="G6939" t="str">
        <f>SUBSTITUTE(SUBSTITUTE(SUBSTITUTE(LOWER(B6939), " ", "-"), "(",""), ")", "")</f>
        <v>logistics-army</v>
      </c>
      <c r="H6939" t="str">
        <f t="shared" si="217"/>
        <v>1976-01-01</v>
      </c>
      <c r="I6939" t="str">
        <f>IFERROR(CONCATENATE(LEFT(E6939,4),"-",MID(E6939,5,2),"-",RIGHT(E6939,2)), NULL)</f>
        <v>2014-00-00</v>
      </c>
    </row>
    <row r="6940" spans="1:9" ht="13" x14ac:dyDescent="0.15">
      <c r="A6940" s="1" t="s">
        <v>5382</v>
      </c>
      <c r="B6940" s="1" t="s">
        <v>2022</v>
      </c>
      <c r="C6940" s="1">
        <v>20</v>
      </c>
      <c r="D6940" s="1">
        <v>19850101</v>
      </c>
      <c r="E6940" s="1">
        <v>20140000</v>
      </c>
      <c r="F6940" t="str">
        <f t="shared" si="216"/>
        <v>6035</v>
      </c>
      <c r="G6940" t="str">
        <f>SUBSTITUTE(SUBSTITUTE(SUBSTITUTE(LOWER(B6940), " ", "-"), "(",""), ")", "")</f>
        <v>training-army</v>
      </c>
      <c r="H6940" t="str">
        <f t="shared" si="217"/>
        <v>1985-01-01</v>
      </c>
      <c r="I6940" t="str">
        <f>IFERROR(CONCATENATE(LEFT(E6940,4),"-",MID(E6940,5,2),"-",RIGHT(E6940,2)), NULL)</f>
        <v>2014-00-00</v>
      </c>
    </row>
    <row r="6941" spans="1:9" ht="13" x14ac:dyDescent="0.15">
      <c r="A6941" s="1" t="s">
        <v>5383</v>
      </c>
      <c r="B6941" s="1" t="s">
        <v>290</v>
      </c>
      <c r="C6941" s="1">
        <v>20</v>
      </c>
      <c r="D6941" s="1">
        <v>19510201</v>
      </c>
      <c r="F6941" t="str">
        <f t="shared" si="216"/>
        <v>6036</v>
      </c>
      <c r="G6941" t="str">
        <f>SUBSTITUTE(SUBSTITUTE(SUBSTITUTE(LOWER(B6941), " ", "-"), "(",""), ")", "")</f>
        <v>training</v>
      </c>
      <c r="H6941" t="str">
        <f t="shared" si="217"/>
        <v>1951-02-01</v>
      </c>
      <c r="I6941" t="str">
        <f>IFERROR(CONCATENATE(LEFT(E6941,4),"-",MID(E6941,5,2),"-",RIGHT(E6941,2)), NULL)</f>
        <v>--</v>
      </c>
    </row>
    <row r="6942" spans="1:9" ht="13" x14ac:dyDescent="0.15">
      <c r="A6942" s="1" t="s">
        <v>5383</v>
      </c>
      <c r="B6942" s="1" t="s">
        <v>2022</v>
      </c>
      <c r="C6942" s="1">
        <v>20</v>
      </c>
      <c r="D6942" s="1">
        <v>19510201</v>
      </c>
      <c r="F6942" t="str">
        <f t="shared" si="216"/>
        <v>6036</v>
      </c>
      <c r="G6942" t="str">
        <f>SUBSTITUTE(SUBSTITUTE(SUBSTITUTE(LOWER(B6942), " ", "-"), "(",""), ")", "")</f>
        <v>training-army</v>
      </c>
      <c r="H6942" t="str">
        <f t="shared" si="217"/>
        <v>1951-02-01</v>
      </c>
      <c r="I6942" t="str">
        <f>IFERROR(CONCATENATE(LEFT(E6942,4),"-",MID(E6942,5,2),"-",RIGHT(E6942,2)), NULL)</f>
        <v>--</v>
      </c>
    </row>
    <row r="6943" spans="1:9" ht="13" x14ac:dyDescent="0.15">
      <c r="A6943" s="1" t="s">
        <v>5384</v>
      </c>
      <c r="B6943" s="1" t="s">
        <v>260</v>
      </c>
      <c r="C6943" s="1">
        <v>20</v>
      </c>
      <c r="D6943" s="1">
        <v>19550101</v>
      </c>
      <c r="E6943" s="1">
        <v>20001108</v>
      </c>
      <c r="F6943" t="str">
        <f t="shared" si="216"/>
        <v>6037</v>
      </c>
      <c r="G6943" t="str">
        <f>SUBSTITUTE(SUBSTITUTE(SUBSTITUTE(LOWER(B6943), " ", "-"), "(",""), ")", "")</f>
        <v>army-commands</v>
      </c>
      <c r="H6943" t="str">
        <f t="shared" si="217"/>
        <v>1955-01-01</v>
      </c>
      <c r="I6943" t="str">
        <f>IFERROR(CONCATENATE(LEFT(E6943,4),"-",MID(E6943,5,2),"-",RIGHT(E6943,2)), NULL)</f>
        <v>2000-11-08</v>
      </c>
    </row>
    <row r="6944" spans="1:9" ht="13" x14ac:dyDescent="0.15">
      <c r="A6944" s="1" t="s">
        <v>5384</v>
      </c>
      <c r="B6944" s="1" t="s">
        <v>121</v>
      </c>
      <c r="C6944" s="1">
        <v>20</v>
      </c>
      <c r="D6944" s="1">
        <v>19550101</v>
      </c>
      <c r="E6944" s="1">
        <v>20001108</v>
      </c>
      <c r="F6944" t="str">
        <f t="shared" si="216"/>
        <v>6037</v>
      </c>
      <c r="G6944" t="str">
        <f>SUBSTITUTE(SUBSTITUTE(SUBSTITUTE(LOWER(B6944), " ", "-"), "(",""), ")", "")</f>
        <v>survey-and-mapping</v>
      </c>
      <c r="H6944" t="str">
        <f t="shared" si="217"/>
        <v>1955-01-01</v>
      </c>
      <c r="I6944" t="str">
        <f>IFERROR(CONCATENATE(LEFT(E6944,4),"-",MID(E6944,5,2),"-",RIGHT(E6944,2)), NULL)</f>
        <v>2000-11-08</v>
      </c>
    </row>
    <row r="6945" spans="1:9" ht="13" x14ac:dyDescent="0.15">
      <c r="A6945" s="1" t="s">
        <v>5385</v>
      </c>
      <c r="B6945" s="1" t="s">
        <v>260</v>
      </c>
      <c r="C6945" s="1">
        <v>20</v>
      </c>
      <c r="D6945" s="1">
        <v>19620101</v>
      </c>
      <c r="E6945" s="1">
        <v>20140000</v>
      </c>
      <c r="F6945" t="str">
        <f t="shared" si="216"/>
        <v>6038</v>
      </c>
      <c r="G6945" t="str">
        <f>SUBSTITUTE(SUBSTITUTE(SUBSTITUTE(LOWER(B6945), " ", "-"), "(",""), ")", "")</f>
        <v>army-commands</v>
      </c>
      <c r="H6945" t="str">
        <f t="shared" si="217"/>
        <v>1962-01-01</v>
      </c>
      <c r="I6945" t="str">
        <f>IFERROR(CONCATENATE(LEFT(E6945,4),"-",MID(E6945,5,2),"-",RIGHT(E6945,2)), NULL)</f>
        <v>2014-00-00</v>
      </c>
    </row>
    <row r="6946" spans="1:9" ht="13" x14ac:dyDescent="0.15">
      <c r="A6946" s="1" t="s">
        <v>5386</v>
      </c>
      <c r="B6946" s="1" t="s">
        <v>254</v>
      </c>
      <c r="C6946" s="1">
        <v>20</v>
      </c>
      <c r="D6946" s="1">
        <v>19750101</v>
      </c>
      <c r="E6946" s="1">
        <v>20140000</v>
      </c>
      <c r="F6946" t="str">
        <f t="shared" si="216"/>
        <v>6039</v>
      </c>
      <c r="G6946" t="str">
        <f>SUBSTITUTE(SUBSTITUTE(SUBSTITUTE(LOWER(B6946), " ", "-"), "(",""), ")", "")</f>
        <v>logistics-army</v>
      </c>
      <c r="H6946" t="str">
        <f t="shared" si="217"/>
        <v>1975-01-01</v>
      </c>
      <c r="I6946" t="str">
        <f>IFERROR(CONCATENATE(LEFT(E6946,4),"-",MID(E6946,5,2),"-",RIGHT(E6946,2)), NULL)</f>
        <v>2014-00-00</v>
      </c>
    </row>
    <row r="6947" spans="1:9" ht="13" x14ac:dyDescent="0.15">
      <c r="A6947" s="1" t="s">
        <v>5387</v>
      </c>
      <c r="B6947" s="1" t="s">
        <v>354</v>
      </c>
      <c r="C6947" s="1">
        <v>20</v>
      </c>
      <c r="D6947" s="1">
        <v>19540101</v>
      </c>
      <c r="F6947" t="str">
        <f t="shared" si="216"/>
        <v>0604</v>
      </c>
      <c r="G6947" t="str">
        <f>SUBSTITUTE(SUBSTITUTE(SUBSTITUTE(LOWER(B6947), " ", "-"), "(",""), ")", "")</f>
        <v>supreme-court-law</v>
      </c>
      <c r="H6947" t="str">
        <f t="shared" si="217"/>
        <v>1954-01-01</v>
      </c>
      <c r="I6947" t="str">
        <f>IFERROR(CONCATENATE(LEFT(E6947,4),"-",MID(E6947,5,2),"-",RIGHT(E6947,2)), NULL)</f>
        <v>--</v>
      </c>
    </row>
    <row r="6948" spans="1:9" ht="13" x14ac:dyDescent="0.15">
      <c r="A6948" s="1" t="s">
        <v>5388</v>
      </c>
      <c r="B6948" s="1" t="s">
        <v>260</v>
      </c>
      <c r="C6948" s="1">
        <v>20</v>
      </c>
      <c r="D6948" s="1">
        <v>19521001</v>
      </c>
      <c r="E6948" s="1">
        <v>20140000</v>
      </c>
      <c r="F6948" t="str">
        <f t="shared" si="216"/>
        <v>6040</v>
      </c>
      <c r="G6948" t="str">
        <f>SUBSTITUTE(SUBSTITUTE(SUBSTITUTE(LOWER(B6948), " ", "-"), "(",""), ")", "")</f>
        <v>army-commands</v>
      </c>
      <c r="H6948" t="str">
        <f t="shared" si="217"/>
        <v>1952-10-01</v>
      </c>
      <c r="I6948" t="str">
        <f>IFERROR(CONCATENATE(LEFT(E6948,4),"-",MID(E6948,5,2),"-",RIGHT(E6948,2)), NULL)</f>
        <v>2014-00-00</v>
      </c>
    </row>
    <row r="6949" spans="1:9" ht="13" x14ac:dyDescent="0.15">
      <c r="A6949" s="1" t="s">
        <v>5389</v>
      </c>
      <c r="B6949" s="1" t="s">
        <v>260</v>
      </c>
      <c r="C6949" s="1">
        <v>20</v>
      </c>
      <c r="D6949" s="1">
        <v>19510710</v>
      </c>
      <c r="E6949" s="1">
        <v>20140000</v>
      </c>
      <c r="F6949" t="str">
        <f t="shared" si="216"/>
        <v>6041</v>
      </c>
      <c r="G6949" t="str">
        <f>SUBSTITUTE(SUBSTITUTE(SUBSTITUTE(LOWER(B6949), " ", "-"), "(",""), ")", "")</f>
        <v>army-commands</v>
      </c>
      <c r="H6949" t="str">
        <f t="shared" si="217"/>
        <v>1951-07-10</v>
      </c>
      <c r="I6949" t="str">
        <f>IFERROR(CONCATENATE(LEFT(E6949,4),"-",MID(E6949,5,2),"-",RIGHT(E6949,2)), NULL)</f>
        <v>2014-00-00</v>
      </c>
    </row>
    <row r="6950" spans="1:9" ht="13" x14ac:dyDescent="0.15">
      <c r="A6950" s="1" t="s">
        <v>5389</v>
      </c>
      <c r="B6950" s="1" t="s">
        <v>585</v>
      </c>
      <c r="C6950" s="1">
        <v>20</v>
      </c>
      <c r="D6950" s="1">
        <v>19510710</v>
      </c>
      <c r="E6950" s="1">
        <v>20140000</v>
      </c>
      <c r="F6950" t="str">
        <f t="shared" si="216"/>
        <v>6041</v>
      </c>
      <c r="G6950" t="str">
        <f>SUBSTITUTE(SUBSTITUTE(SUBSTITUTE(LOWER(B6950), " ", "-"), "(",""), ")", "")</f>
        <v>health-services</v>
      </c>
      <c r="H6950" t="str">
        <f t="shared" si="217"/>
        <v>1951-07-10</v>
      </c>
      <c r="I6950" t="str">
        <f>IFERROR(CONCATENATE(LEFT(E6950,4),"-",MID(E6950,5,2),"-",RIGHT(E6950,2)), NULL)</f>
        <v>2014-00-00</v>
      </c>
    </row>
    <row r="6951" spans="1:9" ht="13" x14ac:dyDescent="0.15">
      <c r="A6951" s="1" t="s">
        <v>5390</v>
      </c>
      <c r="B6951" s="1" t="s">
        <v>260</v>
      </c>
      <c r="C6951" s="1">
        <v>20</v>
      </c>
      <c r="D6951" s="1">
        <v>19490310</v>
      </c>
      <c r="E6951" s="1">
        <v>20140000</v>
      </c>
      <c r="F6951" t="str">
        <f t="shared" si="216"/>
        <v>6042</v>
      </c>
      <c r="G6951" t="str">
        <f>SUBSTITUTE(SUBSTITUTE(SUBSTITUTE(LOWER(B6951), " ", "-"), "(",""), ")", "")</f>
        <v>army-commands</v>
      </c>
      <c r="H6951" t="str">
        <f t="shared" si="217"/>
        <v>1949-03-10</v>
      </c>
      <c r="I6951" t="str">
        <f>IFERROR(CONCATENATE(LEFT(E6951,4),"-",MID(E6951,5,2),"-",RIGHT(E6951,2)), NULL)</f>
        <v>2014-00-00</v>
      </c>
    </row>
    <row r="6952" spans="1:9" ht="13" x14ac:dyDescent="0.15">
      <c r="A6952" s="1" t="s">
        <v>5391</v>
      </c>
      <c r="B6952" s="1" t="s">
        <v>260</v>
      </c>
      <c r="C6952" s="1">
        <v>20</v>
      </c>
      <c r="D6952" s="1">
        <v>19460601</v>
      </c>
      <c r="F6952" t="str">
        <f t="shared" si="216"/>
        <v>6043</v>
      </c>
      <c r="G6952" t="str">
        <f>SUBSTITUTE(SUBSTITUTE(SUBSTITUTE(LOWER(B6952), " ", "-"), "(",""), ")", "")</f>
        <v>army-commands</v>
      </c>
      <c r="H6952" t="str">
        <f t="shared" si="217"/>
        <v>1946-06-01</v>
      </c>
      <c r="I6952" t="str">
        <f>IFERROR(CONCATENATE(LEFT(E6952,4),"-",MID(E6952,5,2),"-",RIGHT(E6952,2)), NULL)</f>
        <v>--</v>
      </c>
    </row>
    <row r="6953" spans="1:9" ht="13" x14ac:dyDescent="0.15">
      <c r="A6953" s="1" t="s">
        <v>5392</v>
      </c>
      <c r="B6953" s="1" t="s">
        <v>254</v>
      </c>
      <c r="C6953" s="1">
        <v>20</v>
      </c>
      <c r="D6953" s="1">
        <v>19420801</v>
      </c>
      <c r="E6953" s="1">
        <v>20140000</v>
      </c>
      <c r="F6953" t="str">
        <f t="shared" si="216"/>
        <v>6044</v>
      </c>
      <c r="G6953" t="str">
        <f>SUBSTITUTE(SUBSTITUTE(SUBSTITUTE(LOWER(B6953), " ", "-"), "(",""), ")", "")</f>
        <v>logistics-army</v>
      </c>
      <c r="H6953" t="str">
        <f t="shared" si="217"/>
        <v>1942-08-01</v>
      </c>
      <c r="I6953" t="str">
        <f>IFERROR(CONCATENATE(LEFT(E6953,4),"-",MID(E6953,5,2),"-",RIGHT(E6953,2)), NULL)</f>
        <v>2014-00-00</v>
      </c>
    </row>
    <row r="6954" spans="1:9" ht="13" x14ac:dyDescent="0.15">
      <c r="A6954" s="1" t="s">
        <v>5393</v>
      </c>
      <c r="B6954" s="1" t="s">
        <v>254</v>
      </c>
      <c r="C6954" s="1">
        <v>20</v>
      </c>
      <c r="D6954" s="1">
        <v>19850101</v>
      </c>
      <c r="F6954" t="str">
        <f t="shared" si="216"/>
        <v>6045</v>
      </c>
      <c r="G6954" t="str">
        <f>SUBSTITUTE(SUBSTITUTE(SUBSTITUTE(LOWER(B6954), " ", "-"), "(",""), ")", "")</f>
        <v>logistics-army</v>
      </c>
      <c r="H6954" t="str">
        <f t="shared" si="217"/>
        <v>1985-01-01</v>
      </c>
      <c r="I6954" t="str">
        <f>IFERROR(CONCATENATE(LEFT(E6954,4),"-",MID(E6954,5,2),"-",RIGHT(E6954,2)), NULL)</f>
        <v>--</v>
      </c>
    </row>
    <row r="6955" spans="1:9" ht="13" x14ac:dyDescent="0.15">
      <c r="A6955" s="1" t="s">
        <v>5394</v>
      </c>
      <c r="B6955" s="1" t="s">
        <v>753</v>
      </c>
      <c r="C6955" s="1">
        <v>20</v>
      </c>
      <c r="D6955" s="1">
        <v>19610101</v>
      </c>
      <c r="F6955" t="str">
        <f t="shared" si="216"/>
        <v>6046</v>
      </c>
      <c r="G6955" t="str">
        <f>SUBSTITUTE(SUBSTITUTE(SUBSTITUTE(LOWER(B6955), " ", "-"), "(",""), ")", "")</f>
        <v>field-force-army</v>
      </c>
      <c r="H6955" t="str">
        <f t="shared" si="217"/>
        <v>1961-01-01</v>
      </c>
      <c r="I6955" t="str">
        <f>IFERROR(CONCATENATE(LEFT(E6955,4),"-",MID(E6955,5,2),"-",RIGHT(E6955,2)), NULL)</f>
        <v>--</v>
      </c>
    </row>
    <row r="6956" spans="1:9" ht="13" x14ac:dyDescent="0.15">
      <c r="A6956" s="1" t="s">
        <v>5394</v>
      </c>
      <c r="B6956" s="1" t="s">
        <v>121</v>
      </c>
      <c r="C6956" s="1">
        <v>20</v>
      </c>
      <c r="D6956" s="1">
        <v>19610101</v>
      </c>
      <c r="F6956" t="str">
        <f t="shared" si="216"/>
        <v>6046</v>
      </c>
      <c r="G6956" t="str">
        <f>SUBSTITUTE(SUBSTITUTE(SUBSTITUTE(LOWER(B6956), " ", "-"), "(",""), ")", "")</f>
        <v>survey-and-mapping</v>
      </c>
      <c r="H6956" t="str">
        <f t="shared" si="217"/>
        <v>1961-01-01</v>
      </c>
      <c r="I6956" t="str">
        <f>IFERROR(CONCATENATE(LEFT(E6956,4),"-",MID(E6956,5,2),"-",RIGHT(E6956,2)), NULL)</f>
        <v>--</v>
      </c>
    </row>
    <row r="6957" spans="1:9" ht="13" x14ac:dyDescent="0.15">
      <c r="A6957" s="1" t="s">
        <v>5395</v>
      </c>
      <c r="B6957" s="1" t="s">
        <v>2022</v>
      </c>
      <c r="C6957" s="1">
        <v>20</v>
      </c>
      <c r="D6957" s="1">
        <v>19680401</v>
      </c>
      <c r="F6957" t="str">
        <f t="shared" si="216"/>
        <v>6047</v>
      </c>
      <c r="G6957" t="str">
        <f>SUBSTITUTE(SUBSTITUTE(SUBSTITUTE(LOWER(B6957), " ", "-"), "(",""), ")", "")</f>
        <v>training-army</v>
      </c>
      <c r="H6957" t="str">
        <f t="shared" si="217"/>
        <v>1968-04-01</v>
      </c>
      <c r="I6957" t="str">
        <f>IFERROR(CONCATENATE(LEFT(E6957,4),"-",MID(E6957,5,2),"-",RIGHT(E6957,2)), NULL)</f>
        <v>--</v>
      </c>
    </row>
    <row r="6958" spans="1:9" ht="13" x14ac:dyDescent="0.15">
      <c r="A6958" s="1" t="s">
        <v>5396</v>
      </c>
      <c r="B6958" s="1" t="s">
        <v>254</v>
      </c>
      <c r="C6958" s="1">
        <v>20</v>
      </c>
      <c r="D6958" s="1">
        <v>19650101</v>
      </c>
      <c r="F6958" t="str">
        <f t="shared" si="216"/>
        <v>6048</v>
      </c>
      <c r="G6958" t="str">
        <f>SUBSTITUTE(SUBSTITUTE(SUBSTITUTE(LOWER(B6958), " ", "-"), "(",""), ")", "")</f>
        <v>logistics-army</v>
      </c>
      <c r="H6958" t="str">
        <f t="shared" si="217"/>
        <v>1965-01-01</v>
      </c>
      <c r="I6958" t="str">
        <f>IFERROR(CONCATENATE(LEFT(E6958,4),"-",MID(E6958,5,2),"-",RIGHT(E6958,2)), NULL)</f>
        <v>--</v>
      </c>
    </row>
    <row r="6959" spans="1:9" ht="13" x14ac:dyDescent="0.15">
      <c r="A6959" s="1" t="s">
        <v>5397</v>
      </c>
      <c r="B6959" s="1" t="s">
        <v>2022</v>
      </c>
      <c r="C6959" s="1">
        <v>20</v>
      </c>
      <c r="D6959" s="1">
        <v>19480101</v>
      </c>
      <c r="F6959" t="str">
        <f t="shared" si="216"/>
        <v>6049</v>
      </c>
      <c r="G6959" t="str">
        <f>SUBSTITUTE(SUBSTITUTE(SUBSTITUTE(LOWER(B6959), " ", "-"), "(",""), ")", "")</f>
        <v>training-army</v>
      </c>
      <c r="H6959" t="str">
        <f t="shared" si="217"/>
        <v>1948-01-01</v>
      </c>
      <c r="I6959" t="str">
        <f>IFERROR(CONCATENATE(LEFT(E6959,4),"-",MID(E6959,5,2),"-",RIGHT(E6959,2)), NULL)</f>
        <v>--</v>
      </c>
    </row>
    <row r="6960" spans="1:9" ht="13" x14ac:dyDescent="0.15">
      <c r="A6960" s="1" t="s">
        <v>5398</v>
      </c>
      <c r="B6960" s="1" t="s">
        <v>121</v>
      </c>
      <c r="C6960" s="1">
        <v>20</v>
      </c>
      <c r="D6960" s="1">
        <v>19480101</v>
      </c>
      <c r="E6960" s="1">
        <v>19960701</v>
      </c>
      <c r="F6960" t="str">
        <f t="shared" si="216"/>
        <v>6050</v>
      </c>
      <c r="G6960" t="str">
        <f>SUBSTITUTE(SUBSTITUTE(SUBSTITUTE(LOWER(B6960), " ", "-"), "(",""), ")", "")</f>
        <v>survey-and-mapping</v>
      </c>
      <c r="H6960" t="str">
        <f t="shared" si="217"/>
        <v>1948-01-01</v>
      </c>
      <c r="I6960" t="str">
        <f>IFERROR(CONCATENATE(LEFT(E6960,4),"-",MID(E6960,5,2),"-",RIGHT(E6960,2)), NULL)</f>
        <v>1996-07-01</v>
      </c>
    </row>
    <row r="6961" spans="1:9" ht="13" x14ac:dyDescent="0.15">
      <c r="A6961" s="1" t="s">
        <v>5398</v>
      </c>
      <c r="B6961" s="1" t="s">
        <v>2022</v>
      </c>
      <c r="C6961" s="1">
        <v>20</v>
      </c>
      <c r="D6961" s="1">
        <v>19480101</v>
      </c>
      <c r="E6961" s="1">
        <v>19960701</v>
      </c>
      <c r="F6961" t="str">
        <f t="shared" si="216"/>
        <v>6050</v>
      </c>
      <c r="G6961" t="str">
        <f>SUBSTITUTE(SUBSTITUTE(SUBSTITUTE(LOWER(B6961), " ", "-"), "(",""), ")", "")</f>
        <v>training-army</v>
      </c>
      <c r="H6961" t="str">
        <f t="shared" si="217"/>
        <v>1948-01-01</v>
      </c>
      <c r="I6961" t="str">
        <f>IFERROR(CONCATENATE(LEFT(E6961,4),"-",MID(E6961,5,2),"-",RIGHT(E6961,2)), NULL)</f>
        <v>1996-07-01</v>
      </c>
    </row>
    <row r="6962" spans="1:9" ht="13" x14ac:dyDescent="0.15">
      <c r="A6962" s="1" t="s">
        <v>5399</v>
      </c>
      <c r="B6962" s="1" t="s">
        <v>533</v>
      </c>
      <c r="C6962" s="1">
        <v>20</v>
      </c>
      <c r="D6962" s="1">
        <v>19430101</v>
      </c>
      <c r="F6962" t="str">
        <f t="shared" si="216"/>
        <v>6051</v>
      </c>
      <c r="G6962" t="str">
        <f>SUBSTITUTE(SUBSTITUTE(SUBSTITUTE(LOWER(B6962), " ", "-"), "(",""), ")", "")</f>
        <v>navy-support</v>
      </c>
      <c r="H6962" t="str">
        <f t="shared" si="217"/>
        <v>1943-01-01</v>
      </c>
      <c r="I6962" t="str">
        <f>IFERROR(CONCATENATE(LEFT(E6962,4),"-",MID(E6962,5,2),"-",RIGHT(E6962,2)), NULL)</f>
        <v>--</v>
      </c>
    </row>
    <row r="6963" spans="1:9" ht="13" x14ac:dyDescent="0.15">
      <c r="A6963" s="1" t="s">
        <v>5400</v>
      </c>
      <c r="B6963" s="1" t="s">
        <v>533</v>
      </c>
      <c r="C6963" s="1">
        <v>20</v>
      </c>
      <c r="D6963" s="1">
        <v>19460101</v>
      </c>
      <c r="F6963" t="str">
        <f t="shared" si="216"/>
        <v>6052</v>
      </c>
      <c r="G6963" t="str">
        <f>SUBSTITUTE(SUBSTITUTE(SUBSTITUTE(LOWER(B6963), " ", "-"), "(",""), ")", "")</f>
        <v>navy-support</v>
      </c>
      <c r="H6963" t="str">
        <f t="shared" si="217"/>
        <v>1946-01-01</v>
      </c>
      <c r="I6963" t="str">
        <f>IFERROR(CONCATENATE(LEFT(E6963,4),"-",MID(E6963,5,2),"-",RIGHT(E6963,2)), NULL)</f>
        <v>--</v>
      </c>
    </row>
    <row r="6964" spans="1:9" ht="13" x14ac:dyDescent="0.15">
      <c r="A6964" s="1" t="s">
        <v>5401</v>
      </c>
      <c r="B6964" s="1" t="s">
        <v>169</v>
      </c>
      <c r="C6964" s="1">
        <v>20</v>
      </c>
      <c r="D6964" s="1">
        <v>19861027</v>
      </c>
      <c r="E6964" s="1">
        <v>20120000</v>
      </c>
      <c r="F6964" t="str">
        <f t="shared" si="216"/>
        <v>6053</v>
      </c>
      <c r="G6964" t="str">
        <f>SUBSTITUTE(SUBSTITUTE(SUBSTITUTE(LOWER(B6964), " ", "-"), "(",""), ")", "")</f>
        <v>exports-and-imports</v>
      </c>
      <c r="H6964" t="str">
        <f t="shared" si="217"/>
        <v>1986-10-27</v>
      </c>
      <c r="I6964" t="str">
        <f>IFERROR(CONCATENATE(LEFT(E6964,4),"-",MID(E6964,5,2),"-",RIGHT(E6964,2)), NULL)</f>
        <v>2012-00-00</v>
      </c>
    </row>
    <row r="6965" spans="1:9" ht="13" x14ac:dyDescent="0.15">
      <c r="A6965" s="1" t="s">
        <v>5401</v>
      </c>
      <c r="B6965" s="1" t="s">
        <v>16</v>
      </c>
      <c r="C6965" s="1">
        <v>20</v>
      </c>
      <c r="D6965" s="1">
        <v>19861027</v>
      </c>
      <c r="E6965" s="1">
        <v>20120000</v>
      </c>
      <c r="F6965" t="str">
        <f t="shared" si="216"/>
        <v>6053</v>
      </c>
      <c r="G6965" t="str">
        <f>SUBSTITUTE(SUBSTITUTE(SUBSTITUTE(LOWER(B6965), " ", "-"), "(",""), ")", "")</f>
        <v>quarantine</v>
      </c>
      <c r="H6965" t="str">
        <f t="shared" si="217"/>
        <v>1986-10-27</v>
      </c>
      <c r="I6965" t="str">
        <f>IFERROR(CONCATENATE(LEFT(E6965,4),"-",MID(E6965,5,2),"-",RIGHT(E6965,2)), NULL)</f>
        <v>2012-00-00</v>
      </c>
    </row>
    <row r="6966" spans="1:9" ht="13" x14ac:dyDescent="0.15">
      <c r="A6966" s="1" t="s">
        <v>5402</v>
      </c>
      <c r="B6966" s="1" t="s">
        <v>282</v>
      </c>
      <c r="C6966" s="1">
        <v>20</v>
      </c>
      <c r="D6966" s="1">
        <v>19450101</v>
      </c>
      <c r="E6966" s="1">
        <v>20040701</v>
      </c>
      <c r="F6966" t="str">
        <f t="shared" si="216"/>
        <v>6054</v>
      </c>
      <c r="G6966" t="str">
        <f>SUBSTITUTE(SUBSTITUTE(SUBSTITUTE(LOWER(B6966), " ", "-"), "(",""), ")", "")</f>
        <v>analytical-services</v>
      </c>
      <c r="H6966" t="str">
        <f t="shared" si="217"/>
        <v>1945-01-01</v>
      </c>
      <c r="I6966" t="str">
        <f>IFERROR(CONCATENATE(LEFT(E6966,4),"-",MID(E6966,5,2),"-",RIGHT(E6966,2)), NULL)</f>
        <v>2004-07-01</v>
      </c>
    </row>
    <row r="6967" spans="1:9" ht="13" x14ac:dyDescent="0.15">
      <c r="A6967" s="1" t="s">
        <v>5402</v>
      </c>
      <c r="B6967" s="1" t="s">
        <v>17</v>
      </c>
      <c r="C6967" s="1">
        <v>20</v>
      </c>
      <c r="D6967" s="1">
        <v>19450101</v>
      </c>
      <c r="E6967" s="1">
        <v>20040701</v>
      </c>
      <c r="F6967" t="str">
        <f t="shared" si="216"/>
        <v>6054</v>
      </c>
      <c r="G6967" t="str">
        <f>SUBSTITUTE(SUBSTITUTE(SUBSTITUTE(LOWER(B6967), " ", "-"), "(",""), ")", "")</f>
        <v>scientific-research</v>
      </c>
      <c r="H6967" t="str">
        <f t="shared" si="217"/>
        <v>1945-01-01</v>
      </c>
      <c r="I6967" t="str">
        <f>IFERROR(CONCATENATE(LEFT(E6967,4),"-",MID(E6967,5,2),"-",RIGHT(E6967,2)), NULL)</f>
        <v>2004-07-01</v>
      </c>
    </row>
    <row r="6968" spans="1:9" ht="13" x14ac:dyDescent="0.15">
      <c r="A6968" s="1" t="s">
        <v>5403</v>
      </c>
      <c r="B6968" s="1" t="s">
        <v>132</v>
      </c>
      <c r="C6968" s="1">
        <v>20</v>
      </c>
      <c r="D6968" s="1">
        <v>19790910</v>
      </c>
      <c r="F6968" t="str">
        <f t="shared" si="216"/>
        <v>6055</v>
      </c>
      <c r="G6968" t="str">
        <f>SUBSTITUTE(SUBSTITUTE(SUBSTITUTE(LOWER(B6968), " ", "-"), "(",""), ")", "")</f>
        <v>defence-forces</v>
      </c>
      <c r="H6968" t="str">
        <f t="shared" si="217"/>
        <v>1979-09-10</v>
      </c>
      <c r="I6968" t="str">
        <f>IFERROR(CONCATENATE(LEFT(E6968,4),"-",MID(E6968,5,2),"-",RIGHT(E6968,2)), NULL)</f>
        <v>--</v>
      </c>
    </row>
    <row r="6969" spans="1:9" ht="13" x14ac:dyDescent="0.15">
      <c r="A6969" s="1" t="s">
        <v>5404</v>
      </c>
      <c r="B6969" s="1" t="s">
        <v>38</v>
      </c>
      <c r="C6969" s="1">
        <v>20</v>
      </c>
      <c r="D6969" s="1">
        <v>19660101</v>
      </c>
      <c r="E6969" s="1">
        <v>19790910</v>
      </c>
      <c r="F6969" t="str">
        <f t="shared" si="216"/>
        <v>6056</v>
      </c>
      <c r="G6969" t="str">
        <f>SUBSTITUTE(SUBSTITUTE(SUBSTITUTE(LOWER(B6969), " ", "-"), "(",""), ")", "")</f>
        <v>air-force-administration</v>
      </c>
      <c r="H6969" t="str">
        <f t="shared" si="217"/>
        <v>1966-01-01</v>
      </c>
      <c r="I6969" t="str">
        <f>IFERROR(CONCATENATE(LEFT(E6969,4),"-",MID(E6969,5,2),"-",RIGHT(E6969,2)), NULL)</f>
        <v>1979-09-10</v>
      </c>
    </row>
    <row r="6970" spans="1:9" ht="13" x14ac:dyDescent="0.15">
      <c r="A6970" s="1" t="s">
        <v>5405</v>
      </c>
      <c r="B6970" s="1" t="s">
        <v>749</v>
      </c>
      <c r="C6970" s="1">
        <v>20</v>
      </c>
      <c r="D6970" s="1">
        <v>19620101</v>
      </c>
      <c r="E6970" s="1">
        <v>19790910</v>
      </c>
      <c r="F6970" t="str">
        <f t="shared" si="216"/>
        <v>6057</v>
      </c>
      <c r="G6970" t="str">
        <f>SUBSTITUTE(SUBSTITUTE(SUBSTITUTE(LOWER(B6970), " ", "-"), "(",""), ")", "")</f>
        <v>army-administration</v>
      </c>
      <c r="H6970" t="str">
        <f t="shared" si="217"/>
        <v>1962-01-01</v>
      </c>
      <c r="I6970" t="str">
        <f>IFERROR(CONCATENATE(LEFT(E6970,4),"-",MID(E6970,5,2),"-",RIGHT(E6970,2)), NULL)</f>
        <v>1979-09-10</v>
      </c>
    </row>
    <row r="6971" spans="1:9" ht="13" x14ac:dyDescent="0.15">
      <c r="A6971" s="1" t="s">
        <v>5406</v>
      </c>
      <c r="B6971" s="1" t="s">
        <v>420</v>
      </c>
      <c r="C6971" s="1">
        <v>20</v>
      </c>
      <c r="D6971" s="1">
        <v>19760101</v>
      </c>
      <c r="E6971" s="1">
        <v>19790910</v>
      </c>
      <c r="F6971" t="str">
        <f t="shared" si="216"/>
        <v>6058</v>
      </c>
      <c r="G6971" t="str">
        <f>SUBSTITUTE(SUBSTITUTE(SUBSTITUTE(LOWER(B6971), " ", "-"), "(",""), ")", "")</f>
        <v>navy-administration</v>
      </c>
      <c r="H6971" t="str">
        <f t="shared" si="217"/>
        <v>1976-01-01</v>
      </c>
      <c r="I6971" t="str">
        <f>IFERROR(CONCATENATE(LEFT(E6971,4),"-",MID(E6971,5,2),"-",RIGHT(E6971,2)), NULL)</f>
        <v>1979-09-10</v>
      </c>
    </row>
    <row r="6972" spans="1:9" ht="13" x14ac:dyDescent="0.15">
      <c r="A6972" s="1" t="s">
        <v>5407</v>
      </c>
      <c r="B6972" s="1" t="s">
        <v>24</v>
      </c>
      <c r="C6972" s="1">
        <v>20</v>
      </c>
      <c r="D6972" s="1">
        <v>19610101</v>
      </c>
      <c r="E6972" s="1">
        <v>20140000</v>
      </c>
      <c r="F6972" t="str">
        <f t="shared" si="216"/>
        <v>6059</v>
      </c>
      <c r="G6972" t="str">
        <f>SUBSTITUTE(SUBSTITUTE(SUBSTITUTE(LOWER(B6972), " ", "-"), "(",""), ")", "")</f>
        <v>logistics-air-force</v>
      </c>
      <c r="H6972" t="str">
        <f t="shared" si="217"/>
        <v>1961-01-01</v>
      </c>
      <c r="I6972" t="str">
        <f>IFERROR(CONCATENATE(LEFT(E6972,4),"-",MID(E6972,5,2),"-",RIGHT(E6972,2)), NULL)</f>
        <v>2014-00-00</v>
      </c>
    </row>
    <row r="6973" spans="1:9" ht="13" x14ac:dyDescent="0.15">
      <c r="A6973" s="1" t="s">
        <v>5408</v>
      </c>
      <c r="B6973" s="1" t="s">
        <v>18</v>
      </c>
      <c r="C6973" s="1">
        <v>20</v>
      </c>
      <c r="D6973" s="1">
        <v>19220201</v>
      </c>
      <c r="E6973" s="1">
        <v>19621231</v>
      </c>
      <c r="F6973" t="str">
        <f t="shared" si="216"/>
        <v>0606</v>
      </c>
      <c r="G6973" t="str">
        <f>SUBSTITUTE(SUBSTITUTE(SUBSTITUTE(LOWER(B6973), " ", "-"), "(",""), ")", "")</f>
        <v>sea-transport</v>
      </c>
      <c r="H6973" t="str">
        <f t="shared" si="217"/>
        <v>1922-02-01</v>
      </c>
      <c r="I6973" t="str">
        <f>IFERROR(CONCATENATE(LEFT(E6973,4),"-",MID(E6973,5,2),"-",RIGHT(E6973,2)), NULL)</f>
        <v>1962-12-31</v>
      </c>
    </row>
    <row r="6974" spans="1:9" ht="13" x14ac:dyDescent="0.15">
      <c r="A6974" s="1" t="s">
        <v>5409</v>
      </c>
      <c r="B6974" s="1" t="s">
        <v>24</v>
      </c>
      <c r="C6974" s="1">
        <v>20</v>
      </c>
      <c r="D6974" s="1">
        <v>19540101</v>
      </c>
      <c r="E6974" s="1">
        <v>20000000</v>
      </c>
      <c r="F6974" t="str">
        <f t="shared" si="216"/>
        <v>6060</v>
      </c>
      <c r="G6974" t="str">
        <f>SUBSTITUTE(SUBSTITUTE(SUBSTITUTE(LOWER(B6974), " ", "-"), "(",""), ")", "")</f>
        <v>logistics-air-force</v>
      </c>
      <c r="H6974" t="str">
        <f t="shared" si="217"/>
        <v>1954-01-01</v>
      </c>
      <c r="I6974" t="str">
        <f>IFERROR(CONCATENATE(LEFT(E6974,4),"-",MID(E6974,5,2),"-",RIGHT(E6974,2)), NULL)</f>
        <v>2000-00-00</v>
      </c>
    </row>
    <row r="6975" spans="1:9" ht="13" x14ac:dyDescent="0.15">
      <c r="A6975" s="1" t="s">
        <v>5410</v>
      </c>
      <c r="B6975" s="1" t="s">
        <v>24</v>
      </c>
      <c r="C6975" s="1">
        <v>20</v>
      </c>
      <c r="D6975" s="1">
        <v>19541101</v>
      </c>
      <c r="E6975" s="1">
        <v>19850000</v>
      </c>
      <c r="F6975" t="str">
        <f t="shared" si="216"/>
        <v>6061</v>
      </c>
      <c r="G6975" t="str">
        <f>SUBSTITUTE(SUBSTITUTE(SUBSTITUTE(LOWER(B6975), " ", "-"), "(",""), ")", "")</f>
        <v>logistics-air-force</v>
      </c>
      <c r="H6975" t="str">
        <f t="shared" si="217"/>
        <v>1954-11-01</v>
      </c>
      <c r="I6975" t="str">
        <f>IFERROR(CONCATENATE(LEFT(E6975,4),"-",MID(E6975,5,2),"-",RIGHT(E6975,2)), NULL)</f>
        <v>1985-00-00</v>
      </c>
    </row>
    <row r="6976" spans="1:9" ht="13" x14ac:dyDescent="0.15">
      <c r="A6976" s="1" t="s">
        <v>5411</v>
      </c>
      <c r="B6976" s="1" t="s">
        <v>24</v>
      </c>
      <c r="C6976" s="1">
        <v>20</v>
      </c>
      <c r="D6976" s="1">
        <v>19541101</v>
      </c>
      <c r="E6976" s="1">
        <v>19850000</v>
      </c>
      <c r="F6976" t="str">
        <f t="shared" si="216"/>
        <v>6062</v>
      </c>
      <c r="G6976" t="str">
        <f>SUBSTITUTE(SUBSTITUTE(SUBSTITUTE(LOWER(B6976), " ", "-"), "(",""), ")", "")</f>
        <v>logistics-air-force</v>
      </c>
      <c r="H6976" t="str">
        <f t="shared" si="217"/>
        <v>1954-11-01</v>
      </c>
      <c r="I6976" t="str">
        <f>IFERROR(CONCATENATE(LEFT(E6976,4),"-",MID(E6976,5,2),"-",RIGHT(E6976,2)), NULL)</f>
        <v>1985-00-00</v>
      </c>
    </row>
    <row r="6977" spans="1:9" ht="13" x14ac:dyDescent="0.15">
      <c r="A6977" s="1" t="s">
        <v>5412</v>
      </c>
      <c r="B6977" s="1" t="s">
        <v>24</v>
      </c>
      <c r="C6977" s="1">
        <v>20</v>
      </c>
      <c r="D6977" s="1">
        <v>19610501</v>
      </c>
      <c r="E6977" s="1">
        <v>19850000</v>
      </c>
      <c r="F6977" t="str">
        <f t="shared" si="216"/>
        <v>6063</v>
      </c>
      <c r="G6977" t="str">
        <f>SUBSTITUTE(SUBSTITUTE(SUBSTITUTE(LOWER(B6977), " ", "-"), "(",""), ")", "")</f>
        <v>logistics-air-force</v>
      </c>
      <c r="H6977" t="str">
        <f t="shared" si="217"/>
        <v>1961-05-01</v>
      </c>
      <c r="I6977" t="str">
        <f>IFERROR(CONCATENATE(LEFT(E6977,4),"-",MID(E6977,5,2),"-",RIGHT(E6977,2)), NULL)</f>
        <v>1985-00-00</v>
      </c>
    </row>
    <row r="6978" spans="1:9" ht="13" x14ac:dyDescent="0.15">
      <c r="A6978" s="1" t="s">
        <v>5413</v>
      </c>
      <c r="B6978" s="1" t="s">
        <v>24</v>
      </c>
      <c r="C6978" s="1">
        <v>20</v>
      </c>
      <c r="D6978" s="1">
        <v>19670101</v>
      </c>
      <c r="E6978" s="1">
        <v>19850000</v>
      </c>
      <c r="F6978" t="str">
        <f t="shared" si="216"/>
        <v>6064</v>
      </c>
      <c r="G6978" t="str">
        <f>SUBSTITUTE(SUBSTITUTE(SUBSTITUTE(LOWER(B6978), " ", "-"), "(",""), ")", "")</f>
        <v>logistics-air-force</v>
      </c>
      <c r="H6978" t="str">
        <f t="shared" si="217"/>
        <v>1967-01-01</v>
      </c>
      <c r="I6978" t="str">
        <f>IFERROR(CONCATENATE(LEFT(E6978,4),"-",MID(E6978,5,2),"-",RIGHT(E6978,2)), NULL)</f>
        <v>1985-00-00</v>
      </c>
    </row>
    <row r="6979" spans="1:9" ht="13" x14ac:dyDescent="0.15">
      <c r="A6979" s="1" t="s">
        <v>5414</v>
      </c>
      <c r="B6979" s="1" t="s">
        <v>644</v>
      </c>
      <c r="C6979" s="1">
        <v>20</v>
      </c>
      <c r="D6979" s="1">
        <v>19801103</v>
      </c>
      <c r="E6979" s="1">
        <v>19861031</v>
      </c>
      <c r="F6979" t="str">
        <f t="shared" ref="F6979:F7042" si="218">TEXT(SUBSTITUTE(A6979, "CA ", ""), "0000")</f>
        <v>6065</v>
      </c>
      <c r="G6979" t="str">
        <f>SUBSTITUTE(SUBSTITUTE(SUBSTITUTE(LOWER(B6979), " ", "-"), "(",""), ")", "")</f>
        <v>communications</v>
      </c>
      <c r="H6979" t="str">
        <f t="shared" ref="H6979:H7042" si="219">CONCATENATE(LEFT(D6979,4),"-",MID(D6979,5,2),"-",RIGHT(D6979,2))</f>
        <v>1980-11-03</v>
      </c>
      <c r="I6979" t="str">
        <f>IFERROR(CONCATENATE(LEFT(E6979,4),"-",MID(E6979,5,2),"-",RIGHT(E6979,2)), NULL)</f>
        <v>1986-10-31</v>
      </c>
    </row>
    <row r="6980" spans="1:9" ht="13" x14ac:dyDescent="0.15">
      <c r="A6980" s="1" t="s">
        <v>5415</v>
      </c>
      <c r="B6980" s="1" t="s">
        <v>38</v>
      </c>
      <c r="C6980" s="1">
        <v>20</v>
      </c>
      <c r="D6980" s="1">
        <v>19750101</v>
      </c>
      <c r="E6980" s="1">
        <v>20140000</v>
      </c>
      <c r="F6980" t="str">
        <f t="shared" si="218"/>
        <v>6066</v>
      </c>
      <c r="G6980" t="str">
        <f>SUBSTITUTE(SUBSTITUTE(SUBSTITUTE(LOWER(B6980), " ", "-"), "(",""), ")", "")</f>
        <v>air-force-administration</v>
      </c>
      <c r="H6980" t="str">
        <f t="shared" si="219"/>
        <v>1975-01-01</v>
      </c>
      <c r="I6980" t="str">
        <f>IFERROR(CONCATENATE(LEFT(E6980,4),"-",MID(E6980,5,2),"-",RIGHT(E6980,2)), NULL)</f>
        <v>2014-00-00</v>
      </c>
    </row>
    <row r="6981" spans="1:9" ht="13" x14ac:dyDescent="0.15">
      <c r="A6981" s="1" t="s">
        <v>5416</v>
      </c>
      <c r="B6981" s="1" t="s">
        <v>38</v>
      </c>
      <c r="C6981" s="1">
        <v>20</v>
      </c>
      <c r="D6981" s="1">
        <v>19750101</v>
      </c>
      <c r="E6981" s="1">
        <v>20140000</v>
      </c>
      <c r="F6981" t="str">
        <f t="shared" si="218"/>
        <v>6067</v>
      </c>
      <c r="G6981" t="str">
        <f>SUBSTITUTE(SUBSTITUTE(SUBSTITUTE(LOWER(B6981), " ", "-"), "(",""), ")", "")</f>
        <v>air-force-administration</v>
      </c>
      <c r="H6981" t="str">
        <f t="shared" si="219"/>
        <v>1975-01-01</v>
      </c>
      <c r="I6981" t="str">
        <f>IFERROR(CONCATENATE(LEFT(E6981,4),"-",MID(E6981,5,2),"-",RIGHT(E6981,2)), NULL)</f>
        <v>2014-00-00</v>
      </c>
    </row>
    <row r="6982" spans="1:9" ht="13" x14ac:dyDescent="0.15">
      <c r="A6982" s="1" t="s">
        <v>5417</v>
      </c>
      <c r="B6982" s="1" t="s">
        <v>24</v>
      </c>
      <c r="C6982" s="1">
        <v>20</v>
      </c>
      <c r="D6982" s="1">
        <v>19730101</v>
      </c>
      <c r="E6982" s="1">
        <v>20140000</v>
      </c>
      <c r="F6982" t="str">
        <f t="shared" si="218"/>
        <v>6068</v>
      </c>
      <c r="G6982" t="str">
        <f>SUBSTITUTE(SUBSTITUTE(SUBSTITUTE(LOWER(B6982), " ", "-"), "(",""), ")", "")</f>
        <v>logistics-air-force</v>
      </c>
      <c r="H6982" t="str">
        <f t="shared" si="219"/>
        <v>1973-01-01</v>
      </c>
      <c r="I6982" t="str">
        <f>IFERROR(CONCATENATE(LEFT(E6982,4),"-",MID(E6982,5,2),"-",RIGHT(E6982,2)), NULL)</f>
        <v>2014-00-00</v>
      </c>
    </row>
    <row r="6983" spans="1:9" ht="13" x14ac:dyDescent="0.15">
      <c r="A6983" s="1" t="s">
        <v>5418</v>
      </c>
      <c r="B6983" s="1" t="s">
        <v>18</v>
      </c>
      <c r="C6983" s="1">
        <v>20</v>
      </c>
      <c r="D6983" s="1">
        <v>18560301</v>
      </c>
      <c r="E6983" s="1">
        <v>19220201</v>
      </c>
      <c r="F6983" t="str">
        <f t="shared" si="218"/>
        <v>0607</v>
      </c>
      <c r="G6983" t="str">
        <f>SUBSTITUTE(SUBSTITUTE(SUBSTITUTE(LOWER(B6983), " ", "-"), "(",""), ")", "")</f>
        <v>sea-transport</v>
      </c>
      <c r="H6983" t="str">
        <f t="shared" si="219"/>
        <v>1856-03-01</v>
      </c>
      <c r="I6983" t="str">
        <f>IFERROR(CONCATENATE(LEFT(E6983,4),"-",MID(E6983,5,2),"-",RIGHT(E6983,2)), NULL)</f>
        <v>1922-02-01</v>
      </c>
    </row>
    <row r="6984" spans="1:9" ht="13" x14ac:dyDescent="0.15">
      <c r="A6984" s="1" t="s">
        <v>5419</v>
      </c>
      <c r="B6984" s="1" t="s">
        <v>105</v>
      </c>
      <c r="C6984" s="1">
        <v>20</v>
      </c>
      <c r="D6984" s="1">
        <v>19540101</v>
      </c>
      <c r="F6984" t="str">
        <f t="shared" si="218"/>
        <v>6070</v>
      </c>
      <c r="G6984" t="str">
        <f>SUBSTITUTE(SUBSTITUTE(SUBSTITUTE(LOWER(B6984), " ", "-"), "(",""), ")", "")</f>
        <v>training-air-force</v>
      </c>
      <c r="H6984" t="str">
        <f t="shared" si="219"/>
        <v>1954-01-01</v>
      </c>
      <c r="I6984" t="str">
        <f>IFERROR(CONCATENATE(LEFT(E6984,4),"-",MID(E6984,5,2),"-",RIGHT(E6984,2)), NULL)</f>
        <v>--</v>
      </c>
    </row>
    <row r="6985" spans="1:9" ht="13" x14ac:dyDescent="0.15">
      <c r="A6985" s="1" t="s">
        <v>5420</v>
      </c>
      <c r="B6985" s="1" t="s">
        <v>38</v>
      </c>
      <c r="C6985" s="1">
        <v>20</v>
      </c>
      <c r="D6985" s="1">
        <v>19520401</v>
      </c>
      <c r="F6985" t="str">
        <f t="shared" si="218"/>
        <v>6071</v>
      </c>
      <c r="G6985" t="str">
        <f>SUBSTITUTE(SUBSTITUTE(SUBSTITUTE(LOWER(B6985), " ", "-"), "(",""), ")", "")</f>
        <v>air-force-administration</v>
      </c>
      <c r="H6985" t="str">
        <f t="shared" si="219"/>
        <v>1952-04-01</v>
      </c>
      <c r="I6985" t="str">
        <f>IFERROR(CONCATENATE(LEFT(E6985,4),"-",MID(E6985,5,2),"-",RIGHT(E6985,2)), NULL)</f>
        <v>--</v>
      </c>
    </row>
    <row r="6986" spans="1:9" ht="13" x14ac:dyDescent="0.15">
      <c r="A6986" s="1" t="s">
        <v>5420</v>
      </c>
      <c r="B6986" s="1" t="s">
        <v>38</v>
      </c>
      <c r="C6986" s="1">
        <v>20</v>
      </c>
      <c r="D6986" s="1">
        <v>19610101</v>
      </c>
      <c r="F6986" t="str">
        <f t="shared" si="218"/>
        <v>6071</v>
      </c>
      <c r="G6986" t="str">
        <f>SUBSTITUTE(SUBSTITUTE(SUBSTITUTE(LOWER(B6986), " ", "-"), "(",""), ")", "")</f>
        <v>air-force-administration</v>
      </c>
      <c r="H6986" t="str">
        <f t="shared" si="219"/>
        <v>1961-01-01</v>
      </c>
      <c r="I6986" t="str">
        <f>IFERROR(CONCATENATE(LEFT(E6986,4),"-",MID(E6986,5,2),"-",RIGHT(E6986,2)), NULL)</f>
        <v>--</v>
      </c>
    </row>
    <row r="6987" spans="1:9" ht="13" x14ac:dyDescent="0.15">
      <c r="A6987" s="1" t="s">
        <v>5421</v>
      </c>
      <c r="B6987" s="1" t="s">
        <v>105</v>
      </c>
      <c r="C6987" s="1">
        <v>20</v>
      </c>
      <c r="D6987" s="1">
        <v>19850101</v>
      </c>
      <c r="F6987" t="str">
        <f t="shared" si="218"/>
        <v>6072</v>
      </c>
      <c r="G6987" t="str">
        <f>SUBSTITUTE(SUBSTITUTE(SUBSTITUTE(LOWER(B6987), " ", "-"), "(",""), ")", "")</f>
        <v>training-air-force</v>
      </c>
      <c r="H6987" t="str">
        <f t="shared" si="219"/>
        <v>1985-01-01</v>
      </c>
      <c r="I6987" t="str">
        <f>IFERROR(CONCATENATE(LEFT(E6987,4),"-",MID(E6987,5,2),"-",RIGHT(E6987,2)), NULL)</f>
        <v>--</v>
      </c>
    </row>
    <row r="6988" spans="1:9" ht="13" x14ac:dyDescent="0.15">
      <c r="A6988" s="1" t="s">
        <v>5422</v>
      </c>
      <c r="B6988" s="1" t="s">
        <v>24</v>
      </c>
      <c r="C6988" s="1">
        <v>20</v>
      </c>
      <c r="D6988" s="1">
        <v>19520602</v>
      </c>
      <c r="F6988" t="str">
        <f t="shared" si="218"/>
        <v>6073</v>
      </c>
      <c r="G6988" t="str">
        <f>SUBSTITUTE(SUBSTITUTE(SUBSTITUTE(LOWER(B6988), " ", "-"), "(",""), ")", "")</f>
        <v>logistics-air-force</v>
      </c>
      <c r="H6988" t="str">
        <f t="shared" si="219"/>
        <v>1952-06-02</v>
      </c>
      <c r="I6988" t="str">
        <f>IFERROR(CONCATENATE(LEFT(E6988,4),"-",MID(E6988,5,2),"-",RIGHT(E6988,2)), NULL)</f>
        <v>--</v>
      </c>
    </row>
    <row r="6989" spans="1:9" ht="13" x14ac:dyDescent="0.15">
      <c r="A6989" s="1" t="s">
        <v>5423</v>
      </c>
      <c r="B6989" s="1" t="s">
        <v>105</v>
      </c>
      <c r="C6989" s="1">
        <v>20</v>
      </c>
      <c r="D6989" s="1">
        <v>19860101</v>
      </c>
      <c r="F6989" t="str">
        <f t="shared" si="218"/>
        <v>6074</v>
      </c>
      <c r="G6989" t="str">
        <f>SUBSTITUTE(SUBSTITUTE(SUBSTITUTE(LOWER(B6989), " ", "-"), "(",""), ")", "")</f>
        <v>training-air-force</v>
      </c>
      <c r="H6989" t="str">
        <f t="shared" si="219"/>
        <v>1986-01-01</v>
      </c>
      <c r="I6989" t="str">
        <f>IFERROR(CONCATENATE(LEFT(E6989,4),"-",MID(E6989,5,2),"-",RIGHT(E6989,2)), NULL)</f>
        <v>--</v>
      </c>
    </row>
    <row r="6990" spans="1:9" ht="13" x14ac:dyDescent="0.15">
      <c r="A6990" s="1" t="s">
        <v>5424</v>
      </c>
      <c r="B6990" s="1" t="s">
        <v>349</v>
      </c>
      <c r="C6990" s="1">
        <v>20</v>
      </c>
      <c r="D6990" s="1">
        <v>19750601</v>
      </c>
      <c r="F6990" t="str">
        <f t="shared" si="218"/>
        <v>6075</v>
      </c>
      <c r="G6990" t="str">
        <f>SUBSTITUTE(SUBSTITUTE(SUBSTITUTE(LOWER(B6990), " ", "-"), "(",""), ")", "")</f>
        <v>broadcasting</v>
      </c>
      <c r="H6990" t="str">
        <f t="shared" si="219"/>
        <v>1975-06-01</v>
      </c>
      <c r="I6990" t="str">
        <f>IFERROR(CONCATENATE(LEFT(E6990,4),"-",MID(E6990,5,2),"-",RIGHT(E6990,2)), NULL)</f>
        <v>--</v>
      </c>
    </row>
    <row r="6991" spans="1:9" ht="13" x14ac:dyDescent="0.15">
      <c r="A6991" s="1" t="s">
        <v>5425</v>
      </c>
      <c r="B6991" s="1" t="s">
        <v>13</v>
      </c>
      <c r="C6991" s="1">
        <v>20</v>
      </c>
      <c r="D6991" s="1">
        <v>19870724</v>
      </c>
      <c r="E6991" s="1">
        <v>19930324</v>
      </c>
      <c r="F6991" t="str">
        <f t="shared" si="218"/>
        <v>6076</v>
      </c>
      <c r="G6991" t="str">
        <f>SUBSTITUTE(SUBSTITUTE(SUBSTITUTE(LOWER(B6991), " ", "-"), "(",""), ")", "")</f>
        <v>migration</v>
      </c>
      <c r="H6991" t="str">
        <f t="shared" si="219"/>
        <v>1987-07-24</v>
      </c>
      <c r="I6991" t="str">
        <f>IFERROR(CONCATENATE(LEFT(E6991,4),"-",MID(E6991,5,2),"-",RIGHT(E6991,2)), NULL)</f>
        <v>1993-03-24</v>
      </c>
    </row>
    <row r="6992" spans="1:9" ht="13" x14ac:dyDescent="0.15">
      <c r="A6992" s="1" t="s">
        <v>5425</v>
      </c>
      <c r="B6992" s="1" t="s">
        <v>551</v>
      </c>
      <c r="C6992" s="1">
        <v>20</v>
      </c>
      <c r="D6992" s="1">
        <v>19870724</v>
      </c>
      <c r="E6992" s="1">
        <v>19930324</v>
      </c>
      <c r="F6992" t="str">
        <f t="shared" si="218"/>
        <v>6076</v>
      </c>
      <c r="G6992" t="str">
        <f>SUBSTITUTE(SUBSTITUTE(SUBSTITUTE(LOWER(B6992), " ", "-"), "(",""), ")", "")</f>
        <v>multiculturalism</v>
      </c>
      <c r="H6992" t="str">
        <f t="shared" si="219"/>
        <v>1987-07-24</v>
      </c>
      <c r="I6992" t="str">
        <f>IFERROR(CONCATENATE(LEFT(E6992,4),"-",MID(E6992,5,2),"-",RIGHT(E6992,2)), NULL)</f>
        <v>1993-03-24</v>
      </c>
    </row>
    <row r="6993" spans="1:9" ht="13" x14ac:dyDescent="0.15">
      <c r="A6993" s="1" t="s">
        <v>5426</v>
      </c>
      <c r="B6993" s="1" t="s">
        <v>260</v>
      </c>
      <c r="C6993" s="1">
        <v>20</v>
      </c>
      <c r="D6993" s="1">
        <v>19820817</v>
      </c>
      <c r="F6993" t="str">
        <f t="shared" si="218"/>
        <v>6077</v>
      </c>
      <c r="G6993" t="str">
        <f>SUBSTITUTE(SUBSTITUTE(SUBSTITUTE(LOWER(B6993), " ", "-"), "(",""), ")", "")</f>
        <v>army-commands</v>
      </c>
      <c r="H6993" t="str">
        <f t="shared" si="219"/>
        <v>1982-08-17</v>
      </c>
      <c r="I6993" t="str">
        <f>IFERROR(CONCATENATE(LEFT(E6993,4),"-",MID(E6993,5,2),"-",RIGHT(E6993,2)), NULL)</f>
        <v>--</v>
      </c>
    </row>
    <row r="6994" spans="1:9" ht="13" x14ac:dyDescent="0.15">
      <c r="A6994" s="1" t="s">
        <v>5427</v>
      </c>
      <c r="B6994" s="1" t="s">
        <v>233</v>
      </c>
      <c r="C6994" s="1">
        <v>20</v>
      </c>
      <c r="D6994" s="1">
        <v>19080511</v>
      </c>
      <c r="E6994" s="1">
        <v>19730216</v>
      </c>
      <c r="F6994" t="str">
        <f t="shared" si="218"/>
        <v>0608</v>
      </c>
      <c r="G6994" t="str">
        <f>SUBSTITUTE(SUBSTITUTE(SUBSTITUTE(LOWER(B6994), " ", "-"), "(",""), ")", "")</f>
        <v>literature-funding</v>
      </c>
      <c r="H6994" t="str">
        <f t="shared" si="219"/>
        <v>1908-05-11</v>
      </c>
      <c r="I6994" t="str">
        <f>IFERROR(CONCATENATE(LEFT(E6994,4),"-",MID(E6994,5,2),"-",RIGHT(E6994,2)), NULL)</f>
        <v>1973-02-16</v>
      </c>
    </row>
    <row r="6995" spans="1:9" ht="13" x14ac:dyDescent="0.15">
      <c r="A6995" s="1" t="s">
        <v>5428</v>
      </c>
      <c r="B6995" s="1" t="s">
        <v>17</v>
      </c>
      <c r="C6995" s="1">
        <v>20</v>
      </c>
      <c r="D6995" s="1">
        <v>19241020</v>
      </c>
      <c r="E6995" s="1">
        <v>19311029</v>
      </c>
      <c r="F6995" t="str">
        <f t="shared" si="218"/>
        <v>0609</v>
      </c>
      <c r="G6995" t="str">
        <f>SUBSTITUTE(SUBSTITUTE(SUBSTITUTE(LOWER(B6995), " ", "-"), "(",""), ")", "")</f>
        <v>scientific-research</v>
      </c>
      <c r="H6995" t="str">
        <f t="shared" si="219"/>
        <v>1924-10-20</v>
      </c>
      <c r="I6995" t="str">
        <f>IFERROR(CONCATENATE(LEFT(E6995,4),"-",MID(E6995,5,2),"-",RIGHT(E6995,2)), NULL)</f>
        <v>1931-10-29</v>
      </c>
    </row>
    <row r="6996" spans="1:9" ht="13" x14ac:dyDescent="0.15">
      <c r="A6996" s="1" t="s">
        <v>5429</v>
      </c>
      <c r="B6996" s="1" t="s">
        <v>60</v>
      </c>
      <c r="C6996" s="1">
        <v>20</v>
      </c>
      <c r="D6996" s="1">
        <v>19520604</v>
      </c>
      <c r="E6996" s="1">
        <v>19731130</v>
      </c>
      <c r="F6996" t="str">
        <f t="shared" si="218"/>
        <v>0061</v>
      </c>
      <c r="G6996" t="str">
        <f>SUBSTITUTE(SUBSTITUTE(SUBSTITUTE(LOWER(B6996), " ", "-"), "(",""), ")", "")</f>
        <v>works</v>
      </c>
      <c r="H6996" t="str">
        <f t="shared" si="219"/>
        <v>1952-06-04</v>
      </c>
      <c r="I6996" t="str">
        <f>IFERROR(CONCATENATE(LEFT(E6996,4),"-",MID(E6996,5,2),"-",RIGHT(E6996,2)), NULL)</f>
        <v>1973-11-30</v>
      </c>
    </row>
    <row r="6997" spans="1:9" ht="13" x14ac:dyDescent="0.15">
      <c r="A6997" s="1" t="s">
        <v>5430</v>
      </c>
      <c r="B6997" s="1" t="s">
        <v>245</v>
      </c>
      <c r="C6997" s="1">
        <v>20</v>
      </c>
      <c r="D6997" s="1">
        <v>19480101</v>
      </c>
      <c r="E6997" s="1">
        <v>19861031</v>
      </c>
      <c r="F6997" t="str">
        <f t="shared" si="218"/>
        <v>6101</v>
      </c>
      <c r="G6997" t="str">
        <f>SUBSTITUTE(SUBSTITUTE(SUBSTITUTE(LOWER(B6997), " ", "-"), "(",""), ")", "")</f>
        <v>government-accommodation-and-catering</v>
      </c>
      <c r="H6997" t="str">
        <f t="shared" si="219"/>
        <v>1948-01-01</v>
      </c>
      <c r="I6997" t="str">
        <f>IFERROR(CONCATENATE(LEFT(E6997,4),"-",MID(E6997,5,2),"-",RIGHT(E6997,2)), NULL)</f>
        <v>1986-10-31</v>
      </c>
    </row>
    <row r="6998" spans="1:9" ht="13" x14ac:dyDescent="0.15">
      <c r="A6998" s="1" t="s">
        <v>5431</v>
      </c>
      <c r="B6998" s="1" t="s">
        <v>260</v>
      </c>
      <c r="C6998" s="1">
        <v>20</v>
      </c>
      <c r="D6998" s="1">
        <v>19731001</v>
      </c>
      <c r="E6998" s="1">
        <v>20140000</v>
      </c>
      <c r="F6998" t="str">
        <f t="shared" si="218"/>
        <v>6102</v>
      </c>
      <c r="G6998" t="str">
        <f>SUBSTITUTE(SUBSTITUTE(SUBSTITUTE(LOWER(B6998), " ", "-"), "(",""), ")", "")</f>
        <v>army-commands</v>
      </c>
      <c r="H6998" t="str">
        <f t="shared" si="219"/>
        <v>1973-10-01</v>
      </c>
      <c r="I6998" t="str">
        <f>IFERROR(CONCATENATE(LEFT(E6998,4),"-",MID(E6998,5,2),"-",RIGHT(E6998,2)), NULL)</f>
        <v>2014-00-00</v>
      </c>
    </row>
    <row r="6999" spans="1:9" ht="13" x14ac:dyDescent="0.15">
      <c r="A6999" s="1" t="s">
        <v>5431</v>
      </c>
      <c r="B6999" s="1" t="s">
        <v>158</v>
      </c>
      <c r="C6999" s="1">
        <v>20</v>
      </c>
      <c r="D6999" s="1">
        <v>19731001</v>
      </c>
      <c r="E6999" s="1">
        <v>20140000</v>
      </c>
      <c r="F6999" t="str">
        <f t="shared" si="218"/>
        <v>6102</v>
      </c>
      <c r="G6999" t="str">
        <f>SUBSTITUTE(SUBSTITUTE(SUBSTITUTE(LOWER(B6999), " ", "-"), "(",""), ")", "")</f>
        <v>police-administration</v>
      </c>
      <c r="H6999" t="str">
        <f t="shared" si="219"/>
        <v>1973-10-01</v>
      </c>
      <c r="I6999" t="str">
        <f>IFERROR(CONCATENATE(LEFT(E6999,4),"-",MID(E6999,5,2),"-",RIGHT(E6999,2)), NULL)</f>
        <v>2014-00-00</v>
      </c>
    </row>
    <row r="7000" spans="1:9" ht="13" x14ac:dyDescent="0.15">
      <c r="A7000" s="1" t="s">
        <v>5432</v>
      </c>
      <c r="B7000" s="1" t="s">
        <v>7</v>
      </c>
      <c r="C7000" s="1">
        <v>20</v>
      </c>
      <c r="D7000" s="1">
        <v>19630628</v>
      </c>
      <c r="E7000" s="1">
        <v>19801231</v>
      </c>
      <c r="F7000" t="str">
        <f t="shared" si="218"/>
        <v>6103</v>
      </c>
      <c r="G7000" t="str">
        <f>SUBSTITUTE(SUBSTITUTE(SUBSTITUTE(LOWER(B7000), " ", "-"), "(",""), ")", "")</f>
        <v>commonwealth-state-relations</v>
      </c>
      <c r="H7000" t="str">
        <f t="shared" si="219"/>
        <v>1963-06-28</v>
      </c>
      <c r="I7000" t="str">
        <f>IFERROR(CONCATENATE(LEFT(E7000,4),"-",MID(E7000,5,2),"-",RIGHT(E7000,2)), NULL)</f>
        <v>1980-12-31</v>
      </c>
    </row>
    <row r="7001" spans="1:9" ht="13" x14ac:dyDescent="0.15">
      <c r="A7001" s="1" t="s">
        <v>5432</v>
      </c>
      <c r="B7001" s="1" t="s">
        <v>132</v>
      </c>
      <c r="C7001" s="1">
        <v>20</v>
      </c>
      <c r="D7001" s="1">
        <v>19630628</v>
      </c>
      <c r="E7001" s="1">
        <v>19801231</v>
      </c>
      <c r="F7001" t="str">
        <f t="shared" si="218"/>
        <v>6103</v>
      </c>
      <c r="G7001" t="str">
        <f>SUBSTITUTE(SUBSTITUTE(SUBSTITUTE(LOWER(B7001), " ", "-"), "(",""), ")", "")</f>
        <v>defence-forces</v>
      </c>
      <c r="H7001" t="str">
        <f t="shared" si="219"/>
        <v>1963-06-28</v>
      </c>
      <c r="I7001" t="str">
        <f>IFERROR(CONCATENATE(LEFT(E7001,4),"-",MID(E7001,5,2),"-",RIGHT(E7001,2)), NULL)</f>
        <v>1980-12-31</v>
      </c>
    </row>
    <row r="7002" spans="1:9" ht="13" x14ac:dyDescent="0.15">
      <c r="A7002" s="1" t="s">
        <v>5433</v>
      </c>
      <c r="B7002" s="1" t="s">
        <v>161</v>
      </c>
      <c r="C7002" s="1">
        <v>20</v>
      </c>
      <c r="D7002" s="1">
        <v>19600116</v>
      </c>
      <c r="F7002" t="str">
        <f t="shared" si="218"/>
        <v>6104</v>
      </c>
      <c r="G7002" t="str">
        <f>SUBSTITUTE(SUBSTITUTE(SUBSTITUTE(LOWER(B7002), " ", "-"), "(",""), ")", "")</f>
        <v>banking</v>
      </c>
      <c r="H7002" t="str">
        <f t="shared" si="219"/>
        <v>1960-01-16</v>
      </c>
      <c r="I7002" t="str">
        <f>IFERROR(CONCATENATE(LEFT(E7002,4),"-",MID(E7002,5,2),"-",RIGHT(E7002,2)), NULL)</f>
        <v>--</v>
      </c>
    </row>
    <row r="7003" spans="1:9" ht="13" x14ac:dyDescent="0.15">
      <c r="A7003" s="1" t="s">
        <v>5434</v>
      </c>
      <c r="B7003" s="1" t="s">
        <v>105</v>
      </c>
      <c r="C7003" s="1">
        <v>20</v>
      </c>
      <c r="D7003" s="1">
        <v>19820101</v>
      </c>
      <c r="E7003" s="1">
        <v>19990118</v>
      </c>
      <c r="F7003" t="str">
        <f t="shared" si="218"/>
        <v>6105</v>
      </c>
      <c r="G7003" t="str">
        <f>SUBSTITUTE(SUBSTITUTE(SUBSTITUTE(LOWER(B7003), " ", "-"), "(",""), ")", "")</f>
        <v>training-air-force</v>
      </c>
      <c r="H7003" t="str">
        <f t="shared" si="219"/>
        <v>1982-01-01</v>
      </c>
      <c r="I7003" t="str">
        <f>IFERROR(CONCATENATE(LEFT(E7003,4),"-",MID(E7003,5,2),"-",RIGHT(E7003,2)), NULL)</f>
        <v>1999-01-18</v>
      </c>
    </row>
    <row r="7004" spans="1:9" ht="13" x14ac:dyDescent="0.15">
      <c r="A7004" s="1" t="s">
        <v>5435</v>
      </c>
      <c r="B7004" s="1" t="s">
        <v>209</v>
      </c>
      <c r="C7004" s="1">
        <v>20</v>
      </c>
      <c r="D7004" s="1">
        <v>19850101</v>
      </c>
      <c r="E7004" s="1">
        <v>20030101</v>
      </c>
      <c r="F7004" t="str">
        <f t="shared" si="218"/>
        <v>6106</v>
      </c>
      <c r="G7004" t="str">
        <f>SUBSTITUTE(SUBSTITUTE(SUBSTITUTE(LOWER(B7004), " ", "-"), "(",""), ")", "")</f>
        <v>administrative-law</v>
      </c>
      <c r="H7004" t="str">
        <f t="shared" si="219"/>
        <v>1985-01-01</v>
      </c>
      <c r="I7004" t="str">
        <f>IFERROR(CONCATENATE(LEFT(E7004,4),"-",MID(E7004,5,2),"-",RIGHT(E7004,2)), NULL)</f>
        <v>2003-01-01</v>
      </c>
    </row>
    <row r="7005" spans="1:9" ht="13" x14ac:dyDescent="0.15">
      <c r="A7005" s="1" t="s">
        <v>5436</v>
      </c>
      <c r="B7005" s="1" t="s">
        <v>667</v>
      </c>
      <c r="C7005" s="1">
        <v>20</v>
      </c>
      <c r="D7005" s="1">
        <v>19670801</v>
      </c>
      <c r="F7005" t="str">
        <f t="shared" si="218"/>
        <v>6107</v>
      </c>
      <c r="G7005" t="str">
        <f>SUBSTITUTE(SUBSTITUTE(SUBSTITUTE(LOWER(B7005), " ", "-"), "(",""), ")", "")</f>
        <v>air-transport</v>
      </c>
      <c r="H7005" t="str">
        <f t="shared" si="219"/>
        <v>1967-08-01</v>
      </c>
      <c r="I7005" t="str">
        <f>IFERROR(CONCATENATE(LEFT(E7005,4),"-",MID(E7005,5,2),"-",RIGHT(E7005,2)), NULL)</f>
        <v>--</v>
      </c>
    </row>
    <row r="7006" spans="1:9" ht="13" x14ac:dyDescent="0.15">
      <c r="A7006" s="1" t="s">
        <v>5437</v>
      </c>
      <c r="B7006" s="1" t="s">
        <v>98</v>
      </c>
      <c r="C7006" s="1">
        <v>20</v>
      </c>
      <c r="D7006" s="1">
        <v>19640306</v>
      </c>
      <c r="E7006" s="1">
        <v>19971113</v>
      </c>
      <c r="F7006" t="str">
        <f t="shared" si="218"/>
        <v>6108</v>
      </c>
      <c r="G7006" t="str">
        <f>SUBSTITUTE(SUBSTITUTE(SUBSTITUTE(LOWER(B7006), " ", "-"), "(",""), ")", "")</f>
        <v>maritime-commands-navy</v>
      </c>
      <c r="H7006" t="str">
        <f t="shared" si="219"/>
        <v>1964-03-06</v>
      </c>
      <c r="I7006" t="str">
        <f>IFERROR(CONCATENATE(LEFT(E7006,4),"-",MID(E7006,5,2),"-",RIGHT(E7006,2)), NULL)</f>
        <v>1997-11-13</v>
      </c>
    </row>
    <row r="7007" spans="1:9" ht="13" x14ac:dyDescent="0.15">
      <c r="A7007" s="1" t="s">
        <v>5438</v>
      </c>
      <c r="B7007" s="1" t="s">
        <v>137</v>
      </c>
      <c r="C7007" s="1">
        <v>20</v>
      </c>
      <c r="D7007" s="1">
        <v>19851101</v>
      </c>
      <c r="E7007" s="1">
        <v>19881231</v>
      </c>
      <c r="F7007" t="str">
        <f t="shared" si="218"/>
        <v>6109</v>
      </c>
      <c r="G7007" t="str">
        <f>SUBSTITUTE(SUBSTITUTE(SUBSTITUTE(LOWER(B7007), " ", "-"), "(",""), ")", "")</f>
        <v>mining</v>
      </c>
      <c r="H7007" t="str">
        <f t="shared" si="219"/>
        <v>1985-11-01</v>
      </c>
      <c r="I7007" t="str">
        <f>IFERROR(CONCATENATE(LEFT(E7007,4),"-",MID(E7007,5,2),"-",RIGHT(E7007,2)), NULL)</f>
        <v>1988-12-31</v>
      </c>
    </row>
    <row r="7008" spans="1:9" ht="13" x14ac:dyDescent="0.15">
      <c r="A7008" s="1" t="s">
        <v>5439</v>
      </c>
      <c r="B7008" s="1" t="s">
        <v>169</v>
      </c>
      <c r="C7008" s="1">
        <v>20</v>
      </c>
      <c r="D7008" s="1">
        <v>19460711</v>
      </c>
      <c r="E7008" s="1">
        <v>19570122</v>
      </c>
      <c r="F7008" t="str">
        <f t="shared" si="218"/>
        <v>0611</v>
      </c>
      <c r="G7008" t="str">
        <f>SUBSTITUTE(SUBSTITUTE(SUBSTITUTE(LOWER(B7008), " ", "-"), "(",""), ")", "")</f>
        <v>exports-and-imports</v>
      </c>
      <c r="H7008" t="str">
        <f t="shared" si="219"/>
        <v>1946-07-11</v>
      </c>
      <c r="I7008" t="str">
        <f>IFERROR(CONCATENATE(LEFT(E7008,4),"-",MID(E7008,5,2),"-",RIGHT(E7008,2)), NULL)</f>
        <v>1957-01-22</v>
      </c>
    </row>
    <row r="7009" spans="1:9" ht="13" x14ac:dyDescent="0.15">
      <c r="A7009" s="1" t="s">
        <v>5439</v>
      </c>
      <c r="B7009" s="1" t="s">
        <v>441</v>
      </c>
      <c r="C7009" s="1">
        <v>20</v>
      </c>
      <c r="D7009" s="1">
        <v>19460711</v>
      </c>
      <c r="E7009" s="1">
        <v>19570122</v>
      </c>
      <c r="F7009" t="str">
        <f t="shared" si="218"/>
        <v>0611</v>
      </c>
      <c r="G7009" t="str">
        <f>SUBSTITUTE(SUBSTITUTE(SUBSTITUTE(LOWER(B7009), " ", "-"), "(",""), ")", "")</f>
        <v>forestry-regulation</v>
      </c>
      <c r="H7009" t="str">
        <f t="shared" si="219"/>
        <v>1946-07-11</v>
      </c>
      <c r="I7009" t="str">
        <f>IFERROR(CONCATENATE(LEFT(E7009,4),"-",MID(E7009,5,2),"-",RIGHT(E7009,2)), NULL)</f>
        <v>1957-01-22</v>
      </c>
    </row>
    <row r="7010" spans="1:9" ht="13" x14ac:dyDescent="0.15">
      <c r="A7010" s="1" t="s">
        <v>5440</v>
      </c>
      <c r="B7010" s="1" t="s">
        <v>156</v>
      </c>
      <c r="C7010" s="1">
        <v>20</v>
      </c>
      <c r="D7010" s="1">
        <v>19640101</v>
      </c>
      <c r="E7010" s="1">
        <v>19771231</v>
      </c>
      <c r="F7010" t="str">
        <f t="shared" si="218"/>
        <v>6110</v>
      </c>
      <c r="G7010" t="str">
        <f>SUBSTITUTE(SUBSTITUTE(SUBSTITUTE(LOWER(B7010), " ", "-"), "(",""), ")", "")</f>
        <v>pastoral</v>
      </c>
      <c r="H7010" t="str">
        <f t="shared" si="219"/>
        <v>1964-01-01</v>
      </c>
      <c r="I7010" t="str">
        <f>IFERROR(CONCATENATE(LEFT(E7010,4),"-",MID(E7010,5,2),"-",RIGHT(E7010,2)), NULL)</f>
        <v>1977-12-31</v>
      </c>
    </row>
    <row r="7011" spans="1:9" ht="13" x14ac:dyDescent="0.15">
      <c r="A7011" s="1" t="s">
        <v>5441</v>
      </c>
      <c r="B7011" s="1" t="s">
        <v>533</v>
      </c>
      <c r="C7011" s="1">
        <v>20</v>
      </c>
      <c r="D7011" s="1">
        <v>19870101</v>
      </c>
      <c r="E7011" s="1">
        <v>20009999</v>
      </c>
      <c r="F7011" t="str">
        <f t="shared" si="218"/>
        <v>6111</v>
      </c>
      <c r="G7011" t="str">
        <f>SUBSTITUTE(SUBSTITUTE(SUBSTITUTE(LOWER(B7011), " ", "-"), "(",""), ")", "")</f>
        <v>navy-support</v>
      </c>
      <c r="H7011" t="str">
        <f t="shared" si="219"/>
        <v>1987-01-01</v>
      </c>
      <c r="I7011" t="str">
        <f>IFERROR(CONCATENATE(LEFT(E7011,4),"-",MID(E7011,5,2),"-",RIGHT(E7011,2)), NULL)</f>
        <v>2000-99-99</v>
      </c>
    </row>
    <row r="7012" spans="1:9" ht="13" x14ac:dyDescent="0.15">
      <c r="A7012" s="1" t="s">
        <v>5442</v>
      </c>
      <c r="B7012" s="1" t="s">
        <v>282</v>
      </c>
      <c r="C7012" s="1">
        <v>20</v>
      </c>
      <c r="D7012" s="1">
        <v>19480101</v>
      </c>
      <c r="E7012" s="1">
        <v>19861231</v>
      </c>
      <c r="F7012" t="str">
        <f t="shared" si="218"/>
        <v>6112</v>
      </c>
      <c r="G7012" t="str">
        <f>SUBSTITUTE(SUBSTITUTE(SUBSTITUTE(LOWER(B7012), " ", "-"), "(",""), ")", "")</f>
        <v>analytical-services</v>
      </c>
      <c r="H7012" t="str">
        <f t="shared" si="219"/>
        <v>1948-01-01</v>
      </c>
      <c r="I7012" t="str">
        <f>IFERROR(CONCATENATE(LEFT(E7012,4),"-",MID(E7012,5,2),"-",RIGHT(E7012,2)), NULL)</f>
        <v>1986-12-31</v>
      </c>
    </row>
    <row r="7013" spans="1:9" ht="13" x14ac:dyDescent="0.15">
      <c r="A7013" s="1" t="s">
        <v>5443</v>
      </c>
      <c r="B7013" s="1" t="s">
        <v>439</v>
      </c>
      <c r="C7013" s="1">
        <v>20</v>
      </c>
      <c r="D7013" s="1">
        <v>19870101</v>
      </c>
      <c r="E7013" s="1">
        <v>19911001</v>
      </c>
      <c r="F7013" t="str">
        <f t="shared" si="218"/>
        <v>6113</v>
      </c>
      <c r="G7013" t="str">
        <f>SUBSTITUTE(SUBSTITUTE(SUBSTITUTE(LOWER(B7013), " ", "-"), "(",""), ")", "")</f>
        <v>building</v>
      </c>
      <c r="H7013" t="str">
        <f t="shared" si="219"/>
        <v>1987-01-01</v>
      </c>
      <c r="I7013" t="str">
        <f>IFERROR(CONCATENATE(LEFT(E7013,4),"-",MID(E7013,5,2),"-",RIGHT(E7013,2)), NULL)</f>
        <v>1991-10-01</v>
      </c>
    </row>
    <row r="7014" spans="1:9" ht="13" x14ac:dyDescent="0.15">
      <c r="A7014" s="1" t="s">
        <v>5444</v>
      </c>
      <c r="B7014" s="1" t="s">
        <v>86</v>
      </c>
      <c r="C7014" s="1">
        <v>20</v>
      </c>
      <c r="D7014" s="1">
        <v>19870724</v>
      </c>
      <c r="E7014" s="1">
        <v>19930324</v>
      </c>
      <c r="F7014" t="str">
        <f t="shared" si="218"/>
        <v>6114</v>
      </c>
      <c r="G7014" t="str">
        <f>SUBSTITUTE(SUBSTITUTE(SUBSTITUTE(LOWER(B7014), " ", "-"), "(",""), ")", "")</f>
        <v>goods-and-services</v>
      </c>
      <c r="H7014" t="str">
        <f t="shared" si="219"/>
        <v>1987-07-24</v>
      </c>
      <c r="I7014" t="str">
        <f>IFERROR(CONCATENATE(LEFT(E7014,4),"-",MID(E7014,5,2),"-",RIGHT(E7014,2)), NULL)</f>
        <v>1993-03-24</v>
      </c>
    </row>
    <row r="7015" spans="1:9" ht="13" x14ac:dyDescent="0.15">
      <c r="A7015" s="1" t="s">
        <v>5445</v>
      </c>
      <c r="B7015" s="1" t="s">
        <v>441</v>
      </c>
      <c r="C7015" s="1">
        <v>20</v>
      </c>
      <c r="D7015" s="1">
        <v>19461119</v>
      </c>
      <c r="E7015" s="1">
        <v>19570122</v>
      </c>
      <c r="F7015" t="str">
        <f t="shared" si="218"/>
        <v>0612</v>
      </c>
      <c r="G7015" t="str">
        <f>SUBSTITUTE(SUBSTITUTE(SUBSTITUTE(LOWER(B7015), " ", "-"), "(",""), ")", "")</f>
        <v>forestry-regulation</v>
      </c>
      <c r="H7015" t="str">
        <f t="shared" si="219"/>
        <v>1946-11-19</v>
      </c>
      <c r="I7015" t="str">
        <f>IFERROR(CONCATENATE(LEFT(E7015,4),"-",MID(E7015,5,2),"-",RIGHT(E7015,2)), NULL)</f>
        <v>1957-01-22</v>
      </c>
    </row>
    <row r="7016" spans="1:9" ht="13" x14ac:dyDescent="0.15">
      <c r="A7016" s="1" t="s">
        <v>5446</v>
      </c>
      <c r="B7016" s="1" t="s">
        <v>441</v>
      </c>
      <c r="C7016" s="1">
        <v>20</v>
      </c>
      <c r="D7016" s="1">
        <v>19250910</v>
      </c>
      <c r="E7016" s="1">
        <v>19650201</v>
      </c>
      <c r="F7016" t="str">
        <f t="shared" si="218"/>
        <v>0613</v>
      </c>
      <c r="G7016" t="str">
        <f>SUBSTITUTE(SUBSTITUTE(SUBSTITUTE(LOWER(B7016), " ", "-"), "(",""), ")", "")</f>
        <v>forestry-regulation</v>
      </c>
      <c r="H7016" t="str">
        <f t="shared" si="219"/>
        <v>1925-09-10</v>
      </c>
      <c r="I7016" t="str">
        <f>IFERROR(CONCATENATE(LEFT(E7016,4),"-",MID(E7016,5,2),"-",RIGHT(E7016,2)), NULL)</f>
        <v>1965-02-01</v>
      </c>
    </row>
    <row r="7017" spans="1:9" ht="13" x14ac:dyDescent="0.15">
      <c r="A7017" s="1" t="s">
        <v>5447</v>
      </c>
      <c r="B7017" s="1" t="s">
        <v>712</v>
      </c>
      <c r="C7017" s="1">
        <v>20</v>
      </c>
      <c r="D7017" s="1">
        <v>19800101</v>
      </c>
      <c r="E7017" s="1">
        <v>19871130</v>
      </c>
      <c r="F7017" t="str">
        <f t="shared" si="218"/>
        <v>6151</v>
      </c>
      <c r="G7017" t="str">
        <f>SUBSTITUTE(SUBSTITUTE(SUBSTITUTE(LOWER(B7017), " ", "-"), "(",""), ")", "")</f>
        <v>defence-intelligence</v>
      </c>
      <c r="H7017" t="str">
        <f t="shared" si="219"/>
        <v>1980-01-01</v>
      </c>
      <c r="I7017" t="str">
        <f>IFERROR(CONCATENATE(LEFT(E7017,4),"-",MID(E7017,5,2),"-",RIGHT(E7017,2)), NULL)</f>
        <v>1987-11-30</v>
      </c>
    </row>
    <row r="7018" spans="1:9" ht="13" x14ac:dyDescent="0.15">
      <c r="A7018" s="1" t="s">
        <v>5447</v>
      </c>
      <c r="B7018" s="1" t="s">
        <v>753</v>
      </c>
      <c r="C7018" s="1">
        <v>20</v>
      </c>
      <c r="D7018" s="1">
        <v>19800101</v>
      </c>
      <c r="E7018" s="1">
        <v>19871130</v>
      </c>
      <c r="F7018" t="str">
        <f t="shared" si="218"/>
        <v>6151</v>
      </c>
      <c r="G7018" t="str">
        <f>SUBSTITUTE(SUBSTITUTE(SUBSTITUTE(LOWER(B7018), " ", "-"), "(",""), ")", "")</f>
        <v>field-force-army</v>
      </c>
      <c r="H7018" t="str">
        <f t="shared" si="219"/>
        <v>1980-01-01</v>
      </c>
      <c r="I7018" t="str">
        <f>IFERROR(CONCATENATE(LEFT(E7018,4),"-",MID(E7018,5,2),"-",RIGHT(E7018,2)), NULL)</f>
        <v>1987-11-30</v>
      </c>
    </row>
    <row r="7019" spans="1:9" ht="13" x14ac:dyDescent="0.15">
      <c r="A7019" s="1" t="s">
        <v>5448</v>
      </c>
      <c r="B7019" s="1" t="s">
        <v>254</v>
      </c>
      <c r="C7019" s="1">
        <v>20</v>
      </c>
      <c r="D7019" s="1">
        <v>19731101</v>
      </c>
      <c r="E7019" s="1">
        <v>19881231</v>
      </c>
      <c r="F7019" t="str">
        <f t="shared" si="218"/>
        <v>6152</v>
      </c>
      <c r="G7019" t="str">
        <f>SUBSTITUTE(SUBSTITUTE(SUBSTITUTE(LOWER(B7019), " ", "-"), "(",""), ")", "")</f>
        <v>logistics-army</v>
      </c>
      <c r="H7019" t="str">
        <f t="shared" si="219"/>
        <v>1973-11-01</v>
      </c>
      <c r="I7019" t="str">
        <f>IFERROR(CONCATENATE(LEFT(E7019,4),"-",MID(E7019,5,2),"-",RIGHT(E7019,2)), NULL)</f>
        <v>1988-12-31</v>
      </c>
    </row>
    <row r="7020" spans="1:9" ht="13" x14ac:dyDescent="0.15">
      <c r="A7020" s="1" t="s">
        <v>5449</v>
      </c>
      <c r="B7020" s="1" t="s">
        <v>290</v>
      </c>
      <c r="C7020" s="1">
        <v>20</v>
      </c>
      <c r="D7020" s="1">
        <v>19731101</v>
      </c>
      <c r="E7020" s="1">
        <v>20140000</v>
      </c>
      <c r="F7020" t="str">
        <f t="shared" si="218"/>
        <v>6153</v>
      </c>
      <c r="G7020" t="str">
        <f>SUBSTITUTE(SUBSTITUTE(SUBSTITUTE(LOWER(B7020), " ", "-"), "(",""), ")", "")</f>
        <v>training</v>
      </c>
      <c r="H7020" t="str">
        <f t="shared" si="219"/>
        <v>1973-11-01</v>
      </c>
      <c r="I7020" t="str">
        <f>IFERROR(CONCATENATE(LEFT(E7020,4),"-",MID(E7020,5,2),"-",RIGHT(E7020,2)), NULL)</f>
        <v>2014-00-00</v>
      </c>
    </row>
    <row r="7021" spans="1:9" ht="13" x14ac:dyDescent="0.15">
      <c r="A7021" s="1" t="s">
        <v>5449</v>
      </c>
      <c r="B7021" s="1" t="s">
        <v>2022</v>
      </c>
      <c r="C7021" s="1">
        <v>20</v>
      </c>
      <c r="D7021" s="1">
        <v>19731101</v>
      </c>
      <c r="E7021" s="1">
        <v>20140000</v>
      </c>
      <c r="F7021" t="str">
        <f t="shared" si="218"/>
        <v>6153</v>
      </c>
      <c r="G7021" t="str">
        <f>SUBSTITUTE(SUBSTITUTE(SUBSTITUTE(LOWER(B7021), " ", "-"), "(",""), ")", "")</f>
        <v>training-army</v>
      </c>
      <c r="H7021" t="str">
        <f t="shared" si="219"/>
        <v>1973-11-01</v>
      </c>
      <c r="I7021" t="str">
        <f>IFERROR(CONCATENATE(LEFT(E7021,4),"-",MID(E7021,5,2),"-",RIGHT(E7021,2)), NULL)</f>
        <v>2014-00-00</v>
      </c>
    </row>
    <row r="7022" spans="1:9" ht="13" x14ac:dyDescent="0.15">
      <c r="A7022" s="1" t="s">
        <v>5450</v>
      </c>
      <c r="B7022" s="1" t="s">
        <v>980</v>
      </c>
      <c r="C7022" s="1">
        <v>20</v>
      </c>
      <c r="D7022" s="1">
        <v>19710101</v>
      </c>
      <c r="F7022" t="str">
        <f t="shared" si="218"/>
        <v>6154</v>
      </c>
      <c r="G7022" t="str">
        <f>SUBSTITUTE(SUBSTITUTE(SUBSTITUTE(LOWER(B7022), " ", "-"), "(",""), ")", "")</f>
        <v>defence-research</v>
      </c>
      <c r="H7022" t="str">
        <f t="shared" si="219"/>
        <v>1971-01-01</v>
      </c>
      <c r="I7022" t="str">
        <f>IFERROR(CONCATENATE(LEFT(E7022,4),"-",MID(E7022,5,2),"-",RIGHT(E7022,2)), NULL)</f>
        <v>--</v>
      </c>
    </row>
    <row r="7023" spans="1:9" ht="13" x14ac:dyDescent="0.15">
      <c r="A7023" s="1" t="s">
        <v>5451</v>
      </c>
      <c r="B7023" s="1" t="s">
        <v>290</v>
      </c>
      <c r="C7023" s="1">
        <v>20</v>
      </c>
      <c r="D7023" s="1">
        <v>19750908</v>
      </c>
      <c r="E7023" s="1">
        <v>19940630</v>
      </c>
      <c r="F7023" t="str">
        <f t="shared" si="218"/>
        <v>6156</v>
      </c>
      <c r="G7023" t="str">
        <f>SUBSTITUTE(SUBSTITUTE(SUBSTITUTE(LOWER(B7023), " ", "-"), "(",""), ")", "")</f>
        <v>training</v>
      </c>
      <c r="H7023" t="str">
        <f t="shared" si="219"/>
        <v>1975-09-08</v>
      </c>
      <c r="I7023" t="str">
        <f>IFERROR(CONCATENATE(LEFT(E7023,4),"-",MID(E7023,5,2),"-",RIGHT(E7023,2)), NULL)</f>
        <v>1994-06-30</v>
      </c>
    </row>
    <row r="7024" spans="1:9" ht="13" x14ac:dyDescent="0.15">
      <c r="A7024" s="1" t="s">
        <v>5452</v>
      </c>
      <c r="B7024" s="1" t="s">
        <v>169</v>
      </c>
      <c r="C7024" s="1">
        <v>20</v>
      </c>
      <c r="D7024" s="1">
        <v>19860106</v>
      </c>
      <c r="F7024" t="str">
        <f t="shared" si="218"/>
        <v>6157</v>
      </c>
      <c r="G7024" t="str">
        <f>SUBSTITUTE(SUBSTITUTE(SUBSTITUTE(LOWER(B7024), " ", "-"), "(",""), ")", "")</f>
        <v>exports-and-imports</v>
      </c>
      <c r="H7024" t="str">
        <f t="shared" si="219"/>
        <v>1986-01-06</v>
      </c>
      <c r="I7024" t="str">
        <f>IFERROR(CONCATENATE(LEFT(E7024,4),"-",MID(E7024,5,2),"-",RIGHT(E7024,2)), NULL)</f>
        <v>--</v>
      </c>
    </row>
    <row r="7025" spans="1:9" ht="13" x14ac:dyDescent="0.15">
      <c r="A7025" s="1" t="s">
        <v>5453</v>
      </c>
      <c r="B7025" s="1" t="s">
        <v>980</v>
      </c>
      <c r="C7025" s="1">
        <v>20</v>
      </c>
      <c r="D7025" s="1">
        <v>19580101</v>
      </c>
      <c r="E7025" s="1">
        <v>19711231</v>
      </c>
      <c r="F7025" t="str">
        <f t="shared" si="218"/>
        <v>6158</v>
      </c>
      <c r="G7025" t="str">
        <f>SUBSTITUTE(SUBSTITUTE(SUBSTITUTE(LOWER(B7025), " ", "-"), "(",""), ")", "")</f>
        <v>defence-research</v>
      </c>
      <c r="H7025" t="str">
        <f t="shared" si="219"/>
        <v>1958-01-01</v>
      </c>
      <c r="I7025" t="str">
        <f>IFERROR(CONCATENATE(LEFT(E7025,4),"-",MID(E7025,5,2),"-",RIGHT(E7025,2)), NULL)</f>
        <v>1971-12-31</v>
      </c>
    </row>
    <row r="7026" spans="1:9" ht="13" x14ac:dyDescent="0.15">
      <c r="A7026" s="1" t="s">
        <v>5453</v>
      </c>
      <c r="B7026" s="1" t="s">
        <v>245</v>
      </c>
      <c r="C7026" s="1">
        <v>20</v>
      </c>
      <c r="D7026" s="1">
        <v>19580101</v>
      </c>
      <c r="E7026" s="1">
        <v>19711231</v>
      </c>
      <c r="F7026" t="str">
        <f t="shared" si="218"/>
        <v>6158</v>
      </c>
      <c r="G7026" t="str">
        <f>SUBSTITUTE(SUBSTITUTE(SUBSTITUTE(LOWER(B7026), " ", "-"), "(",""), ")", "")</f>
        <v>government-accommodation-and-catering</v>
      </c>
      <c r="H7026" t="str">
        <f t="shared" si="219"/>
        <v>1958-01-01</v>
      </c>
      <c r="I7026" t="str">
        <f>IFERROR(CONCATENATE(LEFT(E7026,4),"-",MID(E7026,5,2),"-",RIGHT(E7026,2)), NULL)</f>
        <v>1971-12-31</v>
      </c>
    </row>
    <row r="7027" spans="1:9" ht="13" x14ac:dyDescent="0.15">
      <c r="A7027" s="1" t="s">
        <v>5454</v>
      </c>
      <c r="B7027" s="1" t="s">
        <v>277</v>
      </c>
      <c r="C7027" s="1">
        <v>20</v>
      </c>
      <c r="D7027" s="1">
        <v>19870724</v>
      </c>
      <c r="E7027" s="1">
        <v>19940701</v>
      </c>
      <c r="F7027" t="str">
        <f t="shared" si="218"/>
        <v>6159</v>
      </c>
      <c r="G7027" t="str">
        <f>SUBSTITUTE(SUBSTITUTE(SUBSTITUTE(LOWER(B7027), " ", "-"), "(",""), ")", "")</f>
        <v>education</v>
      </c>
      <c r="H7027" t="str">
        <f t="shared" si="219"/>
        <v>1987-07-24</v>
      </c>
      <c r="I7027" t="str">
        <f>IFERROR(CONCATENATE(LEFT(E7027,4),"-",MID(E7027,5,2),"-",RIGHT(E7027,2)), NULL)</f>
        <v>1994-07-01</v>
      </c>
    </row>
    <row r="7028" spans="1:9" ht="13" x14ac:dyDescent="0.15">
      <c r="A7028" s="1" t="s">
        <v>5454</v>
      </c>
      <c r="B7028" s="1" t="s">
        <v>283</v>
      </c>
      <c r="C7028" s="1">
        <v>20</v>
      </c>
      <c r="D7028" s="1">
        <v>19870724</v>
      </c>
      <c r="E7028" s="1">
        <v>19940701</v>
      </c>
      <c r="F7028" t="str">
        <f t="shared" si="218"/>
        <v>6159</v>
      </c>
      <c r="G7028" t="str">
        <f>SUBSTITUTE(SUBSTITUTE(SUBSTITUTE(LOWER(B7028), " ", "-"), "(",""), ")", "")</f>
        <v>employment</v>
      </c>
      <c r="H7028" t="str">
        <f t="shared" si="219"/>
        <v>1987-07-24</v>
      </c>
      <c r="I7028" t="str">
        <f>IFERROR(CONCATENATE(LEFT(E7028,4),"-",MID(E7028,5,2),"-",RIGHT(E7028,2)), NULL)</f>
        <v>1994-07-01</v>
      </c>
    </row>
    <row r="7029" spans="1:9" ht="13" x14ac:dyDescent="0.15">
      <c r="A7029" s="1" t="s">
        <v>5454</v>
      </c>
      <c r="B7029" s="1" t="s">
        <v>290</v>
      </c>
      <c r="C7029" s="1">
        <v>20</v>
      </c>
      <c r="D7029" s="1">
        <v>19870724</v>
      </c>
      <c r="E7029" s="1">
        <v>19940701</v>
      </c>
      <c r="F7029" t="str">
        <f t="shared" si="218"/>
        <v>6159</v>
      </c>
      <c r="G7029" t="str">
        <f>SUBSTITUTE(SUBSTITUTE(SUBSTITUTE(LOWER(B7029), " ", "-"), "(",""), ")", "")</f>
        <v>training</v>
      </c>
      <c r="H7029" t="str">
        <f t="shared" si="219"/>
        <v>1987-07-24</v>
      </c>
      <c r="I7029" t="str">
        <f>IFERROR(CONCATENATE(LEFT(E7029,4),"-",MID(E7029,5,2),"-",RIGHT(E7029,2)), NULL)</f>
        <v>1994-07-01</v>
      </c>
    </row>
    <row r="7030" spans="1:9" ht="13" x14ac:dyDescent="0.15">
      <c r="A7030" s="1" t="s">
        <v>5455</v>
      </c>
      <c r="B7030" s="1" t="s">
        <v>555</v>
      </c>
      <c r="C7030" s="1">
        <v>20</v>
      </c>
      <c r="D7030" s="1">
        <v>19250926</v>
      </c>
      <c r="F7030" t="str">
        <f t="shared" si="218"/>
        <v>0616</v>
      </c>
      <c r="G7030" t="str">
        <f>SUBSTITUTE(SUBSTITUTE(SUBSTITUTE(LOWER(B7030), " ", "-"), "(",""), ")", "")</f>
        <v>archives-administration</v>
      </c>
      <c r="H7030" t="str">
        <f t="shared" si="219"/>
        <v>1925-09-26</v>
      </c>
      <c r="I7030" t="str">
        <f>IFERROR(CONCATENATE(LEFT(E7030,4),"-",MID(E7030,5,2),"-",RIGHT(E7030,2)), NULL)</f>
        <v>--</v>
      </c>
    </row>
    <row r="7031" spans="1:9" ht="13" x14ac:dyDescent="0.15">
      <c r="A7031" s="1" t="s">
        <v>5455</v>
      </c>
      <c r="B7031" s="1" t="s">
        <v>451</v>
      </c>
      <c r="C7031" s="1">
        <v>20</v>
      </c>
      <c r="D7031" s="1">
        <v>19250926</v>
      </c>
      <c r="F7031" t="str">
        <f t="shared" si="218"/>
        <v>0616</v>
      </c>
      <c r="G7031" t="str">
        <f>SUBSTITUTE(SUBSTITUTE(SUBSTITUTE(LOWER(B7031), " ", "-"), "(",""), ")", "")</f>
        <v>war-memorials</v>
      </c>
      <c r="H7031" t="str">
        <f t="shared" si="219"/>
        <v>1925-09-26</v>
      </c>
      <c r="I7031" t="str">
        <f>IFERROR(CONCATENATE(LEFT(E7031,4),"-",MID(E7031,5,2),"-",RIGHT(E7031,2)), NULL)</f>
        <v>--</v>
      </c>
    </row>
    <row r="7032" spans="1:9" ht="13" x14ac:dyDescent="0.15">
      <c r="A7032" s="1" t="s">
        <v>5456</v>
      </c>
      <c r="B7032" s="1" t="s">
        <v>78</v>
      </c>
      <c r="C7032" s="1">
        <v>20</v>
      </c>
      <c r="D7032" s="1">
        <v>19870724</v>
      </c>
      <c r="E7032" s="1">
        <v>19910607</v>
      </c>
      <c r="F7032" t="str">
        <f t="shared" si="218"/>
        <v>6160</v>
      </c>
      <c r="G7032" t="str">
        <f>SUBSTITUTE(SUBSTITUTE(SUBSTITUTE(LOWER(B7032), " ", "-"), "(",""), ")", "")</f>
        <v>community-services</v>
      </c>
      <c r="H7032" t="str">
        <f t="shared" si="219"/>
        <v>1987-07-24</v>
      </c>
      <c r="I7032" t="str">
        <f>IFERROR(CONCATENATE(LEFT(E7032,4),"-",MID(E7032,5,2),"-",RIGHT(E7032,2)), NULL)</f>
        <v>1991-06-07</v>
      </c>
    </row>
    <row r="7033" spans="1:9" ht="13" x14ac:dyDescent="0.15">
      <c r="A7033" s="1" t="s">
        <v>5456</v>
      </c>
      <c r="B7033" s="1" t="s">
        <v>73</v>
      </c>
      <c r="C7033" s="1">
        <v>20</v>
      </c>
      <c r="D7033" s="1">
        <v>19870724</v>
      </c>
      <c r="E7033" s="1">
        <v>19910607</v>
      </c>
      <c r="F7033" t="str">
        <f t="shared" si="218"/>
        <v>6160</v>
      </c>
      <c r="G7033" t="str">
        <f>SUBSTITUTE(SUBSTITUTE(SUBSTITUTE(LOWER(B7033), " ", "-"), "(",""), ")", "")</f>
        <v>health</v>
      </c>
      <c r="H7033" t="str">
        <f t="shared" si="219"/>
        <v>1987-07-24</v>
      </c>
      <c r="I7033" t="str">
        <f>IFERROR(CONCATENATE(LEFT(E7033,4),"-",MID(E7033,5,2),"-",RIGHT(E7033,2)), NULL)</f>
        <v>1991-06-07</v>
      </c>
    </row>
    <row r="7034" spans="1:9" ht="13" x14ac:dyDescent="0.15">
      <c r="A7034" s="1" t="s">
        <v>5457</v>
      </c>
      <c r="B7034" s="1" t="s">
        <v>1082</v>
      </c>
      <c r="C7034" s="1">
        <v>20</v>
      </c>
      <c r="D7034" s="1">
        <v>19560111</v>
      </c>
      <c r="E7034" s="1">
        <v>19750327</v>
      </c>
      <c r="F7034" t="str">
        <f t="shared" si="218"/>
        <v>0062</v>
      </c>
      <c r="G7034" t="str">
        <f>SUBSTITUTE(SUBSTITUTE(SUBSTITUTE(LOWER(B7034), " ", "-"), "(",""), ")", "")</f>
        <v>bounties</v>
      </c>
      <c r="H7034" t="str">
        <f t="shared" si="219"/>
        <v>1956-01-11</v>
      </c>
      <c r="I7034" t="str">
        <f>IFERROR(CONCATENATE(LEFT(E7034,4),"-",MID(E7034,5,2),"-",RIGHT(E7034,2)), NULL)</f>
        <v>1975-03-27</v>
      </c>
    </row>
    <row r="7035" spans="1:9" ht="13" x14ac:dyDescent="0.15">
      <c r="A7035" s="1" t="s">
        <v>5457</v>
      </c>
      <c r="B7035" s="1" t="s">
        <v>7</v>
      </c>
      <c r="C7035" s="1">
        <v>20</v>
      </c>
      <c r="D7035" s="1">
        <v>19651104</v>
      </c>
      <c r="E7035" s="1">
        <v>19750327</v>
      </c>
      <c r="F7035" t="str">
        <f t="shared" si="218"/>
        <v>0062</v>
      </c>
      <c r="G7035" t="str">
        <f>SUBSTITUTE(SUBSTITUTE(SUBSTITUTE(LOWER(B7035), " ", "-"), "(",""), ")", "")</f>
        <v>commonwealth-state-relations</v>
      </c>
      <c r="H7035" t="str">
        <f t="shared" si="219"/>
        <v>1965-11-04</v>
      </c>
      <c r="I7035" t="str">
        <f>IFERROR(CONCATENATE(LEFT(E7035,4),"-",MID(E7035,5,2),"-",RIGHT(E7035,2)), NULL)</f>
        <v>1975-03-27</v>
      </c>
    </row>
    <row r="7036" spans="1:9" ht="13" x14ac:dyDescent="0.15">
      <c r="A7036" s="1" t="s">
        <v>5457</v>
      </c>
      <c r="B7036" s="1" t="s">
        <v>64</v>
      </c>
      <c r="C7036" s="1">
        <v>20</v>
      </c>
      <c r="D7036" s="1">
        <v>19560111</v>
      </c>
      <c r="E7036" s="1">
        <v>19750327</v>
      </c>
      <c r="F7036" t="str">
        <f t="shared" si="218"/>
        <v>0062</v>
      </c>
      <c r="G7036" t="str">
        <f>SUBSTITUTE(SUBSTITUTE(SUBSTITUTE(LOWER(B7036), " ", "-"), "(",""), ")", "")</f>
        <v>customs</v>
      </c>
      <c r="H7036" t="str">
        <f t="shared" si="219"/>
        <v>1956-01-11</v>
      </c>
      <c r="I7036" t="str">
        <f>IFERROR(CONCATENATE(LEFT(E7036,4),"-",MID(E7036,5,2),"-",RIGHT(E7036,2)), NULL)</f>
        <v>1975-03-27</v>
      </c>
    </row>
    <row r="7037" spans="1:9" ht="13" x14ac:dyDescent="0.15">
      <c r="A7037" s="1" t="s">
        <v>5458</v>
      </c>
      <c r="B7037" s="1" t="s">
        <v>117</v>
      </c>
      <c r="C7037" s="1">
        <v>20</v>
      </c>
      <c r="D7037" s="1">
        <v>19210101</v>
      </c>
      <c r="E7037" s="1">
        <v>19420430</v>
      </c>
      <c r="F7037" t="str">
        <f t="shared" si="218"/>
        <v>0620</v>
      </c>
      <c r="G7037" t="str">
        <f>SUBSTITUTE(SUBSTITUTE(SUBSTITUTE(LOWER(B7037), " ", "-"), "(",""), ")", "")</f>
        <v>territory-administration</v>
      </c>
      <c r="H7037" t="str">
        <f t="shared" si="219"/>
        <v>1921-01-01</v>
      </c>
      <c r="I7037" t="str">
        <f>IFERROR(CONCATENATE(LEFT(E7037,4),"-",MID(E7037,5,2),"-",RIGHT(E7037,2)), NULL)</f>
        <v>1942-04-30</v>
      </c>
    </row>
    <row r="7038" spans="1:9" ht="13" x14ac:dyDescent="0.15">
      <c r="A7038" s="1" t="s">
        <v>5459</v>
      </c>
      <c r="B7038" s="1" t="s">
        <v>753</v>
      </c>
      <c r="C7038" s="1">
        <v>20</v>
      </c>
      <c r="D7038" s="1">
        <v>19600101</v>
      </c>
      <c r="F7038" t="str">
        <f t="shared" si="218"/>
        <v>6201</v>
      </c>
      <c r="G7038" t="str">
        <f>SUBSTITUTE(SUBSTITUTE(SUBSTITUTE(LOWER(B7038), " ", "-"), "(",""), ")", "")</f>
        <v>field-force-army</v>
      </c>
      <c r="H7038" t="str">
        <f t="shared" si="219"/>
        <v>1960-01-01</v>
      </c>
      <c r="I7038" t="str">
        <f>IFERROR(CONCATENATE(LEFT(E7038,4),"-",MID(E7038,5,2),"-",RIGHT(E7038,2)), NULL)</f>
        <v>--</v>
      </c>
    </row>
    <row r="7039" spans="1:9" ht="13" x14ac:dyDescent="0.15">
      <c r="A7039" s="1" t="s">
        <v>5460</v>
      </c>
      <c r="B7039" s="1" t="s">
        <v>753</v>
      </c>
      <c r="C7039" s="1">
        <v>20</v>
      </c>
      <c r="D7039" s="1">
        <v>19480101</v>
      </c>
      <c r="F7039" t="str">
        <f t="shared" si="218"/>
        <v>6202</v>
      </c>
      <c r="G7039" t="str">
        <f>SUBSTITUTE(SUBSTITUTE(SUBSTITUTE(LOWER(B7039), " ", "-"), "(",""), ")", "")</f>
        <v>field-force-army</v>
      </c>
      <c r="H7039" t="str">
        <f t="shared" si="219"/>
        <v>1948-01-01</v>
      </c>
      <c r="I7039" t="str">
        <f>IFERROR(CONCATENATE(LEFT(E7039,4),"-",MID(E7039,5,2),"-",RIGHT(E7039,2)), NULL)</f>
        <v>--</v>
      </c>
    </row>
    <row r="7040" spans="1:9" ht="13" x14ac:dyDescent="0.15">
      <c r="A7040" s="1" t="s">
        <v>5461</v>
      </c>
      <c r="B7040" s="1" t="s">
        <v>260</v>
      </c>
      <c r="C7040" s="1">
        <v>20</v>
      </c>
      <c r="D7040" s="1">
        <v>19730101</v>
      </c>
      <c r="F7040" t="str">
        <f t="shared" si="218"/>
        <v>6203</v>
      </c>
      <c r="G7040" t="str">
        <f>SUBSTITUTE(SUBSTITUTE(SUBSTITUTE(LOWER(B7040), " ", "-"), "(",""), ")", "")</f>
        <v>army-commands</v>
      </c>
      <c r="H7040" t="str">
        <f t="shared" si="219"/>
        <v>1973-01-01</v>
      </c>
      <c r="I7040" t="str">
        <f>IFERROR(CONCATENATE(LEFT(E7040,4),"-",MID(E7040,5,2),"-",RIGHT(E7040,2)), NULL)</f>
        <v>--</v>
      </c>
    </row>
    <row r="7041" spans="1:9" ht="13" x14ac:dyDescent="0.15">
      <c r="A7041" s="1" t="s">
        <v>5462</v>
      </c>
      <c r="B7041" s="1" t="s">
        <v>753</v>
      </c>
      <c r="C7041" s="1">
        <v>20</v>
      </c>
      <c r="D7041" s="1">
        <v>19850101</v>
      </c>
      <c r="F7041" t="str">
        <f t="shared" si="218"/>
        <v>6204</v>
      </c>
      <c r="G7041" t="str">
        <f>SUBSTITUTE(SUBSTITUTE(SUBSTITUTE(LOWER(B7041), " ", "-"), "(",""), ")", "")</f>
        <v>field-force-army</v>
      </c>
      <c r="H7041" t="str">
        <f t="shared" si="219"/>
        <v>1985-01-01</v>
      </c>
      <c r="I7041" t="str">
        <f>IFERROR(CONCATENATE(LEFT(E7041,4),"-",MID(E7041,5,2),"-",RIGHT(E7041,2)), NULL)</f>
        <v>--</v>
      </c>
    </row>
    <row r="7042" spans="1:9" ht="13" x14ac:dyDescent="0.15">
      <c r="A7042" s="1" t="s">
        <v>5463</v>
      </c>
      <c r="B7042" s="1" t="s">
        <v>312</v>
      </c>
      <c r="C7042" s="1">
        <v>20</v>
      </c>
      <c r="D7042" s="1">
        <v>19850101</v>
      </c>
      <c r="E7042" s="1">
        <v>19930630</v>
      </c>
      <c r="F7042" t="str">
        <f t="shared" si="218"/>
        <v>6205</v>
      </c>
      <c r="G7042" t="str">
        <f>SUBSTITUTE(SUBSTITUTE(SUBSTITUTE(LOWER(B7042), " ", "-"), "(",""), ")", "")</f>
        <v>construction</v>
      </c>
      <c r="H7042" t="str">
        <f t="shared" si="219"/>
        <v>1985-01-01</v>
      </c>
      <c r="I7042" t="str">
        <f>IFERROR(CONCATENATE(LEFT(E7042,4),"-",MID(E7042,5,2),"-",RIGHT(E7042,2)), NULL)</f>
        <v>1993-06-30</v>
      </c>
    </row>
    <row r="7043" spans="1:9" ht="13" x14ac:dyDescent="0.15">
      <c r="A7043" s="1" t="s">
        <v>5463</v>
      </c>
      <c r="B7043" s="1" t="s">
        <v>254</v>
      </c>
      <c r="C7043" s="1">
        <v>20</v>
      </c>
      <c r="D7043" s="1">
        <v>19850101</v>
      </c>
      <c r="E7043" s="1">
        <v>19930630</v>
      </c>
      <c r="F7043" t="str">
        <f t="shared" ref="F7043:F7106" si="220">TEXT(SUBSTITUTE(A7043, "CA ", ""), "0000")</f>
        <v>6205</v>
      </c>
      <c r="G7043" t="str">
        <f>SUBSTITUTE(SUBSTITUTE(SUBSTITUTE(LOWER(B7043), " ", "-"), "(",""), ")", "")</f>
        <v>logistics-army</v>
      </c>
      <c r="H7043" t="str">
        <f t="shared" ref="H7043:H7106" si="221">CONCATENATE(LEFT(D7043,4),"-",MID(D7043,5,2),"-",RIGHT(D7043,2))</f>
        <v>1985-01-01</v>
      </c>
      <c r="I7043" t="str">
        <f>IFERROR(CONCATENATE(LEFT(E7043,4),"-",MID(E7043,5,2),"-",RIGHT(E7043,2)), NULL)</f>
        <v>1993-06-30</v>
      </c>
    </row>
    <row r="7044" spans="1:9" ht="13" x14ac:dyDescent="0.15">
      <c r="A7044" s="1" t="s">
        <v>5464</v>
      </c>
      <c r="B7044" s="1" t="s">
        <v>260</v>
      </c>
      <c r="C7044" s="1">
        <v>20</v>
      </c>
      <c r="D7044" s="1">
        <v>19731201</v>
      </c>
      <c r="F7044" t="str">
        <f t="shared" si="220"/>
        <v>6207</v>
      </c>
      <c r="G7044" t="str">
        <f>SUBSTITUTE(SUBSTITUTE(SUBSTITUTE(LOWER(B7044), " ", "-"), "(",""), ")", "")</f>
        <v>army-commands</v>
      </c>
      <c r="H7044" t="str">
        <f t="shared" si="221"/>
        <v>1973-12-01</v>
      </c>
      <c r="I7044" t="str">
        <f>IFERROR(CONCATENATE(LEFT(E7044,4),"-",MID(E7044,5,2),"-",RIGHT(E7044,2)), NULL)</f>
        <v>--</v>
      </c>
    </row>
    <row r="7045" spans="1:9" ht="13" x14ac:dyDescent="0.15">
      <c r="A7045" s="1" t="s">
        <v>5464</v>
      </c>
      <c r="B7045" s="1" t="s">
        <v>260</v>
      </c>
      <c r="C7045" s="1">
        <v>20</v>
      </c>
      <c r="D7045" s="1">
        <v>19731203</v>
      </c>
      <c r="F7045" t="str">
        <f t="shared" si="220"/>
        <v>6207</v>
      </c>
      <c r="G7045" t="str">
        <f>SUBSTITUTE(SUBSTITUTE(SUBSTITUTE(LOWER(B7045), " ", "-"), "(",""), ")", "")</f>
        <v>army-commands</v>
      </c>
      <c r="H7045" t="str">
        <f t="shared" si="221"/>
        <v>1973-12-03</v>
      </c>
      <c r="I7045" t="str">
        <f>IFERROR(CONCATENATE(LEFT(E7045,4),"-",MID(E7045,5,2),"-",RIGHT(E7045,2)), NULL)</f>
        <v>--</v>
      </c>
    </row>
    <row r="7046" spans="1:9" ht="13" x14ac:dyDescent="0.15">
      <c r="A7046" s="1" t="s">
        <v>5465</v>
      </c>
      <c r="B7046" s="1" t="s">
        <v>260</v>
      </c>
      <c r="C7046" s="1">
        <v>20</v>
      </c>
      <c r="D7046" s="1">
        <v>19720101</v>
      </c>
      <c r="F7046" t="str">
        <f t="shared" si="220"/>
        <v>6208</v>
      </c>
      <c r="G7046" t="str">
        <f>SUBSTITUTE(SUBSTITUTE(SUBSTITUTE(LOWER(B7046), " ", "-"), "(",""), ")", "")</f>
        <v>army-commands</v>
      </c>
      <c r="H7046" t="str">
        <f t="shared" si="221"/>
        <v>1972-01-01</v>
      </c>
      <c r="I7046" t="str">
        <f>IFERROR(CONCATENATE(LEFT(E7046,4),"-",MID(E7046,5,2),"-",RIGHT(E7046,2)), NULL)</f>
        <v>--</v>
      </c>
    </row>
    <row r="7047" spans="1:9" ht="13" x14ac:dyDescent="0.15">
      <c r="A7047" s="1" t="s">
        <v>5466</v>
      </c>
      <c r="B7047" s="1" t="s">
        <v>260</v>
      </c>
      <c r="C7047" s="1">
        <v>20</v>
      </c>
      <c r="D7047" s="1">
        <v>19600701</v>
      </c>
      <c r="E7047" s="1">
        <v>19871205</v>
      </c>
      <c r="F7047" t="str">
        <f t="shared" si="220"/>
        <v>6209</v>
      </c>
      <c r="G7047" t="str">
        <f>SUBSTITUTE(SUBSTITUTE(SUBSTITUTE(LOWER(B7047), " ", "-"), "(",""), ")", "")</f>
        <v>army-commands</v>
      </c>
      <c r="H7047" t="str">
        <f t="shared" si="221"/>
        <v>1960-07-01</v>
      </c>
      <c r="I7047" t="str">
        <f>IFERROR(CONCATENATE(LEFT(E7047,4),"-",MID(E7047,5,2),"-",RIGHT(E7047,2)), NULL)</f>
        <v>1987-12-05</v>
      </c>
    </row>
    <row r="7048" spans="1:9" ht="13" x14ac:dyDescent="0.15">
      <c r="A7048" s="1" t="s">
        <v>5467</v>
      </c>
      <c r="B7048" s="1" t="s">
        <v>956</v>
      </c>
      <c r="C7048" s="1">
        <v>20</v>
      </c>
      <c r="D7048" s="1">
        <v>19150901</v>
      </c>
      <c r="E7048" s="1">
        <v>19231231</v>
      </c>
      <c r="F7048" t="str">
        <f t="shared" si="220"/>
        <v>0621</v>
      </c>
      <c r="G7048" t="str">
        <f>SUBSTITUTE(SUBSTITUTE(SUBSTITUTE(LOWER(B7048), " ", "-"), "(",""), ")", "")</f>
        <v>metals</v>
      </c>
      <c r="H7048" t="str">
        <f t="shared" si="221"/>
        <v>1915-09-01</v>
      </c>
      <c r="I7048" t="str">
        <f>IFERROR(CONCATENATE(LEFT(E7048,4),"-",MID(E7048,5,2),"-",RIGHT(E7048,2)), NULL)</f>
        <v>1923-12-31</v>
      </c>
    </row>
    <row r="7049" spans="1:9" ht="13" x14ac:dyDescent="0.15">
      <c r="A7049" s="1" t="s">
        <v>5468</v>
      </c>
      <c r="B7049" s="1" t="s">
        <v>260</v>
      </c>
      <c r="C7049" s="1">
        <v>20</v>
      </c>
      <c r="D7049" s="1">
        <v>19700101</v>
      </c>
      <c r="E7049" s="1">
        <v>19871205</v>
      </c>
      <c r="F7049" t="str">
        <f t="shared" si="220"/>
        <v>6210</v>
      </c>
      <c r="G7049" t="str">
        <f>SUBSTITUTE(SUBSTITUTE(SUBSTITUTE(LOWER(B7049), " ", "-"), "(",""), ")", "")</f>
        <v>army-commands</v>
      </c>
      <c r="H7049" t="str">
        <f t="shared" si="221"/>
        <v>1970-01-01</v>
      </c>
      <c r="I7049" t="str">
        <f>IFERROR(CONCATENATE(LEFT(E7049,4),"-",MID(E7049,5,2),"-",RIGHT(E7049,2)), NULL)</f>
        <v>1987-12-05</v>
      </c>
    </row>
    <row r="7050" spans="1:9" ht="13" x14ac:dyDescent="0.15">
      <c r="A7050" s="1" t="s">
        <v>5469</v>
      </c>
      <c r="B7050" s="1" t="s">
        <v>260</v>
      </c>
      <c r="C7050" s="1">
        <v>20</v>
      </c>
      <c r="D7050" s="1">
        <v>19690101</v>
      </c>
      <c r="F7050" t="str">
        <f t="shared" si="220"/>
        <v>6211</v>
      </c>
      <c r="G7050" t="str">
        <f>SUBSTITUTE(SUBSTITUTE(SUBSTITUTE(LOWER(B7050), " ", "-"), "(",""), ")", "")</f>
        <v>army-commands</v>
      </c>
      <c r="H7050" t="str">
        <f t="shared" si="221"/>
        <v>1969-01-01</v>
      </c>
      <c r="I7050" t="str">
        <f>IFERROR(CONCATENATE(LEFT(E7050,4),"-",MID(E7050,5,2),"-",RIGHT(E7050,2)), NULL)</f>
        <v>--</v>
      </c>
    </row>
    <row r="7051" spans="1:9" ht="13" x14ac:dyDescent="0.15">
      <c r="A7051" s="1" t="s">
        <v>5470</v>
      </c>
      <c r="B7051" s="1" t="s">
        <v>2022</v>
      </c>
      <c r="C7051" s="1">
        <v>20</v>
      </c>
      <c r="D7051" s="1">
        <v>19001117</v>
      </c>
      <c r="F7051" t="str">
        <f t="shared" si="220"/>
        <v>6212</v>
      </c>
      <c r="G7051" t="str">
        <f>SUBSTITUTE(SUBSTITUTE(SUBSTITUTE(LOWER(B7051), " ", "-"), "(",""), ")", "")</f>
        <v>training-army</v>
      </c>
      <c r="H7051" t="str">
        <f t="shared" si="221"/>
        <v>1900-11-17</v>
      </c>
      <c r="I7051" t="str">
        <f>IFERROR(CONCATENATE(LEFT(E7051,4),"-",MID(E7051,5,2),"-",RIGHT(E7051,2)), NULL)</f>
        <v>--</v>
      </c>
    </row>
    <row r="7052" spans="1:9" ht="13" x14ac:dyDescent="0.15">
      <c r="A7052" s="1" t="s">
        <v>5471</v>
      </c>
      <c r="B7052" s="1" t="s">
        <v>260</v>
      </c>
      <c r="C7052" s="1">
        <v>20</v>
      </c>
      <c r="D7052" s="1">
        <v>19850101</v>
      </c>
      <c r="F7052" t="str">
        <f t="shared" si="220"/>
        <v>6213</v>
      </c>
      <c r="G7052" t="str">
        <f>SUBSTITUTE(SUBSTITUTE(SUBSTITUTE(LOWER(B7052), " ", "-"), "(",""), ")", "")</f>
        <v>army-commands</v>
      </c>
      <c r="H7052" t="str">
        <f t="shared" si="221"/>
        <v>1985-01-01</v>
      </c>
      <c r="I7052" t="str">
        <f>IFERROR(CONCATENATE(LEFT(E7052,4),"-",MID(E7052,5,2),"-",RIGHT(E7052,2)), NULL)</f>
        <v>--</v>
      </c>
    </row>
    <row r="7053" spans="1:9" ht="13" x14ac:dyDescent="0.15">
      <c r="A7053" s="1" t="s">
        <v>5472</v>
      </c>
      <c r="B7053" s="1" t="s">
        <v>260</v>
      </c>
      <c r="C7053" s="1">
        <v>20</v>
      </c>
      <c r="D7053" s="1">
        <v>19850101</v>
      </c>
      <c r="E7053" s="1">
        <v>20140000</v>
      </c>
      <c r="F7053" t="str">
        <f t="shared" si="220"/>
        <v>6214</v>
      </c>
      <c r="G7053" t="str">
        <f>SUBSTITUTE(SUBSTITUTE(SUBSTITUTE(LOWER(B7053), " ", "-"), "(",""), ")", "")</f>
        <v>army-commands</v>
      </c>
      <c r="H7053" t="str">
        <f t="shared" si="221"/>
        <v>1985-01-01</v>
      </c>
      <c r="I7053" t="str">
        <f>IFERROR(CONCATENATE(LEFT(E7053,4),"-",MID(E7053,5,2),"-",RIGHT(E7053,2)), NULL)</f>
        <v>2014-00-00</v>
      </c>
    </row>
    <row r="7054" spans="1:9" ht="13" x14ac:dyDescent="0.15">
      <c r="A7054" s="1" t="s">
        <v>5472</v>
      </c>
      <c r="B7054" s="1" t="s">
        <v>363</v>
      </c>
      <c r="C7054" s="1">
        <v>20</v>
      </c>
      <c r="D7054" s="1">
        <v>19850101</v>
      </c>
      <c r="E7054" s="1">
        <v>20140000</v>
      </c>
      <c r="F7054" t="str">
        <f t="shared" si="220"/>
        <v>6214</v>
      </c>
      <c r="G7054" t="str">
        <f>SUBSTITUTE(SUBSTITUTE(SUBSTITUTE(LOWER(B7054), " ", "-"), "(",""), ")", "")</f>
        <v>hospitals-and-clinics</v>
      </c>
      <c r="H7054" t="str">
        <f t="shared" si="221"/>
        <v>1985-01-01</v>
      </c>
      <c r="I7054" t="str">
        <f>IFERROR(CONCATENATE(LEFT(E7054,4),"-",MID(E7054,5,2),"-",RIGHT(E7054,2)), NULL)</f>
        <v>2014-00-00</v>
      </c>
    </row>
    <row r="7055" spans="1:9" ht="13" x14ac:dyDescent="0.15">
      <c r="A7055" s="1" t="s">
        <v>5473</v>
      </c>
      <c r="B7055" s="1" t="s">
        <v>753</v>
      </c>
      <c r="C7055" s="1">
        <v>20</v>
      </c>
      <c r="D7055" s="1">
        <v>19680101</v>
      </c>
      <c r="F7055" t="str">
        <f t="shared" si="220"/>
        <v>6215</v>
      </c>
      <c r="G7055" t="str">
        <f>SUBSTITUTE(SUBSTITUTE(SUBSTITUTE(LOWER(B7055), " ", "-"), "(",""), ")", "")</f>
        <v>field-force-army</v>
      </c>
      <c r="H7055" t="str">
        <f t="shared" si="221"/>
        <v>1968-01-01</v>
      </c>
      <c r="I7055" t="str">
        <f>IFERROR(CONCATENATE(LEFT(E7055,4),"-",MID(E7055,5,2),"-",RIGHT(E7055,2)), NULL)</f>
        <v>--</v>
      </c>
    </row>
    <row r="7056" spans="1:9" ht="13" x14ac:dyDescent="0.15">
      <c r="A7056" s="1" t="s">
        <v>5473</v>
      </c>
      <c r="B7056" s="1" t="s">
        <v>753</v>
      </c>
      <c r="C7056" s="1">
        <v>20</v>
      </c>
      <c r="D7056" s="1">
        <v>19680401</v>
      </c>
      <c r="F7056" t="str">
        <f t="shared" si="220"/>
        <v>6215</v>
      </c>
      <c r="G7056" t="str">
        <f>SUBSTITUTE(SUBSTITUTE(SUBSTITUTE(LOWER(B7056), " ", "-"), "(",""), ")", "")</f>
        <v>field-force-army</v>
      </c>
      <c r="H7056" t="str">
        <f t="shared" si="221"/>
        <v>1968-04-01</v>
      </c>
      <c r="I7056" t="str">
        <f>IFERROR(CONCATENATE(LEFT(E7056,4),"-",MID(E7056,5,2),"-",RIGHT(E7056,2)), NULL)</f>
        <v>--</v>
      </c>
    </row>
    <row r="7057" spans="1:9" ht="13" x14ac:dyDescent="0.15">
      <c r="A7057" s="1" t="s">
        <v>5473</v>
      </c>
      <c r="B7057" s="1" t="s">
        <v>363</v>
      </c>
      <c r="C7057" s="1">
        <v>20</v>
      </c>
      <c r="D7057" s="1">
        <v>19680101</v>
      </c>
      <c r="F7057" t="str">
        <f t="shared" si="220"/>
        <v>6215</v>
      </c>
      <c r="G7057" t="str">
        <f>SUBSTITUTE(SUBSTITUTE(SUBSTITUTE(LOWER(B7057), " ", "-"), "(",""), ")", "")</f>
        <v>hospitals-and-clinics</v>
      </c>
      <c r="H7057" t="str">
        <f t="shared" si="221"/>
        <v>1968-01-01</v>
      </c>
      <c r="I7057" t="str">
        <f>IFERROR(CONCATENATE(LEFT(E7057,4),"-",MID(E7057,5,2),"-",RIGHT(E7057,2)), NULL)</f>
        <v>--</v>
      </c>
    </row>
    <row r="7058" spans="1:9" ht="13" x14ac:dyDescent="0.15">
      <c r="A7058" s="1" t="s">
        <v>5473</v>
      </c>
      <c r="B7058" s="1" t="s">
        <v>363</v>
      </c>
      <c r="C7058" s="1">
        <v>20</v>
      </c>
      <c r="D7058" s="1">
        <v>19680401</v>
      </c>
      <c r="F7058" t="str">
        <f t="shared" si="220"/>
        <v>6215</v>
      </c>
      <c r="G7058" t="str">
        <f>SUBSTITUTE(SUBSTITUTE(SUBSTITUTE(LOWER(B7058), " ", "-"), "(",""), ")", "")</f>
        <v>hospitals-and-clinics</v>
      </c>
      <c r="H7058" t="str">
        <f t="shared" si="221"/>
        <v>1968-04-01</v>
      </c>
      <c r="I7058" t="str">
        <f>IFERROR(CONCATENATE(LEFT(E7058,4),"-",MID(E7058,5,2),"-",RIGHT(E7058,2)), NULL)</f>
        <v>--</v>
      </c>
    </row>
    <row r="7059" spans="1:9" ht="13" x14ac:dyDescent="0.15">
      <c r="A7059" s="1" t="s">
        <v>5474</v>
      </c>
      <c r="B7059" s="1" t="s">
        <v>753</v>
      </c>
      <c r="C7059" s="1">
        <v>20</v>
      </c>
      <c r="D7059" s="1">
        <v>19850101</v>
      </c>
      <c r="E7059" s="1">
        <v>20140000</v>
      </c>
      <c r="F7059" t="str">
        <f t="shared" si="220"/>
        <v>6216</v>
      </c>
      <c r="G7059" t="str">
        <f>SUBSTITUTE(SUBSTITUTE(SUBSTITUTE(LOWER(B7059), " ", "-"), "(",""), ")", "")</f>
        <v>field-force-army</v>
      </c>
      <c r="H7059" t="str">
        <f t="shared" si="221"/>
        <v>1985-01-01</v>
      </c>
      <c r="I7059" t="str">
        <f>IFERROR(CONCATENATE(LEFT(E7059,4),"-",MID(E7059,5,2),"-",RIGHT(E7059,2)), NULL)</f>
        <v>2014-00-00</v>
      </c>
    </row>
    <row r="7060" spans="1:9" ht="13" x14ac:dyDescent="0.15">
      <c r="A7060" s="1" t="s">
        <v>5475</v>
      </c>
      <c r="B7060" s="1" t="s">
        <v>260</v>
      </c>
      <c r="C7060" s="1">
        <v>20</v>
      </c>
      <c r="D7060" s="1">
        <v>19850101</v>
      </c>
      <c r="E7060" s="1">
        <v>19901231</v>
      </c>
      <c r="F7060" t="str">
        <f t="shared" si="220"/>
        <v>6217</v>
      </c>
      <c r="G7060" t="str">
        <f>SUBSTITUTE(SUBSTITUTE(SUBSTITUTE(LOWER(B7060), " ", "-"), "(",""), ")", "")</f>
        <v>army-commands</v>
      </c>
      <c r="H7060" t="str">
        <f t="shared" si="221"/>
        <v>1985-01-01</v>
      </c>
      <c r="I7060" t="str">
        <f>IFERROR(CONCATENATE(LEFT(E7060,4),"-",MID(E7060,5,2),"-",RIGHT(E7060,2)), NULL)</f>
        <v>1990-12-31</v>
      </c>
    </row>
    <row r="7061" spans="1:9" ht="13" x14ac:dyDescent="0.15">
      <c r="A7061" s="1" t="s">
        <v>5475</v>
      </c>
      <c r="B7061" s="1" t="s">
        <v>363</v>
      </c>
      <c r="C7061" s="1">
        <v>20</v>
      </c>
      <c r="D7061" s="1">
        <v>19850101</v>
      </c>
      <c r="E7061" s="1">
        <v>19901231</v>
      </c>
      <c r="F7061" t="str">
        <f t="shared" si="220"/>
        <v>6217</v>
      </c>
      <c r="G7061" t="str">
        <f>SUBSTITUTE(SUBSTITUTE(SUBSTITUTE(LOWER(B7061), " ", "-"), "(",""), ")", "")</f>
        <v>hospitals-and-clinics</v>
      </c>
      <c r="H7061" t="str">
        <f t="shared" si="221"/>
        <v>1985-01-01</v>
      </c>
      <c r="I7061" t="str">
        <f>IFERROR(CONCATENATE(LEFT(E7061,4),"-",MID(E7061,5,2),"-",RIGHT(E7061,2)), NULL)</f>
        <v>1990-12-31</v>
      </c>
    </row>
    <row r="7062" spans="1:9" ht="13" x14ac:dyDescent="0.15">
      <c r="A7062" s="1" t="s">
        <v>5476</v>
      </c>
      <c r="B7062" s="1" t="s">
        <v>753</v>
      </c>
      <c r="C7062" s="1">
        <v>20</v>
      </c>
      <c r="D7062" s="1">
        <v>19850101</v>
      </c>
      <c r="E7062" s="1">
        <v>20140000</v>
      </c>
      <c r="F7062" t="str">
        <f t="shared" si="220"/>
        <v>6218</v>
      </c>
      <c r="G7062" t="str">
        <f>SUBSTITUTE(SUBSTITUTE(SUBSTITUTE(LOWER(B7062), " ", "-"), "(",""), ")", "")</f>
        <v>field-force-army</v>
      </c>
      <c r="H7062" t="str">
        <f t="shared" si="221"/>
        <v>1985-01-01</v>
      </c>
      <c r="I7062" t="str">
        <f>IFERROR(CONCATENATE(LEFT(E7062,4),"-",MID(E7062,5,2),"-",RIGHT(E7062,2)), NULL)</f>
        <v>2014-00-00</v>
      </c>
    </row>
    <row r="7063" spans="1:9" ht="13" x14ac:dyDescent="0.15">
      <c r="A7063" s="1" t="s">
        <v>5476</v>
      </c>
      <c r="B7063" s="1" t="s">
        <v>363</v>
      </c>
      <c r="C7063" s="1">
        <v>20</v>
      </c>
      <c r="D7063" s="1">
        <v>19850101</v>
      </c>
      <c r="E7063" s="1">
        <v>20140000</v>
      </c>
      <c r="F7063" t="str">
        <f t="shared" si="220"/>
        <v>6218</v>
      </c>
      <c r="G7063" t="str">
        <f>SUBSTITUTE(SUBSTITUTE(SUBSTITUTE(LOWER(B7063), " ", "-"), "(",""), ")", "")</f>
        <v>hospitals-and-clinics</v>
      </c>
      <c r="H7063" t="str">
        <f t="shared" si="221"/>
        <v>1985-01-01</v>
      </c>
      <c r="I7063" t="str">
        <f>IFERROR(CONCATENATE(LEFT(E7063,4),"-",MID(E7063,5,2),"-",RIGHT(E7063,2)), NULL)</f>
        <v>2014-00-00</v>
      </c>
    </row>
    <row r="7064" spans="1:9" ht="13" x14ac:dyDescent="0.15">
      <c r="A7064" s="1" t="s">
        <v>5477</v>
      </c>
      <c r="B7064" s="1" t="s">
        <v>980</v>
      </c>
      <c r="C7064" s="1">
        <v>20</v>
      </c>
      <c r="D7064" s="1">
        <v>19850101</v>
      </c>
      <c r="F7064" t="str">
        <f t="shared" si="220"/>
        <v>6219</v>
      </c>
      <c r="G7064" t="str">
        <f>SUBSTITUTE(SUBSTITUTE(SUBSTITUTE(LOWER(B7064), " ", "-"), "(",""), ")", "")</f>
        <v>defence-research</v>
      </c>
      <c r="H7064" t="str">
        <f t="shared" si="221"/>
        <v>1985-01-01</v>
      </c>
      <c r="I7064" t="str">
        <f>IFERROR(CONCATENATE(LEFT(E7064,4),"-",MID(E7064,5,2),"-",RIGHT(E7064,2)), NULL)</f>
        <v>--</v>
      </c>
    </row>
    <row r="7065" spans="1:9" ht="13" x14ac:dyDescent="0.15">
      <c r="A7065" s="1" t="s">
        <v>5478</v>
      </c>
      <c r="B7065" s="1" t="s">
        <v>346</v>
      </c>
      <c r="C7065" s="1">
        <v>20</v>
      </c>
      <c r="D7065" s="1">
        <v>19440211</v>
      </c>
      <c r="E7065" s="1">
        <v>19461030</v>
      </c>
      <c r="F7065" t="str">
        <f t="shared" si="220"/>
        <v>0622</v>
      </c>
      <c r="G7065" t="str">
        <f>SUBSTITUTE(SUBSTITUTE(SUBSTITUTE(LOWER(B7065), " ", "-"), "(",""), ")", "")</f>
        <v>housing</v>
      </c>
      <c r="H7065" t="str">
        <f t="shared" si="221"/>
        <v>1944-02-11</v>
      </c>
      <c r="I7065" t="str">
        <f>IFERROR(CONCATENATE(LEFT(E7065,4),"-",MID(E7065,5,2),"-",RIGHT(E7065,2)), NULL)</f>
        <v>1946-10-30</v>
      </c>
    </row>
    <row r="7066" spans="1:9" ht="13" x14ac:dyDescent="0.15">
      <c r="A7066" s="1" t="s">
        <v>5479</v>
      </c>
      <c r="B7066" s="1" t="s">
        <v>260</v>
      </c>
      <c r="C7066" s="1">
        <v>20</v>
      </c>
      <c r="D7066" s="1">
        <v>19850101</v>
      </c>
      <c r="E7066" s="1">
        <v>20140000</v>
      </c>
      <c r="F7066" t="str">
        <f t="shared" si="220"/>
        <v>6220</v>
      </c>
      <c r="G7066" t="str">
        <f>SUBSTITUTE(SUBSTITUTE(SUBSTITUTE(LOWER(B7066), " ", "-"), "(",""), ")", "")</f>
        <v>army-commands</v>
      </c>
      <c r="H7066" t="str">
        <f t="shared" si="221"/>
        <v>1985-01-01</v>
      </c>
      <c r="I7066" t="str">
        <f>IFERROR(CONCATENATE(LEFT(E7066,4),"-",MID(E7066,5,2),"-",RIGHT(E7066,2)), NULL)</f>
        <v>2014-00-00</v>
      </c>
    </row>
    <row r="7067" spans="1:9" ht="13" x14ac:dyDescent="0.15">
      <c r="A7067" s="1" t="s">
        <v>5479</v>
      </c>
      <c r="B7067" s="1" t="s">
        <v>585</v>
      </c>
      <c r="C7067" s="1">
        <v>20</v>
      </c>
      <c r="D7067" s="1">
        <v>19850101</v>
      </c>
      <c r="E7067" s="1">
        <v>20140000</v>
      </c>
      <c r="F7067" t="str">
        <f t="shared" si="220"/>
        <v>6220</v>
      </c>
      <c r="G7067" t="str">
        <f>SUBSTITUTE(SUBSTITUTE(SUBSTITUTE(LOWER(B7067), " ", "-"), "(",""), ")", "")</f>
        <v>health-services</v>
      </c>
      <c r="H7067" t="str">
        <f t="shared" si="221"/>
        <v>1985-01-01</v>
      </c>
      <c r="I7067" t="str">
        <f>IFERROR(CONCATENATE(LEFT(E7067,4),"-",MID(E7067,5,2),"-",RIGHT(E7067,2)), NULL)</f>
        <v>2014-00-00</v>
      </c>
    </row>
    <row r="7068" spans="1:9" ht="13" x14ac:dyDescent="0.15">
      <c r="A7068" s="1" t="s">
        <v>5480</v>
      </c>
      <c r="B7068" s="1" t="s">
        <v>260</v>
      </c>
      <c r="C7068" s="1">
        <v>20</v>
      </c>
      <c r="D7068" s="1">
        <v>19850101</v>
      </c>
      <c r="E7068" s="1">
        <v>20140000</v>
      </c>
      <c r="F7068" t="str">
        <f t="shared" si="220"/>
        <v>6221</v>
      </c>
      <c r="G7068" t="str">
        <f>SUBSTITUTE(SUBSTITUTE(SUBSTITUTE(LOWER(B7068), " ", "-"), "(",""), ")", "")</f>
        <v>army-commands</v>
      </c>
      <c r="H7068" t="str">
        <f t="shared" si="221"/>
        <v>1985-01-01</v>
      </c>
      <c r="I7068" t="str">
        <f>IFERROR(CONCATENATE(LEFT(E7068,4),"-",MID(E7068,5,2),"-",RIGHT(E7068,2)), NULL)</f>
        <v>2014-00-00</v>
      </c>
    </row>
    <row r="7069" spans="1:9" ht="13" x14ac:dyDescent="0.15">
      <c r="A7069" s="1" t="s">
        <v>5480</v>
      </c>
      <c r="B7069" s="1" t="s">
        <v>585</v>
      </c>
      <c r="C7069" s="1">
        <v>20</v>
      </c>
      <c r="D7069" s="1">
        <v>19850101</v>
      </c>
      <c r="E7069" s="1">
        <v>20140000</v>
      </c>
      <c r="F7069" t="str">
        <f t="shared" si="220"/>
        <v>6221</v>
      </c>
      <c r="G7069" t="str">
        <f>SUBSTITUTE(SUBSTITUTE(SUBSTITUTE(LOWER(B7069), " ", "-"), "(",""), ")", "")</f>
        <v>health-services</v>
      </c>
      <c r="H7069" t="str">
        <f t="shared" si="221"/>
        <v>1985-01-01</v>
      </c>
      <c r="I7069" t="str">
        <f>IFERROR(CONCATENATE(LEFT(E7069,4),"-",MID(E7069,5,2),"-",RIGHT(E7069,2)), NULL)</f>
        <v>2014-00-00</v>
      </c>
    </row>
    <row r="7070" spans="1:9" ht="13" x14ac:dyDescent="0.15">
      <c r="A7070" s="1" t="s">
        <v>5481</v>
      </c>
      <c r="B7070" s="1" t="s">
        <v>260</v>
      </c>
      <c r="C7070" s="1">
        <v>20</v>
      </c>
      <c r="D7070" s="1">
        <v>19850101</v>
      </c>
      <c r="E7070" s="1">
        <v>20140000</v>
      </c>
      <c r="F7070" t="str">
        <f t="shared" si="220"/>
        <v>6222</v>
      </c>
      <c r="G7070" t="str">
        <f>SUBSTITUTE(SUBSTITUTE(SUBSTITUTE(LOWER(B7070), " ", "-"), "(",""), ")", "")</f>
        <v>army-commands</v>
      </c>
      <c r="H7070" t="str">
        <f t="shared" si="221"/>
        <v>1985-01-01</v>
      </c>
      <c r="I7070" t="str">
        <f>IFERROR(CONCATENATE(LEFT(E7070,4),"-",MID(E7070,5,2),"-",RIGHT(E7070,2)), NULL)</f>
        <v>2014-00-00</v>
      </c>
    </row>
    <row r="7071" spans="1:9" ht="13" x14ac:dyDescent="0.15">
      <c r="A7071" s="1" t="s">
        <v>5481</v>
      </c>
      <c r="B7071" s="1" t="s">
        <v>585</v>
      </c>
      <c r="C7071" s="1">
        <v>20</v>
      </c>
      <c r="D7071" s="1">
        <v>19850101</v>
      </c>
      <c r="E7071" s="1">
        <v>20140000</v>
      </c>
      <c r="F7071" t="str">
        <f t="shared" si="220"/>
        <v>6222</v>
      </c>
      <c r="G7071" t="str">
        <f>SUBSTITUTE(SUBSTITUTE(SUBSTITUTE(LOWER(B7071), " ", "-"), "(",""), ")", "")</f>
        <v>health-services</v>
      </c>
      <c r="H7071" t="str">
        <f t="shared" si="221"/>
        <v>1985-01-01</v>
      </c>
      <c r="I7071" t="str">
        <f>IFERROR(CONCATENATE(LEFT(E7071,4),"-",MID(E7071,5,2),"-",RIGHT(E7071,2)), NULL)</f>
        <v>2014-00-00</v>
      </c>
    </row>
    <row r="7072" spans="1:9" ht="13" x14ac:dyDescent="0.15">
      <c r="A7072" s="1" t="s">
        <v>5482</v>
      </c>
      <c r="B7072" s="1" t="s">
        <v>260</v>
      </c>
      <c r="C7072" s="1">
        <v>20</v>
      </c>
      <c r="D7072" s="1">
        <v>19660101</v>
      </c>
      <c r="F7072" t="str">
        <f t="shared" si="220"/>
        <v>6223</v>
      </c>
      <c r="G7072" t="str">
        <f>SUBSTITUTE(SUBSTITUTE(SUBSTITUTE(LOWER(B7072), " ", "-"), "(",""), ")", "")</f>
        <v>army-commands</v>
      </c>
      <c r="H7072" t="str">
        <f t="shared" si="221"/>
        <v>1966-01-01</v>
      </c>
      <c r="I7072" t="str">
        <f>IFERROR(CONCATENATE(LEFT(E7072,4),"-",MID(E7072,5,2),"-",RIGHT(E7072,2)), NULL)</f>
        <v>--</v>
      </c>
    </row>
    <row r="7073" spans="1:9" ht="13" x14ac:dyDescent="0.15">
      <c r="A7073" s="1" t="s">
        <v>5483</v>
      </c>
      <c r="B7073" s="1" t="s">
        <v>260</v>
      </c>
      <c r="C7073" s="1">
        <v>20</v>
      </c>
      <c r="D7073" s="1">
        <v>19850101</v>
      </c>
      <c r="E7073" s="1">
        <v>20140000</v>
      </c>
      <c r="F7073" t="str">
        <f t="shared" si="220"/>
        <v>6224</v>
      </c>
      <c r="G7073" t="str">
        <f>SUBSTITUTE(SUBSTITUTE(SUBSTITUTE(LOWER(B7073), " ", "-"), "(",""), ")", "")</f>
        <v>army-commands</v>
      </c>
      <c r="H7073" t="str">
        <f t="shared" si="221"/>
        <v>1985-01-01</v>
      </c>
      <c r="I7073" t="str">
        <f>IFERROR(CONCATENATE(LEFT(E7073,4),"-",MID(E7073,5,2),"-",RIGHT(E7073,2)), NULL)</f>
        <v>2014-00-00</v>
      </c>
    </row>
    <row r="7074" spans="1:9" ht="13" x14ac:dyDescent="0.15">
      <c r="A7074" s="1" t="s">
        <v>5484</v>
      </c>
      <c r="B7074" s="1" t="s">
        <v>260</v>
      </c>
      <c r="C7074" s="1">
        <v>20</v>
      </c>
      <c r="D7074" s="1">
        <v>19850101</v>
      </c>
      <c r="E7074" s="1">
        <v>20140000</v>
      </c>
      <c r="F7074" t="str">
        <f t="shared" si="220"/>
        <v>6225</v>
      </c>
      <c r="G7074" t="str">
        <f>SUBSTITUTE(SUBSTITUTE(SUBSTITUTE(LOWER(B7074), " ", "-"), "(",""), ")", "")</f>
        <v>army-commands</v>
      </c>
      <c r="H7074" t="str">
        <f t="shared" si="221"/>
        <v>1985-01-01</v>
      </c>
      <c r="I7074" t="str">
        <f>IFERROR(CONCATENATE(LEFT(E7074,4),"-",MID(E7074,5,2),"-",RIGHT(E7074,2)), NULL)</f>
        <v>2014-00-00</v>
      </c>
    </row>
    <row r="7075" spans="1:9" ht="13" x14ac:dyDescent="0.15">
      <c r="A7075" s="1" t="s">
        <v>5485</v>
      </c>
      <c r="B7075" s="1" t="s">
        <v>260</v>
      </c>
      <c r="C7075" s="1">
        <v>20</v>
      </c>
      <c r="D7075" s="1">
        <v>19730101</v>
      </c>
      <c r="E7075" s="1">
        <v>20140000</v>
      </c>
      <c r="F7075" t="str">
        <f t="shared" si="220"/>
        <v>6226</v>
      </c>
      <c r="G7075" t="str">
        <f>SUBSTITUTE(SUBSTITUTE(SUBSTITUTE(LOWER(B7075), " ", "-"), "(",""), ")", "")</f>
        <v>army-commands</v>
      </c>
      <c r="H7075" t="str">
        <f t="shared" si="221"/>
        <v>1973-01-01</v>
      </c>
      <c r="I7075" t="str">
        <f>IFERROR(CONCATENATE(LEFT(E7075,4),"-",MID(E7075,5,2),"-",RIGHT(E7075,2)), NULL)</f>
        <v>2014-00-00</v>
      </c>
    </row>
    <row r="7076" spans="1:9" ht="13" x14ac:dyDescent="0.15">
      <c r="A7076" s="1" t="s">
        <v>5485</v>
      </c>
      <c r="B7076" s="1" t="s">
        <v>260</v>
      </c>
      <c r="C7076" s="1">
        <v>20</v>
      </c>
      <c r="D7076" s="1">
        <v>19850101</v>
      </c>
      <c r="F7076" t="str">
        <f t="shared" si="220"/>
        <v>6226</v>
      </c>
      <c r="G7076" t="str">
        <f>SUBSTITUTE(SUBSTITUTE(SUBSTITUTE(LOWER(B7076), " ", "-"), "(",""), ")", "")</f>
        <v>army-commands</v>
      </c>
      <c r="H7076" t="str">
        <f t="shared" si="221"/>
        <v>1985-01-01</v>
      </c>
      <c r="I7076" t="str">
        <f>IFERROR(CONCATENATE(LEFT(E7076,4),"-",MID(E7076,5,2),"-",RIGHT(E7076,2)), NULL)</f>
        <v>--</v>
      </c>
    </row>
    <row r="7077" spans="1:9" ht="13" x14ac:dyDescent="0.15">
      <c r="A7077" s="1" t="s">
        <v>5486</v>
      </c>
      <c r="B7077" s="1" t="s">
        <v>254</v>
      </c>
      <c r="C7077" s="1">
        <v>20</v>
      </c>
      <c r="D7077" s="1">
        <v>19730601</v>
      </c>
      <c r="E7077" s="1">
        <v>19900404</v>
      </c>
      <c r="F7077" t="str">
        <f t="shared" si="220"/>
        <v>6227</v>
      </c>
      <c r="G7077" t="str">
        <f>SUBSTITUTE(SUBSTITUTE(SUBSTITUTE(LOWER(B7077), " ", "-"), "(",""), ")", "")</f>
        <v>logistics-army</v>
      </c>
      <c r="H7077" t="str">
        <f t="shared" si="221"/>
        <v>1973-06-01</v>
      </c>
      <c r="I7077" t="str">
        <f>IFERROR(CONCATENATE(LEFT(E7077,4),"-",MID(E7077,5,2),"-",RIGHT(E7077,2)), NULL)</f>
        <v>1990-04-04</v>
      </c>
    </row>
    <row r="7078" spans="1:9" ht="13" x14ac:dyDescent="0.15">
      <c r="A7078" s="1" t="s">
        <v>5487</v>
      </c>
      <c r="B7078" s="1" t="s">
        <v>753</v>
      </c>
      <c r="C7078" s="1">
        <v>20</v>
      </c>
      <c r="D7078" s="1">
        <v>19850101</v>
      </c>
      <c r="E7078" s="1">
        <v>20140000</v>
      </c>
      <c r="F7078" t="str">
        <f t="shared" si="220"/>
        <v>6228</v>
      </c>
      <c r="G7078" t="str">
        <f>SUBSTITUTE(SUBSTITUTE(SUBSTITUTE(LOWER(B7078), " ", "-"), "(",""), ")", "")</f>
        <v>field-force-army</v>
      </c>
      <c r="H7078" t="str">
        <f t="shared" si="221"/>
        <v>1985-01-01</v>
      </c>
      <c r="I7078" t="str">
        <f>IFERROR(CONCATENATE(LEFT(E7078,4),"-",MID(E7078,5,2),"-",RIGHT(E7078,2)), NULL)</f>
        <v>2014-00-00</v>
      </c>
    </row>
    <row r="7079" spans="1:9" ht="13" x14ac:dyDescent="0.15">
      <c r="A7079" s="1" t="s">
        <v>5488</v>
      </c>
      <c r="B7079" s="1" t="s">
        <v>254</v>
      </c>
      <c r="C7079" s="1">
        <v>20</v>
      </c>
      <c r="D7079" s="1">
        <v>19850101</v>
      </c>
      <c r="E7079" s="1">
        <v>19911231</v>
      </c>
      <c r="F7079" t="str">
        <f t="shared" si="220"/>
        <v>6229</v>
      </c>
      <c r="G7079" t="str">
        <f>SUBSTITUTE(SUBSTITUTE(SUBSTITUTE(LOWER(B7079), " ", "-"), "(",""), ")", "")</f>
        <v>logistics-army</v>
      </c>
      <c r="H7079" t="str">
        <f t="shared" si="221"/>
        <v>1985-01-01</v>
      </c>
      <c r="I7079" t="str">
        <f>IFERROR(CONCATENATE(LEFT(E7079,4),"-",MID(E7079,5,2),"-",RIGHT(E7079,2)), NULL)</f>
        <v>1991-12-31</v>
      </c>
    </row>
    <row r="7080" spans="1:9" ht="13" x14ac:dyDescent="0.15">
      <c r="A7080" s="1" t="s">
        <v>5489</v>
      </c>
      <c r="B7080" s="1" t="s">
        <v>642</v>
      </c>
      <c r="C7080" s="1">
        <v>20</v>
      </c>
      <c r="D7080" s="1">
        <v>19490519</v>
      </c>
      <c r="E7080" s="1">
        <v>20090630</v>
      </c>
      <c r="F7080" t="str">
        <f t="shared" si="220"/>
        <v>0623</v>
      </c>
      <c r="G7080" t="str">
        <f>SUBSTITUTE(SUBSTITUTE(SUBSTITUTE(LOWER(B7080), " ", "-"), "(",""), ")", "")</f>
        <v>arbitration</v>
      </c>
      <c r="H7080" t="str">
        <f t="shared" si="221"/>
        <v>1949-05-19</v>
      </c>
      <c r="I7080" t="str">
        <f>IFERROR(CONCATENATE(LEFT(E7080,4),"-",MID(E7080,5,2),"-",RIGHT(E7080,2)), NULL)</f>
        <v>2009-06-30</v>
      </c>
    </row>
    <row r="7081" spans="1:9" ht="13" x14ac:dyDescent="0.15">
      <c r="A7081" s="1" t="s">
        <v>5490</v>
      </c>
      <c r="B7081" s="1" t="s">
        <v>254</v>
      </c>
      <c r="C7081" s="1">
        <v>20</v>
      </c>
      <c r="D7081" s="1">
        <v>19850101</v>
      </c>
      <c r="E7081" s="1">
        <v>20140000</v>
      </c>
      <c r="F7081" t="str">
        <f t="shared" si="220"/>
        <v>6230</v>
      </c>
      <c r="G7081" t="str">
        <f>SUBSTITUTE(SUBSTITUTE(SUBSTITUTE(LOWER(B7081), " ", "-"), "(",""), ")", "")</f>
        <v>logistics-army</v>
      </c>
      <c r="H7081" t="str">
        <f t="shared" si="221"/>
        <v>1985-01-01</v>
      </c>
      <c r="I7081" t="str">
        <f>IFERROR(CONCATENATE(LEFT(E7081,4),"-",MID(E7081,5,2),"-",RIGHT(E7081,2)), NULL)</f>
        <v>2014-00-00</v>
      </c>
    </row>
    <row r="7082" spans="1:9" ht="13" x14ac:dyDescent="0.15">
      <c r="A7082" s="1" t="s">
        <v>5491</v>
      </c>
      <c r="B7082" s="1" t="s">
        <v>254</v>
      </c>
      <c r="C7082" s="1">
        <v>20</v>
      </c>
      <c r="D7082" s="1">
        <v>19850101</v>
      </c>
      <c r="E7082" s="1">
        <v>20140000</v>
      </c>
      <c r="F7082" t="str">
        <f t="shared" si="220"/>
        <v>6232</v>
      </c>
      <c r="G7082" t="str">
        <f>SUBSTITUTE(SUBSTITUTE(SUBSTITUTE(LOWER(B7082), " ", "-"), "(",""), ")", "")</f>
        <v>logistics-army</v>
      </c>
      <c r="H7082" t="str">
        <f t="shared" si="221"/>
        <v>1985-01-01</v>
      </c>
      <c r="I7082" t="str">
        <f>IFERROR(CONCATENATE(LEFT(E7082,4),"-",MID(E7082,5,2),"-",RIGHT(E7082,2)), NULL)</f>
        <v>2014-00-00</v>
      </c>
    </row>
    <row r="7083" spans="1:9" ht="13" x14ac:dyDescent="0.15">
      <c r="A7083" s="1" t="s">
        <v>5492</v>
      </c>
      <c r="B7083" s="1" t="s">
        <v>753</v>
      </c>
      <c r="C7083" s="1">
        <v>20</v>
      </c>
      <c r="D7083" s="1">
        <v>19850101</v>
      </c>
      <c r="E7083" s="1">
        <v>20140000</v>
      </c>
      <c r="F7083" t="str">
        <f t="shared" si="220"/>
        <v>6233</v>
      </c>
      <c r="G7083" t="str">
        <f>SUBSTITUTE(SUBSTITUTE(SUBSTITUTE(LOWER(B7083), " ", "-"), "(",""), ")", "")</f>
        <v>field-force-army</v>
      </c>
      <c r="H7083" t="str">
        <f t="shared" si="221"/>
        <v>1985-01-01</v>
      </c>
      <c r="I7083" t="str">
        <f>IFERROR(CONCATENATE(LEFT(E7083,4),"-",MID(E7083,5,2),"-",RIGHT(E7083,2)), NULL)</f>
        <v>2014-00-00</v>
      </c>
    </row>
    <row r="7084" spans="1:9" ht="13" x14ac:dyDescent="0.15">
      <c r="A7084" s="1" t="s">
        <v>5493</v>
      </c>
      <c r="B7084" s="1" t="s">
        <v>260</v>
      </c>
      <c r="C7084" s="1">
        <v>20</v>
      </c>
      <c r="D7084" s="1">
        <v>19480101</v>
      </c>
      <c r="F7084" t="str">
        <f t="shared" si="220"/>
        <v>6234</v>
      </c>
      <c r="G7084" t="str">
        <f>SUBSTITUTE(SUBSTITUTE(SUBSTITUTE(LOWER(B7084), " ", "-"), "(",""), ")", "")</f>
        <v>army-commands</v>
      </c>
      <c r="H7084" t="str">
        <f t="shared" si="221"/>
        <v>1948-01-01</v>
      </c>
      <c r="I7084" t="str">
        <f>IFERROR(CONCATENATE(LEFT(E7084,4),"-",MID(E7084,5,2),"-",RIGHT(E7084,2)), NULL)</f>
        <v>--</v>
      </c>
    </row>
    <row r="7085" spans="1:9" ht="13" x14ac:dyDescent="0.15">
      <c r="A7085" s="1" t="s">
        <v>5494</v>
      </c>
      <c r="B7085" s="1" t="s">
        <v>2022</v>
      </c>
      <c r="C7085" s="1">
        <v>20</v>
      </c>
      <c r="D7085" s="1">
        <v>19200105</v>
      </c>
      <c r="F7085" t="str">
        <f t="shared" si="220"/>
        <v>6235</v>
      </c>
      <c r="G7085" t="str">
        <f>SUBSTITUTE(SUBSTITUTE(SUBSTITUTE(LOWER(B7085), " ", "-"), "(",""), ")", "")</f>
        <v>training-army</v>
      </c>
      <c r="H7085" t="str">
        <f t="shared" si="221"/>
        <v>1920-01-05</v>
      </c>
      <c r="I7085" t="str">
        <f>IFERROR(CONCATENATE(LEFT(E7085,4),"-",MID(E7085,5,2),"-",RIGHT(E7085,2)), NULL)</f>
        <v>--</v>
      </c>
    </row>
    <row r="7086" spans="1:9" ht="13" x14ac:dyDescent="0.15">
      <c r="A7086" s="1" t="s">
        <v>5495</v>
      </c>
      <c r="B7086" s="1" t="s">
        <v>1317</v>
      </c>
      <c r="C7086" s="1">
        <v>20</v>
      </c>
      <c r="D7086" s="1">
        <v>19390915</v>
      </c>
      <c r="F7086" t="str">
        <f t="shared" si="220"/>
        <v>6236</v>
      </c>
      <c r="G7086" t="str">
        <f>SUBSTITUTE(SUBSTITUTE(SUBSTITUTE(LOWER(B7086), " ", "-"), "(",""), ")", "")</f>
        <v>civil-engineering</v>
      </c>
      <c r="H7086" t="str">
        <f t="shared" si="221"/>
        <v>1939-09-15</v>
      </c>
      <c r="I7086" t="str">
        <f>IFERROR(CONCATENATE(LEFT(E7086,4),"-",MID(E7086,5,2),"-",RIGHT(E7086,2)), NULL)</f>
        <v>--</v>
      </c>
    </row>
    <row r="7087" spans="1:9" ht="13" x14ac:dyDescent="0.15">
      <c r="A7087" s="1" t="s">
        <v>5495</v>
      </c>
      <c r="B7087" s="1" t="s">
        <v>2022</v>
      </c>
      <c r="C7087" s="1">
        <v>20</v>
      </c>
      <c r="D7087" s="1">
        <v>19390915</v>
      </c>
      <c r="F7087" t="str">
        <f t="shared" si="220"/>
        <v>6236</v>
      </c>
      <c r="G7087" t="str">
        <f>SUBSTITUTE(SUBSTITUTE(SUBSTITUTE(LOWER(B7087), " ", "-"), "(",""), ")", "")</f>
        <v>training-army</v>
      </c>
      <c r="H7087" t="str">
        <f t="shared" si="221"/>
        <v>1939-09-15</v>
      </c>
      <c r="I7087" t="str">
        <f>IFERROR(CONCATENATE(LEFT(E7087,4),"-",MID(E7087,5,2),"-",RIGHT(E7087,2)), NULL)</f>
        <v>--</v>
      </c>
    </row>
    <row r="7088" spans="1:9" ht="13" x14ac:dyDescent="0.15">
      <c r="A7088" s="1" t="s">
        <v>5496</v>
      </c>
      <c r="B7088" s="1" t="s">
        <v>260</v>
      </c>
      <c r="C7088" s="1">
        <v>20</v>
      </c>
      <c r="D7088" s="1">
        <v>19850101</v>
      </c>
      <c r="F7088" t="str">
        <f t="shared" si="220"/>
        <v>6237</v>
      </c>
      <c r="G7088" t="str">
        <f>SUBSTITUTE(SUBSTITUTE(SUBSTITUTE(LOWER(B7088), " ", "-"), "(",""), ")", "")</f>
        <v>army-commands</v>
      </c>
      <c r="H7088" t="str">
        <f t="shared" si="221"/>
        <v>1985-01-01</v>
      </c>
      <c r="I7088" t="str">
        <f>IFERROR(CONCATENATE(LEFT(E7088,4),"-",MID(E7088,5,2),"-",RIGHT(E7088,2)), NULL)</f>
        <v>--</v>
      </c>
    </row>
    <row r="7089" spans="1:9" ht="13" x14ac:dyDescent="0.15">
      <c r="A7089" s="1" t="s">
        <v>5497</v>
      </c>
      <c r="B7089" s="1" t="s">
        <v>158</v>
      </c>
      <c r="C7089" s="1">
        <v>20</v>
      </c>
      <c r="D7089" s="1">
        <v>19700101</v>
      </c>
      <c r="F7089" t="str">
        <f t="shared" si="220"/>
        <v>6238</v>
      </c>
      <c r="G7089" t="str">
        <f>SUBSTITUTE(SUBSTITUTE(SUBSTITUTE(LOWER(B7089), " ", "-"), "(",""), ")", "")</f>
        <v>police-administration</v>
      </c>
      <c r="H7089" t="str">
        <f t="shared" si="221"/>
        <v>1970-01-01</v>
      </c>
      <c r="I7089" t="str">
        <f>IFERROR(CONCATENATE(LEFT(E7089,4),"-",MID(E7089,5,2),"-",RIGHT(E7089,2)), NULL)</f>
        <v>--</v>
      </c>
    </row>
    <row r="7090" spans="1:9" ht="13" x14ac:dyDescent="0.15">
      <c r="A7090" s="1" t="s">
        <v>5497</v>
      </c>
      <c r="B7090" s="1" t="s">
        <v>2022</v>
      </c>
      <c r="C7090" s="1">
        <v>20</v>
      </c>
      <c r="D7090" s="1">
        <v>19700101</v>
      </c>
      <c r="F7090" t="str">
        <f t="shared" si="220"/>
        <v>6238</v>
      </c>
      <c r="G7090" t="str">
        <f>SUBSTITUTE(SUBSTITUTE(SUBSTITUTE(LOWER(B7090), " ", "-"), "(",""), ")", "")</f>
        <v>training-army</v>
      </c>
      <c r="H7090" t="str">
        <f t="shared" si="221"/>
        <v>1970-01-01</v>
      </c>
      <c r="I7090" t="str">
        <f>IFERROR(CONCATENATE(LEFT(E7090,4),"-",MID(E7090,5,2),"-",RIGHT(E7090,2)), NULL)</f>
        <v>--</v>
      </c>
    </row>
    <row r="7091" spans="1:9" ht="13" x14ac:dyDescent="0.15">
      <c r="A7091" s="1" t="s">
        <v>5498</v>
      </c>
      <c r="B7091" s="1" t="s">
        <v>260</v>
      </c>
      <c r="C7091" s="1">
        <v>20</v>
      </c>
      <c r="D7091" s="1">
        <v>19850101</v>
      </c>
      <c r="F7091" t="str">
        <f t="shared" si="220"/>
        <v>6239</v>
      </c>
      <c r="G7091" t="str">
        <f>SUBSTITUTE(SUBSTITUTE(SUBSTITUTE(LOWER(B7091), " ", "-"), "(",""), ")", "")</f>
        <v>army-commands</v>
      </c>
      <c r="H7091" t="str">
        <f t="shared" si="221"/>
        <v>1985-01-01</v>
      </c>
      <c r="I7091" t="str">
        <f>IFERROR(CONCATENATE(LEFT(E7091,4),"-",MID(E7091,5,2),"-",RIGHT(E7091,2)), NULL)</f>
        <v>--</v>
      </c>
    </row>
    <row r="7092" spans="1:9" ht="13" x14ac:dyDescent="0.15">
      <c r="A7092" s="1" t="s">
        <v>5498</v>
      </c>
      <c r="B7092" s="1" t="s">
        <v>1317</v>
      </c>
      <c r="C7092" s="1">
        <v>20</v>
      </c>
      <c r="D7092" s="1">
        <v>19850101</v>
      </c>
      <c r="F7092" t="str">
        <f t="shared" si="220"/>
        <v>6239</v>
      </c>
      <c r="G7092" t="str">
        <f>SUBSTITUTE(SUBSTITUTE(SUBSTITUTE(LOWER(B7092), " ", "-"), "(",""), ")", "")</f>
        <v>civil-engineering</v>
      </c>
      <c r="H7092" t="str">
        <f t="shared" si="221"/>
        <v>1985-01-01</v>
      </c>
      <c r="I7092" t="str">
        <f>IFERROR(CONCATENATE(LEFT(E7092,4),"-",MID(E7092,5,2),"-",RIGHT(E7092,2)), NULL)</f>
        <v>--</v>
      </c>
    </row>
    <row r="7093" spans="1:9" ht="13" x14ac:dyDescent="0.15">
      <c r="A7093" s="1" t="s">
        <v>5499</v>
      </c>
      <c r="B7093" s="1" t="s">
        <v>443</v>
      </c>
      <c r="C7093" s="1">
        <v>20</v>
      </c>
      <c r="D7093" s="1">
        <v>19031002</v>
      </c>
      <c r="F7093" t="str">
        <f t="shared" si="220"/>
        <v>0624</v>
      </c>
      <c r="G7093" t="str">
        <f>SUBSTITUTE(SUBSTITUTE(SUBSTITUTE(LOWER(B7093), " ", "-"), "(",""), ")", "")</f>
        <v>federal-law</v>
      </c>
      <c r="H7093" t="str">
        <f t="shared" si="221"/>
        <v>1903-10-02</v>
      </c>
      <c r="I7093" t="str">
        <f>IFERROR(CONCATENATE(LEFT(E7093,4),"-",MID(E7093,5,2),"-",RIGHT(E7093,2)), NULL)</f>
        <v>--</v>
      </c>
    </row>
    <row r="7094" spans="1:9" ht="13" x14ac:dyDescent="0.15">
      <c r="A7094" s="1" t="s">
        <v>5500</v>
      </c>
      <c r="B7094" s="1" t="s">
        <v>260</v>
      </c>
      <c r="C7094" s="1">
        <v>20</v>
      </c>
      <c r="D7094" s="1">
        <v>19850101</v>
      </c>
      <c r="F7094" t="str">
        <f t="shared" si="220"/>
        <v>6240</v>
      </c>
      <c r="G7094" t="str">
        <f>SUBSTITUTE(SUBSTITUTE(SUBSTITUTE(LOWER(B7094), " ", "-"), "(",""), ")", "")</f>
        <v>army-commands</v>
      </c>
      <c r="H7094" t="str">
        <f t="shared" si="221"/>
        <v>1985-01-01</v>
      </c>
      <c r="I7094" t="str">
        <f>IFERROR(CONCATENATE(LEFT(E7094,4),"-",MID(E7094,5,2),"-",RIGHT(E7094,2)), NULL)</f>
        <v>--</v>
      </c>
    </row>
    <row r="7095" spans="1:9" ht="13" x14ac:dyDescent="0.15">
      <c r="A7095" s="1" t="s">
        <v>5501</v>
      </c>
      <c r="B7095" s="1" t="s">
        <v>254</v>
      </c>
      <c r="C7095" s="1">
        <v>20</v>
      </c>
      <c r="D7095" s="1">
        <v>19850101</v>
      </c>
      <c r="F7095" t="str">
        <f t="shared" si="220"/>
        <v>6241</v>
      </c>
      <c r="G7095" t="str">
        <f>SUBSTITUTE(SUBSTITUTE(SUBSTITUTE(LOWER(B7095), " ", "-"), "(",""), ")", "")</f>
        <v>logistics-army</v>
      </c>
      <c r="H7095" t="str">
        <f t="shared" si="221"/>
        <v>1985-01-01</v>
      </c>
      <c r="I7095" t="str">
        <f>IFERROR(CONCATENATE(LEFT(E7095,4),"-",MID(E7095,5,2),"-",RIGHT(E7095,2)), NULL)</f>
        <v>--</v>
      </c>
    </row>
    <row r="7096" spans="1:9" ht="13" x14ac:dyDescent="0.15">
      <c r="A7096" s="1" t="s">
        <v>5502</v>
      </c>
      <c r="B7096" s="1" t="s">
        <v>254</v>
      </c>
      <c r="C7096" s="1">
        <v>20</v>
      </c>
      <c r="D7096" s="1">
        <v>19850101</v>
      </c>
      <c r="E7096" s="1">
        <v>20140000</v>
      </c>
      <c r="F7096" t="str">
        <f t="shared" si="220"/>
        <v>6242</v>
      </c>
      <c r="G7096" t="str">
        <f>SUBSTITUTE(SUBSTITUTE(SUBSTITUTE(LOWER(B7096), " ", "-"), "(",""), ")", "")</f>
        <v>logistics-army</v>
      </c>
      <c r="H7096" t="str">
        <f t="shared" si="221"/>
        <v>1985-01-01</v>
      </c>
      <c r="I7096" t="str">
        <f>IFERROR(CONCATENATE(LEFT(E7096,4),"-",MID(E7096,5,2),"-",RIGHT(E7096,2)), NULL)</f>
        <v>2014-00-00</v>
      </c>
    </row>
    <row r="7097" spans="1:9" ht="13" x14ac:dyDescent="0.15">
      <c r="A7097" s="1" t="s">
        <v>5503</v>
      </c>
      <c r="B7097" s="1" t="s">
        <v>254</v>
      </c>
      <c r="C7097" s="1">
        <v>20</v>
      </c>
      <c r="D7097" s="1">
        <v>19850101</v>
      </c>
      <c r="F7097" t="str">
        <f t="shared" si="220"/>
        <v>6243</v>
      </c>
      <c r="G7097" t="str">
        <f>SUBSTITUTE(SUBSTITUTE(SUBSTITUTE(LOWER(B7097), " ", "-"), "(",""), ")", "")</f>
        <v>logistics-army</v>
      </c>
      <c r="H7097" t="str">
        <f t="shared" si="221"/>
        <v>1985-01-01</v>
      </c>
      <c r="I7097" t="str">
        <f>IFERROR(CONCATENATE(LEFT(E7097,4),"-",MID(E7097,5,2),"-",RIGHT(E7097,2)), NULL)</f>
        <v>--</v>
      </c>
    </row>
    <row r="7098" spans="1:9" ht="13" x14ac:dyDescent="0.15">
      <c r="A7098" s="1" t="s">
        <v>5504</v>
      </c>
      <c r="B7098" s="1" t="s">
        <v>312</v>
      </c>
      <c r="C7098" s="1">
        <v>20</v>
      </c>
      <c r="D7098" s="1">
        <v>19850101</v>
      </c>
      <c r="F7098" t="str">
        <f t="shared" si="220"/>
        <v>6244</v>
      </c>
      <c r="G7098" t="str">
        <f>SUBSTITUTE(SUBSTITUTE(SUBSTITUTE(LOWER(B7098), " ", "-"), "(",""), ")", "")</f>
        <v>construction</v>
      </c>
      <c r="H7098" t="str">
        <f t="shared" si="221"/>
        <v>1985-01-01</v>
      </c>
      <c r="I7098" t="str">
        <f>IFERROR(CONCATENATE(LEFT(E7098,4),"-",MID(E7098,5,2),"-",RIGHT(E7098,2)), NULL)</f>
        <v>--</v>
      </c>
    </row>
    <row r="7099" spans="1:9" ht="13" x14ac:dyDescent="0.15">
      <c r="A7099" s="1" t="s">
        <v>5504</v>
      </c>
      <c r="B7099" s="1" t="s">
        <v>254</v>
      </c>
      <c r="C7099" s="1">
        <v>20</v>
      </c>
      <c r="D7099" s="1">
        <v>19850101</v>
      </c>
      <c r="F7099" t="str">
        <f t="shared" si="220"/>
        <v>6244</v>
      </c>
      <c r="G7099" t="str">
        <f>SUBSTITUTE(SUBSTITUTE(SUBSTITUTE(LOWER(B7099), " ", "-"), "(",""), ")", "")</f>
        <v>logistics-army</v>
      </c>
      <c r="H7099" t="str">
        <f t="shared" si="221"/>
        <v>1985-01-01</v>
      </c>
      <c r="I7099" t="str">
        <f>IFERROR(CONCATENATE(LEFT(E7099,4),"-",MID(E7099,5,2),"-",RIGHT(E7099,2)), NULL)</f>
        <v>--</v>
      </c>
    </row>
    <row r="7100" spans="1:9" ht="13" x14ac:dyDescent="0.15">
      <c r="A7100" s="1" t="s">
        <v>5505</v>
      </c>
      <c r="B7100" s="1" t="s">
        <v>260</v>
      </c>
      <c r="C7100" s="1">
        <v>20</v>
      </c>
      <c r="D7100" s="1">
        <v>19850101</v>
      </c>
      <c r="F7100" t="str">
        <f t="shared" si="220"/>
        <v>6245</v>
      </c>
      <c r="G7100" t="str">
        <f>SUBSTITUTE(SUBSTITUTE(SUBSTITUTE(LOWER(B7100), " ", "-"), "(",""), ")", "")</f>
        <v>army-commands</v>
      </c>
      <c r="H7100" t="str">
        <f t="shared" si="221"/>
        <v>1985-01-01</v>
      </c>
      <c r="I7100" t="str">
        <f>IFERROR(CONCATENATE(LEFT(E7100,4),"-",MID(E7100,5,2),"-",RIGHT(E7100,2)), NULL)</f>
        <v>--</v>
      </c>
    </row>
    <row r="7101" spans="1:9" ht="13" x14ac:dyDescent="0.15">
      <c r="A7101" s="1" t="s">
        <v>5505</v>
      </c>
      <c r="B7101" s="1" t="s">
        <v>1317</v>
      </c>
      <c r="C7101" s="1">
        <v>20</v>
      </c>
      <c r="D7101" s="1">
        <v>19850101</v>
      </c>
      <c r="F7101" t="str">
        <f t="shared" si="220"/>
        <v>6245</v>
      </c>
      <c r="G7101" t="str">
        <f>SUBSTITUTE(SUBSTITUTE(SUBSTITUTE(LOWER(B7101), " ", "-"), "(",""), ")", "")</f>
        <v>civil-engineering</v>
      </c>
      <c r="H7101" t="str">
        <f t="shared" si="221"/>
        <v>1985-01-01</v>
      </c>
      <c r="I7101" t="str">
        <f>IFERROR(CONCATENATE(LEFT(E7101,4),"-",MID(E7101,5,2),"-",RIGHT(E7101,2)), NULL)</f>
        <v>--</v>
      </c>
    </row>
    <row r="7102" spans="1:9" ht="13" x14ac:dyDescent="0.15">
      <c r="A7102" s="1" t="s">
        <v>5506</v>
      </c>
      <c r="B7102" s="1" t="s">
        <v>260</v>
      </c>
      <c r="C7102" s="1">
        <v>20</v>
      </c>
      <c r="D7102" s="1">
        <v>19850101</v>
      </c>
      <c r="E7102" s="1">
        <v>20140000</v>
      </c>
      <c r="F7102" t="str">
        <f t="shared" si="220"/>
        <v>6246</v>
      </c>
      <c r="G7102" t="str">
        <f>SUBSTITUTE(SUBSTITUTE(SUBSTITUTE(LOWER(B7102), " ", "-"), "(",""), ")", "")</f>
        <v>army-commands</v>
      </c>
      <c r="H7102" t="str">
        <f t="shared" si="221"/>
        <v>1985-01-01</v>
      </c>
      <c r="I7102" t="str">
        <f>IFERROR(CONCATENATE(LEFT(E7102,4),"-",MID(E7102,5,2),"-",RIGHT(E7102,2)), NULL)</f>
        <v>2014-00-00</v>
      </c>
    </row>
    <row r="7103" spans="1:9" ht="13" x14ac:dyDescent="0.15">
      <c r="A7103" s="1" t="s">
        <v>5507</v>
      </c>
      <c r="B7103" s="1" t="s">
        <v>260</v>
      </c>
      <c r="C7103" s="1">
        <v>20</v>
      </c>
      <c r="D7103" s="1">
        <v>19850101</v>
      </c>
      <c r="E7103" s="1">
        <v>20140000</v>
      </c>
      <c r="F7103" t="str">
        <f t="shared" si="220"/>
        <v>6247</v>
      </c>
      <c r="G7103" t="str">
        <f>SUBSTITUTE(SUBSTITUTE(SUBSTITUTE(LOWER(B7103), " ", "-"), "(",""), ")", "")</f>
        <v>army-commands</v>
      </c>
      <c r="H7103" t="str">
        <f t="shared" si="221"/>
        <v>1985-01-01</v>
      </c>
      <c r="I7103" t="str">
        <f>IFERROR(CONCATENATE(LEFT(E7103,4),"-",MID(E7103,5,2),"-",RIGHT(E7103,2)), NULL)</f>
        <v>2014-00-00</v>
      </c>
    </row>
    <row r="7104" spans="1:9" ht="13" x14ac:dyDescent="0.15">
      <c r="A7104" s="1" t="s">
        <v>5508</v>
      </c>
      <c r="B7104" s="1" t="s">
        <v>260</v>
      </c>
      <c r="C7104" s="1">
        <v>20</v>
      </c>
      <c r="D7104" s="1">
        <v>19850101</v>
      </c>
      <c r="E7104" s="1">
        <v>19871231</v>
      </c>
      <c r="F7104" t="str">
        <f t="shared" si="220"/>
        <v>6248</v>
      </c>
      <c r="G7104" t="str">
        <f>SUBSTITUTE(SUBSTITUTE(SUBSTITUTE(LOWER(B7104), " ", "-"), "(",""), ")", "")</f>
        <v>army-commands</v>
      </c>
      <c r="H7104" t="str">
        <f t="shared" si="221"/>
        <v>1985-01-01</v>
      </c>
      <c r="I7104" t="str">
        <f>IFERROR(CONCATENATE(LEFT(E7104,4),"-",MID(E7104,5,2),"-",RIGHT(E7104,2)), NULL)</f>
        <v>1987-12-31</v>
      </c>
    </row>
    <row r="7105" spans="1:9" ht="13" x14ac:dyDescent="0.15">
      <c r="A7105" s="1" t="s">
        <v>5509</v>
      </c>
      <c r="B7105" s="1" t="s">
        <v>254</v>
      </c>
      <c r="C7105" s="1">
        <v>20</v>
      </c>
      <c r="D7105" s="1">
        <v>19750101</v>
      </c>
      <c r="E7105" s="1">
        <v>19891031</v>
      </c>
      <c r="F7105" t="str">
        <f t="shared" si="220"/>
        <v>6249</v>
      </c>
      <c r="G7105" t="str">
        <f>SUBSTITUTE(SUBSTITUTE(SUBSTITUTE(LOWER(B7105), " ", "-"), "(",""), ")", "")</f>
        <v>logistics-army</v>
      </c>
      <c r="H7105" t="str">
        <f t="shared" si="221"/>
        <v>1975-01-01</v>
      </c>
      <c r="I7105" t="str">
        <f>IFERROR(CONCATENATE(LEFT(E7105,4),"-",MID(E7105,5,2),"-",RIGHT(E7105,2)), NULL)</f>
        <v>1989-10-31</v>
      </c>
    </row>
    <row r="7106" spans="1:9" ht="13" x14ac:dyDescent="0.15">
      <c r="A7106" s="1" t="s">
        <v>5510</v>
      </c>
      <c r="B7106" s="1" t="s">
        <v>408</v>
      </c>
      <c r="C7106" s="1">
        <v>20</v>
      </c>
      <c r="D7106" s="1">
        <v>19411114</v>
      </c>
      <c r="E7106" s="1">
        <v>19471231</v>
      </c>
      <c r="F7106" t="str">
        <f t="shared" si="220"/>
        <v>0625</v>
      </c>
      <c r="G7106" t="str">
        <f>SUBSTITUTE(SUBSTITUTE(SUBSTITUTE(LOWER(B7106), " ", "-"), "(",""), ")", "")</f>
        <v>defence-industries</v>
      </c>
      <c r="H7106" t="str">
        <f t="shared" si="221"/>
        <v>1941-11-14</v>
      </c>
      <c r="I7106" t="str">
        <f>IFERROR(CONCATENATE(LEFT(E7106,4),"-",MID(E7106,5,2),"-",RIGHT(E7106,2)), NULL)</f>
        <v>1947-12-31</v>
      </c>
    </row>
    <row r="7107" spans="1:9" ht="13" x14ac:dyDescent="0.15">
      <c r="A7107" s="1" t="s">
        <v>5511</v>
      </c>
      <c r="B7107" s="1" t="s">
        <v>260</v>
      </c>
      <c r="C7107" s="1">
        <v>20</v>
      </c>
      <c r="D7107" s="1">
        <v>19850101</v>
      </c>
      <c r="F7107" t="str">
        <f t="shared" ref="F7107:F7170" si="222">TEXT(SUBSTITUTE(A7107, "CA ", ""), "0000")</f>
        <v>6250</v>
      </c>
      <c r="G7107" t="str">
        <f>SUBSTITUTE(SUBSTITUTE(SUBSTITUTE(LOWER(B7107), " ", "-"), "(",""), ")", "")</f>
        <v>army-commands</v>
      </c>
      <c r="H7107" t="str">
        <f t="shared" ref="H7107:H7170" si="223">CONCATENATE(LEFT(D7107,4),"-",MID(D7107,5,2),"-",RIGHT(D7107,2))</f>
        <v>1985-01-01</v>
      </c>
      <c r="I7107" t="str">
        <f>IFERROR(CONCATENATE(LEFT(E7107,4),"-",MID(E7107,5,2),"-",RIGHT(E7107,2)), NULL)</f>
        <v>--</v>
      </c>
    </row>
    <row r="7108" spans="1:9" ht="13" x14ac:dyDescent="0.15">
      <c r="A7108" s="1" t="s">
        <v>5512</v>
      </c>
      <c r="B7108" s="1" t="s">
        <v>254</v>
      </c>
      <c r="C7108" s="1">
        <v>20</v>
      </c>
      <c r="D7108" s="1">
        <v>19850101</v>
      </c>
      <c r="E7108" s="1">
        <v>20140000</v>
      </c>
      <c r="F7108" t="str">
        <f t="shared" si="222"/>
        <v>6251</v>
      </c>
      <c r="G7108" t="str">
        <f>SUBSTITUTE(SUBSTITUTE(SUBSTITUTE(LOWER(B7108), " ", "-"), "(",""), ")", "")</f>
        <v>logistics-army</v>
      </c>
      <c r="H7108" t="str">
        <f t="shared" si="223"/>
        <v>1985-01-01</v>
      </c>
      <c r="I7108" t="str">
        <f>IFERROR(CONCATENATE(LEFT(E7108,4),"-",MID(E7108,5,2),"-",RIGHT(E7108,2)), NULL)</f>
        <v>2014-00-00</v>
      </c>
    </row>
    <row r="7109" spans="1:9" ht="13" x14ac:dyDescent="0.15">
      <c r="A7109" s="1" t="s">
        <v>5513</v>
      </c>
      <c r="B7109" s="1" t="s">
        <v>254</v>
      </c>
      <c r="C7109" s="1">
        <v>20</v>
      </c>
      <c r="D7109" s="1">
        <v>19850101</v>
      </c>
      <c r="E7109" s="1">
        <v>20140000</v>
      </c>
      <c r="F7109" t="str">
        <f t="shared" si="222"/>
        <v>6252</v>
      </c>
      <c r="G7109" t="str">
        <f>SUBSTITUTE(SUBSTITUTE(SUBSTITUTE(LOWER(B7109), " ", "-"), "(",""), ")", "")</f>
        <v>logistics-army</v>
      </c>
      <c r="H7109" t="str">
        <f t="shared" si="223"/>
        <v>1985-01-01</v>
      </c>
      <c r="I7109" t="str">
        <f>IFERROR(CONCATENATE(LEFT(E7109,4),"-",MID(E7109,5,2),"-",RIGHT(E7109,2)), NULL)</f>
        <v>2014-00-00</v>
      </c>
    </row>
    <row r="7110" spans="1:9" ht="13" x14ac:dyDescent="0.15">
      <c r="A7110" s="1" t="s">
        <v>5514</v>
      </c>
      <c r="B7110" s="1" t="s">
        <v>254</v>
      </c>
      <c r="C7110" s="1">
        <v>20</v>
      </c>
      <c r="D7110" s="1">
        <v>19850101</v>
      </c>
      <c r="F7110" t="str">
        <f t="shared" si="222"/>
        <v>6253</v>
      </c>
      <c r="G7110" t="str">
        <f>SUBSTITUTE(SUBSTITUTE(SUBSTITUTE(LOWER(B7110), " ", "-"), "(",""), ")", "")</f>
        <v>logistics-army</v>
      </c>
      <c r="H7110" t="str">
        <f t="shared" si="223"/>
        <v>1985-01-01</v>
      </c>
      <c r="I7110" t="str">
        <f>IFERROR(CONCATENATE(LEFT(E7110,4),"-",MID(E7110,5,2),"-",RIGHT(E7110,2)), NULL)</f>
        <v>--</v>
      </c>
    </row>
    <row r="7111" spans="1:9" ht="13" x14ac:dyDescent="0.15">
      <c r="A7111" s="1" t="s">
        <v>5515</v>
      </c>
      <c r="B7111" s="1" t="s">
        <v>254</v>
      </c>
      <c r="C7111" s="1">
        <v>20</v>
      </c>
      <c r="D7111" s="1">
        <v>19850101</v>
      </c>
      <c r="F7111" t="str">
        <f t="shared" si="222"/>
        <v>6254</v>
      </c>
      <c r="G7111" t="str">
        <f>SUBSTITUTE(SUBSTITUTE(SUBSTITUTE(LOWER(B7111), " ", "-"), "(",""), ")", "")</f>
        <v>logistics-army</v>
      </c>
      <c r="H7111" t="str">
        <f t="shared" si="223"/>
        <v>1985-01-01</v>
      </c>
      <c r="I7111" t="str">
        <f>IFERROR(CONCATENATE(LEFT(E7111,4),"-",MID(E7111,5,2),"-",RIGHT(E7111,2)), NULL)</f>
        <v>--</v>
      </c>
    </row>
    <row r="7112" spans="1:9" ht="13" x14ac:dyDescent="0.15">
      <c r="A7112" s="1" t="s">
        <v>5516</v>
      </c>
      <c r="B7112" s="1" t="s">
        <v>254</v>
      </c>
      <c r="C7112" s="1">
        <v>20</v>
      </c>
      <c r="D7112" s="1">
        <v>19740101</v>
      </c>
      <c r="E7112" s="1">
        <v>19871231</v>
      </c>
      <c r="F7112" t="str">
        <f t="shared" si="222"/>
        <v>6255</v>
      </c>
      <c r="G7112" t="str">
        <f>SUBSTITUTE(SUBSTITUTE(SUBSTITUTE(LOWER(B7112), " ", "-"), "(",""), ")", "")</f>
        <v>logistics-army</v>
      </c>
      <c r="H7112" t="str">
        <f t="shared" si="223"/>
        <v>1974-01-01</v>
      </c>
      <c r="I7112" t="str">
        <f>IFERROR(CONCATENATE(LEFT(E7112,4),"-",MID(E7112,5,2),"-",RIGHT(E7112,2)), NULL)</f>
        <v>1987-12-31</v>
      </c>
    </row>
    <row r="7113" spans="1:9" ht="13" x14ac:dyDescent="0.15">
      <c r="A7113" s="1" t="s">
        <v>5517</v>
      </c>
      <c r="B7113" s="1" t="s">
        <v>254</v>
      </c>
      <c r="C7113" s="1">
        <v>20</v>
      </c>
      <c r="D7113" s="1">
        <v>19850101</v>
      </c>
      <c r="F7113" t="str">
        <f t="shared" si="222"/>
        <v>6256</v>
      </c>
      <c r="G7113" t="str">
        <f>SUBSTITUTE(SUBSTITUTE(SUBSTITUTE(LOWER(B7113), " ", "-"), "(",""), ")", "")</f>
        <v>logistics-army</v>
      </c>
      <c r="H7113" t="str">
        <f t="shared" si="223"/>
        <v>1985-01-01</v>
      </c>
      <c r="I7113" t="str">
        <f>IFERROR(CONCATENATE(LEFT(E7113,4),"-",MID(E7113,5,2),"-",RIGHT(E7113,2)), NULL)</f>
        <v>--</v>
      </c>
    </row>
    <row r="7114" spans="1:9" ht="13" x14ac:dyDescent="0.15">
      <c r="A7114" s="1" t="s">
        <v>5518</v>
      </c>
      <c r="B7114" s="1" t="s">
        <v>254</v>
      </c>
      <c r="C7114" s="1">
        <v>20</v>
      </c>
      <c r="D7114" s="1">
        <v>19850101</v>
      </c>
      <c r="F7114" t="str">
        <f t="shared" si="222"/>
        <v>6257</v>
      </c>
      <c r="G7114" t="str">
        <f>SUBSTITUTE(SUBSTITUTE(SUBSTITUTE(LOWER(B7114), " ", "-"), "(",""), ")", "")</f>
        <v>logistics-army</v>
      </c>
      <c r="H7114" t="str">
        <f t="shared" si="223"/>
        <v>1985-01-01</v>
      </c>
      <c r="I7114" t="str">
        <f>IFERROR(CONCATENATE(LEFT(E7114,4),"-",MID(E7114,5,2),"-",RIGHT(E7114,2)), NULL)</f>
        <v>--</v>
      </c>
    </row>
    <row r="7115" spans="1:9" ht="13" x14ac:dyDescent="0.15">
      <c r="A7115" s="1" t="s">
        <v>5519</v>
      </c>
      <c r="B7115" s="1" t="s">
        <v>254</v>
      </c>
      <c r="C7115" s="1">
        <v>20</v>
      </c>
      <c r="D7115" s="1">
        <v>19850101</v>
      </c>
      <c r="F7115" t="str">
        <f t="shared" si="222"/>
        <v>6258</v>
      </c>
      <c r="G7115" t="str">
        <f>SUBSTITUTE(SUBSTITUTE(SUBSTITUTE(LOWER(B7115), " ", "-"), "(",""), ")", "")</f>
        <v>logistics-army</v>
      </c>
      <c r="H7115" t="str">
        <f t="shared" si="223"/>
        <v>1985-01-01</v>
      </c>
      <c r="I7115" t="str">
        <f>IFERROR(CONCATENATE(LEFT(E7115,4),"-",MID(E7115,5,2),"-",RIGHT(E7115,2)), NULL)</f>
        <v>--</v>
      </c>
    </row>
    <row r="7116" spans="1:9" ht="13" x14ac:dyDescent="0.15">
      <c r="A7116" s="1" t="s">
        <v>5520</v>
      </c>
      <c r="B7116" s="1" t="s">
        <v>2022</v>
      </c>
      <c r="C7116" s="1">
        <v>20</v>
      </c>
      <c r="D7116" s="1">
        <v>19850101</v>
      </c>
      <c r="F7116" t="str">
        <f t="shared" si="222"/>
        <v>6259</v>
      </c>
      <c r="G7116" t="str">
        <f>SUBSTITUTE(SUBSTITUTE(SUBSTITUTE(LOWER(B7116), " ", "-"), "(",""), ")", "")</f>
        <v>training-army</v>
      </c>
      <c r="H7116" t="str">
        <f t="shared" si="223"/>
        <v>1985-01-01</v>
      </c>
      <c r="I7116" t="str">
        <f>IFERROR(CONCATENATE(LEFT(E7116,4),"-",MID(E7116,5,2),"-",RIGHT(E7116,2)), NULL)</f>
        <v>--</v>
      </c>
    </row>
    <row r="7117" spans="1:9" ht="13" x14ac:dyDescent="0.15">
      <c r="A7117" s="1" t="s">
        <v>5521</v>
      </c>
      <c r="B7117" s="1" t="s">
        <v>408</v>
      </c>
      <c r="C7117" s="1">
        <v>20</v>
      </c>
      <c r="D7117" s="1">
        <v>19120601</v>
      </c>
      <c r="E7117" s="1">
        <v>19890504</v>
      </c>
      <c r="F7117" t="str">
        <f t="shared" si="222"/>
        <v>0626</v>
      </c>
      <c r="G7117" t="str">
        <f>SUBSTITUTE(SUBSTITUTE(SUBSTITUTE(LOWER(B7117), " ", "-"), "(",""), ")", "")</f>
        <v>defence-industries</v>
      </c>
      <c r="H7117" t="str">
        <f t="shared" si="223"/>
        <v>1912-06-01</v>
      </c>
      <c r="I7117" t="str">
        <f>IFERROR(CONCATENATE(LEFT(E7117,4),"-",MID(E7117,5,2),"-",RIGHT(E7117,2)), NULL)</f>
        <v>1989-05-04</v>
      </c>
    </row>
    <row r="7118" spans="1:9" ht="13" x14ac:dyDescent="0.15">
      <c r="A7118" s="1" t="s">
        <v>5522</v>
      </c>
      <c r="B7118" s="1" t="s">
        <v>260</v>
      </c>
      <c r="C7118" s="1">
        <v>20</v>
      </c>
      <c r="D7118" s="1">
        <v>19640101</v>
      </c>
      <c r="E7118" s="1">
        <v>19881231</v>
      </c>
      <c r="F7118" t="str">
        <f t="shared" si="222"/>
        <v>6260</v>
      </c>
      <c r="G7118" t="str">
        <f>SUBSTITUTE(SUBSTITUTE(SUBSTITUTE(LOWER(B7118), " ", "-"), "(",""), ")", "")</f>
        <v>army-commands</v>
      </c>
      <c r="H7118" t="str">
        <f t="shared" si="223"/>
        <v>1964-01-01</v>
      </c>
      <c r="I7118" t="str">
        <f>IFERROR(CONCATENATE(LEFT(E7118,4),"-",MID(E7118,5,2),"-",RIGHT(E7118,2)), NULL)</f>
        <v>1988-12-31</v>
      </c>
    </row>
    <row r="7119" spans="1:9" ht="13" x14ac:dyDescent="0.15">
      <c r="A7119" s="1" t="s">
        <v>5523</v>
      </c>
      <c r="B7119" s="1" t="s">
        <v>260</v>
      </c>
      <c r="C7119" s="1">
        <v>20</v>
      </c>
      <c r="D7119" s="1">
        <v>19850101</v>
      </c>
      <c r="E7119" s="1">
        <v>20140000</v>
      </c>
      <c r="F7119" t="str">
        <f t="shared" si="222"/>
        <v>6261</v>
      </c>
      <c r="G7119" t="str">
        <f>SUBSTITUTE(SUBSTITUTE(SUBSTITUTE(LOWER(B7119), " ", "-"), "(",""), ")", "")</f>
        <v>army-commands</v>
      </c>
      <c r="H7119" t="str">
        <f t="shared" si="223"/>
        <v>1985-01-01</v>
      </c>
      <c r="I7119" t="str">
        <f>IFERROR(CONCATENATE(LEFT(E7119,4),"-",MID(E7119,5,2),"-",RIGHT(E7119,2)), NULL)</f>
        <v>2014-00-00</v>
      </c>
    </row>
    <row r="7120" spans="1:9" ht="13" x14ac:dyDescent="0.15">
      <c r="A7120" s="1" t="s">
        <v>5524</v>
      </c>
      <c r="B7120" s="1" t="s">
        <v>73</v>
      </c>
      <c r="C7120" s="1">
        <v>20</v>
      </c>
      <c r="D7120" s="1">
        <v>19850101</v>
      </c>
      <c r="F7120" t="str">
        <f t="shared" si="222"/>
        <v>6262</v>
      </c>
      <c r="G7120" t="str">
        <f>SUBSTITUTE(SUBSTITUTE(SUBSTITUTE(LOWER(B7120), " ", "-"), "(",""), ")", "")</f>
        <v>health</v>
      </c>
      <c r="H7120" t="str">
        <f t="shared" si="223"/>
        <v>1985-01-01</v>
      </c>
      <c r="I7120" t="str">
        <f>IFERROR(CONCATENATE(LEFT(E7120,4),"-",MID(E7120,5,2),"-",RIGHT(E7120,2)), NULL)</f>
        <v>--</v>
      </c>
    </row>
    <row r="7121" spans="1:9" ht="13" x14ac:dyDescent="0.15">
      <c r="A7121" s="1" t="s">
        <v>5525</v>
      </c>
      <c r="B7121" s="1" t="s">
        <v>585</v>
      </c>
      <c r="C7121" s="1">
        <v>20</v>
      </c>
      <c r="D7121" s="1">
        <v>19850101</v>
      </c>
      <c r="E7121" s="1">
        <v>20140000</v>
      </c>
      <c r="F7121" t="str">
        <f t="shared" si="222"/>
        <v>6263</v>
      </c>
      <c r="G7121" t="str">
        <f>SUBSTITUTE(SUBSTITUTE(SUBSTITUTE(LOWER(B7121), " ", "-"), "(",""), ")", "")</f>
        <v>health-services</v>
      </c>
      <c r="H7121" t="str">
        <f t="shared" si="223"/>
        <v>1985-01-01</v>
      </c>
      <c r="I7121" t="str">
        <f>IFERROR(CONCATENATE(LEFT(E7121,4),"-",MID(E7121,5,2),"-",RIGHT(E7121,2)), NULL)</f>
        <v>2014-00-00</v>
      </c>
    </row>
    <row r="7122" spans="1:9" ht="13" x14ac:dyDescent="0.15">
      <c r="A7122" s="1" t="s">
        <v>5525</v>
      </c>
      <c r="B7122" s="1" t="s">
        <v>290</v>
      </c>
      <c r="C7122" s="1">
        <v>20</v>
      </c>
      <c r="D7122" s="1">
        <v>19850101</v>
      </c>
      <c r="E7122" s="1">
        <v>20140000</v>
      </c>
      <c r="F7122" t="str">
        <f t="shared" si="222"/>
        <v>6263</v>
      </c>
      <c r="G7122" t="str">
        <f>SUBSTITUTE(SUBSTITUTE(SUBSTITUTE(LOWER(B7122), " ", "-"), "(",""), ")", "")</f>
        <v>training</v>
      </c>
      <c r="H7122" t="str">
        <f t="shared" si="223"/>
        <v>1985-01-01</v>
      </c>
      <c r="I7122" t="str">
        <f>IFERROR(CONCATENATE(LEFT(E7122,4),"-",MID(E7122,5,2),"-",RIGHT(E7122,2)), NULL)</f>
        <v>2014-00-00</v>
      </c>
    </row>
    <row r="7123" spans="1:9" ht="13" x14ac:dyDescent="0.15">
      <c r="A7123" s="1" t="s">
        <v>5525</v>
      </c>
      <c r="B7123" s="1" t="s">
        <v>2022</v>
      </c>
      <c r="C7123" s="1">
        <v>20</v>
      </c>
      <c r="D7123" s="1">
        <v>19850101</v>
      </c>
      <c r="E7123" s="1">
        <v>20140000</v>
      </c>
      <c r="F7123" t="str">
        <f t="shared" si="222"/>
        <v>6263</v>
      </c>
      <c r="G7123" t="str">
        <f>SUBSTITUTE(SUBSTITUTE(SUBSTITUTE(LOWER(B7123), " ", "-"), "(",""), ")", "")</f>
        <v>training-army</v>
      </c>
      <c r="H7123" t="str">
        <f t="shared" si="223"/>
        <v>1985-01-01</v>
      </c>
      <c r="I7123" t="str">
        <f>IFERROR(CONCATENATE(LEFT(E7123,4),"-",MID(E7123,5,2),"-",RIGHT(E7123,2)), NULL)</f>
        <v>2014-00-00</v>
      </c>
    </row>
    <row r="7124" spans="1:9" ht="13" x14ac:dyDescent="0.15">
      <c r="A7124" s="1" t="s">
        <v>5526</v>
      </c>
      <c r="B7124" s="1" t="s">
        <v>980</v>
      </c>
      <c r="C7124" s="1">
        <v>20</v>
      </c>
      <c r="D7124" s="1">
        <v>19850101</v>
      </c>
      <c r="E7124" s="1">
        <v>20140000</v>
      </c>
      <c r="F7124" t="str">
        <f t="shared" si="222"/>
        <v>6264</v>
      </c>
      <c r="G7124" t="str">
        <f>SUBSTITUTE(SUBSTITUTE(SUBSTITUTE(LOWER(B7124), " ", "-"), "(",""), ")", "")</f>
        <v>defence-research</v>
      </c>
      <c r="H7124" t="str">
        <f t="shared" si="223"/>
        <v>1985-01-01</v>
      </c>
      <c r="I7124" t="str">
        <f>IFERROR(CONCATENATE(LEFT(E7124,4),"-",MID(E7124,5,2),"-",RIGHT(E7124,2)), NULL)</f>
        <v>2014-00-00</v>
      </c>
    </row>
    <row r="7125" spans="1:9" ht="13" x14ac:dyDescent="0.15">
      <c r="A7125" s="1" t="s">
        <v>5527</v>
      </c>
      <c r="B7125" s="1" t="s">
        <v>254</v>
      </c>
      <c r="C7125" s="1">
        <v>20</v>
      </c>
      <c r="D7125" s="1">
        <v>19850101</v>
      </c>
      <c r="E7125" s="1">
        <v>20140000</v>
      </c>
      <c r="F7125" t="str">
        <f t="shared" si="222"/>
        <v>6265</v>
      </c>
      <c r="G7125" t="str">
        <f>SUBSTITUTE(SUBSTITUTE(SUBSTITUTE(LOWER(B7125), " ", "-"), "(",""), ")", "")</f>
        <v>logistics-army</v>
      </c>
      <c r="H7125" t="str">
        <f t="shared" si="223"/>
        <v>1985-01-01</v>
      </c>
      <c r="I7125" t="str">
        <f>IFERROR(CONCATENATE(LEFT(E7125,4),"-",MID(E7125,5,2),"-",RIGHT(E7125,2)), NULL)</f>
        <v>2014-00-00</v>
      </c>
    </row>
    <row r="7126" spans="1:9" ht="13" x14ac:dyDescent="0.15">
      <c r="A7126" s="1" t="s">
        <v>5528</v>
      </c>
      <c r="B7126" s="1" t="s">
        <v>254</v>
      </c>
      <c r="C7126" s="1">
        <v>20</v>
      </c>
      <c r="D7126" s="1">
        <v>19850101</v>
      </c>
      <c r="E7126" s="1">
        <v>20140000</v>
      </c>
      <c r="F7126" t="str">
        <f t="shared" si="222"/>
        <v>6266</v>
      </c>
      <c r="G7126" t="str">
        <f>SUBSTITUTE(SUBSTITUTE(SUBSTITUTE(LOWER(B7126), " ", "-"), "(",""), ")", "")</f>
        <v>logistics-army</v>
      </c>
      <c r="H7126" t="str">
        <f t="shared" si="223"/>
        <v>1985-01-01</v>
      </c>
      <c r="I7126" t="str">
        <f>IFERROR(CONCATENATE(LEFT(E7126,4),"-",MID(E7126,5,2),"-",RIGHT(E7126,2)), NULL)</f>
        <v>2014-00-00</v>
      </c>
    </row>
    <row r="7127" spans="1:9" ht="13" x14ac:dyDescent="0.15">
      <c r="A7127" s="1" t="s">
        <v>5529</v>
      </c>
      <c r="B7127" s="1" t="s">
        <v>254</v>
      </c>
      <c r="C7127" s="1">
        <v>20</v>
      </c>
      <c r="D7127" s="1">
        <v>19850101</v>
      </c>
      <c r="E7127" s="1">
        <v>19931201</v>
      </c>
      <c r="F7127" t="str">
        <f t="shared" si="222"/>
        <v>6267</v>
      </c>
      <c r="G7127" t="str">
        <f>SUBSTITUTE(SUBSTITUTE(SUBSTITUTE(LOWER(B7127), " ", "-"), "(",""), ")", "")</f>
        <v>logistics-army</v>
      </c>
      <c r="H7127" t="str">
        <f t="shared" si="223"/>
        <v>1985-01-01</v>
      </c>
      <c r="I7127" t="str">
        <f>IFERROR(CONCATENATE(LEFT(E7127,4),"-",MID(E7127,5,2),"-",RIGHT(E7127,2)), NULL)</f>
        <v>1993-12-01</v>
      </c>
    </row>
    <row r="7128" spans="1:9" ht="13" x14ac:dyDescent="0.15">
      <c r="A7128" s="1" t="s">
        <v>5530</v>
      </c>
      <c r="B7128" s="1" t="s">
        <v>312</v>
      </c>
      <c r="C7128" s="1">
        <v>20</v>
      </c>
      <c r="D7128" s="1">
        <v>19850101</v>
      </c>
      <c r="E7128" s="1">
        <v>20140000</v>
      </c>
      <c r="F7128" t="str">
        <f t="shared" si="222"/>
        <v>6268</v>
      </c>
      <c r="G7128" t="str">
        <f>SUBSTITUTE(SUBSTITUTE(SUBSTITUTE(LOWER(B7128), " ", "-"), "(",""), ")", "")</f>
        <v>construction</v>
      </c>
      <c r="H7128" t="str">
        <f t="shared" si="223"/>
        <v>1985-01-01</v>
      </c>
      <c r="I7128" t="str">
        <f>IFERROR(CONCATENATE(LEFT(E7128,4),"-",MID(E7128,5,2),"-",RIGHT(E7128,2)), NULL)</f>
        <v>2014-00-00</v>
      </c>
    </row>
    <row r="7129" spans="1:9" ht="13" x14ac:dyDescent="0.15">
      <c r="A7129" s="1" t="s">
        <v>5530</v>
      </c>
      <c r="B7129" s="1" t="s">
        <v>254</v>
      </c>
      <c r="C7129" s="1">
        <v>20</v>
      </c>
      <c r="D7129" s="1">
        <v>19850101</v>
      </c>
      <c r="E7129" s="1">
        <v>20140000</v>
      </c>
      <c r="F7129" t="str">
        <f t="shared" si="222"/>
        <v>6268</v>
      </c>
      <c r="G7129" t="str">
        <f>SUBSTITUTE(SUBSTITUTE(SUBSTITUTE(LOWER(B7129), " ", "-"), "(",""), ")", "")</f>
        <v>logistics-army</v>
      </c>
      <c r="H7129" t="str">
        <f t="shared" si="223"/>
        <v>1985-01-01</v>
      </c>
      <c r="I7129" t="str">
        <f>IFERROR(CONCATENATE(LEFT(E7129,4),"-",MID(E7129,5,2),"-",RIGHT(E7129,2)), NULL)</f>
        <v>2014-00-00</v>
      </c>
    </row>
    <row r="7130" spans="1:9" ht="13" x14ac:dyDescent="0.15">
      <c r="A7130" s="1" t="s">
        <v>5531</v>
      </c>
      <c r="B7130" s="1" t="s">
        <v>254</v>
      </c>
      <c r="C7130" s="1">
        <v>20</v>
      </c>
      <c r="D7130" s="1">
        <v>19600630</v>
      </c>
      <c r="E7130" s="1">
        <v>20140000</v>
      </c>
      <c r="F7130" t="str">
        <f t="shared" si="222"/>
        <v>6269</v>
      </c>
      <c r="G7130" t="str">
        <f>SUBSTITUTE(SUBSTITUTE(SUBSTITUTE(LOWER(B7130), " ", "-"), "(",""), ")", "")</f>
        <v>logistics-army</v>
      </c>
      <c r="H7130" t="str">
        <f t="shared" si="223"/>
        <v>1960-06-30</v>
      </c>
      <c r="I7130" t="str">
        <f>IFERROR(CONCATENATE(LEFT(E7130,4),"-",MID(E7130,5,2),"-",RIGHT(E7130,2)), NULL)</f>
        <v>2014-00-00</v>
      </c>
    </row>
    <row r="7131" spans="1:9" ht="13" x14ac:dyDescent="0.15">
      <c r="A7131" s="1" t="s">
        <v>5532</v>
      </c>
      <c r="B7131" s="1" t="s">
        <v>408</v>
      </c>
      <c r="C7131" s="1">
        <v>20</v>
      </c>
      <c r="D7131" s="1">
        <v>19111101</v>
      </c>
      <c r="E7131" s="1">
        <v>19890504</v>
      </c>
      <c r="F7131" t="str">
        <f t="shared" si="222"/>
        <v>0627</v>
      </c>
      <c r="G7131" t="str">
        <f>SUBSTITUTE(SUBSTITUTE(SUBSTITUTE(LOWER(B7131), " ", "-"), "(",""), ")", "")</f>
        <v>defence-industries</v>
      </c>
      <c r="H7131" t="str">
        <f t="shared" si="223"/>
        <v>1911-11-01</v>
      </c>
      <c r="I7131" t="str">
        <f>IFERROR(CONCATENATE(LEFT(E7131,4),"-",MID(E7131,5,2),"-",RIGHT(E7131,2)), NULL)</f>
        <v>1989-05-04</v>
      </c>
    </row>
    <row r="7132" spans="1:9" ht="13" x14ac:dyDescent="0.15">
      <c r="A7132" s="1" t="s">
        <v>5533</v>
      </c>
      <c r="B7132" s="1" t="s">
        <v>254</v>
      </c>
      <c r="C7132" s="1">
        <v>20</v>
      </c>
      <c r="D7132" s="1">
        <v>19660101</v>
      </c>
      <c r="E7132" s="1">
        <v>19951201</v>
      </c>
      <c r="F7132" t="str">
        <f t="shared" si="222"/>
        <v>6270</v>
      </c>
      <c r="G7132" t="str">
        <f>SUBSTITUTE(SUBSTITUTE(SUBSTITUTE(LOWER(B7132), " ", "-"), "(",""), ")", "")</f>
        <v>logistics-army</v>
      </c>
      <c r="H7132" t="str">
        <f t="shared" si="223"/>
        <v>1966-01-01</v>
      </c>
      <c r="I7132" t="str">
        <f>IFERROR(CONCATENATE(LEFT(E7132,4),"-",MID(E7132,5,2),"-",RIGHT(E7132,2)), NULL)</f>
        <v>1995-12-01</v>
      </c>
    </row>
    <row r="7133" spans="1:9" ht="13" x14ac:dyDescent="0.15">
      <c r="A7133" s="1" t="s">
        <v>5534</v>
      </c>
      <c r="B7133" s="1" t="s">
        <v>254</v>
      </c>
      <c r="C7133" s="1">
        <v>20</v>
      </c>
      <c r="D7133" s="1">
        <v>19850101</v>
      </c>
      <c r="F7133" t="str">
        <f t="shared" si="222"/>
        <v>6271</v>
      </c>
      <c r="G7133" t="str">
        <f>SUBSTITUTE(SUBSTITUTE(SUBSTITUTE(LOWER(B7133), " ", "-"), "(",""), ")", "")</f>
        <v>logistics-army</v>
      </c>
      <c r="H7133" t="str">
        <f t="shared" si="223"/>
        <v>1985-01-01</v>
      </c>
      <c r="I7133" t="str">
        <f>IFERROR(CONCATENATE(LEFT(E7133,4),"-",MID(E7133,5,2),"-",RIGHT(E7133,2)), NULL)</f>
        <v>--</v>
      </c>
    </row>
    <row r="7134" spans="1:9" ht="13" x14ac:dyDescent="0.15">
      <c r="A7134" s="1" t="s">
        <v>5535</v>
      </c>
      <c r="B7134" s="1" t="s">
        <v>1317</v>
      </c>
      <c r="C7134" s="1">
        <v>20</v>
      </c>
      <c r="D7134" s="1">
        <v>19850101</v>
      </c>
      <c r="E7134" s="1">
        <v>20140000</v>
      </c>
      <c r="F7134" t="str">
        <f t="shared" si="222"/>
        <v>6272</v>
      </c>
      <c r="G7134" t="str">
        <f>SUBSTITUTE(SUBSTITUTE(SUBSTITUTE(LOWER(B7134), " ", "-"), "(",""), ")", "")</f>
        <v>civil-engineering</v>
      </c>
      <c r="H7134" t="str">
        <f t="shared" si="223"/>
        <v>1985-01-01</v>
      </c>
      <c r="I7134" t="str">
        <f>IFERROR(CONCATENATE(LEFT(E7134,4),"-",MID(E7134,5,2),"-",RIGHT(E7134,2)), NULL)</f>
        <v>2014-00-00</v>
      </c>
    </row>
    <row r="7135" spans="1:9" ht="13" x14ac:dyDescent="0.15">
      <c r="A7135" s="1" t="s">
        <v>5535</v>
      </c>
      <c r="B7135" s="1" t="s">
        <v>254</v>
      </c>
      <c r="C7135" s="1">
        <v>20</v>
      </c>
      <c r="D7135" s="1">
        <v>19850101</v>
      </c>
      <c r="E7135" s="1">
        <v>20140000</v>
      </c>
      <c r="F7135" t="str">
        <f t="shared" si="222"/>
        <v>6272</v>
      </c>
      <c r="G7135" t="str">
        <f>SUBSTITUTE(SUBSTITUTE(SUBSTITUTE(LOWER(B7135), " ", "-"), "(",""), ")", "")</f>
        <v>logistics-army</v>
      </c>
      <c r="H7135" t="str">
        <f t="shared" si="223"/>
        <v>1985-01-01</v>
      </c>
      <c r="I7135" t="str">
        <f>IFERROR(CONCATENATE(LEFT(E7135,4),"-",MID(E7135,5,2),"-",RIGHT(E7135,2)), NULL)</f>
        <v>2014-00-00</v>
      </c>
    </row>
    <row r="7136" spans="1:9" ht="13" x14ac:dyDescent="0.15">
      <c r="A7136" s="1" t="s">
        <v>5536</v>
      </c>
      <c r="B7136" s="1" t="s">
        <v>260</v>
      </c>
      <c r="C7136" s="1">
        <v>20</v>
      </c>
      <c r="D7136" s="1">
        <v>19620601</v>
      </c>
      <c r="E7136" s="1">
        <v>20140000</v>
      </c>
      <c r="F7136" t="str">
        <f t="shared" si="222"/>
        <v>6273</v>
      </c>
      <c r="G7136" t="str">
        <f>SUBSTITUTE(SUBSTITUTE(SUBSTITUTE(LOWER(B7136), " ", "-"), "(",""), ")", "")</f>
        <v>army-commands</v>
      </c>
      <c r="H7136" t="str">
        <f t="shared" si="223"/>
        <v>1962-06-01</v>
      </c>
      <c r="I7136" t="str">
        <f>IFERROR(CONCATENATE(LEFT(E7136,4),"-",MID(E7136,5,2),"-",RIGHT(E7136,2)), NULL)</f>
        <v>2014-00-00</v>
      </c>
    </row>
    <row r="7137" spans="1:9" ht="13" x14ac:dyDescent="0.15">
      <c r="A7137" s="1" t="s">
        <v>5537</v>
      </c>
      <c r="B7137" s="1" t="s">
        <v>260</v>
      </c>
      <c r="C7137" s="1">
        <v>20</v>
      </c>
      <c r="D7137" s="1">
        <v>19850101</v>
      </c>
      <c r="E7137" s="1">
        <v>20140000</v>
      </c>
      <c r="F7137" t="str">
        <f t="shared" si="222"/>
        <v>6274</v>
      </c>
      <c r="G7137" t="str">
        <f>SUBSTITUTE(SUBSTITUTE(SUBSTITUTE(LOWER(B7137), " ", "-"), "(",""), ")", "")</f>
        <v>army-commands</v>
      </c>
      <c r="H7137" t="str">
        <f t="shared" si="223"/>
        <v>1985-01-01</v>
      </c>
      <c r="I7137" t="str">
        <f>IFERROR(CONCATENATE(LEFT(E7137,4),"-",MID(E7137,5,2),"-",RIGHT(E7137,2)), NULL)</f>
        <v>2014-00-00</v>
      </c>
    </row>
    <row r="7138" spans="1:9" ht="13" x14ac:dyDescent="0.15">
      <c r="A7138" s="1" t="s">
        <v>5538</v>
      </c>
      <c r="B7138" s="1" t="s">
        <v>260</v>
      </c>
      <c r="C7138" s="1">
        <v>20</v>
      </c>
      <c r="D7138" s="1">
        <v>19850101</v>
      </c>
      <c r="E7138" s="1">
        <v>20140000</v>
      </c>
      <c r="F7138" t="str">
        <f t="shared" si="222"/>
        <v>6275</v>
      </c>
      <c r="G7138" t="str">
        <f>SUBSTITUTE(SUBSTITUTE(SUBSTITUTE(LOWER(B7138), " ", "-"), "(",""), ")", "")</f>
        <v>army-commands</v>
      </c>
      <c r="H7138" t="str">
        <f t="shared" si="223"/>
        <v>1985-01-01</v>
      </c>
      <c r="I7138" t="str">
        <f>IFERROR(CONCATENATE(LEFT(E7138,4),"-",MID(E7138,5,2),"-",RIGHT(E7138,2)), NULL)</f>
        <v>2014-00-00</v>
      </c>
    </row>
    <row r="7139" spans="1:9" ht="13" x14ac:dyDescent="0.15">
      <c r="A7139" s="1" t="s">
        <v>5538</v>
      </c>
      <c r="B7139" s="1" t="s">
        <v>158</v>
      </c>
      <c r="C7139" s="1">
        <v>20</v>
      </c>
      <c r="D7139" s="1">
        <v>19850101</v>
      </c>
      <c r="E7139" s="1">
        <v>20140000</v>
      </c>
      <c r="F7139" t="str">
        <f t="shared" si="222"/>
        <v>6275</v>
      </c>
      <c r="G7139" t="str">
        <f>SUBSTITUTE(SUBSTITUTE(SUBSTITUTE(LOWER(B7139), " ", "-"), "(",""), ")", "")</f>
        <v>police-administration</v>
      </c>
      <c r="H7139" t="str">
        <f t="shared" si="223"/>
        <v>1985-01-01</v>
      </c>
      <c r="I7139" t="str">
        <f>IFERROR(CONCATENATE(LEFT(E7139,4),"-",MID(E7139,5,2),"-",RIGHT(E7139,2)), NULL)</f>
        <v>2014-00-00</v>
      </c>
    </row>
    <row r="7140" spans="1:9" ht="13" x14ac:dyDescent="0.15">
      <c r="A7140" s="1" t="s">
        <v>5539</v>
      </c>
      <c r="B7140" s="1" t="s">
        <v>2022</v>
      </c>
      <c r="C7140" s="1">
        <v>20</v>
      </c>
      <c r="D7140" s="1">
        <v>19850101</v>
      </c>
      <c r="F7140" t="str">
        <f t="shared" si="222"/>
        <v>6276</v>
      </c>
      <c r="G7140" t="str">
        <f>SUBSTITUTE(SUBSTITUTE(SUBSTITUTE(LOWER(B7140), " ", "-"), "(",""), ")", "")</f>
        <v>training-army</v>
      </c>
      <c r="H7140" t="str">
        <f t="shared" si="223"/>
        <v>1985-01-01</v>
      </c>
      <c r="I7140" t="str">
        <f>IFERROR(CONCATENATE(LEFT(E7140,4),"-",MID(E7140,5,2),"-",RIGHT(E7140,2)), NULL)</f>
        <v>--</v>
      </c>
    </row>
    <row r="7141" spans="1:9" ht="13" x14ac:dyDescent="0.15">
      <c r="A7141" s="1" t="s">
        <v>5540</v>
      </c>
      <c r="B7141" s="1" t="s">
        <v>290</v>
      </c>
      <c r="C7141" s="1">
        <v>20</v>
      </c>
      <c r="D7141" s="1">
        <v>19850101</v>
      </c>
      <c r="F7141" t="str">
        <f t="shared" si="222"/>
        <v>6277</v>
      </c>
      <c r="G7141" t="str">
        <f>SUBSTITUTE(SUBSTITUTE(SUBSTITUTE(LOWER(B7141), " ", "-"), "(",""), ")", "")</f>
        <v>training</v>
      </c>
      <c r="H7141" t="str">
        <f t="shared" si="223"/>
        <v>1985-01-01</v>
      </c>
      <c r="I7141" t="str">
        <f>IFERROR(CONCATENATE(LEFT(E7141,4),"-",MID(E7141,5,2),"-",RIGHT(E7141,2)), NULL)</f>
        <v>--</v>
      </c>
    </row>
    <row r="7142" spans="1:9" ht="13" x14ac:dyDescent="0.15">
      <c r="A7142" s="1" t="s">
        <v>5540</v>
      </c>
      <c r="B7142" s="1" t="s">
        <v>2022</v>
      </c>
      <c r="C7142" s="1">
        <v>20</v>
      </c>
      <c r="D7142" s="1">
        <v>19850101</v>
      </c>
      <c r="F7142" t="str">
        <f t="shared" si="222"/>
        <v>6277</v>
      </c>
      <c r="G7142" t="str">
        <f>SUBSTITUTE(SUBSTITUTE(SUBSTITUTE(LOWER(B7142), " ", "-"), "(",""), ")", "")</f>
        <v>training-army</v>
      </c>
      <c r="H7142" t="str">
        <f t="shared" si="223"/>
        <v>1985-01-01</v>
      </c>
      <c r="I7142" t="str">
        <f>IFERROR(CONCATENATE(LEFT(E7142,4),"-",MID(E7142,5,2),"-",RIGHT(E7142,2)), NULL)</f>
        <v>--</v>
      </c>
    </row>
    <row r="7143" spans="1:9" ht="13" x14ac:dyDescent="0.15">
      <c r="A7143" s="1" t="s">
        <v>5541</v>
      </c>
      <c r="B7143" s="1" t="s">
        <v>290</v>
      </c>
      <c r="C7143" s="1">
        <v>20</v>
      </c>
      <c r="D7143" s="1">
        <v>19510831</v>
      </c>
      <c r="E7143" s="1">
        <v>20140000</v>
      </c>
      <c r="F7143" t="str">
        <f t="shared" si="222"/>
        <v>6278</v>
      </c>
      <c r="G7143" t="str">
        <f>SUBSTITUTE(SUBSTITUTE(SUBSTITUTE(LOWER(B7143), " ", "-"), "(",""), ")", "")</f>
        <v>training</v>
      </c>
      <c r="H7143" t="str">
        <f t="shared" si="223"/>
        <v>1951-08-31</v>
      </c>
      <c r="I7143" t="str">
        <f>IFERROR(CONCATENATE(LEFT(E7143,4),"-",MID(E7143,5,2),"-",RIGHT(E7143,2)), NULL)</f>
        <v>2014-00-00</v>
      </c>
    </row>
    <row r="7144" spans="1:9" ht="13" x14ac:dyDescent="0.15">
      <c r="A7144" s="1" t="s">
        <v>5541</v>
      </c>
      <c r="B7144" s="1" t="s">
        <v>290</v>
      </c>
      <c r="C7144" s="1">
        <v>20</v>
      </c>
      <c r="D7144" s="1">
        <v>19730101</v>
      </c>
      <c r="F7144" t="str">
        <f t="shared" si="222"/>
        <v>6278</v>
      </c>
      <c r="G7144" t="str">
        <f>SUBSTITUTE(SUBSTITUTE(SUBSTITUTE(LOWER(B7144), " ", "-"), "(",""), ")", "")</f>
        <v>training</v>
      </c>
      <c r="H7144" t="str">
        <f t="shared" si="223"/>
        <v>1973-01-01</v>
      </c>
      <c r="I7144" t="str">
        <f>IFERROR(CONCATENATE(LEFT(E7144,4),"-",MID(E7144,5,2),"-",RIGHT(E7144,2)), NULL)</f>
        <v>--</v>
      </c>
    </row>
    <row r="7145" spans="1:9" ht="13" x14ac:dyDescent="0.15">
      <c r="A7145" s="1" t="s">
        <v>5541</v>
      </c>
      <c r="B7145" s="1" t="s">
        <v>2022</v>
      </c>
      <c r="C7145" s="1">
        <v>20</v>
      </c>
      <c r="D7145" s="1">
        <v>19510831</v>
      </c>
      <c r="E7145" s="1">
        <v>20140000</v>
      </c>
      <c r="F7145" t="str">
        <f t="shared" si="222"/>
        <v>6278</v>
      </c>
      <c r="G7145" t="str">
        <f>SUBSTITUTE(SUBSTITUTE(SUBSTITUTE(LOWER(B7145), " ", "-"), "(",""), ")", "")</f>
        <v>training-army</v>
      </c>
      <c r="H7145" t="str">
        <f t="shared" si="223"/>
        <v>1951-08-31</v>
      </c>
      <c r="I7145" t="str">
        <f>IFERROR(CONCATENATE(LEFT(E7145,4),"-",MID(E7145,5,2),"-",RIGHT(E7145,2)), NULL)</f>
        <v>2014-00-00</v>
      </c>
    </row>
    <row r="7146" spans="1:9" ht="13" x14ac:dyDescent="0.15">
      <c r="A7146" s="1" t="s">
        <v>5541</v>
      </c>
      <c r="B7146" s="1" t="s">
        <v>2022</v>
      </c>
      <c r="C7146" s="1">
        <v>20</v>
      </c>
      <c r="D7146" s="1">
        <v>19730101</v>
      </c>
      <c r="F7146" t="str">
        <f t="shared" si="222"/>
        <v>6278</v>
      </c>
      <c r="G7146" t="str">
        <f>SUBSTITUTE(SUBSTITUTE(SUBSTITUTE(LOWER(B7146), " ", "-"), "(",""), ")", "")</f>
        <v>training-army</v>
      </c>
      <c r="H7146" t="str">
        <f t="shared" si="223"/>
        <v>1973-01-01</v>
      </c>
      <c r="I7146" t="str">
        <f>IFERROR(CONCATENATE(LEFT(E7146,4),"-",MID(E7146,5,2),"-",RIGHT(E7146,2)), NULL)</f>
        <v>--</v>
      </c>
    </row>
    <row r="7147" spans="1:9" ht="13" x14ac:dyDescent="0.15">
      <c r="A7147" s="1" t="s">
        <v>5542</v>
      </c>
      <c r="B7147" s="1" t="s">
        <v>290</v>
      </c>
      <c r="C7147" s="1">
        <v>20</v>
      </c>
      <c r="D7147" s="1">
        <v>19850101</v>
      </c>
      <c r="E7147" s="1">
        <v>20140000</v>
      </c>
      <c r="F7147" t="str">
        <f t="shared" si="222"/>
        <v>6279</v>
      </c>
      <c r="G7147" t="str">
        <f>SUBSTITUTE(SUBSTITUTE(SUBSTITUTE(LOWER(B7147), " ", "-"), "(",""), ")", "")</f>
        <v>training</v>
      </c>
      <c r="H7147" t="str">
        <f t="shared" si="223"/>
        <v>1985-01-01</v>
      </c>
      <c r="I7147" t="str">
        <f>IFERROR(CONCATENATE(LEFT(E7147,4),"-",MID(E7147,5,2),"-",RIGHT(E7147,2)), NULL)</f>
        <v>2014-00-00</v>
      </c>
    </row>
    <row r="7148" spans="1:9" ht="13" x14ac:dyDescent="0.15">
      <c r="A7148" s="1" t="s">
        <v>5542</v>
      </c>
      <c r="B7148" s="1" t="s">
        <v>2022</v>
      </c>
      <c r="C7148" s="1">
        <v>20</v>
      </c>
      <c r="D7148" s="1">
        <v>19850101</v>
      </c>
      <c r="E7148" s="1">
        <v>20140000</v>
      </c>
      <c r="F7148" t="str">
        <f t="shared" si="222"/>
        <v>6279</v>
      </c>
      <c r="G7148" t="str">
        <f>SUBSTITUTE(SUBSTITUTE(SUBSTITUTE(LOWER(B7148), " ", "-"), "(",""), ")", "")</f>
        <v>training-army</v>
      </c>
      <c r="H7148" t="str">
        <f t="shared" si="223"/>
        <v>1985-01-01</v>
      </c>
      <c r="I7148" t="str">
        <f>IFERROR(CONCATENATE(LEFT(E7148,4),"-",MID(E7148,5,2),"-",RIGHT(E7148,2)), NULL)</f>
        <v>2014-00-00</v>
      </c>
    </row>
    <row r="7149" spans="1:9" ht="13" x14ac:dyDescent="0.15">
      <c r="A7149" s="1" t="s">
        <v>5543</v>
      </c>
      <c r="B7149" s="1" t="s">
        <v>408</v>
      </c>
      <c r="C7149" s="1">
        <v>20</v>
      </c>
      <c r="D7149" s="1">
        <v>19240101</v>
      </c>
      <c r="E7149" s="1">
        <v>19890504</v>
      </c>
      <c r="F7149" t="str">
        <f t="shared" si="222"/>
        <v>0628</v>
      </c>
      <c r="G7149" t="str">
        <f>SUBSTITUTE(SUBSTITUTE(SUBSTITUTE(LOWER(B7149), " ", "-"), "(",""), ")", "")</f>
        <v>defence-industries</v>
      </c>
      <c r="H7149" t="str">
        <f t="shared" si="223"/>
        <v>1924-01-01</v>
      </c>
      <c r="I7149" t="str">
        <f>IFERROR(CONCATENATE(LEFT(E7149,4),"-",MID(E7149,5,2),"-",RIGHT(E7149,2)), NULL)</f>
        <v>1989-05-04</v>
      </c>
    </row>
    <row r="7150" spans="1:9" ht="13" x14ac:dyDescent="0.15">
      <c r="A7150" s="1" t="s">
        <v>5544</v>
      </c>
      <c r="B7150" s="1" t="s">
        <v>2022</v>
      </c>
      <c r="C7150" s="1">
        <v>20</v>
      </c>
      <c r="D7150" s="1">
        <v>19850101</v>
      </c>
      <c r="F7150" t="str">
        <f t="shared" si="222"/>
        <v>6280</v>
      </c>
      <c r="G7150" t="str">
        <f>SUBSTITUTE(SUBSTITUTE(SUBSTITUTE(LOWER(B7150), " ", "-"), "(",""), ")", "")</f>
        <v>training-army</v>
      </c>
      <c r="H7150" t="str">
        <f t="shared" si="223"/>
        <v>1985-01-01</v>
      </c>
      <c r="I7150" t="str">
        <f>IFERROR(CONCATENATE(LEFT(E7150,4),"-",MID(E7150,5,2),"-",RIGHT(E7150,2)), NULL)</f>
        <v>--</v>
      </c>
    </row>
    <row r="7151" spans="1:9" ht="13" x14ac:dyDescent="0.15">
      <c r="A7151" s="1" t="s">
        <v>5545</v>
      </c>
      <c r="B7151" s="1" t="s">
        <v>290</v>
      </c>
      <c r="C7151" s="1">
        <v>20</v>
      </c>
      <c r="D7151" s="1">
        <v>19850101</v>
      </c>
      <c r="F7151" t="str">
        <f t="shared" si="222"/>
        <v>6281</v>
      </c>
      <c r="G7151" t="str">
        <f>SUBSTITUTE(SUBSTITUTE(SUBSTITUTE(LOWER(B7151), " ", "-"), "(",""), ")", "")</f>
        <v>training</v>
      </c>
      <c r="H7151" t="str">
        <f t="shared" si="223"/>
        <v>1985-01-01</v>
      </c>
      <c r="I7151" t="str">
        <f>IFERROR(CONCATENATE(LEFT(E7151,4),"-",MID(E7151,5,2),"-",RIGHT(E7151,2)), NULL)</f>
        <v>--</v>
      </c>
    </row>
    <row r="7152" spans="1:9" ht="13" x14ac:dyDescent="0.15">
      <c r="A7152" s="1" t="s">
        <v>5545</v>
      </c>
      <c r="B7152" s="1" t="s">
        <v>2022</v>
      </c>
      <c r="C7152" s="1">
        <v>20</v>
      </c>
      <c r="D7152" s="1">
        <v>19850101</v>
      </c>
      <c r="F7152" t="str">
        <f t="shared" si="222"/>
        <v>6281</v>
      </c>
      <c r="G7152" t="str">
        <f>SUBSTITUTE(SUBSTITUTE(SUBSTITUTE(LOWER(B7152), " ", "-"), "(",""), ")", "")</f>
        <v>training-army</v>
      </c>
      <c r="H7152" t="str">
        <f t="shared" si="223"/>
        <v>1985-01-01</v>
      </c>
      <c r="I7152" t="str">
        <f>IFERROR(CONCATENATE(LEFT(E7152,4),"-",MID(E7152,5,2),"-",RIGHT(E7152,2)), NULL)</f>
        <v>--</v>
      </c>
    </row>
    <row r="7153" spans="1:9" ht="13" x14ac:dyDescent="0.15">
      <c r="A7153" s="1" t="s">
        <v>5546</v>
      </c>
      <c r="B7153" s="1" t="s">
        <v>75</v>
      </c>
      <c r="C7153" s="1">
        <v>20</v>
      </c>
      <c r="D7153" s="1">
        <v>19740101</v>
      </c>
      <c r="E7153" s="1">
        <v>19900304</v>
      </c>
      <c r="F7153" t="str">
        <f t="shared" si="222"/>
        <v>6282</v>
      </c>
      <c r="G7153" t="str">
        <f>SUBSTITUTE(SUBSTITUTE(SUBSTITUTE(LOWER(B7153), " ", "-"), "(",""), ")", "")</f>
        <v>indigenous-affairs</v>
      </c>
      <c r="H7153" t="str">
        <f t="shared" si="223"/>
        <v>1974-01-01</v>
      </c>
      <c r="I7153" t="str">
        <f>IFERROR(CONCATENATE(LEFT(E7153,4),"-",MID(E7153,5,2),"-",RIGHT(E7153,2)), NULL)</f>
        <v>1990-03-04</v>
      </c>
    </row>
    <row r="7154" spans="1:9" ht="13" x14ac:dyDescent="0.15">
      <c r="A7154" s="1" t="s">
        <v>5547</v>
      </c>
      <c r="B7154" s="1" t="s">
        <v>408</v>
      </c>
      <c r="C7154" s="1">
        <v>20</v>
      </c>
      <c r="D7154" s="1">
        <v>19750101</v>
      </c>
      <c r="E7154" s="1">
        <v>19960701</v>
      </c>
      <c r="F7154" t="str">
        <f t="shared" si="222"/>
        <v>6283</v>
      </c>
      <c r="G7154" t="str">
        <f>SUBSTITUTE(SUBSTITUTE(SUBSTITUTE(LOWER(B7154), " ", "-"), "(",""), ")", "")</f>
        <v>defence-industries</v>
      </c>
      <c r="H7154" t="str">
        <f t="shared" si="223"/>
        <v>1975-01-01</v>
      </c>
      <c r="I7154" t="str">
        <f>IFERROR(CONCATENATE(LEFT(E7154,4),"-",MID(E7154,5,2),"-",RIGHT(E7154,2)), NULL)</f>
        <v>1996-07-01</v>
      </c>
    </row>
    <row r="7155" spans="1:9" ht="13" x14ac:dyDescent="0.15">
      <c r="A7155" s="1" t="s">
        <v>5548</v>
      </c>
      <c r="B7155" s="1" t="s">
        <v>98</v>
      </c>
      <c r="C7155" s="1">
        <v>20</v>
      </c>
      <c r="D7155" s="1">
        <v>19820703</v>
      </c>
      <c r="E7155" s="1">
        <v>20140000</v>
      </c>
      <c r="F7155" t="str">
        <f t="shared" si="222"/>
        <v>6284</v>
      </c>
      <c r="G7155" t="str">
        <f>SUBSTITUTE(SUBSTITUTE(SUBSTITUTE(LOWER(B7155), " ", "-"), "(",""), ")", "")</f>
        <v>maritime-commands-navy</v>
      </c>
      <c r="H7155" t="str">
        <f t="shared" si="223"/>
        <v>1982-07-03</v>
      </c>
      <c r="I7155" t="str">
        <f>IFERROR(CONCATENATE(LEFT(E7155,4),"-",MID(E7155,5,2),"-",RIGHT(E7155,2)), NULL)</f>
        <v>2014-00-00</v>
      </c>
    </row>
    <row r="7156" spans="1:9" ht="13" x14ac:dyDescent="0.15">
      <c r="A7156" s="1" t="s">
        <v>5549</v>
      </c>
      <c r="B7156" s="1" t="s">
        <v>158</v>
      </c>
      <c r="C7156" s="1">
        <v>20</v>
      </c>
      <c r="D7156" s="1">
        <v>19791019</v>
      </c>
      <c r="F7156" t="str">
        <f t="shared" si="222"/>
        <v>6285</v>
      </c>
      <c r="G7156" t="str">
        <f>SUBSTITUTE(SUBSTITUTE(SUBSTITUTE(LOWER(B7156), " ", "-"), "(",""), ")", "")</f>
        <v>police-administration</v>
      </c>
      <c r="H7156" t="str">
        <f t="shared" si="223"/>
        <v>1979-10-19</v>
      </c>
      <c r="I7156" t="str">
        <f>IFERROR(CONCATENATE(LEFT(E7156,4),"-",MID(E7156,5,2),"-",RIGHT(E7156,2)), NULL)</f>
        <v>--</v>
      </c>
    </row>
    <row r="7157" spans="1:9" ht="13" x14ac:dyDescent="0.15">
      <c r="A7157" s="1" t="s">
        <v>5550</v>
      </c>
      <c r="B7157" s="1" t="s">
        <v>533</v>
      </c>
      <c r="C7157" s="1">
        <v>20</v>
      </c>
      <c r="D7157" s="1">
        <v>19650101</v>
      </c>
      <c r="E7157" s="1">
        <v>20140000</v>
      </c>
      <c r="F7157" t="str">
        <f t="shared" si="222"/>
        <v>6286</v>
      </c>
      <c r="G7157" t="str">
        <f>SUBSTITUTE(SUBSTITUTE(SUBSTITUTE(LOWER(B7157), " ", "-"), "(",""), ")", "")</f>
        <v>navy-support</v>
      </c>
      <c r="H7157" t="str">
        <f t="shared" si="223"/>
        <v>1965-01-01</v>
      </c>
      <c r="I7157" t="str">
        <f>IFERROR(CONCATENATE(LEFT(E7157,4),"-",MID(E7157,5,2),"-",RIGHT(E7157,2)), NULL)</f>
        <v>2014-00-00</v>
      </c>
    </row>
    <row r="7158" spans="1:9" ht="13" x14ac:dyDescent="0.15">
      <c r="A7158" s="1" t="s">
        <v>5551</v>
      </c>
      <c r="B7158" s="1" t="s">
        <v>533</v>
      </c>
      <c r="C7158" s="1">
        <v>20</v>
      </c>
      <c r="D7158" s="1">
        <v>19630408</v>
      </c>
      <c r="F7158" t="str">
        <f t="shared" si="222"/>
        <v>6287</v>
      </c>
      <c r="G7158" t="str">
        <f>SUBSTITUTE(SUBSTITUTE(SUBSTITUTE(LOWER(B7158), " ", "-"), "(",""), ")", "")</f>
        <v>navy-support</v>
      </c>
      <c r="H7158" t="str">
        <f t="shared" si="223"/>
        <v>1963-04-08</v>
      </c>
      <c r="I7158" t="str">
        <f>IFERROR(CONCATENATE(LEFT(E7158,4),"-",MID(E7158,5,2),"-",RIGHT(E7158,2)), NULL)</f>
        <v>--</v>
      </c>
    </row>
    <row r="7159" spans="1:9" ht="13" x14ac:dyDescent="0.15">
      <c r="A7159" s="1" t="s">
        <v>5552</v>
      </c>
      <c r="B7159" s="1" t="s">
        <v>446</v>
      </c>
      <c r="C7159" s="1">
        <v>20</v>
      </c>
      <c r="D7159" s="1">
        <v>19731201</v>
      </c>
      <c r="F7159" t="str">
        <f t="shared" si="222"/>
        <v>6288</v>
      </c>
      <c r="G7159" t="str">
        <f>SUBSTITUTE(SUBSTITUTE(SUBSTITUTE(LOWER(B7159), " ", "-"), "(",""), ")", "")</f>
        <v>logistics-defence</v>
      </c>
      <c r="H7159" t="str">
        <f t="shared" si="223"/>
        <v>1973-12-01</v>
      </c>
      <c r="I7159" t="str">
        <f>IFERROR(CONCATENATE(LEFT(E7159,4),"-",MID(E7159,5,2),"-",RIGHT(E7159,2)), NULL)</f>
        <v>--</v>
      </c>
    </row>
    <row r="7160" spans="1:9" ht="13" x14ac:dyDescent="0.15">
      <c r="A7160" s="1" t="s">
        <v>5553</v>
      </c>
      <c r="B7160" s="1" t="s">
        <v>533</v>
      </c>
      <c r="C7160" s="1">
        <v>20</v>
      </c>
      <c r="D7160" s="1">
        <v>19850101</v>
      </c>
      <c r="F7160" t="str">
        <f t="shared" si="222"/>
        <v>6289</v>
      </c>
      <c r="G7160" t="str">
        <f>SUBSTITUTE(SUBSTITUTE(SUBSTITUTE(LOWER(B7160), " ", "-"), "(",""), ")", "")</f>
        <v>navy-support</v>
      </c>
      <c r="H7160" t="str">
        <f t="shared" si="223"/>
        <v>1985-01-01</v>
      </c>
      <c r="I7160" t="str">
        <f>IFERROR(CONCATENATE(LEFT(E7160,4),"-",MID(E7160,5,2),"-",RIGHT(E7160,2)), NULL)</f>
        <v>--</v>
      </c>
    </row>
    <row r="7161" spans="1:9" ht="13" x14ac:dyDescent="0.15">
      <c r="A7161" s="1" t="s">
        <v>5554</v>
      </c>
      <c r="B7161" s="1" t="s">
        <v>408</v>
      </c>
      <c r="C7161" s="1">
        <v>20</v>
      </c>
      <c r="D7161" s="1">
        <v>19280701</v>
      </c>
      <c r="E7161" s="1">
        <v>19890504</v>
      </c>
      <c r="F7161" t="str">
        <f t="shared" si="222"/>
        <v>0629</v>
      </c>
      <c r="G7161" t="str">
        <f>SUBSTITUTE(SUBSTITUTE(SUBSTITUTE(LOWER(B7161), " ", "-"), "(",""), ")", "")</f>
        <v>defence-industries</v>
      </c>
      <c r="H7161" t="str">
        <f t="shared" si="223"/>
        <v>1928-07-01</v>
      </c>
      <c r="I7161" t="str">
        <f>IFERROR(CONCATENATE(LEFT(E7161,4),"-",MID(E7161,5,2),"-",RIGHT(E7161,2)), NULL)</f>
        <v>1989-05-04</v>
      </c>
    </row>
    <row r="7162" spans="1:9" ht="13" x14ac:dyDescent="0.15">
      <c r="A7162" s="1" t="s">
        <v>5555</v>
      </c>
      <c r="B7162" s="1" t="s">
        <v>533</v>
      </c>
      <c r="C7162" s="1">
        <v>20</v>
      </c>
      <c r="D7162" s="1">
        <v>19280101</v>
      </c>
      <c r="E7162" s="1">
        <v>19921231</v>
      </c>
      <c r="F7162" t="str">
        <f t="shared" si="222"/>
        <v>6290</v>
      </c>
      <c r="G7162" t="str">
        <f>SUBSTITUTE(SUBSTITUTE(SUBSTITUTE(LOWER(B7162), " ", "-"), "(",""), ")", "")</f>
        <v>navy-support</v>
      </c>
      <c r="H7162" t="str">
        <f t="shared" si="223"/>
        <v>1928-01-01</v>
      </c>
      <c r="I7162" t="str">
        <f>IFERROR(CONCATENATE(LEFT(E7162,4),"-",MID(E7162,5,2),"-",RIGHT(E7162,2)), NULL)</f>
        <v>1992-12-31</v>
      </c>
    </row>
    <row r="7163" spans="1:9" ht="13" x14ac:dyDescent="0.15">
      <c r="A7163" s="1" t="s">
        <v>5556</v>
      </c>
      <c r="B7163" s="1" t="s">
        <v>446</v>
      </c>
      <c r="C7163" s="1">
        <v>20</v>
      </c>
      <c r="D7163" s="1">
        <v>19750301</v>
      </c>
      <c r="E7163" s="1">
        <v>19890504</v>
      </c>
      <c r="F7163" t="str">
        <f t="shared" si="222"/>
        <v>6291</v>
      </c>
      <c r="G7163" t="str">
        <f>SUBSTITUTE(SUBSTITUTE(SUBSTITUTE(LOWER(B7163), " ", "-"), "(",""), ")", "")</f>
        <v>logistics-defence</v>
      </c>
      <c r="H7163" t="str">
        <f t="shared" si="223"/>
        <v>1975-03-01</v>
      </c>
      <c r="I7163" t="str">
        <f>IFERROR(CONCATENATE(LEFT(E7163,4),"-",MID(E7163,5,2),"-",RIGHT(E7163,2)), NULL)</f>
        <v>1989-05-04</v>
      </c>
    </row>
    <row r="7164" spans="1:9" ht="13" x14ac:dyDescent="0.15">
      <c r="A7164" s="1" t="s">
        <v>5557</v>
      </c>
      <c r="B7164" s="1" t="s">
        <v>132</v>
      </c>
      <c r="C7164" s="1">
        <v>20</v>
      </c>
      <c r="D7164" s="1">
        <v>19850101</v>
      </c>
      <c r="E7164" s="1">
        <v>19941231</v>
      </c>
      <c r="F7164" t="str">
        <f t="shared" si="222"/>
        <v>6292</v>
      </c>
      <c r="G7164" t="str">
        <f>SUBSTITUTE(SUBSTITUTE(SUBSTITUTE(LOWER(B7164), " ", "-"), "(",""), ")", "")</f>
        <v>defence-forces</v>
      </c>
      <c r="H7164" t="str">
        <f t="shared" si="223"/>
        <v>1985-01-01</v>
      </c>
      <c r="I7164" t="str">
        <f>IFERROR(CONCATENATE(LEFT(E7164,4),"-",MID(E7164,5,2),"-",RIGHT(E7164,2)), NULL)</f>
        <v>1994-12-31</v>
      </c>
    </row>
    <row r="7165" spans="1:9" ht="13" x14ac:dyDescent="0.15">
      <c r="A7165" s="1" t="s">
        <v>5557</v>
      </c>
      <c r="B7165" s="1" t="s">
        <v>164</v>
      </c>
      <c r="C7165" s="1">
        <v>20</v>
      </c>
      <c r="D7165" s="1">
        <v>19850101</v>
      </c>
      <c r="E7165" s="1">
        <v>19941231</v>
      </c>
      <c r="F7165" t="str">
        <f t="shared" si="222"/>
        <v>6292</v>
      </c>
      <c r="G7165" t="str">
        <f>SUBSTITUTE(SUBSTITUTE(SUBSTITUTE(LOWER(B7165), " ", "-"), "(",""), ")", "")</f>
        <v>government-media</v>
      </c>
      <c r="H7165" t="str">
        <f t="shared" si="223"/>
        <v>1985-01-01</v>
      </c>
      <c r="I7165" t="str">
        <f>IFERROR(CONCATENATE(LEFT(E7165,4),"-",MID(E7165,5,2),"-",RIGHT(E7165,2)), NULL)</f>
        <v>1994-12-31</v>
      </c>
    </row>
    <row r="7166" spans="1:9" ht="13" x14ac:dyDescent="0.15">
      <c r="A7166" s="1" t="s">
        <v>5558</v>
      </c>
      <c r="B7166" s="1" t="s">
        <v>132</v>
      </c>
      <c r="C7166" s="1">
        <v>20</v>
      </c>
      <c r="D7166" s="1">
        <v>19850101</v>
      </c>
      <c r="F7166" t="str">
        <f t="shared" si="222"/>
        <v>6293</v>
      </c>
      <c r="G7166" t="str">
        <f>SUBSTITUTE(SUBSTITUTE(SUBSTITUTE(LOWER(B7166), " ", "-"), "(",""), ")", "")</f>
        <v>defence-forces</v>
      </c>
      <c r="H7166" t="str">
        <f t="shared" si="223"/>
        <v>1985-01-01</v>
      </c>
      <c r="I7166" t="str">
        <f>IFERROR(CONCATENATE(LEFT(E7166,4),"-",MID(E7166,5,2),"-",RIGHT(E7166,2)), NULL)</f>
        <v>--</v>
      </c>
    </row>
    <row r="7167" spans="1:9" ht="13" x14ac:dyDescent="0.15">
      <c r="A7167" s="1" t="s">
        <v>5558</v>
      </c>
      <c r="B7167" s="1" t="s">
        <v>164</v>
      </c>
      <c r="C7167" s="1">
        <v>20</v>
      </c>
      <c r="D7167" s="1">
        <v>19850101</v>
      </c>
      <c r="F7167" t="str">
        <f t="shared" si="222"/>
        <v>6293</v>
      </c>
      <c r="G7167" t="str">
        <f>SUBSTITUTE(SUBSTITUTE(SUBSTITUTE(LOWER(B7167), " ", "-"), "(",""), ")", "")</f>
        <v>government-media</v>
      </c>
      <c r="H7167" t="str">
        <f t="shared" si="223"/>
        <v>1985-01-01</v>
      </c>
      <c r="I7167" t="str">
        <f>IFERROR(CONCATENATE(LEFT(E7167,4),"-",MID(E7167,5,2),"-",RIGHT(E7167,2)), NULL)</f>
        <v>--</v>
      </c>
    </row>
    <row r="7168" spans="1:9" ht="13" x14ac:dyDescent="0.15">
      <c r="A7168" s="1" t="s">
        <v>5559</v>
      </c>
      <c r="B7168" s="1" t="s">
        <v>132</v>
      </c>
      <c r="C7168" s="1">
        <v>20</v>
      </c>
      <c r="D7168" s="1">
        <v>19850101</v>
      </c>
      <c r="F7168" t="str">
        <f t="shared" si="222"/>
        <v>6294</v>
      </c>
      <c r="G7168" t="str">
        <f>SUBSTITUTE(SUBSTITUTE(SUBSTITUTE(LOWER(B7168), " ", "-"), "(",""), ")", "")</f>
        <v>defence-forces</v>
      </c>
      <c r="H7168" t="str">
        <f t="shared" si="223"/>
        <v>1985-01-01</v>
      </c>
      <c r="I7168" t="str">
        <f>IFERROR(CONCATENATE(LEFT(E7168,4),"-",MID(E7168,5,2),"-",RIGHT(E7168,2)), NULL)</f>
        <v>--</v>
      </c>
    </row>
    <row r="7169" spans="1:9" ht="13" x14ac:dyDescent="0.15">
      <c r="A7169" s="1" t="s">
        <v>5559</v>
      </c>
      <c r="B7169" s="1" t="s">
        <v>164</v>
      </c>
      <c r="C7169" s="1">
        <v>20</v>
      </c>
      <c r="D7169" s="1">
        <v>19850101</v>
      </c>
      <c r="F7169" t="str">
        <f t="shared" si="222"/>
        <v>6294</v>
      </c>
      <c r="G7169" t="str">
        <f>SUBSTITUTE(SUBSTITUTE(SUBSTITUTE(LOWER(B7169), " ", "-"), "(",""), ")", "")</f>
        <v>government-media</v>
      </c>
      <c r="H7169" t="str">
        <f t="shared" si="223"/>
        <v>1985-01-01</v>
      </c>
      <c r="I7169" t="str">
        <f>IFERROR(CONCATENATE(LEFT(E7169,4),"-",MID(E7169,5,2),"-",RIGHT(E7169,2)), NULL)</f>
        <v>--</v>
      </c>
    </row>
    <row r="7170" spans="1:9" ht="13" x14ac:dyDescent="0.15">
      <c r="A7170" s="1" t="s">
        <v>5560</v>
      </c>
      <c r="B7170" s="1" t="s">
        <v>533</v>
      </c>
      <c r="C7170" s="1">
        <v>20</v>
      </c>
      <c r="D7170" s="1">
        <v>19550101</v>
      </c>
      <c r="E7170" s="1">
        <v>20010824</v>
      </c>
      <c r="F7170" t="str">
        <f t="shared" si="222"/>
        <v>6295</v>
      </c>
      <c r="G7170" t="str">
        <f>SUBSTITUTE(SUBSTITUTE(SUBSTITUTE(LOWER(B7170), " ", "-"), "(",""), ")", "")</f>
        <v>navy-support</v>
      </c>
      <c r="H7170" t="str">
        <f t="shared" si="223"/>
        <v>1955-01-01</v>
      </c>
      <c r="I7170" t="str">
        <f>IFERROR(CONCATENATE(LEFT(E7170,4),"-",MID(E7170,5,2),"-",RIGHT(E7170,2)), NULL)</f>
        <v>2001-08-24</v>
      </c>
    </row>
    <row r="7171" spans="1:9" ht="13" x14ac:dyDescent="0.15">
      <c r="A7171" s="1" t="s">
        <v>5561</v>
      </c>
      <c r="B7171" s="1" t="s">
        <v>533</v>
      </c>
      <c r="C7171" s="1">
        <v>20</v>
      </c>
      <c r="D7171" s="1">
        <v>19230701</v>
      </c>
      <c r="E7171" s="1">
        <v>19961231</v>
      </c>
      <c r="F7171" t="str">
        <f t="shared" ref="F7171:F7234" si="224">TEXT(SUBSTITUTE(A7171, "CA ", ""), "0000")</f>
        <v>6296</v>
      </c>
      <c r="G7171" t="str">
        <f>SUBSTITUTE(SUBSTITUTE(SUBSTITUTE(LOWER(B7171), " ", "-"), "(",""), ")", "")</f>
        <v>navy-support</v>
      </c>
      <c r="H7171" t="str">
        <f t="shared" ref="H7171:H7234" si="225">CONCATENATE(LEFT(D7171,4),"-",MID(D7171,5,2),"-",RIGHT(D7171,2))</f>
        <v>1923-07-01</v>
      </c>
      <c r="I7171" t="str">
        <f>IFERROR(CONCATENATE(LEFT(E7171,4),"-",MID(E7171,5,2),"-",RIGHT(E7171,2)), NULL)</f>
        <v>1996-12-31</v>
      </c>
    </row>
    <row r="7172" spans="1:9" ht="13" x14ac:dyDescent="0.15">
      <c r="A7172" s="1" t="s">
        <v>5562</v>
      </c>
      <c r="B7172" s="1" t="s">
        <v>753</v>
      </c>
      <c r="C7172" s="1">
        <v>20</v>
      </c>
      <c r="D7172" s="1">
        <v>19850101</v>
      </c>
      <c r="E7172" s="1">
        <v>19880101</v>
      </c>
      <c r="F7172" t="str">
        <f t="shared" si="224"/>
        <v>6297</v>
      </c>
      <c r="G7172" t="str">
        <f>SUBSTITUTE(SUBSTITUTE(SUBSTITUTE(LOWER(B7172), " ", "-"), "(",""), ")", "")</f>
        <v>field-force-army</v>
      </c>
      <c r="H7172" t="str">
        <f t="shared" si="225"/>
        <v>1985-01-01</v>
      </c>
      <c r="I7172" t="str">
        <f>IFERROR(CONCATENATE(LEFT(E7172,4),"-",MID(E7172,5,2),"-",RIGHT(E7172,2)), NULL)</f>
        <v>1988-01-01</v>
      </c>
    </row>
    <row r="7173" spans="1:9" ht="13" x14ac:dyDescent="0.15">
      <c r="A7173" s="1" t="s">
        <v>5563</v>
      </c>
      <c r="B7173" s="1" t="s">
        <v>98</v>
      </c>
      <c r="C7173" s="1">
        <v>20</v>
      </c>
      <c r="D7173" s="1">
        <v>19780427</v>
      </c>
      <c r="E7173" s="1">
        <v>19991215</v>
      </c>
      <c r="F7173" t="str">
        <f t="shared" si="224"/>
        <v>6298</v>
      </c>
      <c r="G7173" t="str">
        <f>SUBSTITUTE(SUBSTITUTE(SUBSTITUTE(LOWER(B7173), " ", "-"), "(",""), ")", "")</f>
        <v>maritime-commands-navy</v>
      </c>
      <c r="H7173" t="str">
        <f t="shared" si="225"/>
        <v>1978-04-27</v>
      </c>
      <c r="I7173" t="str">
        <f>IFERROR(CONCATENATE(LEFT(E7173,4),"-",MID(E7173,5,2),"-",RIGHT(E7173,2)), NULL)</f>
        <v>1999-12-15</v>
      </c>
    </row>
    <row r="7174" spans="1:9" ht="13" x14ac:dyDescent="0.15">
      <c r="A7174" s="1" t="s">
        <v>5564</v>
      </c>
      <c r="B7174" s="1" t="s">
        <v>98</v>
      </c>
      <c r="C7174" s="1">
        <v>20</v>
      </c>
      <c r="D7174" s="1">
        <v>19780601</v>
      </c>
      <c r="F7174" t="str">
        <f t="shared" si="224"/>
        <v>6299</v>
      </c>
      <c r="G7174" t="str">
        <f>SUBSTITUTE(SUBSTITUTE(SUBSTITUTE(LOWER(B7174), " ", "-"), "(",""), ")", "")</f>
        <v>maritime-commands-navy</v>
      </c>
      <c r="H7174" t="str">
        <f t="shared" si="225"/>
        <v>1978-06-01</v>
      </c>
      <c r="I7174" t="str">
        <f>IFERROR(CONCATENATE(LEFT(E7174,4),"-",MID(E7174,5,2),"-",RIGHT(E7174,2)), NULL)</f>
        <v>--</v>
      </c>
    </row>
    <row r="7175" spans="1:9" ht="13" x14ac:dyDescent="0.15">
      <c r="A7175" s="1" t="s">
        <v>5564</v>
      </c>
      <c r="B7175" s="1" t="s">
        <v>98</v>
      </c>
      <c r="C7175" s="1">
        <v>20</v>
      </c>
      <c r="D7175" s="1">
        <v>19781023</v>
      </c>
      <c r="E7175" s="1">
        <v>20001213</v>
      </c>
      <c r="F7175" t="str">
        <f t="shared" si="224"/>
        <v>6299</v>
      </c>
      <c r="G7175" t="str">
        <f>SUBSTITUTE(SUBSTITUTE(SUBSTITUTE(LOWER(B7175), " ", "-"), "(",""), ")", "")</f>
        <v>maritime-commands-navy</v>
      </c>
      <c r="H7175" t="str">
        <f t="shared" si="225"/>
        <v>1978-10-23</v>
      </c>
      <c r="I7175" t="str">
        <f>IFERROR(CONCATENATE(LEFT(E7175,4),"-",MID(E7175,5,2),"-",RIGHT(E7175,2)), NULL)</f>
        <v>2000-12-13</v>
      </c>
    </row>
    <row r="7176" spans="1:9" ht="13" x14ac:dyDescent="0.15">
      <c r="A7176" s="1" t="s">
        <v>5564</v>
      </c>
      <c r="B7176" s="1" t="s">
        <v>98</v>
      </c>
      <c r="C7176" s="1">
        <v>20</v>
      </c>
      <c r="D7176" s="1">
        <v>19850101</v>
      </c>
      <c r="F7176" t="str">
        <f t="shared" si="224"/>
        <v>6299</v>
      </c>
      <c r="G7176" t="str">
        <f>SUBSTITUTE(SUBSTITUTE(SUBSTITUTE(LOWER(B7176), " ", "-"), "(",""), ")", "")</f>
        <v>maritime-commands-navy</v>
      </c>
      <c r="H7176" t="str">
        <f t="shared" si="225"/>
        <v>1985-01-01</v>
      </c>
      <c r="I7176" t="str">
        <f>IFERROR(CONCATENATE(LEFT(E7176,4),"-",MID(E7176,5,2),"-",RIGHT(E7176,2)), NULL)</f>
        <v>--</v>
      </c>
    </row>
    <row r="7177" spans="1:9" ht="13" x14ac:dyDescent="0.15">
      <c r="A7177" s="1" t="s">
        <v>5564</v>
      </c>
      <c r="B7177" s="1" t="s">
        <v>290</v>
      </c>
      <c r="C7177" s="1">
        <v>20</v>
      </c>
      <c r="D7177" s="1">
        <v>19781023</v>
      </c>
      <c r="E7177" s="1">
        <v>20001213</v>
      </c>
      <c r="F7177" t="str">
        <f t="shared" si="224"/>
        <v>6299</v>
      </c>
      <c r="G7177" t="str">
        <f>SUBSTITUTE(SUBSTITUTE(SUBSTITUTE(LOWER(B7177), " ", "-"), "(",""), ")", "")</f>
        <v>training</v>
      </c>
      <c r="H7177" t="str">
        <f t="shared" si="225"/>
        <v>1978-10-23</v>
      </c>
      <c r="I7177" t="str">
        <f>IFERROR(CONCATENATE(LEFT(E7177,4),"-",MID(E7177,5,2),"-",RIGHT(E7177,2)), NULL)</f>
        <v>2000-12-13</v>
      </c>
    </row>
    <row r="7178" spans="1:9" ht="13" x14ac:dyDescent="0.15">
      <c r="A7178" s="1" t="s">
        <v>5565</v>
      </c>
      <c r="B7178" s="1" t="s">
        <v>10</v>
      </c>
      <c r="C7178" s="1">
        <v>20</v>
      </c>
      <c r="D7178" s="1">
        <v>19560111</v>
      </c>
      <c r="E7178" s="1">
        <v>19740612</v>
      </c>
      <c r="F7178" t="str">
        <f t="shared" si="224"/>
        <v>0063</v>
      </c>
      <c r="G7178" t="str">
        <f>SUBSTITUTE(SUBSTITUTE(SUBSTITUTE(LOWER(B7178), " ", "-"), "(",""), ")", "")</f>
        <v>agriculture</v>
      </c>
      <c r="H7178" t="str">
        <f t="shared" si="225"/>
        <v>1956-01-11</v>
      </c>
      <c r="I7178" t="str">
        <f>IFERROR(CONCATENATE(LEFT(E7178,4),"-",MID(E7178,5,2),"-",RIGHT(E7178,2)), NULL)</f>
        <v>1974-06-12</v>
      </c>
    </row>
    <row r="7179" spans="1:9" ht="13" x14ac:dyDescent="0.15">
      <c r="A7179" s="1" t="s">
        <v>5565</v>
      </c>
      <c r="B7179" s="1" t="s">
        <v>7</v>
      </c>
      <c r="C7179" s="1">
        <v>20</v>
      </c>
      <c r="D7179" s="1">
        <v>19580423</v>
      </c>
      <c r="E7179" s="1">
        <v>19740612</v>
      </c>
      <c r="F7179" t="str">
        <f t="shared" si="224"/>
        <v>0063</v>
      </c>
      <c r="G7179" t="str">
        <f>SUBSTITUTE(SUBSTITUTE(SUBSTITUTE(LOWER(B7179), " ", "-"), "(",""), ")", "")</f>
        <v>commonwealth-state-relations</v>
      </c>
      <c r="H7179" t="str">
        <f t="shared" si="225"/>
        <v>1958-04-23</v>
      </c>
      <c r="I7179" t="str">
        <f>IFERROR(CONCATENATE(LEFT(E7179,4),"-",MID(E7179,5,2),"-",RIGHT(E7179,2)), NULL)</f>
        <v>1974-06-12</v>
      </c>
    </row>
    <row r="7180" spans="1:9" ht="13" x14ac:dyDescent="0.15">
      <c r="A7180" s="1" t="s">
        <v>5565</v>
      </c>
      <c r="B7180" s="1" t="s">
        <v>283</v>
      </c>
      <c r="C7180" s="1">
        <v>20</v>
      </c>
      <c r="D7180" s="1">
        <v>19590430</v>
      </c>
      <c r="E7180" s="1">
        <v>19740612</v>
      </c>
      <c r="F7180" t="str">
        <f t="shared" si="224"/>
        <v>0063</v>
      </c>
      <c r="G7180" t="str">
        <f>SUBSTITUTE(SUBSTITUTE(SUBSTITUTE(LOWER(B7180), " ", "-"), "(",""), ")", "")</f>
        <v>employment</v>
      </c>
      <c r="H7180" t="str">
        <f t="shared" si="225"/>
        <v>1959-04-30</v>
      </c>
      <c r="I7180" t="str">
        <f>IFERROR(CONCATENATE(LEFT(E7180,4),"-",MID(E7180,5,2),"-",RIGHT(E7180,2)), NULL)</f>
        <v>1974-06-12</v>
      </c>
    </row>
    <row r="7181" spans="1:9" ht="13" x14ac:dyDescent="0.15">
      <c r="A7181" s="1" t="s">
        <v>5565</v>
      </c>
      <c r="B7181" s="1" t="s">
        <v>676</v>
      </c>
      <c r="C7181" s="1">
        <v>20</v>
      </c>
      <c r="D7181" s="1">
        <v>19560111</v>
      </c>
      <c r="E7181" s="1">
        <v>19740612</v>
      </c>
      <c r="F7181" t="str">
        <f t="shared" si="224"/>
        <v>0063</v>
      </c>
      <c r="G7181" t="str">
        <f>SUBSTITUTE(SUBSTITUTE(SUBSTITUTE(LOWER(B7181), " ", "-"), "(",""), ")", "")</f>
        <v>fisheries-regulation</v>
      </c>
      <c r="H7181" t="str">
        <f t="shared" si="225"/>
        <v>1956-01-11</v>
      </c>
      <c r="I7181" t="str">
        <f>IFERROR(CONCATENATE(LEFT(E7181,4),"-",MID(E7181,5,2),"-",RIGHT(E7181,2)), NULL)</f>
        <v>1974-06-12</v>
      </c>
    </row>
    <row r="7182" spans="1:9" ht="13" x14ac:dyDescent="0.15">
      <c r="A7182" s="1" t="s">
        <v>5565</v>
      </c>
      <c r="B7182" s="1" t="s">
        <v>441</v>
      </c>
      <c r="C7182" s="1">
        <v>20</v>
      </c>
      <c r="D7182" s="1">
        <v>19721220</v>
      </c>
      <c r="E7182" s="1">
        <v>19740612</v>
      </c>
      <c r="F7182" t="str">
        <f t="shared" si="224"/>
        <v>0063</v>
      </c>
      <c r="G7182" t="str">
        <f>SUBSTITUTE(SUBSTITUTE(SUBSTITUTE(LOWER(B7182), " ", "-"), "(",""), ")", "")</f>
        <v>forestry-regulation</v>
      </c>
      <c r="H7182" t="str">
        <f t="shared" si="225"/>
        <v>1972-12-20</v>
      </c>
      <c r="I7182" t="str">
        <f>IFERROR(CONCATENATE(LEFT(E7182,4),"-",MID(E7182,5,2),"-",RIGHT(E7182,2)), NULL)</f>
        <v>1974-06-12</v>
      </c>
    </row>
    <row r="7183" spans="1:9" ht="13" x14ac:dyDescent="0.15">
      <c r="A7183" s="1" t="s">
        <v>5565</v>
      </c>
      <c r="B7183" s="1" t="s">
        <v>123</v>
      </c>
      <c r="C7183" s="1">
        <v>20</v>
      </c>
      <c r="D7183" s="1">
        <v>19560111</v>
      </c>
      <c r="E7183" s="1">
        <v>19740612</v>
      </c>
      <c r="F7183" t="str">
        <f t="shared" si="224"/>
        <v>0063</v>
      </c>
      <c r="G7183" t="str">
        <f>SUBSTITUTE(SUBSTITUTE(SUBSTITUTE(LOWER(B7183), " ", "-"), "(",""), ")", "")</f>
        <v>primary-industries</v>
      </c>
      <c r="H7183" t="str">
        <f t="shared" si="225"/>
        <v>1956-01-11</v>
      </c>
      <c r="I7183" t="str">
        <f>IFERROR(CONCATENATE(LEFT(E7183,4),"-",MID(E7183,5,2),"-",RIGHT(E7183,2)), NULL)</f>
        <v>1974-06-12</v>
      </c>
    </row>
    <row r="7184" spans="1:9" ht="13" x14ac:dyDescent="0.15">
      <c r="A7184" s="1" t="s">
        <v>5565</v>
      </c>
      <c r="B7184" s="1" t="s">
        <v>1349</v>
      </c>
      <c r="C7184" s="1">
        <v>20</v>
      </c>
      <c r="D7184" s="1">
        <v>19580423</v>
      </c>
      <c r="E7184" s="1">
        <v>19740612</v>
      </c>
      <c r="F7184" t="str">
        <f t="shared" si="224"/>
        <v>0063</v>
      </c>
      <c r="G7184" t="str">
        <f>SUBSTITUTE(SUBSTITUTE(SUBSTITUTE(LOWER(B7184), " ", "-"), "(",""), ")", "")</f>
        <v>veterans'-affairs</v>
      </c>
      <c r="H7184" t="str">
        <f t="shared" si="225"/>
        <v>1958-04-23</v>
      </c>
      <c r="I7184" t="str">
        <f>IFERROR(CONCATENATE(LEFT(E7184,4),"-",MID(E7184,5,2),"-",RIGHT(E7184,2)), NULL)</f>
        <v>1974-06-12</v>
      </c>
    </row>
    <row r="7185" spans="1:9" ht="13" x14ac:dyDescent="0.15">
      <c r="A7185" s="1" t="s">
        <v>5566</v>
      </c>
      <c r="B7185" s="1" t="s">
        <v>533</v>
      </c>
      <c r="C7185" s="1">
        <v>20</v>
      </c>
      <c r="D7185" s="1">
        <v>19850101</v>
      </c>
      <c r="F7185" t="str">
        <f t="shared" si="224"/>
        <v>6300</v>
      </c>
      <c r="G7185" t="str">
        <f>SUBSTITUTE(SUBSTITUTE(SUBSTITUTE(LOWER(B7185), " ", "-"), "(",""), ")", "")</f>
        <v>navy-support</v>
      </c>
      <c r="H7185" t="str">
        <f t="shared" si="225"/>
        <v>1985-01-01</v>
      </c>
      <c r="I7185" t="str">
        <f>IFERROR(CONCATENATE(LEFT(E7185,4),"-",MID(E7185,5,2),"-",RIGHT(E7185,2)), NULL)</f>
        <v>--</v>
      </c>
    </row>
    <row r="7186" spans="1:9" ht="13" x14ac:dyDescent="0.15">
      <c r="A7186" s="1" t="s">
        <v>5567</v>
      </c>
      <c r="B7186" s="1" t="s">
        <v>533</v>
      </c>
      <c r="C7186" s="1">
        <v>20</v>
      </c>
      <c r="D7186" s="1">
        <v>19770301</v>
      </c>
      <c r="E7186" s="1">
        <v>19851231</v>
      </c>
      <c r="F7186" t="str">
        <f t="shared" si="224"/>
        <v>6301</v>
      </c>
      <c r="G7186" t="str">
        <f>SUBSTITUTE(SUBSTITUTE(SUBSTITUTE(LOWER(B7186), " ", "-"), "(",""), ")", "")</f>
        <v>navy-support</v>
      </c>
      <c r="H7186" t="str">
        <f t="shared" si="225"/>
        <v>1977-03-01</v>
      </c>
      <c r="I7186" t="str">
        <f>IFERROR(CONCATENATE(LEFT(E7186,4),"-",MID(E7186,5,2),"-",RIGHT(E7186,2)), NULL)</f>
        <v>1985-12-31</v>
      </c>
    </row>
    <row r="7187" spans="1:9" ht="13" x14ac:dyDescent="0.15">
      <c r="A7187" s="1" t="s">
        <v>5567</v>
      </c>
      <c r="B7187" s="1" t="s">
        <v>18</v>
      </c>
      <c r="C7187" s="1">
        <v>20</v>
      </c>
      <c r="D7187" s="1">
        <v>19770301</v>
      </c>
      <c r="E7187" s="1">
        <v>19851231</v>
      </c>
      <c r="F7187" t="str">
        <f t="shared" si="224"/>
        <v>6301</v>
      </c>
      <c r="G7187" t="str">
        <f>SUBSTITUTE(SUBSTITUTE(SUBSTITUTE(LOWER(B7187), " ", "-"), "(",""), ")", "")</f>
        <v>sea-transport</v>
      </c>
      <c r="H7187" t="str">
        <f t="shared" si="225"/>
        <v>1977-03-01</v>
      </c>
      <c r="I7187" t="str">
        <f>IFERROR(CONCATENATE(LEFT(E7187,4),"-",MID(E7187,5,2),"-",RIGHT(E7187,2)), NULL)</f>
        <v>1985-12-31</v>
      </c>
    </row>
    <row r="7188" spans="1:9" ht="13" x14ac:dyDescent="0.15">
      <c r="A7188" s="1" t="s">
        <v>5568</v>
      </c>
      <c r="B7188" s="1" t="s">
        <v>533</v>
      </c>
      <c r="C7188" s="1">
        <v>20</v>
      </c>
      <c r="D7188" s="1">
        <v>19860113</v>
      </c>
      <c r="E7188" s="1">
        <v>19911231</v>
      </c>
      <c r="F7188" t="str">
        <f t="shared" si="224"/>
        <v>6303</v>
      </c>
      <c r="G7188" t="str">
        <f>SUBSTITUTE(SUBSTITUTE(SUBSTITUTE(LOWER(B7188), " ", "-"), "(",""), ")", "")</f>
        <v>navy-support</v>
      </c>
      <c r="H7188" t="str">
        <f t="shared" si="225"/>
        <v>1986-01-13</v>
      </c>
      <c r="I7188" t="str">
        <f>IFERROR(CONCATENATE(LEFT(E7188,4),"-",MID(E7188,5,2),"-",RIGHT(E7188,2)), NULL)</f>
        <v>1991-12-31</v>
      </c>
    </row>
    <row r="7189" spans="1:9" ht="13" x14ac:dyDescent="0.15">
      <c r="A7189" s="1" t="s">
        <v>5568</v>
      </c>
      <c r="B7189" s="1" t="s">
        <v>105</v>
      </c>
      <c r="C7189" s="1">
        <v>20</v>
      </c>
      <c r="D7189" s="1">
        <v>19860113</v>
      </c>
      <c r="E7189" s="1">
        <v>19911231</v>
      </c>
      <c r="F7189" t="str">
        <f t="shared" si="224"/>
        <v>6303</v>
      </c>
      <c r="G7189" t="str">
        <f>SUBSTITUTE(SUBSTITUTE(SUBSTITUTE(LOWER(B7189), " ", "-"), "(",""), ")", "")</f>
        <v>training-air-force</v>
      </c>
      <c r="H7189" t="str">
        <f t="shared" si="225"/>
        <v>1986-01-13</v>
      </c>
      <c r="I7189" t="str">
        <f>IFERROR(CONCATENATE(LEFT(E7189,4),"-",MID(E7189,5,2),"-",RIGHT(E7189,2)), NULL)</f>
        <v>1991-12-31</v>
      </c>
    </row>
    <row r="7190" spans="1:9" ht="13" x14ac:dyDescent="0.15">
      <c r="A7190" s="1" t="s">
        <v>5568</v>
      </c>
      <c r="B7190" s="1" t="s">
        <v>2022</v>
      </c>
      <c r="C7190" s="1">
        <v>20</v>
      </c>
      <c r="D7190" s="1">
        <v>19860113</v>
      </c>
      <c r="E7190" s="1">
        <v>19911231</v>
      </c>
      <c r="F7190" t="str">
        <f t="shared" si="224"/>
        <v>6303</v>
      </c>
      <c r="G7190" t="str">
        <f>SUBSTITUTE(SUBSTITUTE(SUBSTITUTE(LOWER(B7190), " ", "-"), "(",""), ")", "")</f>
        <v>training-army</v>
      </c>
      <c r="H7190" t="str">
        <f t="shared" si="225"/>
        <v>1986-01-13</v>
      </c>
      <c r="I7190" t="str">
        <f>IFERROR(CONCATENATE(LEFT(E7190,4),"-",MID(E7190,5,2),"-",RIGHT(E7190,2)), NULL)</f>
        <v>1991-12-31</v>
      </c>
    </row>
    <row r="7191" spans="1:9" ht="13" x14ac:dyDescent="0.15">
      <c r="A7191" s="1" t="s">
        <v>5569</v>
      </c>
      <c r="B7191" s="1" t="s">
        <v>105</v>
      </c>
      <c r="C7191" s="1">
        <v>20</v>
      </c>
      <c r="D7191" s="1">
        <v>19850601</v>
      </c>
      <c r="F7191" t="str">
        <f t="shared" si="224"/>
        <v>6304</v>
      </c>
      <c r="G7191" t="str">
        <f>SUBSTITUTE(SUBSTITUTE(SUBSTITUTE(LOWER(B7191), " ", "-"), "(",""), ")", "")</f>
        <v>training-air-force</v>
      </c>
      <c r="H7191" t="str">
        <f t="shared" si="225"/>
        <v>1985-06-01</v>
      </c>
      <c r="I7191" t="str">
        <f>IFERROR(CONCATENATE(LEFT(E7191,4),"-",MID(E7191,5,2),"-",RIGHT(E7191,2)), NULL)</f>
        <v>--</v>
      </c>
    </row>
    <row r="7192" spans="1:9" ht="13" x14ac:dyDescent="0.15">
      <c r="A7192" s="1" t="s">
        <v>5570</v>
      </c>
      <c r="B7192" s="1" t="s">
        <v>132</v>
      </c>
      <c r="C7192" s="1">
        <v>20</v>
      </c>
      <c r="D7192" s="1">
        <v>19800101</v>
      </c>
      <c r="F7192" t="str">
        <f t="shared" si="224"/>
        <v>6305</v>
      </c>
      <c r="G7192" t="str">
        <f>SUBSTITUTE(SUBSTITUTE(SUBSTITUTE(LOWER(B7192), " ", "-"), "(",""), ")", "")</f>
        <v>defence-forces</v>
      </c>
      <c r="H7192" t="str">
        <f t="shared" si="225"/>
        <v>1980-01-01</v>
      </c>
      <c r="I7192" t="str">
        <f>IFERROR(CONCATENATE(LEFT(E7192,4),"-",MID(E7192,5,2),"-",RIGHT(E7192,2)), NULL)</f>
        <v>--</v>
      </c>
    </row>
    <row r="7193" spans="1:9" ht="13" x14ac:dyDescent="0.15">
      <c r="A7193" s="1" t="s">
        <v>5570</v>
      </c>
      <c r="B7193" s="1" t="s">
        <v>712</v>
      </c>
      <c r="C7193" s="1">
        <v>20</v>
      </c>
      <c r="D7193" s="1">
        <v>19800101</v>
      </c>
      <c r="F7193" t="str">
        <f t="shared" si="224"/>
        <v>6305</v>
      </c>
      <c r="G7193" t="str">
        <f>SUBSTITUTE(SUBSTITUTE(SUBSTITUTE(LOWER(B7193), " ", "-"), "(",""), ")", "")</f>
        <v>defence-intelligence</v>
      </c>
      <c r="H7193" t="str">
        <f t="shared" si="225"/>
        <v>1980-01-01</v>
      </c>
      <c r="I7193" t="str">
        <f>IFERROR(CONCATENATE(LEFT(E7193,4),"-",MID(E7193,5,2),"-",RIGHT(E7193,2)), NULL)</f>
        <v>--</v>
      </c>
    </row>
    <row r="7194" spans="1:9" ht="13" x14ac:dyDescent="0.15">
      <c r="A7194" s="1" t="s">
        <v>5570</v>
      </c>
      <c r="B7194" s="1" t="s">
        <v>363</v>
      </c>
      <c r="C7194" s="1">
        <v>20</v>
      </c>
      <c r="D7194" s="1">
        <v>19850101</v>
      </c>
      <c r="F7194" t="str">
        <f t="shared" si="224"/>
        <v>6305</v>
      </c>
      <c r="G7194" t="str">
        <f>SUBSTITUTE(SUBSTITUTE(SUBSTITUTE(LOWER(B7194), " ", "-"), "(",""), ")", "")</f>
        <v>hospitals-and-clinics</v>
      </c>
      <c r="H7194" t="str">
        <f t="shared" si="225"/>
        <v>1985-01-01</v>
      </c>
      <c r="I7194" t="str">
        <f>IFERROR(CONCATENATE(LEFT(E7194,4),"-",MID(E7194,5,2),"-",RIGHT(E7194,2)), NULL)</f>
        <v>--</v>
      </c>
    </row>
    <row r="7195" spans="1:9" ht="13" x14ac:dyDescent="0.15">
      <c r="A7195" s="1" t="s">
        <v>5571</v>
      </c>
      <c r="B7195" s="1" t="s">
        <v>24</v>
      </c>
      <c r="C7195" s="1">
        <v>20</v>
      </c>
      <c r="D7195" s="1">
        <v>19850101</v>
      </c>
      <c r="F7195" t="str">
        <f t="shared" si="224"/>
        <v>6306</v>
      </c>
      <c r="G7195" t="str">
        <f>SUBSTITUTE(SUBSTITUTE(SUBSTITUTE(LOWER(B7195), " ", "-"), "(",""), ")", "")</f>
        <v>logistics-air-force</v>
      </c>
      <c r="H7195" t="str">
        <f t="shared" si="225"/>
        <v>1985-01-01</v>
      </c>
      <c r="I7195" t="str">
        <f>IFERROR(CONCATENATE(LEFT(E7195,4),"-",MID(E7195,5,2),"-",RIGHT(E7195,2)), NULL)</f>
        <v>--</v>
      </c>
    </row>
    <row r="7196" spans="1:9" ht="13" x14ac:dyDescent="0.15">
      <c r="A7196" s="1" t="s">
        <v>5572</v>
      </c>
      <c r="B7196" s="1" t="s">
        <v>24</v>
      </c>
      <c r="C7196" s="1">
        <v>20</v>
      </c>
      <c r="D7196" s="1">
        <v>19620101</v>
      </c>
      <c r="E7196" s="1">
        <v>19721231</v>
      </c>
      <c r="F7196" t="str">
        <f t="shared" si="224"/>
        <v>6307</v>
      </c>
      <c r="G7196" t="str">
        <f>SUBSTITUTE(SUBSTITUTE(SUBSTITUTE(LOWER(B7196), " ", "-"), "(",""), ")", "")</f>
        <v>logistics-air-force</v>
      </c>
      <c r="H7196" t="str">
        <f t="shared" si="225"/>
        <v>1962-01-01</v>
      </c>
      <c r="I7196" t="str">
        <f>IFERROR(CONCATENATE(LEFT(E7196,4),"-",MID(E7196,5,2),"-",RIGHT(E7196,2)), NULL)</f>
        <v>1972-12-31</v>
      </c>
    </row>
    <row r="7197" spans="1:9" ht="13" x14ac:dyDescent="0.15">
      <c r="A7197" s="1" t="s">
        <v>5572</v>
      </c>
      <c r="B7197" s="1" t="s">
        <v>24</v>
      </c>
      <c r="C7197" s="1">
        <v>20</v>
      </c>
      <c r="D7197" s="1">
        <v>19850101</v>
      </c>
      <c r="F7197" t="str">
        <f t="shared" si="224"/>
        <v>6307</v>
      </c>
      <c r="G7197" t="str">
        <f>SUBSTITUTE(SUBSTITUTE(SUBSTITUTE(LOWER(B7197), " ", "-"), "(",""), ")", "")</f>
        <v>logistics-air-force</v>
      </c>
      <c r="H7197" t="str">
        <f t="shared" si="225"/>
        <v>1985-01-01</v>
      </c>
      <c r="I7197" t="str">
        <f>IFERROR(CONCATENATE(LEFT(E7197,4),"-",MID(E7197,5,2),"-",RIGHT(E7197,2)), NULL)</f>
        <v>--</v>
      </c>
    </row>
    <row r="7198" spans="1:9" ht="13" x14ac:dyDescent="0.15">
      <c r="A7198" s="1" t="s">
        <v>5573</v>
      </c>
      <c r="B7198" s="1" t="s">
        <v>24</v>
      </c>
      <c r="C7198" s="1">
        <v>20</v>
      </c>
      <c r="D7198" s="1">
        <v>19850101</v>
      </c>
      <c r="E7198" s="1">
        <v>19991119</v>
      </c>
      <c r="F7198" t="str">
        <f t="shared" si="224"/>
        <v>6308</v>
      </c>
      <c r="G7198" t="str">
        <f>SUBSTITUTE(SUBSTITUTE(SUBSTITUTE(LOWER(B7198), " ", "-"), "(",""), ")", "")</f>
        <v>logistics-air-force</v>
      </c>
      <c r="H7198" t="str">
        <f t="shared" si="225"/>
        <v>1985-01-01</v>
      </c>
      <c r="I7198" t="str">
        <f>IFERROR(CONCATENATE(LEFT(E7198,4),"-",MID(E7198,5,2),"-",RIGHT(E7198,2)), NULL)</f>
        <v>1999-11-19</v>
      </c>
    </row>
    <row r="7199" spans="1:9" ht="13" x14ac:dyDescent="0.15">
      <c r="A7199" s="1" t="s">
        <v>5574</v>
      </c>
      <c r="B7199" s="1" t="s">
        <v>41</v>
      </c>
      <c r="C7199" s="1">
        <v>20</v>
      </c>
      <c r="D7199" s="1">
        <v>19850101</v>
      </c>
      <c r="E7199" s="1">
        <v>19890101</v>
      </c>
      <c r="F7199" t="str">
        <f t="shared" si="224"/>
        <v>6309</v>
      </c>
      <c r="G7199" t="str">
        <f>SUBSTITUTE(SUBSTITUTE(SUBSTITUTE(LOWER(B7199), " ", "-"), "(",""), ")", "")</f>
        <v>air-operations</v>
      </c>
      <c r="H7199" t="str">
        <f t="shared" si="225"/>
        <v>1985-01-01</v>
      </c>
      <c r="I7199" t="str">
        <f>IFERROR(CONCATENATE(LEFT(E7199,4),"-",MID(E7199,5,2),"-",RIGHT(E7199,2)), NULL)</f>
        <v>1989-01-01</v>
      </c>
    </row>
    <row r="7200" spans="1:9" ht="13" x14ac:dyDescent="0.15">
      <c r="A7200" s="1" t="s">
        <v>5575</v>
      </c>
      <c r="B7200" s="1" t="s">
        <v>585</v>
      </c>
      <c r="C7200" s="1">
        <v>20</v>
      </c>
      <c r="D7200" s="1">
        <v>19220101</v>
      </c>
      <c r="E7200" s="1">
        <v>19790000</v>
      </c>
      <c r="F7200" t="str">
        <f t="shared" si="224"/>
        <v>0631</v>
      </c>
      <c r="G7200" t="str">
        <f>SUBSTITUTE(SUBSTITUTE(SUBSTITUTE(LOWER(B7200), " ", "-"), "(",""), ")", "")</f>
        <v>health-services</v>
      </c>
      <c r="H7200" t="str">
        <f t="shared" si="225"/>
        <v>1922-01-01</v>
      </c>
      <c r="I7200" t="str">
        <f>IFERROR(CONCATENATE(LEFT(E7200,4),"-",MID(E7200,5,2),"-",RIGHT(E7200,2)), NULL)</f>
        <v>1979-00-00</v>
      </c>
    </row>
    <row r="7201" spans="1:9" ht="13" x14ac:dyDescent="0.15">
      <c r="A7201" s="1" t="s">
        <v>5576</v>
      </c>
      <c r="B7201" s="1" t="s">
        <v>105</v>
      </c>
      <c r="C7201" s="1">
        <v>20</v>
      </c>
      <c r="D7201" s="1">
        <v>19850601</v>
      </c>
      <c r="E7201" s="1">
        <v>20041231</v>
      </c>
      <c r="F7201" t="str">
        <f t="shared" si="224"/>
        <v>6310</v>
      </c>
      <c r="G7201" t="str">
        <f>SUBSTITUTE(SUBSTITUTE(SUBSTITUTE(LOWER(B7201), " ", "-"), "(",""), ")", "")</f>
        <v>training-air-force</v>
      </c>
      <c r="H7201" t="str">
        <f t="shared" si="225"/>
        <v>1985-06-01</v>
      </c>
      <c r="I7201" t="str">
        <f>IFERROR(CONCATENATE(LEFT(E7201,4),"-",MID(E7201,5,2),"-",RIGHT(E7201,2)), NULL)</f>
        <v>2004-12-31</v>
      </c>
    </row>
    <row r="7202" spans="1:9" ht="13" x14ac:dyDescent="0.15">
      <c r="A7202" s="1" t="s">
        <v>5577</v>
      </c>
      <c r="B7202" s="1" t="s">
        <v>41</v>
      </c>
      <c r="C7202" s="1">
        <v>20</v>
      </c>
      <c r="D7202" s="1">
        <v>19850101</v>
      </c>
      <c r="E7202" s="1">
        <v>20140000</v>
      </c>
      <c r="F7202" t="str">
        <f t="shared" si="224"/>
        <v>6311</v>
      </c>
      <c r="G7202" t="str">
        <f>SUBSTITUTE(SUBSTITUTE(SUBSTITUTE(LOWER(B7202), " ", "-"), "(",""), ")", "")</f>
        <v>air-operations</v>
      </c>
      <c r="H7202" t="str">
        <f t="shared" si="225"/>
        <v>1985-01-01</v>
      </c>
      <c r="I7202" t="str">
        <f>IFERROR(CONCATENATE(LEFT(E7202,4),"-",MID(E7202,5,2),"-",RIGHT(E7202,2)), NULL)</f>
        <v>2014-00-00</v>
      </c>
    </row>
    <row r="7203" spans="1:9" ht="13" x14ac:dyDescent="0.15">
      <c r="A7203" s="1" t="s">
        <v>5578</v>
      </c>
      <c r="B7203" s="1" t="s">
        <v>132</v>
      </c>
      <c r="C7203" s="1">
        <v>20</v>
      </c>
      <c r="D7203" s="1">
        <v>19850101</v>
      </c>
      <c r="E7203" s="1">
        <v>20140000</v>
      </c>
      <c r="F7203" t="str">
        <f t="shared" si="224"/>
        <v>6312</v>
      </c>
      <c r="G7203" t="str">
        <f>SUBSTITUTE(SUBSTITUTE(SUBSTITUTE(LOWER(B7203), " ", "-"), "(",""), ")", "")</f>
        <v>defence-forces</v>
      </c>
      <c r="H7203" t="str">
        <f t="shared" si="225"/>
        <v>1985-01-01</v>
      </c>
      <c r="I7203" t="str">
        <f>IFERROR(CONCATENATE(LEFT(E7203,4),"-",MID(E7203,5,2),"-",RIGHT(E7203,2)), NULL)</f>
        <v>2014-00-00</v>
      </c>
    </row>
    <row r="7204" spans="1:9" ht="13" x14ac:dyDescent="0.15">
      <c r="A7204" s="1" t="s">
        <v>5579</v>
      </c>
      <c r="B7204" s="1" t="s">
        <v>363</v>
      </c>
      <c r="C7204" s="1">
        <v>20</v>
      </c>
      <c r="D7204" s="1">
        <v>19850101</v>
      </c>
      <c r="F7204" t="str">
        <f t="shared" si="224"/>
        <v>6313</v>
      </c>
      <c r="G7204" t="str">
        <f>SUBSTITUTE(SUBSTITUTE(SUBSTITUTE(LOWER(B7204), " ", "-"), "(",""), ")", "")</f>
        <v>hospitals-and-clinics</v>
      </c>
      <c r="H7204" t="str">
        <f t="shared" si="225"/>
        <v>1985-01-01</v>
      </c>
      <c r="I7204" t="str">
        <f>IFERROR(CONCATENATE(LEFT(E7204,4),"-",MID(E7204,5,2),"-",RIGHT(E7204,2)), NULL)</f>
        <v>--</v>
      </c>
    </row>
    <row r="7205" spans="1:9" ht="13" x14ac:dyDescent="0.15">
      <c r="A7205" s="1" t="s">
        <v>5580</v>
      </c>
      <c r="B7205" s="1" t="s">
        <v>260</v>
      </c>
      <c r="C7205" s="1">
        <v>20</v>
      </c>
      <c r="D7205" s="1">
        <v>19850101</v>
      </c>
      <c r="F7205" t="str">
        <f t="shared" si="224"/>
        <v>6315</v>
      </c>
      <c r="G7205" t="str">
        <f>SUBSTITUTE(SUBSTITUTE(SUBSTITUTE(LOWER(B7205), " ", "-"), "(",""), ")", "")</f>
        <v>army-commands</v>
      </c>
      <c r="H7205" t="str">
        <f t="shared" si="225"/>
        <v>1985-01-01</v>
      </c>
      <c r="I7205" t="str">
        <f>IFERROR(CONCATENATE(LEFT(E7205,4),"-",MID(E7205,5,2),"-",RIGHT(E7205,2)), NULL)</f>
        <v>--</v>
      </c>
    </row>
    <row r="7206" spans="1:9" ht="13" x14ac:dyDescent="0.15">
      <c r="A7206" s="1" t="s">
        <v>5580</v>
      </c>
      <c r="B7206" s="1" t="s">
        <v>98</v>
      </c>
      <c r="C7206" s="1">
        <v>20</v>
      </c>
      <c r="D7206" s="1">
        <v>19850101</v>
      </c>
      <c r="F7206" t="str">
        <f t="shared" si="224"/>
        <v>6315</v>
      </c>
      <c r="G7206" t="str">
        <f>SUBSTITUTE(SUBSTITUTE(SUBSTITUTE(LOWER(B7206), " ", "-"), "(",""), ")", "")</f>
        <v>maritime-commands-navy</v>
      </c>
      <c r="H7206" t="str">
        <f t="shared" si="225"/>
        <v>1985-01-01</v>
      </c>
      <c r="I7206" t="str">
        <f>IFERROR(CONCATENATE(LEFT(E7206,4),"-",MID(E7206,5,2),"-",RIGHT(E7206,2)), NULL)</f>
        <v>--</v>
      </c>
    </row>
    <row r="7207" spans="1:9" ht="13" x14ac:dyDescent="0.15">
      <c r="A7207" s="1" t="s">
        <v>5581</v>
      </c>
      <c r="B7207" s="1" t="s">
        <v>312</v>
      </c>
      <c r="C7207" s="1">
        <v>20</v>
      </c>
      <c r="D7207" s="1">
        <v>19770801</v>
      </c>
      <c r="F7207" t="str">
        <f t="shared" si="224"/>
        <v>6317</v>
      </c>
      <c r="G7207" t="str">
        <f>SUBSTITUTE(SUBSTITUTE(SUBSTITUTE(LOWER(B7207), " ", "-"), "(",""), ")", "")</f>
        <v>construction</v>
      </c>
      <c r="H7207" t="str">
        <f t="shared" si="225"/>
        <v>1977-08-01</v>
      </c>
      <c r="I7207" t="str">
        <f>IFERROR(CONCATENATE(LEFT(E7207,4),"-",MID(E7207,5,2),"-",RIGHT(E7207,2)), NULL)</f>
        <v>--</v>
      </c>
    </row>
    <row r="7208" spans="1:9" ht="13" x14ac:dyDescent="0.15">
      <c r="A7208" s="1" t="s">
        <v>5581</v>
      </c>
      <c r="B7208" s="1" t="s">
        <v>254</v>
      </c>
      <c r="C7208" s="1">
        <v>20</v>
      </c>
      <c r="D7208" s="1">
        <v>19770801</v>
      </c>
      <c r="F7208" t="str">
        <f t="shared" si="224"/>
        <v>6317</v>
      </c>
      <c r="G7208" t="str">
        <f>SUBSTITUTE(SUBSTITUTE(SUBSTITUTE(LOWER(B7208), " ", "-"), "(",""), ")", "")</f>
        <v>logistics-army</v>
      </c>
      <c r="H7208" t="str">
        <f t="shared" si="225"/>
        <v>1977-08-01</v>
      </c>
      <c r="I7208" t="str">
        <f>IFERROR(CONCATENATE(LEFT(E7208,4),"-",MID(E7208,5,2),"-",RIGHT(E7208,2)), NULL)</f>
        <v>--</v>
      </c>
    </row>
    <row r="7209" spans="1:9" ht="13" x14ac:dyDescent="0.15">
      <c r="A7209" s="1" t="s">
        <v>5582</v>
      </c>
      <c r="B7209" s="1" t="s">
        <v>260</v>
      </c>
      <c r="C7209" s="1">
        <v>20</v>
      </c>
      <c r="D7209" s="1">
        <v>19730101</v>
      </c>
      <c r="E7209" s="1">
        <v>19871231</v>
      </c>
      <c r="F7209" t="str">
        <f t="shared" si="224"/>
        <v>6318</v>
      </c>
      <c r="G7209" t="str">
        <f>SUBSTITUTE(SUBSTITUTE(SUBSTITUTE(LOWER(B7209), " ", "-"), "(",""), ")", "")</f>
        <v>army-commands</v>
      </c>
      <c r="H7209" t="str">
        <f t="shared" si="225"/>
        <v>1973-01-01</v>
      </c>
      <c r="I7209" t="str">
        <f>IFERROR(CONCATENATE(LEFT(E7209,4),"-",MID(E7209,5,2),"-",RIGHT(E7209,2)), NULL)</f>
        <v>1987-12-31</v>
      </c>
    </row>
    <row r="7210" spans="1:9" ht="13" x14ac:dyDescent="0.15">
      <c r="A7210" s="1" t="s">
        <v>5583</v>
      </c>
      <c r="B7210" s="1" t="s">
        <v>98</v>
      </c>
      <c r="C7210" s="1">
        <v>20</v>
      </c>
      <c r="D7210" s="1">
        <v>19860423</v>
      </c>
      <c r="F7210" t="str">
        <f t="shared" si="224"/>
        <v>6319</v>
      </c>
      <c r="G7210" t="str">
        <f>SUBSTITUTE(SUBSTITUTE(SUBSTITUTE(LOWER(B7210), " ", "-"), "(",""), ")", "")</f>
        <v>maritime-commands-navy</v>
      </c>
      <c r="H7210" t="str">
        <f t="shared" si="225"/>
        <v>1986-04-23</v>
      </c>
      <c r="I7210" t="str">
        <f>IFERROR(CONCATENATE(LEFT(E7210,4),"-",MID(E7210,5,2),"-",RIGHT(E7210,2)), NULL)</f>
        <v>--</v>
      </c>
    </row>
    <row r="7211" spans="1:9" ht="13" x14ac:dyDescent="0.15">
      <c r="A7211" s="1" t="s">
        <v>5584</v>
      </c>
      <c r="B7211" s="1" t="s">
        <v>282</v>
      </c>
      <c r="C7211" s="1">
        <v>20</v>
      </c>
      <c r="D7211" s="1">
        <v>19160101</v>
      </c>
      <c r="E7211" s="1">
        <v>19611102</v>
      </c>
      <c r="F7211" t="str">
        <f t="shared" si="224"/>
        <v>0632</v>
      </c>
      <c r="G7211" t="str">
        <f>SUBSTITUTE(SUBSTITUTE(SUBSTITUTE(LOWER(B7211), " ", "-"), "(",""), ")", "")</f>
        <v>analytical-services</v>
      </c>
      <c r="H7211" t="str">
        <f t="shared" si="225"/>
        <v>1916-01-01</v>
      </c>
      <c r="I7211" t="str">
        <f>IFERROR(CONCATENATE(LEFT(E7211,4),"-",MID(E7211,5,2),"-",RIGHT(E7211,2)), NULL)</f>
        <v>1961-11-02</v>
      </c>
    </row>
    <row r="7212" spans="1:9" ht="13" x14ac:dyDescent="0.15">
      <c r="A7212" s="1" t="s">
        <v>5585</v>
      </c>
      <c r="B7212" s="1" t="s">
        <v>24</v>
      </c>
      <c r="C7212" s="1">
        <v>20</v>
      </c>
      <c r="D7212" s="1">
        <v>19850101</v>
      </c>
      <c r="E7212" s="1">
        <v>20140000</v>
      </c>
      <c r="F7212" t="str">
        <f t="shared" si="224"/>
        <v>6320</v>
      </c>
      <c r="G7212" t="str">
        <f>SUBSTITUTE(SUBSTITUTE(SUBSTITUTE(LOWER(B7212), " ", "-"), "(",""), ")", "")</f>
        <v>logistics-air-force</v>
      </c>
      <c r="H7212" t="str">
        <f t="shared" si="225"/>
        <v>1985-01-01</v>
      </c>
      <c r="I7212" t="str">
        <f>IFERROR(CONCATENATE(LEFT(E7212,4),"-",MID(E7212,5,2),"-",RIGHT(E7212,2)), NULL)</f>
        <v>2014-00-00</v>
      </c>
    </row>
    <row r="7213" spans="1:9" ht="13" x14ac:dyDescent="0.15">
      <c r="A7213" s="1" t="s">
        <v>5586</v>
      </c>
      <c r="B7213" s="1" t="s">
        <v>312</v>
      </c>
      <c r="C7213" s="1">
        <v>20</v>
      </c>
      <c r="D7213" s="1">
        <v>19850101</v>
      </c>
      <c r="E7213" s="1">
        <v>20140000</v>
      </c>
      <c r="F7213" t="str">
        <f t="shared" si="224"/>
        <v>6322</v>
      </c>
      <c r="G7213" t="str">
        <f>SUBSTITUTE(SUBSTITUTE(SUBSTITUTE(LOWER(B7213), " ", "-"), "(",""), ")", "")</f>
        <v>construction</v>
      </c>
      <c r="H7213" t="str">
        <f t="shared" si="225"/>
        <v>1985-01-01</v>
      </c>
      <c r="I7213" t="str">
        <f>IFERROR(CONCATENATE(LEFT(E7213,4),"-",MID(E7213,5,2),"-",RIGHT(E7213,2)), NULL)</f>
        <v>2014-00-00</v>
      </c>
    </row>
    <row r="7214" spans="1:9" ht="13" x14ac:dyDescent="0.15">
      <c r="A7214" s="1" t="s">
        <v>5586</v>
      </c>
      <c r="B7214" s="1" t="s">
        <v>254</v>
      </c>
      <c r="C7214" s="1">
        <v>20</v>
      </c>
      <c r="D7214" s="1">
        <v>19850101</v>
      </c>
      <c r="E7214" s="1">
        <v>20140000</v>
      </c>
      <c r="F7214" t="str">
        <f t="shared" si="224"/>
        <v>6322</v>
      </c>
      <c r="G7214" t="str">
        <f>SUBSTITUTE(SUBSTITUTE(SUBSTITUTE(LOWER(B7214), " ", "-"), "(",""), ")", "")</f>
        <v>logistics-army</v>
      </c>
      <c r="H7214" t="str">
        <f t="shared" si="225"/>
        <v>1985-01-01</v>
      </c>
      <c r="I7214" t="str">
        <f>IFERROR(CONCATENATE(LEFT(E7214,4),"-",MID(E7214,5,2),"-",RIGHT(E7214,2)), NULL)</f>
        <v>2014-00-00</v>
      </c>
    </row>
    <row r="7215" spans="1:9" ht="13" x14ac:dyDescent="0.15">
      <c r="A7215" s="1" t="s">
        <v>5587</v>
      </c>
      <c r="B7215" s="1" t="s">
        <v>93</v>
      </c>
      <c r="C7215" s="1">
        <v>20</v>
      </c>
      <c r="D7215" s="1">
        <v>17950901</v>
      </c>
      <c r="E7215" s="1">
        <v>19280000</v>
      </c>
      <c r="F7215" t="str">
        <f t="shared" si="224"/>
        <v>6323</v>
      </c>
      <c r="G7215" t="str">
        <f>SUBSTITUTE(SUBSTITUTE(SUBSTITUTE(LOWER(B7215), " ", "-"), "(",""), ")", "")</f>
        <v>colonial-administration</v>
      </c>
      <c r="H7215" t="str">
        <f t="shared" si="225"/>
        <v>1795-09-01</v>
      </c>
      <c r="I7215" t="str">
        <f>IFERROR(CONCATENATE(LEFT(E7215,4),"-",MID(E7215,5,2),"-",RIGHT(E7215,2)), NULL)</f>
        <v>1928-00-00</v>
      </c>
    </row>
    <row r="7216" spans="1:9" ht="13" x14ac:dyDescent="0.15">
      <c r="A7216" s="1" t="s">
        <v>5587</v>
      </c>
      <c r="B7216" s="1" t="s">
        <v>93</v>
      </c>
      <c r="C7216" s="1">
        <v>20</v>
      </c>
      <c r="D7216" s="1">
        <v>18010101</v>
      </c>
      <c r="F7216" t="str">
        <f t="shared" si="224"/>
        <v>6323</v>
      </c>
      <c r="G7216" t="str">
        <f>SUBSTITUTE(SUBSTITUTE(SUBSTITUTE(LOWER(B7216), " ", "-"), "(",""), ")", "")</f>
        <v>colonial-administration</v>
      </c>
      <c r="H7216" t="str">
        <f t="shared" si="225"/>
        <v>1801-01-01</v>
      </c>
      <c r="I7216" t="str">
        <f>IFERROR(CONCATENATE(LEFT(E7216,4),"-",MID(E7216,5,2),"-",RIGHT(E7216,2)), NULL)</f>
        <v>--</v>
      </c>
    </row>
    <row r="7217" spans="1:9" ht="13" x14ac:dyDescent="0.15">
      <c r="A7217" s="1" t="s">
        <v>5587</v>
      </c>
      <c r="B7217" s="1" t="s">
        <v>420</v>
      </c>
      <c r="C7217" s="1">
        <v>20</v>
      </c>
      <c r="D7217" s="1">
        <v>17950901</v>
      </c>
      <c r="E7217" s="1">
        <v>19280000</v>
      </c>
      <c r="F7217" t="str">
        <f t="shared" si="224"/>
        <v>6323</v>
      </c>
      <c r="G7217" t="str">
        <f>SUBSTITUTE(SUBSTITUTE(SUBSTITUTE(LOWER(B7217), " ", "-"), "(",""), ")", "")</f>
        <v>navy-administration</v>
      </c>
      <c r="H7217" t="str">
        <f t="shared" si="225"/>
        <v>1795-09-01</v>
      </c>
      <c r="I7217" t="str">
        <f>IFERROR(CONCATENATE(LEFT(E7217,4),"-",MID(E7217,5,2),"-",RIGHT(E7217,2)), NULL)</f>
        <v>1928-00-00</v>
      </c>
    </row>
    <row r="7218" spans="1:9" ht="13" x14ac:dyDescent="0.15">
      <c r="A7218" s="1" t="s">
        <v>5587</v>
      </c>
      <c r="B7218" s="1" t="s">
        <v>420</v>
      </c>
      <c r="C7218" s="1">
        <v>20</v>
      </c>
      <c r="D7218" s="1">
        <v>18010101</v>
      </c>
      <c r="F7218" t="str">
        <f t="shared" si="224"/>
        <v>6323</v>
      </c>
      <c r="G7218" t="str">
        <f>SUBSTITUTE(SUBSTITUTE(SUBSTITUTE(LOWER(B7218), " ", "-"), "(",""), ")", "")</f>
        <v>navy-administration</v>
      </c>
      <c r="H7218" t="str">
        <f t="shared" si="225"/>
        <v>1801-01-01</v>
      </c>
      <c r="I7218" t="str">
        <f>IFERROR(CONCATENATE(LEFT(E7218,4),"-",MID(E7218,5,2),"-",RIGHT(E7218,2)), NULL)</f>
        <v>--</v>
      </c>
    </row>
    <row r="7219" spans="1:9" ht="13" x14ac:dyDescent="0.15">
      <c r="A7219" s="1" t="s">
        <v>5588</v>
      </c>
      <c r="B7219" s="1" t="s">
        <v>372</v>
      </c>
      <c r="C7219" s="1">
        <v>20</v>
      </c>
      <c r="D7219" s="1">
        <v>19810101</v>
      </c>
      <c r="E7219" s="1">
        <v>19861231</v>
      </c>
      <c r="F7219" t="str">
        <f t="shared" si="224"/>
        <v>6324</v>
      </c>
      <c r="G7219" t="str">
        <f>SUBSTITUTE(SUBSTITUTE(SUBSTITUTE(LOWER(B7219), " ", "-"), "(",""), ")", "")</f>
        <v>industrial-relations</v>
      </c>
      <c r="H7219" t="str">
        <f t="shared" si="225"/>
        <v>1981-01-01</v>
      </c>
      <c r="I7219" t="str">
        <f>IFERROR(CONCATENATE(LEFT(E7219,4),"-",MID(E7219,5,2),"-",RIGHT(E7219,2)), NULL)</f>
        <v>1986-12-31</v>
      </c>
    </row>
    <row r="7220" spans="1:9" ht="13" x14ac:dyDescent="0.15">
      <c r="A7220" s="1" t="s">
        <v>5588</v>
      </c>
      <c r="B7220" s="1" t="s">
        <v>290</v>
      </c>
      <c r="C7220" s="1">
        <v>20</v>
      </c>
      <c r="D7220" s="1">
        <v>19810101</v>
      </c>
      <c r="E7220" s="1">
        <v>19861231</v>
      </c>
      <c r="F7220" t="str">
        <f t="shared" si="224"/>
        <v>6324</v>
      </c>
      <c r="G7220" t="str">
        <f>SUBSTITUTE(SUBSTITUTE(SUBSTITUTE(LOWER(B7220), " ", "-"), "(",""), ")", "")</f>
        <v>training</v>
      </c>
      <c r="H7220" t="str">
        <f t="shared" si="225"/>
        <v>1981-01-01</v>
      </c>
      <c r="I7220" t="str">
        <f>IFERROR(CONCATENATE(LEFT(E7220,4),"-",MID(E7220,5,2),"-",RIGHT(E7220,2)), NULL)</f>
        <v>1986-12-31</v>
      </c>
    </row>
    <row r="7221" spans="1:9" ht="13" x14ac:dyDescent="0.15">
      <c r="A7221" s="1" t="s">
        <v>5589</v>
      </c>
      <c r="B7221" s="1" t="s">
        <v>24</v>
      </c>
      <c r="C7221" s="1">
        <v>20</v>
      </c>
      <c r="D7221" s="1">
        <v>19740101</v>
      </c>
      <c r="E7221" s="1">
        <v>19930101</v>
      </c>
      <c r="F7221" t="str">
        <f t="shared" si="224"/>
        <v>6325</v>
      </c>
      <c r="G7221" t="str">
        <f>SUBSTITUTE(SUBSTITUTE(SUBSTITUTE(LOWER(B7221), " ", "-"), "(",""), ")", "")</f>
        <v>logistics-air-force</v>
      </c>
      <c r="H7221" t="str">
        <f t="shared" si="225"/>
        <v>1974-01-01</v>
      </c>
      <c r="I7221" t="str">
        <f>IFERROR(CONCATENATE(LEFT(E7221,4),"-",MID(E7221,5,2),"-",RIGHT(E7221,2)), NULL)</f>
        <v>1993-01-01</v>
      </c>
    </row>
    <row r="7222" spans="1:9" ht="13" x14ac:dyDescent="0.15">
      <c r="A7222" s="1" t="s">
        <v>5590</v>
      </c>
      <c r="B7222" s="1" t="s">
        <v>550</v>
      </c>
      <c r="C7222" s="1">
        <v>20</v>
      </c>
      <c r="D7222" s="1">
        <v>19861210</v>
      </c>
      <c r="F7222" t="str">
        <f t="shared" si="224"/>
        <v>6326</v>
      </c>
      <c r="G7222" t="str">
        <f>SUBSTITUTE(SUBSTITUTE(SUBSTITUTE(LOWER(B7222), " ", "-"), "(",""), ")", "")</f>
        <v>human-rights</v>
      </c>
      <c r="H7222" t="str">
        <f t="shared" si="225"/>
        <v>1986-12-10</v>
      </c>
      <c r="I7222" t="str">
        <f>IFERROR(CONCATENATE(LEFT(E7222,4),"-",MID(E7222,5,2),"-",RIGHT(E7222,2)), NULL)</f>
        <v>--</v>
      </c>
    </row>
    <row r="7223" spans="1:9" ht="13" x14ac:dyDescent="0.15">
      <c r="A7223" s="1" t="s">
        <v>5591</v>
      </c>
      <c r="B7223" s="1" t="s">
        <v>98</v>
      </c>
      <c r="C7223" s="1">
        <v>20</v>
      </c>
      <c r="D7223" s="1">
        <v>19800128</v>
      </c>
      <c r="E7223" s="1">
        <v>19901031</v>
      </c>
      <c r="F7223" t="str">
        <f t="shared" si="224"/>
        <v>6327</v>
      </c>
      <c r="G7223" t="str">
        <f>SUBSTITUTE(SUBSTITUTE(SUBSTITUTE(LOWER(B7223), " ", "-"), "(",""), ")", "")</f>
        <v>maritime-commands-navy</v>
      </c>
      <c r="H7223" t="str">
        <f t="shared" si="225"/>
        <v>1980-01-28</v>
      </c>
      <c r="I7223" t="str">
        <f>IFERROR(CONCATENATE(LEFT(E7223,4),"-",MID(E7223,5,2),"-",RIGHT(E7223,2)), NULL)</f>
        <v>1990-10-31</v>
      </c>
    </row>
    <row r="7224" spans="1:9" ht="13" x14ac:dyDescent="0.15">
      <c r="A7224" s="1" t="s">
        <v>5592</v>
      </c>
      <c r="B7224" s="1" t="s">
        <v>1069</v>
      </c>
      <c r="C7224" s="1">
        <v>20</v>
      </c>
      <c r="D7224" s="1">
        <v>19740101</v>
      </c>
      <c r="E7224" s="1">
        <v>19870403</v>
      </c>
      <c r="F7224" t="str">
        <f t="shared" si="224"/>
        <v>6328</v>
      </c>
      <c r="G7224" t="str">
        <f>SUBSTITUTE(SUBSTITUTE(SUBSTITUTE(LOWER(B7224), " ", "-"), "(",""), ")", "")</f>
        <v>legal-aid</v>
      </c>
      <c r="H7224" t="str">
        <f t="shared" si="225"/>
        <v>1974-01-01</v>
      </c>
      <c r="I7224" t="str">
        <f>IFERROR(CONCATENATE(LEFT(E7224,4),"-",MID(E7224,5,2),"-",RIGHT(E7224,2)), NULL)</f>
        <v>1987-04-03</v>
      </c>
    </row>
    <row r="7225" spans="1:9" ht="13" x14ac:dyDescent="0.15">
      <c r="A7225" s="1" t="s">
        <v>5593</v>
      </c>
      <c r="B7225" s="1" t="s">
        <v>520</v>
      </c>
      <c r="C7225" s="1">
        <v>20</v>
      </c>
      <c r="D7225" s="1">
        <v>19870427</v>
      </c>
      <c r="F7225" t="str">
        <f t="shared" si="224"/>
        <v>6329</v>
      </c>
      <c r="G7225" t="str">
        <f>SUBSTITUTE(SUBSTITUTE(SUBSTITUTE(LOWER(B7225), " ", "-"), "(",""), ")", "")</f>
        <v>energy</v>
      </c>
      <c r="H7225" t="str">
        <f t="shared" si="225"/>
        <v>1987-04-27</v>
      </c>
      <c r="I7225" t="str">
        <f>IFERROR(CONCATENATE(LEFT(E7225,4),"-",MID(E7225,5,2),"-",RIGHT(E7225,2)), NULL)</f>
        <v>--</v>
      </c>
    </row>
    <row r="7226" spans="1:9" ht="13" x14ac:dyDescent="0.15">
      <c r="A7226" s="1" t="s">
        <v>5594</v>
      </c>
      <c r="B7226" s="1" t="s">
        <v>899</v>
      </c>
      <c r="C7226" s="1">
        <v>20</v>
      </c>
      <c r="D7226" s="1">
        <v>19300304</v>
      </c>
      <c r="E7226" s="1">
        <v>19800303</v>
      </c>
      <c r="F7226" t="str">
        <f t="shared" si="224"/>
        <v>0633</v>
      </c>
      <c r="G7226" t="str">
        <f>SUBSTITUTE(SUBSTITUTE(SUBSTITUTE(LOWER(B7226), " ", "-"), "(",""), ")", "")</f>
        <v>medical-research</v>
      </c>
      <c r="H7226" t="str">
        <f t="shared" si="225"/>
        <v>1930-03-04</v>
      </c>
      <c r="I7226" t="str">
        <f>IFERROR(CONCATENATE(LEFT(E7226,4),"-",MID(E7226,5,2),"-",RIGHT(E7226,2)), NULL)</f>
        <v>1980-03-03</v>
      </c>
    </row>
    <row r="7227" spans="1:9" ht="13" x14ac:dyDescent="0.15">
      <c r="A7227" s="1" t="s">
        <v>5595</v>
      </c>
      <c r="B7227" s="1" t="s">
        <v>57</v>
      </c>
      <c r="C7227" s="1">
        <v>20</v>
      </c>
      <c r="D7227" s="1">
        <v>19830317</v>
      </c>
      <c r="F7227" t="str">
        <f t="shared" si="224"/>
        <v>6330</v>
      </c>
      <c r="G7227" t="str">
        <f>SUBSTITUTE(SUBSTITUTE(SUBSTITUTE(LOWER(B7227), " ", "-"), "(",""), ")", "")</f>
        <v>air-force</v>
      </c>
      <c r="H7227" t="str">
        <f t="shared" si="225"/>
        <v>1983-03-17</v>
      </c>
      <c r="I7227" t="str">
        <f>IFERROR(CONCATENATE(LEFT(E7227,4),"-",MID(E7227,5,2),"-",RIGHT(E7227,2)), NULL)</f>
        <v>--</v>
      </c>
    </row>
    <row r="7228" spans="1:9" ht="13" x14ac:dyDescent="0.15">
      <c r="A7228" s="1" t="s">
        <v>5595</v>
      </c>
      <c r="B7228" s="1" t="s">
        <v>41</v>
      </c>
      <c r="C7228" s="1">
        <v>20</v>
      </c>
      <c r="D7228" s="1">
        <v>19830317</v>
      </c>
      <c r="F7228" t="str">
        <f t="shared" si="224"/>
        <v>6330</v>
      </c>
      <c r="G7228" t="str">
        <f>SUBSTITUTE(SUBSTITUTE(SUBSTITUTE(LOWER(B7228), " ", "-"), "(",""), ")", "")</f>
        <v>air-operations</v>
      </c>
      <c r="H7228" t="str">
        <f t="shared" si="225"/>
        <v>1983-03-17</v>
      </c>
      <c r="I7228" t="str">
        <f>IFERROR(CONCATENATE(LEFT(E7228,4),"-",MID(E7228,5,2),"-",RIGHT(E7228,2)), NULL)</f>
        <v>--</v>
      </c>
    </row>
    <row r="7229" spans="1:9" ht="13" x14ac:dyDescent="0.15">
      <c r="A7229" s="1" t="s">
        <v>5596</v>
      </c>
      <c r="B7229" s="1" t="s">
        <v>38</v>
      </c>
      <c r="C7229" s="1">
        <v>20</v>
      </c>
      <c r="D7229" s="1">
        <v>19550101</v>
      </c>
      <c r="E7229" s="1">
        <v>20140000</v>
      </c>
      <c r="F7229" t="str">
        <f t="shared" si="224"/>
        <v>6331</v>
      </c>
      <c r="G7229" t="str">
        <f>SUBSTITUTE(SUBSTITUTE(SUBSTITUTE(LOWER(B7229), " ", "-"), "(",""), ")", "")</f>
        <v>air-force-administration</v>
      </c>
      <c r="H7229" t="str">
        <f t="shared" si="225"/>
        <v>1955-01-01</v>
      </c>
      <c r="I7229" t="str">
        <f>IFERROR(CONCATENATE(LEFT(E7229,4),"-",MID(E7229,5,2),"-",RIGHT(E7229,2)), NULL)</f>
        <v>2014-00-00</v>
      </c>
    </row>
    <row r="7230" spans="1:9" ht="13" x14ac:dyDescent="0.15">
      <c r="A7230" s="1" t="s">
        <v>5597</v>
      </c>
      <c r="B7230" s="1" t="s">
        <v>105</v>
      </c>
      <c r="C7230" s="1">
        <v>20</v>
      </c>
      <c r="D7230" s="1">
        <v>19850101</v>
      </c>
      <c r="E7230" s="1">
        <v>20140000</v>
      </c>
      <c r="F7230" t="str">
        <f t="shared" si="224"/>
        <v>6332</v>
      </c>
      <c r="G7230" t="str">
        <f>SUBSTITUTE(SUBSTITUTE(SUBSTITUTE(LOWER(B7230), " ", "-"), "(",""), ")", "")</f>
        <v>training-air-force</v>
      </c>
      <c r="H7230" t="str">
        <f t="shared" si="225"/>
        <v>1985-01-01</v>
      </c>
      <c r="I7230" t="str">
        <f>IFERROR(CONCATENATE(LEFT(E7230,4),"-",MID(E7230,5,2),"-",RIGHT(E7230,2)), NULL)</f>
        <v>2014-00-00</v>
      </c>
    </row>
    <row r="7231" spans="1:9" ht="13" x14ac:dyDescent="0.15">
      <c r="A7231" s="1" t="s">
        <v>5598</v>
      </c>
      <c r="B7231" s="1" t="s">
        <v>24</v>
      </c>
      <c r="C7231" s="1">
        <v>20</v>
      </c>
      <c r="D7231" s="1">
        <v>19600101</v>
      </c>
      <c r="E7231" s="1">
        <v>19920110</v>
      </c>
      <c r="F7231" t="str">
        <f t="shared" si="224"/>
        <v>6333</v>
      </c>
      <c r="G7231" t="str">
        <f>SUBSTITUTE(SUBSTITUTE(SUBSTITUTE(LOWER(B7231), " ", "-"), "(",""), ")", "")</f>
        <v>logistics-air-force</v>
      </c>
      <c r="H7231" t="str">
        <f t="shared" si="225"/>
        <v>1960-01-01</v>
      </c>
      <c r="I7231" t="str">
        <f>IFERROR(CONCATENATE(LEFT(E7231,4),"-",MID(E7231,5,2),"-",RIGHT(E7231,2)), NULL)</f>
        <v>1992-01-10</v>
      </c>
    </row>
    <row r="7232" spans="1:9" ht="13" x14ac:dyDescent="0.15">
      <c r="A7232" s="1" t="s">
        <v>5599</v>
      </c>
      <c r="B7232" s="1" t="s">
        <v>260</v>
      </c>
      <c r="C7232" s="1">
        <v>20</v>
      </c>
      <c r="D7232" s="1">
        <v>19010101</v>
      </c>
      <c r="E7232" s="1">
        <v>19111231</v>
      </c>
      <c r="F7232" t="str">
        <f t="shared" si="224"/>
        <v>6334</v>
      </c>
      <c r="G7232" t="str">
        <f>SUBSTITUTE(SUBSTITUTE(SUBSTITUTE(LOWER(B7232), " ", "-"), "(",""), ")", "")</f>
        <v>army-commands</v>
      </c>
      <c r="H7232" t="str">
        <f t="shared" si="225"/>
        <v>1901-01-01</v>
      </c>
      <c r="I7232" t="str">
        <f>IFERROR(CONCATENATE(LEFT(E7232,4),"-",MID(E7232,5,2),"-",RIGHT(E7232,2)), NULL)</f>
        <v>1911-12-31</v>
      </c>
    </row>
    <row r="7233" spans="1:9" ht="13" x14ac:dyDescent="0.15">
      <c r="A7233" s="1" t="s">
        <v>5600</v>
      </c>
      <c r="B7233" s="1" t="s">
        <v>260</v>
      </c>
      <c r="C7233" s="1">
        <v>20</v>
      </c>
      <c r="D7233" s="1">
        <v>19110101</v>
      </c>
      <c r="E7233" s="1">
        <v>19210531</v>
      </c>
      <c r="F7233" t="str">
        <f t="shared" si="224"/>
        <v>6335</v>
      </c>
      <c r="G7233" t="str">
        <f>SUBSTITUTE(SUBSTITUTE(SUBSTITUTE(LOWER(B7233), " ", "-"), "(",""), ")", "")</f>
        <v>army-commands</v>
      </c>
      <c r="H7233" t="str">
        <f t="shared" si="225"/>
        <v>1911-01-01</v>
      </c>
      <c r="I7233" t="str">
        <f>IFERROR(CONCATENATE(LEFT(E7233,4),"-",MID(E7233,5,2),"-",RIGHT(E7233,2)), NULL)</f>
        <v>1921-05-31</v>
      </c>
    </row>
    <row r="7234" spans="1:9" ht="13" x14ac:dyDescent="0.15">
      <c r="A7234" s="1" t="s">
        <v>5601</v>
      </c>
      <c r="B7234" s="1" t="s">
        <v>169</v>
      </c>
      <c r="C7234" s="1">
        <v>20</v>
      </c>
      <c r="D7234" s="1">
        <v>19860106</v>
      </c>
      <c r="F7234" t="str">
        <f t="shared" si="224"/>
        <v>6336</v>
      </c>
      <c r="G7234" t="str">
        <f>SUBSTITUTE(SUBSTITUTE(SUBSTITUTE(LOWER(B7234), " ", "-"), "(",""), ")", "")</f>
        <v>exports-and-imports</v>
      </c>
      <c r="H7234" t="str">
        <f t="shared" si="225"/>
        <v>1986-01-06</v>
      </c>
      <c r="I7234" t="str">
        <f>IFERROR(CONCATENATE(LEFT(E7234,4),"-",MID(E7234,5,2),"-",RIGHT(E7234,2)), NULL)</f>
        <v>--</v>
      </c>
    </row>
    <row r="7235" spans="1:9" ht="13" x14ac:dyDescent="0.15">
      <c r="A7235" s="1" t="s">
        <v>5602</v>
      </c>
      <c r="B7235" s="1" t="s">
        <v>533</v>
      </c>
      <c r="C7235" s="1">
        <v>20</v>
      </c>
      <c r="D7235" s="1">
        <v>19850101</v>
      </c>
      <c r="F7235" t="str">
        <f t="shared" ref="F7235:F7298" si="226">TEXT(SUBSTITUTE(A7235, "CA ", ""), "0000")</f>
        <v>6337</v>
      </c>
      <c r="G7235" t="str">
        <f>SUBSTITUTE(SUBSTITUTE(SUBSTITUTE(LOWER(B7235), " ", "-"), "(",""), ")", "")</f>
        <v>navy-support</v>
      </c>
      <c r="H7235" t="str">
        <f t="shared" ref="H7235:H7298" si="227">CONCATENATE(LEFT(D7235,4),"-",MID(D7235,5,2),"-",RIGHT(D7235,2))</f>
        <v>1985-01-01</v>
      </c>
      <c r="I7235" t="str">
        <f>IFERROR(CONCATENATE(LEFT(E7235,4),"-",MID(E7235,5,2),"-",RIGHT(E7235,2)), NULL)</f>
        <v>--</v>
      </c>
    </row>
    <row r="7236" spans="1:9" ht="13" x14ac:dyDescent="0.15">
      <c r="A7236" s="1" t="s">
        <v>5603</v>
      </c>
      <c r="B7236" s="1" t="s">
        <v>533</v>
      </c>
      <c r="C7236" s="1">
        <v>20</v>
      </c>
      <c r="D7236" s="1">
        <v>19850101</v>
      </c>
      <c r="F7236" t="str">
        <f t="shared" si="226"/>
        <v>6338</v>
      </c>
      <c r="G7236" t="str">
        <f>SUBSTITUTE(SUBSTITUTE(SUBSTITUTE(LOWER(B7236), " ", "-"), "(",""), ")", "")</f>
        <v>navy-support</v>
      </c>
      <c r="H7236" t="str">
        <f t="shared" si="227"/>
        <v>1985-01-01</v>
      </c>
      <c r="I7236" t="str">
        <f>IFERROR(CONCATENATE(LEFT(E7236,4),"-",MID(E7236,5,2),"-",RIGHT(E7236,2)), NULL)</f>
        <v>--</v>
      </c>
    </row>
    <row r="7237" spans="1:9" ht="13" x14ac:dyDescent="0.15">
      <c r="A7237" s="1" t="s">
        <v>5604</v>
      </c>
      <c r="B7237" s="1" t="s">
        <v>80</v>
      </c>
      <c r="C7237" s="1">
        <v>20</v>
      </c>
      <c r="D7237" s="1">
        <v>19870609</v>
      </c>
      <c r="F7237" t="str">
        <f t="shared" si="226"/>
        <v>6339</v>
      </c>
      <c r="G7237" t="str">
        <f>SUBSTITUTE(SUBSTITUTE(SUBSTITUTE(LOWER(B7237), " ", "-"), "(",""), ")", "")</f>
        <v>taxation</v>
      </c>
      <c r="H7237" t="str">
        <f t="shared" si="227"/>
        <v>1987-06-09</v>
      </c>
      <c r="I7237" t="str">
        <f>IFERROR(CONCATENATE(LEFT(E7237,4),"-",MID(E7237,5,2),"-",RIGHT(E7237,2)), NULL)</f>
        <v>--</v>
      </c>
    </row>
    <row r="7238" spans="1:9" ht="13" x14ac:dyDescent="0.15">
      <c r="A7238" s="1" t="s">
        <v>5605</v>
      </c>
      <c r="B7238" s="1" t="s">
        <v>286</v>
      </c>
      <c r="C7238" s="1">
        <v>20</v>
      </c>
      <c r="D7238" s="1">
        <v>19240101</v>
      </c>
      <c r="F7238" t="str">
        <f t="shared" si="226"/>
        <v>0634</v>
      </c>
      <c r="G7238" t="str">
        <f>SUBSTITUTE(SUBSTITUTE(SUBSTITUTE(LOWER(B7238), " ", "-"), "(",""), ")", "")</f>
        <v>space-science</v>
      </c>
      <c r="H7238" t="str">
        <f t="shared" si="227"/>
        <v>1924-01-01</v>
      </c>
      <c r="I7238" t="str">
        <f>IFERROR(CONCATENATE(LEFT(E7238,4),"-",MID(E7238,5,2),"-",RIGHT(E7238,2)), NULL)</f>
        <v>--</v>
      </c>
    </row>
    <row r="7239" spans="1:9" ht="13" x14ac:dyDescent="0.15">
      <c r="A7239" s="1" t="s">
        <v>5606</v>
      </c>
      <c r="B7239" s="1" t="s">
        <v>86</v>
      </c>
      <c r="C7239" s="1">
        <v>20</v>
      </c>
      <c r="D7239" s="1">
        <v>19751007</v>
      </c>
      <c r="E7239" s="1">
        <v>19751222</v>
      </c>
      <c r="F7239" t="str">
        <f t="shared" si="226"/>
        <v>6340</v>
      </c>
      <c r="G7239" t="str">
        <f>SUBSTITUTE(SUBSTITUTE(SUBSTITUTE(LOWER(B7239), " ", "-"), "(",""), ")", "")</f>
        <v>goods-and-services</v>
      </c>
      <c r="H7239" t="str">
        <f t="shared" si="227"/>
        <v>1975-10-07</v>
      </c>
      <c r="I7239" t="str">
        <f>IFERROR(CONCATENATE(LEFT(E7239,4),"-",MID(E7239,5,2),"-",RIGHT(E7239,2)), NULL)</f>
        <v>1975-12-22</v>
      </c>
    </row>
    <row r="7240" spans="1:9" ht="13" x14ac:dyDescent="0.15">
      <c r="A7240" s="1" t="s">
        <v>5607</v>
      </c>
      <c r="B7240" s="1" t="s">
        <v>312</v>
      </c>
      <c r="C7240" s="1">
        <v>20</v>
      </c>
      <c r="D7240" s="1">
        <v>19870724</v>
      </c>
      <c r="E7240" s="1">
        <v>19960101</v>
      </c>
      <c r="F7240" t="str">
        <f t="shared" si="226"/>
        <v>6342</v>
      </c>
      <c r="G7240" t="str">
        <f>SUBSTITUTE(SUBSTITUTE(SUBSTITUTE(LOWER(B7240), " ", "-"), "(",""), ")", "")</f>
        <v>construction</v>
      </c>
      <c r="H7240" t="str">
        <f t="shared" si="227"/>
        <v>1987-07-24</v>
      </c>
      <c r="I7240" t="str">
        <f>IFERROR(CONCATENATE(LEFT(E7240,4),"-",MID(E7240,5,2),"-",RIGHT(E7240,2)), NULL)</f>
        <v>1996-01-01</v>
      </c>
    </row>
    <row r="7241" spans="1:9" ht="13" x14ac:dyDescent="0.15">
      <c r="A7241" s="1" t="s">
        <v>5608</v>
      </c>
      <c r="B7241" s="1" t="s">
        <v>667</v>
      </c>
      <c r="C7241" s="1">
        <v>20</v>
      </c>
      <c r="D7241" s="1">
        <v>19870724</v>
      </c>
      <c r="E7241" s="1">
        <v>19930228</v>
      </c>
      <c r="F7241" t="str">
        <f t="shared" si="226"/>
        <v>6343</v>
      </c>
      <c r="G7241" t="str">
        <f>SUBSTITUTE(SUBSTITUTE(SUBSTITUTE(LOWER(B7241), " ", "-"), "(",""), ")", "")</f>
        <v>air-transport</v>
      </c>
      <c r="H7241" t="str">
        <f t="shared" si="227"/>
        <v>1987-07-24</v>
      </c>
      <c r="I7241" t="str">
        <f>IFERROR(CONCATENATE(LEFT(E7241,4),"-",MID(E7241,5,2),"-",RIGHT(E7241,2)), NULL)</f>
        <v>1993-02-28</v>
      </c>
    </row>
    <row r="7242" spans="1:9" ht="13" x14ac:dyDescent="0.15">
      <c r="A7242" s="1" t="s">
        <v>5609</v>
      </c>
      <c r="B7242" s="1" t="s">
        <v>520</v>
      </c>
      <c r="C7242" s="1">
        <v>20</v>
      </c>
      <c r="D7242" s="1">
        <v>19870724</v>
      </c>
      <c r="E7242" s="1">
        <v>19921101</v>
      </c>
      <c r="F7242" t="str">
        <f t="shared" si="226"/>
        <v>6344</v>
      </c>
      <c r="G7242" t="str">
        <f>SUBSTITUTE(SUBSTITUTE(SUBSTITUTE(LOWER(B7242), " ", "-"), "(",""), ")", "")</f>
        <v>energy</v>
      </c>
      <c r="H7242" t="str">
        <f t="shared" si="227"/>
        <v>1987-07-24</v>
      </c>
      <c r="I7242" t="str">
        <f>IFERROR(CONCATENATE(LEFT(E7242,4),"-",MID(E7242,5,2),"-",RIGHT(E7242,2)), NULL)</f>
        <v>1992-11-01</v>
      </c>
    </row>
    <row r="7243" spans="1:9" ht="13" x14ac:dyDescent="0.15">
      <c r="A7243" s="1" t="s">
        <v>5609</v>
      </c>
      <c r="B7243" s="1" t="s">
        <v>123</v>
      </c>
      <c r="C7243" s="1">
        <v>20</v>
      </c>
      <c r="D7243" s="1">
        <v>19870724</v>
      </c>
      <c r="E7243" s="1">
        <v>19921101</v>
      </c>
      <c r="F7243" t="str">
        <f t="shared" si="226"/>
        <v>6344</v>
      </c>
      <c r="G7243" t="str">
        <f>SUBSTITUTE(SUBSTITUTE(SUBSTITUTE(LOWER(B7243), " ", "-"), "(",""), ")", "")</f>
        <v>primary-industries</v>
      </c>
      <c r="H7243" t="str">
        <f t="shared" si="227"/>
        <v>1987-07-24</v>
      </c>
      <c r="I7243" t="str">
        <f>IFERROR(CONCATENATE(LEFT(E7243,4),"-",MID(E7243,5,2),"-",RIGHT(E7243,2)), NULL)</f>
        <v>1992-11-01</v>
      </c>
    </row>
    <row r="7244" spans="1:9" ht="13" x14ac:dyDescent="0.15">
      <c r="A7244" s="1" t="s">
        <v>5610</v>
      </c>
      <c r="B7244" s="1" t="s">
        <v>372</v>
      </c>
      <c r="C7244" s="1">
        <v>20</v>
      </c>
      <c r="D7244" s="1">
        <v>19870724</v>
      </c>
      <c r="E7244" s="1">
        <v>19970718</v>
      </c>
      <c r="F7244" t="str">
        <f t="shared" si="226"/>
        <v>6345</v>
      </c>
      <c r="G7244" t="str">
        <f>SUBSTITUTE(SUBSTITUTE(SUBSTITUTE(LOWER(B7244), " ", "-"), "(",""), ")", "")</f>
        <v>industrial-relations</v>
      </c>
      <c r="H7244" t="str">
        <f t="shared" si="227"/>
        <v>1987-07-24</v>
      </c>
      <c r="I7244" t="str">
        <f>IFERROR(CONCATENATE(LEFT(E7244,4),"-",MID(E7244,5,2),"-",RIGHT(E7244,2)), NULL)</f>
        <v>1997-07-18</v>
      </c>
    </row>
    <row r="7245" spans="1:9" ht="13" x14ac:dyDescent="0.15">
      <c r="A7245" s="1" t="s">
        <v>5611</v>
      </c>
      <c r="B7245" s="1" t="s">
        <v>13</v>
      </c>
      <c r="C7245" s="1">
        <v>20</v>
      </c>
      <c r="D7245" s="1">
        <v>19870724</v>
      </c>
      <c r="E7245" s="1">
        <v>19930324</v>
      </c>
      <c r="F7245" t="str">
        <f t="shared" si="226"/>
        <v>6346</v>
      </c>
      <c r="G7245" t="str">
        <f>SUBSTITUTE(SUBSTITUTE(SUBSTITUTE(LOWER(B7245), " ", "-"), "(",""), ")", "")</f>
        <v>migration</v>
      </c>
      <c r="H7245" t="str">
        <f t="shared" si="227"/>
        <v>1987-07-24</v>
      </c>
      <c r="I7245" t="str">
        <f>IFERROR(CONCATENATE(LEFT(E7245,4),"-",MID(E7245,5,2),"-",RIGHT(E7245,2)), NULL)</f>
        <v>1993-03-24</v>
      </c>
    </row>
    <row r="7246" spans="1:9" ht="13" x14ac:dyDescent="0.15">
      <c r="A7246" s="1" t="s">
        <v>5611</v>
      </c>
      <c r="B7246" s="1" t="s">
        <v>551</v>
      </c>
      <c r="C7246" s="1">
        <v>20</v>
      </c>
      <c r="D7246" s="1">
        <v>19870724</v>
      </c>
      <c r="E7246" s="1">
        <v>19930324</v>
      </c>
      <c r="F7246" t="str">
        <f t="shared" si="226"/>
        <v>6346</v>
      </c>
      <c r="G7246" t="str">
        <f>SUBSTITUTE(SUBSTITUTE(SUBSTITUTE(LOWER(B7246), " ", "-"), "(",""), ")", "")</f>
        <v>multiculturalism</v>
      </c>
      <c r="H7246" t="str">
        <f t="shared" si="227"/>
        <v>1987-07-24</v>
      </c>
      <c r="I7246" t="str">
        <f>IFERROR(CONCATENATE(LEFT(E7246,4),"-",MID(E7246,5,2),"-",RIGHT(E7246,2)), NULL)</f>
        <v>1993-03-24</v>
      </c>
    </row>
    <row r="7247" spans="1:9" ht="13" x14ac:dyDescent="0.15">
      <c r="A7247" s="1" t="s">
        <v>5612</v>
      </c>
      <c r="B7247" s="1" t="s">
        <v>169</v>
      </c>
      <c r="C7247" s="1">
        <v>20</v>
      </c>
      <c r="D7247" s="1">
        <v>19870724</v>
      </c>
      <c r="F7247" t="str">
        <f t="shared" si="226"/>
        <v>6347</v>
      </c>
      <c r="G7247" t="str">
        <f>SUBSTITUTE(SUBSTITUTE(SUBSTITUTE(LOWER(B7247), " ", "-"), "(",""), ")", "")</f>
        <v>exports-and-imports</v>
      </c>
      <c r="H7247" t="str">
        <f t="shared" si="227"/>
        <v>1987-07-24</v>
      </c>
      <c r="I7247" t="str">
        <f>IFERROR(CONCATENATE(LEFT(E7247,4),"-",MID(E7247,5,2),"-",RIGHT(E7247,2)), NULL)</f>
        <v>--</v>
      </c>
    </row>
    <row r="7248" spans="1:9" ht="13" x14ac:dyDescent="0.15">
      <c r="A7248" s="1" t="s">
        <v>5612</v>
      </c>
      <c r="B7248" s="1" t="s">
        <v>294</v>
      </c>
      <c r="C7248" s="1">
        <v>20</v>
      </c>
      <c r="D7248" s="1">
        <v>19870724</v>
      </c>
      <c r="F7248" t="str">
        <f t="shared" si="226"/>
        <v>6347</v>
      </c>
      <c r="G7248" t="str">
        <f>SUBSTITUTE(SUBSTITUTE(SUBSTITUTE(LOWER(B7248), " ", "-"), "(",""), ")", "")</f>
        <v>foreign-policy</v>
      </c>
      <c r="H7248" t="str">
        <f t="shared" si="227"/>
        <v>1987-07-24</v>
      </c>
      <c r="I7248" t="str">
        <f>IFERROR(CONCATENATE(LEFT(E7248,4),"-",MID(E7248,5,2),"-",RIGHT(E7248,2)), NULL)</f>
        <v>--</v>
      </c>
    </row>
    <row r="7249" spans="1:9" ht="13" x14ac:dyDescent="0.15">
      <c r="A7249" s="1" t="s">
        <v>5613</v>
      </c>
      <c r="B7249" s="1" t="s">
        <v>277</v>
      </c>
      <c r="C7249" s="1">
        <v>20</v>
      </c>
      <c r="D7249" s="1">
        <v>19870724</v>
      </c>
      <c r="E7249" s="1">
        <v>19900301</v>
      </c>
      <c r="F7249" t="str">
        <f t="shared" si="226"/>
        <v>6348</v>
      </c>
      <c r="G7249" t="str">
        <f>SUBSTITUTE(SUBSTITUTE(SUBSTITUTE(LOWER(B7249), " ", "-"), "(",""), ")", "")</f>
        <v>education</v>
      </c>
      <c r="H7249" t="str">
        <f t="shared" si="227"/>
        <v>1987-07-24</v>
      </c>
      <c r="I7249" t="str">
        <f>IFERROR(CONCATENATE(LEFT(E7249,4),"-",MID(E7249,5,2),"-",RIGHT(E7249,2)), NULL)</f>
        <v>1990-03-01</v>
      </c>
    </row>
    <row r="7250" spans="1:9" ht="13" x14ac:dyDescent="0.15">
      <c r="A7250" s="1" t="s">
        <v>5613</v>
      </c>
      <c r="B7250" s="1" t="s">
        <v>283</v>
      </c>
      <c r="C7250" s="1">
        <v>20</v>
      </c>
      <c r="D7250" s="1">
        <v>19870724</v>
      </c>
      <c r="E7250" s="1">
        <v>19900301</v>
      </c>
      <c r="F7250" t="str">
        <f t="shared" si="226"/>
        <v>6348</v>
      </c>
      <c r="G7250" t="str">
        <f>SUBSTITUTE(SUBSTITUTE(SUBSTITUTE(LOWER(B7250), " ", "-"), "(",""), ")", "")</f>
        <v>employment</v>
      </c>
      <c r="H7250" t="str">
        <f t="shared" si="227"/>
        <v>1987-07-24</v>
      </c>
      <c r="I7250" t="str">
        <f>IFERROR(CONCATENATE(LEFT(E7250,4),"-",MID(E7250,5,2),"-",RIGHT(E7250,2)), NULL)</f>
        <v>1990-03-01</v>
      </c>
    </row>
    <row r="7251" spans="1:9" ht="13" x14ac:dyDescent="0.15">
      <c r="A7251" s="1" t="s">
        <v>5613</v>
      </c>
      <c r="B7251" s="1" t="s">
        <v>290</v>
      </c>
      <c r="C7251" s="1">
        <v>20</v>
      </c>
      <c r="D7251" s="1">
        <v>19870724</v>
      </c>
      <c r="E7251" s="1">
        <v>19900301</v>
      </c>
      <c r="F7251" t="str">
        <f t="shared" si="226"/>
        <v>6348</v>
      </c>
      <c r="G7251" t="str">
        <f>SUBSTITUTE(SUBSTITUTE(SUBSTITUTE(LOWER(B7251), " ", "-"), "(",""), ")", "")</f>
        <v>training</v>
      </c>
      <c r="H7251" t="str">
        <f t="shared" si="227"/>
        <v>1987-07-24</v>
      </c>
      <c r="I7251" t="str">
        <f>IFERROR(CONCATENATE(LEFT(E7251,4),"-",MID(E7251,5,2),"-",RIGHT(E7251,2)), NULL)</f>
        <v>1990-03-01</v>
      </c>
    </row>
    <row r="7252" spans="1:9" ht="13" x14ac:dyDescent="0.15">
      <c r="A7252" s="1" t="s">
        <v>5614</v>
      </c>
      <c r="B7252" s="1" t="s">
        <v>78</v>
      </c>
      <c r="C7252" s="1">
        <v>20</v>
      </c>
      <c r="D7252" s="1">
        <v>19870724</v>
      </c>
      <c r="E7252" s="1">
        <v>19910607</v>
      </c>
      <c r="F7252" t="str">
        <f t="shared" si="226"/>
        <v>6349</v>
      </c>
      <c r="G7252" t="str">
        <f>SUBSTITUTE(SUBSTITUTE(SUBSTITUTE(LOWER(B7252), " ", "-"), "(",""), ")", "")</f>
        <v>community-services</v>
      </c>
      <c r="H7252" t="str">
        <f t="shared" si="227"/>
        <v>1987-07-24</v>
      </c>
      <c r="I7252" t="str">
        <f>IFERROR(CONCATENATE(LEFT(E7252,4),"-",MID(E7252,5,2),"-",RIGHT(E7252,2)), NULL)</f>
        <v>1991-06-07</v>
      </c>
    </row>
    <row r="7253" spans="1:9" ht="13" x14ac:dyDescent="0.15">
      <c r="A7253" s="1" t="s">
        <v>5614</v>
      </c>
      <c r="B7253" s="1" t="s">
        <v>73</v>
      </c>
      <c r="C7253" s="1">
        <v>20</v>
      </c>
      <c r="D7253" s="1">
        <v>19870724</v>
      </c>
      <c r="E7253" s="1">
        <v>19910607</v>
      </c>
      <c r="F7253" t="str">
        <f t="shared" si="226"/>
        <v>6349</v>
      </c>
      <c r="G7253" t="str">
        <f>SUBSTITUTE(SUBSTITUTE(SUBSTITUTE(LOWER(B7253), " ", "-"), "(",""), ")", "")</f>
        <v>health</v>
      </c>
      <c r="H7253" t="str">
        <f t="shared" si="227"/>
        <v>1987-07-24</v>
      </c>
      <c r="I7253" t="str">
        <f>IFERROR(CONCATENATE(LEFT(E7253,4),"-",MID(E7253,5,2),"-",RIGHT(E7253,2)), NULL)</f>
        <v>1991-06-07</v>
      </c>
    </row>
    <row r="7254" spans="1:9" ht="13" x14ac:dyDescent="0.15">
      <c r="A7254" s="1" t="s">
        <v>5615</v>
      </c>
      <c r="B7254" s="1" t="s">
        <v>642</v>
      </c>
      <c r="C7254" s="1">
        <v>20</v>
      </c>
      <c r="D7254" s="1">
        <v>19400726</v>
      </c>
      <c r="E7254" s="1">
        <v>19420813</v>
      </c>
      <c r="F7254" t="str">
        <f t="shared" si="226"/>
        <v>0635</v>
      </c>
      <c r="G7254" t="str">
        <f>SUBSTITUTE(SUBSTITUTE(SUBSTITUTE(LOWER(B7254), " ", "-"), "(",""), ")", "")</f>
        <v>arbitration</v>
      </c>
      <c r="H7254" t="str">
        <f t="shared" si="227"/>
        <v>1940-07-26</v>
      </c>
      <c r="I7254" t="str">
        <f>IFERROR(CONCATENATE(LEFT(E7254,4),"-",MID(E7254,5,2),"-",RIGHT(E7254,2)), NULL)</f>
        <v>1942-08-13</v>
      </c>
    </row>
    <row r="7255" spans="1:9" ht="13" x14ac:dyDescent="0.15">
      <c r="A7255" s="1" t="s">
        <v>5615</v>
      </c>
      <c r="B7255" s="1" t="s">
        <v>283</v>
      </c>
      <c r="C7255" s="1">
        <v>20</v>
      </c>
      <c r="D7255" s="1">
        <v>19400726</v>
      </c>
      <c r="E7255" s="1">
        <v>19420813</v>
      </c>
      <c r="F7255" t="str">
        <f t="shared" si="226"/>
        <v>0635</v>
      </c>
      <c r="G7255" t="str">
        <f>SUBSTITUTE(SUBSTITUTE(SUBSTITUTE(LOWER(B7255), " ", "-"), "(",""), ")", "")</f>
        <v>employment</v>
      </c>
      <c r="H7255" t="str">
        <f t="shared" si="227"/>
        <v>1940-07-26</v>
      </c>
      <c r="I7255" t="str">
        <f>IFERROR(CONCATENATE(LEFT(E7255,4),"-",MID(E7255,5,2),"-",RIGHT(E7255,2)), NULL)</f>
        <v>1942-08-13</v>
      </c>
    </row>
    <row r="7256" spans="1:9" ht="13" x14ac:dyDescent="0.15">
      <c r="A7256" s="1" t="s">
        <v>5616</v>
      </c>
      <c r="B7256" s="1" t="s">
        <v>86</v>
      </c>
      <c r="C7256" s="1">
        <v>20</v>
      </c>
      <c r="D7256" s="1">
        <v>19870724</v>
      </c>
      <c r="E7256" s="1">
        <v>19930324</v>
      </c>
      <c r="F7256" t="str">
        <f t="shared" si="226"/>
        <v>6350</v>
      </c>
      <c r="G7256" t="str">
        <f>SUBSTITUTE(SUBSTITUTE(SUBSTITUTE(LOWER(B7256), " ", "-"), "(",""), ")", "")</f>
        <v>goods-and-services</v>
      </c>
      <c r="H7256" t="str">
        <f t="shared" si="227"/>
        <v>1987-07-24</v>
      </c>
      <c r="I7256" t="str">
        <f>IFERROR(CONCATENATE(LEFT(E7256,4),"-",MID(E7256,5,2),"-",RIGHT(E7256,2)), NULL)</f>
        <v>1993-03-24</v>
      </c>
    </row>
    <row r="7257" spans="1:9" ht="13" x14ac:dyDescent="0.15">
      <c r="A7257" s="1" t="s">
        <v>5617</v>
      </c>
      <c r="B7257" s="1" t="s">
        <v>277</v>
      </c>
      <c r="C7257" s="1">
        <v>20</v>
      </c>
      <c r="D7257" s="1">
        <v>19870724</v>
      </c>
      <c r="E7257" s="1">
        <v>19940701</v>
      </c>
      <c r="F7257" t="str">
        <f t="shared" si="226"/>
        <v>6351</v>
      </c>
      <c r="G7257" t="str">
        <f>SUBSTITUTE(SUBSTITUTE(SUBSTITUTE(LOWER(B7257), " ", "-"), "(",""), ")", "")</f>
        <v>education</v>
      </c>
      <c r="H7257" t="str">
        <f t="shared" si="227"/>
        <v>1987-07-24</v>
      </c>
      <c r="I7257" t="str">
        <f>IFERROR(CONCATENATE(LEFT(E7257,4),"-",MID(E7257,5,2),"-",RIGHT(E7257,2)), NULL)</f>
        <v>1994-07-01</v>
      </c>
    </row>
    <row r="7258" spans="1:9" ht="13" x14ac:dyDescent="0.15">
      <c r="A7258" s="1" t="s">
        <v>5617</v>
      </c>
      <c r="B7258" s="1" t="s">
        <v>283</v>
      </c>
      <c r="C7258" s="1">
        <v>20</v>
      </c>
      <c r="D7258" s="1">
        <v>19870724</v>
      </c>
      <c r="E7258" s="1">
        <v>19940701</v>
      </c>
      <c r="F7258" t="str">
        <f t="shared" si="226"/>
        <v>6351</v>
      </c>
      <c r="G7258" t="str">
        <f>SUBSTITUTE(SUBSTITUTE(SUBSTITUTE(LOWER(B7258), " ", "-"), "(",""), ")", "")</f>
        <v>employment</v>
      </c>
      <c r="H7258" t="str">
        <f t="shared" si="227"/>
        <v>1987-07-24</v>
      </c>
      <c r="I7258" t="str">
        <f>IFERROR(CONCATENATE(LEFT(E7258,4),"-",MID(E7258,5,2),"-",RIGHT(E7258,2)), NULL)</f>
        <v>1994-07-01</v>
      </c>
    </row>
    <row r="7259" spans="1:9" ht="13" x14ac:dyDescent="0.15">
      <c r="A7259" s="1" t="s">
        <v>5617</v>
      </c>
      <c r="B7259" s="1" t="s">
        <v>290</v>
      </c>
      <c r="C7259" s="1">
        <v>20</v>
      </c>
      <c r="D7259" s="1">
        <v>19870724</v>
      </c>
      <c r="E7259" s="1">
        <v>19940701</v>
      </c>
      <c r="F7259" t="str">
        <f t="shared" si="226"/>
        <v>6351</v>
      </c>
      <c r="G7259" t="str">
        <f>SUBSTITUTE(SUBSTITUTE(SUBSTITUTE(LOWER(B7259), " ", "-"), "(",""), ")", "")</f>
        <v>training</v>
      </c>
      <c r="H7259" t="str">
        <f t="shared" si="227"/>
        <v>1987-07-24</v>
      </c>
      <c r="I7259" t="str">
        <f>IFERROR(CONCATENATE(LEFT(E7259,4),"-",MID(E7259,5,2),"-",RIGHT(E7259,2)), NULL)</f>
        <v>1994-07-01</v>
      </c>
    </row>
    <row r="7260" spans="1:9" ht="13" x14ac:dyDescent="0.15">
      <c r="A7260" s="1" t="s">
        <v>5618</v>
      </c>
      <c r="B7260" s="1" t="s">
        <v>749</v>
      </c>
      <c r="C7260" s="1">
        <v>20</v>
      </c>
      <c r="D7260" s="1">
        <v>19420101</v>
      </c>
      <c r="E7260" s="1">
        <v>19451214</v>
      </c>
      <c r="F7260" t="str">
        <f t="shared" si="226"/>
        <v>0636</v>
      </c>
      <c r="G7260" t="str">
        <f>SUBSTITUTE(SUBSTITUTE(SUBSTITUTE(LOWER(B7260), " ", "-"), "(",""), ")", "")</f>
        <v>army-administration</v>
      </c>
      <c r="H7260" t="str">
        <f t="shared" si="227"/>
        <v>1942-01-01</v>
      </c>
      <c r="I7260" t="str">
        <f>IFERROR(CONCATENATE(LEFT(E7260,4),"-",MID(E7260,5,2),"-",RIGHT(E7260,2)), NULL)</f>
        <v>1945-12-14</v>
      </c>
    </row>
    <row r="7261" spans="1:9" ht="13" x14ac:dyDescent="0.15">
      <c r="A7261" s="1" t="s">
        <v>5619</v>
      </c>
      <c r="B7261" s="1" t="s">
        <v>408</v>
      </c>
      <c r="C7261" s="1">
        <v>20</v>
      </c>
      <c r="D7261" s="1">
        <v>19390101</v>
      </c>
      <c r="E7261" s="1">
        <v>19441231</v>
      </c>
      <c r="F7261" t="str">
        <f t="shared" si="226"/>
        <v>0638</v>
      </c>
      <c r="G7261" t="str">
        <f>SUBSTITUTE(SUBSTITUTE(SUBSTITUTE(LOWER(B7261), " ", "-"), "(",""), ")", "")</f>
        <v>defence-industries</v>
      </c>
      <c r="H7261" t="str">
        <f t="shared" si="227"/>
        <v>1939-01-01</v>
      </c>
      <c r="I7261" t="str">
        <f>IFERROR(CONCATENATE(LEFT(E7261,4),"-",MID(E7261,5,2),"-",RIGHT(E7261,2)), NULL)</f>
        <v>1944-12-31</v>
      </c>
    </row>
    <row r="7262" spans="1:9" ht="13" x14ac:dyDescent="0.15">
      <c r="A7262" s="1" t="s">
        <v>5620</v>
      </c>
      <c r="B7262" s="1" t="s">
        <v>284</v>
      </c>
      <c r="C7262" s="1">
        <v>20</v>
      </c>
      <c r="D7262" s="1">
        <v>19560111</v>
      </c>
      <c r="E7262" s="1">
        <v>19631217</v>
      </c>
      <c r="F7262" t="str">
        <f t="shared" si="226"/>
        <v>0064</v>
      </c>
      <c r="G7262" t="str">
        <f>SUBSTITUTE(SUBSTITUTE(SUBSTITUTE(LOWER(B7262), " ", "-"), "(",""), ")", "")</f>
        <v>international-relations</v>
      </c>
      <c r="H7262" t="str">
        <f t="shared" si="227"/>
        <v>1956-01-11</v>
      </c>
      <c r="I7262" t="str">
        <f>IFERROR(CONCATENATE(LEFT(E7262,4),"-",MID(E7262,5,2),"-",RIGHT(E7262,2)), NULL)</f>
        <v>1963-12-17</v>
      </c>
    </row>
    <row r="7263" spans="1:9" ht="13" x14ac:dyDescent="0.15">
      <c r="A7263" s="1" t="s">
        <v>5620</v>
      </c>
      <c r="B7263" s="1" t="s">
        <v>123</v>
      </c>
      <c r="C7263" s="1">
        <v>20</v>
      </c>
      <c r="D7263" s="1">
        <v>19560111</v>
      </c>
      <c r="E7263" s="1">
        <v>19631217</v>
      </c>
      <c r="F7263" t="str">
        <f t="shared" si="226"/>
        <v>0064</v>
      </c>
      <c r="G7263" t="str">
        <f>SUBSTITUTE(SUBSTITUTE(SUBSTITUTE(LOWER(B7263), " ", "-"), "(",""), ")", "")</f>
        <v>primary-industries</v>
      </c>
      <c r="H7263" t="str">
        <f t="shared" si="227"/>
        <v>1956-01-11</v>
      </c>
      <c r="I7263" t="str">
        <f>IFERROR(CONCATENATE(LEFT(E7263,4),"-",MID(E7263,5,2),"-",RIGHT(E7263,2)), NULL)</f>
        <v>1963-12-17</v>
      </c>
    </row>
    <row r="7264" spans="1:9" ht="13" x14ac:dyDescent="0.15">
      <c r="A7264" s="1" t="s">
        <v>5620</v>
      </c>
      <c r="B7264" s="1" t="s">
        <v>53</v>
      </c>
      <c r="C7264" s="1">
        <v>20</v>
      </c>
      <c r="D7264" s="1">
        <v>19560111</v>
      </c>
      <c r="E7264" s="1">
        <v>19631217</v>
      </c>
      <c r="F7264" t="str">
        <f t="shared" si="226"/>
        <v>0064</v>
      </c>
      <c r="G7264" t="str">
        <f>SUBSTITUTE(SUBSTITUTE(SUBSTITUTE(LOWER(B7264), " ", "-"), "(",""), ")", "")</f>
        <v>secondary-industries</v>
      </c>
      <c r="H7264" t="str">
        <f t="shared" si="227"/>
        <v>1956-01-11</v>
      </c>
      <c r="I7264" t="str">
        <f>IFERROR(CONCATENATE(LEFT(E7264,4),"-",MID(E7264,5,2),"-",RIGHT(E7264,2)), NULL)</f>
        <v>1963-12-17</v>
      </c>
    </row>
    <row r="7265" spans="1:9" ht="13" x14ac:dyDescent="0.15">
      <c r="A7265" s="1" t="s">
        <v>5620</v>
      </c>
      <c r="B7265" s="1" t="s">
        <v>19</v>
      </c>
      <c r="C7265" s="1">
        <v>20</v>
      </c>
      <c r="D7265" s="1">
        <v>19560111</v>
      </c>
      <c r="E7265" s="1">
        <v>19631217</v>
      </c>
      <c r="F7265" t="str">
        <f t="shared" si="226"/>
        <v>0064</v>
      </c>
      <c r="G7265" t="str">
        <f>SUBSTITUTE(SUBSTITUTE(SUBSTITUTE(LOWER(B7265), " ", "-"), "(",""), ")", "")</f>
        <v>trade</v>
      </c>
      <c r="H7265" t="str">
        <f t="shared" si="227"/>
        <v>1956-01-11</v>
      </c>
      <c r="I7265" t="str">
        <f>IFERROR(CONCATENATE(LEFT(E7265,4),"-",MID(E7265,5,2),"-",RIGHT(E7265,2)), NULL)</f>
        <v>1963-12-17</v>
      </c>
    </row>
    <row r="7266" spans="1:9" ht="13" x14ac:dyDescent="0.15">
      <c r="A7266" s="1" t="s">
        <v>5621</v>
      </c>
      <c r="B7266" s="1" t="s">
        <v>408</v>
      </c>
      <c r="C7266" s="1">
        <v>20</v>
      </c>
      <c r="D7266" s="1">
        <v>19420225</v>
      </c>
      <c r="E7266" s="1">
        <v>19471231</v>
      </c>
      <c r="F7266" t="str">
        <f t="shared" si="226"/>
        <v>0640</v>
      </c>
      <c r="G7266" t="str">
        <f>SUBSTITUTE(SUBSTITUTE(SUBSTITUTE(LOWER(B7266), " ", "-"), "(",""), ")", "")</f>
        <v>defence-industries</v>
      </c>
      <c r="H7266" t="str">
        <f t="shared" si="227"/>
        <v>1942-02-25</v>
      </c>
      <c r="I7266" t="str">
        <f>IFERROR(CONCATENATE(LEFT(E7266,4),"-",MID(E7266,5,2),"-",RIGHT(E7266,2)), NULL)</f>
        <v>1947-12-31</v>
      </c>
    </row>
    <row r="7267" spans="1:9" ht="13" x14ac:dyDescent="0.15">
      <c r="A7267" s="1" t="s">
        <v>5622</v>
      </c>
      <c r="B7267" s="1" t="s">
        <v>749</v>
      </c>
      <c r="C7267" s="1">
        <v>20</v>
      </c>
      <c r="D7267" s="1">
        <v>19680101</v>
      </c>
      <c r="F7267" t="str">
        <f t="shared" si="226"/>
        <v>6401</v>
      </c>
      <c r="G7267" t="str">
        <f>SUBSTITUTE(SUBSTITUTE(SUBSTITUTE(LOWER(B7267), " ", "-"), "(",""), ")", "")</f>
        <v>army-administration</v>
      </c>
      <c r="H7267" t="str">
        <f t="shared" si="227"/>
        <v>1968-01-01</v>
      </c>
      <c r="I7267" t="str">
        <f>IFERROR(CONCATENATE(LEFT(E7267,4),"-",MID(E7267,5,2),"-",RIGHT(E7267,2)), NULL)</f>
        <v>--</v>
      </c>
    </row>
    <row r="7268" spans="1:9" ht="13" x14ac:dyDescent="0.15">
      <c r="A7268" s="1" t="s">
        <v>5622</v>
      </c>
      <c r="B7268" s="1" t="s">
        <v>73</v>
      </c>
      <c r="C7268" s="1">
        <v>20</v>
      </c>
      <c r="D7268" s="1">
        <v>19680101</v>
      </c>
      <c r="F7268" t="str">
        <f t="shared" si="226"/>
        <v>6401</v>
      </c>
      <c r="G7268" t="str">
        <f>SUBSTITUTE(SUBSTITUTE(SUBSTITUTE(LOWER(B7268), " ", "-"), "(",""), ")", "")</f>
        <v>health</v>
      </c>
      <c r="H7268" t="str">
        <f t="shared" si="227"/>
        <v>1968-01-01</v>
      </c>
      <c r="I7268" t="str">
        <f>IFERROR(CONCATENATE(LEFT(E7268,4),"-",MID(E7268,5,2),"-",RIGHT(E7268,2)), NULL)</f>
        <v>--</v>
      </c>
    </row>
    <row r="7269" spans="1:9" ht="13" x14ac:dyDescent="0.15">
      <c r="A7269" s="1" t="s">
        <v>5622</v>
      </c>
      <c r="B7269" s="1" t="s">
        <v>204</v>
      </c>
      <c r="C7269" s="1">
        <v>20</v>
      </c>
      <c r="D7269" s="1">
        <v>19680101</v>
      </c>
      <c r="F7269" t="str">
        <f t="shared" si="226"/>
        <v>6401</v>
      </c>
      <c r="G7269" t="str">
        <f>SUBSTITUTE(SUBSTITUTE(SUBSTITUTE(LOWER(B7269), " ", "-"), "(",""), ")", "")</f>
        <v>pensions-and-benefits</v>
      </c>
      <c r="H7269" t="str">
        <f t="shared" si="227"/>
        <v>1968-01-01</v>
      </c>
      <c r="I7269" t="str">
        <f>IFERROR(CONCATENATE(LEFT(E7269,4),"-",MID(E7269,5,2),"-",RIGHT(E7269,2)), NULL)</f>
        <v>--</v>
      </c>
    </row>
    <row r="7270" spans="1:9" ht="13" x14ac:dyDescent="0.15">
      <c r="A7270" s="1" t="s">
        <v>5623</v>
      </c>
      <c r="B7270" s="1" t="s">
        <v>260</v>
      </c>
      <c r="C7270" s="1">
        <v>20</v>
      </c>
      <c r="D7270" s="1">
        <v>19770101</v>
      </c>
      <c r="E7270" s="1">
        <v>20140000</v>
      </c>
      <c r="F7270" t="str">
        <f t="shared" si="226"/>
        <v>6402</v>
      </c>
      <c r="G7270" t="str">
        <f>SUBSTITUTE(SUBSTITUTE(SUBSTITUTE(LOWER(B7270), " ", "-"), "(",""), ")", "")</f>
        <v>army-commands</v>
      </c>
      <c r="H7270" t="str">
        <f t="shared" si="227"/>
        <v>1977-01-01</v>
      </c>
      <c r="I7270" t="str">
        <f>IFERROR(CONCATENATE(LEFT(E7270,4),"-",MID(E7270,5,2),"-",RIGHT(E7270,2)), NULL)</f>
        <v>2014-00-00</v>
      </c>
    </row>
    <row r="7271" spans="1:9" ht="13" x14ac:dyDescent="0.15">
      <c r="A7271" s="1" t="s">
        <v>5623</v>
      </c>
      <c r="B7271" s="1" t="s">
        <v>158</v>
      </c>
      <c r="C7271" s="1">
        <v>20</v>
      </c>
      <c r="D7271" s="1">
        <v>19770101</v>
      </c>
      <c r="E7271" s="1">
        <v>20140000</v>
      </c>
      <c r="F7271" t="str">
        <f t="shared" si="226"/>
        <v>6402</v>
      </c>
      <c r="G7271" t="str">
        <f>SUBSTITUTE(SUBSTITUTE(SUBSTITUTE(LOWER(B7271), " ", "-"), "(",""), ")", "")</f>
        <v>police-administration</v>
      </c>
      <c r="H7271" t="str">
        <f t="shared" si="227"/>
        <v>1977-01-01</v>
      </c>
      <c r="I7271" t="str">
        <f>IFERROR(CONCATENATE(LEFT(E7271,4),"-",MID(E7271,5,2),"-",RIGHT(E7271,2)), NULL)</f>
        <v>2014-00-00</v>
      </c>
    </row>
    <row r="7272" spans="1:9" ht="13" x14ac:dyDescent="0.15">
      <c r="A7272" s="1" t="s">
        <v>5624</v>
      </c>
      <c r="B7272" s="1" t="s">
        <v>260</v>
      </c>
      <c r="C7272" s="1">
        <v>20</v>
      </c>
      <c r="D7272" s="1">
        <v>19510101</v>
      </c>
      <c r="E7272" s="1">
        <v>20140000</v>
      </c>
      <c r="F7272" t="str">
        <f t="shared" si="226"/>
        <v>6403</v>
      </c>
      <c r="G7272" t="str">
        <f>SUBSTITUTE(SUBSTITUTE(SUBSTITUTE(LOWER(B7272), " ", "-"), "(",""), ")", "")</f>
        <v>army-commands</v>
      </c>
      <c r="H7272" t="str">
        <f t="shared" si="227"/>
        <v>1951-01-01</v>
      </c>
      <c r="I7272" t="str">
        <f>IFERROR(CONCATENATE(LEFT(E7272,4),"-",MID(E7272,5,2),"-",RIGHT(E7272,2)), NULL)</f>
        <v>2014-00-00</v>
      </c>
    </row>
    <row r="7273" spans="1:9" ht="13" x14ac:dyDescent="0.15">
      <c r="A7273" s="1" t="s">
        <v>5624</v>
      </c>
      <c r="B7273" s="1" t="s">
        <v>585</v>
      </c>
      <c r="C7273" s="1">
        <v>20</v>
      </c>
      <c r="D7273" s="1">
        <v>19510101</v>
      </c>
      <c r="E7273" s="1">
        <v>20140000</v>
      </c>
      <c r="F7273" t="str">
        <f t="shared" si="226"/>
        <v>6403</v>
      </c>
      <c r="G7273" t="str">
        <f>SUBSTITUTE(SUBSTITUTE(SUBSTITUTE(LOWER(B7273), " ", "-"), "(",""), ")", "")</f>
        <v>health-services</v>
      </c>
      <c r="H7273" t="str">
        <f t="shared" si="227"/>
        <v>1951-01-01</v>
      </c>
      <c r="I7273" t="str">
        <f>IFERROR(CONCATENATE(LEFT(E7273,4),"-",MID(E7273,5,2),"-",RIGHT(E7273,2)), NULL)</f>
        <v>2014-00-00</v>
      </c>
    </row>
    <row r="7274" spans="1:9" ht="13" x14ac:dyDescent="0.15">
      <c r="A7274" s="1" t="s">
        <v>5625</v>
      </c>
      <c r="B7274" s="1" t="s">
        <v>254</v>
      </c>
      <c r="C7274" s="1">
        <v>20</v>
      </c>
      <c r="D7274" s="1">
        <v>19760101</v>
      </c>
      <c r="F7274" t="str">
        <f t="shared" si="226"/>
        <v>6404</v>
      </c>
      <c r="G7274" t="str">
        <f>SUBSTITUTE(SUBSTITUTE(SUBSTITUTE(LOWER(B7274), " ", "-"), "(",""), ")", "")</f>
        <v>logistics-army</v>
      </c>
      <c r="H7274" t="str">
        <f t="shared" si="227"/>
        <v>1976-01-01</v>
      </c>
      <c r="I7274" t="str">
        <f>IFERROR(CONCATENATE(LEFT(E7274,4),"-",MID(E7274,5,2),"-",RIGHT(E7274,2)), NULL)</f>
        <v>--</v>
      </c>
    </row>
    <row r="7275" spans="1:9" ht="13" x14ac:dyDescent="0.15">
      <c r="A7275" s="1" t="s">
        <v>5626</v>
      </c>
      <c r="B7275" s="1" t="s">
        <v>312</v>
      </c>
      <c r="C7275" s="1">
        <v>20</v>
      </c>
      <c r="D7275" s="1">
        <v>19650101</v>
      </c>
      <c r="F7275" t="str">
        <f t="shared" si="226"/>
        <v>6405</v>
      </c>
      <c r="G7275" t="str">
        <f>SUBSTITUTE(SUBSTITUTE(SUBSTITUTE(LOWER(B7275), " ", "-"), "(",""), ")", "")</f>
        <v>construction</v>
      </c>
      <c r="H7275" t="str">
        <f t="shared" si="227"/>
        <v>1965-01-01</v>
      </c>
      <c r="I7275" t="str">
        <f>IFERROR(CONCATENATE(LEFT(E7275,4),"-",MID(E7275,5,2),"-",RIGHT(E7275,2)), NULL)</f>
        <v>--</v>
      </c>
    </row>
    <row r="7276" spans="1:9" ht="13" x14ac:dyDescent="0.15">
      <c r="A7276" s="1" t="s">
        <v>5626</v>
      </c>
      <c r="B7276" s="1" t="s">
        <v>254</v>
      </c>
      <c r="C7276" s="1">
        <v>20</v>
      </c>
      <c r="D7276" s="1">
        <v>19650101</v>
      </c>
      <c r="F7276" t="str">
        <f t="shared" si="226"/>
        <v>6405</v>
      </c>
      <c r="G7276" t="str">
        <f>SUBSTITUTE(SUBSTITUTE(SUBSTITUTE(LOWER(B7276), " ", "-"), "(",""), ")", "")</f>
        <v>logistics-army</v>
      </c>
      <c r="H7276" t="str">
        <f t="shared" si="227"/>
        <v>1965-01-01</v>
      </c>
      <c r="I7276" t="str">
        <f>IFERROR(CONCATENATE(LEFT(E7276,4),"-",MID(E7276,5,2),"-",RIGHT(E7276,2)), NULL)</f>
        <v>--</v>
      </c>
    </row>
    <row r="7277" spans="1:9" ht="13" x14ac:dyDescent="0.15">
      <c r="A7277" s="1" t="s">
        <v>5627</v>
      </c>
      <c r="B7277" s="1" t="s">
        <v>254</v>
      </c>
      <c r="C7277" s="1">
        <v>20</v>
      </c>
      <c r="D7277" s="1">
        <v>19760101</v>
      </c>
      <c r="F7277" t="str">
        <f t="shared" si="226"/>
        <v>6406</v>
      </c>
      <c r="G7277" t="str">
        <f>SUBSTITUTE(SUBSTITUTE(SUBSTITUTE(LOWER(B7277), " ", "-"), "(",""), ")", "")</f>
        <v>logistics-army</v>
      </c>
      <c r="H7277" t="str">
        <f t="shared" si="227"/>
        <v>1976-01-01</v>
      </c>
      <c r="I7277" t="str">
        <f>IFERROR(CONCATENATE(LEFT(E7277,4),"-",MID(E7277,5,2),"-",RIGHT(E7277,2)), NULL)</f>
        <v>--</v>
      </c>
    </row>
    <row r="7278" spans="1:9" ht="13" x14ac:dyDescent="0.15">
      <c r="A7278" s="1" t="s">
        <v>5628</v>
      </c>
      <c r="B7278" s="1" t="s">
        <v>254</v>
      </c>
      <c r="C7278" s="1">
        <v>20</v>
      </c>
      <c r="D7278" s="1">
        <v>19770101</v>
      </c>
      <c r="F7278" t="str">
        <f t="shared" si="226"/>
        <v>6407</v>
      </c>
      <c r="G7278" t="str">
        <f>SUBSTITUTE(SUBSTITUTE(SUBSTITUTE(LOWER(B7278), " ", "-"), "(",""), ")", "")</f>
        <v>logistics-army</v>
      </c>
      <c r="H7278" t="str">
        <f t="shared" si="227"/>
        <v>1977-01-01</v>
      </c>
      <c r="I7278" t="str">
        <f>IFERROR(CONCATENATE(LEFT(E7278,4),"-",MID(E7278,5,2),"-",RIGHT(E7278,2)), NULL)</f>
        <v>--</v>
      </c>
    </row>
    <row r="7279" spans="1:9" ht="13" x14ac:dyDescent="0.15">
      <c r="A7279" s="1" t="s">
        <v>5629</v>
      </c>
      <c r="B7279" s="1" t="s">
        <v>260</v>
      </c>
      <c r="C7279" s="1">
        <v>20</v>
      </c>
      <c r="D7279" s="1">
        <v>19670101</v>
      </c>
      <c r="F7279" t="str">
        <f t="shared" si="226"/>
        <v>6408</v>
      </c>
      <c r="G7279" t="str">
        <f>SUBSTITUTE(SUBSTITUTE(SUBSTITUTE(LOWER(B7279), " ", "-"), "(",""), ")", "")</f>
        <v>army-commands</v>
      </c>
      <c r="H7279" t="str">
        <f t="shared" si="227"/>
        <v>1967-01-01</v>
      </c>
      <c r="I7279" t="str">
        <f>IFERROR(CONCATENATE(LEFT(E7279,4),"-",MID(E7279,5,2),"-",RIGHT(E7279,2)), NULL)</f>
        <v>--</v>
      </c>
    </row>
    <row r="7280" spans="1:9" ht="13" x14ac:dyDescent="0.15">
      <c r="A7280" s="1" t="s">
        <v>5629</v>
      </c>
      <c r="B7280" s="1" t="s">
        <v>585</v>
      </c>
      <c r="C7280" s="1">
        <v>20</v>
      </c>
      <c r="D7280" s="1">
        <v>19670101</v>
      </c>
      <c r="F7280" t="str">
        <f t="shared" si="226"/>
        <v>6408</v>
      </c>
      <c r="G7280" t="str">
        <f>SUBSTITUTE(SUBSTITUTE(SUBSTITUTE(LOWER(B7280), " ", "-"), "(",""), ")", "")</f>
        <v>health-services</v>
      </c>
      <c r="H7280" t="str">
        <f t="shared" si="227"/>
        <v>1967-01-01</v>
      </c>
      <c r="I7280" t="str">
        <f>IFERROR(CONCATENATE(LEFT(E7280,4),"-",MID(E7280,5,2),"-",RIGHT(E7280,2)), NULL)</f>
        <v>--</v>
      </c>
    </row>
    <row r="7281" spans="1:9" ht="13" x14ac:dyDescent="0.15">
      <c r="A7281" s="1" t="s">
        <v>5630</v>
      </c>
      <c r="B7281" s="1" t="s">
        <v>254</v>
      </c>
      <c r="C7281" s="1">
        <v>20</v>
      </c>
      <c r="D7281" s="1">
        <v>19760101</v>
      </c>
      <c r="E7281" s="1">
        <v>19881213</v>
      </c>
      <c r="F7281" t="str">
        <f t="shared" si="226"/>
        <v>6409</v>
      </c>
      <c r="G7281" t="str">
        <f>SUBSTITUTE(SUBSTITUTE(SUBSTITUTE(LOWER(B7281), " ", "-"), "(",""), ")", "")</f>
        <v>logistics-army</v>
      </c>
      <c r="H7281" t="str">
        <f t="shared" si="227"/>
        <v>1976-01-01</v>
      </c>
      <c r="I7281" t="str">
        <f>IFERROR(CONCATENATE(LEFT(E7281,4),"-",MID(E7281,5,2),"-",RIGHT(E7281,2)), NULL)</f>
        <v>1988-12-13</v>
      </c>
    </row>
    <row r="7282" spans="1:9" ht="13" x14ac:dyDescent="0.15">
      <c r="A7282" s="1" t="s">
        <v>5631</v>
      </c>
      <c r="B7282" s="1" t="s">
        <v>282</v>
      </c>
      <c r="C7282" s="1">
        <v>20</v>
      </c>
      <c r="D7282" s="1">
        <v>19490519</v>
      </c>
      <c r="F7282" t="str">
        <f t="shared" si="226"/>
        <v>0641</v>
      </c>
      <c r="G7282" t="str">
        <f>SUBSTITUTE(SUBSTITUTE(SUBSTITUTE(LOWER(B7282), " ", "-"), "(",""), ")", "")</f>
        <v>analytical-services</v>
      </c>
      <c r="H7282" t="str">
        <f t="shared" si="227"/>
        <v>1949-05-19</v>
      </c>
      <c r="I7282" t="str">
        <f>IFERROR(CONCATENATE(LEFT(E7282,4),"-",MID(E7282,5,2),"-",RIGHT(E7282,2)), NULL)</f>
        <v>--</v>
      </c>
    </row>
    <row r="7283" spans="1:9" ht="13" x14ac:dyDescent="0.15">
      <c r="A7283" s="1" t="s">
        <v>5631</v>
      </c>
      <c r="B7283" s="1" t="s">
        <v>17</v>
      </c>
      <c r="C7283" s="1">
        <v>20</v>
      </c>
      <c r="D7283" s="1">
        <v>19490519</v>
      </c>
      <c r="F7283" t="str">
        <f t="shared" si="226"/>
        <v>0641</v>
      </c>
      <c r="G7283" t="str">
        <f>SUBSTITUTE(SUBSTITUTE(SUBSTITUTE(LOWER(B7283), " ", "-"), "(",""), ")", "")</f>
        <v>scientific-research</v>
      </c>
      <c r="H7283" t="str">
        <f t="shared" si="227"/>
        <v>1949-05-19</v>
      </c>
      <c r="I7283" t="str">
        <f>IFERROR(CONCATENATE(LEFT(E7283,4),"-",MID(E7283,5,2),"-",RIGHT(E7283,2)), NULL)</f>
        <v>--</v>
      </c>
    </row>
    <row r="7284" spans="1:9" ht="13" x14ac:dyDescent="0.15">
      <c r="A7284" s="1" t="s">
        <v>5632</v>
      </c>
      <c r="B7284" s="1" t="s">
        <v>254</v>
      </c>
      <c r="C7284" s="1">
        <v>20</v>
      </c>
      <c r="D7284" s="1">
        <v>19730101</v>
      </c>
      <c r="E7284" s="1">
        <v>20140000</v>
      </c>
      <c r="F7284" t="str">
        <f t="shared" si="226"/>
        <v>6410</v>
      </c>
      <c r="G7284" t="str">
        <f>SUBSTITUTE(SUBSTITUTE(SUBSTITUTE(LOWER(B7284), " ", "-"), "(",""), ")", "")</f>
        <v>logistics-army</v>
      </c>
      <c r="H7284" t="str">
        <f t="shared" si="227"/>
        <v>1973-01-01</v>
      </c>
      <c r="I7284" t="str">
        <f>IFERROR(CONCATENATE(LEFT(E7284,4),"-",MID(E7284,5,2),"-",RIGHT(E7284,2)), NULL)</f>
        <v>2014-00-00</v>
      </c>
    </row>
    <row r="7285" spans="1:9" ht="13" x14ac:dyDescent="0.15">
      <c r="A7285" s="1" t="s">
        <v>5633</v>
      </c>
      <c r="B7285" s="1" t="s">
        <v>254</v>
      </c>
      <c r="C7285" s="1">
        <v>20</v>
      </c>
      <c r="D7285" s="1">
        <v>19640101</v>
      </c>
      <c r="F7285" t="str">
        <f t="shared" si="226"/>
        <v>6411</v>
      </c>
      <c r="G7285" t="str">
        <f>SUBSTITUTE(SUBSTITUTE(SUBSTITUTE(LOWER(B7285), " ", "-"), "(",""), ")", "")</f>
        <v>logistics-army</v>
      </c>
      <c r="H7285" t="str">
        <f t="shared" si="227"/>
        <v>1964-01-01</v>
      </c>
      <c r="I7285" t="str">
        <f>IFERROR(CONCATENATE(LEFT(E7285,4),"-",MID(E7285,5,2),"-",RIGHT(E7285,2)), NULL)</f>
        <v>--</v>
      </c>
    </row>
    <row r="7286" spans="1:9" ht="13" x14ac:dyDescent="0.15">
      <c r="A7286" s="1" t="s">
        <v>5634</v>
      </c>
      <c r="B7286" s="1" t="s">
        <v>245</v>
      </c>
      <c r="C7286" s="1">
        <v>20</v>
      </c>
      <c r="D7286" s="1">
        <v>19790101</v>
      </c>
      <c r="F7286" t="str">
        <f t="shared" si="226"/>
        <v>6412</v>
      </c>
      <c r="G7286" t="str">
        <f>SUBSTITUTE(SUBSTITUTE(SUBSTITUTE(LOWER(B7286), " ", "-"), "(",""), ")", "")</f>
        <v>government-accommodation-and-catering</v>
      </c>
      <c r="H7286" t="str">
        <f t="shared" si="227"/>
        <v>1979-01-01</v>
      </c>
      <c r="I7286" t="str">
        <f>IFERROR(CONCATENATE(LEFT(E7286,4),"-",MID(E7286,5,2),"-",RIGHT(E7286,2)), NULL)</f>
        <v>--</v>
      </c>
    </row>
    <row r="7287" spans="1:9" ht="13" x14ac:dyDescent="0.15">
      <c r="A7287" s="1" t="s">
        <v>5634</v>
      </c>
      <c r="B7287" s="1" t="s">
        <v>2022</v>
      </c>
      <c r="C7287" s="1">
        <v>20</v>
      </c>
      <c r="D7287" s="1">
        <v>19790101</v>
      </c>
      <c r="F7287" t="str">
        <f t="shared" si="226"/>
        <v>6412</v>
      </c>
      <c r="G7287" t="str">
        <f>SUBSTITUTE(SUBSTITUTE(SUBSTITUTE(LOWER(B7287), " ", "-"), "(",""), ")", "")</f>
        <v>training-army</v>
      </c>
      <c r="H7287" t="str">
        <f t="shared" si="227"/>
        <v>1979-01-01</v>
      </c>
      <c r="I7287" t="str">
        <f>IFERROR(CONCATENATE(LEFT(E7287,4),"-",MID(E7287,5,2),"-",RIGHT(E7287,2)), NULL)</f>
        <v>--</v>
      </c>
    </row>
    <row r="7288" spans="1:9" ht="13" x14ac:dyDescent="0.15">
      <c r="A7288" s="1" t="s">
        <v>5635</v>
      </c>
      <c r="B7288" s="1" t="s">
        <v>254</v>
      </c>
      <c r="C7288" s="1">
        <v>20</v>
      </c>
      <c r="D7288" s="1">
        <v>19760101</v>
      </c>
      <c r="E7288" s="1">
        <v>19881213</v>
      </c>
      <c r="F7288" t="str">
        <f t="shared" si="226"/>
        <v>6413</v>
      </c>
      <c r="G7288" t="str">
        <f>SUBSTITUTE(SUBSTITUTE(SUBSTITUTE(LOWER(B7288), " ", "-"), "(",""), ")", "")</f>
        <v>logistics-army</v>
      </c>
      <c r="H7288" t="str">
        <f t="shared" si="227"/>
        <v>1976-01-01</v>
      </c>
      <c r="I7288" t="str">
        <f>IFERROR(CONCATENATE(LEFT(E7288,4),"-",MID(E7288,5,2),"-",RIGHT(E7288,2)), NULL)</f>
        <v>1988-12-13</v>
      </c>
    </row>
    <row r="7289" spans="1:9" ht="13" x14ac:dyDescent="0.15">
      <c r="A7289" s="1" t="s">
        <v>5636</v>
      </c>
      <c r="B7289" s="1" t="s">
        <v>260</v>
      </c>
      <c r="C7289" s="1">
        <v>20</v>
      </c>
      <c r="D7289" s="1">
        <v>19520101</v>
      </c>
      <c r="F7289" t="str">
        <f t="shared" si="226"/>
        <v>6414</v>
      </c>
      <c r="G7289" t="str">
        <f>SUBSTITUTE(SUBSTITUTE(SUBSTITUTE(LOWER(B7289), " ", "-"), "(",""), ")", "")</f>
        <v>army-commands</v>
      </c>
      <c r="H7289" t="str">
        <f t="shared" si="227"/>
        <v>1952-01-01</v>
      </c>
      <c r="I7289" t="str">
        <f>IFERROR(CONCATENATE(LEFT(E7289,4),"-",MID(E7289,5,2),"-",RIGHT(E7289,2)), NULL)</f>
        <v>--</v>
      </c>
    </row>
    <row r="7290" spans="1:9" ht="13" x14ac:dyDescent="0.15">
      <c r="A7290" s="1" t="s">
        <v>5637</v>
      </c>
      <c r="B7290" s="1" t="s">
        <v>254</v>
      </c>
      <c r="C7290" s="1">
        <v>20</v>
      </c>
      <c r="D7290" s="1">
        <v>19750101</v>
      </c>
      <c r="E7290" s="1">
        <v>20140000</v>
      </c>
      <c r="F7290" t="str">
        <f t="shared" si="226"/>
        <v>6415</v>
      </c>
      <c r="G7290" t="str">
        <f>SUBSTITUTE(SUBSTITUTE(SUBSTITUTE(LOWER(B7290), " ", "-"), "(",""), ")", "")</f>
        <v>logistics-army</v>
      </c>
      <c r="H7290" t="str">
        <f t="shared" si="227"/>
        <v>1975-01-01</v>
      </c>
      <c r="I7290" t="str">
        <f>IFERROR(CONCATENATE(LEFT(E7290,4),"-",MID(E7290,5,2),"-",RIGHT(E7290,2)), NULL)</f>
        <v>2014-00-00</v>
      </c>
    </row>
    <row r="7291" spans="1:9" ht="13" x14ac:dyDescent="0.15">
      <c r="A7291" s="1" t="s">
        <v>5638</v>
      </c>
      <c r="B7291" s="1" t="s">
        <v>254</v>
      </c>
      <c r="C7291" s="1">
        <v>20</v>
      </c>
      <c r="D7291" s="1">
        <v>19760101</v>
      </c>
      <c r="F7291" t="str">
        <f t="shared" si="226"/>
        <v>6416</v>
      </c>
      <c r="G7291" t="str">
        <f>SUBSTITUTE(SUBSTITUTE(SUBSTITUTE(LOWER(B7291), " ", "-"), "(",""), ")", "")</f>
        <v>logistics-army</v>
      </c>
      <c r="H7291" t="str">
        <f t="shared" si="227"/>
        <v>1976-01-01</v>
      </c>
      <c r="I7291" t="str">
        <f>IFERROR(CONCATENATE(LEFT(E7291,4),"-",MID(E7291,5,2),"-",RIGHT(E7291,2)), NULL)</f>
        <v>--</v>
      </c>
    </row>
    <row r="7292" spans="1:9" ht="13" x14ac:dyDescent="0.15">
      <c r="A7292" s="1" t="s">
        <v>5639</v>
      </c>
      <c r="B7292" s="1" t="s">
        <v>260</v>
      </c>
      <c r="C7292" s="1">
        <v>20</v>
      </c>
      <c r="D7292" s="1">
        <v>19650101</v>
      </c>
      <c r="F7292" t="str">
        <f t="shared" si="226"/>
        <v>6417</v>
      </c>
      <c r="G7292" t="str">
        <f>SUBSTITUTE(SUBSTITUTE(SUBSTITUTE(LOWER(B7292), " ", "-"), "(",""), ")", "")</f>
        <v>army-commands</v>
      </c>
      <c r="H7292" t="str">
        <f t="shared" si="227"/>
        <v>1965-01-01</v>
      </c>
      <c r="I7292" t="str">
        <f>IFERROR(CONCATENATE(LEFT(E7292,4),"-",MID(E7292,5,2),"-",RIGHT(E7292,2)), NULL)</f>
        <v>--</v>
      </c>
    </row>
    <row r="7293" spans="1:9" ht="13" x14ac:dyDescent="0.15">
      <c r="A7293" s="1" t="s">
        <v>5640</v>
      </c>
      <c r="B7293" s="1" t="s">
        <v>260</v>
      </c>
      <c r="C7293" s="1">
        <v>20</v>
      </c>
      <c r="D7293" s="1">
        <v>19660101</v>
      </c>
      <c r="F7293" t="str">
        <f t="shared" si="226"/>
        <v>6418</v>
      </c>
      <c r="G7293" t="str">
        <f>SUBSTITUTE(SUBSTITUTE(SUBSTITUTE(LOWER(B7293), " ", "-"), "(",""), ")", "")</f>
        <v>army-commands</v>
      </c>
      <c r="H7293" t="str">
        <f t="shared" si="227"/>
        <v>1966-01-01</v>
      </c>
      <c r="I7293" t="str">
        <f>IFERROR(CONCATENATE(LEFT(E7293,4),"-",MID(E7293,5,2),"-",RIGHT(E7293,2)), NULL)</f>
        <v>--</v>
      </c>
    </row>
    <row r="7294" spans="1:9" ht="13" x14ac:dyDescent="0.15">
      <c r="A7294" s="1" t="s">
        <v>5641</v>
      </c>
      <c r="B7294" s="1" t="s">
        <v>260</v>
      </c>
      <c r="C7294" s="1">
        <v>20</v>
      </c>
      <c r="D7294" s="1">
        <v>19510101</v>
      </c>
      <c r="F7294" t="str">
        <f t="shared" si="226"/>
        <v>6419</v>
      </c>
      <c r="G7294" t="str">
        <f>SUBSTITUTE(SUBSTITUTE(SUBSTITUTE(LOWER(B7294), " ", "-"), "(",""), ")", "")</f>
        <v>army-commands</v>
      </c>
      <c r="H7294" t="str">
        <f t="shared" si="227"/>
        <v>1951-01-01</v>
      </c>
      <c r="I7294" t="str">
        <f>IFERROR(CONCATENATE(LEFT(E7294,4),"-",MID(E7294,5,2),"-",RIGHT(E7294,2)), NULL)</f>
        <v>--</v>
      </c>
    </row>
    <row r="7295" spans="1:9" ht="13" x14ac:dyDescent="0.15">
      <c r="A7295" s="1" t="s">
        <v>5642</v>
      </c>
      <c r="B7295" s="1" t="s">
        <v>520</v>
      </c>
      <c r="C7295" s="1">
        <v>20</v>
      </c>
      <c r="D7295" s="1">
        <v>19470308</v>
      </c>
      <c r="E7295" s="1">
        <v>19950630</v>
      </c>
      <c r="F7295" t="str">
        <f t="shared" si="226"/>
        <v>0642</v>
      </c>
      <c r="G7295" t="str">
        <f>SUBSTITUTE(SUBSTITUTE(SUBSTITUTE(LOWER(B7295), " ", "-"), "(",""), ")", "")</f>
        <v>energy</v>
      </c>
      <c r="H7295" t="str">
        <f t="shared" si="227"/>
        <v>1947-03-08</v>
      </c>
      <c r="I7295" t="str">
        <f>IFERROR(CONCATENATE(LEFT(E7295,4),"-",MID(E7295,5,2),"-",RIGHT(E7295,2)), NULL)</f>
        <v>1995-06-30</v>
      </c>
    </row>
    <row r="7296" spans="1:9" ht="13" x14ac:dyDescent="0.15">
      <c r="A7296" s="1" t="s">
        <v>5642</v>
      </c>
      <c r="B7296" s="1" t="s">
        <v>123</v>
      </c>
      <c r="C7296" s="1">
        <v>20</v>
      </c>
      <c r="D7296" s="1">
        <v>19470308</v>
      </c>
      <c r="E7296" s="1">
        <v>19950630</v>
      </c>
      <c r="F7296" t="str">
        <f t="shared" si="226"/>
        <v>0642</v>
      </c>
      <c r="G7296" t="str">
        <f>SUBSTITUTE(SUBSTITUTE(SUBSTITUTE(LOWER(B7296), " ", "-"), "(",""), ")", "")</f>
        <v>primary-industries</v>
      </c>
      <c r="H7296" t="str">
        <f t="shared" si="227"/>
        <v>1947-03-08</v>
      </c>
      <c r="I7296" t="str">
        <f>IFERROR(CONCATENATE(LEFT(E7296,4),"-",MID(E7296,5,2),"-",RIGHT(E7296,2)), NULL)</f>
        <v>1995-06-30</v>
      </c>
    </row>
    <row r="7297" spans="1:9" ht="13" x14ac:dyDescent="0.15">
      <c r="A7297" s="1" t="s">
        <v>5643</v>
      </c>
      <c r="B7297" s="1" t="s">
        <v>753</v>
      </c>
      <c r="C7297" s="1">
        <v>20</v>
      </c>
      <c r="D7297" s="1">
        <v>19750930</v>
      </c>
      <c r="E7297" s="1">
        <v>20140000</v>
      </c>
      <c r="F7297" t="str">
        <f t="shared" si="226"/>
        <v>6420</v>
      </c>
      <c r="G7297" t="str">
        <f>SUBSTITUTE(SUBSTITUTE(SUBSTITUTE(LOWER(B7297), " ", "-"), "(",""), ")", "")</f>
        <v>field-force-army</v>
      </c>
      <c r="H7297" t="str">
        <f t="shared" si="227"/>
        <v>1975-09-30</v>
      </c>
      <c r="I7297" t="str">
        <f>IFERROR(CONCATENATE(LEFT(E7297,4),"-",MID(E7297,5,2),"-",RIGHT(E7297,2)), NULL)</f>
        <v>2014-00-00</v>
      </c>
    </row>
    <row r="7298" spans="1:9" ht="13" x14ac:dyDescent="0.15">
      <c r="A7298" s="1" t="s">
        <v>5644</v>
      </c>
      <c r="B7298" s="1" t="s">
        <v>254</v>
      </c>
      <c r="C7298" s="1">
        <v>20</v>
      </c>
      <c r="D7298" s="1">
        <v>19770101</v>
      </c>
      <c r="E7298" s="1">
        <v>19881213</v>
      </c>
      <c r="F7298" t="str">
        <f t="shared" si="226"/>
        <v>6421</v>
      </c>
      <c r="G7298" t="str">
        <f>SUBSTITUTE(SUBSTITUTE(SUBSTITUTE(LOWER(B7298), " ", "-"), "(",""), ")", "")</f>
        <v>logistics-army</v>
      </c>
      <c r="H7298" t="str">
        <f t="shared" si="227"/>
        <v>1977-01-01</v>
      </c>
      <c r="I7298" t="str">
        <f>IFERROR(CONCATENATE(LEFT(E7298,4),"-",MID(E7298,5,2),"-",RIGHT(E7298,2)), NULL)</f>
        <v>1988-12-13</v>
      </c>
    </row>
    <row r="7299" spans="1:9" ht="13" x14ac:dyDescent="0.15">
      <c r="A7299" s="1" t="s">
        <v>5645</v>
      </c>
      <c r="B7299" s="1" t="s">
        <v>254</v>
      </c>
      <c r="C7299" s="1">
        <v>20</v>
      </c>
      <c r="D7299" s="1">
        <v>19390101</v>
      </c>
      <c r="F7299" t="str">
        <f t="shared" ref="F7299:F7362" si="228">TEXT(SUBSTITUTE(A7299, "CA ", ""), "0000")</f>
        <v>6422</v>
      </c>
      <c r="G7299" t="str">
        <f>SUBSTITUTE(SUBSTITUTE(SUBSTITUTE(LOWER(B7299), " ", "-"), "(",""), ")", "")</f>
        <v>logistics-army</v>
      </c>
      <c r="H7299" t="str">
        <f t="shared" ref="H7299:H7362" si="229">CONCATENATE(LEFT(D7299,4),"-",MID(D7299,5,2),"-",RIGHT(D7299,2))</f>
        <v>1939-01-01</v>
      </c>
      <c r="I7299" t="str">
        <f>IFERROR(CONCATENATE(LEFT(E7299,4),"-",MID(E7299,5,2),"-",RIGHT(E7299,2)), NULL)</f>
        <v>--</v>
      </c>
    </row>
    <row r="7300" spans="1:9" ht="13" x14ac:dyDescent="0.15">
      <c r="A7300" s="1" t="s">
        <v>5646</v>
      </c>
      <c r="B7300" s="1" t="s">
        <v>260</v>
      </c>
      <c r="C7300" s="1">
        <v>20</v>
      </c>
      <c r="D7300" s="1">
        <v>19760101</v>
      </c>
      <c r="F7300" t="str">
        <f t="shared" si="228"/>
        <v>6423</v>
      </c>
      <c r="G7300" t="str">
        <f>SUBSTITUTE(SUBSTITUTE(SUBSTITUTE(LOWER(B7300), " ", "-"), "(",""), ")", "")</f>
        <v>army-commands</v>
      </c>
      <c r="H7300" t="str">
        <f t="shared" si="229"/>
        <v>1976-01-01</v>
      </c>
      <c r="I7300" t="str">
        <f>IFERROR(CONCATENATE(LEFT(E7300,4),"-",MID(E7300,5,2),"-",RIGHT(E7300,2)), NULL)</f>
        <v>--</v>
      </c>
    </row>
    <row r="7301" spans="1:9" ht="13" x14ac:dyDescent="0.15">
      <c r="A7301" s="1" t="s">
        <v>5647</v>
      </c>
      <c r="B7301" s="1" t="s">
        <v>73</v>
      </c>
      <c r="C7301" s="1">
        <v>20</v>
      </c>
      <c r="D7301" s="1">
        <v>19730101</v>
      </c>
      <c r="F7301" t="str">
        <f t="shared" si="228"/>
        <v>6424</v>
      </c>
      <c r="G7301" t="str">
        <f>SUBSTITUTE(SUBSTITUTE(SUBSTITUTE(LOWER(B7301), " ", "-"), "(",""), ")", "")</f>
        <v>health</v>
      </c>
      <c r="H7301" t="str">
        <f t="shared" si="229"/>
        <v>1973-01-01</v>
      </c>
      <c r="I7301" t="str">
        <f>IFERROR(CONCATENATE(LEFT(E7301,4),"-",MID(E7301,5,2),"-",RIGHT(E7301,2)), NULL)</f>
        <v>--</v>
      </c>
    </row>
    <row r="7302" spans="1:9" ht="13" x14ac:dyDescent="0.15">
      <c r="A7302" s="1" t="s">
        <v>5647</v>
      </c>
      <c r="B7302" s="1" t="s">
        <v>2022</v>
      </c>
      <c r="C7302" s="1">
        <v>20</v>
      </c>
      <c r="D7302" s="1">
        <v>19730101</v>
      </c>
      <c r="F7302" t="str">
        <f t="shared" si="228"/>
        <v>6424</v>
      </c>
      <c r="G7302" t="str">
        <f>SUBSTITUTE(SUBSTITUTE(SUBSTITUTE(LOWER(B7302), " ", "-"), "(",""), ")", "")</f>
        <v>training-army</v>
      </c>
      <c r="H7302" t="str">
        <f t="shared" si="229"/>
        <v>1973-01-01</v>
      </c>
      <c r="I7302" t="str">
        <f>IFERROR(CONCATENATE(LEFT(E7302,4),"-",MID(E7302,5,2),"-",RIGHT(E7302,2)), NULL)</f>
        <v>--</v>
      </c>
    </row>
    <row r="7303" spans="1:9" ht="13" x14ac:dyDescent="0.15">
      <c r="A7303" s="1" t="s">
        <v>5648</v>
      </c>
      <c r="B7303" s="1" t="s">
        <v>260</v>
      </c>
      <c r="C7303" s="1">
        <v>20</v>
      </c>
      <c r="D7303" s="1">
        <v>19730101</v>
      </c>
      <c r="E7303" s="1">
        <v>20140000</v>
      </c>
      <c r="F7303" t="str">
        <f t="shared" si="228"/>
        <v>6426</v>
      </c>
      <c r="G7303" t="str">
        <f>SUBSTITUTE(SUBSTITUTE(SUBSTITUTE(LOWER(B7303), " ", "-"), "(",""), ")", "")</f>
        <v>army-commands</v>
      </c>
      <c r="H7303" t="str">
        <f t="shared" si="229"/>
        <v>1973-01-01</v>
      </c>
      <c r="I7303" t="str">
        <f>IFERROR(CONCATENATE(LEFT(E7303,4),"-",MID(E7303,5,2),"-",RIGHT(E7303,2)), NULL)</f>
        <v>2014-00-00</v>
      </c>
    </row>
    <row r="7304" spans="1:9" ht="13" x14ac:dyDescent="0.15">
      <c r="A7304" s="1" t="s">
        <v>5649</v>
      </c>
      <c r="B7304" s="1" t="s">
        <v>260</v>
      </c>
      <c r="C7304" s="1">
        <v>20</v>
      </c>
      <c r="D7304" s="1">
        <v>19600101</v>
      </c>
      <c r="E7304" s="1">
        <v>19871231</v>
      </c>
      <c r="F7304" t="str">
        <f t="shared" si="228"/>
        <v>6427</v>
      </c>
      <c r="G7304" t="str">
        <f>SUBSTITUTE(SUBSTITUTE(SUBSTITUTE(LOWER(B7304), " ", "-"), "(",""), ")", "")</f>
        <v>army-commands</v>
      </c>
      <c r="H7304" t="str">
        <f t="shared" si="229"/>
        <v>1960-01-01</v>
      </c>
      <c r="I7304" t="str">
        <f>IFERROR(CONCATENATE(LEFT(E7304,4),"-",MID(E7304,5,2),"-",RIGHT(E7304,2)), NULL)</f>
        <v>1987-12-31</v>
      </c>
    </row>
    <row r="7305" spans="1:9" ht="13" x14ac:dyDescent="0.15">
      <c r="A7305" s="1" t="s">
        <v>5650</v>
      </c>
      <c r="B7305" s="1" t="s">
        <v>254</v>
      </c>
      <c r="C7305" s="1">
        <v>20</v>
      </c>
      <c r="D7305" s="1">
        <v>19810101</v>
      </c>
      <c r="E7305" s="1">
        <v>19920701</v>
      </c>
      <c r="F7305" t="str">
        <f t="shared" si="228"/>
        <v>6428</v>
      </c>
      <c r="G7305" t="str">
        <f>SUBSTITUTE(SUBSTITUTE(SUBSTITUTE(LOWER(B7305), " ", "-"), "(",""), ")", "")</f>
        <v>logistics-army</v>
      </c>
      <c r="H7305" t="str">
        <f t="shared" si="229"/>
        <v>1981-01-01</v>
      </c>
      <c r="I7305" t="str">
        <f>IFERROR(CONCATENATE(LEFT(E7305,4),"-",MID(E7305,5,2),"-",RIGHT(E7305,2)), NULL)</f>
        <v>1992-07-01</v>
      </c>
    </row>
    <row r="7306" spans="1:9" ht="13" x14ac:dyDescent="0.15">
      <c r="A7306" s="1" t="s">
        <v>5651</v>
      </c>
      <c r="B7306" s="1" t="s">
        <v>254</v>
      </c>
      <c r="C7306" s="1">
        <v>20</v>
      </c>
      <c r="D7306" s="1">
        <v>19730101</v>
      </c>
      <c r="F7306" t="str">
        <f t="shared" si="228"/>
        <v>6429</v>
      </c>
      <c r="G7306" t="str">
        <f>SUBSTITUTE(SUBSTITUTE(SUBSTITUTE(LOWER(B7306), " ", "-"), "(",""), ")", "")</f>
        <v>logistics-army</v>
      </c>
      <c r="H7306" t="str">
        <f t="shared" si="229"/>
        <v>1973-01-01</v>
      </c>
      <c r="I7306" t="str">
        <f>IFERROR(CONCATENATE(LEFT(E7306,4),"-",MID(E7306,5,2),"-",RIGHT(E7306,2)), NULL)</f>
        <v>--</v>
      </c>
    </row>
    <row r="7307" spans="1:9" ht="13" x14ac:dyDescent="0.15">
      <c r="A7307" s="1" t="s">
        <v>5652</v>
      </c>
      <c r="B7307" s="1" t="s">
        <v>209</v>
      </c>
      <c r="C7307" s="1">
        <v>20</v>
      </c>
      <c r="D7307" s="1">
        <v>19290601</v>
      </c>
      <c r="E7307" s="1">
        <v>19790701</v>
      </c>
      <c r="F7307" t="str">
        <f t="shared" si="228"/>
        <v>0643</v>
      </c>
      <c r="G7307" t="str">
        <f>SUBSTITUTE(SUBSTITUTE(SUBSTITUTE(LOWER(B7307), " ", "-"), "(",""), ")", "")</f>
        <v>administrative-law</v>
      </c>
      <c r="H7307" t="str">
        <f t="shared" si="229"/>
        <v>1929-06-01</v>
      </c>
      <c r="I7307" t="str">
        <f>IFERROR(CONCATENATE(LEFT(E7307,4),"-",MID(E7307,5,2),"-",RIGHT(E7307,2)), NULL)</f>
        <v>1979-07-01</v>
      </c>
    </row>
    <row r="7308" spans="1:9" ht="13" x14ac:dyDescent="0.15">
      <c r="A7308" s="1" t="s">
        <v>5652</v>
      </c>
      <c r="B7308" s="1" t="s">
        <v>204</v>
      </c>
      <c r="C7308" s="1">
        <v>20</v>
      </c>
      <c r="D7308" s="1">
        <v>19290601</v>
      </c>
      <c r="E7308" s="1">
        <v>19790701</v>
      </c>
      <c r="F7308" t="str">
        <f t="shared" si="228"/>
        <v>0643</v>
      </c>
      <c r="G7308" t="str">
        <f>SUBSTITUTE(SUBSTITUTE(SUBSTITUTE(LOWER(B7308), " ", "-"), "(",""), ")", "")</f>
        <v>pensions-and-benefits</v>
      </c>
      <c r="H7308" t="str">
        <f t="shared" si="229"/>
        <v>1929-06-01</v>
      </c>
      <c r="I7308" t="str">
        <f>IFERROR(CONCATENATE(LEFT(E7308,4),"-",MID(E7308,5,2),"-",RIGHT(E7308,2)), NULL)</f>
        <v>1979-07-01</v>
      </c>
    </row>
    <row r="7309" spans="1:9" ht="13" x14ac:dyDescent="0.15">
      <c r="A7309" s="1" t="s">
        <v>5652</v>
      </c>
      <c r="B7309" s="1" t="s">
        <v>347</v>
      </c>
      <c r="C7309" s="1">
        <v>20</v>
      </c>
      <c r="D7309" s="1">
        <v>19290601</v>
      </c>
      <c r="E7309" s="1">
        <v>19790701</v>
      </c>
      <c r="F7309" t="str">
        <f t="shared" si="228"/>
        <v>0643</v>
      </c>
      <c r="G7309" t="str">
        <f>SUBSTITUTE(SUBSTITUTE(SUBSTITUTE(LOWER(B7309), " ", "-"), "(",""), ")", "")</f>
        <v>repatriation</v>
      </c>
      <c r="H7309" t="str">
        <f t="shared" si="229"/>
        <v>1929-06-01</v>
      </c>
      <c r="I7309" t="str">
        <f>IFERROR(CONCATENATE(LEFT(E7309,4),"-",MID(E7309,5,2),"-",RIGHT(E7309,2)), NULL)</f>
        <v>1979-07-01</v>
      </c>
    </row>
    <row r="7310" spans="1:9" ht="13" x14ac:dyDescent="0.15">
      <c r="A7310" s="1" t="s">
        <v>5653</v>
      </c>
      <c r="B7310" s="1" t="s">
        <v>2022</v>
      </c>
      <c r="C7310" s="1">
        <v>20</v>
      </c>
      <c r="D7310" s="1">
        <v>19790101</v>
      </c>
      <c r="F7310" t="str">
        <f t="shared" si="228"/>
        <v>6430</v>
      </c>
      <c r="G7310" t="str">
        <f>SUBSTITUTE(SUBSTITUTE(SUBSTITUTE(LOWER(B7310), " ", "-"), "(",""), ")", "")</f>
        <v>training-army</v>
      </c>
      <c r="H7310" t="str">
        <f t="shared" si="229"/>
        <v>1979-01-01</v>
      </c>
      <c r="I7310" t="str">
        <f>IFERROR(CONCATENATE(LEFT(E7310,4),"-",MID(E7310,5,2),"-",RIGHT(E7310,2)), NULL)</f>
        <v>--</v>
      </c>
    </row>
    <row r="7311" spans="1:9" ht="13" x14ac:dyDescent="0.15">
      <c r="A7311" s="1" t="s">
        <v>5654</v>
      </c>
      <c r="B7311" s="1" t="s">
        <v>260</v>
      </c>
      <c r="C7311" s="1">
        <v>20</v>
      </c>
      <c r="D7311" s="1">
        <v>19650101</v>
      </c>
      <c r="E7311" s="1">
        <v>19941231</v>
      </c>
      <c r="F7311" t="str">
        <f t="shared" si="228"/>
        <v>6431</v>
      </c>
      <c r="G7311" t="str">
        <f>SUBSTITUTE(SUBSTITUTE(SUBSTITUTE(LOWER(B7311), " ", "-"), "(",""), ")", "")</f>
        <v>army-commands</v>
      </c>
      <c r="H7311" t="str">
        <f t="shared" si="229"/>
        <v>1965-01-01</v>
      </c>
      <c r="I7311" t="str">
        <f>IFERROR(CONCATENATE(LEFT(E7311,4),"-",MID(E7311,5,2),"-",RIGHT(E7311,2)), NULL)</f>
        <v>1994-12-31</v>
      </c>
    </row>
    <row r="7312" spans="1:9" ht="13" x14ac:dyDescent="0.15">
      <c r="A7312" s="1" t="s">
        <v>5655</v>
      </c>
      <c r="B7312" s="1" t="s">
        <v>312</v>
      </c>
      <c r="C7312" s="1">
        <v>20</v>
      </c>
      <c r="D7312" s="1">
        <v>19530101</v>
      </c>
      <c r="F7312" t="str">
        <f t="shared" si="228"/>
        <v>6432</v>
      </c>
      <c r="G7312" t="str">
        <f>SUBSTITUTE(SUBSTITUTE(SUBSTITUTE(LOWER(B7312), " ", "-"), "(",""), ")", "")</f>
        <v>construction</v>
      </c>
      <c r="H7312" t="str">
        <f t="shared" si="229"/>
        <v>1953-01-01</v>
      </c>
      <c r="I7312" t="str">
        <f>IFERROR(CONCATENATE(LEFT(E7312,4),"-",MID(E7312,5,2),"-",RIGHT(E7312,2)), NULL)</f>
        <v>--</v>
      </c>
    </row>
    <row r="7313" spans="1:9" ht="13" x14ac:dyDescent="0.15">
      <c r="A7313" s="1" t="s">
        <v>5655</v>
      </c>
      <c r="B7313" s="1" t="s">
        <v>254</v>
      </c>
      <c r="C7313" s="1">
        <v>20</v>
      </c>
      <c r="D7313" s="1">
        <v>19530101</v>
      </c>
      <c r="F7313" t="str">
        <f t="shared" si="228"/>
        <v>6432</v>
      </c>
      <c r="G7313" t="str">
        <f>SUBSTITUTE(SUBSTITUTE(SUBSTITUTE(LOWER(B7313), " ", "-"), "(",""), ")", "")</f>
        <v>logistics-army</v>
      </c>
      <c r="H7313" t="str">
        <f t="shared" si="229"/>
        <v>1953-01-01</v>
      </c>
      <c r="I7313" t="str">
        <f>IFERROR(CONCATENATE(LEFT(E7313,4),"-",MID(E7313,5,2),"-",RIGHT(E7313,2)), NULL)</f>
        <v>--</v>
      </c>
    </row>
    <row r="7314" spans="1:9" ht="13" x14ac:dyDescent="0.15">
      <c r="A7314" s="1" t="s">
        <v>5656</v>
      </c>
      <c r="B7314" s="1" t="s">
        <v>290</v>
      </c>
      <c r="C7314" s="1">
        <v>20</v>
      </c>
      <c r="D7314" s="1">
        <v>19750101</v>
      </c>
      <c r="F7314" t="str">
        <f t="shared" si="228"/>
        <v>6433</v>
      </c>
      <c r="G7314" t="str">
        <f>SUBSTITUTE(SUBSTITUTE(SUBSTITUTE(LOWER(B7314), " ", "-"), "(",""), ")", "")</f>
        <v>training</v>
      </c>
      <c r="H7314" t="str">
        <f t="shared" si="229"/>
        <v>1975-01-01</v>
      </c>
      <c r="I7314" t="str">
        <f>IFERROR(CONCATENATE(LEFT(E7314,4),"-",MID(E7314,5,2),"-",RIGHT(E7314,2)), NULL)</f>
        <v>--</v>
      </c>
    </row>
    <row r="7315" spans="1:9" ht="13" x14ac:dyDescent="0.15">
      <c r="A7315" s="1" t="s">
        <v>5656</v>
      </c>
      <c r="B7315" s="1" t="s">
        <v>2022</v>
      </c>
      <c r="C7315" s="1">
        <v>20</v>
      </c>
      <c r="D7315" s="1">
        <v>19750101</v>
      </c>
      <c r="F7315" t="str">
        <f t="shared" si="228"/>
        <v>6433</v>
      </c>
      <c r="G7315" t="str">
        <f>SUBSTITUTE(SUBSTITUTE(SUBSTITUTE(LOWER(B7315), " ", "-"), "(",""), ")", "")</f>
        <v>training-army</v>
      </c>
      <c r="H7315" t="str">
        <f t="shared" si="229"/>
        <v>1975-01-01</v>
      </c>
      <c r="I7315" t="str">
        <f>IFERROR(CONCATENATE(LEFT(E7315,4),"-",MID(E7315,5,2),"-",RIGHT(E7315,2)), NULL)</f>
        <v>--</v>
      </c>
    </row>
    <row r="7316" spans="1:9" ht="13" x14ac:dyDescent="0.15">
      <c r="A7316" s="1" t="s">
        <v>5657</v>
      </c>
      <c r="B7316" s="1" t="s">
        <v>260</v>
      </c>
      <c r="C7316" s="1">
        <v>20</v>
      </c>
      <c r="D7316" s="1">
        <v>19480101</v>
      </c>
      <c r="E7316" s="1">
        <v>20140000</v>
      </c>
      <c r="F7316" t="str">
        <f t="shared" si="228"/>
        <v>6434</v>
      </c>
      <c r="G7316" t="str">
        <f>SUBSTITUTE(SUBSTITUTE(SUBSTITUTE(LOWER(B7316), " ", "-"), "(",""), ")", "")</f>
        <v>army-commands</v>
      </c>
      <c r="H7316" t="str">
        <f t="shared" si="229"/>
        <v>1948-01-01</v>
      </c>
      <c r="I7316" t="str">
        <f>IFERROR(CONCATENATE(LEFT(E7316,4),"-",MID(E7316,5,2),"-",RIGHT(E7316,2)), NULL)</f>
        <v>2014-00-00</v>
      </c>
    </row>
    <row r="7317" spans="1:9" ht="13" x14ac:dyDescent="0.15">
      <c r="A7317" s="1" t="s">
        <v>5658</v>
      </c>
      <c r="B7317" s="1" t="s">
        <v>127</v>
      </c>
      <c r="C7317" s="1">
        <v>20</v>
      </c>
      <c r="D7317" s="1">
        <v>19721219</v>
      </c>
      <c r="E7317" s="1">
        <v>19781231</v>
      </c>
      <c r="F7317" t="str">
        <f t="shared" si="228"/>
        <v>6435</v>
      </c>
      <c r="G7317" t="str">
        <f>SUBSTITUTE(SUBSTITUTE(SUBSTITUTE(LOWER(B7317), " ", "-"), "(",""), ")", "")</f>
        <v>social-welfare</v>
      </c>
      <c r="H7317" t="str">
        <f t="shared" si="229"/>
        <v>1972-12-19</v>
      </c>
      <c r="I7317" t="str">
        <f>IFERROR(CONCATENATE(LEFT(E7317,4),"-",MID(E7317,5,2),"-",RIGHT(E7317,2)), NULL)</f>
        <v>1978-12-31</v>
      </c>
    </row>
    <row r="7318" spans="1:9" ht="13" x14ac:dyDescent="0.15">
      <c r="A7318" s="1" t="s">
        <v>5659</v>
      </c>
      <c r="B7318" s="1" t="s">
        <v>105</v>
      </c>
      <c r="C7318" s="1">
        <v>20</v>
      </c>
      <c r="D7318" s="1">
        <v>19810511</v>
      </c>
      <c r="F7318" t="str">
        <f t="shared" si="228"/>
        <v>6436</v>
      </c>
      <c r="G7318" t="str">
        <f>SUBSTITUTE(SUBSTITUTE(SUBSTITUTE(LOWER(B7318), " ", "-"), "(",""), ")", "")</f>
        <v>training-air-force</v>
      </c>
      <c r="H7318" t="str">
        <f t="shared" si="229"/>
        <v>1981-05-11</v>
      </c>
      <c r="I7318" t="str">
        <f>IFERROR(CONCATENATE(LEFT(E7318,4),"-",MID(E7318,5,2),"-",RIGHT(E7318,2)), NULL)</f>
        <v>--</v>
      </c>
    </row>
    <row r="7319" spans="1:9" ht="13" x14ac:dyDescent="0.15">
      <c r="A7319" s="1" t="s">
        <v>5660</v>
      </c>
      <c r="B7319" s="1" t="s">
        <v>712</v>
      </c>
      <c r="C7319" s="1">
        <v>20</v>
      </c>
      <c r="D7319" s="1">
        <v>19760701</v>
      </c>
      <c r="E7319" s="1">
        <v>20140000</v>
      </c>
      <c r="F7319" t="str">
        <f t="shared" si="228"/>
        <v>6438</v>
      </c>
      <c r="G7319" t="str">
        <f>SUBSTITUTE(SUBSTITUTE(SUBSTITUTE(LOWER(B7319), " ", "-"), "(",""), ")", "")</f>
        <v>defence-intelligence</v>
      </c>
      <c r="H7319" t="str">
        <f t="shared" si="229"/>
        <v>1976-07-01</v>
      </c>
      <c r="I7319" t="str">
        <f>IFERROR(CONCATENATE(LEFT(E7319,4),"-",MID(E7319,5,2),"-",RIGHT(E7319,2)), NULL)</f>
        <v>2014-00-00</v>
      </c>
    </row>
    <row r="7320" spans="1:9" ht="13" x14ac:dyDescent="0.15">
      <c r="A7320" s="1" t="s">
        <v>5660</v>
      </c>
      <c r="B7320" s="1" t="s">
        <v>753</v>
      </c>
      <c r="C7320" s="1">
        <v>20</v>
      </c>
      <c r="D7320" s="1">
        <v>19760701</v>
      </c>
      <c r="E7320" s="1">
        <v>20140000</v>
      </c>
      <c r="F7320" t="str">
        <f t="shared" si="228"/>
        <v>6438</v>
      </c>
      <c r="G7320" t="str">
        <f>SUBSTITUTE(SUBSTITUTE(SUBSTITUTE(LOWER(B7320), " ", "-"), "(",""), ")", "")</f>
        <v>field-force-army</v>
      </c>
      <c r="H7320" t="str">
        <f t="shared" si="229"/>
        <v>1976-07-01</v>
      </c>
      <c r="I7320" t="str">
        <f>IFERROR(CONCATENATE(LEFT(E7320,4),"-",MID(E7320,5,2),"-",RIGHT(E7320,2)), NULL)</f>
        <v>2014-00-00</v>
      </c>
    </row>
    <row r="7321" spans="1:9" ht="13" x14ac:dyDescent="0.15">
      <c r="A7321" s="1" t="s">
        <v>5661</v>
      </c>
      <c r="B7321" s="1" t="s">
        <v>260</v>
      </c>
      <c r="C7321" s="1">
        <v>20</v>
      </c>
      <c r="D7321" s="1">
        <v>19610101</v>
      </c>
      <c r="E7321" s="1">
        <v>20140000</v>
      </c>
      <c r="F7321" t="str">
        <f t="shared" si="228"/>
        <v>6439</v>
      </c>
      <c r="G7321" t="str">
        <f>SUBSTITUTE(SUBSTITUTE(SUBSTITUTE(LOWER(B7321), " ", "-"), "(",""), ")", "")</f>
        <v>army-commands</v>
      </c>
      <c r="H7321" t="str">
        <f t="shared" si="229"/>
        <v>1961-01-01</v>
      </c>
      <c r="I7321" t="str">
        <f>IFERROR(CONCATENATE(LEFT(E7321,4),"-",MID(E7321,5,2),"-",RIGHT(E7321,2)), NULL)</f>
        <v>2014-00-00</v>
      </c>
    </row>
    <row r="7322" spans="1:9" ht="13" x14ac:dyDescent="0.15">
      <c r="A7322" s="1" t="s">
        <v>5662</v>
      </c>
      <c r="B7322" s="1" t="s">
        <v>209</v>
      </c>
      <c r="C7322" s="1">
        <v>20</v>
      </c>
      <c r="D7322" s="1">
        <v>19360101</v>
      </c>
      <c r="E7322" s="1">
        <v>19741231</v>
      </c>
      <c r="F7322" t="str">
        <f t="shared" si="228"/>
        <v>0644</v>
      </c>
      <c r="G7322" t="str">
        <f>SUBSTITUTE(SUBSTITUTE(SUBSTITUTE(LOWER(B7322), " ", "-"), "(",""), ")", "")</f>
        <v>administrative-law</v>
      </c>
      <c r="H7322" t="str">
        <f t="shared" si="229"/>
        <v>1936-01-01</v>
      </c>
      <c r="I7322" t="str">
        <f>IFERROR(CONCATENATE(LEFT(E7322,4),"-",MID(E7322,5,2),"-",RIGHT(E7322,2)), NULL)</f>
        <v>1974-12-31</v>
      </c>
    </row>
    <row r="7323" spans="1:9" ht="13" x14ac:dyDescent="0.15">
      <c r="A7323" s="1" t="s">
        <v>5662</v>
      </c>
      <c r="B7323" s="1" t="s">
        <v>204</v>
      </c>
      <c r="C7323" s="1">
        <v>20</v>
      </c>
      <c r="D7323" s="1">
        <v>19360101</v>
      </c>
      <c r="E7323" s="1">
        <v>19741231</v>
      </c>
      <c r="F7323" t="str">
        <f t="shared" si="228"/>
        <v>0644</v>
      </c>
      <c r="G7323" t="str">
        <f>SUBSTITUTE(SUBSTITUTE(SUBSTITUTE(LOWER(B7323), " ", "-"), "(",""), ")", "")</f>
        <v>pensions-and-benefits</v>
      </c>
      <c r="H7323" t="str">
        <f t="shared" si="229"/>
        <v>1936-01-01</v>
      </c>
      <c r="I7323" t="str">
        <f>IFERROR(CONCATENATE(LEFT(E7323,4),"-",MID(E7323,5,2),"-",RIGHT(E7323,2)), NULL)</f>
        <v>1974-12-31</v>
      </c>
    </row>
    <row r="7324" spans="1:9" ht="13" x14ac:dyDescent="0.15">
      <c r="A7324" s="1" t="s">
        <v>5662</v>
      </c>
      <c r="B7324" s="1" t="s">
        <v>347</v>
      </c>
      <c r="C7324" s="1">
        <v>20</v>
      </c>
      <c r="D7324" s="1">
        <v>19360101</v>
      </c>
      <c r="E7324" s="1">
        <v>19741231</v>
      </c>
      <c r="F7324" t="str">
        <f t="shared" si="228"/>
        <v>0644</v>
      </c>
      <c r="G7324" t="str">
        <f>SUBSTITUTE(SUBSTITUTE(SUBSTITUTE(LOWER(B7324), " ", "-"), "(",""), ")", "")</f>
        <v>repatriation</v>
      </c>
      <c r="H7324" t="str">
        <f t="shared" si="229"/>
        <v>1936-01-01</v>
      </c>
      <c r="I7324" t="str">
        <f>IFERROR(CONCATENATE(LEFT(E7324,4),"-",MID(E7324,5,2),"-",RIGHT(E7324,2)), NULL)</f>
        <v>1974-12-31</v>
      </c>
    </row>
    <row r="7325" spans="1:9" ht="13" x14ac:dyDescent="0.15">
      <c r="A7325" s="1" t="s">
        <v>5663</v>
      </c>
      <c r="B7325" s="1" t="s">
        <v>260</v>
      </c>
      <c r="C7325" s="1">
        <v>20</v>
      </c>
      <c r="D7325" s="1">
        <v>19850101</v>
      </c>
      <c r="E7325" s="1">
        <v>20140000</v>
      </c>
      <c r="F7325" t="str">
        <f t="shared" si="228"/>
        <v>6440</v>
      </c>
      <c r="G7325" t="str">
        <f>SUBSTITUTE(SUBSTITUTE(SUBSTITUTE(LOWER(B7325), " ", "-"), "(",""), ")", "")</f>
        <v>army-commands</v>
      </c>
      <c r="H7325" t="str">
        <f t="shared" si="229"/>
        <v>1985-01-01</v>
      </c>
      <c r="I7325" t="str">
        <f>IFERROR(CONCATENATE(LEFT(E7325,4),"-",MID(E7325,5,2),"-",RIGHT(E7325,2)), NULL)</f>
        <v>2014-00-00</v>
      </c>
    </row>
    <row r="7326" spans="1:9" ht="13" x14ac:dyDescent="0.15">
      <c r="A7326" s="1" t="s">
        <v>5663</v>
      </c>
      <c r="B7326" s="1" t="s">
        <v>585</v>
      </c>
      <c r="C7326" s="1">
        <v>20</v>
      </c>
      <c r="D7326" s="1">
        <v>19850101</v>
      </c>
      <c r="E7326" s="1">
        <v>20140000</v>
      </c>
      <c r="F7326" t="str">
        <f t="shared" si="228"/>
        <v>6440</v>
      </c>
      <c r="G7326" t="str">
        <f>SUBSTITUTE(SUBSTITUTE(SUBSTITUTE(LOWER(B7326), " ", "-"), "(",""), ")", "")</f>
        <v>health-services</v>
      </c>
      <c r="H7326" t="str">
        <f t="shared" si="229"/>
        <v>1985-01-01</v>
      </c>
      <c r="I7326" t="str">
        <f>IFERROR(CONCATENATE(LEFT(E7326,4),"-",MID(E7326,5,2),"-",RIGHT(E7326,2)), NULL)</f>
        <v>2014-00-00</v>
      </c>
    </row>
    <row r="7327" spans="1:9" ht="13" x14ac:dyDescent="0.15">
      <c r="A7327" s="1" t="s">
        <v>5664</v>
      </c>
      <c r="B7327" s="1" t="s">
        <v>260</v>
      </c>
      <c r="C7327" s="1">
        <v>20</v>
      </c>
      <c r="D7327" s="1">
        <v>19650101</v>
      </c>
      <c r="E7327" s="1">
        <v>20140000</v>
      </c>
      <c r="F7327" t="str">
        <f t="shared" si="228"/>
        <v>6441</v>
      </c>
      <c r="G7327" t="str">
        <f>SUBSTITUTE(SUBSTITUTE(SUBSTITUTE(LOWER(B7327), " ", "-"), "(",""), ")", "")</f>
        <v>army-commands</v>
      </c>
      <c r="H7327" t="str">
        <f t="shared" si="229"/>
        <v>1965-01-01</v>
      </c>
      <c r="I7327" t="str">
        <f>IFERROR(CONCATENATE(LEFT(E7327,4),"-",MID(E7327,5,2),"-",RIGHT(E7327,2)), NULL)</f>
        <v>2014-00-00</v>
      </c>
    </row>
    <row r="7328" spans="1:9" ht="13" x14ac:dyDescent="0.15">
      <c r="A7328" s="1" t="s">
        <v>5665</v>
      </c>
      <c r="B7328" s="1" t="s">
        <v>36</v>
      </c>
      <c r="C7328" s="1">
        <v>20</v>
      </c>
      <c r="D7328" s="1">
        <v>19410826</v>
      </c>
      <c r="E7328" s="1">
        <v>19440211</v>
      </c>
      <c r="F7328" t="str">
        <f t="shared" si="228"/>
        <v>0645</v>
      </c>
      <c r="G7328" t="str">
        <f>SUBSTITUTE(SUBSTITUTE(SUBSTITUTE(LOWER(B7328), " ", "-"), "(",""), ")", "")</f>
        <v>defence-administration</v>
      </c>
      <c r="H7328" t="str">
        <f t="shared" si="229"/>
        <v>1941-08-26</v>
      </c>
      <c r="I7328" t="str">
        <f>IFERROR(CONCATENATE(LEFT(E7328,4),"-",MID(E7328,5,2),"-",RIGHT(E7328,2)), NULL)</f>
        <v>1944-02-11</v>
      </c>
    </row>
    <row r="7329" spans="1:9" ht="13" x14ac:dyDescent="0.15">
      <c r="A7329" s="1" t="s">
        <v>5665</v>
      </c>
      <c r="B7329" s="1" t="s">
        <v>346</v>
      </c>
      <c r="C7329" s="1">
        <v>20</v>
      </c>
      <c r="D7329" s="1">
        <v>19410826</v>
      </c>
      <c r="E7329" s="1">
        <v>19440211</v>
      </c>
      <c r="F7329" t="str">
        <f t="shared" si="228"/>
        <v>0645</v>
      </c>
      <c r="G7329" t="str">
        <f>SUBSTITUTE(SUBSTITUTE(SUBSTITUTE(LOWER(B7329), " ", "-"), "(",""), ")", "")</f>
        <v>housing</v>
      </c>
      <c r="H7329" t="str">
        <f t="shared" si="229"/>
        <v>1941-08-26</v>
      </c>
      <c r="I7329" t="str">
        <f>IFERROR(CONCATENATE(LEFT(E7329,4),"-",MID(E7329,5,2),"-",RIGHT(E7329,2)), NULL)</f>
        <v>1944-02-11</v>
      </c>
    </row>
    <row r="7330" spans="1:9" ht="13" x14ac:dyDescent="0.15">
      <c r="A7330" s="1" t="s">
        <v>5666</v>
      </c>
      <c r="B7330" s="1" t="s">
        <v>408</v>
      </c>
      <c r="C7330" s="1">
        <v>20</v>
      </c>
      <c r="D7330" s="1">
        <v>19400101</v>
      </c>
      <c r="E7330" s="1">
        <v>19521231</v>
      </c>
      <c r="F7330" t="str">
        <f t="shared" si="228"/>
        <v>0646</v>
      </c>
      <c r="G7330" t="str">
        <f>SUBSTITUTE(SUBSTITUTE(SUBSTITUTE(LOWER(B7330), " ", "-"), "(",""), ")", "")</f>
        <v>defence-industries</v>
      </c>
      <c r="H7330" t="str">
        <f t="shared" si="229"/>
        <v>1940-01-01</v>
      </c>
      <c r="I7330" t="str">
        <f>IFERROR(CONCATENATE(LEFT(E7330,4),"-",MID(E7330,5,2),"-",RIGHT(E7330,2)), NULL)</f>
        <v>1952-12-31</v>
      </c>
    </row>
    <row r="7331" spans="1:9" ht="13" x14ac:dyDescent="0.15">
      <c r="A7331" s="1" t="s">
        <v>5667</v>
      </c>
      <c r="B7331" s="1" t="s">
        <v>10</v>
      </c>
      <c r="C7331" s="1">
        <v>20</v>
      </c>
      <c r="D7331" s="1">
        <v>19430628</v>
      </c>
      <c r="E7331" s="1">
        <v>19500907</v>
      </c>
      <c r="F7331" t="str">
        <f t="shared" si="228"/>
        <v>0647</v>
      </c>
      <c r="G7331" t="str">
        <f>SUBSTITUTE(SUBSTITUTE(SUBSTITUTE(LOWER(B7331), " ", "-"), "(",""), ")", "")</f>
        <v>agriculture</v>
      </c>
      <c r="H7331" t="str">
        <f t="shared" si="229"/>
        <v>1943-06-28</v>
      </c>
      <c r="I7331" t="str">
        <f>IFERROR(CONCATENATE(LEFT(E7331,4),"-",MID(E7331,5,2),"-",RIGHT(E7331,2)), NULL)</f>
        <v>1950-09-07</v>
      </c>
    </row>
    <row r="7332" spans="1:9" ht="13" x14ac:dyDescent="0.15">
      <c r="A7332" s="1" t="s">
        <v>5667</v>
      </c>
      <c r="B7332" s="1" t="s">
        <v>53</v>
      </c>
      <c r="C7332" s="1">
        <v>20</v>
      </c>
      <c r="D7332" s="1">
        <v>19430628</v>
      </c>
      <c r="E7332" s="1">
        <v>19500907</v>
      </c>
      <c r="F7332" t="str">
        <f t="shared" si="228"/>
        <v>0647</v>
      </c>
      <c r="G7332" t="str">
        <f>SUBSTITUTE(SUBSTITUTE(SUBSTITUTE(LOWER(B7332), " ", "-"), "(",""), ")", "")</f>
        <v>secondary-industries</v>
      </c>
      <c r="H7332" t="str">
        <f t="shared" si="229"/>
        <v>1943-06-28</v>
      </c>
      <c r="I7332" t="str">
        <f>IFERROR(CONCATENATE(LEFT(E7332,4),"-",MID(E7332,5,2),"-",RIGHT(E7332,2)), NULL)</f>
        <v>1950-09-07</v>
      </c>
    </row>
    <row r="7333" spans="1:9" ht="13" x14ac:dyDescent="0.15">
      <c r="A7333" s="1" t="s">
        <v>5668</v>
      </c>
      <c r="B7333" s="1" t="s">
        <v>292</v>
      </c>
      <c r="C7333" s="1">
        <v>20</v>
      </c>
      <c r="D7333" s="1">
        <v>19411106</v>
      </c>
      <c r="E7333" s="1">
        <v>19460107</v>
      </c>
      <c r="F7333" t="str">
        <f t="shared" si="228"/>
        <v>0648</v>
      </c>
      <c r="G7333" t="str">
        <f>SUBSTITUTE(SUBSTITUTE(SUBSTITUTE(LOWER(B7333), " ", "-"), "(",""), ")", "")</f>
        <v>cabinet</v>
      </c>
      <c r="H7333" t="str">
        <f t="shared" si="229"/>
        <v>1941-11-06</v>
      </c>
      <c r="I7333" t="str">
        <f>IFERROR(CONCATENATE(LEFT(E7333,4),"-",MID(E7333,5,2),"-",RIGHT(E7333,2)), NULL)</f>
        <v>1946-01-07</v>
      </c>
    </row>
    <row r="7334" spans="1:9" ht="13" x14ac:dyDescent="0.15">
      <c r="A7334" s="1" t="s">
        <v>5668</v>
      </c>
      <c r="B7334" s="1" t="s">
        <v>408</v>
      </c>
      <c r="C7334" s="1">
        <v>20</v>
      </c>
      <c r="D7334" s="1">
        <v>19411106</v>
      </c>
      <c r="E7334" s="1">
        <v>19460107</v>
      </c>
      <c r="F7334" t="str">
        <f t="shared" si="228"/>
        <v>0648</v>
      </c>
      <c r="G7334" t="str">
        <f>SUBSTITUTE(SUBSTITUTE(SUBSTITUTE(LOWER(B7334), " ", "-"), "(",""), ")", "")</f>
        <v>defence-industries</v>
      </c>
      <c r="H7334" t="str">
        <f t="shared" si="229"/>
        <v>1941-11-06</v>
      </c>
      <c r="I7334" t="str">
        <f>IFERROR(CONCATENATE(LEFT(E7334,4),"-",MID(E7334,5,2),"-",RIGHT(E7334,2)), NULL)</f>
        <v>1946-01-07</v>
      </c>
    </row>
    <row r="7335" spans="1:9" ht="13" x14ac:dyDescent="0.15">
      <c r="A7335" s="1" t="s">
        <v>5669</v>
      </c>
      <c r="B7335" s="1" t="s">
        <v>64</v>
      </c>
      <c r="C7335" s="1">
        <v>20</v>
      </c>
      <c r="D7335" s="1">
        <v>19650101</v>
      </c>
      <c r="E7335" s="1">
        <v>20130100</v>
      </c>
      <c r="F7335" t="str">
        <f t="shared" si="228"/>
        <v>0649</v>
      </c>
      <c r="G7335" t="str">
        <f>SUBSTITUTE(SUBSTITUTE(SUBSTITUTE(LOWER(B7335), " ", "-"), "(",""), ")", "")</f>
        <v>customs</v>
      </c>
      <c r="H7335" t="str">
        <f t="shared" si="229"/>
        <v>1965-01-01</v>
      </c>
      <c r="I7335" t="str">
        <f>IFERROR(CONCATENATE(LEFT(E7335,4),"-",MID(E7335,5,2),"-",RIGHT(E7335,2)), NULL)</f>
        <v>2013-01-00</v>
      </c>
    </row>
    <row r="7336" spans="1:9" ht="13" x14ac:dyDescent="0.15">
      <c r="A7336" s="1" t="s">
        <v>5670</v>
      </c>
      <c r="B7336" s="1" t="s">
        <v>7</v>
      </c>
      <c r="C7336" s="1">
        <v>20</v>
      </c>
      <c r="D7336" s="1">
        <v>19631217</v>
      </c>
      <c r="E7336" s="1">
        <v>19731130</v>
      </c>
      <c r="F7336" t="str">
        <f t="shared" si="228"/>
        <v>0065</v>
      </c>
      <c r="G7336" t="str">
        <f>SUBSTITUTE(SUBSTITUTE(SUBSTITUTE(LOWER(B7336), " ", "-"), "(",""), ")", "")</f>
        <v>commonwealth-state-relations</v>
      </c>
      <c r="H7336" t="str">
        <f t="shared" si="229"/>
        <v>1963-12-17</v>
      </c>
      <c r="I7336" t="str">
        <f>IFERROR(CONCATENATE(LEFT(E7336,4),"-",MID(E7336,5,2),"-",RIGHT(E7336,2)), NULL)</f>
        <v>1973-11-30</v>
      </c>
    </row>
    <row r="7337" spans="1:9" ht="13" x14ac:dyDescent="0.15">
      <c r="A7337" s="1" t="s">
        <v>5670</v>
      </c>
      <c r="B7337" s="1" t="s">
        <v>245</v>
      </c>
      <c r="C7337" s="1">
        <v>20</v>
      </c>
      <c r="D7337" s="1">
        <v>19721219</v>
      </c>
      <c r="E7337" s="1">
        <v>19731130</v>
      </c>
      <c r="F7337" t="str">
        <f t="shared" si="228"/>
        <v>0065</v>
      </c>
      <c r="G7337" t="str">
        <f>SUBSTITUTE(SUBSTITUTE(SUBSTITUTE(LOWER(B7337), " ", "-"), "(",""), ")", "")</f>
        <v>government-accommodation-and-catering</v>
      </c>
      <c r="H7337" t="str">
        <f t="shared" si="229"/>
        <v>1972-12-19</v>
      </c>
      <c r="I7337" t="str">
        <f>IFERROR(CONCATENATE(LEFT(E7337,4),"-",MID(E7337,5,2),"-",RIGHT(E7337,2)), NULL)</f>
        <v>1973-11-30</v>
      </c>
    </row>
    <row r="7338" spans="1:9" ht="13" x14ac:dyDescent="0.15">
      <c r="A7338" s="1" t="s">
        <v>5670</v>
      </c>
      <c r="B7338" s="1" t="s">
        <v>346</v>
      </c>
      <c r="C7338" s="1">
        <v>20</v>
      </c>
      <c r="D7338" s="1">
        <v>19631217</v>
      </c>
      <c r="E7338" s="1">
        <v>19731130</v>
      </c>
      <c r="F7338" t="str">
        <f t="shared" si="228"/>
        <v>0065</v>
      </c>
      <c r="G7338" t="str">
        <f>SUBSTITUTE(SUBSTITUTE(SUBSTITUTE(LOWER(B7338), " ", "-"), "(",""), ")", "")</f>
        <v>housing</v>
      </c>
      <c r="H7338" t="str">
        <f t="shared" si="229"/>
        <v>1963-12-17</v>
      </c>
      <c r="I7338" t="str">
        <f>IFERROR(CONCATENATE(LEFT(E7338,4),"-",MID(E7338,5,2),"-",RIGHT(E7338,2)), NULL)</f>
        <v>1973-11-30</v>
      </c>
    </row>
    <row r="7339" spans="1:9" ht="13" x14ac:dyDescent="0.15">
      <c r="A7339" s="1" t="s">
        <v>5671</v>
      </c>
      <c r="B7339" s="1" t="s">
        <v>12</v>
      </c>
      <c r="C7339" s="1">
        <v>20</v>
      </c>
      <c r="D7339" s="1">
        <v>19460808</v>
      </c>
      <c r="E7339" s="1">
        <v>19600421</v>
      </c>
      <c r="F7339" t="str">
        <f t="shared" si="228"/>
        <v>0650</v>
      </c>
      <c r="G7339" t="str">
        <f>SUBSTITUTE(SUBSTITUTE(SUBSTITUTE(LOWER(B7339), " ", "-"), "(",""), ")", "")</f>
        <v>internal-security</v>
      </c>
      <c r="H7339" t="str">
        <f t="shared" si="229"/>
        <v>1946-08-08</v>
      </c>
      <c r="I7339" t="str">
        <f>IFERROR(CONCATENATE(LEFT(E7339,4),"-",MID(E7339,5,2),"-",RIGHT(E7339,2)), NULL)</f>
        <v>1960-04-21</v>
      </c>
    </row>
    <row r="7340" spans="1:9" ht="13" x14ac:dyDescent="0.15">
      <c r="A7340" s="1" t="s">
        <v>5672</v>
      </c>
      <c r="B7340" s="1" t="s">
        <v>277</v>
      </c>
      <c r="C7340" s="1">
        <v>20</v>
      </c>
      <c r="D7340" s="1">
        <v>19460101</v>
      </c>
      <c r="E7340" s="1">
        <v>19731201</v>
      </c>
      <c r="F7340" t="str">
        <f t="shared" si="228"/>
        <v>0651</v>
      </c>
      <c r="G7340" t="str">
        <f>SUBSTITUTE(SUBSTITUTE(SUBSTITUTE(LOWER(B7340), " ", "-"), "(",""), ")", "")</f>
        <v>education</v>
      </c>
      <c r="H7340" t="str">
        <f t="shared" si="229"/>
        <v>1946-01-01</v>
      </c>
      <c r="I7340" t="str">
        <f>IFERROR(CONCATENATE(LEFT(E7340,4),"-",MID(E7340,5,2),"-",RIGHT(E7340,2)), NULL)</f>
        <v>1973-12-01</v>
      </c>
    </row>
    <row r="7341" spans="1:9" ht="13" x14ac:dyDescent="0.15">
      <c r="A7341" s="1" t="s">
        <v>5673</v>
      </c>
      <c r="B7341" s="1" t="s">
        <v>156</v>
      </c>
      <c r="C7341" s="1">
        <v>20</v>
      </c>
      <c r="D7341" s="1">
        <v>19430415</v>
      </c>
      <c r="E7341" s="1">
        <v>19480101</v>
      </c>
      <c r="F7341" t="str">
        <f t="shared" si="228"/>
        <v>0652</v>
      </c>
      <c r="G7341" t="str">
        <f>SUBSTITUTE(SUBSTITUTE(SUBSTITUTE(LOWER(B7341), " ", "-"), "(",""), ")", "")</f>
        <v>pastoral</v>
      </c>
      <c r="H7341" t="str">
        <f t="shared" si="229"/>
        <v>1943-04-15</v>
      </c>
      <c r="I7341" t="str">
        <f>IFERROR(CONCATENATE(LEFT(E7341,4),"-",MID(E7341,5,2),"-",RIGHT(E7341,2)), NULL)</f>
        <v>1948-01-01</v>
      </c>
    </row>
    <row r="7342" spans="1:9" ht="13" x14ac:dyDescent="0.15">
      <c r="A7342" s="1" t="s">
        <v>5674</v>
      </c>
      <c r="B7342" s="1" t="s">
        <v>10</v>
      </c>
      <c r="C7342" s="1">
        <v>20</v>
      </c>
      <c r="D7342" s="1">
        <v>19430415</v>
      </c>
      <c r="E7342" s="1">
        <v>19501231</v>
      </c>
      <c r="F7342" t="str">
        <f t="shared" si="228"/>
        <v>0653</v>
      </c>
      <c r="G7342" t="str">
        <f>SUBSTITUTE(SUBSTITUTE(SUBSTITUTE(LOWER(B7342), " ", "-"), "(",""), ")", "")</f>
        <v>agriculture</v>
      </c>
      <c r="H7342" t="str">
        <f t="shared" si="229"/>
        <v>1943-04-15</v>
      </c>
      <c r="I7342" t="str">
        <f>IFERROR(CONCATENATE(LEFT(E7342,4),"-",MID(E7342,5,2),"-",RIGHT(E7342,2)), NULL)</f>
        <v>1950-12-31</v>
      </c>
    </row>
    <row r="7343" spans="1:9" ht="13" x14ac:dyDescent="0.15">
      <c r="A7343" s="1" t="s">
        <v>5674</v>
      </c>
      <c r="B7343" s="1" t="s">
        <v>53</v>
      </c>
      <c r="C7343" s="1">
        <v>20</v>
      </c>
      <c r="D7343" s="1">
        <v>19430415</v>
      </c>
      <c r="E7343" s="1">
        <v>19501231</v>
      </c>
      <c r="F7343" t="str">
        <f t="shared" si="228"/>
        <v>0653</v>
      </c>
      <c r="G7343" t="str">
        <f>SUBSTITUTE(SUBSTITUTE(SUBSTITUTE(LOWER(B7343), " ", "-"), "(",""), ")", "")</f>
        <v>secondary-industries</v>
      </c>
      <c r="H7343" t="str">
        <f t="shared" si="229"/>
        <v>1943-04-15</v>
      </c>
      <c r="I7343" t="str">
        <f>IFERROR(CONCATENATE(LEFT(E7343,4),"-",MID(E7343,5,2),"-",RIGHT(E7343,2)), NULL)</f>
        <v>1950-12-31</v>
      </c>
    </row>
    <row r="7344" spans="1:9" ht="13" x14ac:dyDescent="0.15">
      <c r="A7344" s="1" t="s">
        <v>5675</v>
      </c>
      <c r="B7344" s="1" t="s">
        <v>6</v>
      </c>
      <c r="C7344" s="1">
        <v>20</v>
      </c>
      <c r="D7344" s="1">
        <v>19510207</v>
      </c>
      <c r="E7344" s="1">
        <v>19521231</v>
      </c>
      <c r="F7344" t="str">
        <f t="shared" si="228"/>
        <v>0654</v>
      </c>
      <c r="G7344" t="str">
        <f>SUBSTITUTE(SUBSTITUTE(SUBSTITUTE(LOWER(B7344), " ", "-"), "(",""), ")", "")</f>
        <v>ceremonial-functions</v>
      </c>
      <c r="H7344" t="str">
        <f t="shared" si="229"/>
        <v>1951-02-07</v>
      </c>
      <c r="I7344" t="str">
        <f>IFERROR(CONCATENATE(LEFT(E7344,4),"-",MID(E7344,5,2),"-",RIGHT(E7344,2)), NULL)</f>
        <v>1952-12-31</v>
      </c>
    </row>
    <row r="7345" spans="1:9" ht="13" x14ac:dyDescent="0.15">
      <c r="A7345" s="1" t="s">
        <v>5675</v>
      </c>
      <c r="B7345" s="1" t="s">
        <v>8</v>
      </c>
      <c r="C7345" s="1">
        <v>20</v>
      </c>
      <c r="D7345" s="1">
        <v>19510207</v>
      </c>
      <c r="E7345" s="1">
        <v>19521231</v>
      </c>
      <c r="F7345" t="str">
        <f t="shared" si="228"/>
        <v>0654</v>
      </c>
      <c r="G7345" t="str">
        <f>SUBSTITUTE(SUBSTITUTE(SUBSTITUTE(LOWER(B7345), " ", "-"), "(",""), ")", "")</f>
        <v>governor-general</v>
      </c>
      <c r="H7345" t="str">
        <f t="shared" si="229"/>
        <v>1951-02-07</v>
      </c>
      <c r="I7345" t="str">
        <f>IFERROR(CONCATENATE(LEFT(E7345,4),"-",MID(E7345,5,2),"-",RIGHT(E7345,2)), NULL)</f>
        <v>1952-12-31</v>
      </c>
    </row>
    <row r="7346" spans="1:9" ht="13" x14ac:dyDescent="0.15">
      <c r="A7346" s="1" t="s">
        <v>5676</v>
      </c>
      <c r="B7346" s="1" t="s">
        <v>20</v>
      </c>
      <c r="C7346" s="1">
        <v>20</v>
      </c>
      <c r="D7346" s="1">
        <v>19391019</v>
      </c>
      <c r="E7346" s="1">
        <v>19821231</v>
      </c>
      <c r="F7346" t="str">
        <f t="shared" si="228"/>
        <v>0655</v>
      </c>
      <c r="G7346" t="str">
        <f>SUBSTITUTE(SUBSTITUTE(SUBSTITUTE(LOWER(B7346), " ", "-"), "(",""), ")", "")</f>
        <v>wartime-security</v>
      </c>
      <c r="H7346" t="str">
        <f t="shared" si="229"/>
        <v>1939-10-19</v>
      </c>
      <c r="I7346" t="str">
        <f>IFERROR(CONCATENATE(LEFT(E7346,4),"-",MID(E7346,5,2),"-",RIGHT(E7346,2)), NULL)</f>
        <v>1982-12-31</v>
      </c>
    </row>
    <row r="7347" spans="1:9" ht="13" x14ac:dyDescent="0.15">
      <c r="A7347" s="1" t="s">
        <v>5677</v>
      </c>
      <c r="B7347" s="1" t="s">
        <v>546</v>
      </c>
      <c r="C7347" s="1">
        <v>20</v>
      </c>
      <c r="D7347" s="1">
        <v>19170101</v>
      </c>
      <c r="F7347" t="str">
        <f t="shared" si="228"/>
        <v>6551</v>
      </c>
      <c r="G7347" t="str">
        <f>SUBSTITUTE(SUBSTITUTE(SUBSTITUTE(LOWER(B7347), " ", "-"), "(",""), ")", "")</f>
        <v>rail-transport</v>
      </c>
      <c r="H7347" t="str">
        <f t="shared" si="229"/>
        <v>1917-01-01</v>
      </c>
      <c r="I7347" t="str">
        <f>IFERROR(CONCATENATE(LEFT(E7347,4),"-",MID(E7347,5,2),"-",RIGHT(E7347,2)), NULL)</f>
        <v>--</v>
      </c>
    </row>
    <row r="7348" spans="1:9" ht="13" x14ac:dyDescent="0.15">
      <c r="A7348" s="1" t="s">
        <v>5678</v>
      </c>
      <c r="B7348" s="1" t="s">
        <v>43</v>
      </c>
      <c r="C7348" s="1">
        <v>20</v>
      </c>
      <c r="D7348" s="1">
        <v>18820101</v>
      </c>
      <c r="E7348" s="1">
        <v>19900903</v>
      </c>
      <c r="F7348" t="str">
        <f t="shared" si="228"/>
        <v>6552</v>
      </c>
      <c r="G7348" t="str">
        <f>SUBSTITUTE(SUBSTITUTE(SUBSTITUTE(LOWER(B7348), " ", "-"), "(",""), ")", "")</f>
        <v>land-transport</v>
      </c>
      <c r="H7348" t="str">
        <f t="shared" si="229"/>
        <v>1882-01-01</v>
      </c>
      <c r="I7348" t="str">
        <f>IFERROR(CONCATENATE(LEFT(E7348,4),"-",MID(E7348,5,2),"-",RIGHT(E7348,2)), NULL)</f>
        <v>1990-09-03</v>
      </c>
    </row>
    <row r="7349" spans="1:9" ht="13" x14ac:dyDescent="0.15">
      <c r="A7349" s="1" t="s">
        <v>5679</v>
      </c>
      <c r="B7349" s="1" t="s">
        <v>546</v>
      </c>
      <c r="C7349" s="1">
        <v>20</v>
      </c>
      <c r="D7349" s="1">
        <v>19140101</v>
      </c>
      <c r="E7349" s="1">
        <v>19871031</v>
      </c>
      <c r="F7349" t="str">
        <f t="shared" si="228"/>
        <v>6553</v>
      </c>
      <c r="G7349" t="str">
        <f>SUBSTITUTE(SUBSTITUTE(SUBSTITUTE(LOWER(B7349), " ", "-"), "(",""), ")", "")</f>
        <v>rail-transport</v>
      </c>
      <c r="H7349" t="str">
        <f t="shared" si="229"/>
        <v>1914-01-01</v>
      </c>
      <c r="I7349" t="str">
        <f>IFERROR(CONCATENATE(LEFT(E7349,4),"-",MID(E7349,5,2),"-",RIGHT(E7349,2)), NULL)</f>
        <v>1987-10-31</v>
      </c>
    </row>
    <row r="7350" spans="1:9" ht="13" x14ac:dyDescent="0.15">
      <c r="A7350" s="1" t="s">
        <v>5680</v>
      </c>
      <c r="B7350" s="1" t="s">
        <v>546</v>
      </c>
      <c r="C7350" s="1">
        <v>20</v>
      </c>
      <c r="D7350" s="1">
        <v>19130101</v>
      </c>
      <c r="E7350" s="1">
        <v>19870701</v>
      </c>
      <c r="F7350" t="str">
        <f t="shared" si="228"/>
        <v>6554</v>
      </c>
      <c r="G7350" t="str">
        <f>SUBSTITUTE(SUBSTITUTE(SUBSTITUTE(LOWER(B7350), " ", "-"), "(",""), ")", "")</f>
        <v>rail-transport</v>
      </c>
      <c r="H7350" t="str">
        <f t="shared" si="229"/>
        <v>1913-01-01</v>
      </c>
      <c r="I7350" t="str">
        <f>IFERROR(CONCATENATE(LEFT(E7350,4),"-",MID(E7350,5,2),"-",RIGHT(E7350,2)), NULL)</f>
        <v>1987-07-01</v>
      </c>
    </row>
    <row r="7351" spans="1:9" ht="13" x14ac:dyDescent="0.15">
      <c r="A7351" s="1" t="s">
        <v>5681</v>
      </c>
      <c r="B7351" s="1" t="s">
        <v>546</v>
      </c>
      <c r="C7351" s="1">
        <v>20</v>
      </c>
      <c r="D7351" s="1">
        <v>19140101</v>
      </c>
      <c r="E7351" s="1">
        <v>19900201</v>
      </c>
      <c r="F7351" t="str">
        <f t="shared" si="228"/>
        <v>6555</v>
      </c>
      <c r="G7351" t="str">
        <f>SUBSTITUTE(SUBSTITUTE(SUBSTITUTE(LOWER(B7351), " ", "-"), "(",""), ")", "")</f>
        <v>rail-transport</v>
      </c>
      <c r="H7351" t="str">
        <f t="shared" si="229"/>
        <v>1914-01-01</v>
      </c>
      <c r="I7351" t="str">
        <f>IFERROR(CONCATENATE(LEFT(E7351,4),"-",MID(E7351,5,2),"-",RIGHT(E7351,2)), NULL)</f>
        <v>1990-02-01</v>
      </c>
    </row>
    <row r="7352" spans="1:9" ht="13" x14ac:dyDescent="0.15">
      <c r="A7352" s="1" t="s">
        <v>5682</v>
      </c>
      <c r="B7352" s="1" t="s">
        <v>546</v>
      </c>
      <c r="C7352" s="1">
        <v>20</v>
      </c>
      <c r="D7352" s="1">
        <v>19060101</v>
      </c>
      <c r="E7352" s="1">
        <v>19780228</v>
      </c>
      <c r="F7352" t="str">
        <f t="shared" si="228"/>
        <v>6556</v>
      </c>
      <c r="G7352" t="str">
        <f>SUBSTITUTE(SUBSTITUTE(SUBSTITUTE(LOWER(B7352), " ", "-"), "(",""), ")", "")</f>
        <v>rail-transport</v>
      </c>
      <c r="H7352" t="str">
        <f t="shared" si="229"/>
        <v>1906-01-01</v>
      </c>
      <c r="I7352" t="str">
        <f>IFERROR(CONCATENATE(LEFT(E7352,4),"-",MID(E7352,5,2),"-",RIGHT(E7352,2)), NULL)</f>
        <v>1978-02-28</v>
      </c>
    </row>
    <row r="7353" spans="1:9" ht="13" x14ac:dyDescent="0.15">
      <c r="A7353" s="1" t="s">
        <v>5683</v>
      </c>
      <c r="B7353" s="1" t="s">
        <v>546</v>
      </c>
      <c r="C7353" s="1">
        <v>20</v>
      </c>
      <c r="D7353" s="1">
        <v>19470101</v>
      </c>
      <c r="F7353" t="str">
        <f t="shared" si="228"/>
        <v>6557</v>
      </c>
      <c r="G7353" t="str">
        <f>SUBSTITUTE(SUBSTITUTE(SUBSTITUTE(LOWER(B7353), " ", "-"), "(",""), ")", "")</f>
        <v>rail-transport</v>
      </c>
      <c r="H7353" t="str">
        <f t="shared" si="229"/>
        <v>1947-01-01</v>
      </c>
      <c r="I7353" t="str">
        <f>IFERROR(CONCATENATE(LEFT(E7353,4),"-",MID(E7353,5,2),"-",RIGHT(E7353,2)), NULL)</f>
        <v>--</v>
      </c>
    </row>
    <row r="7354" spans="1:9" ht="13" x14ac:dyDescent="0.15">
      <c r="A7354" s="1" t="s">
        <v>5684</v>
      </c>
      <c r="B7354" s="1" t="s">
        <v>546</v>
      </c>
      <c r="C7354" s="1">
        <v>20</v>
      </c>
      <c r="D7354" s="1">
        <v>18800101</v>
      </c>
      <c r="E7354" s="1">
        <v>19781231</v>
      </c>
      <c r="F7354" t="str">
        <f t="shared" si="228"/>
        <v>6558</v>
      </c>
      <c r="G7354" t="str">
        <f>SUBSTITUTE(SUBSTITUTE(SUBSTITUTE(LOWER(B7354), " ", "-"), "(",""), ")", "")</f>
        <v>rail-transport</v>
      </c>
      <c r="H7354" t="str">
        <f t="shared" si="229"/>
        <v>1880-01-01</v>
      </c>
      <c r="I7354" t="str">
        <f>IFERROR(CONCATENATE(LEFT(E7354,4),"-",MID(E7354,5,2),"-",RIGHT(E7354,2)), NULL)</f>
        <v>1978-12-31</v>
      </c>
    </row>
    <row r="7355" spans="1:9" ht="13" x14ac:dyDescent="0.15">
      <c r="A7355" s="1" t="s">
        <v>5685</v>
      </c>
      <c r="B7355" s="1" t="s">
        <v>86</v>
      </c>
      <c r="C7355" s="1">
        <v>20</v>
      </c>
      <c r="D7355" s="1">
        <v>19790101</v>
      </c>
      <c r="E7355" s="1">
        <v>19870731</v>
      </c>
      <c r="F7355" t="str">
        <f t="shared" si="228"/>
        <v>6559</v>
      </c>
      <c r="G7355" t="str">
        <f>SUBSTITUTE(SUBSTITUTE(SUBSTITUTE(LOWER(B7355), " ", "-"), "(",""), ")", "")</f>
        <v>goods-and-services</v>
      </c>
      <c r="H7355" t="str">
        <f t="shared" si="229"/>
        <v>1979-01-01</v>
      </c>
      <c r="I7355" t="str">
        <f>IFERROR(CONCATENATE(LEFT(E7355,4),"-",MID(E7355,5,2),"-",RIGHT(E7355,2)), NULL)</f>
        <v>1987-07-31</v>
      </c>
    </row>
    <row r="7356" spans="1:9" ht="13" x14ac:dyDescent="0.15">
      <c r="A7356" s="1" t="s">
        <v>5686</v>
      </c>
      <c r="B7356" s="1" t="s">
        <v>312</v>
      </c>
      <c r="C7356" s="1">
        <v>20</v>
      </c>
      <c r="D7356" s="1">
        <v>19480101</v>
      </c>
      <c r="E7356" s="1">
        <v>19701231</v>
      </c>
      <c r="F7356" t="str">
        <f t="shared" si="228"/>
        <v>6560</v>
      </c>
      <c r="G7356" t="str">
        <f>SUBSTITUTE(SUBSTITUTE(SUBSTITUTE(LOWER(B7356), " ", "-"), "(",""), ")", "")</f>
        <v>construction</v>
      </c>
      <c r="H7356" t="str">
        <f t="shared" si="229"/>
        <v>1948-01-01</v>
      </c>
      <c r="I7356" t="str">
        <f>IFERROR(CONCATENATE(LEFT(E7356,4),"-",MID(E7356,5,2),"-",RIGHT(E7356,2)), NULL)</f>
        <v>1970-12-31</v>
      </c>
    </row>
    <row r="7357" spans="1:9" ht="13" x14ac:dyDescent="0.15">
      <c r="A7357" s="1" t="s">
        <v>5686</v>
      </c>
      <c r="B7357" s="1" t="s">
        <v>60</v>
      </c>
      <c r="C7357" s="1">
        <v>20</v>
      </c>
      <c r="D7357" s="1">
        <v>19480101</v>
      </c>
      <c r="E7357" s="1">
        <v>19701231</v>
      </c>
      <c r="F7357" t="str">
        <f t="shared" si="228"/>
        <v>6560</v>
      </c>
      <c r="G7357" t="str">
        <f>SUBSTITUTE(SUBSTITUTE(SUBSTITUTE(LOWER(B7357), " ", "-"), "(",""), ")", "")</f>
        <v>works</v>
      </c>
      <c r="H7357" t="str">
        <f t="shared" si="229"/>
        <v>1948-01-01</v>
      </c>
      <c r="I7357" t="str">
        <f>IFERROR(CONCATENATE(LEFT(E7357,4),"-",MID(E7357,5,2),"-",RIGHT(E7357,2)), NULL)</f>
        <v>1970-12-31</v>
      </c>
    </row>
    <row r="7358" spans="1:9" ht="13" x14ac:dyDescent="0.15">
      <c r="A7358" s="1" t="s">
        <v>5687</v>
      </c>
      <c r="B7358" s="1" t="s">
        <v>119</v>
      </c>
      <c r="C7358" s="1">
        <v>20</v>
      </c>
      <c r="D7358" s="1">
        <v>19140529</v>
      </c>
      <c r="E7358" s="1">
        <v>19561231</v>
      </c>
      <c r="F7358" t="str">
        <f t="shared" si="228"/>
        <v>6561</v>
      </c>
      <c r="G7358" t="str">
        <f>SUBSTITUTE(SUBSTITUTE(SUBSTITUTE(LOWER(B7358), " ", "-"), "(",""), ")", "")</f>
        <v>public-service</v>
      </c>
      <c r="H7358" t="str">
        <f t="shared" si="229"/>
        <v>1914-05-29</v>
      </c>
      <c r="I7358" t="str">
        <f>IFERROR(CONCATENATE(LEFT(E7358,4),"-",MID(E7358,5,2),"-",RIGHT(E7358,2)), NULL)</f>
        <v>1956-12-31</v>
      </c>
    </row>
    <row r="7359" spans="1:9" ht="13" x14ac:dyDescent="0.15">
      <c r="A7359" s="1" t="s">
        <v>5688</v>
      </c>
      <c r="B7359" s="1" t="s">
        <v>86</v>
      </c>
      <c r="C7359" s="1">
        <v>20</v>
      </c>
      <c r="D7359" s="1">
        <v>19721201</v>
      </c>
      <c r="E7359" s="1">
        <v>19751031</v>
      </c>
      <c r="F7359" t="str">
        <f t="shared" si="228"/>
        <v>6563</v>
      </c>
      <c r="G7359" t="str">
        <f>SUBSTITUTE(SUBSTITUTE(SUBSTITUTE(LOWER(B7359), " ", "-"), "(",""), ")", "")</f>
        <v>goods-and-services</v>
      </c>
      <c r="H7359" t="str">
        <f t="shared" si="229"/>
        <v>1972-12-01</v>
      </c>
      <c r="I7359" t="str">
        <f>IFERROR(CONCATENATE(LEFT(E7359,4),"-",MID(E7359,5,2),"-",RIGHT(E7359,2)), NULL)</f>
        <v>1975-10-31</v>
      </c>
    </row>
    <row r="7360" spans="1:9" ht="13" x14ac:dyDescent="0.15">
      <c r="A7360" s="1" t="s">
        <v>5689</v>
      </c>
      <c r="B7360" s="1" t="s">
        <v>209</v>
      </c>
      <c r="C7360" s="1">
        <v>20</v>
      </c>
      <c r="D7360" s="1">
        <v>19420101</v>
      </c>
      <c r="E7360" s="1">
        <v>20140000</v>
      </c>
      <c r="F7360" t="str">
        <f t="shared" si="228"/>
        <v>6564</v>
      </c>
      <c r="G7360" t="str">
        <f>SUBSTITUTE(SUBSTITUTE(SUBSTITUTE(LOWER(B7360), " ", "-"), "(",""), ")", "")</f>
        <v>administrative-law</v>
      </c>
      <c r="H7360" t="str">
        <f t="shared" si="229"/>
        <v>1942-01-01</v>
      </c>
      <c r="I7360" t="str">
        <f>IFERROR(CONCATENATE(LEFT(E7360,4),"-",MID(E7360,5,2),"-",RIGHT(E7360,2)), NULL)</f>
        <v>2014-00-00</v>
      </c>
    </row>
    <row r="7361" spans="1:9" ht="13" x14ac:dyDescent="0.15">
      <c r="A7361" s="1" t="s">
        <v>5690</v>
      </c>
      <c r="B7361" s="1" t="s">
        <v>1069</v>
      </c>
      <c r="C7361" s="1">
        <v>20</v>
      </c>
      <c r="D7361" s="1">
        <v>19730101</v>
      </c>
      <c r="E7361" s="1">
        <v>19771231</v>
      </c>
      <c r="F7361" t="str">
        <f t="shared" si="228"/>
        <v>6565</v>
      </c>
      <c r="G7361" t="str">
        <f>SUBSTITUTE(SUBSTITUTE(SUBSTITUTE(LOWER(B7361), " ", "-"), "(",""), ")", "")</f>
        <v>legal-aid</v>
      </c>
      <c r="H7361" t="str">
        <f t="shared" si="229"/>
        <v>1973-01-01</v>
      </c>
      <c r="I7361" t="str">
        <f>IFERROR(CONCATENATE(LEFT(E7361,4),"-",MID(E7361,5,2),"-",RIGHT(E7361,2)), NULL)</f>
        <v>1977-12-31</v>
      </c>
    </row>
    <row r="7362" spans="1:9" ht="13" x14ac:dyDescent="0.15">
      <c r="A7362" s="1" t="s">
        <v>5691</v>
      </c>
      <c r="B7362" s="1" t="s">
        <v>408</v>
      </c>
      <c r="C7362" s="1">
        <v>20</v>
      </c>
      <c r="D7362" s="1">
        <v>19430101</v>
      </c>
      <c r="E7362" s="1">
        <v>19611231</v>
      </c>
      <c r="F7362" t="str">
        <f t="shared" si="228"/>
        <v>6566</v>
      </c>
      <c r="G7362" t="str">
        <f>SUBSTITUTE(SUBSTITUTE(SUBSTITUTE(LOWER(B7362), " ", "-"), "(",""), ")", "")</f>
        <v>defence-industries</v>
      </c>
      <c r="H7362" t="str">
        <f t="shared" si="229"/>
        <v>1943-01-01</v>
      </c>
      <c r="I7362" t="str">
        <f>IFERROR(CONCATENATE(LEFT(E7362,4),"-",MID(E7362,5,2),"-",RIGHT(E7362,2)), NULL)</f>
        <v>1961-12-31</v>
      </c>
    </row>
    <row r="7363" spans="1:9" ht="13" x14ac:dyDescent="0.15">
      <c r="A7363" s="1" t="s">
        <v>5692</v>
      </c>
      <c r="B7363" s="1" t="s">
        <v>24</v>
      </c>
      <c r="C7363" s="1">
        <v>20</v>
      </c>
      <c r="D7363" s="1">
        <v>19610101</v>
      </c>
      <c r="E7363" s="1">
        <v>19741231</v>
      </c>
      <c r="F7363" t="str">
        <f t="shared" ref="F7363:F7426" si="230">TEXT(SUBSTITUTE(A7363, "CA ", ""), "0000")</f>
        <v>6567</v>
      </c>
      <c r="G7363" t="str">
        <f>SUBSTITUTE(SUBSTITUTE(SUBSTITUTE(LOWER(B7363), " ", "-"), "(",""), ")", "")</f>
        <v>logistics-air-force</v>
      </c>
      <c r="H7363" t="str">
        <f t="shared" ref="H7363:H7426" si="231">CONCATENATE(LEFT(D7363,4),"-",MID(D7363,5,2),"-",RIGHT(D7363,2))</f>
        <v>1961-01-01</v>
      </c>
      <c r="I7363" t="str">
        <f>IFERROR(CONCATENATE(LEFT(E7363,4),"-",MID(E7363,5,2),"-",RIGHT(E7363,2)), NULL)</f>
        <v>1974-12-31</v>
      </c>
    </row>
    <row r="7364" spans="1:9" ht="13" x14ac:dyDescent="0.15">
      <c r="A7364" s="1" t="s">
        <v>5693</v>
      </c>
      <c r="B7364" s="1" t="s">
        <v>24</v>
      </c>
      <c r="C7364" s="1">
        <v>20</v>
      </c>
      <c r="D7364" s="1">
        <v>19640101</v>
      </c>
      <c r="E7364" s="1">
        <v>19731231</v>
      </c>
      <c r="F7364" t="str">
        <f t="shared" si="230"/>
        <v>6568</v>
      </c>
      <c r="G7364" t="str">
        <f>SUBSTITUTE(SUBSTITUTE(SUBSTITUTE(LOWER(B7364), " ", "-"), "(",""), ")", "")</f>
        <v>logistics-air-force</v>
      </c>
      <c r="H7364" t="str">
        <f t="shared" si="231"/>
        <v>1964-01-01</v>
      </c>
      <c r="I7364" t="str">
        <f>IFERROR(CONCATENATE(LEFT(E7364,4),"-",MID(E7364,5,2),"-",RIGHT(E7364,2)), NULL)</f>
        <v>1973-12-31</v>
      </c>
    </row>
    <row r="7365" spans="1:9" ht="13" x14ac:dyDescent="0.15">
      <c r="A7365" s="1" t="s">
        <v>5694</v>
      </c>
      <c r="B7365" s="1" t="s">
        <v>363</v>
      </c>
      <c r="C7365" s="1">
        <v>20</v>
      </c>
      <c r="D7365" s="1">
        <v>19460101</v>
      </c>
      <c r="E7365" s="1">
        <v>19681231</v>
      </c>
      <c r="F7365" t="str">
        <f t="shared" si="230"/>
        <v>6569</v>
      </c>
      <c r="G7365" t="str">
        <f>SUBSTITUTE(SUBSTITUTE(SUBSTITUTE(LOWER(B7365), " ", "-"), "(",""), ")", "")</f>
        <v>hospitals-and-clinics</v>
      </c>
      <c r="H7365" t="str">
        <f t="shared" si="231"/>
        <v>1946-01-01</v>
      </c>
      <c r="I7365" t="str">
        <f>IFERROR(CONCATENATE(LEFT(E7365,4),"-",MID(E7365,5,2),"-",RIGHT(E7365,2)), NULL)</f>
        <v>1968-12-31</v>
      </c>
    </row>
    <row r="7366" spans="1:9" ht="13" x14ac:dyDescent="0.15">
      <c r="A7366" s="1" t="s">
        <v>5694</v>
      </c>
      <c r="B7366" s="1" t="s">
        <v>204</v>
      </c>
      <c r="C7366" s="1">
        <v>20</v>
      </c>
      <c r="D7366" s="1">
        <v>19460101</v>
      </c>
      <c r="E7366" s="1">
        <v>19681231</v>
      </c>
      <c r="F7366" t="str">
        <f t="shared" si="230"/>
        <v>6569</v>
      </c>
      <c r="G7366" t="str">
        <f>SUBSTITUTE(SUBSTITUTE(SUBSTITUTE(LOWER(B7366), " ", "-"), "(",""), ")", "")</f>
        <v>pensions-and-benefits</v>
      </c>
      <c r="H7366" t="str">
        <f t="shared" si="231"/>
        <v>1946-01-01</v>
      </c>
      <c r="I7366" t="str">
        <f>IFERROR(CONCATENATE(LEFT(E7366,4),"-",MID(E7366,5,2),"-",RIGHT(E7366,2)), NULL)</f>
        <v>1968-12-31</v>
      </c>
    </row>
    <row r="7367" spans="1:9" ht="13" x14ac:dyDescent="0.15">
      <c r="A7367" s="1" t="s">
        <v>5695</v>
      </c>
      <c r="B7367" s="1" t="s">
        <v>161</v>
      </c>
      <c r="C7367" s="1">
        <v>20</v>
      </c>
      <c r="D7367" s="1">
        <v>19400101</v>
      </c>
      <c r="E7367" s="1">
        <v>19741231</v>
      </c>
      <c r="F7367" t="str">
        <f t="shared" si="230"/>
        <v>0657</v>
      </c>
      <c r="G7367" t="str">
        <f>SUBSTITUTE(SUBSTITUTE(SUBSTITUTE(LOWER(B7367), " ", "-"), "(",""), ")", "")</f>
        <v>banking</v>
      </c>
      <c r="H7367" t="str">
        <f t="shared" si="231"/>
        <v>1940-01-01</v>
      </c>
      <c r="I7367" t="str">
        <f>IFERROR(CONCATENATE(LEFT(E7367,4),"-",MID(E7367,5,2),"-",RIGHT(E7367,2)), NULL)</f>
        <v>1974-12-31</v>
      </c>
    </row>
    <row r="7368" spans="1:9" ht="13" x14ac:dyDescent="0.15">
      <c r="A7368" s="1" t="s">
        <v>5695</v>
      </c>
      <c r="B7368" s="1" t="s">
        <v>7</v>
      </c>
      <c r="C7368" s="1">
        <v>20</v>
      </c>
      <c r="D7368" s="1">
        <v>19400101</v>
      </c>
      <c r="E7368" s="1">
        <v>19741231</v>
      </c>
      <c r="F7368" t="str">
        <f t="shared" si="230"/>
        <v>0657</v>
      </c>
      <c r="G7368" t="str">
        <f>SUBSTITUTE(SUBSTITUTE(SUBSTITUTE(LOWER(B7368), " ", "-"), "(",""), ")", "")</f>
        <v>commonwealth-state-relations</v>
      </c>
      <c r="H7368" t="str">
        <f t="shared" si="231"/>
        <v>1940-01-01</v>
      </c>
      <c r="I7368" t="str">
        <f>IFERROR(CONCATENATE(LEFT(E7368,4),"-",MID(E7368,5,2),"-",RIGHT(E7368,2)), NULL)</f>
        <v>1974-12-31</v>
      </c>
    </row>
    <row r="7369" spans="1:9" ht="13" x14ac:dyDescent="0.15">
      <c r="A7369" s="1" t="s">
        <v>5696</v>
      </c>
      <c r="B7369" s="1" t="s">
        <v>347</v>
      </c>
      <c r="C7369" s="1">
        <v>20</v>
      </c>
      <c r="D7369" s="1">
        <v>19460101</v>
      </c>
      <c r="E7369" s="1">
        <v>19571231</v>
      </c>
      <c r="F7369" t="str">
        <f t="shared" si="230"/>
        <v>6570</v>
      </c>
      <c r="G7369" t="str">
        <f>SUBSTITUTE(SUBSTITUTE(SUBSTITUTE(LOWER(B7369), " ", "-"), "(",""), ")", "")</f>
        <v>repatriation</v>
      </c>
      <c r="H7369" t="str">
        <f t="shared" si="231"/>
        <v>1946-01-01</v>
      </c>
      <c r="I7369" t="str">
        <f>IFERROR(CONCATENATE(LEFT(E7369,4),"-",MID(E7369,5,2),"-",RIGHT(E7369,2)), NULL)</f>
        <v>1957-12-31</v>
      </c>
    </row>
    <row r="7370" spans="1:9" ht="13" x14ac:dyDescent="0.15">
      <c r="A7370" s="1" t="s">
        <v>5697</v>
      </c>
      <c r="B7370" s="1" t="s">
        <v>127</v>
      </c>
      <c r="C7370" s="1">
        <v>20</v>
      </c>
      <c r="D7370" s="1">
        <v>19630101</v>
      </c>
      <c r="E7370" s="1">
        <v>19721231</v>
      </c>
      <c r="F7370" t="str">
        <f t="shared" si="230"/>
        <v>6571</v>
      </c>
      <c r="G7370" t="str">
        <f>SUBSTITUTE(SUBSTITUTE(SUBSTITUTE(LOWER(B7370), " ", "-"), "(",""), ")", "")</f>
        <v>social-welfare</v>
      </c>
      <c r="H7370" t="str">
        <f t="shared" si="231"/>
        <v>1963-01-01</v>
      </c>
      <c r="I7370" t="str">
        <f>IFERROR(CONCATENATE(LEFT(E7370,4),"-",MID(E7370,5,2),"-",RIGHT(E7370,2)), NULL)</f>
        <v>1972-12-31</v>
      </c>
    </row>
    <row r="7371" spans="1:9" ht="13" x14ac:dyDescent="0.15">
      <c r="A7371" s="1" t="s">
        <v>5698</v>
      </c>
      <c r="B7371" s="1" t="s">
        <v>209</v>
      </c>
      <c r="C7371" s="1">
        <v>20</v>
      </c>
      <c r="D7371" s="1">
        <v>19790130</v>
      </c>
      <c r="F7371" t="str">
        <f t="shared" si="230"/>
        <v>6572</v>
      </c>
      <c r="G7371" t="str">
        <f>SUBSTITUTE(SUBSTITUTE(SUBSTITUTE(LOWER(B7371), " ", "-"), "(",""), ")", "")</f>
        <v>administrative-law</v>
      </c>
      <c r="H7371" t="str">
        <f t="shared" si="231"/>
        <v>1979-01-30</v>
      </c>
      <c r="I7371" t="str">
        <f>IFERROR(CONCATENATE(LEFT(E7371,4),"-",MID(E7371,5,2),"-",RIGHT(E7371,2)), NULL)</f>
        <v>--</v>
      </c>
    </row>
    <row r="7372" spans="1:9" ht="13" x14ac:dyDescent="0.15">
      <c r="A7372" s="1" t="s">
        <v>5699</v>
      </c>
      <c r="B7372" s="1" t="s">
        <v>209</v>
      </c>
      <c r="C7372" s="1">
        <v>20</v>
      </c>
      <c r="D7372" s="1">
        <v>19790101</v>
      </c>
      <c r="F7372" t="str">
        <f t="shared" si="230"/>
        <v>6573</v>
      </c>
      <c r="G7372" t="str">
        <f>SUBSTITUTE(SUBSTITUTE(SUBSTITUTE(LOWER(B7372), " ", "-"), "(",""), ")", "")</f>
        <v>administrative-law</v>
      </c>
      <c r="H7372" t="str">
        <f t="shared" si="231"/>
        <v>1979-01-01</v>
      </c>
      <c r="I7372" t="str">
        <f>IFERROR(CONCATENATE(LEFT(E7372,4),"-",MID(E7372,5,2),"-",RIGHT(E7372,2)), NULL)</f>
        <v>--</v>
      </c>
    </row>
    <row r="7373" spans="1:9" ht="13" x14ac:dyDescent="0.15">
      <c r="A7373" s="1" t="s">
        <v>5700</v>
      </c>
      <c r="B7373" s="1" t="s">
        <v>1069</v>
      </c>
      <c r="C7373" s="1">
        <v>20</v>
      </c>
      <c r="D7373" s="1">
        <v>19731101</v>
      </c>
      <c r="E7373" s="1">
        <v>19791231</v>
      </c>
      <c r="F7373" t="str">
        <f t="shared" si="230"/>
        <v>6574</v>
      </c>
      <c r="G7373" t="str">
        <f>SUBSTITUTE(SUBSTITUTE(SUBSTITUTE(LOWER(B7373), " ", "-"), "(",""), ")", "")</f>
        <v>legal-aid</v>
      </c>
      <c r="H7373" t="str">
        <f t="shared" si="231"/>
        <v>1973-11-01</v>
      </c>
      <c r="I7373" t="str">
        <f>IFERROR(CONCATENATE(LEFT(E7373,4),"-",MID(E7373,5,2),"-",RIGHT(E7373,2)), NULL)</f>
        <v>1979-12-31</v>
      </c>
    </row>
    <row r="7374" spans="1:9" ht="13" x14ac:dyDescent="0.15">
      <c r="A7374" s="1" t="s">
        <v>5701</v>
      </c>
      <c r="B7374" s="1" t="s">
        <v>209</v>
      </c>
      <c r="C7374" s="1">
        <v>20</v>
      </c>
      <c r="D7374" s="1">
        <v>19840101</v>
      </c>
      <c r="F7374" t="str">
        <f t="shared" si="230"/>
        <v>6575</v>
      </c>
      <c r="G7374" t="str">
        <f>SUBSTITUTE(SUBSTITUTE(SUBSTITUTE(LOWER(B7374), " ", "-"), "(",""), ")", "")</f>
        <v>administrative-law</v>
      </c>
      <c r="H7374" t="str">
        <f t="shared" si="231"/>
        <v>1984-01-01</v>
      </c>
      <c r="I7374" t="str">
        <f>IFERROR(CONCATENATE(LEFT(E7374,4),"-",MID(E7374,5,2),"-",RIGHT(E7374,2)), NULL)</f>
        <v>--</v>
      </c>
    </row>
    <row r="7375" spans="1:9" ht="13" x14ac:dyDescent="0.15">
      <c r="A7375" s="1" t="s">
        <v>5702</v>
      </c>
      <c r="B7375" s="1" t="s">
        <v>209</v>
      </c>
      <c r="C7375" s="1">
        <v>20</v>
      </c>
      <c r="D7375" s="1">
        <v>19660101</v>
      </c>
      <c r="F7375" t="str">
        <f t="shared" si="230"/>
        <v>6576</v>
      </c>
      <c r="G7375" t="str">
        <f>SUBSTITUTE(SUBSTITUTE(SUBSTITUTE(LOWER(B7375), " ", "-"), "(",""), ")", "")</f>
        <v>administrative-law</v>
      </c>
      <c r="H7375" t="str">
        <f t="shared" si="231"/>
        <v>1966-01-01</v>
      </c>
      <c r="I7375" t="str">
        <f>IFERROR(CONCATENATE(LEFT(E7375,4),"-",MID(E7375,5,2),"-",RIGHT(E7375,2)), NULL)</f>
        <v>--</v>
      </c>
    </row>
    <row r="7376" spans="1:9" ht="13" x14ac:dyDescent="0.15">
      <c r="A7376" s="1" t="s">
        <v>5703</v>
      </c>
      <c r="B7376" s="1" t="s">
        <v>1069</v>
      </c>
      <c r="C7376" s="1">
        <v>20</v>
      </c>
      <c r="D7376" s="1">
        <v>19850101</v>
      </c>
      <c r="F7376" t="str">
        <f t="shared" si="230"/>
        <v>6577</v>
      </c>
      <c r="G7376" t="str">
        <f>SUBSTITUTE(SUBSTITUTE(SUBSTITUTE(LOWER(B7376), " ", "-"), "(",""), ")", "")</f>
        <v>legal-aid</v>
      </c>
      <c r="H7376" t="str">
        <f t="shared" si="231"/>
        <v>1985-01-01</v>
      </c>
      <c r="I7376" t="str">
        <f>IFERROR(CONCATENATE(LEFT(E7376,4),"-",MID(E7376,5,2),"-",RIGHT(E7376,2)), NULL)</f>
        <v>--</v>
      </c>
    </row>
    <row r="7377" spans="1:9" ht="13" x14ac:dyDescent="0.15">
      <c r="A7377" s="1" t="s">
        <v>5704</v>
      </c>
      <c r="B7377" s="1" t="s">
        <v>209</v>
      </c>
      <c r="C7377" s="1">
        <v>20</v>
      </c>
      <c r="D7377" s="1">
        <v>19840101</v>
      </c>
      <c r="F7377" t="str">
        <f t="shared" si="230"/>
        <v>6578</v>
      </c>
      <c r="G7377" t="str">
        <f>SUBSTITUTE(SUBSTITUTE(SUBSTITUTE(LOWER(B7377), " ", "-"), "(",""), ")", "")</f>
        <v>administrative-law</v>
      </c>
      <c r="H7377" t="str">
        <f t="shared" si="231"/>
        <v>1984-01-01</v>
      </c>
      <c r="I7377" t="str">
        <f>IFERROR(CONCATENATE(LEFT(E7377,4),"-",MID(E7377,5,2),"-",RIGHT(E7377,2)), NULL)</f>
        <v>--</v>
      </c>
    </row>
    <row r="7378" spans="1:9" ht="13" x14ac:dyDescent="0.15">
      <c r="A7378" s="1" t="s">
        <v>5705</v>
      </c>
      <c r="B7378" s="1" t="s">
        <v>282</v>
      </c>
      <c r="C7378" s="1">
        <v>20</v>
      </c>
      <c r="D7378" s="1">
        <v>19140101</v>
      </c>
      <c r="E7378" s="1">
        <v>19731231</v>
      </c>
      <c r="F7378" t="str">
        <f t="shared" si="230"/>
        <v>6579</v>
      </c>
      <c r="G7378" t="str">
        <f>SUBSTITUTE(SUBSTITUTE(SUBSTITUTE(LOWER(B7378), " ", "-"), "(",""), ")", "")</f>
        <v>analytical-services</v>
      </c>
      <c r="H7378" t="str">
        <f t="shared" si="231"/>
        <v>1914-01-01</v>
      </c>
      <c r="I7378" t="str">
        <f>IFERROR(CONCATENATE(LEFT(E7378,4),"-",MID(E7378,5,2),"-",RIGHT(E7378,2)), NULL)</f>
        <v>1973-12-31</v>
      </c>
    </row>
    <row r="7379" spans="1:9" ht="13" x14ac:dyDescent="0.15">
      <c r="A7379" s="1" t="s">
        <v>5706</v>
      </c>
      <c r="B7379" s="1" t="s">
        <v>2114</v>
      </c>
      <c r="C7379" s="1">
        <v>20</v>
      </c>
      <c r="D7379" s="1">
        <v>19280801</v>
      </c>
      <c r="E7379" s="1">
        <v>19381231</v>
      </c>
      <c r="F7379" t="str">
        <f t="shared" si="230"/>
        <v>0658</v>
      </c>
      <c r="G7379" t="str">
        <f>SUBSTITUTE(SUBSTITUTE(SUBSTITUTE(LOWER(B7379), " ", "-"), "(",""), ")", "")</f>
        <v>bankruptcy</v>
      </c>
      <c r="H7379" t="str">
        <f t="shared" si="231"/>
        <v>1928-08-01</v>
      </c>
      <c r="I7379" t="str">
        <f>IFERROR(CONCATENATE(LEFT(E7379,4),"-",MID(E7379,5,2),"-",RIGHT(E7379,2)), NULL)</f>
        <v>1938-12-31</v>
      </c>
    </row>
    <row r="7380" spans="1:9" ht="13" x14ac:dyDescent="0.15">
      <c r="A7380" s="1" t="s">
        <v>5707</v>
      </c>
      <c r="B7380" s="1" t="s">
        <v>555</v>
      </c>
      <c r="C7380" s="1">
        <v>20</v>
      </c>
      <c r="D7380" s="1">
        <v>19520101</v>
      </c>
      <c r="E7380" s="1">
        <v>19611231</v>
      </c>
      <c r="F7380" t="str">
        <f t="shared" si="230"/>
        <v>6580</v>
      </c>
      <c r="G7380" t="str">
        <f>SUBSTITUTE(SUBSTITUTE(SUBSTITUTE(LOWER(B7380), " ", "-"), "(",""), ")", "")</f>
        <v>archives-administration</v>
      </c>
      <c r="H7380" t="str">
        <f t="shared" si="231"/>
        <v>1952-01-01</v>
      </c>
      <c r="I7380" t="str">
        <f>IFERROR(CONCATENATE(LEFT(E7380,4),"-",MID(E7380,5,2),"-",RIGHT(E7380,2)), NULL)</f>
        <v>1961-12-31</v>
      </c>
    </row>
    <row r="7381" spans="1:9" ht="13" x14ac:dyDescent="0.15">
      <c r="A7381" s="1" t="s">
        <v>5708</v>
      </c>
      <c r="B7381" s="1" t="s">
        <v>18</v>
      </c>
      <c r="C7381" s="1">
        <v>20</v>
      </c>
      <c r="D7381" s="1">
        <v>19430101</v>
      </c>
      <c r="E7381" s="1">
        <v>19461231</v>
      </c>
      <c r="F7381" t="str">
        <f t="shared" si="230"/>
        <v>6581</v>
      </c>
      <c r="G7381" t="str">
        <f>SUBSTITUTE(SUBSTITUTE(SUBSTITUTE(LOWER(B7381), " ", "-"), "(",""), ")", "")</f>
        <v>sea-transport</v>
      </c>
      <c r="H7381" t="str">
        <f t="shared" si="231"/>
        <v>1943-01-01</v>
      </c>
      <c r="I7381" t="str">
        <f>IFERROR(CONCATENATE(LEFT(E7381,4),"-",MID(E7381,5,2),"-",RIGHT(E7381,2)), NULL)</f>
        <v>1946-12-31</v>
      </c>
    </row>
    <row r="7382" spans="1:9" ht="13" x14ac:dyDescent="0.15">
      <c r="A7382" s="1" t="s">
        <v>5709</v>
      </c>
      <c r="B7382" s="1" t="s">
        <v>18</v>
      </c>
      <c r="C7382" s="1">
        <v>20</v>
      </c>
      <c r="D7382" s="1">
        <v>19420101</v>
      </c>
      <c r="E7382" s="1">
        <v>19461231</v>
      </c>
      <c r="F7382" t="str">
        <f t="shared" si="230"/>
        <v>6582</v>
      </c>
      <c r="G7382" t="str">
        <f>SUBSTITUTE(SUBSTITUTE(SUBSTITUTE(LOWER(B7382), " ", "-"), "(",""), ")", "")</f>
        <v>sea-transport</v>
      </c>
      <c r="H7382" t="str">
        <f t="shared" si="231"/>
        <v>1942-01-01</v>
      </c>
      <c r="I7382" t="str">
        <f>IFERROR(CONCATENATE(LEFT(E7382,4),"-",MID(E7382,5,2),"-",RIGHT(E7382,2)), NULL)</f>
        <v>1946-12-31</v>
      </c>
    </row>
    <row r="7383" spans="1:9" ht="13" x14ac:dyDescent="0.15">
      <c r="A7383" s="1" t="s">
        <v>5710</v>
      </c>
      <c r="B7383" s="1" t="s">
        <v>1292</v>
      </c>
      <c r="C7383" s="1">
        <v>20</v>
      </c>
      <c r="D7383" s="1">
        <v>19461010</v>
      </c>
      <c r="E7383" s="1">
        <v>19630329</v>
      </c>
      <c r="F7383" t="str">
        <f t="shared" si="230"/>
        <v>6583</v>
      </c>
      <c r="G7383" t="str">
        <f>SUBSTITUTE(SUBSTITUTE(SUBSTITUTE(LOWER(B7383), " ", "-"), "(",""), ")", "")</f>
        <v>telecommunications</v>
      </c>
      <c r="H7383" t="str">
        <f t="shared" si="231"/>
        <v>1946-10-10</v>
      </c>
      <c r="I7383" t="str">
        <f>IFERROR(CONCATENATE(LEFT(E7383,4),"-",MID(E7383,5,2),"-",RIGHT(E7383,2)), NULL)</f>
        <v>1963-03-29</v>
      </c>
    </row>
    <row r="7384" spans="1:9" ht="13" x14ac:dyDescent="0.15">
      <c r="A7384" s="1" t="s">
        <v>5711</v>
      </c>
      <c r="B7384" s="1" t="s">
        <v>18</v>
      </c>
      <c r="C7384" s="1">
        <v>20</v>
      </c>
      <c r="D7384" s="1">
        <v>19870101</v>
      </c>
      <c r="E7384" s="1">
        <v>19930131</v>
      </c>
      <c r="F7384" t="str">
        <f t="shared" si="230"/>
        <v>6584</v>
      </c>
      <c r="G7384" t="str">
        <f>SUBSTITUTE(SUBSTITUTE(SUBSTITUTE(LOWER(B7384), " ", "-"), "(",""), ")", "")</f>
        <v>sea-transport</v>
      </c>
      <c r="H7384" t="str">
        <f t="shared" si="231"/>
        <v>1987-01-01</v>
      </c>
      <c r="I7384" t="str">
        <f>IFERROR(CONCATENATE(LEFT(E7384,4),"-",MID(E7384,5,2),"-",RIGHT(E7384,2)), NULL)</f>
        <v>1993-01-31</v>
      </c>
    </row>
    <row r="7385" spans="1:9" ht="13" x14ac:dyDescent="0.15">
      <c r="A7385" s="1" t="s">
        <v>5711</v>
      </c>
      <c r="B7385" s="1" t="s">
        <v>1292</v>
      </c>
      <c r="C7385" s="1">
        <v>20</v>
      </c>
      <c r="D7385" s="1">
        <v>19870101</v>
      </c>
      <c r="E7385" s="1">
        <v>19930131</v>
      </c>
      <c r="F7385" t="str">
        <f t="shared" si="230"/>
        <v>6584</v>
      </c>
      <c r="G7385" t="str">
        <f>SUBSTITUTE(SUBSTITUTE(SUBSTITUTE(LOWER(B7385), " ", "-"), "(",""), ")", "")</f>
        <v>telecommunications</v>
      </c>
      <c r="H7385" t="str">
        <f t="shared" si="231"/>
        <v>1987-01-01</v>
      </c>
      <c r="I7385" t="str">
        <f>IFERROR(CONCATENATE(LEFT(E7385,4),"-",MID(E7385,5,2),"-",RIGHT(E7385,2)), NULL)</f>
        <v>1993-01-31</v>
      </c>
    </row>
    <row r="7386" spans="1:9" ht="13" x14ac:dyDescent="0.15">
      <c r="A7386" s="1" t="s">
        <v>5712</v>
      </c>
      <c r="B7386" s="1" t="s">
        <v>349</v>
      </c>
      <c r="C7386" s="1">
        <v>20</v>
      </c>
      <c r="D7386" s="1">
        <v>19270101</v>
      </c>
      <c r="E7386" s="1">
        <v>19751231</v>
      </c>
      <c r="F7386" t="str">
        <f t="shared" si="230"/>
        <v>6585</v>
      </c>
      <c r="G7386" t="str">
        <f>SUBSTITUTE(SUBSTITUTE(SUBSTITUTE(LOWER(B7386), " ", "-"), "(",""), ")", "")</f>
        <v>broadcasting</v>
      </c>
      <c r="H7386" t="str">
        <f t="shared" si="231"/>
        <v>1927-01-01</v>
      </c>
      <c r="I7386" t="str">
        <f>IFERROR(CONCATENATE(LEFT(E7386,4),"-",MID(E7386,5,2),"-",RIGHT(E7386,2)), NULL)</f>
        <v>1975-12-31</v>
      </c>
    </row>
    <row r="7387" spans="1:9" ht="13" x14ac:dyDescent="0.15">
      <c r="A7387" s="1" t="s">
        <v>5713</v>
      </c>
      <c r="B7387" s="1" t="s">
        <v>164</v>
      </c>
      <c r="C7387" s="1">
        <v>20</v>
      </c>
      <c r="D7387" s="1">
        <v>19400101</v>
      </c>
      <c r="E7387" s="1">
        <v>19451231</v>
      </c>
      <c r="F7387" t="str">
        <f t="shared" si="230"/>
        <v>6586</v>
      </c>
      <c r="G7387" t="str">
        <f>SUBSTITUTE(SUBSTITUTE(SUBSTITUTE(LOWER(B7387), " ", "-"), "(",""), ")", "")</f>
        <v>government-media</v>
      </c>
      <c r="H7387" t="str">
        <f t="shared" si="231"/>
        <v>1940-01-01</v>
      </c>
      <c r="I7387" t="str">
        <f>IFERROR(CONCATENATE(LEFT(E7387,4),"-",MID(E7387,5,2),"-",RIGHT(E7387,2)), NULL)</f>
        <v>1945-12-31</v>
      </c>
    </row>
    <row r="7388" spans="1:9" ht="13" x14ac:dyDescent="0.15">
      <c r="A7388" s="1" t="s">
        <v>5714</v>
      </c>
      <c r="B7388" s="1" t="s">
        <v>164</v>
      </c>
      <c r="C7388" s="1">
        <v>20</v>
      </c>
      <c r="D7388" s="1">
        <v>19810101</v>
      </c>
      <c r="E7388" s="1">
        <v>19830331</v>
      </c>
      <c r="F7388" t="str">
        <f t="shared" si="230"/>
        <v>6587</v>
      </c>
      <c r="G7388" t="str">
        <f>SUBSTITUTE(SUBSTITUTE(SUBSTITUTE(LOWER(B7388), " ", "-"), "(",""), ")", "")</f>
        <v>government-media</v>
      </c>
      <c r="H7388" t="str">
        <f t="shared" si="231"/>
        <v>1981-01-01</v>
      </c>
      <c r="I7388" t="str">
        <f>IFERROR(CONCATENATE(LEFT(E7388,4),"-",MID(E7388,5,2),"-",RIGHT(E7388,2)), NULL)</f>
        <v>1983-03-31</v>
      </c>
    </row>
    <row r="7389" spans="1:9" ht="13" x14ac:dyDescent="0.15">
      <c r="A7389" s="1" t="s">
        <v>5715</v>
      </c>
      <c r="B7389" s="1" t="s">
        <v>86</v>
      </c>
      <c r="C7389" s="1">
        <v>20</v>
      </c>
      <c r="D7389" s="1">
        <v>19870724</v>
      </c>
      <c r="E7389" s="1">
        <v>19930324</v>
      </c>
      <c r="F7389" t="str">
        <f t="shared" si="230"/>
        <v>6588</v>
      </c>
      <c r="G7389" t="str">
        <f>SUBSTITUTE(SUBSTITUTE(SUBSTITUTE(LOWER(B7389), " ", "-"), "(",""), ")", "")</f>
        <v>goods-and-services</v>
      </c>
      <c r="H7389" t="str">
        <f t="shared" si="231"/>
        <v>1987-07-24</v>
      </c>
      <c r="I7389" t="str">
        <f>IFERROR(CONCATENATE(LEFT(E7389,4),"-",MID(E7389,5,2),"-",RIGHT(E7389,2)), NULL)</f>
        <v>1993-03-24</v>
      </c>
    </row>
    <row r="7390" spans="1:9" ht="13" x14ac:dyDescent="0.15">
      <c r="A7390" s="1" t="s">
        <v>5716</v>
      </c>
      <c r="B7390" s="1" t="s">
        <v>13</v>
      </c>
      <c r="C7390" s="1">
        <v>20</v>
      </c>
      <c r="D7390" s="1">
        <v>19870724</v>
      </c>
      <c r="E7390" s="1">
        <v>19930324</v>
      </c>
      <c r="F7390" t="str">
        <f t="shared" si="230"/>
        <v>6589</v>
      </c>
      <c r="G7390" t="str">
        <f>SUBSTITUTE(SUBSTITUTE(SUBSTITUTE(LOWER(B7390), " ", "-"), "(",""), ")", "")</f>
        <v>migration</v>
      </c>
      <c r="H7390" t="str">
        <f t="shared" si="231"/>
        <v>1987-07-24</v>
      </c>
      <c r="I7390" t="str">
        <f>IFERROR(CONCATENATE(LEFT(E7390,4),"-",MID(E7390,5,2),"-",RIGHT(E7390,2)), NULL)</f>
        <v>1993-03-24</v>
      </c>
    </row>
    <row r="7391" spans="1:9" ht="13" x14ac:dyDescent="0.15">
      <c r="A7391" s="1" t="s">
        <v>5716</v>
      </c>
      <c r="B7391" s="1" t="s">
        <v>551</v>
      </c>
      <c r="C7391" s="1">
        <v>20</v>
      </c>
      <c r="D7391" s="1">
        <v>19870724</v>
      </c>
      <c r="E7391" s="1">
        <v>19930324</v>
      </c>
      <c r="F7391" t="str">
        <f t="shared" si="230"/>
        <v>6589</v>
      </c>
      <c r="G7391" t="str">
        <f>SUBSTITUTE(SUBSTITUTE(SUBSTITUTE(LOWER(B7391), " ", "-"), "(",""), ")", "")</f>
        <v>multiculturalism</v>
      </c>
      <c r="H7391" t="str">
        <f t="shared" si="231"/>
        <v>1987-07-24</v>
      </c>
      <c r="I7391" t="str">
        <f>IFERROR(CONCATENATE(LEFT(E7391,4),"-",MID(E7391,5,2),"-",RIGHT(E7391,2)), NULL)</f>
        <v>1993-03-24</v>
      </c>
    </row>
    <row r="7392" spans="1:9" ht="13" x14ac:dyDescent="0.15">
      <c r="A7392" s="1" t="s">
        <v>5717</v>
      </c>
      <c r="B7392" s="1" t="s">
        <v>64</v>
      </c>
      <c r="C7392" s="1">
        <v>20</v>
      </c>
      <c r="D7392" s="1">
        <v>19650101</v>
      </c>
      <c r="E7392" s="1">
        <v>20090522</v>
      </c>
      <c r="F7392" t="str">
        <f t="shared" si="230"/>
        <v>0659</v>
      </c>
      <c r="G7392" t="str">
        <f>SUBSTITUTE(SUBSTITUTE(SUBSTITUTE(LOWER(B7392), " ", "-"), "(",""), ")", "")</f>
        <v>customs</v>
      </c>
      <c r="H7392" t="str">
        <f t="shared" si="231"/>
        <v>1965-01-01</v>
      </c>
      <c r="I7392" t="str">
        <f>IFERROR(CONCATENATE(LEFT(E7392,4),"-",MID(E7392,5,2),"-",RIGHT(E7392,2)), NULL)</f>
        <v>2009-05-22</v>
      </c>
    </row>
    <row r="7393" spans="1:9" ht="13" x14ac:dyDescent="0.15">
      <c r="A7393" s="1" t="s">
        <v>5718</v>
      </c>
      <c r="B7393" s="1" t="s">
        <v>164</v>
      </c>
      <c r="C7393" s="1">
        <v>20</v>
      </c>
      <c r="D7393" s="1">
        <v>19731201</v>
      </c>
      <c r="E7393" s="1">
        <v>19841008</v>
      </c>
      <c r="F7393" t="str">
        <f t="shared" si="230"/>
        <v>6590</v>
      </c>
      <c r="G7393" t="str">
        <f>SUBSTITUTE(SUBSTITUTE(SUBSTITUTE(LOWER(B7393), " ", "-"), "(",""), ")", "")</f>
        <v>government-media</v>
      </c>
      <c r="H7393" t="str">
        <f t="shared" si="231"/>
        <v>1973-12-01</v>
      </c>
      <c r="I7393" t="str">
        <f>IFERROR(CONCATENATE(LEFT(E7393,4),"-",MID(E7393,5,2),"-",RIGHT(E7393,2)), NULL)</f>
        <v>1984-10-08</v>
      </c>
    </row>
    <row r="7394" spans="1:9" ht="13" x14ac:dyDescent="0.15">
      <c r="A7394" s="1" t="s">
        <v>5719</v>
      </c>
      <c r="B7394" s="1" t="s">
        <v>312</v>
      </c>
      <c r="C7394" s="1">
        <v>20</v>
      </c>
      <c r="D7394" s="1">
        <v>19870724</v>
      </c>
      <c r="E7394" s="1">
        <v>19900701</v>
      </c>
      <c r="F7394" t="str">
        <f t="shared" si="230"/>
        <v>6591</v>
      </c>
      <c r="G7394" t="str">
        <f>SUBSTITUTE(SUBSTITUTE(SUBSTITUTE(LOWER(B7394), " ", "-"), "(",""), ")", "")</f>
        <v>construction</v>
      </c>
      <c r="H7394" t="str">
        <f t="shared" si="231"/>
        <v>1987-07-24</v>
      </c>
      <c r="I7394" t="str">
        <f>IFERROR(CONCATENATE(LEFT(E7394,4),"-",MID(E7394,5,2),"-",RIGHT(E7394,2)), NULL)</f>
        <v>1990-07-01</v>
      </c>
    </row>
    <row r="7395" spans="1:9" ht="13" x14ac:dyDescent="0.15">
      <c r="A7395" s="1" t="s">
        <v>5720</v>
      </c>
      <c r="B7395" s="1" t="s">
        <v>520</v>
      </c>
      <c r="C7395" s="1">
        <v>20</v>
      </c>
      <c r="D7395" s="1">
        <v>19870724</v>
      </c>
      <c r="E7395" s="1">
        <v>19981021</v>
      </c>
      <c r="F7395" t="str">
        <f t="shared" si="230"/>
        <v>6592</v>
      </c>
      <c r="G7395" t="str">
        <f>SUBSTITUTE(SUBSTITUTE(SUBSTITUTE(LOWER(B7395), " ", "-"), "(",""), ")", "")</f>
        <v>energy</v>
      </c>
      <c r="H7395" t="str">
        <f t="shared" si="231"/>
        <v>1987-07-24</v>
      </c>
      <c r="I7395" t="str">
        <f>IFERROR(CONCATENATE(LEFT(E7395,4),"-",MID(E7395,5,2),"-",RIGHT(E7395,2)), NULL)</f>
        <v>1998-10-21</v>
      </c>
    </row>
    <row r="7396" spans="1:9" ht="13" x14ac:dyDescent="0.15">
      <c r="A7396" s="1" t="s">
        <v>5720</v>
      </c>
      <c r="B7396" s="1" t="s">
        <v>123</v>
      </c>
      <c r="C7396" s="1">
        <v>20</v>
      </c>
      <c r="D7396" s="1">
        <v>19870724</v>
      </c>
      <c r="E7396" s="1">
        <v>19981021</v>
      </c>
      <c r="F7396" t="str">
        <f t="shared" si="230"/>
        <v>6592</v>
      </c>
      <c r="G7396" t="str">
        <f>SUBSTITUTE(SUBSTITUTE(SUBSTITUTE(LOWER(B7396), " ", "-"), "(",""), ")", "")</f>
        <v>primary-industries</v>
      </c>
      <c r="H7396" t="str">
        <f t="shared" si="231"/>
        <v>1987-07-24</v>
      </c>
      <c r="I7396" t="str">
        <f>IFERROR(CONCATENATE(LEFT(E7396,4),"-",MID(E7396,5,2),"-",RIGHT(E7396,2)), NULL)</f>
        <v>1998-10-21</v>
      </c>
    </row>
    <row r="7397" spans="1:9" ht="13" x14ac:dyDescent="0.15">
      <c r="A7397" s="1" t="s">
        <v>5721</v>
      </c>
      <c r="B7397" s="1" t="s">
        <v>2390</v>
      </c>
      <c r="C7397" s="1">
        <v>20</v>
      </c>
      <c r="D7397" s="1">
        <v>19880104</v>
      </c>
      <c r="E7397" s="1">
        <v>19980528</v>
      </c>
      <c r="F7397" t="str">
        <f t="shared" si="230"/>
        <v>6593</v>
      </c>
      <c r="G7397" t="str">
        <f>SUBSTITUTE(SUBSTITUTE(SUBSTITUTE(LOWER(B7397), " ", "-"), "(",""), ")", "")</f>
        <v>airport-services</v>
      </c>
      <c r="H7397" t="str">
        <f t="shared" si="231"/>
        <v>1988-01-04</v>
      </c>
      <c r="I7397" t="str">
        <f>IFERROR(CONCATENATE(LEFT(E7397,4),"-",MID(E7397,5,2),"-",RIGHT(E7397,2)), NULL)</f>
        <v>1998-05-28</v>
      </c>
    </row>
    <row r="7398" spans="1:9" ht="13" x14ac:dyDescent="0.15">
      <c r="A7398" s="1" t="s">
        <v>5721</v>
      </c>
      <c r="B7398" s="1" t="s">
        <v>2391</v>
      </c>
      <c r="C7398" s="1">
        <v>20</v>
      </c>
      <c r="D7398" s="1">
        <v>19880104</v>
      </c>
      <c r="E7398" s="1">
        <v>19980528</v>
      </c>
      <c r="F7398" t="str">
        <f t="shared" si="230"/>
        <v>6593</v>
      </c>
      <c r="G7398" t="str">
        <f>SUBSTITUTE(SUBSTITUTE(SUBSTITUTE(LOWER(B7398), " ", "-"), "(",""), ")", "")</f>
        <v>airports</v>
      </c>
      <c r="H7398" t="str">
        <f t="shared" si="231"/>
        <v>1988-01-04</v>
      </c>
      <c r="I7398" t="str">
        <f>IFERROR(CONCATENATE(LEFT(E7398,4),"-",MID(E7398,5,2),"-",RIGHT(E7398,2)), NULL)</f>
        <v>1998-05-28</v>
      </c>
    </row>
    <row r="7399" spans="1:9" ht="13" x14ac:dyDescent="0.15">
      <c r="A7399" s="1" t="s">
        <v>5722</v>
      </c>
      <c r="B7399" s="1" t="s">
        <v>277</v>
      </c>
      <c r="C7399" s="1">
        <v>20</v>
      </c>
      <c r="D7399" s="1">
        <v>19870724</v>
      </c>
      <c r="E7399" s="1">
        <v>19891231</v>
      </c>
      <c r="F7399" t="str">
        <f t="shared" si="230"/>
        <v>6594</v>
      </c>
      <c r="G7399" t="str">
        <f>SUBSTITUTE(SUBSTITUTE(SUBSTITUTE(LOWER(B7399), " ", "-"), "(",""), ")", "")</f>
        <v>education</v>
      </c>
      <c r="H7399" t="str">
        <f t="shared" si="231"/>
        <v>1987-07-24</v>
      </c>
      <c r="I7399" t="str">
        <f>IFERROR(CONCATENATE(LEFT(E7399,4),"-",MID(E7399,5,2),"-",RIGHT(E7399,2)), NULL)</f>
        <v>1989-12-31</v>
      </c>
    </row>
    <row r="7400" spans="1:9" ht="13" x14ac:dyDescent="0.15">
      <c r="A7400" s="1" t="s">
        <v>5722</v>
      </c>
      <c r="B7400" s="1" t="s">
        <v>283</v>
      </c>
      <c r="C7400" s="1">
        <v>20</v>
      </c>
      <c r="D7400" s="1">
        <v>19870724</v>
      </c>
      <c r="E7400" s="1">
        <v>19891231</v>
      </c>
      <c r="F7400" t="str">
        <f t="shared" si="230"/>
        <v>6594</v>
      </c>
      <c r="G7400" t="str">
        <f>SUBSTITUTE(SUBSTITUTE(SUBSTITUTE(LOWER(B7400), " ", "-"), "(",""), ")", "")</f>
        <v>employment</v>
      </c>
      <c r="H7400" t="str">
        <f t="shared" si="231"/>
        <v>1987-07-24</v>
      </c>
      <c r="I7400" t="str">
        <f>IFERROR(CONCATENATE(LEFT(E7400,4),"-",MID(E7400,5,2),"-",RIGHT(E7400,2)), NULL)</f>
        <v>1989-12-31</v>
      </c>
    </row>
    <row r="7401" spans="1:9" ht="13" x14ac:dyDescent="0.15">
      <c r="A7401" s="1" t="s">
        <v>5722</v>
      </c>
      <c r="B7401" s="1" t="s">
        <v>290</v>
      </c>
      <c r="C7401" s="1">
        <v>20</v>
      </c>
      <c r="D7401" s="1">
        <v>19870724</v>
      </c>
      <c r="E7401" s="1">
        <v>19891231</v>
      </c>
      <c r="F7401" t="str">
        <f t="shared" si="230"/>
        <v>6594</v>
      </c>
      <c r="G7401" t="str">
        <f>SUBSTITUTE(SUBSTITUTE(SUBSTITUTE(LOWER(B7401), " ", "-"), "(",""), ")", "")</f>
        <v>training</v>
      </c>
      <c r="H7401" t="str">
        <f t="shared" si="231"/>
        <v>1987-07-24</v>
      </c>
      <c r="I7401" t="str">
        <f>IFERROR(CONCATENATE(LEFT(E7401,4),"-",MID(E7401,5,2),"-",RIGHT(E7401,2)), NULL)</f>
        <v>1989-12-31</v>
      </c>
    </row>
    <row r="7402" spans="1:9" ht="13" x14ac:dyDescent="0.15">
      <c r="A7402" s="1" t="s">
        <v>5723</v>
      </c>
      <c r="B7402" s="1" t="s">
        <v>283</v>
      </c>
      <c r="C7402" s="1">
        <v>20</v>
      </c>
      <c r="D7402" s="1">
        <v>19750101</v>
      </c>
      <c r="E7402" s="1">
        <v>19840229</v>
      </c>
      <c r="F7402" t="str">
        <f t="shared" si="230"/>
        <v>6595</v>
      </c>
      <c r="G7402" t="str">
        <f>SUBSTITUTE(SUBSTITUTE(SUBSTITUTE(LOWER(B7402), " ", "-"), "(",""), ")", "")</f>
        <v>employment</v>
      </c>
      <c r="H7402" t="str">
        <f t="shared" si="231"/>
        <v>1975-01-01</v>
      </c>
      <c r="I7402" t="str">
        <f>IFERROR(CONCATENATE(LEFT(E7402,4),"-",MID(E7402,5,2),"-",RIGHT(E7402,2)), NULL)</f>
        <v>1984-02-29</v>
      </c>
    </row>
    <row r="7403" spans="1:9" ht="13" x14ac:dyDescent="0.15">
      <c r="A7403" s="1" t="s">
        <v>5724</v>
      </c>
      <c r="B7403" s="1" t="s">
        <v>372</v>
      </c>
      <c r="C7403" s="1">
        <v>20</v>
      </c>
      <c r="D7403" s="1">
        <v>19870724</v>
      </c>
      <c r="E7403" s="1">
        <v>19970718</v>
      </c>
      <c r="F7403" t="str">
        <f t="shared" si="230"/>
        <v>6596</v>
      </c>
      <c r="G7403" t="str">
        <f>SUBSTITUTE(SUBSTITUTE(SUBSTITUTE(LOWER(B7403), " ", "-"), "(",""), ")", "")</f>
        <v>industrial-relations</v>
      </c>
      <c r="H7403" t="str">
        <f t="shared" si="231"/>
        <v>1987-07-24</v>
      </c>
      <c r="I7403" t="str">
        <f>IFERROR(CONCATENATE(LEFT(E7403,4),"-",MID(E7403,5,2),"-",RIGHT(E7403,2)), NULL)</f>
        <v>1997-07-18</v>
      </c>
    </row>
    <row r="7404" spans="1:9" ht="13" x14ac:dyDescent="0.15">
      <c r="A7404" s="1" t="s">
        <v>5725</v>
      </c>
      <c r="B7404" s="1" t="s">
        <v>277</v>
      </c>
      <c r="C7404" s="1">
        <v>20</v>
      </c>
      <c r="D7404" s="1">
        <v>19870724</v>
      </c>
      <c r="E7404" s="1">
        <v>19940701</v>
      </c>
      <c r="F7404" t="str">
        <f t="shared" si="230"/>
        <v>6597</v>
      </c>
      <c r="G7404" t="str">
        <f>SUBSTITUTE(SUBSTITUTE(SUBSTITUTE(LOWER(B7404), " ", "-"), "(",""), ")", "")</f>
        <v>education</v>
      </c>
      <c r="H7404" t="str">
        <f t="shared" si="231"/>
        <v>1987-07-24</v>
      </c>
      <c r="I7404" t="str">
        <f>IFERROR(CONCATENATE(LEFT(E7404,4),"-",MID(E7404,5,2),"-",RIGHT(E7404,2)), NULL)</f>
        <v>1994-07-01</v>
      </c>
    </row>
    <row r="7405" spans="1:9" ht="13" x14ac:dyDescent="0.15">
      <c r="A7405" s="1" t="s">
        <v>5725</v>
      </c>
      <c r="B7405" s="1" t="s">
        <v>283</v>
      </c>
      <c r="C7405" s="1">
        <v>20</v>
      </c>
      <c r="D7405" s="1">
        <v>19870724</v>
      </c>
      <c r="E7405" s="1">
        <v>19940701</v>
      </c>
      <c r="F7405" t="str">
        <f t="shared" si="230"/>
        <v>6597</v>
      </c>
      <c r="G7405" t="str">
        <f>SUBSTITUTE(SUBSTITUTE(SUBSTITUTE(LOWER(B7405), " ", "-"), "(",""), ")", "")</f>
        <v>employment</v>
      </c>
      <c r="H7405" t="str">
        <f t="shared" si="231"/>
        <v>1987-07-24</v>
      </c>
      <c r="I7405" t="str">
        <f>IFERROR(CONCATENATE(LEFT(E7405,4),"-",MID(E7405,5,2),"-",RIGHT(E7405,2)), NULL)</f>
        <v>1994-07-01</v>
      </c>
    </row>
    <row r="7406" spans="1:9" ht="13" x14ac:dyDescent="0.15">
      <c r="A7406" s="1" t="s">
        <v>5725</v>
      </c>
      <c r="B7406" s="1" t="s">
        <v>290</v>
      </c>
      <c r="C7406" s="1">
        <v>20</v>
      </c>
      <c r="D7406" s="1">
        <v>19870724</v>
      </c>
      <c r="E7406" s="1">
        <v>19940701</v>
      </c>
      <c r="F7406" t="str">
        <f t="shared" si="230"/>
        <v>6597</v>
      </c>
      <c r="G7406" t="str">
        <f>SUBSTITUTE(SUBSTITUTE(SUBSTITUTE(LOWER(B7406), " ", "-"), "(",""), ")", "")</f>
        <v>training</v>
      </c>
      <c r="H7406" t="str">
        <f t="shared" si="231"/>
        <v>1987-07-24</v>
      </c>
      <c r="I7406" t="str">
        <f>IFERROR(CONCATENATE(LEFT(E7406,4),"-",MID(E7406,5,2),"-",RIGHT(E7406,2)), NULL)</f>
        <v>1994-07-01</v>
      </c>
    </row>
    <row r="7407" spans="1:9" ht="13" x14ac:dyDescent="0.15">
      <c r="A7407" s="1" t="s">
        <v>5726</v>
      </c>
      <c r="B7407" s="1" t="s">
        <v>1190</v>
      </c>
      <c r="C7407" s="1">
        <v>20</v>
      </c>
      <c r="D7407" s="1">
        <v>19480101</v>
      </c>
      <c r="E7407" s="1">
        <v>19601231</v>
      </c>
      <c r="F7407" t="str">
        <f t="shared" si="230"/>
        <v>6598</v>
      </c>
      <c r="G7407" t="str">
        <f>SUBSTITUTE(SUBSTITUTE(SUBSTITUTE(LOWER(B7407), " ", "-"), "(",""), ")", "")</f>
        <v>protective-services</v>
      </c>
      <c r="H7407" t="str">
        <f t="shared" si="231"/>
        <v>1948-01-01</v>
      </c>
      <c r="I7407" t="str">
        <f>IFERROR(CONCATENATE(LEFT(E7407,4),"-",MID(E7407,5,2),"-",RIGHT(E7407,2)), NULL)</f>
        <v>1960-12-31</v>
      </c>
    </row>
    <row r="7408" spans="1:9" ht="13" x14ac:dyDescent="0.15">
      <c r="A7408" s="1" t="s">
        <v>5727</v>
      </c>
      <c r="B7408" s="1" t="s">
        <v>78</v>
      </c>
      <c r="C7408" s="1">
        <v>20</v>
      </c>
      <c r="D7408" s="1">
        <v>19870724</v>
      </c>
      <c r="E7408" s="1">
        <v>19910607</v>
      </c>
      <c r="F7408" t="str">
        <f t="shared" si="230"/>
        <v>6599</v>
      </c>
      <c r="G7408" t="str">
        <f>SUBSTITUTE(SUBSTITUTE(SUBSTITUTE(LOWER(B7408), " ", "-"), "(",""), ")", "")</f>
        <v>community-services</v>
      </c>
      <c r="H7408" t="str">
        <f t="shared" si="231"/>
        <v>1987-07-24</v>
      </c>
      <c r="I7408" t="str">
        <f>IFERROR(CONCATENATE(LEFT(E7408,4),"-",MID(E7408,5,2),"-",RIGHT(E7408,2)), NULL)</f>
        <v>1991-06-07</v>
      </c>
    </row>
    <row r="7409" spans="1:9" ht="13" x14ac:dyDescent="0.15">
      <c r="A7409" s="1" t="s">
        <v>5727</v>
      </c>
      <c r="B7409" s="1" t="s">
        <v>73</v>
      </c>
      <c r="C7409" s="1">
        <v>20</v>
      </c>
      <c r="D7409" s="1">
        <v>19870724</v>
      </c>
      <c r="E7409" s="1">
        <v>19910607</v>
      </c>
      <c r="F7409" t="str">
        <f t="shared" si="230"/>
        <v>6599</v>
      </c>
      <c r="G7409" t="str">
        <f>SUBSTITUTE(SUBSTITUTE(SUBSTITUTE(LOWER(B7409), " ", "-"), "(",""), ")", "")</f>
        <v>health</v>
      </c>
      <c r="H7409" t="str">
        <f t="shared" si="231"/>
        <v>1987-07-24</v>
      </c>
      <c r="I7409" t="str">
        <f>IFERROR(CONCATENATE(LEFT(E7409,4),"-",MID(E7409,5,2),"-",RIGHT(E7409,2)), NULL)</f>
        <v>1991-06-07</v>
      </c>
    </row>
    <row r="7410" spans="1:9" ht="13" x14ac:dyDescent="0.15">
      <c r="A7410" s="1" t="s">
        <v>5728</v>
      </c>
      <c r="B7410" s="1" t="s">
        <v>7</v>
      </c>
      <c r="C7410" s="1">
        <v>20</v>
      </c>
      <c r="D7410" s="1">
        <v>19680516</v>
      </c>
      <c r="E7410" s="1">
        <v>19721219</v>
      </c>
      <c r="F7410" t="str">
        <f t="shared" si="230"/>
        <v>0066</v>
      </c>
      <c r="G7410" t="str">
        <f>SUBSTITUTE(SUBSTITUTE(SUBSTITUTE(LOWER(B7410), " ", "-"), "(",""), ")", "")</f>
        <v>commonwealth-state-relations</v>
      </c>
      <c r="H7410" t="str">
        <f t="shared" si="231"/>
        <v>1968-05-16</v>
      </c>
      <c r="I7410" t="str">
        <f>IFERROR(CONCATENATE(LEFT(E7410,4),"-",MID(E7410,5,2),"-",RIGHT(E7410,2)), NULL)</f>
        <v>1972-12-19</v>
      </c>
    </row>
    <row r="7411" spans="1:9" ht="13" x14ac:dyDescent="0.15">
      <c r="A7411" s="1" t="s">
        <v>5728</v>
      </c>
      <c r="B7411" s="1" t="s">
        <v>284</v>
      </c>
      <c r="C7411" s="1">
        <v>20</v>
      </c>
      <c r="D7411" s="1">
        <v>19631217</v>
      </c>
      <c r="E7411" s="1">
        <v>19721219</v>
      </c>
      <c r="F7411" t="str">
        <f t="shared" si="230"/>
        <v>0066</v>
      </c>
      <c r="G7411" t="str">
        <f>SUBSTITUTE(SUBSTITUTE(SUBSTITUTE(LOWER(B7411), " ", "-"), "(",""), ")", "")</f>
        <v>international-relations</v>
      </c>
      <c r="H7411" t="str">
        <f t="shared" si="231"/>
        <v>1963-12-17</v>
      </c>
      <c r="I7411" t="str">
        <f>IFERROR(CONCATENATE(LEFT(E7411,4),"-",MID(E7411,5,2),"-",RIGHT(E7411,2)), NULL)</f>
        <v>1972-12-19</v>
      </c>
    </row>
    <row r="7412" spans="1:9" ht="13" x14ac:dyDescent="0.15">
      <c r="A7412" s="1" t="s">
        <v>5728</v>
      </c>
      <c r="B7412" s="1" t="s">
        <v>123</v>
      </c>
      <c r="C7412" s="1">
        <v>20</v>
      </c>
      <c r="D7412" s="1">
        <v>19631217</v>
      </c>
      <c r="E7412" s="1">
        <v>19721219</v>
      </c>
      <c r="F7412" t="str">
        <f t="shared" si="230"/>
        <v>0066</v>
      </c>
      <c r="G7412" t="str">
        <f>SUBSTITUTE(SUBSTITUTE(SUBSTITUTE(LOWER(B7412), " ", "-"), "(",""), ")", "")</f>
        <v>primary-industries</v>
      </c>
      <c r="H7412" t="str">
        <f t="shared" si="231"/>
        <v>1963-12-17</v>
      </c>
      <c r="I7412" t="str">
        <f>IFERROR(CONCATENATE(LEFT(E7412,4),"-",MID(E7412,5,2),"-",RIGHT(E7412,2)), NULL)</f>
        <v>1972-12-19</v>
      </c>
    </row>
    <row r="7413" spans="1:9" ht="13" x14ac:dyDescent="0.15">
      <c r="A7413" s="1" t="s">
        <v>5728</v>
      </c>
      <c r="B7413" s="1" t="s">
        <v>17</v>
      </c>
      <c r="C7413" s="1">
        <v>20</v>
      </c>
      <c r="D7413" s="1">
        <v>19680516</v>
      </c>
      <c r="E7413" s="1">
        <v>19721219</v>
      </c>
      <c r="F7413" t="str">
        <f t="shared" si="230"/>
        <v>0066</v>
      </c>
      <c r="G7413" t="str">
        <f>SUBSTITUTE(SUBSTITUTE(SUBSTITUTE(LOWER(B7413), " ", "-"), "(",""), ")", "")</f>
        <v>scientific-research</v>
      </c>
      <c r="H7413" t="str">
        <f t="shared" si="231"/>
        <v>1968-05-16</v>
      </c>
      <c r="I7413" t="str">
        <f>IFERROR(CONCATENATE(LEFT(E7413,4),"-",MID(E7413,5,2),"-",RIGHT(E7413,2)), NULL)</f>
        <v>1972-12-19</v>
      </c>
    </row>
    <row r="7414" spans="1:9" ht="13" x14ac:dyDescent="0.15">
      <c r="A7414" s="1" t="s">
        <v>5728</v>
      </c>
      <c r="B7414" s="1" t="s">
        <v>53</v>
      </c>
      <c r="C7414" s="1">
        <v>20</v>
      </c>
      <c r="D7414" s="1">
        <v>19631217</v>
      </c>
      <c r="E7414" s="1">
        <v>19721219</v>
      </c>
      <c r="F7414" t="str">
        <f t="shared" si="230"/>
        <v>0066</v>
      </c>
      <c r="G7414" t="str">
        <f>SUBSTITUTE(SUBSTITUTE(SUBSTITUTE(LOWER(B7414), " ", "-"), "(",""), ")", "")</f>
        <v>secondary-industries</v>
      </c>
      <c r="H7414" t="str">
        <f t="shared" si="231"/>
        <v>1963-12-17</v>
      </c>
      <c r="I7414" t="str">
        <f>IFERROR(CONCATENATE(LEFT(E7414,4),"-",MID(E7414,5,2),"-",RIGHT(E7414,2)), NULL)</f>
        <v>1972-12-19</v>
      </c>
    </row>
    <row r="7415" spans="1:9" ht="13" x14ac:dyDescent="0.15">
      <c r="A7415" s="1" t="s">
        <v>5728</v>
      </c>
      <c r="B7415" s="1" t="s">
        <v>529</v>
      </c>
      <c r="C7415" s="1">
        <v>20</v>
      </c>
      <c r="D7415" s="1">
        <v>19680516</v>
      </c>
      <c r="E7415" s="1">
        <v>19721219</v>
      </c>
      <c r="F7415" t="str">
        <f t="shared" si="230"/>
        <v>0066</v>
      </c>
      <c r="G7415" t="str">
        <f>SUBSTITUTE(SUBSTITUTE(SUBSTITUTE(LOWER(B7415), " ", "-"), "(",""), ")", "")</f>
        <v>tourism</v>
      </c>
      <c r="H7415" t="str">
        <f t="shared" si="231"/>
        <v>1968-05-16</v>
      </c>
      <c r="I7415" t="str">
        <f>IFERROR(CONCATENATE(LEFT(E7415,4),"-",MID(E7415,5,2),"-",RIGHT(E7415,2)), NULL)</f>
        <v>1972-12-19</v>
      </c>
    </row>
    <row r="7416" spans="1:9" ht="13" x14ac:dyDescent="0.15">
      <c r="A7416" s="1" t="s">
        <v>5728</v>
      </c>
      <c r="B7416" s="1" t="s">
        <v>19</v>
      </c>
      <c r="C7416" s="1">
        <v>20</v>
      </c>
      <c r="D7416" s="1">
        <v>19631217</v>
      </c>
      <c r="E7416" s="1">
        <v>19721219</v>
      </c>
      <c r="F7416" t="str">
        <f t="shared" si="230"/>
        <v>0066</v>
      </c>
      <c r="G7416" t="str">
        <f>SUBSTITUTE(SUBSTITUTE(SUBSTITUTE(LOWER(B7416), " ", "-"), "(",""), ")", "")</f>
        <v>trade</v>
      </c>
      <c r="H7416" t="str">
        <f t="shared" si="231"/>
        <v>1963-12-17</v>
      </c>
      <c r="I7416" t="str">
        <f>IFERROR(CONCATENATE(LEFT(E7416,4),"-",MID(E7416,5,2),"-",RIGHT(E7416,2)), NULL)</f>
        <v>1972-12-19</v>
      </c>
    </row>
    <row r="7417" spans="1:9" ht="13" x14ac:dyDescent="0.15">
      <c r="A7417" s="1" t="s">
        <v>5729</v>
      </c>
      <c r="B7417" s="1" t="s">
        <v>20</v>
      </c>
      <c r="C7417" s="1">
        <v>20</v>
      </c>
      <c r="D7417" s="1">
        <v>19410331</v>
      </c>
      <c r="E7417" s="1">
        <v>19451215</v>
      </c>
      <c r="F7417" t="str">
        <f t="shared" si="230"/>
        <v>0660</v>
      </c>
      <c r="G7417" t="str">
        <f>SUBSTITUTE(SUBSTITUTE(SUBSTITUTE(LOWER(B7417), " ", "-"), "(",""), ")", "")</f>
        <v>wartime-security</v>
      </c>
      <c r="H7417" t="str">
        <f t="shared" si="231"/>
        <v>1941-03-31</v>
      </c>
      <c r="I7417" t="str">
        <f>IFERROR(CONCATENATE(LEFT(E7417,4),"-",MID(E7417,5,2),"-",RIGHT(E7417,2)), NULL)</f>
        <v>1945-12-15</v>
      </c>
    </row>
    <row r="7418" spans="1:9" ht="13" x14ac:dyDescent="0.15">
      <c r="A7418" s="1" t="s">
        <v>5730</v>
      </c>
      <c r="B7418" s="1" t="s">
        <v>169</v>
      </c>
      <c r="C7418" s="1">
        <v>20</v>
      </c>
      <c r="D7418" s="1">
        <v>19870724</v>
      </c>
      <c r="F7418" t="str">
        <f t="shared" si="230"/>
        <v>6600</v>
      </c>
      <c r="G7418" t="str">
        <f>SUBSTITUTE(SUBSTITUTE(SUBSTITUTE(LOWER(B7418), " ", "-"), "(",""), ")", "")</f>
        <v>exports-and-imports</v>
      </c>
      <c r="H7418" t="str">
        <f t="shared" si="231"/>
        <v>1987-07-24</v>
      </c>
      <c r="I7418" t="str">
        <f>IFERROR(CONCATENATE(LEFT(E7418,4),"-",MID(E7418,5,2),"-",RIGHT(E7418,2)), NULL)</f>
        <v>--</v>
      </c>
    </row>
    <row r="7419" spans="1:9" ht="13" x14ac:dyDescent="0.15">
      <c r="A7419" s="1" t="s">
        <v>5730</v>
      </c>
      <c r="B7419" s="1" t="s">
        <v>294</v>
      </c>
      <c r="C7419" s="1">
        <v>20</v>
      </c>
      <c r="D7419" s="1">
        <v>19870724</v>
      </c>
      <c r="F7419" t="str">
        <f t="shared" si="230"/>
        <v>6600</v>
      </c>
      <c r="G7419" t="str">
        <f>SUBSTITUTE(SUBSTITUTE(SUBSTITUTE(LOWER(B7419), " ", "-"), "(",""), ")", "")</f>
        <v>foreign-policy</v>
      </c>
      <c r="H7419" t="str">
        <f t="shared" si="231"/>
        <v>1987-07-24</v>
      </c>
      <c r="I7419" t="str">
        <f>IFERROR(CONCATENATE(LEFT(E7419,4),"-",MID(E7419,5,2),"-",RIGHT(E7419,2)), NULL)</f>
        <v>--</v>
      </c>
    </row>
    <row r="7420" spans="1:9" ht="13" x14ac:dyDescent="0.15">
      <c r="A7420" s="1" t="s">
        <v>5731</v>
      </c>
      <c r="B7420" s="1" t="s">
        <v>408</v>
      </c>
      <c r="C7420" s="1">
        <v>20</v>
      </c>
      <c r="D7420" s="1">
        <v>19420731</v>
      </c>
      <c r="E7420" s="1">
        <v>19450914</v>
      </c>
      <c r="F7420" t="str">
        <f t="shared" si="230"/>
        <v>0661</v>
      </c>
      <c r="G7420" t="str">
        <f>SUBSTITUTE(SUBSTITUTE(SUBSTITUTE(LOWER(B7420), " ", "-"), "(",""), ")", "")</f>
        <v>defence-industries</v>
      </c>
      <c r="H7420" t="str">
        <f t="shared" si="231"/>
        <v>1942-07-31</v>
      </c>
      <c r="I7420" t="str">
        <f>IFERROR(CONCATENATE(LEFT(E7420,4),"-",MID(E7420,5,2),"-",RIGHT(E7420,2)), NULL)</f>
        <v>1945-09-14</v>
      </c>
    </row>
    <row r="7421" spans="1:9" ht="13" x14ac:dyDescent="0.15">
      <c r="A7421" s="1" t="s">
        <v>5732</v>
      </c>
      <c r="B7421" s="1" t="s">
        <v>209</v>
      </c>
      <c r="C7421" s="1">
        <v>20</v>
      </c>
      <c r="D7421" s="1">
        <v>19570601</v>
      </c>
      <c r="E7421" s="1">
        <v>19850702</v>
      </c>
      <c r="F7421" t="str">
        <f t="shared" si="230"/>
        <v>0662</v>
      </c>
      <c r="G7421" t="str">
        <f>SUBSTITUTE(SUBSTITUTE(SUBSTITUTE(LOWER(B7421), " ", "-"), "(",""), ")", "")</f>
        <v>administrative-law</v>
      </c>
      <c r="H7421" t="str">
        <f t="shared" si="231"/>
        <v>1957-06-01</v>
      </c>
      <c r="I7421" t="str">
        <f>IFERROR(CONCATENATE(LEFT(E7421,4),"-",MID(E7421,5,2),"-",RIGHT(E7421,2)), NULL)</f>
        <v>1985-07-02</v>
      </c>
    </row>
    <row r="7422" spans="1:9" ht="13" x14ac:dyDescent="0.15">
      <c r="A7422" s="1" t="s">
        <v>5732</v>
      </c>
      <c r="B7422" s="1" t="s">
        <v>132</v>
      </c>
      <c r="C7422" s="1">
        <v>20</v>
      </c>
      <c r="D7422" s="1">
        <v>19570601</v>
      </c>
      <c r="E7422" s="1">
        <v>19850702</v>
      </c>
      <c r="F7422" t="str">
        <f t="shared" si="230"/>
        <v>0662</v>
      </c>
      <c r="G7422" t="str">
        <f>SUBSTITUTE(SUBSTITUTE(SUBSTITUTE(LOWER(B7422), " ", "-"), "(",""), ")", "")</f>
        <v>defence-forces</v>
      </c>
      <c r="H7422" t="str">
        <f t="shared" si="231"/>
        <v>1957-06-01</v>
      </c>
      <c r="I7422" t="str">
        <f>IFERROR(CONCATENATE(LEFT(E7422,4),"-",MID(E7422,5,2),"-",RIGHT(E7422,2)), NULL)</f>
        <v>1985-07-02</v>
      </c>
    </row>
    <row r="7423" spans="1:9" ht="13" x14ac:dyDescent="0.15">
      <c r="A7423" s="1" t="s">
        <v>5733</v>
      </c>
      <c r="B7423" s="1" t="s">
        <v>137</v>
      </c>
      <c r="C7423" s="1">
        <v>20</v>
      </c>
      <c r="D7423" s="1">
        <v>19420630</v>
      </c>
      <c r="E7423" s="1">
        <v>19461231</v>
      </c>
      <c r="F7423" t="str">
        <f t="shared" si="230"/>
        <v>0663</v>
      </c>
      <c r="G7423" t="str">
        <f>SUBSTITUTE(SUBSTITUTE(SUBSTITUTE(LOWER(B7423), " ", "-"), "(",""), ")", "")</f>
        <v>mining</v>
      </c>
      <c r="H7423" t="str">
        <f t="shared" si="231"/>
        <v>1942-06-30</v>
      </c>
      <c r="I7423" t="str">
        <f>IFERROR(CONCATENATE(LEFT(E7423,4),"-",MID(E7423,5,2),"-",RIGHT(E7423,2)), NULL)</f>
        <v>1946-12-31</v>
      </c>
    </row>
    <row r="7424" spans="1:9" ht="13" x14ac:dyDescent="0.15">
      <c r="A7424" s="1" t="s">
        <v>5734</v>
      </c>
      <c r="B7424" s="1" t="s">
        <v>93</v>
      </c>
      <c r="C7424" s="1">
        <v>20</v>
      </c>
      <c r="D7424" s="1">
        <v>19210326</v>
      </c>
      <c r="E7424" s="1">
        <v>19470101</v>
      </c>
      <c r="F7424" t="str">
        <f t="shared" si="230"/>
        <v>0664</v>
      </c>
      <c r="G7424" t="str">
        <f>SUBSTITUTE(SUBSTITUTE(SUBSTITUTE(LOWER(B7424), " ", "-"), "(",""), ")", "")</f>
        <v>colonial-administration</v>
      </c>
      <c r="H7424" t="str">
        <f t="shared" si="231"/>
        <v>1921-03-26</v>
      </c>
      <c r="I7424" t="str">
        <f>IFERROR(CONCATENATE(LEFT(E7424,4),"-",MID(E7424,5,2),"-",RIGHT(E7424,2)), NULL)</f>
        <v>1947-01-01</v>
      </c>
    </row>
    <row r="7425" spans="1:9" ht="13" x14ac:dyDescent="0.15">
      <c r="A7425" s="1" t="s">
        <v>5735</v>
      </c>
      <c r="B7425" s="1" t="s">
        <v>158</v>
      </c>
      <c r="C7425" s="1">
        <v>20</v>
      </c>
      <c r="D7425" s="1">
        <v>19270928</v>
      </c>
      <c r="E7425" s="1">
        <v>19750327</v>
      </c>
      <c r="F7425" t="str">
        <f t="shared" si="230"/>
        <v>0665</v>
      </c>
      <c r="G7425" t="str">
        <f>SUBSTITUTE(SUBSTITUTE(SUBSTITUTE(LOWER(B7425), " ", "-"), "(",""), ")", "")</f>
        <v>police-administration</v>
      </c>
      <c r="H7425" t="str">
        <f t="shared" si="231"/>
        <v>1927-09-28</v>
      </c>
      <c r="I7425" t="str">
        <f>IFERROR(CONCATENATE(LEFT(E7425,4),"-",MID(E7425,5,2),"-",RIGHT(E7425,2)), NULL)</f>
        <v>1975-03-27</v>
      </c>
    </row>
    <row r="7426" spans="1:9" ht="13" x14ac:dyDescent="0.15">
      <c r="A7426" s="1" t="s">
        <v>5736</v>
      </c>
      <c r="B7426" s="1" t="s">
        <v>36</v>
      </c>
      <c r="C7426" s="1">
        <v>20</v>
      </c>
      <c r="D7426" s="1">
        <v>19260515</v>
      </c>
      <c r="E7426" s="1">
        <v>19270518</v>
      </c>
      <c r="F7426" t="str">
        <f t="shared" si="230"/>
        <v>6652</v>
      </c>
      <c r="G7426" t="str">
        <f>SUBSTITUTE(SUBSTITUTE(SUBSTITUTE(LOWER(B7426), " ", "-"), "(",""), ")", "")</f>
        <v>defence-administration</v>
      </c>
      <c r="H7426" t="str">
        <f t="shared" si="231"/>
        <v>1926-05-15</v>
      </c>
      <c r="I7426" t="str">
        <f>IFERROR(CONCATENATE(LEFT(E7426,4),"-",MID(E7426,5,2),"-",RIGHT(E7426,2)), NULL)</f>
        <v>1927-05-18</v>
      </c>
    </row>
    <row r="7427" spans="1:9" ht="13" x14ac:dyDescent="0.15">
      <c r="A7427" s="1" t="s">
        <v>5737</v>
      </c>
      <c r="B7427" s="1" t="s">
        <v>36</v>
      </c>
      <c r="C7427" s="1">
        <v>20</v>
      </c>
      <c r="D7427" s="1">
        <v>19270519</v>
      </c>
      <c r="E7427" s="1">
        <v>19290301</v>
      </c>
      <c r="F7427" t="str">
        <f t="shared" ref="F7427:F7490" si="232">TEXT(SUBSTITUTE(A7427, "CA ", ""), "0000")</f>
        <v>6653</v>
      </c>
      <c r="G7427" t="str">
        <f>SUBSTITUTE(SUBSTITUTE(SUBSTITUTE(LOWER(B7427), " ", "-"), "(",""), ")", "")</f>
        <v>defence-administration</v>
      </c>
      <c r="H7427" t="str">
        <f t="shared" ref="H7427:H7490" si="233">CONCATENATE(LEFT(D7427,4),"-",MID(D7427,5,2),"-",RIGHT(D7427,2))</f>
        <v>1927-05-19</v>
      </c>
      <c r="I7427" t="str">
        <f>IFERROR(CONCATENATE(LEFT(E7427,4),"-",MID(E7427,5,2),"-",RIGHT(E7427,2)), NULL)</f>
        <v>1929-03-01</v>
      </c>
    </row>
    <row r="7428" spans="1:9" ht="13" x14ac:dyDescent="0.15">
      <c r="A7428" s="1" t="s">
        <v>5738</v>
      </c>
      <c r="B7428" s="1" t="s">
        <v>520</v>
      </c>
      <c r="C7428" s="1">
        <v>20</v>
      </c>
      <c r="D7428" s="1">
        <v>19400717</v>
      </c>
      <c r="E7428" s="1">
        <v>19500214</v>
      </c>
      <c r="F7428" t="str">
        <f t="shared" si="232"/>
        <v>6654</v>
      </c>
      <c r="G7428" t="str">
        <f>SUBSTITUTE(SUBSTITUTE(SUBSTITUTE(LOWER(B7428), " ", "-"), "(",""), ")", "")</f>
        <v>energy</v>
      </c>
      <c r="H7428" t="str">
        <f t="shared" si="233"/>
        <v>1940-07-17</v>
      </c>
      <c r="I7428" t="str">
        <f>IFERROR(CONCATENATE(LEFT(E7428,4),"-",MID(E7428,5,2),"-",RIGHT(E7428,2)), NULL)</f>
        <v>1950-02-14</v>
      </c>
    </row>
    <row r="7429" spans="1:9" ht="13" x14ac:dyDescent="0.15">
      <c r="A7429" s="1" t="s">
        <v>5739</v>
      </c>
      <c r="B7429" s="1" t="s">
        <v>13</v>
      </c>
      <c r="C7429" s="1">
        <v>20</v>
      </c>
      <c r="D7429" s="1">
        <v>19730101</v>
      </c>
      <c r="E7429" s="1">
        <v>19861231</v>
      </c>
      <c r="F7429" t="str">
        <f t="shared" si="232"/>
        <v>6657</v>
      </c>
      <c r="G7429" t="str">
        <f>SUBSTITUTE(SUBSTITUTE(SUBSTITUTE(LOWER(B7429), " ", "-"), "(",""), ")", "")</f>
        <v>migration</v>
      </c>
      <c r="H7429" t="str">
        <f t="shared" si="233"/>
        <v>1973-01-01</v>
      </c>
      <c r="I7429" t="str">
        <f>IFERROR(CONCATENATE(LEFT(E7429,4),"-",MID(E7429,5,2),"-",RIGHT(E7429,2)), NULL)</f>
        <v>1986-12-31</v>
      </c>
    </row>
    <row r="7430" spans="1:9" ht="13" x14ac:dyDescent="0.15">
      <c r="A7430" s="1" t="s">
        <v>5740</v>
      </c>
      <c r="B7430" s="1" t="s">
        <v>13</v>
      </c>
      <c r="C7430" s="1">
        <v>20</v>
      </c>
      <c r="D7430" s="1">
        <v>19730101</v>
      </c>
      <c r="E7430" s="1">
        <v>19861231</v>
      </c>
      <c r="F7430" t="str">
        <f t="shared" si="232"/>
        <v>6658</v>
      </c>
      <c r="G7430" t="str">
        <f>SUBSTITUTE(SUBSTITUTE(SUBSTITUTE(LOWER(B7430), " ", "-"), "(",""), ")", "")</f>
        <v>migration</v>
      </c>
      <c r="H7430" t="str">
        <f t="shared" si="233"/>
        <v>1973-01-01</v>
      </c>
      <c r="I7430" t="str">
        <f>IFERROR(CONCATENATE(LEFT(E7430,4),"-",MID(E7430,5,2),"-",RIGHT(E7430,2)), NULL)</f>
        <v>1986-12-31</v>
      </c>
    </row>
    <row r="7431" spans="1:9" ht="13" x14ac:dyDescent="0.15">
      <c r="A7431" s="1" t="s">
        <v>5741</v>
      </c>
      <c r="B7431" s="1" t="s">
        <v>180</v>
      </c>
      <c r="C7431" s="1">
        <v>20</v>
      </c>
      <c r="D7431" s="1">
        <v>19760902</v>
      </c>
      <c r="E7431" s="1">
        <v>19910101</v>
      </c>
      <c r="F7431" t="str">
        <f t="shared" si="232"/>
        <v>6659</v>
      </c>
      <c r="G7431" t="str">
        <f>SUBSTITUTE(SUBSTITUTE(SUBSTITUTE(LOWER(B7431), " ", "-"), "(",""), ")", "")</f>
        <v>government-representation-overseas</v>
      </c>
      <c r="H7431" t="str">
        <f t="shared" si="233"/>
        <v>1976-09-02</v>
      </c>
      <c r="I7431" t="str">
        <f>IFERROR(CONCATENATE(LEFT(E7431,4),"-",MID(E7431,5,2),"-",RIGHT(E7431,2)), NULL)</f>
        <v>1991-01-01</v>
      </c>
    </row>
    <row r="7432" spans="1:9" ht="13" x14ac:dyDescent="0.15">
      <c r="A7432" s="1" t="s">
        <v>5742</v>
      </c>
      <c r="B7432" s="1" t="s">
        <v>520</v>
      </c>
      <c r="C7432" s="1">
        <v>20</v>
      </c>
      <c r="D7432" s="1">
        <v>19870724</v>
      </c>
      <c r="E7432" s="1">
        <v>19981021</v>
      </c>
      <c r="F7432" t="str">
        <f t="shared" si="232"/>
        <v>6661</v>
      </c>
      <c r="G7432" t="str">
        <f>SUBSTITUTE(SUBSTITUTE(SUBSTITUTE(LOWER(B7432), " ", "-"), "(",""), ")", "")</f>
        <v>energy</v>
      </c>
      <c r="H7432" t="str">
        <f t="shared" si="233"/>
        <v>1987-07-24</v>
      </c>
      <c r="I7432" t="str">
        <f>IFERROR(CONCATENATE(LEFT(E7432,4),"-",MID(E7432,5,2),"-",RIGHT(E7432,2)), NULL)</f>
        <v>1998-10-21</v>
      </c>
    </row>
    <row r="7433" spans="1:9" ht="13" x14ac:dyDescent="0.15">
      <c r="A7433" s="1" t="s">
        <v>5742</v>
      </c>
      <c r="B7433" s="1" t="s">
        <v>123</v>
      </c>
      <c r="C7433" s="1">
        <v>20</v>
      </c>
      <c r="D7433" s="1">
        <v>19870724</v>
      </c>
      <c r="E7433" s="1">
        <v>19981021</v>
      </c>
      <c r="F7433" t="str">
        <f t="shared" si="232"/>
        <v>6661</v>
      </c>
      <c r="G7433" t="str">
        <f>SUBSTITUTE(SUBSTITUTE(SUBSTITUTE(LOWER(B7433), " ", "-"), "(",""), ")", "")</f>
        <v>primary-industries</v>
      </c>
      <c r="H7433" t="str">
        <f t="shared" si="233"/>
        <v>1987-07-24</v>
      </c>
      <c r="I7433" t="str">
        <f>IFERROR(CONCATENATE(LEFT(E7433,4),"-",MID(E7433,5,2),"-",RIGHT(E7433,2)), NULL)</f>
        <v>1998-10-21</v>
      </c>
    </row>
    <row r="7434" spans="1:9" ht="13" x14ac:dyDescent="0.15">
      <c r="A7434" s="1" t="s">
        <v>5743</v>
      </c>
      <c r="B7434" s="1" t="s">
        <v>260</v>
      </c>
      <c r="C7434" s="1">
        <v>20</v>
      </c>
      <c r="D7434" s="1">
        <v>19870101</v>
      </c>
      <c r="F7434" t="str">
        <f t="shared" si="232"/>
        <v>6662</v>
      </c>
      <c r="G7434" t="str">
        <f>SUBSTITUTE(SUBSTITUTE(SUBSTITUTE(LOWER(B7434), " ", "-"), "(",""), ")", "")</f>
        <v>army-commands</v>
      </c>
      <c r="H7434" t="str">
        <f t="shared" si="233"/>
        <v>1987-01-01</v>
      </c>
      <c r="I7434" t="str">
        <f>IFERROR(CONCATENATE(LEFT(E7434,4),"-",MID(E7434,5,2),"-",RIGHT(E7434,2)), NULL)</f>
        <v>--</v>
      </c>
    </row>
    <row r="7435" spans="1:9" ht="13" x14ac:dyDescent="0.15">
      <c r="A7435" s="1" t="s">
        <v>5744</v>
      </c>
      <c r="B7435" s="1" t="s">
        <v>13</v>
      </c>
      <c r="C7435" s="1">
        <v>20</v>
      </c>
      <c r="D7435" s="1">
        <v>19870724</v>
      </c>
      <c r="E7435" s="1">
        <v>19930324</v>
      </c>
      <c r="F7435" t="str">
        <f t="shared" si="232"/>
        <v>6665</v>
      </c>
      <c r="G7435" t="str">
        <f>SUBSTITUTE(SUBSTITUTE(SUBSTITUTE(LOWER(B7435), " ", "-"), "(",""), ")", "")</f>
        <v>migration</v>
      </c>
      <c r="H7435" t="str">
        <f t="shared" si="233"/>
        <v>1987-07-24</v>
      </c>
      <c r="I7435" t="str">
        <f>IFERROR(CONCATENATE(LEFT(E7435,4),"-",MID(E7435,5,2),"-",RIGHT(E7435,2)), NULL)</f>
        <v>1993-03-24</v>
      </c>
    </row>
    <row r="7436" spans="1:9" ht="13" x14ac:dyDescent="0.15">
      <c r="A7436" s="1" t="s">
        <v>5744</v>
      </c>
      <c r="B7436" s="1" t="s">
        <v>551</v>
      </c>
      <c r="C7436" s="1">
        <v>20</v>
      </c>
      <c r="D7436" s="1">
        <v>19870724</v>
      </c>
      <c r="E7436" s="1">
        <v>19930324</v>
      </c>
      <c r="F7436" t="str">
        <f t="shared" si="232"/>
        <v>6665</v>
      </c>
      <c r="G7436" t="str">
        <f>SUBSTITUTE(SUBSTITUTE(SUBSTITUTE(LOWER(B7436), " ", "-"), "(",""), ")", "")</f>
        <v>multiculturalism</v>
      </c>
      <c r="H7436" t="str">
        <f t="shared" si="233"/>
        <v>1987-07-24</v>
      </c>
      <c r="I7436" t="str">
        <f>IFERROR(CONCATENATE(LEFT(E7436,4),"-",MID(E7436,5,2),"-",RIGHT(E7436,2)), NULL)</f>
        <v>1993-03-24</v>
      </c>
    </row>
    <row r="7437" spans="1:9" ht="13" x14ac:dyDescent="0.15">
      <c r="A7437" s="1" t="s">
        <v>5745</v>
      </c>
      <c r="B7437" s="1" t="s">
        <v>78</v>
      </c>
      <c r="C7437" s="1">
        <v>20</v>
      </c>
      <c r="D7437" s="1">
        <v>19870724</v>
      </c>
      <c r="E7437" s="1">
        <v>19910607</v>
      </c>
      <c r="F7437" t="str">
        <f t="shared" si="232"/>
        <v>6666</v>
      </c>
      <c r="G7437" t="str">
        <f>SUBSTITUTE(SUBSTITUTE(SUBSTITUTE(LOWER(B7437), " ", "-"), "(",""), ")", "")</f>
        <v>community-services</v>
      </c>
      <c r="H7437" t="str">
        <f t="shared" si="233"/>
        <v>1987-07-24</v>
      </c>
      <c r="I7437" t="str">
        <f>IFERROR(CONCATENATE(LEFT(E7437,4),"-",MID(E7437,5,2),"-",RIGHT(E7437,2)), NULL)</f>
        <v>1991-06-07</v>
      </c>
    </row>
    <row r="7438" spans="1:9" ht="13" x14ac:dyDescent="0.15">
      <c r="A7438" s="1" t="s">
        <v>5745</v>
      </c>
      <c r="B7438" s="1" t="s">
        <v>73</v>
      </c>
      <c r="C7438" s="1">
        <v>20</v>
      </c>
      <c r="D7438" s="1">
        <v>19870724</v>
      </c>
      <c r="E7438" s="1">
        <v>19910607</v>
      </c>
      <c r="F7438" t="str">
        <f t="shared" si="232"/>
        <v>6666</v>
      </c>
      <c r="G7438" t="str">
        <f>SUBSTITUTE(SUBSTITUTE(SUBSTITUTE(LOWER(B7438), " ", "-"), "(",""), ")", "")</f>
        <v>health</v>
      </c>
      <c r="H7438" t="str">
        <f t="shared" si="233"/>
        <v>1987-07-24</v>
      </c>
      <c r="I7438" t="str">
        <f>IFERROR(CONCATENATE(LEFT(E7438,4),"-",MID(E7438,5,2),"-",RIGHT(E7438,2)), NULL)</f>
        <v>1991-06-07</v>
      </c>
    </row>
    <row r="7439" spans="1:9" ht="13" x14ac:dyDescent="0.15">
      <c r="A7439" s="1" t="s">
        <v>5746</v>
      </c>
      <c r="B7439" s="1" t="s">
        <v>119</v>
      </c>
      <c r="C7439" s="1">
        <v>20</v>
      </c>
      <c r="D7439" s="1">
        <v>19870918</v>
      </c>
      <c r="E7439" s="1">
        <v>19951216</v>
      </c>
      <c r="F7439" t="str">
        <f t="shared" si="232"/>
        <v>6667</v>
      </c>
      <c r="G7439" t="str">
        <f>SUBSTITUTE(SUBSTITUTE(SUBSTITUTE(LOWER(B7439), " ", "-"), "(",""), ")", "")</f>
        <v>public-service</v>
      </c>
      <c r="H7439" t="str">
        <f t="shared" si="233"/>
        <v>1987-09-18</v>
      </c>
      <c r="I7439" t="str">
        <f>IFERROR(CONCATENATE(LEFT(E7439,4),"-",MID(E7439,5,2),"-",RIGHT(E7439,2)), NULL)</f>
        <v>1995-12-16</v>
      </c>
    </row>
    <row r="7440" spans="1:9" ht="13" x14ac:dyDescent="0.15">
      <c r="A7440" s="1" t="s">
        <v>5747</v>
      </c>
      <c r="B7440" s="1" t="s">
        <v>277</v>
      </c>
      <c r="C7440" s="1">
        <v>20</v>
      </c>
      <c r="D7440" s="1">
        <v>19870724</v>
      </c>
      <c r="E7440" s="1">
        <v>19940701</v>
      </c>
      <c r="F7440" t="str">
        <f t="shared" si="232"/>
        <v>6668</v>
      </c>
      <c r="G7440" t="str">
        <f>SUBSTITUTE(SUBSTITUTE(SUBSTITUTE(LOWER(B7440), " ", "-"), "(",""), ")", "")</f>
        <v>education</v>
      </c>
      <c r="H7440" t="str">
        <f t="shared" si="233"/>
        <v>1987-07-24</v>
      </c>
      <c r="I7440" t="str">
        <f>IFERROR(CONCATENATE(LEFT(E7440,4),"-",MID(E7440,5,2),"-",RIGHT(E7440,2)), NULL)</f>
        <v>1994-07-01</v>
      </c>
    </row>
    <row r="7441" spans="1:9" ht="13" x14ac:dyDescent="0.15">
      <c r="A7441" s="1" t="s">
        <v>5747</v>
      </c>
      <c r="B7441" s="1" t="s">
        <v>283</v>
      </c>
      <c r="C7441" s="1">
        <v>20</v>
      </c>
      <c r="D7441" s="1">
        <v>19870724</v>
      </c>
      <c r="E7441" s="1">
        <v>19940701</v>
      </c>
      <c r="F7441" t="str">
        <f t="shared" si="232"/>
        <v>6668</v>
      </c>
      <c r="G7441" t="str">
        <f>SUBSTITUTE(SUBSTITUTE(SUBSTITUTE(LOWER(B7441), " ", "-"), "(",""), ")", "")</f>
        <v>employment</v>
      </c>
      <c r="H7441" t="str">
        <f t="shared" si="233"/>
        <v>1987-07-24</v>
      </c>
      <c r="I7441" t="str">
        <f>IFERROR(CONCATENATE(LEFT(E7441,4),"-",MID(E7441,5,2),"-",RIGHT(E7441,2)), NULL)</f>
        <v>1994-07-01</v>
      </c>
    </row>
    <row r="7442" spans="1:9" ht="13" x14ac:dyDescent="0.15">
      <c r="A7442" s="1" t="s">
        <v>5747</v>
      </c>
      <c r="B7442" s="1" t="s">
        <v>290</v>
      </c>
      <c r="C7442" s="1">
        <v>20</v>
      </c>
      <c r="D7442" s="1">
        <v>19870724</v>
      </c>
      <c r="E7442" s="1">
        <v>19940701</v>
      </c>
      <c r="F7442" t="str">
        <f t="shared" si="232"/>
        <v>6668</v>
      </c>
      <c r="G7442" t="str">
        <f>SUBSTITUTE(SUBSTITUTE(SUBSTITUTE(LOWER(B7442), " ", "-"), "(",""), ")", "")</f>
        <v>training</v>
      </c>
      <c r="H7442" t="str">
        <f t="shared" si="233"/>
        <v>1987-07-24</v>
      </c>
      <c r="I7442" t="str">
        <f>IFERROR(CONCATENATE(LEFT(E7442,4),"-",MID(E7442,5,2),"-",RIGHT(E7442,2)), NULL)</f>
        <v>1994-07-01</v>
      </c>
    </row>
    <row r="7443" spans="1:9" ht="13" x14ac:dyDescent="0.15">
      <c r="A7443" s="1" t="s">
        <v>5748</v>
      </c>
      <c r="B7443" s="1" t="s">
        <v>169</v>
      </c>
      <c r="C7443" s="1">
        <v>20</v>
      </c>
      <c r="D7443" s="1">
        <v>19860106</v>
      </c>
      <c r="F7443" t="str">
        <f t="shared" si="232"/>
        <v>6669</v>
      </c>
      <c r="G7443" t="str">
        <f>SUBSTITUTE(SUBSTITUTE(SUBSTITUTE(LOWER(B7443), " ", "-"), "(",""), ")", "")</f>
        <v>exports-and-imports</v>
      </c>
      <c r="H7443" t="str">
        <f t="shared" si="233"/>
        <v>1986-01-06</v>
      </c>
      <c r="I7443" t="str">
        <f>IFERROR(CONCATENATE(LEFT(E7443,4),"-",MID(E7443,5,2),"-",RIGHT(E7443,2)), NULL)</f>
        <v>--</v>
      </c>
    </row>
    <row r="7444" spans="1:9" ht="13" x14ac:dyDescent="0.15">
      <c r="A7444" s="1" t="s">
        <v>5749</v>
      </c>
      <c r="B7444" s="1" t="s">
        <v>277</v>
      </c>
      <c r="C7444" s="1">
        <v>20</v>
      </c>
      <c r="D7444" s="1">
        <v>19870724</v>
      </c>
      <c r="E7444" s="1">
        <v>19940701</v>
      </c>
      <c r="F7444" t="str">
        <f t="shared" si="232"/>
        <v>6670</v>
      </c>
      <c r="G7444" t="str">
        <f>SUBSTITUTE(SUBSTITUTE(SUBSTITUTE(LOWER(B7444), " ", "-"), "(",""), ")", "")</f>
        <v>education</v>
      </c>
      <c r="H7444" t="str">
        <f t="shared" si="233"/>
        <v>1987-07-24</v>
      </c>
      <c r="I7444" t="str">
        <f>IFERROR(CONCATENATE(LEFT(E7444,4),"-",MID(E7444,5,2),"-",RIGHT(E7444,2)), NULL)</f>
        <v>1994-07-01</v>
      </c>
    </row>
    <row r="7445" spans="1:9" ht="13" x14ac:dyDescent="0.15">
      <c r="A7445" s="1" t="s">
        <v>5749</v>
      </c>
      <c r="B7445" s="1" t="s">
        <v>283</v>
      </c>
      <c r="C7445" s="1">
        <v>20</v>
      </c>
      <c r="D7445" s="1">
        <v>19870724</v>
      </c>
      <c r="E7445" s="1">
        <v>19940701</v>
      </c>
      <c r="F7445" t="str">
        <f t="shared" si="232"/>
        <v>6670</v>
      </c>
      <c r="G7445" t="str">
        <f>SUBSTITUTE(SUBSTITUTE(SUBSTITUTE(LOWER(B7445), " ", "-"), "(",""), ")", "")</f>
        <v>employment</v>
      </c>
      <c r="H7445" t="str">
        <f t="shared" si="233"/>
        <v>1987-07-24</v>
      </c>
      <c r="I7445" t="str">
        <f>IFERROR(CONCATENATE(LEFT(E7445,4),"-",MID(E7445,5,2),"-",RIGHT(E7445,2)), NULL)</f>
        <v>1994-07-01</v>
      </c>
    </row>
    <row r="7446" spans="1:9" ht="13" x14ac:dyDescent="0.15">
      <c r="A7446" s="1" t="s">
        <v>5749</v>
      </c>
      <c r="B7446" s="1" t="s">
        <v>290</v>
      </c>
      <c r="C7446" s="1">
        <v>20</v>
      </c>
      <c r="D7446" s="1">
        <v>19870724</v>
      </c>
      <c r="E7446" s="1">
        <v>19940701</v>
      </c>
      <c r="F7446" t="str">
        <f t="shared" si="232"/>
        <v>6670</v>
      </c>
      <c r="G7446" t="str">
        <f>SUBSTITUTE(SUBSTITUTE(SUBSTITUTE(LOWER(B7446), " ", "-"), "(",""), ")", "")</f>
        <v>training</v>
      </c>
      <c r="H7446" t="str">
        <f t="shared" si="233"/>
        <v>1987-07-24</v>
      </c>
      <c r="I7446" t="str">
        <f>IFERROR(CONCATENATE(LEFT(E7446,4),"-",MID(E7446,5,2),"-",RIGHT(E7446,2)), NULL)</f>
        <v>1994-07-01</v>
      </c>
    </row>
    <row r="7447" spans="1:9" ht="13" x14ac:dyDescent="0.15">
      <c r="A7447" s="1" t="s">
        <v>5750</v>
      </c>
      <c r="B7447" s="1" t="s">
        <v>169</v>
      </c>
      <c r="C7447" s="1">
        <v>20</v>
      </c>
      <c r="D7447" s="1">
        <v>19870724</v>
      </c>
      <c r="F7447" t="str">
        <f t="shared" si="232"/>
        <v>6671</v>
      </c>
      <c r="G7447" t="str">
        <f>SUBSTITUTE(SUBSTITUTE(SUBSTITUTE(LOWER(B7447), " ", "-"), "(",""), ")", "")</f>
        <v>exports-and-imports</v>
      </c>
      <c r="H7447" t="str">
        <f t="shared" si="233"/>
        <v>1987-07-24</v>
      </c>
      <c r="I7447" t="str">
        <f>IFERROR(CONCATENATE(LEFT(E7447,4),"-",MID(E7447,5,2),"-",RIGHT(E7447,2)), NULL)</f>
        <v>--</v>
      </c>
    </row>
    <row r="7448" spans="1:9" ht="13" x14ac:dyDescent="0.15">
      <c r="A7448" s="1" t="s">
        <v>5750</v>
      </c>
      <c r="B7448" s="1" t="s">
        <v>294</v>
      </c>
      <c r="C7448" s="1">
        <v>20</v>
      </c>
      <c r="D7448" s="1">
        <v>19870724</v>
      </c>
      <c r="F7448" t="str">
        <f t="shared" si="232"/>
        <v>6671</v>
      </c>
      <c r="G7448" t="str">
        <f>SUBSTITUTE(SUBSTITUTE(SUBSTITUTE(LOWER(B7448), " ", "-"), "(",""), ")", "")</f>
        <v>foreign-policy</v>
      </c>
      <c r="H7448" t="str">
        <f t="shared" si="233"/>
        <v>1987-07-24</v>
      </c>
      <c r="I7448" t="str">
        <f>IFERROR(CONCATENATE(LEFT(E7448,4),"-",MID(E7448,5,2),"-",RIGHT(E7448,2)), NULL)</f>
        <v>--</v>
      </c>
    </row>
    <row r="7449" spans="1:9" ht="13" x14ac:dyDescent="0.15">
      <c r="A7449" s="1" t="s">
        <v>5751</v>
      </c>
      <c r="B7449" s="1" t="s">
        <v>372</v>
      </c>
      <c r="C7449" s="1">
        <v>20</v>
      </c>
      <c r="D7449" s="1">
        <v>19870724</v>
      </c>
      <c r="E7449" s="1">
        <v>19970718</v>
      </c>
      <c r="F7449" t="str">
        <f t="shared" si="232"/>
        <v>6672</v>
      </c>
      <c r="G7449" t="str">
        <f>SUBSTITUTE(SUBSTITUTE(SUBSTITUTE(LOWER(B7449), " ", "-"), "(",""), ")", "")</f>
        <v>industrial-relations</v>
      </c>
      <c r="H7449" t="str">
        <f t="shared" si="233"/>
        <v>1987-07-24</v>
      </c>
      <c r="I7449" t="str">
        <f>IFERROR(CONCATENATE(LEFT(E7449,4),"-",MID(E7449,5,2),"-",RIGHT(E7449,2)), NULL)</f>
        <v>1997-07-18</v>
      </c>
    </row>
    <row r="7450" spans="1:9" ht="13" x14ac:dyDescent="0.15">
      <c r="A7450" s="1" t="s">
        <v>5752</v>
      </c>
      <c r="B7450" s="1" t="s">
        <v>45</v>
      </c>
      <c r="C7450" s="1">
        <v>20</v>
      </c>
      <c r="D7450" s="1">
        <v>19870724</v>
      </c>
      <c r="E7450" s="1">
        <v>19931015</v>
      </c>
      <c r="F7450" t="str">
        <f t="shared" si="232"/>
        <v>6673</v>
      </c>
      <c r="G7450" t="str">
        <f>SUBSTITUTE(SUBSTITUTE(SUBSTITUTE(LOWER(B7450), " ", "-"), "(",""), ")", "")</f>
        <v>transport</v>
      </c>
      <c r="H7450" t="str">
        <f t="shared" si="233"/>
        <v>1987-07-24</v>
      </c>
      <c r="I7450" t="str">
        <f>IFERROR(CONCATENATE(LEFT(E7450,4),"-",MID(E7450,5,2),"-",RIGHT(E7450,2)), NULL)</f>
        <v>1993-10-15</v>
      </c>
    </row>
    <row r="7451" spans="1:9" ht="13" x14ac:dyDescent="0.15">
      <c r="A7451" s="1" t="s">
        <v>5753</v>
      </c>
      <c r="B7451" s="1" t="s">
        <v>667</v>
      </c>
      <c r="C7451" s="1">
        <v>20</v>
      </c>
      <c r="D7451" s="1">
        <v>19870724</v>
      </c>
      <c r="E7451" s="1">
        <v>19930625</v>
      </c>
      <c r="F7451" t="str">
        <f t="shared" si="232"/>
        <v>6674</v>
      </c>
      <c r="G7451" t="str">
        <f>SUBSTITUTE(SUBSTITUTE(SUBSTITUTE(LOWER(B7451), " ", "-"), "(",""), ")", "")</f>
        <v>air-transport</v>
      </c>
      <c r="H7451" t="str">
        <f t="shared" si="233"/>
        <v>1987-07-24</v>
      </c>
      <c r="I7451" t="str">
        <f>IFERROR(CONCATENATE(LEFT(E7451,4),"-",MID(E7451,5,2),"-",RIGHT(E7451,2)), NULL)</f>
        <v>1993-06-25</v>
      </c>
    </row>
    <row r="7452" spans="1:9" ht="13" x14ac:dyDescent="0.15">
      <c r="A7452" s="1" t="s">
        <v>5754</v>
      </c>
      <c r="B7452" s="1" t="s">
        <v>312</v>
      </c>
      <c r="C7452" s="1">
        <v>20</v>
      </c>
      <c r="D7452" s="1">
        <v>19870724</v>
      </c>
      <c r="E7452" s="1">
        <v>19900701</v>
      </c>
      <c r="F7452" t="str">
        <f t="shared" si="232"/>
        <v>6675</v>
      </c>
      <c r="G7452" t="str">
        <f>SUBSTITUTE(SUBSTITUTE(SUBSTITUTE(LOWER(B7452), " ", "-"), "(",""), ")", "")</f>
        <v>construction</v>
      </c>
      <c r="H7452" t="str">
        <f t="shared" si="233"/>
        <v>1987-07-24</v>
      </c>
      <c r="I7452" t="str">
        <f>IFERROR(CONCATENATE(LEFT(E7452,4),"-",MID(E7452,5,2),"-",RIGHT(E7452,2)), NULL)</f>
        <v>1990-07-01</v>
      </c>
    </row>
    <row r="7453" spans="1:9" ht="13" x14ac:dyDescent="0.15">
      <c r="A7453" s="1" t="s">
        <v>5755</v>
      </c>
      <c r="B7453" s="1" t="s">
        <v>86</v>
      </c>
      <c r="C7453" s="1">
        <v>20</v>
      </c>
      <c r="D7453" s="1">
        <v>19720101</v>
      </c>
      <c r="E7453" s="1">
        <v>19751231</v>
      </c>
      <c r="F7453" t="str">
        <f t="shared" si="232"/>
        <v>6676</v>
      </c>
      <c r="G7453" t="str">
        <f>SUBSTITUTE(SUBSTITUTE(SUBSTITUTE(LOWER(B7453), " ", "-"), "(",""), ")", "")</f>
        <v>goods-and-services</v>
      </c>
      <c r="H7453" t="str">
        <f t="shared" si="233"/>
        <v>1972-01-01</v>
      </c>
      <c r="I7453" t="str">
        <f>IFERROR(CONCATENATE(LEFT(E7453,4),"-",MID(E7453,5,2),"-",RIGHT(E7453,2)), NULL)</f>
        <v>1975-12-31</v>
      </c>
    </row>
    <row r="7454" spans="1:9" ht="13" x14ac:dyDescent="0.15">
      <c r="A7454" s="1" t="s">
        <v>5756</v>
      </c>
      <c r="B7454" s="1" t="s">
        <v>13</v>
      </c>
      <c r="C7454" s="1">
        <v>20</v>
      </c>
      <c r="D7454" s="1">
        <v>19741216</v>
      </c>
      <c r="F7454" t="str">
        <f t="shared" si="232"/>
        <v>6677</v>
      </c>
      <c r="G7454" t="str">
        <f>SUBSTITUTE(SUBSTITUTE(SUBSTITUTE(LOWER(B7454), " ", "-"), "(",""), ")", "")</f>
        <v>migration</v>
      </c>
      <c r="H7454" t="str">
        <f t="shared" si="233"/>
        <v>1974-12-16</v>
      </c>
      <c r="I7454" t="str">
        <f>IFERROR(CONCATENATE(LEFT(E7454,4),"-",MID(E7454,5,2),"-",RIGHT(E7454,2)), NULL)</f>
        <v>--</v>
      </c>
    </row>
    <row r="7455" spans="1:9" ht="13" x14ac:dyDescent="0.15">
      <c r="A7455" s="1" t="s">
        <v>5757</v>
      </c>
      <c r="B7455" s="1" t="s">
        <v>86</v>
      </c>
      <c r="C7455" s="1">
        <v>20</v>
      </c>
      <c r="D7455" s="1">
        <v>19760101</v>
      </c>
      <c r="E7455" s="1">
        <v>19811231</v>
      </c>
      <c r="F7455" t="str">
        <f t="shared" si="232"/>
        <v>6678</v>
      </c>
      <c r="G7455" t="str">
        <f>SUBSTITUTE(SUBSTITUTE(SUBSTITUTE(LOWER(B7455), " ", "-"), "(",""), ")", "")</f>
        <v>goods-and-services</v>
      </c>
      <c r="H7455" t="str">
        <f t="shared" si="233"/>
        <v>1976-01-01</v>
      </c>
      <c r="I7455" t="str">
        <f>IFERROR(CONCATENATE(LEFT(E7455,4),"-",MID(E7455,5,2),"-",RIGHT(E7455,2)), NULL)</f>
        <v>1981-12-31</v>
      </c>
    </row>
    <row r="7456" spans="1:9" ht="13" x14ac:dyDescent="0.15">
      <c r="A7456" s="1" t="s">
        <v>5757</v>
      </c>
      <c r="B7456" s="1" t="s">
        <v>121</v>
      </c>
      <c r="C7456" s="1">
        <v>20</v>
      </c>
      <c r="D7456" s="1">
        <v>19760101</v>
      </c>
      <c r="E7456" s="1">
        <v>19811231</v>
      </c>
      <c r="F7456" t="str">
        <f t="shared" si="232"/>
        <v>6678</v>
      </c>
      <c r="G7456" t="str">
        <f>SUBSTITUTE(SUBSTITUTE(SUBSTITUTE(LOWER(B7456), " ", "-"), "(",""), ")", "")</f>
        <v>survey-and-mapping</v>
      </c>
      <c r="H7456" t="str">
        <f t="shared" si="233"/>
        <v>1976-01-01</v>
      </c>
      <c r="I7456" t="str">
        <f>IFERROR(CONCATENATE(LEFT(E7456,4),"-",MID(E7456,5,2),"-",RIGHT(E7456,2)), NULL)</f>
        <v>1981-12-31</v>
      </c>
    </row>
    <row r="7457" spans="1:9" ht="13" x14ac:dyDescent="0.15">
      <c r="A7457" s="1" t="s">
        <v>5758</v>
      </c>
      <c r="B7457" s="1" t="s">
        <v>765</v>
      </c>
      <c r="C7457" s="1">
        <v>20</v>
      </c>
      <c r="D7457" s="1">
        <v>19870817</v>
      </c>
      <c r="E7457" s="1">
        <v>20131031</v>
      </c>
      <c r="F7457" t="str">
        <f t="shared" si="232"/>
        <v>6679</v>
      </c>
      <c r="G7457" t="str">
        <f>SUBSTITUTE(SUBSTITUTE(SUBSTITUTE(LOWER(B7457), " ", "-"), "(",""), ")", "")</f>
        <v>overseas-aid-programs</v>
      </c>
      <c r="H7457" t="str">
        <f t="shared" si="233"/>
        <v>1987-08-17</v>
      </c>
      <c r="I7457" t="str">
        <f>IFERROR(CONCATENATE(LEFT(E7457,4),"-",MID(E7457,5,2),"-",RIGHT(E7457,2)), NULL)</f>
        <v>2013-10-31</v>
      </c>
    </row>
    <row r="7458" spans="1:9" ht="13" x14ac:dyDescent="0.15">
      <c r="A7458" s="1" t="s">
        <v>5759</v>
      </c>
      <c r="B7458" s="1" t="s">
        <v>17</v>
      </c>
      <c r="C7458" s="1">
        <v>20</v>
      </c>
      <c r="D7458" s="1">
        <v>19080101</v>
      </c>
      <c r="E7458" s="1">
        <v>19730201</v>
      </c>
      <c r="F7458" t="str">
        <f t="shared" si="232"/>
        <v>0668</v>
      </c>
      <c r="G7458" t="str">
        <f>SUBSTITUTE(SUBSTITUTE(SUBSTITUTE(LOWER(B7458), " ", "-"), "(",""), ")", "")</f>
        <v>scientific-research</v>
      </c>
      <c r="H7458" t="str">
        <f t="shared" si="233"/>
        <v>1908-01-01</v>
      </c>
      <c r="I7458" t="str">
        <f>IFERROR(CONCATENATE(LEFT(E7458,4),"-",MID(E7458,5,2),"-",RIGHT(E7458,2)), NULL)</f>
        <v>1973-02-01</v>
      </c>
    </row>
    <row r="7459" spans="1:9" ht="13" x14ac:dyDescent="0.15">
      <c r="A7459" s="1" t="s">
        <v>5760</v>
      </c>
      <c r="B7459" s="1" t="s">
        <v>86</v>
      </c>
      <c r="C7459" s="1">
        <v>20</v>
      </c>
      <c r="D7459" s="1">
        <v>19810101</v>
      </c>
      <c r="E7459" s="1">
        <v>19870921</v>
      </c>
      <c r="F7459" t="str">
        <f t="shared" si="232"/>
        <v>6680</v>
      </c>
      <c r="G7459" t="str">
        <f>SUBSTITUTE(SUBSTITUTE(SUBSTITUTE(LOWER(B7459), " ", "-"), "(",""), ")", "")</f>
        <v>goods-and-services</v>
      </c>
      <c r="H7459" t="str">
        <f t="shared" si="233"/>
        <v>1981-01-01</v>
      </c>
      <c r="I7459" t="str">
        <f>IFERROR(CONCATENATE(LEFT(E7459,4),"-",MID(E7459,5,2),"-",RIGHT(E7459,2)), NULL)</f>
        <v>1987-09-21</v>
      </c>
    </row>
    <row r="7460" spans="1:9" ht="13" x14ac:dyDescent="0.15">
      <c r="A7460" s="1" t="s">
        <v>5761</v>
      </c>
      <c r="B7460" s="1" t="s">
        <v>277</v>
      </c>
      <c r="C7460" s="1">
        <v>20</v>
      </c>
      <c r="D7460" s="1">
        <v>19870724</v>
      </c>
      <c r="E7460" s="1">
        <v>19900301</v>
      </c>
      <c r="F7460" t="str">
        <f t="shared" si="232"/>
        <v>6682</v>
      </c>
      <c r="G7460" t="str">
        <f>SUBSTITUTE(SUBSTITUTE(SUBSTITUTE(LOWER(B7460), " ", "-"), "(",""), ")", "")</f>
        <v>education</v>
      </c>
      <c r="H7460" t="str">
        <f t="shared" si="233"/>
        <v>1987-07-24</v>
      </c>
      <c r="I7460" t="str">
        <f>IFERROR(CONCATENATE(LEFT(E7460,4),"-",MID(E7460,5,2),"-",RIGHT(E7460,2)), NULL)</f>
        <v>1990-03-01</v>
      </c>
    </row>
    <row r="7461" spans="1:9" ht="13" x14ac:dyDescent="0.15">
      <c r="A7461" s="1" t="s">
        <v>5761</v>
      </c>
      <c r="B7461" s="1" t="s">
        <v>283</v>
      </c>
      <c r="C7461" s="1">
        <v>20</v>
      </c>
      <c r="D7461" s="1">
        <v>19870724</v>
      </c>
      <c r="E7461" s="1">
        <v>19900301</v>
      </c>
      <c r="F7461" t="str">
        <f t="shared" si="232"/>
        <v>6682</v>
      </c>
      <c r="G7461" t="str">
        <f>SUBSTITUTE(SUBSTITUTE(SUBSTITUTE(LOWER(B7461), " ", "-"), "(",""), ")", "")</f>
        <v>employment</v>
      </c>
      <c r="H7461" t="str">
        <f t="shared" si="233"/>
        <v>1987-07-24</v>
      </c>
      <c r="I7461" t="str">
        <f>IFERROR(CONCATENATE(LEFT(E7461,4),"-",MID(E7461,5,2),"-",RIGHT(E7461,2)), NULL)</f>
        <v>1990-03-01</v>
      </c>
    </row>
    <row r="7462" spans="1:9" ht="13" x14ac:dyDescent="0.15">
      <c r="A7462" s="1" t="s">
        <v>5761</v>
      </c>
      <c r="B7462" s="1" t="s">
        <v>290</v>
      </c>
      <c r="C7462" s="1">
        <v>20</v>
      </c>
      <c r="D7462" s="1">
        <v>19870724</v>
      </c>
      <c r="E7462" s="1">
        <v>19900301</v>
      </c>
      <c r="F7462" t="str">
        <f t="shared" si="232"/>
        <v>6682</v>
      </c>
      <c r="G7462" t="str">
        <f>SUBSTITUTE(SUBSTITUTE(SUBSTITUTE(LOWER(B7462), " ", "-"), "(",""), ")", "")</f>
        <v>training</v>
      </c>
      <c r="H7462" t="str">
        <f t="shared" si="233"/>
        <v>1987-07-24</v>
      </c>
      <c r="I7462" t="str">
        <f>IFERROR(CONCATENATE(LEFT(E7462,4),"-",MID(E7462,5,2),"-",RIGHT(E7462,2)), NULL)</f>
        <v>1990-03-01</v>
      </c>
    </row>
    <row r="7463" spans="1:9" ht="13" x14ac:dyDescent="0.15">
      <c r="A7463" s="1" t="s">
        <v>5762</v>
      </c>
      <c r="B7463" s="1" t="s">
        <v>667</v>
      </c>
      <c r="C7463" s="1">
        <v>20</v>
      </c>
      <c r="D7463" s="1">
        <v>19870701</v>
      </c>
      <c r="E7463" s="1">
        <v>19880701</v>
      </c>
      <c r="F7463" t="str">
        <f t="shared" si="232"/>
        <v>6683</v>
      </c>
      <c r="G7463" t="str">
        <f>SUBSTITUTE(SUBSTITUTE(SUBSTITUTE(LOWER(B7463), " ", "-"), "(",""), ")", "")</f>
        <v>air-transport</v>
      </c>
      <c r="H7463" t="str">
        <f t="shared" si="233"/>
        <v>1987-07-01</v>
      </c>
      <c r="I7463" t="str">
        <f>IFERROR(CONCATENATE(LEFT(E7463,4),"-",MID(E7463,5,2),"-",RIGHT(E7463,2)), NULL)</f>
        <v>1988-07-01</v>
      </c>
    </row>
    <row r="7464" spans="1:9" ht="13" x14ac:dyDescent="0.15">
      <c r="A7464" s="1" t="s">
        <v>5763</v>
      </c>
      <c r="B7464" s="1" t="s">
        <v>45</v>
      </c>
      <c r="C7464" s="1">
        <v>20</v>
      </c>
      <c r="D7464" s="1">
        <v>19870701</v>
      </c>
      <c r="E7464" s="1">
        <v>19901231</v>
      </c>
      <c r="F7464" t="str">
        <f t="shared" si="232"/>
        <v>6684</v>
      </c>
      <c r="G7464" t="str">
        <f>SUBSTITUTE(SUBSTITUTE(SUBSTITUTE(LOWER(B7464), " ", "-"), "(",""), ")", "")</f>
        <v>transport</v>
      </c>
      <c r="H7464" t="str">
        <f t="shared" si="233"/>
        <v>1987-07-01</v>
      </c>
      <c r="I7464" t="str">
        <f>IFERROR(CONCATENATE(LEFT(E7464,4),"-",MID(E7464,5,2),"-",RIGHT(E7464,2)), NULL)</f>
        <v>1990-12-31</v>
      </c>
    </row>
    <row r="7465" spans="1:9" ht="13" x14ac:dyDescent="0.15">
      <c r="A7465" s="1" t="s">
        <v>5764</v>
      </c>
      <c r="B7465" s="1" t="s">
        <v>18</v>
      </c>
      <c r="C7465" s="1">
        <v>20</v>
      </c>
      <c r="D7465" s="1">
        <v>19870724</v>
      </c>
      <c r="E7465" s="1">
        <v>19890701</v>
      </c>
      <c r="F7465" t="str">
        <f t="shared" si="232"/>
        <v>6685</v>
      </c>
      <c r="G7465" t="str">
        <f>SUBSTITUTE(SUBSTITUTE(SUBSTITUTE(LOWER(B7465), " ", "-"), "(",""), ")", "")</f>
        <v>sea-transport</v>
      </c>
      <c r="H7465" t="str">
        <f t="shared" si="233"/>
        <v>1987-07-24</v>
      </c>
      <c r="I7465" t="str">
        <f>IFERROR(CONCATENATE(LEFT(E7465,4),"-",MID(E7465,5,2),"-",RIGHT(E7465,2)), NULL)</f>
        <v>1989-07-01</v>
      </c>
    </row>
    <row r="7466" spans="1:9" ht="13" x14ac:dyDescent="0.15">
      <c r="A7466" s="1" t="s">
        <v>5765</v>
      </c>
      <c r="B7466" s="1" t="s">
        <v>57</v>
      </c>
      <c r="C7466" s="1">
        <v>20</v>
      </c>
      <c r="D7466" s="1">
        <v>19390921</v>
      </c>
      <c r="F7466" t="str">
        <f t="shared" si="232"/>
        <v>6686</v>
      </c>
      <c r="G7466" t="str">
        <f>SUBSTITUTE(SUBSTITUTE(SUBSTITUTE(LOWER(B7466), " ", "-"), "(",""), ")", "")</f>
        <v>air-force</v>
      </c>
      <c r="H7466" t="str">
        <f t="shared" si="233"/>
        <v>1939-09-21</v>
      </c>
      <c r="I7466" t="str">
        <f>IFERROR(CONCATENATE(LEFT(E7466,4),"-",MID(E7466,5,2),"-",RIGHT(E7466,2)), NULL)</f>
        <v>--</v>
      </c>
    </row>
    <row r="7467" spans="1:9" ht="13" x14ac:dyDescent="0.15">
      <c r="A7467" s="1" t="s">
        <v>5765</v>
      </c>
      <c r="B7467" s="1" t="s">
        <v>41</v>
      </c>
      <c r="C7467" s="1">
        <v>20</v>
      </c>
      <c r="D7467" s="1">
        <v>19500101</v>
      </c>
      <c r="E7467" s="1">
        <v>19771231</v>
      </c>
      <c r="F7467" t="str">
        <f t="shared" si="232"/>
        <v>6686</v>
      </c>
      <c r="G7467" t="str">
        <f>SUBSTITUTE(SUBSTITUTE(SUBSTITUTE(LOWER(B7467), " ", "-"), "(",""), ")", "")</f>
        <v>air-operations</v>
      </c>
      <c r="H7467" t="str">
        <f t="shared" si="233"/>
        <v>1950-01-01</v>
      </c>
      <c r="I7467" t="str">
        <f>IFERROR(CONCATENATE(LEFT(E7467,4),"-",MID(E7467,5,2),"-",RIGHT(E7467,2)), NULL)</f>
        <v>1977-12-31</v>
      </c>
    </row>
    <row r="7468" spans="1:9" ht="13" x14ac:dyDescent="0.15">
      <c r="A7468" s="1" t="s">
        <v>5766</v>
      </c>
      <c r="B7468" s="1" t="s">
        <v>119</v>
      </c>
      <c r="C7468" s="1">
        <v>20</v>
      </c>
      <c r="D7468" s="1">
        <v>19561201</v>
      </c>
      <c r="E7468" s="1">
        <v>19890804</v>
      </c>
      <c r="F7468" t="str">
        <f t="shared" si="232"/>
        <v>6687</v>
      </c>
      <c r="G7468" t="str">
        <f>SUBSTITUTE(SUBSTITUTE(SUBSTITUTE(LOWER(B7468), " ", "-"), "(",""), ")", "")</f>
        <v>public-service</v>
      </c>
      <c r="H7468" t="str">
        <f t="shared" si="233"/>
        <v>1956-12-01</v>
      </c>
      <c r="I7468" t="str">
        <f>IFERROR(CONCATENATE(LEFT(E7468,4),"-",MID(E7468,5,2),"-",RIGHT(E7468,2)), NULL)</f>
        <v>1989-08-04</v>
      </c>
    </row>
    <row r="7469" spans="1:9" ht="13" x14ac:dyDescent="0.15">
      <c r="A7469" s="1" t="s">
        <v>5767</v>
      </c>
      <c r="B7469" s="1" t="s">
        <v>117</v>
      </c>
      <c r="C7469" s="1">
        <v>20</v>
      </c>
      <c r="D7469" s="1">
        <v>18570101</v>
      </c>
      <c r="E7469" s="1">
        <v>19361231</v>
      </c>
      <c r="F7469" t="str">
        <f t="shared" si="232"/>
        <v>6688</v>
      </c>
      <c r="G7469" t="str">
        <f>SUBSTITUTE(SUBSTITUTE(SUBSTITUTE(LOWER(B7469), " ", "-"), "(",""), ")", "")</f>
        <v>territory-administration</v>
      </c>
      <c r="H7469" t="str">
        <f t="shared" si="233"/>
        <v>1857-01-01</v>
      </c>
      <c r="I7469" t="str">
        <f>IFERROR(CONCATENATE(LEFT(E7469,4),"-",MID(E7469,5,2),"-",RIGHT(E7469,2)), NULL)</f>
        <v>1936-12-31</v>
      </c>
    </row>
    <row r="7470" spans="1:9" ht="13" x14ac:dyDescent="0.15">
      <c r="A7470" s="1" t="s">
        <v>5768</v>
      </c>
      <c r="B7470" s="1" t="s">
        <v>117</v>
      </c>
      <c r="C7470" s="1">
        <v>20</v>
      </c>
      <c r="D7470" s="1">
        <v>18970101</v>
      </c>
      <c r="E7470" s="1">
        <v>19131231</v>
      </c>
      <c r="F7470" t="str">
        <f t="shared" si="232"/>
        <v>6689</v>
      </c>
      <c r="G7470" t="str">
        <f>SUBSTITUTE(SUBSTITUTE(SUBSTITUTE(LOWER(B7470), " ", "-"), "(",""), ")", "")</f>
        <v>territory-administration</v>
      </c>
      <c r="H7470" t="str">
        <f t="shared" si="233"/>
        <v>1897-01-01</v>
      </c>
      <c r="I7470" t="str">
        <f>IFERROR(CONCATENATE(LEFT(E7470,4),"-",MID(E7470,5,2),"-",RIGHT(E7470,2)), NULL)</f>
        <v>1913-12-31</v>
      </c>
    </row>
    <row r="7471" spans="1:9" ht="13" x14ac:dyDescent="0.15">
      <c r="A7471" s="1" t="s">
        <v>5769</v>
      </c>
      <c r="B7471" s="1" t="s">
        <v>17</v>
      </c>
      <c r="C7471" s="1">
        <v>20</v>
      </c>
      <c r="D7471" s="1">
        <v>19440601</v>
      </c>
      <c r="E7471" s="1">
        <v>19851205</v>
      </c>
      <c r="F7471" t="str">
        <f t="shared" si="232"/>
        <v>0669</v>
      </c>
      <c r="G7471" t="str">
        <f>SUBSTITUTE(SUBSTITUTE(SUBSTITUTE(LOWER(B7471), " ", "-"), "(",""), ")", "")</f>
        <v>scientific-research</v>
      </c>
      <c r="H7471" t="str">
        <f t="shared" si="233"/>
        <v>1944-06-01</v>
      </c>
      <c r="I7471" t="str">
        <f>IFERROR(CONCATENATE(LEFT(E7471,4),"-",MID(E7471,5,2),"-",RIGHT(E7471,2)), NULL)</f>
        <v>1985-12-05</v>
      </c>
    </row>
    <row r="7472" spans="1:9" ht="13" x14ac:dyDescent="0.15">
      <c r="A7472" s="1" t="s">
        <v>5770</v>
      </c>
      <c r="B7472" s="1" t="s">
        <v>41</v>
      </c>
      <c r="C7472" s="1">
        <v>20</v>
      </c>
      <c r="D7472" s="1">
        <v>19870202</v>
      </c>
      <c r="E7472" s="1">
        <v>19940701</v>
      </c>
      <c r="F7472" t="str">
        <f t="shared" si="232"/>
        <v>6693</v>
      </c>
      <c r="G7472" t="str">
        <f>SUBSTITUTE(SUBSTITUTE(SUBSTITUTE(LOWER(B7472), " ", "-"), "(",""), ")", "")</f>
        <v>air-operations</v>
      </c>
      <c r="H7472" t="str">
        <f t="shared" si="233"/>
        <v>1987-02-02</v>
      </c>
      <c r="I7472" t="str">
        <f>IFERROR(CONCATENATE(LEFT(E7472,4),"-",MID(E7472,5,2),"-",RIGHT(E7472,2)), NULL)</f>
        <v>1994-07-01</v>
      </c>
    </row>
    <row r="7473" spans="1:9" ht="13" x14ac:dyDescent="0.15">
      <c r="A7473" s="1" t="s">
        <v>5770</v>
      </c>
      <c r="B7473" s="1" t="s">
        <v>24</v>
      </c>
      <c r="C7473" s="1">
        <v>20</v>
      </c>
      <c r="D7473" s="1">
        <v>19870202</v>
      </c>
      <c r="E7473" s="1">
        <v>19940701</v>
      </c>
      <c r="F7473" t="str">
        <f t="shared" si="232"/>
        <v>6693</v>
      </c>
      <c r="G7473" t="str">
        <f>SUBSTITUTE(SUBSTITUTE(SUBSTITUTE(LOWER(B7473), " ", "-"), "(",""), ")", "")</f>
        <v>logistics-air-force</v>
      </c>
      <c r="H7473" t="str">
        <f t="shared" si="233"/>
        <v>1987-02-02</v>
      </c>
      <c r="I7473" t="str">
        <f>IFERROR(CONCATENATE(LEFT(E7473,4),"-",MID(E7473,5,2),"-",RIGHT(E7473,2)), NULL)</f>
        <v>1994-07-01</v>
      </c>
    </row>
    <row r="7474" spans="1:9" ht="13" x14ac:dyDescent="0.15">
      <c r="A7474" s="1" t="s">
        <v>5771</v>
      </c>
      <c r="B7474" s="1" t="s">
        <v>260</v>
      </c>
      <c r="C7474" s="1">
        <v>20</v>
      </c>
      <c r="D7474" s="1">
        <v>19670124</v>
      </c>
      <c r="F7474" t="str">
        <f t="shared" si="232"/>
        <v>6695</v>
      </c>
      <c r="G7474" t="str">
        <f>SUBSTITUTE(SUBSTITUTE(SUBSTITUTE(LOWER(B7474), " ", "-"), "(",""), ")", "")</f>
        <v>army-commands</v>
      </c>
      <c r="H7474" t="str">
        <f t="shared" si="233"/>
        <v>1967-01-24</v>
      </c>
      <c r="I7474" t="str">
        <f>IFERROR(CONCATENATE(LEFT(E7474,4),"-",MID(E7474,5,2),"-",RIGHT(E7474,2)), NULL)</f>
        <v>--</v>
      </c>
    </row>
    <row r="7475" spans="1:9" ht="13" x14ac:dyDescent="0.15">
      <c r="A7475" s="1" t="s">
        <v>5772</v>
      </c>
      <c r="B7475" s="1" t="s">
        <v>312</v>
      </c>
      <c r="C7475" s="1">
        <v>20</v>
      </c>
      <c r="D7475" s="1">
        <v>19870724</v>
      </c>
      <c r="E7475" s="1">
        <v>19900701</v>
      </c>
      <c r="F7475" t="str">
        <f t="shared" si="232"/>
        <v>6696</v>
      </c>
      <c r="G7475" t="str">
        <f>SUBSTITUTE(SUBSTITUTE(SUBSTITUTE(LOWER(B7475), " ", "-"), "(",""), ")", "")</f>
        <v>construction</v>
      </c>
      <c r="H7475" t="str">
        <f t="shared" si="233"/>
        <v>1987-07-24</v>
      </c>
      <c r="I7475" t="str">
        <f>IFERROR(CONCATENATE(LEFT(E7475,4),"-",MID(E7475,5,2),"-",RIGHT(E7475,2)), NULL)</f>
        <v>1990-07-01</v>
      </c>
    </row>
    <row r="7476" spans="1:9" ht="13" x14ac:dyDescent="0.15">
      <c r="A7476" s="1" t="s">
        <v>5773</v>
      </c>
      <c r="B7476" s="1" t="s">
        <v>312</v>
      </c>
      <c r="C7476" s="1">
        <v>20</v>
      </c>
      <c r="D7476" s="1">
        <v>19870724</v>
      </c>
      <c r="E7476" s="1">
        <v>19960101</v>
      </c>
      <c r="F7476" t="str">
        <f t="shared" si="232"/>
        <v>6697</v>
      </c>
      <c r="G7476" t="str">
        <f>SUBSTITUTE(SUBSTITUTE(SUBSTITUTE(LOWER(B7476), " ", "-"), "(",""), ")", "")</f>
        <v>construction</v>
      </c>
      <c r="H7476" t="str">
        <f t="shared" si="233"/>
        <v>1987-07-24</v>
      </c>
      <c r="I7476" t="str">
        <f>IFERROR(CONCATENATE(LEFT(E7476,4),"-",MID(E7476,5,2),"-",RIGHT(E7476,2)), NULL)</f>
        <v>1996-01-01</v>
      </c>
    </row>
    <row r="7477" spans="1:9" ht="13" x14ac:dyDescent="0.15">
      <c r="A7477" s="1" t="s">
        <v>5774</v>
      </c>
      <c r="B7477" s="1" t="s">
        <v>312</v>
      </c>
      <c r="C7477" s="1">
        <v>20</v>
      </c>
      <c r="D7477" s="1">
        <v>19870724</v>
      </c>
      <c r="E7477" s="1">
        <v>19960101</v>
      </c>
      <c r="F7477" t="str">
        <f t="shared" si="232"/>
        <v>6698</v>
      </c>
      <c r="G7477" t="str">
        <f>SUBSTITUTE(SUBSTITUTE(SUBSTITUTE(LOWER(B7477), " ", "-"), "(",""), ")", "")</f>
        <v>construction</v>
      </c>
      <c r="H7477" t="str">
        <f t="shared" si="233"/>
        <v>1987-07-24</v>
      </c>
      <c r="I7477" t="str">
        <f>IFERROR(CONCATENATE(LEFT(E7477,4),"-",MID(E7477,5,2),"-",RIGHT(E7477,2)), NULL)</f>
        <v>1996-01-01</v>
      </c>
    </row>
    <row r="7478" spans="1:9" ht="13" x14ac:dyDescent="0.15">
      <c r="A7478" s="1" t="s">
        <v>5775</v>
      </c>
      <c r="B7478" s="1" t="s">
        <v>293</v>
      </c>
      <c r="C7478" s="1">
        <v>20</v>
      </c>
      <c r="D7478" s="1">
        <v>19870922</v>
      </c>
      <c r="E7478" s="1">
        <v>19941010</v>
      </c>
      <c r="F7478" t="str">
        <f t="shared" si="232"/>
        <v>6699</v>
      </c>
      <c r="G7478" t="str">
        <f>SUBSTITUTE(SUBSTITUTE(SUBSTITUTE(LOWER(B7478), " ", "-"), "(",""), ")", "")</f>
        <v>cultural-affairs</v>
      </c>
      <c r="H7478" t="str">
        <f t="shared" si="233"/>
        <v>1987-09-22</v>
      </c>
      <c r="I7478" t="str">
        <f>IFERROR(CONCATENATE(LEFT(E7478,4),"-",MID(E7478,5,2),"-",RIGHT(E7478,2)), NULL)</f>
        <v>1994-10-10</v>
      </c>
    </row>
    <row r="7479" spans="1:9" ht="13" x14ac:dyDescent="0.15">
      <c r="A7479" s="1" t="s">
        <v>5775</v>
      </c>
      <c r="B7479" s="1" t="s">
        <v>560</v>
      </c>
      <c r="C7479" s="1">
        <v>20</v>
      </c>
      <c r="D7479" s="1">
        <v>19870922</v>
      </c>
      <c r="E7479" s="1">
        <v>19941010</v>
      </c>
      <c r="F7479" t="str">
        <f t="shared" si="232"/>
        <v>6699</v>
      </c>
      <c r="G7479" t="str">
        <f>SUBSTITUTE(SUBSTITUTE(SUBSTITUTE(LOWER(B7479), " ", "-"), "(",""), ")", "")</f>
        <v>environment</v>
      </c>
      <c r="H7479" t="str">
        <f t="shared" si="233"/>
        <v>1987-09-22</v>
      </c>
      <c r="I7479" t="str">
        <f>IFERROR(CONCATENATE(LEFT(E7479,4),"-",MID(E7479,5,2),"-",RIGHT(E7479,2)), NULL)</f>
        <v>1994-10-10</v>
      </c>
    </row>
    <row r="7480" spans="1:9" ht="13" x14ac:dyDescent="0.15">
      <c r="A7480" s="1" t="s">
        <v>5775</v>
      </c>
      <c r="B7480" s="1" t="s">
        <v>552</v>
      </c>
      <c r="C7480" s="1">
        <v>20</v>
      </c>
      <c r="D7480" s="1">
        <v>19870922</v>
      </c>
      <c r="E7480" s="1">
        <v>19941010</v>
      </c>
      <c r="F7480" t="str">
        <f t="shared" si="232"/>
        <v>6699</v>
      </c>
      <c r="G7480" t="str">
        <f>SUBSTITUTE(SUBSTITUTE(SUBSTITUTE(LOWER(B7480), " ", "-"), "(",""), ")", "")</f>
        <v>recreation</v>
      </c>
      <c r="H7480" t="str">
        <f t="shared" si="233"/>
        <v>1987-09-22</v>
      </c>
      <c r="I7480" t="str">
        <f>IFERROR(CONCATENATE(LEFT(E7480,4),"-",MID(E7480,5,2),"-",RIGHT(E7480,2)), NULL)</f>
        <v>1994-10-10</v>
      </c>
    </row>
    <row r="7481" spans="1:9" ht="13" x14ac:dyDescent="0.15">
      <c r="A7481" s="1" t="s">
        <v>5776</v>
      </c>
      <c r="B7481" s="1" t="s">
        <v>112</v>
      </c>
      <c r="C7481" s="1">
        <v>20</v>
      </c>
      <c r="D7481" s="1">
        <v>19210101</v>
      </c>
      <c r="E7481" s="1">
        <v>19641231</v>
      </c>
      <c r="F7481" t="str">
        <f t="shared" si="232"/>
        <v>0067</v>
      </c>
      <c r="G7481" t="str">
        <f>SUBSTITUTE(SUBSTITUTE(SUBSTITUTE(LOWER(B7481), " ", "-"), "(",""), ")", "")</f>
        <v>court-reporting</v>
      </c>
      <c r="H7481" t="str">
        <f t="shared" si="233"/>
        <v>1921-01-01</v>
      </c>
      <c r="I7481" t="str">
        <f>IFERROR(CONCATENATE(LEFT(E7481,4),"-",MID(E7481,5,2),"-",RIGHT(E7481,2)), NULL)</f>
        <v>1964-12-31</v>
      </c>
    </row>
    <row r="7482" spans="1:9" ht="13" x14ac:dyDescent="0.15">
      <c r="A7482" s="1" t="s">
        <v>5777</v>
      </c>
      <c r="B7482" s="1" t="s">
        <v>86</v>
      </c>
      <c r="C7482" s="1">
        <v>20</v>
      </c>
      <c r="D7482" s="1">
        <v>19461029</v>
      </c>
      <c r="E7482" s="1">
        <v>19580831</v>
      </c>
      <c r="F7482" t="str">
        <f t="shared" si="232"/>
        <v>0670</v>
      </c>
      <c r="G7482" t="str">
        <f>SUBSTITUTE(SUBSTITUTE(SUBSTITUTE(LOWER(B7482), " ", "-"), "(",""), ")", "")</f>
        <v>goods-and-services</v>
      </c>
      <c r="H7482" t="str">
        <f t="shared" si="233"/>
        <v>1946-10-29</v>
      </c>
      <c r="I7482" t="str">
        <f>IFERROR(CONCATENATE(LEFT(E7482,4),"-",MID(E7482,5,2),"-",RIGHT(E7482,2)), NULL)</f>
        <v>1958-08-31</v>
      </c>
    </row>
    <row r="7483" spans="1:9" ht="13" x14ac:dyDescent="0.15">
      <c r="A7483" s="1" t="s">
        <v>5778</v>
      </c>
      <c r="B7483" s="1" t="s">
        <v>132</v>
      </c>
      <c r="C7483" s="1">
        <v>20</v>
      </c>
      <c r="D7483" s="1">
        <v>19590101</v>
      </c>
      <c r="E7483" s="1">
        <v>19851231</v>
      </c>
      <c r="F7483" t="str">
        <f t="shared" si="232"/>
        <v>6700</v>
      </c>
      <c r="G7483" t="str">
        <f>SUBSTITUTE(SUBSTITUTE(SUBSTITUTE(LOWER(B7483), " ", "-"), "(",""), ")", "")</f>
        <v>defence-forces</v>
      </c>
      <c r="H7483" t="str">
        <f t="shared" si="233"/>
        <v>1959-01-01</v>
      </c>
      <c r="I7483" t="str">
        <f>IFERROR(CONCATENATE(LEFT(E7483,4),"-",MID(E7483,5,2),"-",RIGHT(E7483,2)), NULL)</f>
        <v>1985-12-31</v>
      </c>
    </row>
    <row r="7484" spans="1:9" ht="13" x14ac:dyDescent="0.15">
      <c r="A7484" s="1" t="s">
        <v>5779</v>
      </c>
      <c r="B7484" s="1" t="s">
        <v>132</v>
      </c>
      <c r="C7484" s="1">
        <v>20</v>
      </c>
      <c r="D7484" s="1">
        <v>19660101</v>
      </c>
      <c r="F7484" t="str">
        <f t="shared" si="232"/>
        <v>6701</v>
      </c>
      <c r="G7484" t="str">
        <f>SUBSTITUTE(SUBSTITUTE(SUBSTITUTE(LOWER(B7484), " ", "-"), "(",""), ")", "")</f>
        <v>defence-forces</v>
      </c>
      <c r="H7484" t="str">
        <f t="shared" si="233"/>
        <v>1966-01-01</v>
      </c>
      <c r="I7484" t="str">
        <f>IFERROR(CONCATENATE(LEFT(E7484,4),"-",MID(E7484,5,2),"-",RIGHT(E7484,2)), NULL)</f>
        <v>--</v>
      </c>
    </row>
    <row r="7485" spans="1:9" ht="13" x14ac:dyDescent="0.15">
      <c r="A7485" s="1" t="s">
        <v>5780</v>
      </c>
      <c r="B7485" s="1" t="s">
        <v>476</v>
      </c>
      <c r="C7485" s="1">
        <v>20</v>
      </c>
      <c r="D7485" s="1">
        <v>19870922</v>
      </c>
      <c r="E7485" s="1">
        <v>19941010</v>
      </c>
      <c r="F7485" t="str">
        <f t="shared" si="232"/>
        <v>6702</v>
      </c>
      <c r="G7485" t="str">
        <f>SUBSTITUTE(SUBSTITUTE(SUBSTITUTE(LOWER(B7485), " ", "-"), "(",""), ")", "")</f>
        <v>defence</v>
      </c>
      <c r="H7485" t="str">
        <f t="shared" si="233"/>
        <v>1987-09-22</v>
      </c>
      <c r="I7485" t="str">
        <f>IFERROR(CONCATENATE(LEFT(E7485,4),"-",MID(E7485,5,2),"-",RIGHT(E7485,2)), NULL)</f>
        <v>1994-10-10</v>
      </c>
    </row>
    <row r="7486" spans="1:9" ht="13" x14ac:dyDescent="0.15">
      <c r="A7486" s="1" t="s">
        <v>5780</v>
      </c>
      <c r="B7486" s="1" t="s">
        <v>524</v>
      </c>
      <c r="C7486" s="1">
        <v>20</v>
      </c>
      <c r="D7486" s="1">
        <v>19870922</v>
      </c>
      <c r="E7486" s="1">
        <v>19941010</v>
      </c>
      <c r="F7486" t="str">
        <f t="shared" si="232"/>
        <v>6702</v>
      </c>
      <c r="G7486" t="str">
        <f>SUBSTITUTE(SUBSTITUTE(SUBSTITUTE(LOWER(B7486), " ", "-"), "(",""), ")", "")</f>
        <v>external-security</v>
      </c>
      <c r="H7486" t="str">
        <f t="shared" si="233"/>
        <v>1987-09-22</v>
      </c>
      <c r="I7486" t="str">
        <f>IFERROR(CONCATENATE(LEFT(E7486,4),"-",MID(E7486,5,2),"-",RIGHT(E7486,2)), NULL)</f>
        <v>1994-10-10</v>
      </c>
    </row>
    <row r="7487" spans="1:9" ht="13" x14ac:dyDescent="0.15">
      <c r="A7487" s="1" t="s">
        <v>5780</v>
      </c>
      <c r="B7487" s="1" t="s">
        <v>294</v>
      </c>
      <c r="C7487" s="1">
        <v>20</v>
      </c>
      <c r="D7487" s="1">
        <v>19870922</v>
      </c>
      <c r="E7487" s="1">
        <v>19941010</v>
      </c>
      <c r="F7487" t="str">
        <f t="shared" si="232"/>
        <v>6702</v>
      </c>
      <c r="G7487" t="str">
        <f>SUBSTITUTE(SUBSTITUTE(SUBSTITUTE(LOWER(B7487), " ", "-"), "(",""), ")", "")</f>
        <v>foreign-policy</v>
      </c>
      <c r="H7487" t="str">
        <f t="shared" si="233"/>
        <v>1987-09-22</v>
      </c>
      <c r="I7487" t="str">
        <f>IFERROR(CONCATENATE(LEFT(E7487,4),"-",MID(E7487,5,2),"-",RIGHT(E7487,2)), NULL)</f>
        <v>1994-10-10</v>
      </c>
    </row>
    <row r="7488" spans="1:9" ht="13" x14ac:dyDescent="0.15">
      <c r="A7488" s="1" t="s">
        <v>5780</v>
      </c>
      <c r="B7488" s="1" t="s">
        <v>19</v>
      </c>
      <c r="C7488" s="1">
        <v>20</v>
      </c>
      <c r="D7488" s="1">
        <v>19870922</v>
      </c>
      <c r="E7488" s="1">
        <v>19941010</v>
      </c>
      <c r="F7488" t="str">
        <f t="shared" si="232"/>
        <v>6702</v>
      </c>
      <c r="G7488" t="str">
        <f>SUBSTITUTE(SUBSTITUTE(SUBSTITUTE(LOWER(B7488), " ", "-"), "(",""), ")", "")</f>
        <v>trade</v>
      </c>
      <c r="H7488" t="str">
        <f t="shared" si="233"/>
        <v>1987-09-22</v>
      </c>
      <c r="I7488" t="str">
        <f>IFERROR(CONCATENATE(LEFT(E7488,4),"-",MID(E7488,5,2),"-",RIGHT(E7488,2)), NULL)</f>
        <v>1994-10-10</v>
      </c>
    </row>
    <row r="7489" spans="1:9" ht="13" x14ac:dyDescent="0.15">
      <c r="A7489" s="1" t="s">
        <v>5781</v>
      </c>
      <c r="B7489" s="1" t="s">
        <v>644</v>
      </c>
      <c r="C7489" s="1">
        <v>20</v>
      </c>
      <c r="D7489" s="1">
        <v>19930513</v>
      </c>
      <c r="E7489" s="1">
        <v>19941010</v>
      </c>
      <c r="F7489" t="str">
        <f t="shared" si="232"/>
        <v>6703</v>
      </c>
      <c r="G7489" t="str">
        <f>SUBSTITUTE(SUBSTITUTE(SUBSTITUTE(LOWER(B7489), " ", "-"), "(",""), ")", "")</f>
        <v>communications</v>
      </c>
      <c r="H7489" t="str">
        <f t="shared" si="233"/>
        <v>1993-05-13</v>
      </c>
      <c r="I7489" t="str">
        <f>IFERROR(CONCATENATE(LEFT(E7489,4),"-",MID(E7489,5,2),"-",RIGHT(E7489,2)), NULL)</f>
        <v>1994-10-10</v>
      </c>
    </row>
    <row r="7490" spans="1:9" ht="13" x14ac:dyDescent="0.15">
      <c r="A7490" s="1" t="s">
        <v>5781</v>
      </c>
      <c r="B7490" s="1" t="s">
        <v>1161</v>
      </c>
      <c r="C7490" s="1">
        <v>20</v>
      </c>
      <c r="D7490" s="1">
        <v>19870922</v>
      </c>
      <c r="E7490" s="1">
        <v>19941010</v>
      </c>
      <c r="F7490" t="str">
        <f t="shared" si="232"/>
        <v>6703</v>
      </c>
      <c r="G7490" t="str">
        <f>SUBSTITUTE(SUBSTITUTE(SUBSTITUTE(LOWER(B7490), " ", "-"), "(",""), ")", "")</f>
        <v>science</v>
      </c>
      <c r="H7490" t="str">
        <f t="shared" si="233"/>
        <v>1987-09-22</v>
      </c>
      <c r="I7490" t="str">
        <f>IFERROR(CONCATENATE(LEFT(E7490,4),"-",MID(E7490,5,2),"-",RIGHT(E7490,2)), NULL)</f>
        <v>1994-10-10</v>
      </c>
    </row>
    <row r="7491" spans="1:9" ht="13" x14ac:dyDescent="0.15">
      <c r="A7491" s="1" t="s">
        <v>5781</v>
      </c>
      <c r="B7491" s="1" t="s">
        <v>53</v>
      </c>
      <c r="C7491" s="1">
        <v>20</v>
      </c>
      <c r="D7491" s="1">
        <v>19870922</v>
      </c>
      <c r="E7491" s="1">
        <v>19941010</v>
      </c>
      <c r="F7491" t="str">
        <f t="shared" ref="F7491:F7554" si="234">TEXT(SUBSTITUTE(A7491, "CA ", ""), "0000")</f>
        <v>6703</v>
      </c>
      <c r="G7491" t="str">
        <f>SUBSTITUTE(SUBSTITUTE(SUBSTITUTE(LOWER(B7491), " ", "-"), "(",""), ")", "")</f>
        <v>secondary-industries</v>
      </c>
      <c r="H7491" t="str">
        <f t="shared" ref="H7491:H7554" si="235">CONCATENATE(LEFT(D7491,4),"-",MID(D7491,5,2),"-",RIGHT(D7491,2))</f>
        <v>1987-09-22</v>
      </c>
      <c r="I7491" t="str">
        <f>IFERROR(CONCATENATE(LEFT(E7491,4),"-",MID(E7491,5,2),"-",RIGHT(E7491,2)), NULL)</f>
        <v>1994-10-10</v>
      </c>
    </row>
    <row r="7492" spans="1:9" ht="13" x14ac:dyDescent="0.15">
      <c r="A7492" s="1" t="s">
        <v>5781</v>
      </c>
      <c r="B7492" s="1" t="s">
        <v>45</v>
      </c>
      <c r="C7492" s="1">
        <v>20</v>
      </c>
      <c r="D7492" s="1">
        <v>19930513</v>
      </c>
      <c r="E7492" s="1">
        <v>19941010</v>
      </c>
      <c r="F7492" t="str">
        <f t="shared" si="234"/>
        <v>6703</v>
      </c>
      <c r="G7492" t="str">
        <f>SUBSTITUTE(SUBSTITUTE(SUBSTITUTE(LOWER(B7492), " ", "-"), "(",""), ")", "")</f>
        <v>transport</v>
      </c>
      <c r="H7492" t="str">
        <f t="shared" si="235"/>
        <v>1993-05-13</v>
      </c>
      <c r="I7492" t="str">
        <f>IFERROR(CONCATENATE(LEFT(E7492,4),"-",MID(E7492,5,2),"-",RIGHT(E7492,2)), NULL)</f>
        <v>1994-10-10</v>
      </c>
    </row>
    <row r="7493" spans="1:9" ht="13" x14ac:dyDescent="0.15">
      <c r="A7493" s="1" t="s">
        <v>5782</v>
      </c>
      <c r="B7493" s="1" t="s">
        <v>277</v>
      </c>
      <c r="C7493" s="1">
        <v>20</v>
      </c>
      <c r="D7493" s="1">
        <v>19870922</v>
      </c>
      <c r="E7493" s="1">
        <v>19941010</v>
      </c>
      <c r="F7493" t="str">
        <f t="shared" si="234"/>
        <v>6704</v>
      </c>
      <c r="G7493" t="str">
        <f>SUBSTITUTE(SUBSTITUTE(SUBSTITUTE(LOWER(B7493), " ", "-"), "(",""), ")", "")</f>
        <v>education</v>
      </c>
      <c r="H7493" t="str">
        <f t="shared" si="235"/>
        <v>1987-09-22</v>
      </c>
      <c r="I7493" t="str">
        <f>IFERROR(CONCATENATE(LEFT(E7493,4),"-",MID(E7493,5,2),"-",RIGHT(E7493,2)), NULL)</f>
        <v>1994-10-10</v>
      </c>
    </row>
    <row r="7494" spans="1:9" ht="13" x14ac:dyDescent="0.15">
      <c r="A7494" s="1" t="s">
        <v>5782</v>
      </c>
      <c r="B7494" s="1" t="s">
        <v>283</v>
      </c>
      <c r="C7494" s="1">
        <v>20</v>
      </c>
      <c r="D7494" s="1">
        <v>19870922</v>
      </c>
      <c r="E7494" s="1">
        <v>19941010</v>
      </c>
      <c r="F7494" t="str">
        <f t="shared" si="234"/>
        <v>6704</v>
      </c>
      <c r="G7494" t="str">
        <f>SUBSTITUTE(SUBSTITUTE(SUBSTITUTE(LOWER(B7494), " ", "-"), "(",""), ")", "")</f>
        <v>employment</v>
      </c>
      <c r="H7494" t="str">
        <f t="shared" si="235"/>
        <v>1987-09-22</v>
      </c>
      <c r="I7494" t="str">
        <f>IFERROR(CONCATENATE(LEFT(E7494,4),"-",MID(E7494,5,2),"-",RIGHT(E7494,2)), NULL)</f>
        <v>1994-10-10</v>
      </c>
    </row>
    <row r="7495" spans="1:9" ht="13" x14ac:dyDescent="0.15">
      <c r="A7495" s="1" t="s">
        <v>5782</v>
      </c>
      <c r="B7495" s="1" t="s">
        <v>290</v>
      </c>
      <c r="C7495" s="1">
        <v>20</v>
      </c>
      <c r="D7495" s="1">
        <v>19870922</v>
      </c>
      <c r="E7495" s="1">
        <v>19941010</v>
      </c>
      <c r="F7495" t="str">
        <f t="shared" si="234"/>
        <v>6704</v>
      </c>
      <c r="G7495" t="str">
        <f>SUBSTITUTE(SUBSTITUTE(SUBSTITUTE(LOWER(B7495), " ", "-"), "(",""), ")", "")</f>
        <v>training</v>
      </c>
      <c r="H7495" t="str">
        <f t="shared" si="235"/>
        <v>1987-09-22</v>
      </c>
      <c r="I7495" t="str">
        <f>IFERROR(CONCATENATE(LEFT(E7495,4),"-",MID(E7495,5,2),"-",RIGHT(E7495,2)), NULL)</f>
        <v>1994-10-10</v>
      </c>
    </row>
    <row r="7496" spans="1:9" ht="13" x14ac:dyDescent="0.15">
      <c r="A7496" s="1" t="s">
        <v>5783</v>
      </c>
      <c r="B7496" s="1" t="s">
        <v>169</v>
      </c>
      <c r="C7496" s="1">
        <v>20</v>
      </c>
      <c r="D7496" s="1">
        <v>19860106</v>
      </c>
      <c r="F7496" t="str">
        <f t="shared" si="234"/>
        <v>6705</v>
      </c>
      <c r="G7496" t="str">
        <f>SUBSTITUTE(SUBSTITUTE(SUBSTITUTE(LOWER(B7496), " ", "-"), "(",""), ")", "")</f>
        <v>exports-and-imports</v>
      </c>
      <c r="H7496" t="str">
        <f t="shared" si="235"/>
        <v>1986-01-06</v>
      </c>
      <c r="I7496" t="str">
        <f>IFERROR(CONCATENATE(LEFT(E7496,4),"-",MID(E7496,5,2),"-",RIGHT(E7496,2)), NULL)</f>
        <v>--</v>
      </c>
    </row>
    <row r="7497" spans="1:9" ht="13" x14ac:dyDescent="0.15">
      <c r="A7497" s="1" t="s">
        <v>5784</v>
      </c>
      <c r="B7497" s="1" t="s">
        <v>78</v>
      </c>
      <c r="C7497" s="1">
        <v>20</v>
      </c>
      <c r="D7497" s="1">
        <v>19870922</v>
      </c>
      <c r="E7497" s="1">
        <v>19941010</v>
      </c>
      <c r="F7497" t="str">
        <f t="shared" si="234"/>
        <v>6706</v>
      </c>
      <c r="G7497" t="str">
        <f>SUBSTITUTE(SUBSTITUTE(SUBSTITUTE(LOWER(B7497), " ", "-"), "(",""), ")", "")</f>
        <v>community-services</v>
      </c>
      <c r="H7497" t="str">
        <f t="shared" si="235"/>
        <v>1987-09-22</v>
      </c>
      <c r="I7497" t="str">
        <f>IFERROR(CONCATENATE(LEFT(E7497,4),"-",MID(E7497,5,2),"-",RIGHT(E7497,2)), NULL)</f>
        <v>1994-10-10</v>
      </c>
    </row>
    <row r="7498" spans="1:9" ht="13" x14ac:dyDescent="0.15">
      <c r="A7498" s="1" t="s">
        <v>5785</v>
      </c>
      <c r="B7498" s="1" t="s">
        <v>644</v>
      </c>
      <c r="C7498" s="1">
        <v>20</v>
      </c>
      <c r="D7498" s="1">
        <v>19870922</v>
      </c>
      <c r="F7498" t="str">
        <f t="shared" si="234"/>
        <v>6707</v>
      </c>
      <c r="G7498" t="str">
        <f>SUBSTITUTE(SUBSTITUTE(SUBSTITUTE(LOWER(B7498), " ", "-"), "(",""), ")", "")</f>
        <v>communications</v>
      </c>
      <c r="H7498" t="str">
        <f t="shared" si="235"/>
        <v>1987-09-22</v>
      </c>
      <c r="I7498" t="str">
        <f>IFERROR(CONCATENATE(LEFT(E7498,4),"-",MID(E7498,5,2),"-",RIGHT(E7498,2)), NULL)</f>
        <v>--</v>
      </c>
    </row>
    <row r="7499" spans="1:9" ht="13" x14ac:dyDescent="0.15">
      <c r="A7499" s="1" t="s">
        <v>5785</v>
      </c>
      <c r="B7499" s="1" t="s">
        <v>45</v>
      </c>
      <c r="C7499" s="1">
        <v>20</v>
      </c>
      <c r="D7499" s="1">
        <v>19870922</v>
      </c>
      <c r="F7499" t="str">
        <f t="shared" si="234"/>
        <v>6707</v>
      </c>
      <c r="G7499" t="str">
        <f>SUBSTITUTE(SUBSTITUTE(SUBSTITUTE(LOWER(B7499), " ", "-"), "(",""), ")", "")</f>
        <v>transport</v>
      </c>
      <c r="H7499" t="str">
        <f t="shared" si="235"/>
        <v>1987-09-22</v>
      </c>
      <c r="I7499" t="str">
        <f>IFERROR(CONCATENATE(LEFT(E7499,4),"-",MID(E7499,5,2),"-",RIGHT(E7499,2)), NULL)</f>
        <v>--</v>
      </c>
    </row>
    <row r="7500" spans="1:9" ht="13" x14ac:dyDescent="0.15">
      <c r="A7500" s="1" t="s">
        <v>5786</v>
      </c>
      <c r="B7500" s="1" t="s">
        <v>667</v>
      </c>
      <c r="C7500" s="1">
        <v>20</v>
      </c>
      <c r="D7500" s="1">
        <v>19870724</v>
      </c>
      <c r="E7500" s="1">
        <v>19880701</v>
      </c>
      <c r="F7500" t="str">
        <f t="shared" si="234"/>
        <v>6708</v>
      </c>
      <c r="G7500" t="str">
        <f>SUBSTITUTE(SUBSTITUTE(SUBSTITUTE(LOWER(B7500), " ", "-"), "(",""), ")", "")</f>
        <v>air-transport</v>
      </c>
      <c r="H7500" t="str">
        <f t="shared" si="235"/>
        <v>1987-07-24</v>
      </c>
      <c r="I7500" t="str">
        <f>IFERROR(CONCATENATE(LEFT(E7500,4),"-",MID(E7500,5,2),"-",RIGHT(E7500,2)), NULL)</f>
        <v>1988-07-01</v>
      </c>
    </row>
    <row r="7501" spans="1:9" ht="13" x14ac:dyDescent="0.15">
      <c r="A7501" s="1" t="s">
        <v>5787</v>
      </c>
      <c r="B7501" s="1" t="s">
        <v>312</v>
      </c>
      <c r="C7501" s="1">
        <v>20</v>
      </c>
      <c r="D7501" s="1">
        <v>19870724</v>
      </c>
      <c r="E7501" s="1">
        <v>19970929</v>
      </c>
      <c r="F7501" t="str">
        <f t="shared" si="234"/>
        <v>6709</v>
      </c>
      <c r="G7501" t="str">
        <f>SUBSTITUTE(SUBSTITUTE(SUBSTITUTE(LOWER(B7501), " ", "-"), "(",""), ")", "")</f>
        <v>construction</v>
      </c>
      <c r="H7501" t="str">
        <f t="shared" si="235"/>
        <v>1987-07-24</v>
      </c>
      <c r="I7501" t="str">
        <f>IFERROR(CONCATENATE(LEFT(E7501,4),"-",MID(E7501,5,2),"-",RIGHT(E7501,2)), NULL)</f>
        <v>1997-09-29</v>
      </c>
    </row>
    <row r="7502" spans="1:9" ht="13" x14ac:dyDescent="0.15">
      <c r="A7502" s="1" t="s">
        <v>5788</v>
      </c>
      <c r="B7502" s="1" t="s">
        <v>86</v>
      </c>
      <c r="C7502" s="1">
        <v>20</v>
      </c>
      <c r="D7502" s="1">
        <v>19870724</v>
      </c>
      <c r="E7502" s="1">
        <v>19930324</v>
      </c>
      <c r="F7502" t="str">
        <f t="shared" si="234"/>
        <v>6710</v>
      </c>
      <c r="G7502" t="str">
        <f>SUBSTITUTE(SUBSTITUTE(SUBSTITUTE(LOWER(B7502), " ", "-"), "(",""), ")", "")</f>
        <v>goods-and-services</v>
      </c>
      <c r="H7502" t="str">
        <f t="shared" si="235"/>
        <v>1987-07-24</v>
      </c>
      <c r="I7502" t="str">
        <f>IFERROR(CONCATENATE(LEFT(E7502,4),"-",MID(E7502,5,2),"-",RIGHT(E7502,2)), NULL)</f>
        <v>1993-03-24</v>
      </c>
    </row>
    <row r="7503" spans="1:9" ht="13" x14ac:dyDescent="0.15">
      <c r="A7503" s="1" t="s">
        <v>5789</v>
      </c>
      <c r="B7503" s="1" t="s">
        <v>397</v>
      </c>
      <c r="C7503" s="1">
        <v>20</v>
      </c>
      <c r="D7503" s="1">
        <v>19870724</v>
      </c>
      <c r="E7503" s="1">
        <v>20140630</v>
      </c>
      <c r="F7503" t="str">
        <f t="shared" si="234"/>
        <v>6711</v>
      </c>
      <c r="G7503" t="str">
        <f>SUBSTITUTE(SUBSTITUTE(SUBSTITUTE(LOWER(B7503), " ", "-"), "(",""), ")", "")</f>
        <v>corporate-affairs</v>
      </c>
      <c r="H7503" t="str">
        <f t="shared" si="235"/>
        <v>1987-07-24</v>
      </c>
      <c r="I7503" t="str">
        <f>IFERROR(CONCATENATE(LEFT(E7503,4),"-",MID(E7503,5,2),"-",RIGHT(E7503,2)), NULL)</f>
        <v>2014-06-30</v>
      </c>
    </row>
    <row r="7504" spans="1:9" ht="13" x14ac:dyDescent="0.15">
      <c r="A7504" s="1" t="s">
        <v>5789</v>
      </c>
      <c r="B7504" s="1" t="s">
        <v>166</v>
      </c>
      <c r="C7504" s="1">
        <v>20</v>
      </c>
      <c r="D7504" s="1">
        <v>19870724</v>
      </c>
      <c r="E7504" s="1">
        <v>20140630</v>
      </c>
      <c r="F7504" t="str">
        <f t="shared" si="234"/>
        <v>6711</v>
      </c>
      <c r="G7504" t="str">
        <f>SUBSTITUTE(SUBSTITUTE(SUBSTITUTE(LOWER(B7504), " ", "-"), "(",""), ")", "")</f>
        <v>public-borrowing</v>
      </c>
      <c r="H7504" t="str">
        <f t="shared" si="235"/>
        <v>1987-07-24</v>
      </c>
      <c r="I7504" t="str">
        <f>IFERROR(CONCATENATE(LEFT(E7504,4),"-",MID(E7504,5,2),"-",RIGHT(E7504,2)), NULL)</f>
        <v>2014-06-30</v>
      </c>
    </row>
    <row r="7505" spans="1:9" ht="13" x14ac:dyDescent="0.15">
      <c r="A7505" s="1" t="s">
        <v>5790</v>
      </c>
      <c r="B7505" s="1" t="s">
        <v>39</v>
      </c>
      <c r="C7505" s="1">
        <v>20</v>
      </c>
      <c r="D7505" s="1">
        <v>19730301</v>
      </c>
      <c r="E7505" s="1">
        <v>19841024</v>
      </c>
      <c r="F7505" t="str">
        <f t="shared" si="234"/>
        <v>6712</v>
      </c>
      <c r="G7505" t="str">
        <f>SUBSTITUTE(SUBSTITUTE(SUBSTITUTE(LOWER(B7505), " ", "-"), "(",""), ")", "")</f>
        <v>committees-of-inquiry</v>
      </c>
      <c r="H7505" t="str">
        <f t="shared" si="235"/>
        <v>1973-03-01</v>
      </c>
      <c r="I7505" t="str">
        <f>IFERROR(CONCATENATE(LEFT(E7505,4),"-",MID(E7505,5,2),"-",RIGHT(E7505,2)), NULL)</f>
        <v>1984-10-24</v>
      </c>
    </row>
    <row r="7506" spans="1:9" ht="13" x14ac:dyDescent="0.15">
      <c r="A7506" s="1" t="s">
        <v>5790</v>
      </c>
      <c r="B7506" s="1" t="s">
        <v>132</v>
      </c>
      <c r="C7506" s="1">
        <v>20</v>
      </c>
      <c r="D7506" s="1">
        <v>19730301</v>
      </c>
      <c r="E7506" s="1">
        <v>19841024</v>
      </c>
      <c r="F7506" t="str">
        <f t="shared" si="234"/>
        <v>6712</v>
      </c>
      <c r="G7506" t="str">
        <f>SUBSTITUTE(SUBSTITUTE(SUBSTITUTE(LOWER(B7506), " ", "-"), "(",""), ")", "")</f>
        <v>defence-forces</v>
      </c>
      <c r="H7506" t="str">
        <f t="shared" si="235"/>
        <v>1973-03-01</v>
      </c>
      <c r="I7506" t="str">
        <f>IFERROR(CONCATENATE(LEFT(E7506,4),"-",MID(E7506,5,2),"-",RIGHT(E7506,2)), NULL)</f>
        <v>1984-10-24</v>
      </c>
    </row>
    <row r="7507" spans="1:9" ht="13" x14ac:dyDescent="0.15">
      <c r="A7507" s="1" t="s">
        <v>5791</v>
      </c>
      <c r="B7507" s="1" t="s">
        <v>277</v>
      </c>
      <c r="C7507" s="1">
        <v>20</v>
      </c>
      <c r="D7507" s="1">
        <v>19870724</v>
      </c>
      <c r="E7507" s="1">
        <v>19890128</v>
      </c>
      <c r="F7507" t="str">
        <f t="shared" si="234"/>
        <v>6713</v>
      </c>
      <c r="G7507" t="str">
        <f>SUBSTITUTE(SUBSTITUTE(SUBSTITUTE(LOWER(B7507), " ", "-"), "(",""), ")", "")</f>
        <v>education</v>
      </c>
      <c r="H7507" t="str">
        <f t="shared" si="235"/>
        <v>1987-07-24</v>
      </c>
      <c r="I7507" t="str">
        <f>IFERROR(CONCATENATE(LEFT(E7507,4),"-",MID(E7507,5,2),"-",RIGHT(E7507,2)), NULL)</f>
        <v>1989-01-28</v>
      </c>
    </row>
    <row r="7508" spans="1:9" ht="13" x14ac:dyDescent="0.15">
      <c r="A7508" s="1" t="s">
        <v>5791</v>
      </c>
      <c r="B7508" s="1" t="s">
        <v>283</v>
      </c>
      <c r="C7508" s="1">
        <v>20</v>
      </c>
      <c r="D7508" s="1">
        <v>19870724</v>
      </c>
      <c r="E7508" s="1">
        <v>19890128</v>
      </c>
      <c r="F7508" t="str">
        <f t="shared" si="234"/>
        <v>6713</v>
      </c>
      <c r="G7508" t="str">
        <f>SUBSTITUTE(SUBSTITUTE(SUBSTITUTE(LOWER(B7508), " ", "-"), "(",""), ")", "")</f>
        <v>employment</v>
      </c>
      <c r="H7508" t="str">
        <f t="shared" si="235"/>
        <v>1987-07-24</v>
      </c>
      <c r="I7508" t="str">
        <f>IFERROR(CONCATENATE(LEFT(E7508,4),"-",MID(E7508,5,2),"-",RIGHT(E7508,2)), NULL)</f>
        <v>1989-01-28</v>
      </c>
    </row>
    <row r="7509" spans="1:9" ht="13" x14ac:dyDescent="0.15">
      <c r="A7509" s="1" t="s">
        <v>5791</v>
      </c>
      <c r="B7509" s="1" t="s">
        <v>290</v>
      </c>
      <c r="C7509" s="1">
        <v>20</v>
      </c>
      <c r="D7509" s="1">
        <v>19870724</v>
      </c>
      <c r="E7509" s="1">
        <v>19890128</v>
      </c>
      <c r="F7509" t="str">
        <f t="shared" si="234"/>
        <v>6713</v>
      </c>
      <c r="G7509" t="str">
        <f>SUBSTITUTE(SUBSTITUTE(SUBSTITUTE(LOWER(B7509), " ", "-"), "(",""), ")", "")</f>
        <v>training</v>
      </c>
      <c r="H7509" t="str">
        <f t="shared" si="235"/>
        <v>1987-07-24</v>
      </c>
      <c r="I7509" t="str">
        <f>IFERROR(CONCATENATE(LEFT(E7509,4),"-",MID(E7509,5,2),"-",RIGHT(E7509,2)), NULL)</f>
        <v>1989-01-28</v>
      </c>
    </row>
    <row r="7510" spans="1:9" ht="13" x14ac:dyDescent="0.15">
      <c r="A7510" s="1" t="s">
        <v>5792</v>
      </c>
      <c r="B7510" s="1" t="s">
        <v>644</v>
      </c>
      <c r="C7510" s="1">
        <v>20</v>
      </c>
      <c r="D7510" s="1">
        <v>19870724</v>
      </c>
      <c r="E7510" s="1">
        <v>19931223</v>
      </c>
      <c r="F7510" t="str">
        <f t="shared" si="234"/>
        <v>6714</v>
      </c>
      <c r="G7510" t="str">
        <f>SUBSTITUTE(SUBSTITUTE(SUBSTITUTE(LOWER(B7510), " ", "-"), "(",""), ")", "")</f>
        <v>communications</v>
      </c>
      <c r="H7510" t="str">
        <f t="shared" si="235"/>
        <v>1987-07-24</v>
      </c>
      <c r="I7510" t="str">
        <f>IFERROR(CONCATENATE(LEFT(E7510,4),"-",MID(E7510,5,2),"-",RIGHT(E7510,2)), NULL)</f>
        <v>1993-12-23</v>
      </c>
    </row>
    <row r="7511" spans="1:9" ht="13" x14ac:dyDescent="0.15">
      <c r="A7511" s="1" t="s">
        <v>5792</v>
      </c>
      <c r="B7511" s="1" t="s">
        <v>45</v>
      </c>
      <c r="C7511" s="1">
        <v>20</v>
      </c>
      <c r="D7511" s="1">
        <v>19870724</v>
      </c>
      <c r="E7511" s="1">
        <v>19931223</v>
      </c>
      <c r="F7511" t="str">
        <f t="shared" si="234"/>
        <v>6714</v>
      </c>
      <c r="G7511" t="str">
        <f>SUBSTITUTE(SUBSTITUTE(SUBSTITUTE(LOWER(B7511), " ", "-"), "(",""), ")", "")</f>
        <v>transport</v>
      </c>
      <c r="H7511" t="str">
        <f t="shared" si="235"/>
        <v>1987-07-24</v>
      </c>
      <c r="I7511" t="str">
        <f>IFERROR(CONCATENATE(LEFT(E7511,4),"-",MID(E7511,5,2),"-",RIGHT(E7511,2)), NULL)</f>
        <v>1993-12-23</v>
      </c>
    </row>
    <row r="7512" spans="1:9" ht="13" x14ac:dyDescent="0.15">
      <c r="A7512" s="1" t="s">
        <v>5793</v>
      </c>
      <c r="B7512" s="1" t="s">
        <v>169</v>
      </c>
      <c r="C7512" s="1">
        <v>20</v>
      </c>
      <c r="D7512" s="1">
        <v>19870724</v>
      </c>
      <c r="F7512" t="str">
        <f t="shared" si="234"/>
        <v>6715</v>
      </c>
      <c r="G7512" t="str">
        <f>SUBSTITUTE(SUBSTITUTE(SUBSTITUTE(LOWER(B7512), " ", "-"), "(",""), ")", "")</f>
        <v>exports-and-imports</v>
      </c>
      <c r="H7512" t="str">
        <f t="shared" si="235"/>
        <v>1987-07-24</v>
      </c>
      <c r="I7512" t="str">
        <f>IFERROR(CONCATENATE(LEFT(E7512,4),"-",MID(E7512,5,2),"-",RIGHT(E7512,2)), NULL)</f>
        <v>--</v>
      </c>
    </row>
    <row r="7513" spans="1:9" ht="13" x14ac:dyDescent="0.15">
      <c r="A7513" s="1" t="s">
        <v>5793</v>
      </c>
      <c r="B7513" s="1" t="s">
        <v>294</v>
      </c>
      <c r="C7513" s="1">
        <v>20</v>
      </c>
      <c r="D7513" s="1">
        <v>19870724</v>
      </c>
      <c r="F7513" t="str">
        <f t="shared" si="234"/>
        <v>6715</v>
      </c>
      <c r="G7513" t="str">
        <f>SUBSTITUTE(SUBSTITUTE(SUBSTITUTE(LOWER(B7513), " ", "-"), "(",""), ")", "")</f>
        <v>foreign-policy</v>
      </c>
      <c r="H7513" t="str">
        <f t="shared" si="235"/>
        <v>1987-07-24</v>
      </c>
      <c r="I7513" t="str">
        <f>IFERROR(CONCATENATE(LEFT(E7513,4),"-",MID(E7513,5,2),"-",RIGHT(E7513,2)), NULL)</f>
        <v>--</v>
      </c>
    </row>
    <row r="7514" spans="1:9" ht="13" x14ac:dyDescent="0.15">
      <c r="A7514" s="1" t="s">
        <v>5794</v>
      </c>
      <c r="B7514" s="1" t="s">
        <v>86</v>
      </c>
      <c r="C7514" s="1">
        <v>20</v>
      </c>
      <c r="D7514" s="1">
        <v>19841213</v>
      </c>
      <c r="E7514" s="1">
        <v>20071203</v>
      </c>
      <c r="F7514" t="str">
        <f t="shared" si="234"/>
        <v>6716</v>
      </c>
      <c r="G7514" t="str">
        <f>SUBSTITUTE(SUBSTITUTE(SUBSTITUTE(LOWER(B7514), " ", "-"), "(",""), ")", "")</f>
        <v>goods-and-services</v>
      </c>
      <c r="H7514" t="str">
        <f t="shared" si="235"/>
        <v>1984-12-13</v>
      </c>
      <c r="I7514" t="str">
        <f>IFERROR(CONCATENATE(LEFT(E7514,4),"-",MID(E7514,5,2),"-",RIGHT(E7514,2)), NULL)</f>
        <v>2007-12-03</v>
      </c>
    </row>
    <row r="7515" spans="1:9" ht="13" x14ac:dyDescent="0.15">
      <c r="A7515" s="1" t="s">
        <v>5795</v>
      </c>
      <c r="B7515" s="1" t="s">
        <v>121</v>
      </c>
      <c r="C7515" s="1">
        <v>20</v>
      </c>
      <c r="D7515" s="1">
        <v>19870724</v>
      </c>
      <c r="E7515" s="1">
        <v>19970711</v>
      </c>
      <c r="F7515" t="str">
        <f t="shared" si="234"/>
        <v>6717</v>
      </c>
      <c r="G7515" t="str">
        <f>SUBSTITUTE(SUBSTITUTE(SUBSTITUTE(LOWER(B7515), " ", "-"), "(",""), ")", "")</f>
        <v>survey-and-mapping</v>
      </c>
      <c r="H7515" t="str">
        <f t="shared" si="235"/>
        <v>1987-07-24</v>
      </c>
      <c r="I7515" t="str">
        <f>IFERROR(CONCATENATE(LEFT(E7515,4),"-",MID(E7515,5,2),"-",RIGHT(E7515,2)), NULL)</f>
        <v>1997-07-11</v>
      </c>
    </row>
    <row r="7516" spans="1:9" ht="13" x14ac:dyDescent="0.15">
      <c r="A7516" s="1" t="s">
        <v>5796</v>
      </c>
      <c r="B7516" s="1" t="s">
        <v>78</v>
      </c>
      <c r="C7516" s="1">
        <v>20</v>
      </c>
      <c r="D7516" s="1">
        <v>19870724</v>
      </c>
      <c r="E7516" s="1">
        <v>19910607</v>
      </c>
      <c r="F7516" t="str">
        <f t="shared" si="234"/>
        <v>6718</v>
      </c>
      <c r="G7516" t="str">
        <f>SUBSTITUTE(SUBSTITUTE(SUBSTITUTE(LOWER(B7516), " ", "-"), "(",""), ")", "")</f>
        <v>community-services</v>
      </c>
      <c r="H7516" t="str">
        <f t="shared" si="235"/>
        <v>1987-07-24</v>
      </c>
      <c r="I7516" t="str">
        <f>IFERROR(CONCATENATE(LEFT(E7516,4),"-",MID(E7516,5,2),"-",RIGHT(E7516,2)), NULL)</f>
        <v>1991-06-07</v>
      </c>
    </row>
    <row r="7517" spans="1:9" ht="13" x14ac:dyDescent="0.15">
      <c r="A7517" s="1" t="s">
        <v>5796</v>
      </c>
      <c r="B7517" s="1" t="s">
        <v>73</v>
      </c>
      <c r="C7517" s="1">
        <v>20</v>
      </c>
      <c r="D7517" s="1">
        <v>19870724</v>
      </c>
      <c r="E7517" s="1">
        <v>19910607</v>
      </c>
      <c r="F7517" t="str">
        <f t="shared" si="234"/>
        <v>6718</v>
      </c>
      <c r="G7517" t="str">
        <f>SUBSTITUTE(SUBSTITUTE(SUBSTITUTE(LOWER(B7517), " ", "-"), "(",""), ")", "")</f>
        <v>health</v>
      </c>
      <c r="H7517" t="str">
        <f t="shared" si="235"/>
        <v>1987-07-24</v>
      </c>
      <c r="I7517" t="str">
        <f>IFERROR(CONCATENATE(LEFT(E7517,4),"-",MID(E7517,5,2),"-",RIGHT(E7517,2)), NULL)</f>
        <v>1991-06-07</v>
      </c>
    </row>
    <row r="7518" spans="1:9" ht="13" x14ac:dyDescent="0.15">
      <c r="A7518" s="1" t="s">
        <v>5797</v>
      </c>
      <c r="B7518" s="1" t="s">
        <v>86</v>
      </c>
      <c r="C7518" s="1">
        <v>20</v>
      </c>
      <c r="D7518" s="1">
        <v>19870724</v>
      </c>
      <c r="E7518" s="1">
        <v>19971009</v>
      </c>
      <c r="F7518" t="str">
        <f t="shared" si="234"/>
        <v>6719</v>
      </c>
      <c r="G7518" t="str">
        <f>SUBSTITUTE(SUBSTITUTE(SUBSTITUTE(LOWER(B7518), " ", "-"), "(",""), ")", "")</f>
        <v>goods-and-services</v>
      </c>
      <c r="H7518" t="str">
        <f t="shared" si="235"/>
        <v>1987-07-24</v>
      </c>
      <c r="I7518" t="str">
        <f>IFERROR(CONCATENATE(LEFT(E7518,4),"-",MID(E7518,5,2),"-",RIGHT(E7518,2)), NULL)</f>
        <v>1997-10-09</v>
      </c>
    </row>
    <row r="7519" spans="1:9" ht="13" x14ac:dyDescent="0.15">
      <c r="A7519" s="1" t="s">
        <v>5798</v>
      </c>
      <c r="B7519" s="1" t="s">
        <v>86</v>
      </c>
      <c r="C7519" s="1">
        <v>20</v>
      </c>
      <c r="D7519" s="1">
        <v>19870921</v>
      </c>
      <c r="E7519" s="1">
        <v>19971001</v>
      </c>
      <c r="F7519" t="str">
        <f t="shared" si="234"/>
        <v>6720</v>
      </c>
      <c r="G7519" t="str">
        <f>SUBSTITUTE(SUBSTITUTE(SUBSTITUTE(LOWER(B7519), " ", "-"), "(",""), ")", "")</f>
        <v>goods-and-services</v>
      </c>
      <c r="H7519" t="str">
        <f t="shared" si="235"/>
        <v>1987-09-21</v>
      </c>
      <c r="I7519" t="str">
        <f>IFERROR(CONCATENATE(LEFT(E7519,4),"-",MID(E7519,5,2),"-",RIGHT(E7519,2)), NULL)</f>
        <v>1997-10-01</v>
      </c>
    </row>
    <row r="7520" spans="1:9" ht="13" x14ac:dyDescent="0.15">
      <c r="A7520" s="1" t="s">
        <v>5799</v>
      </c>
      <c r="B7520" s="1" t="s">
        <v>277</v>
      </c>
      <c r="C7520" s="1">
        <v>20</v>
      </c>
      <c r="D7520" s="1">
        <v>19870724</v>
      </c>
      <c r="E7520" s="1">
        <v>19940701</v>
      </c>
      <c r="F7520" t="str">
        <f t="shared" si="234"/>
        <v>6721</v>
      </c>
      <c r="G7520" t="str">
        <f>SUBSTITUTE(SUBSTITUTE(SUBSTITUTE(LOWER(B7520), " ", "-"), "(",""), ")", "")</f>
        <v>education</v>
      </c>
      <c r="H7520" t="str">
        <f t="shared" si="235"/>
        <v>1987-07-24</v>
      </c>
      <c r="I7520" t="str">
        <f>IFERROR(CONCATENATE(LEFT(E7520,4),"-",MID(E7520,5,2),"-",RIGHT(E7520,2)), NULL)</f>
        <v>1994-07-01</v>
      </c>
    </row>
    <row r="7521" spans="1:9" ht="13" x14ac:dyDescent="0.15">
      <c r="A7521" s="1" t="s">
        <v>5799</v>
      </c>
      <c r="B7521" s="1" t="s">
        <v>283</v>
      </c>
      <c r="C7521" s="1">
        <v>20</v>
      </c>
      <c r="D7521" s="1">
        <v>19870724</v>
      </c>
      <c r="E7521" s="1">
        <v>19940701</v>
      </c>
      <c r="F7521" t="str">
        <f t="shared" si="234"/>
        <v>6721</v>
      </c>
      <c r="G7521" t="str">
        <f>SUBSTITUTE(SUBSTITUTE(SUBSTITUTE(LOWER(B7521), " ", "-"), "(",""), ")", "")</f>
        <v>employment</v>
      </c>
      <c r="H7521" t="str">
        <f t="shared" si="235"/>
        <v>1987-07-24</v>
      </c>
      <c r="I7521" t="str">
        <f>IFERROR(CONCATENATE(LEFT(E7521,4),"-",MID(E7521,5,2),"-",RIGHT(E7521,2)), NULL)</f>
        <v>1994-07-01</v>
      </c>
    </row>
    <row r="7522" spans="1:9" ht="13" x14ac:dyDescent="0.15">
      <c r="A7522" s="1" t="s">
        <v>5799</v>
      </c>
      <c r="B7522" s="1" t="s">
        <v>290</v>
      </c>
      <c r="C7522" s="1">
        <v>20</v>
      </c>
      <c r="D7522" s="1">
        <v>19870724</v>
      </c>
      <c r="E7522" s="1">
        <v>19940701</v>
      </c>
      <c r="F7522" t="str">
        <f t="shared" si="234"/>
        <v>6721</v>
      </c>
      <c r="G7522" t="str">
        <f>SUBSTITUTE(SUBSTITUTE(SUBSTITUTE(LOWER(B7522), " ", "-"), "(",""), ")", "")</f>
        <v>training</v>
      </c>
      <c r="H7522" t="str">
        <f t="shared" si="235"/>
        <v>1987-07-24</v>
      </c>
      <c r="I7522" t="str">
        <f>IFERROR(CONCATENATE(LEFT(E7522,4),"-",MID(E7522,5,2),"-",RIGHT(E7522,2)), NULL)</f>
        <v>1994-07-01</v>
      </c>
    </row>
    <row r="7523" spans="1:9" ht="13" x14ac:dyDescent="0.15">
      <c r="A7523" s="1" t="s">
        <v>5800</v>
      </c>
      <c r="B7523" s="1" t="s">
        <v>520</v>
      </c>
      <c r="C7523" s="1">
        <v>20</v>
      </c>
      <c r="D7523" s="1">
        <v>19870724</v>
      </c>
      <c r="E7523" s="1">
        <v>19981021</v>
      </c>
      <c r="F7523" t="str">
        <f t="shared" si="234"/>
        <v>6722</v>
      </c>
      <c r="G7523" t="str">
        <f>SUBSTITUTE(SUBSTITUTE(SUBSTITUTE(LOWER(B7523), " ", "-"), "(",""), ")", "")</f>
        <v>energy</v>
      </c>
      <c r="H7523" t="str">
        <f t="shared" si="235"/>
        <v>1987-07-24</v>
      </c>
      <c r="I7523" t="str">
        <f>IFERROR(CONCATENATE(LEFT(E7523,4),"-",MID(E7523,5,2),"-",RIGHT(E7523,2)), NULL)</f>
        <v>1998-10-21</v>
      </c>
    </row>
    <row r="7524" spans="1:9" ht="13" x14ac:dyDescent="0.15">
      <c r="A7524" s="1" t="s">
        <v>5800</v>
      </c>
      <c r="B7524" s="1" t="s">
        <v>123</v>
      </c>
      <c r="C7524" s="1">
        <v>20</v>
      </c>
      <c r="D7524" s="1">
        <v>19870724</v>
      </c>
      <c r="E7524" s="1">
        <v>19981021</v>
      </c>
      <c r="F7524" t="str">
        <f t="shared" si="234"/>
        <v>6722</v>
      </c>
      <c r="G7524" t="str">
        <f>SUBSTITUTE(SUBSTITUTE(SUBSTITUTE(LOWER(B7524), " ", "-"), "(",""), ")", "")</f>
        <v>primary-industries</v>
      </c>
      <c r="H7524" t="str">
        <f t="shared" si="235"/>
        <v>1987-07-24</v>
      </c>
      <c r="I7524" t="str">
        <f>IFERROR(CONCATENATE(LEFT(E7524,4),"-",MID(E7524,5,2),"-",RIGHT(E7524,2)), NULL)</f>
        <v>1998-10-21</v>
      </c>
    </row>
    <row r="7525" spans="1:9" ht="13" x14ac:dyDescent="0.15">
      <c r="A7525" s="1" t="s">
        <v>5801</v>
      </c>
      <c r="B7525" s="1" t="s">
        <v>372</v>
      </c>
      <c r="C7525" s="1">
        <v>20</v>
      </c>
      <c r="D7525" s="1">
        <v>19870724</v>
      </c>
      <c r="E7525" s="1">
        <v>19970718</v>
      </c>
      <c r="F7525" t="str">
        <f t="shared" si="234"/>
        <v>6723</v>
      </c>
      <c r="G7525" t="str">
        <f>SUBSTITUTE(SUBSTITUTE(SUBSTITUTE(LOWER(B7525), " ", "-"), "(",""), ")", "")</f>
        <v>industrial-relations</v>
      </c>
      <c r="H7525" t="str">
        <f t="shared" si="235"/>
        <v>1987-07-24</v>
      </c>
      <c r="I7525" t="str">
        <f>IFERROR(CONCATENATE(LEFT(E7525,4),"-",MID(E7525,5,2),"-",RIGHT(E7525,2)), NULL)</f>
        <v>1997-07-18</v>
      </c>
    </row>
    <row r="7526" spans="1:9" ht="13" x14ac:dyDescent="0.15">
      <c r="A7526" s="1" t="s">
        <v>5802</v>
      </c>
      <c r="B7526" s="1" t="s">
        <v>312</v>
      </c>
      <c r="C7526" s="1">
        <v>20</v>
      </c>
      <c r="D7526" s="1">
        <v>19870724</v>
      </c>
      <c r="E7526" s="1">
        <v>19960101</v>
      </c>
      <c r="F7526" t="str">
        <f t="shared" si="234"/>
        <v>6724</v>
      </c>
      <c r="G7526" t="str">
        <f>SUBSTITUTE(SUBSTITUTE(SUBSTITUTE(LOWER(B7526), " ", "-"), "(",""), ")", "")</f>
        <v>construction</v>
      </c>
      <c r="H7526" t="str">
        <f t="shared" si="235"/>
        <v>1987-07-24</v>
      </c>
      <c r="I7526" t="str">
        <f>IFERROR(CONCATENATE(LEFT(E7526,4),"-",MID(E7526,5,2),"-",RIGHT(E7526,2)), NULL)</f>
        <v>1996-01-01</v>
      </c>
    </row>
    <row r="7527" spans="1:9" ht="13" x14ac:dyDescent="0.15">
      <c r="A7527" s="1" t="s">
        <v>5803</v>
      </c>
      <c r="B7527" s="1" t="s">
        <v>2114</v>
      </c>
      <c r="C7527" s="1">
        <v>20</v>
      </c>
      <c r="D7527" s="1">
        <v>19850101</v>
      </c>
      <c r="E7527" s="1">
        <v>20110531</v>
      </c>
      <c r="F7527" t="str">
        <f t="shared" si="234"/>
        <v>6725</v>
      </c>
      <c r="G7527" t="str">
        <f>SUBSTITUTE(SUBSTITUTE(SUBSTITUTE(LOWER(B7527), " ", "-"), "(",""), ")", "")</f>
        <v>bankruptcy</v>
      </c>
      <c r="H7527" t="str">
        <f t="shared" si="235"/>
        <v>1985-01-01</v>
      </c>
      <c r="I7527" t="str">
        <f>IFERROR(CONCATENATE(LEFT(E7527,4),"-",MID(E7527,5,2),"-",RIGHT(E7527,2)), NULL)</f>
        <v>2011-05-31</v>
      </c>
    </row>
    <row r="7528" spans="1:9" ht="13" x14ac:dyDescent="0.15">
      <c r="A7528" s="1" t="s">
        <v>5804</v>
      </c>
      <c r="B7528" s="1" t="s">
        <v>546</v>
      </c>
      <c r="C7528" s="1">
        <v>20</v>
      </c>
      <c r="D7528" s="1">
        <v>19110101</v>
      </c>
      <c r="E7528" s="1">
        <v>19781231</v>
      </c>
      <c r="F7528" t="str">
        <f t="shared" si="234"/>
        <v>6726</v>
      </c>
      <c r="G7528" t="str">
        <f>SUBSTITUTE(SUBSTITUTE(SUBSTITUTE(LOWER(B7528), " ", "-"), "(",""), ")", "")</f>
        <v>rail-transport</v>
      </c>
      <c r="H7528" t="str">
        <f t="shared" si="235"/>
        <v>1911-01-01</v>
      </c>
      <c r="I7528" t="str">
        <f>IFERROR(CONCATENATE(LEFT(E7528,4),"-",MID(E7528,5,2),"-",RIGHT(E7528,2)), NULL)</f>
        <v>1978-12-31</v>
      </c>
    </row>
    <row r="7529" spans="1:9" ht="13" x14ac:dyDescent="0.15">
      <c r="A7529" s="1" t="s">
        <v>5805</v>
      </c>
      <c r="B7529" s="1" t="s">
        <v>260</v>
      </c>
      <c r="C7529" s="1">
        <v>20</v>
      </c>
      <c r="D7529" s="1">
        <v>19871129</v>
      </c>
      <c r="E7529" s="1">
        <v>20140000</v>
      </c>
      <c r="F7529" t="str">
        <f t="shared" si="234"/>
        <v>6727</v>
      </c>
      <c r="G7529" t="str">
        <f>SUBSTITUTE(SUBSTITUTE(SUBSTITUTE(LOWER(B7529), " ", "-"), "(",""), ")", "")</f>
        <v>army-commands</v>
      </c>
      <c r="H7529" t="str">
        <f t="shared" si="235"/>
        <v>1987-11-29</v>
      </c>
      <c r="I7529" t="str">
        <f>IFERROR(CONCATENATE(LEFT(E7529,4),"-",MID(E7529,5,2),"-",RIGHT(E7529,2)), NULL)</f>
        <v>2014-00-00</v>
      </c>
    </row>
    <row r="7530" spans="1:9" ht="13" x14ac:dyDescent="0.15">
      <c r="A7530" s="1" t="s">
        <v>5806</v>
      </c>
      <c r="B7530" s="1" t="s">
        <v>45</v>
      </c>
      <c r="C7530" s="1">
        <v>20</v>
      </c>
      <c r="D7530" s="1">
        <v>19870724</v>
      </c>
      <c r="E7530" s="1">
        <v>19890701</v>
      </c>
      <c r="F7530" t="str">
        <f t="shared" si="234"/>
        <v>6728</v>
      </c>
      <c r="G7530" t="str">
        <f>SUBSTITUTE(SUBSTITUTE(SUBSTITUTE(LOWER(B7530), " ", "-"), "(",""), ")", "")</f>
        <v>transport</v>
      </c>
      <c r="H7530" t="str">
        <f t="shared" si="235"/>
        <v>1987-07-24</v>
      </c>
      <c r="I7530" t="str">
        <f>IFERROR(CONCATENATE(LEFT(E7530,4),"-",MID(E7530,5,2),"-",RIGHT(E7530,2)), NULL)</f>
        <v>1989-07-01</v>
      </c>
    </row>
    <row r="7531" spans="1:9" ht="13" x14ac:dyDescent="0.15">
      <c r="A7531" s="1" t="s">
        <v>5807</v>
      </c>
      <c r="B7531" s="1" t="s">
        <v>57</v>
      </c>
      <c r="C7531" s="1">
        <v>20</v>
      </c>
      <c r="D7531" s="1">
        <v>19490301</v>
      </c>
      <c r="F7531" t="str">
        <f t="shared" si="234"/>
        <v>6729</v>
      </c>
      <c r="G7531" t="str">
        <f>SUBSTITUTE(SUBSTITUTE(SUBSTITUTE(LOWER(B7531), " ", "-"), "(",""), ")", "")</f>
        <v>air-force</v>
      </c>
      <c r="H7531" t="str">
        <f t="shared" si="235"/>
        <v>1949-03-01</v>
      </c>
      <c r="I7531" t="str">
        <f>IFERROR(CONCATENATE(LEFT(E7531,4),"-",MID(E7531,5,2),"-",RIGHT(E7531,2)), NULL)</f>
        <v>--</v>
      </c>
    </row>
    <row r="7532" spans="1:9" ht="13" x14ac:dyDescent="0.15">
      <c r="A7532" s="1" t="s">
        <v>5807</v>
      </c>
      <c r="B7532" s="1" t="s">
        <v>41</v>
      </c>
      <c r="C7532" s="1">
        <v>20</v>
      </c>
      <c r="D7532" s="1">
        <v>19500101</v>
      </c>
      <c r="E7532" s="1">
        <v>19771231</v>
      </c>
      <c r="F7532" t="str">
        <f t="shared" si="234"/>
        <v>6729</v>
      </c>
      <c r="G7532" t="str">
        <f>SUBSTITUTE(SUBSTITUTE(SUBSTITUTE(LOWER(B7532), " ", "-"), "(",""), ")", "")</f>
        <v>air-operations</v>
      </c>
      <c r="H7532" t="str">
        <f t="shared" si="235"/>
        <v>1950-01-01</v>
      </c>
      <c r="I7532" t="str">
        <f>IFERROR(CONCATENATE(LEFT(E7532,4),"-",MID(E7532,5,2),"-",RIGHT(E7532,2)), NULL)</f>
        <v>1977-12-31</v>
      </c>
    </row>
    <row r="7533" spans="1:9" ht="13" x14ac:dyDescent="0.15">
      <c r="A7533" s="1" t="s">
        <v>5808</v>
      </c>
      <c r="B7533" s="1" t="s">
        <v>753</v>
      </c>
      <c r="C7533" s="1">
        <v>20</v>
      </c>
      <c r="D7533" s="1">
        <v>19871213</v>
      </c>
      <c r="E7533" s="1">
        <v>20140000</v>
      </c>
      <c r="F7533" t="str">
        <f t="shared" si="234"/>
        <v>6730</v>
      </c>
      <c r="G7533" t="str">
        <f>SUBSTITUTE(SUBSTITUTE(SUBSTITUTE(LOWER(B7533), " ", "-"), "(",""), ")", "")</f>
        <v>field-force-army</v>
      </c>
      <c r="H7533" t="str">
        <f t="shared" si="235"/>
        <v>1987-12-13</v>
      </c>
      <c r="I7533" t="str">
        <f>IFERROR(CONCATENATE(LEFT(E7533,4),"-",MID(E7533,5,2),"-",RIGHT(E7533,2)), NULL)</f>
        <v>2014-00-00</v>
      </c>
    </row>
    <row r="7534" spans="1:9" ht="13" x14ac:dyDescent="0.15">
      <c r="A7534" s="1" t="s">
        <v>5809</v>
      </c>
      <c r="B7534" s="1" t="s">
        <v>980</v>
      </c>
      <c r="C7534" s="1">
        <v>20</v>
      </c>
      <c r="D7534" s="1">
        <v>19470922</v>
      </c>
      <c r="F7534" t="str">
        <f t="shared" si="234"/>
        <v>6731</v>
      </c>
      <c r="G7534" t="str">
        <f>SUBSTITUTE(SUBSTITUTE(SUBSTITUTE(LOWER(B7534), " ", "-"), "(",""), ")", "")</f>
        <v>defence-research</v>
      </c>
      <c r="H7534" t="str">
        <f t="shared" si="235"/>
        <v>1947-09-22</v>
      </c>
      <c r="I7534" t="str">
        <f>IFERROR(CONCATENATE(LEFT(E7534,4),"-",MID(E7534,5,2),"-",RIGHT(E7534,2)), NULL)</f>
        <v>--</v>
      </c>
    </row>
    <row r="7535" spans="1:9" ht="13" x14ac:dyDescent="0.15">
      <c r="A7535" s="1" t="s">
        <v>5809</v>
      </c>
      <c r="B7535" s="1" t="s">
        <v>24</v>
      </c>
      <c r="C7535" s="1">
        <v>20</v>
      </c>
      <c r="D7535" s="1">
        <v>19470922</v>
      </c>
      <c r="F7535" t="str">
        <f t="shared" si="234"/>
        <v>6731</v>
      </c>
      <c r="G7535" t="str">
        <f>SUBSTITUTE(SUBSTITUTE(SUBSTITUTE(LOWER(B7535), " ", "-"), "(",""), ")", "")</f>
        <v>logistics-air-force</v>
      </c>
      <c r="H7535" t="str">
        <f t="shared" si="235"/>
        <v>1947-09-22</v>
      </c>
      <c r="I7535" t="str">
        <f>IFERROR(CONCATENATE(LEFT(E7535,4),"-",MID(E7535,5,2),"-",RIGHT(E7535,2)), NULL)</f>
        <v>--</v>
      </c>
    </row>
    <row r="7536" spans="1:9" ht="13" x14ac:dyDescent="0.15">
      <c r="A7536" s="1" t="s">
        <v>5810</v>
      </c>
      <c r="B7536" s="1" t="s">
        <v>24</v>
      </c>
      <c r="C7536" s="1">
        <v>20</v>
      </c>
      <c r="D7536" s="1">
        <v>19431201</v>
      </c>
      <c r="E7536" s="1">
        <v>19470922</v>
      </c>
      <c r="F7536" t="str">
        <f t="shared" si="234"/>
        <v>6732</v>
      </c>
      <c r="G7536" t="str">
        <f>SUBSTITUTE(SUBSTITUTE(SUBSTITUTE(LOWER(B7536), " ", "-"), "(",""), ")", "")</f>
        <v>logistics-air-force</v>
      </c>
      <c r="H7536" t="str">
        <f t="shared" si="235"/>
        <v>1943-12-01</v>
      </c>
      <c r="I7536" t="str">
        <f>IFERROR(CONCATENATE(LEFT(E7536,4),"-",MID(E7536,5,2),"-",RIGHT(E7536,2)), NULL)</f>
        <v>1947-09-22</v>
      </c>
    </row>
    <row r="7537" spans="1:9" ht="13" x14ac:dyDescent="0.15">
      <c r="A7537" s="1" t="s">
        <v>5811</v>
      </c>
      <c r="B7537" s="1" t="s">
        <v>164</v>
      </c>
      <c r="C7537" s="1">
        <v>20</v>
      </c>
      <c r="D7537" s="1">
        <v>19871115</v>
      </c>
      <c r="E7537" s="1">
        <v>19900920</v>
      </c>
      <c r="F7537" t="str">
        <f t="shared" si="234"/>
        <v>6733</v>
      </c>
      <c r="G7537" t="str">
        <f>SUBSTITUTE(SUBSTITUTE(SUBSTITUTE(LOWER(B7537), " ", "-"), "(",""), ")", "")</f>
        <v>government-media</v>
      </c>
      <c r="H7537" t="str">
        <f t="shared" si="235"/>
        <v>1987-11-15</v>
      </c>
      <c r="I7537" t="str">
        <f>IFERROR(CONCATENATE(LEFT(E7537,4),"-",MID(E7537,5,2),"-",RIGHT(E7537,2)), NULL)</f>
        <v>1990-09-20</v>
      </c>
    </row>
    <row r="7538" spans="1:9" ht="13" x14ac:dyDescent="0.15">
      <c r="A7538" s="1" t="s">
        <v>5812</v>
      </c>
      <c r="B7538" s="1" t="s">
        <v>78</v>
      </c>
      <c r="C7538" s="1">
        <v>20</v>
      </c>
      <c r="D7538" s="1">
        <v>19870701</v>
      </c>
      <c r="E7538" s="1">
        <v>19910607</v>
      </c>
      <c r="F7538" t="str">
        <f t="shared" si="234"/>
        <v>6734</v>
      </c>
      <c r="G7538" t="str">
        <f>SUBSTITUTE(SUBSTITUTE(SUBSTITUTE(LOWER(B7538), " ", "-"), "(",""), ")", "")</f>
        <v>community-services</v>
      </c>
      <c r="H7538" t="str">
        <f t="shared" si="235"/>
        <v>1987-07-01</v>
      </c>
      <c r="I7538" t="str">
        <f>IFERROR(CONCATENATE(LEFT(E7538,4),"-",MID(E7538,5,2),"-",RIGHT(E7538,2)), NULL)</f>
        <v>1991-06-07</v>
      </c>
    </row>
    <row r="7539" spans="1:9" ht="13" x14ac:dyDescent="0.15">
      <c r="A7539" s="1" t="s">
        <v>5812</v>
      </c>
      <c r="B7539" s="1" t="s">
        <v>73</v>
      </c>
      <c r="C7539" s="1">
        <v>20</v>
      </c>
      <c r="D7539" s="1">
        <v>19870701</v>
      </c>
      <c r="E7539" s="1">
        <v>19910607</v>
      </c>
      <c r="F7539" t="str">
        <f t="shared" si="234"/>
        <v>6734</v>
      </c>
      <c r="G7539" t="str">
        <f>SUBSTITUTE(SUBSTITUTE(SUBSTITUTE(LOWER(B7539), " ", "-"), "(",""), ")", "")</f>
        <v>health</v>
      </c>
      <c r="H7539" t="str">
        <f t="shared" si="235"/>
        <v>1987-07-01</v>
      </c>
      <c r="I7539" t="str">
        <f>IFERROR(CONCATENATE(LEFT(E7539,4),"-",MID(E7539,5,2),"-",RIGHT(E7539,2)), NULL)</f>
        <v>1991-06-07</v>
      </c>
    </row>
    <row r="7540" spans="1:9" ht="13" x14ac:dyDescent="0.15">
      <c r="A7540" s="1" t="s">
        <v>5813</v>
      </c>
      <c r="B7540" s="1" t="s">
        <v>13</v>
      </c>
      <c r="C7540" s="1">
        <v>20</v>
      </c>
      <c r="D7540" s="1">
        <v>19870724</v>
      </c>
      <c r="E7540" s="1">
        <v>19930324</v>
      </c>
      <c r="F7540" t="str">
        <f t="shared" si="234"/>
        <v>6735</v>
      </c>
      <c r="G7540" t="str">
        <f>SUBSTITUTE(SUBSTITUTE(SUBSTITUTE(LOWER(B7540), " ", "-"), "(",""), ")", "")</f>
        <v>migration</v>
      </c>
      <c r="H7540" t="str">
        <f t="shared" si="235"/>
        <v>1987-07-24</v>
      </c>
      <c r="I7540" t="str">
        <f>IFERROR(CONCATENATE(LEFT(E7540,4),"-",MID(E7540,5,2),"-",RIGHT(E7540,2)), NULL)</f>
        <v>1993-03-24</v>
      </c>
    </row>
    <row r="7541" spans="1:9" ht="13" x14ac:dyDescent="0.15">
      <c r="A7541" s="1" t="s">
        <v>5813</v>
      </c>
      <c r="B7541" s="1" t="s">
        <v>551</v>
      </c>
      <c r="C7541" s="1">
        <v>20</v>
      </c>
      <c r="D7541" s="1">
        <v>19870724</v>
      </c>
      <c r="E7541" s="1">
        <v>19930324</v>
      </c>
      <c r="F7541" t="str">
        <f t="shared" si="234"/>
        <v>6735</v>
      </c>
      <c r="G7541" t="str">
        <f>SUBSTITUTE(SUBSTITUTE(SUBSTITUTE(LOWER(B7541), " ", "-"), "(",""), ")", "")</f>
        <v>multiculturalism</v>
      </c>
      <c r="H7541" t="str">
        <f t="shared" si="235"/>
        <v>1987-07-24</v>
      </c>
      <c r="I7541" t="str">
        <f>IFERROR(CONCATENATE(LEFT(E7541,4),"-",MID(E7541,5,2),"-",RIGHT(E7541,2)), NULL)</f>
        <v>1993-03-24</v>
      </c>
    </row>
    <row r="7542" spans="1:9" ht="13" x14ac:dyDescent="0.15">
      <c r="A7542" s="1" t="s">
        <v>5814</v>
      </c>
      <c r="B7542" s="1" t="s">
        <v>520</v>
      </c>
      <c r="C7542" s="1">
        <v>20</v>
      </c>
      <c r="D7542" s="1">
        <v>19870724</v>
      </c>
      <c r="E7542" s="1">
        <v>19981021</v>
      </c>
      <c r="F7542" t="str">
        <f t="shared" si="234"/>
        <v>6736</v>
      </c>
      <c r="G7542" t="str">
        <f>SUBSTITUTE(SUBSTITUTE(SUBSTITUTE(LOWER(B7542), " ", "-"), "(",""), ")", "")</f>
        <v>energy</v>
      </c>
      <c r="H7542" t="str">
        <f t="shared" si="235"/>
        <v>1987-07-24</v>
      </c>
      <c r="I7542" t="str">
        <f>IFERROR(CONCATENATE(LEFT(E7542,4),"-",MID(E7542,5,2),"-",RIGHT(E7542,2)), NULL)</f>
        <v>1998-10-21</v>
      </c>
    </row>
    <row r="7543" spans="1:9" ht="13" x14ac:dyDescent="0.15">
      <c r="A7543" s="1" t="s">
        <v>5814</v>
      </c>
      <c r="B7543" s="1" t="s">
        <v>123</v>
      </c>
      <c r="C7543" s="1">
        <v>20</v>
      </c>
      <c r="D7543" s="1">
        <v>19870724</v>
      </c>
      <c r="E7543" s="1">
        <v>19981021</v>
      </c>
      <c r="F7543" t="str">
        <f t="shared" si="234"/>
        <v>6736</v>
      </c>
      <c r="G7543" t="str">
        <f>SUBSTITUTE(SUBSTITUTE(SUBSTITUTE(LOWER(B7543), " ", "-"), "(",""), ")", "")</f>
        <v>primary-industries</v>
      </c>
      <c r="H7543" t="str">
        <f t="shared" si="235"/>
        <v>1987-07-24</v>
      </c>
      <c r="I7543" t="str">
        <f>IFERROR(CONCATENATE(LEFT(E7543,4),"-",MID(E7543,5,2),"-",RIGHT(E7543,2)), NULL)</f>
        <v>1998-10-21</v>
      </c>
    </row>
    <row r="7544" spans="1:9" ht="13" x14ac:dyDescent="0.15">
      <c r="A7544" s="1" t="s">
        <v>5815</v>
      </c>
      <c r="B7544" s="1" t="s">
        <v>293</v>
      </c>
      <c r="C7544" s="1">
        <v>20</v>
      </c>
      <c r="D7544" s="1">
        <v>19870724</v>
      </c>
      <c r="E7544" s="1">
        <v>19900701</v>
      </c>
      <c r="F7544" t="str">
        <f t="shared" si="234"/>
        <v>6737</v>
      </c>
      <c r="G7544" t="str">
        <f>SUBSTITUTE(SUBSTITUTE(SUBSTITUTE(LOWER(B7544), " ", "-"), "(",""), ")", "")</f>
        <v>cultural-affairs</v>
      </c>
      <c r="H7544" t="str">
        <f t="shared" si="235"/>
        <v>1987-07-24</v>
      </c>
      <c r="I7544" t="str">
        <f>IFERROR(CONCATENATE(LEFT(E7544,4),"-",MID(E7544,5,2),"-",RIGHT(E7544,2)), NULL)</f>
        <v>1990-07-01</v>
      </c>
    </row>
    <row r="7545" spans="1:9" ht="13" x14ac:dyDescent="0.15">
      <c r="A7545" s="1" t="s">
        <v>5815</v>
      </c>
      <c r="B7545" s="1" t="s">
        <v>263</v>
      </c>
      <c r="C7545" s="1">
        <v>20</v>
      </c>
      <c r="D7545" s="1">
        <v>19870724</v>
      </c>
      <c r="E7545" s="1">
        <v>19900701</v>
      </c>
      <c r="F7545" t="str">
        <f t="shared" si="234"/>
        <v>6737</v>
      </c>
      <c r="G7545" t="str">
        <f>SUBSTITUTE(SUBSTITUTE(SUBSTITUTE(LOWER(B7545), " ", "-"), "(",""), ")", "")</f>
        <v>sport</v>
      </c>
      <c r="H7545" t="str">
        <f t="shared" si="235"/>
        <v>1987-07-24</v>
      </c>
      <c r="I7545" t="str">
        <f>IFERROR(CONCATENATE(LEFT(E7545,4),"-",MID(E7545,5,2),"-",RIGHT(E7545,2)), NULL)</f>
        <v>1990-07-01</v>
      </c>
    </row>
    <row r="7546" spans="1:9" ht="13" x14ac:dyDescent="0.15">
      <c r="A7546" s="1" t="s">
        <v>5815</v>
      </c>
      <c r="B7546" s="1" t="s">
        <v>117</v>
      </c>
      <c r="C7546" s="1">
        <v>20</v>
      </c>
      <c r="D7546" s="1">
        <v>19870724</v>
      </c>
      <c r="E7546" s="1">
        <v>19900701</v>
      </c>
      <c r="F7546" t="str">
        <f t="shared" si="234"/>
        <v>6737</v>
      </c>
      <c r="G7546" t="str">
        <f>SUBSTITUTE(SUBSTITUTE(SUBSTITUTE(LOWER(B7546), " ", "-"), "(",""), ")", "")</f>
        <v>territory-administration</v>
      </c>
      <c r="H7546" t="str">
        <f t="shared" si="235"/>
        <v>1987-07-24</v>
      </c>
      <c r="I7546" t="str">
        <f>IFERROR(CONCATENATE(LEFT(E7546,4),"-",MID(E7546,5,2),"-",RIGHT(E7546,2)), NULL)</f>
        <v>1990-07-01</v>
      </c>
    </row>
    <row r="7547" spans="1:9" ht="13" x14ac:dyDescent="0.15">
      <c r="A7547" s="1" t="s">
        <v>5815</v>
      </c>
      <c r="B7547" s="1" t="s">
        <v>529</v>
      </c>
      <c r="C7547" s="1">
        <v>20</v>
      </c>
      <c r="D7547" s="1">
        <v>19870724</v>
      </c>
      <c r="E7547" s="1">
        <v>19900701</v>
      </c>
      <c r="F7547" t="str">
        <f t="shared" si="234"/>
        <v>6737</v>
      </c>
      <c r="G7547" t="str">
        <f>SUBSTITUTE(SUBSTITUTE(SUBSTITUTE(LOWER(B7547), " ", "-"), "(",""), ")", "")</f>
        <v>tourism</v>
      </c>
      <c r="H7547" t="str">
        <f t="shared" si="235"/>
        <v>1987-07-24</v>
      </c>
      <c r="I7547" t="str">
        <f>IFERROR(CONCATENATE(LEFT(E7547,4),"-",MID(E7547,5,2),"-",RIGHT(E7547,2)), NULL)</f>
        <v>1990-07-01</v>
      </c>
    </row>
    <row r="7548" spans="1:9" ht="13" x14ac:dyDescent="0.15">
      <c r="A7548" s="1" t="s">
        <v>5816</v>
      </c>
      <c r="B7548" s="1" t="s">
        <v>86</v>
      </c>
      <c r="C7548" s="1">
        <v>20</v>
      </c>
      <c r="D7548" s="1">
        <v>19870724</v>
      </c>
      <c r="E7548" s="1">
        <v>19930324</v>
      </c>
      <c r="F7548" t="str">
        <f t="shared" si="234"/>
        <v>6738</v>
      </c>
      <c r="G7548" t="str">
        <f>SUBSTITUTE(SUBSTITUTE(SUBSTITUTE(LOWER(B7548), " ", "-"), "(",""), ")", "")</f>
        <v>goods-and-services</v>
      </c>
      <c r="H7548" t="str">
        <f t="shared" si="235"/>
        <v>1987-07-24</v>
      </c>
      <c r="I7548" t="str">
        <f>IFERROR(CONCATENATE(LEFT(E7548,4),"-",MID(E7548,5,2),"-",RIGHT(E7548,2)), NULL)</f>
        <v>1993-03-24</v>
      </c>
    </row>
    <row r="7549" spans="1:9" ht="13" x14ac:dyDescent="0.15">
      <c r="A7549" s="1" t="s">
        <v>5817</v>
      </c>
      <c r="B7549" s="1" t="s">
        <v>312</v>
      </c>
      <c r="C7549" s="1">
        <v>20</v>
      </c>
      <c r="D7549" s="1">
        <v>19870724</v>
      </c>
      <c r="E7549" s="1">
        <v>19900701</v>
      </c>
      <c r="F7549" t="str">
        <f t="shared" si="234"/>
        <v>6739</v>
      </c>
      <c r="G7549" t="str">
        <f>SUBSTITUTE(SUBSTITUTE(SUBSTITUTE(LOWER(B7549), " ", "-"), "(",""), ")", "")</f>
        <v>construction</v>
      </c>
      <c r="H7549" t="str">
        <f t="shared" si="235"/>
        <v>1987-07-24</v>
      </c>
      <c r="I7549" t="str">
        <f>IFERROR(CONCATENATE(LEFT(E7549,4),"-",MID(E7549,5,2),"-",RIGHT(E7549,2)), NULL)</f>
        <v>1990-07-01</v>
      </c>
    </row>
    <row r="7550" spans="1:9" ht="13" x14ac:dyDescent="0.15">
      <c r="A7550" s="1" t="s">
        <v>5818</v>
      </c>
      <c r="B7550" s="1" t="s">
        <v>13</v>
      </c>
      <c r="C7550" s="1">
        <v>20</v>
      </c>
      <c r="D7550" s="1">
        <v>19401212</v>
      </c>
      <c r="E7550" s="1">
        <v>19461231</v>
      </c>
      <c r="F7550" t="str">
        <f t="shared" si="234"/>
        <v>0674</v>
      </c>
      <c r="G7550" t="str">
        <f>SUBSTITUTE(SUBSTITUTE(SUBSTITUTE(LOWER(B7550), " ", "-"), "(",""), ")", "")</f>
        <v>migration</v>
      </c>
      <c r="H7550" t="str">
        <f t="shared" si="235"/>
        <v>1940-12-12</v>
      </c>
      <c r="I7550" t="str">
        <f>IFERROR(CONCATENATE(LEFT(E7550,4),"-",MID(E7550,5,2),"-",RIGHT(E7550,2)), NULL)</f>
        <v>1946-12-31</v>
      </c>
    </row>
    <row r="7551" spans="1:9" ht="13" x14ac:dyDescent="0.15">
      <c r="A7551" s="1" t="s">
        <v>5819</v>
      </c>
      <c r="B7551" s="1" t="s">
        <v>312</v>
      </c>
      <c r="C7551" s="1">
        <v>20</v>
      </c>
      <c r="D7551" s="1">
        <v>19870724</v>
      </c>
      <c r="E7551" s="1">
        <v>19900701</v>
      </c>
      <c r="F7551" t="str">
        <f t="shared" si="234"/>
        <v>6740</v>
      </c>
      <c r="G7551" t="str">
        <f>SUBSTITUTE(SUBSTITUTE(SUBSTITUTE(LOWER(B7551), " ", "-"), "(",""), ")", "")</f>
        <v>construction</v>
      </c>
      <c r="H7551" t="str">
        <f t="shared" si="235"/>
        <v>1987-07-24</v>
      </c>
      <c r="I7551" t="str">
        <f>IFERROR(CONCATENATE(LEFT(E7551,4),"-",MID(E7551,5,2),"-",RIGHT(E7551,2)), NULL)</f>
        <v>1990-07-01</v>
      </c>
    </row>
    <row r="7552" spans="1:9" ht="13" x14ac:dyDescent="0.15">
      <c r="A7552" s="1" t="s">
        <v>5820</v>
      </c>
      <c r="B7552" s="1" t="s">
        <v>312</v>
      </c>
      <c r="C7552" s="1">
        <v>20</v>
      </c>
      <c r="D7552" s="1">
        <v>19870724</v>
      </c>
      <c r="E7552" s="1">
        <v>19900701</v>
      </c>
      <c r="F7552" t="str">
        <f t="shared" si="234"/>
        <v>6741</v>
      </c>
      <c r="G7552" t="str">
        <f>SUBSTITUTE(SUBSTITUTE(SUBSTITUTE(LOWER(B7552), " ", "-"), "(",""), ")", "")</f>
        <v>construction</v>
      </c>
      <c r="H7552" t="str">
        <f t="shared" si="235"/>
        <v>1987-07-24</v>
      </c>
      <c r="I7552" t="str">
        <f>IFERROR(CONCATENATE(LEFT(E7552,4),"-",MID(E7552,5,2),"-",RIGHT(E7552,2)), NULL)</f>
        <v>1990-07-01</v>
      </c>
    </row>
    <row r="7553" spans="1:9" ht="13" x14ac:dyDescent="0.15">
      <c r="A7553" s="1" t="s">
        <v>5821</v>
      </c>
      <c r="B7553" s="1" t="s">
        <v>546</v>
      </c>
      <c r="C7553" s="1">
        <v>20</v>
      </c>
      <c r="D7553" s="1">
        <v>18600101</v>
      </c>
      <c r="E7553" s="1">
        <v>19871031</v>
      </c>
      <c r="F7553" t="str">
        <f t="shared" si="234"/>
        <v>6742</v>
      </c>
      <c r="G7553" t="str">
        <f>SUBSTITUTE(SUBSTITUTE(SUBSTITUTE(LOWER(B7553), " ", "-"), "(",""), ")", "")</f>
        <v>rail-transport</v>
      </c>
      <c r="H7553" t="str">
        <f t="shared" si="235"/>
        <v>1860-01-01</v>
      </c>
      <c r="I7553" t="str">
        <f>IFERROR(CONCATENATE(LEFT(E7553,4),"-",MID(E7553,5,2),"-",RIGHT(E7553,2)), NULL)</f>
        <v>1987-10-31</v>
      </c>
    </row>
    <row r="7554" spans="1:9" ht="13" x14ac:dyDescent="0.15">
      <c r="A7554" s="1" t="s">
        <v>5822</v>
      </c>
      <c r="B7554" s="1" t="s">
        <v>277</v>
      </c>
      <c r="C7554" s="1">
        <v>20</v>
      </c>
      <c r="D7554" s="1">
        <v>19870724</v>
      </c>
      <c r="E7554" s="1">
        <v>19940701</v>
      </c>
      <c r="F7554" t="str">
        <f t="shared" si="234"/>
        <v>6743</v>
      </c>
      <c r="G7554" t="str">
        <f>SUBSTITUTE(SUBSTITUTE(SUBSTITUTE(LOWER(B7554), " ", "-"), "(",""), ")", "")</f>
        <v>education</v>
      </c>
      <c r="H7554" t="str">
        <f t="shared" si="235"/>
        <v>1987-07-24</v>
      </c>
      <c r="I7554" t="str">
        <f>IFERROR(CONCATENATE(LEFT(E7554,4),"-",MID(E7554,5,2),"-",RIGHT(E7554,2)), NULL)</f>
        <v>1994-07-01</v>
      </c>
    </row>
    <row r="7555" spans="1:9" ht="13" x14ac:dyDescent="0.15">
      <c r="A7555" s="1" t="s">
        <v>5822</v>
      </c>
      <c r="B7555" s="1" t="s">
        <v>283</v>
      </c>
      <c r="C7555" s="1">
        <v>20</v>
      </c>
      <c r="D7555" s="1">
        <v>19870724</v>
      </c>
      <c r="E7555" s="1">
        <v>19940701</v>
      </c>
      <c r="F7555" t="str">
        <f t="shared" ref="F7555:F7618" si="236">TEXT(SUBSTITUTE(A7555, "CA ", ""), "0000")</f>
        <v>6743</v>
      </c>
      <c r="G7555" t="str">
        <f>SUBSTITUTE(SUBSTITUTE(SUBSTITUTE(LOWER(B7555), " ", "-"), "(",""), ")", "")</f>
        <v>employment</v>
      </c>
      <c r="H7555" t="str">
        <f t="shared" ref="H7555:H7618" si="237">CONCATENATE(LEFT(D7555,4),"-",MID(D7555,5,2),"-",RIGHT(D7555,2))</f>
        <v>1987-07-24</v>
      </c>
      <c r="I7555" t="str">
        <f>IFERROR(CONCATENATE(LEFT(E7555,4),"-",MID(E7555,5,2),"-",RIGHT(E7555,2)), NULL)</f>
        <v>1994-07-01</v>
      </c>
    </row>
    <row r="7556" spans="1:9" ht="13" x14ac:dyDescent="0.15">
      <c r="A7556" s="1" t="s">
        <v>5822</v>
      </c>
      <c r="B7556" s="1" t="s">
        <v>290</v>
      </c>
      <c r="C7556" s="1">
        <v>20</v>
      </c>
      <c r="D7556" s="1">
        <v>19870724</v>
      </c>
      <c r="E7556" s="1">
        <v>19940701</v>
      </c>
      <c r="F7556" t="str">
        <f t="shared" si="236"/>
        <v>6743</v>
      </c>
      <c r="G7556" t="str">
        <f>SUBSTITUTE(SUBSTITUTE(SUBSTITUTE(LOWER(B7556), " ", "-"), "(",""), ")", "")</f>
        <v>training</v>
      </c>
      <c r="H7556" t="str">
        <f t="shared" si="237"/>
        <v>1987-07-24</v>
      </c>
      <c r="I7556" t="str">
        <f>IFERROR(CONCATENATE(LEFT(E7556,4),"-",MID(E7556,5,2),"-",RIGHT(E7556,2)), NULL)</f>
        <v>1994-07-01</v>
      </c>
    </row>
    <row r="7557" spans="1:9" ht="13" x14ac:dyDescent="0.15">
      <c r="A7557" s="1" t="s">
        <v>5823</v>
      </c>
      <c r="B7557" s="1" t="s">
        <v>277</v>
      </c>
      <c r="C7557" s="1">
        <v>20</v>
      </c>
      <c r="D7557" s="1">
        <v>19870724</v>
      </c>
      <c r="E7557" s="1">
        <v>19920801</v>
      </c>
      <c r="F7557" t="str">
        <f t="shared" si="236"/>
        <v>6744</v>
      </c>
      <c r="G7557" t="str">
        <f>SUBSTITUTE(SUBSTITUTE(SUBSTITUTE(LOWER(B7557), " ", "-"), "(",""), ")", "")</f>
        <v>education</v>
      </c>
      <c r="H7557" t="str">
        <f t="shared" si="237"/>
        <v>1987-07-24</v>
      </c>
      <c r="I7557" t="str">
        <f>IFERROR(CONCATENATE(LEFT(E7557,4),"-",MID(E7557,5,2),"-",RIGHT(E7557,2)), NULL)</f>
        <v>1992-08-01</v>
      </c>
    </row>
    <row r="7558" spans="1:9" ht="13" x14ac:dyDescent="0.15">
      <c r="A7558" s="1" t="s">
        <v>5823</v>
      </c>
      <c r="B7558" s="1" t="s">
        <v>283</v>
      </c>
      <c r="C7558" s="1">
        <v>20</v>
      </c>
      <c r="D7558" s="1">
        <v>19870724</v>
      </c>
      <c r="E7558" s="1">
        <v>19920801</v>
      </c>
      <c r="F7558" t="str">
        <f t="shared" si="236"/>
        <v>6744</v>
      </c>
      <c r="G7558" t="str">
        <f>SUBSTITUTE(SUBSTITUTE(SUBSTITUTE(LOWER(B7558), " ", "-"), "(",""), ")", "")</f>
        <v>employment</v>
      </c>
      <c r="H7558" t="str">
        <f t="shared" si="237"/>
        <v>1987-07-24</v>
      </c>
      <c r="I7558" t="str">
        <f>IFERROR(CONCATENATE(LEFT(E7558,4),"-",MID(E7558,5,2),"-",RIGHT(E7558,2)), NULL)</f>
        <v>1992-08-01</v>
      </c>
    </row>
    <row r="7559" spans="1:9" ht="13" x14ac:dyDescent="0.15">
      <c r="A7559" s="1" t="s">
        <v>5823</v>
      </c>
      <c r="B7559" s="1" t="s">
        <v>290</v>
      </c>
      <c r="C7559" s="1">
        <v>20</v>
      </c>
      <c r="D7559" s="1">
        <v>19870724</v>
      </c>
      <c r="E7559" s="1">
        <v>19920801</v>
      </c>
      <c r="F7559" t="str">
        <f t="shared" si="236"/>
        <v>6744</v>
      </c>
      <c r="G7559" t="str">
        <f>SUBSTITUTE(SUBSTITUTE(SUBSTITUTE(LOWER(B7559), " ", "-"), "(",""), ")", "")</f>
        <v>training</v>
      </c>
      <c r="H7559" t="str">
        <f t="shared" si="237"/>
        <v>1987-07-24</v>
      </c>
      <c r="I7559" t="str">
        <f>IFERROR(CONCATENATE(LEFT(E7559,4),"-",MID(E7559,5,2),"-",RIGHT(E7559,2)), NULL)</f>
        <v>1992-08-01</v>
      </c>
    </row>
    <row r="7560" spans="1:9" ht="13" x14ac:dyDescent="0.15">
      <c r="A7560" s="1" t="s">
        <v>5824</v>
      </c>
      <c r="B7560" s="1" t="s">
        <v>277</v>
      </c>
      <c r="C7560" s="1">
        <v>20</v>
      </c>
      <c r="D7560" s="1">
        <v>19870724</v>
      </c>
      <c r="E7560" s="1">
        <v>19940701</v>
      </c>
      <c r="F7560" t="str">
        <f t="shared" si="236"/>
        <v>6745</v>
      </c>
      <c r="G7560" t="str">
        <f>SUBSTITUTE(SUBSTITUTE(SUBSTITUTE(LOWER(B7560), " ", "-"), "(",""), ")", "")</f>
        <v>education</v>
      </c>
      <c r="H7560" t="str">
        <f t="shared" si="237"/>
        <v>1987-07-24</v>
      </c>
      <c r="I7560" t="str">
        <f>IFERROR(CONCATENATE(LEFT(E7560,4),"-",MID(E7560,5,2),"-",RIGHT(E7560,2)), NULL)</f>
        <v>1994-07-01</v>
      </c>
    </row>
    <row r="7561" spans="1:9" ht="13" x14ac:dyDescent="0.15">
      <c r="A7561" s="1" t="s">
        <v>5824</v>
      </c>
      <c r="B7561" s="1" t="s">
        <v>283</v>
      </c>
      <c r="C7561" s="1">
        <v>20</v>
      </c>
      <c r="D7561" s="1">
        <v>19870724</v>
      </c>
      <c r="E7561" s="1">
        <v>19940701</v>
      </c>
      <c r="F7561" t="str">
        <f t="shared" si="236"/>
        <v>6745</v>
      </c>
      <c r="G7561" t="str">
        <f>SUBSTITUTE(SUBSTITUTE(SUBSTITUTE(LOWER(B7561), " ", "-"), "(",""), ")", "")</f>
        <v>employment</v>
      </c>
      <c r="H7561" t="str">
        <f t="shared" si="237"/>
        <v>1987-07-24</v>
      </c>
      <c r="I7561" t="str">
        <f>IFERROR(CONCATENATE(LEFT(E7561,4),"-",MID(E7561,5,2),"-",RIGHT(E7561,2)), NULL)</f>
        <v>1994-07-01</v>
      </c>
    </row>
    <row r="7562" spans="1:9" ht="13" x14ac:dyDescent="0.15">
      <c r="A7562" s="1" t="s">
        <v>5824</v>
      </c>
      <c r="B7562" s="1" t="s">
        <v>290</v>
      </c>
      <c r="C7562" s="1">
        <v>20</v>
      </c>
      <c r="D7562" s="1">
        <v>19870724</v>
      </c>
      <c r="E7562" s="1">
        <v>19940701</v>
      </c>
      <c r="F7562" t="str">
        <f t="shared" si="236"/>
        <v>6745</v>
      </c>
      <c r="G7562" t="str">
        <f>SUBSTITUTE(SUBSTITUTE(SUBSTITUTE(LOWER(B7562), " ", "-"), "(",""), ")", "")</f>
        <v>training</v>
      </c>
      <c r="H7562" t="str">
        <f t="shared" si="237"/>
        <v>1987-07-24</v>
      </c>
      <c r="I7562" t="str">
        <f>IFERROR(CONCATENATE(LEFT(E7562,4),"-",MID(E7562,5,2),"-",RIGHT(E7562,2)), NULL)</f>
        <v>1994-07-01</v>
      </c>
    </row>
    <row r="7563" spans="1:9" ht="13" x14ac:dyDescent="0.15">
      <c r="A7563" s="1" t="s">
        <v>5825</v>
      </c>
      <c r="B7563" s="1" t="s">
        <v>277</v>
      </c>
      <c r="C7563" s="1">
        <v>20</v>
      </c>
      <c r="D7563" s="1">
        <v>19870724</v>
      </c>
      <c r="E7563" s="1">
        <v>19920801</v>
      </c>
      <c r="F7563" t="str">
        <f t="shared" si="236"/>
        <v>6746</v>
      </c>
      <c r="G7563" t="str">
        <f>SUBSTITUTE(SUBSTITUTE(SUBSTITUTE(LOWER(B7563), " ", "-"), "(",""), ")", "")</f>
        <v>education</v>
      </c>
      <c r="H7563" t="str">
        <f t="shared" si="237"/>
        <v>1987-07-24</v>
      </c>
      <c r="I7563" t="str">
        <f>IFERROR(CONCATENATE(LEFT(E7563,4),"-",MID(E7563,5,2),"-",RIGHT(E7563,2)), NULL)</f>
        <v>1992-08-01</v>
      </c>
    </row>
    <row r="7564" spans="1:9" ht="13" x14ac:dyDescent="0.15">
      <c r="A7564" s="1" t="s">
        <v>5825</v>
      </c>
      <c r="B7564" s="1" t="s">
        <v>283</v>
      </c>
      <c r="C7564" s="1">
        <v>20</v>
      </c>
      <c r="D7564" s="1">
        <v>19870724</v>
      </c>
      <c r="E7564" s="1">
        <v>19920801</v>
      </c>
      <c r="F7564" t="str">
        <f t="shared" si="236"/>
        <v>6746</v>
      </c>
      <c r="G7564" t="str">
        <f>SUBSTITUTE(SUBSTITUTE(SUBSTITUTE(LOWER(B7564), " ", "-"), "(",""), ")", "")</f>
        <v>employment</v>
      </c>
      <c r="H7564" t="str">
        <f t="shared" si="237"/>
        <v>1987-07-24</v>
      </c>
      <c r="I7564" t="str">
        <f>IFERROR(CONCATENATE(LEFT(E7564,4),"-",MID(E7564,5,2),"-",RIGHT(E7564,2)), NULL)</f>
        <v>1992-08-01</v>
      </c>
    </row>
    <row r="7565" spans="1:9" ht="13" x14ac:dyDescent="0.15">
      <c r="A7565" s="1" t="s">
        <v>5825</v>
      </c>
      <c r="B7565" s="1" t="s">
        <v>290</v>
      </c>
      <c r="C7565" s="1">
        <v>20</v>
      </c>
      <c r="D7565" s="1">
        <v>19870724</v>
      </c>
      <c r="E7565" s="1">
        <v>19920801</v>
      </c>
      <c r="F7565" t="str">
        <f t="shared" si="236"/>
        <v>6746</v>
      </c>
      <c r="G7565" t="str">
        <f>SUBSTITUTE(SUBSTITUTE(SUBSTITUTE(LOWER(B7565), " ", "-"), "(",""), ")", "")</f>
        <v>training</v>
      </c>
      <c r="H7565" t="str">
        <f t="shared" si="237"/>
        <v>1987-07-24</v>
      </c>
      <c r="I7565" t="str">
        <f>IFERROR(CONCATENATE(LEFT(E7565,4),"-",MID(E7565,5,2),"-",RIGHT(E7565,2)), NULL)</f>
        <v>1992-08-01</v>
      </c>
    </row>
    <row r="7566" spans="1:9" ht="13" x14ac:dyDescent="0.15">
      <c r="A7566" s="1" t="s">
        <v>5826</v>
      </c>
      <c r="B7566" s="1" t="s">
        <v>277</v>
      </c>
      <c r="C7566" s="1">
        <v>20</v>
      </c>
      <c r="D7566" s="1">
        <v>19870724</v>
      </c>
      <c r="E7566" s="1">
        <v>19920801</v>
      </c>
      <c r="F7566" t="str">
        <f t="shared" si="236"/>
        <v>6747</v>
      </c>
      <c r="G7566" t="str">
        <f>SUBSTITUTE(SUBSTITUTE(SUBSTITUTE(LOWER(B7566), " ", "-"), "(",""), ")", "")</f>
        <v>education</v>
      </c>
      <c r="H7566" t="str">
        <f t="shared" si="237"/>
        <v>1987-07-24</v>
      </c>
      <c r="I7566" t="str">
        <f>IFERROR(CONCATENATE(LEFT(E7566,4),"-",MID(E7566,5,2),"-",RIGHT(E7566,2)), NULL)</f>
        <v>1992-08-01</v>
      </c>
    </row>
    <row r="7567" spans="1:9" ht="13" x14ac:dyDescent="0.15">
      <c r="A7567" s="1" t="s">
        <v>5826</v>
      </c>
      <c r="B7567" s="1" t="s">
        <v>283</v>
      </c>
      <c r="C7567" s="1">
        <v>20</v>
      </c>
      <c r="D7567" s="1">
        <v>19870724</v>
      </c>
      <c r="E7567" s="1">
        <v>19920801</v>
      </c>
      <c r="F7567" t="str">
        <f t="shared" si="236"/>
        <v>6747</v>
      </c>
      <c r="G7567" t="str">
        <f>SUBSTITUTE(SUBSTITUTE(SUBSTITUTE(LOWER(B7567), " ", "-"), "(",""), ")", "")</f>
        <v>employment</v>
      </c>
      <c r="H7567" t="str">
        <f t="shared" si="237"/>
        <v>1987-07-24</v>
      </c>
      <c r="I7567" t="str">
        <f>IFERROR(CONCATENATE(LEFT(E7567,4),"-",MID(E7567,5,2),"-",RIGHT(E7567,2)), NULL)</f>
        <v>1992-08-01</v>
      </c>
    </row>
    <row r="7568" spans="1:9" ht="13" x14ac:dyDescent="0.15">
      <c r="A7568" s="1" t="s">
        <v>5826</v>
      </c>
      <c r="B7568" s="1" t="s">
        <v>290</v>
      </c>
      <c r="C7568" s="1">
        <v>20</v>
      </c>
      <c r="D7568" s="1">
        <v>19870724</v>
      </c>
      <c r="E7568" s="1">
        <v>19920801</v>
      </c>
      <c r="F7568" t="str">
        <f t="shared" si="236"/>
        <v>6747</v>
      </c>
      <c r="G7568" t="str">
        <f>SUBSTITUTE(SUBSTITUTE(SUBSTITUTE(LOWER(B7568), " ", "-"), "(",""), ")", "")</f>
        <v>training</v>
      </c>
      <c r="H7568" t="str">
        <f t="shared" si="237"/>
        <v>1987-07-24</v>
      </c>
      <c r="I7568" t="str">
        <f>IFERROR(CONCATENATE(LEFT(E7568,4),"-",MID(E7568,5,2),"-",RIGHT(E7568,2)), NULL)</f>
        <v>1992-08-01</v>
      </c>
    </row>
    <row r="7569" spans="1:9" ht="13" x14ac:dyDescent="0.15">
      <c r="A7569" s="1" t="s">
        <v>5827</v>
      </c>
      <c r="B7569" s="1" t="s">
        <v>277</v>
      </c>
      <c r="C7569" s="1">
        <v>20</v>
      </c>
      <c r="D7569" s="1">
        <v>19870724</v>
      </c>
      <c r="E7569" s="1">
        <v>19940701</v>
      </c>
      <c r="F7569" t="str">
        <f t="shared" si="236"/>
        <v>6748</v>
      </c>
      <c r="G7569" t="str">
        <f>SUBSTITUTE(SUBSTITUTE(SUBSTITUTE(LOWER(B7569), " ", "-"), "(",""), ")", "")</f>
        <v>education</v>
      </c>
      <c r="H7569" t="str">
        <f t="shared" si="237"/>
        <v>1987-07-24</v>
      </c>
      <c r="I7569" t="str">
        <f>IFERROR(CONCATENATE(LEFT(E7569,4),"-",MID(E7569,5,2),"-",RIGHT(E7569,2)), NULL)</f>
        <v>1994-07-01</v>
      </c>
    </row>
    <row r="7570" spans="1:9" ht="13" x14ac:dyDescent="0.15">
      <c r="A7570" s="1" t="s">
        <v>5827</v>
      </c>
      <c r="B7570" s="1" t="s">
        <v>283</v>
      </c>
      <c r="C7570" s="1">
        <v>20</v>
      </c>
      <c r="D7570" s="1">
        <v>19870724</v>
      </c>
      <c r="E7570" s="1">
        <v>19940701</v>
      </c>
      <c r="F7570" t="str">
        <f t="shared" si="236"/>
        <v>6748</v>
      </c>
      <c r="G7570" t="str">
        <f>SUBSTITUTE(SUBSTITUTE(SUBSTITUTE(LOWER(B7570), " ", "-"), "(",""), ")", "")</f>
        <v>employment</v>
      </c>
      <c r="H7570" t="str">
        <f t="shared" si="237"/>
        <v>1987-07-24</v>
      </c>
      <c r="I7570" t="str">
        <f>IFERROR(CONCATENATE(LEFT(E7570,4),"-",MID(E7570,5,2),"-",RIGHT(E7570,2)), NULL)</f>
        <v>1994-07-01</v>
      </c>
    </row>
    <row r="7571" spans="1:9" ht="13" x14ac:dyDescent="0.15">
      <c r="A7571" s="1" t="s">
        <v>5827</v>
      </c>
      <c r="B7571" s="1" t="s">
        <v>290</v>
      </c>
      <c r="C7571" s="1">
        <v>20</v>
      </c>
      <c r="D7571" s="1">
        <v>19870724</v>
      </c>
      <c r="E7571" s="1">
        <v>19940701</v>
      </c>
      <c r="F7571" t="str">
        <f t="shared" si="236"/>
        <v>6748</v>
      </c>
      <c r="G7571" t="str">
        <f>SUBSTITUTE(SUBSTITUTE(SUBSTITUTE(LOWER(B7571), " ", "-"), "(",""), ")", "")</f>
        <v>training</v>
      </c>
      <c r="H7571" t="str">
        <f t="shared" si="237"/>
        <v>1987-07-24</v>
      </c>
      <c r="I7571" t="str">
        <f>IFERROR(CONCATENATE(LEFT(E7571,4),"-",MID(E7571,5,2),"-",RIGHT(E7571,2)), NULL)</f>
        <v>1994-07-01</v>
      </c>
    </row>
    <row r="7572" spans="1:9" ht="13" x14ac:dyDescent="0.15">
      <c r="A7572" s="1" t="s">
        <v>5828</v>
      </c>
      <c r="B7572" s="1" t="s">
        <v>642</v>
      </c>
      <c r="C7572" s="1">
        <v>20</v>
      </c>
      <c r="D7572" s="1">
        <v>19870724</v>
      </c>
      <c r="E7572" s="1">
        <v>19910822</v>
      </c>
      <c r="F7572" t="str">
        <f t="shared" si="236"/>
        <v>6749</v>
      </c>
      <c r="G7572" t="str">
        <f>SUBSTITUTE(SUBSTITUTE(SUBSTITUTE(LOWER(B7572), " ", "-"), "(",""), ")", "")</f>
        <v>arbitration</v>
      </c>
      <c r="H7572" t="str">
        <f t="shared" si="237"/>
        <v>1987-07-24</v>
      </c>
      <c r="I7572" t="str">
        <f>IFERROR(CONCATENATE(LEFT(E7572,4),"-",MID(E7572,5,2),"-",RIGHT(E7572,2)), NULL)</f>
        <v>1991-08-22</v>
      </c>
    </row>
    <row r="7573" spans="1:9" ht="13" x14ac:dyDescent="0.15">
      <c r="A7573" s="1" t="s">
        <v>5829</v>
      </c>
      <c r="B7573" s="1" t="s">
        <v>408</v>
      </c>
      <c r="C7573" s="1">
        <v>20</v>
      </c>
      <c r="D7573" s="1">
        <v>19420225</v>
      </c>
      <c r="E7573" s="1">
        <v>19471231</v>
      </c>
      <c r="F7573" t="str">
        <f t="shared" si="236"/>
        <v>0675</v>
      </c>
      <c r="G7573" t="str">
        <f>SUBSTITUTE(SUBSTITUTE(SUBSTITUTE(LOWER(B7573), " ", "-"), "(",""), ")", "")</f>
        <v>defence-industries</v>
      </c>
      <c r="H7573" t="str">
        <f t="shared" si="237"/>
        <v>1942-02-25</v>
      </c>
      <c r="I7573" t="str">
        <f>IFERROR(CONCATENATE(LEFT(E7573,4),"-",MID(E7573,5,2),"-",RIGHT(E7573,2)), NULL)</f>
        <v>1947-12-31</v>
      </c>
    </row>
    <row r="7574" spans="1:9" ht="13" x14ac:dyDescent="0.15">
      <c r="A7574" s="1" t="s">
        <v>5830</v>
      </c>
      <c r="B7574" s="1" t="s">
        <v>372</v>
      </c>
      <c r="C7574" s="1">
        <v>20</v>
      </c>
      <c r="D7574" s="1">
        <v>19870724</v>
      </c>
      <c r="E7574" s="1">
        <v>19970721</v>
      </c>
      <c r="F7574" t="str">
        <f t="shared" si="236"/>
        <v>6750</v>
      </c>
      <c r="G7574" t="str">
        <f>SUBSTITUTE(SUBSTITUTE(SUBSTITUTE(LOWER(B7574), " ", "-"), "(",""), ")", "")</f>
        <v>industrial-relations</v>
      </c>
      <c r="H7574" t="str">
        <f t="shared" si="237"/>
        <v>1987-07-24</v>
      </c>
      <c r="I7574" t="str">
        <f>IFERROR(CONCATENATE(LEFT(E7574,4),"-",MID(E7574,5,2),"-",RIGHT(E7574,2)), NULL)</f>
        <v>1997-07-21</v>
      </c>
    </row>
    <row r="7575" spans="1:9" ht="13" x14ac:dyDescent="0.15">
      <c r="A7575" s="1" t="s">
        <v>5831</v>
      </c>
      <c r="B7575" s="1" t="s">
        <v>18</v>
      </c>
      <c r="C7575" s="1">
        <v>20</v>
      </c>
      <c r="D7575" s="1">
        <v>19870724</v>
      </c>
      <c r="E7575" s="1">
        <v>19901231</v>
      </c>
      <c r="F7575" t="str">
        <f t="shared" si="236"/>
        <v>6751</v>
      </c>
      <c r="G7575" t="str">
        <f>SUBSTITUTE(SUBSTITUTE(SUBSTITUTE(LOWER(B7575), " ", "-"), "(",""), ")", "")</f>
        <v>sea-transport</v>
      </c>
      <c r="H7575" t="str">
        <f t="shared" si="237"/>
        <v>1987-07-24</v>
      </c>
      <c r="I7575" t="str">
        <f>IFERROR(CONCATENATE(LEFT(E7575,4),"-",MID(E7575,5,2),"-",RIGHT(E7575,2)), NULL)</f>
        <v>1990-12-31</v>
      </c>
    </row>
    <row r="7576" spans="1:9" ht="13" x14ac:dyDescent="0.15">
      <c r="A7576" s="1" t="s">
        <v>5832</v>
      </c>
      <c r="B7576" s="1" t="s">
        <v>363</v>
      </c>
      <c r="C7576" s="1">
        <v>20</v>
      </c>
      <c r="D7576" s="1">
        <v>19810924</v>
      </c>
      <c r="E7576" s="1">
        <v>19870605</v>
      </c>
      <c r="F7576" t="str">
        <f t="shared" si="236"/>
        <v>6752</v>
      </c>
      <c r="G7576" t="str">
        <f>SUBSTITUTE(SUBSTITUTE(SUBSTITUTE(LOWER(B7576), " ", "-"), "(",""), ")", "")</f>
        <v>hospitals-and-clinics</v>
      </c>
      <c r="H7576" t="str">
        <f t="shared" si="237"/>
        <v>1981-09-24</v>
      </c>
      <c r="I7576" t="str">
        <f>IFERROR(CONCATENATE(LEFT(E7576,4),"-",MID(E7576,5,2),"-",RIGHT(E7576,2)), NULL)</f>
        <v>1987-06-05</v>
      </c>
    </row>
    <row r="7577" spans="1:9" ht="13" x14ac:dyDescent="0.15">
      <c r="A7577" s="1" t="s">
        <v>5833</v>
      </c>
      <c r="B7577" s="1" t="s">
        <v>78</v>
      </c>
      <c r="C7577" s="1">
        <v>20</v>
      </c>
      <c r="D7577" s="1">
        <v>19870724</v>
      </c>
      <c r="E7577" s="1">
        <v>19910607</v>
      </c>
      <c r="F7577" t="str">
        <f t="shared" si="236"/>
        <v>6753</v>
      </c>
      <c r="G7577" t="str">
        <f>SUBSTITUTE(SUBSTITUTE(SUBSTITUTE(LOWER(B7577), " ", "-"), "(",""), ")", "")</f>
        <v>community-services</v>
      </c>
      <c r="H7577" t="str">
        <f t="shared" si="237"/>
        <v>1987-07-24</v>
      </c>
      <c r="I7577" t="str">
        <f>IFERROR(CONCATENATE(LEFT(E7577,4),"-",MID(E7577,5,2),"-",RIGHT(E7577,2)), NULL)</f>
        <v>1991-06-07</v>
      </c>
    </row>
    <row r="7578" spans="1:9" ht="13" x14ac:dyDescent="0.15">
      <c r="A7578" s="1" t="s">
        <v>5833</v>
      </c>
      <c r="B7578" s="1" t="s">
        <v>73</v>
      </c>
      <c r="C7578" s="1">
        <v>20</v>
      </c>
      <c r="D7578" s="1">
        <v>19870724</v>
      </c>
      <c r="E7578" s="1">
        <v>19910607</v>
      </c>
      <c r="F7578" t="str">
        <f t="shared" si="236"/>
        <v>6753</v>
      </c>
      <c r="G7578" t="str">
        <f>SUBSTITUTE(SUBSTITUTE(SUBSTITUTE(LOWER(B7578), " ", "-"), "(",""), ")", "")</f>
        <v>health</v>
      </c>
      <c r="H7578" t="str">
        <f t="shared" si="237"/>
        <v>1987-07-24</v>
      </c>
      <c r="I7578" t="str">
        <f>IFERROR(CONCATENATE(LEFT(E7578,4),"-",MID(E7578,5,2),"-",RIGHT(E7578,2)), NULL)</f>
        <v>1991-06-07</v>
      </c>
    </row>
    <row r="7579" spans="1:9" ht="13" x14ac:dyDescent="0.15">
      <c r="A7579" s="1" t="s">
        <v>5834</v>
      </c>
      <c r="B7579" s="1" t="s">
        <v>78</v>
      </c>
      <c r="C7579" s="1">
        <v>20</v>
      </c>
      <c r="D7579" s="1">
        <v>19870724</v>
      </c>
      <c r="E7579" s="1">
        <v>19910607</v>
      </c>
      <c r="F7579" t="str">
        <f t="shared" si="236"/>
        <v>6754</v>
      </c>
      <c r="G7579" t="str">
        <f>SUBSTITUTE(SUBSTITUTE(SUBSTITUTE(LOWER(B7579), " ", "-"), "(",""), ")", "")</f>
        <v>community-services</v>
      </c>
      <c r="H7579" t="str">
        <f t="shared" si="237"/>
        <v>1987-07-24</v>
      </c>
      <c r="I7579" t="str">
        <f>IFERROR(CONCATENATE(LEFT(E7579,4),"-",MID(E7579,5,2),"-",RIGHT(E7579,2)), NULL)</f>
        <v>1991-06-07</v>
      </c>
    </row>
    <row r="7580" spans="1:9" ht="13" x14ac:dyDescent="0.15">
      <c r="A7580" s="1" t="s">
        <v>5834</v>
      </c>
      <c r="B7580" s="1" t="s">
        <v>73</v>
      </c>
      <c r="C7580" s="1">
        <v>20</v>
      </c>
      <c r="D7580" s="1">
        <v>19870724</v>
      </c>
      <c r="E7580" s="1">
        <v>19910607</v>
      </c>
      <c r="F7580" t="str">
        <f t="shared" si="236"/>
        <v>6754</v>
      </c>
      <c r="G7580" t="str">
        <f>SUBSTITUTE(SUBSTITUTE(SUBSTITUTE(LOWER(B7580), " ", "-"), "(",""), ")", "")</f>
        <v>health</v>
      </c>
      <c r="H7580" t="str">
        <f t="shared" si="237"/>
        <v>1987-07-24</v>
      </c>
      <c r="I7580" t="str">
        <f>IFERROR(CONCATENATE(LEFT(E7580,4),"-",MID(E7580,5,2),"-",RIGHT(E7580,2)), NULL)</f>
        <v>1991-06-07</v>
      </c>
    </row>
    <row r="7581" spans="1:9" ht="13" x14ac:dyDescent="0.15">
      <c r="A7581" s="1" t="s">
        <v>5835</v>
      </c>
      <c r="B7581" s="1" t="s">
        <v>980</v>
      </c>
      <c r="C7581" s="1">
        <v>20</v>
      </c>
      <c r="D7581" s="1">
        <v>19870701</v>
      </c>
      <c r="E7581" s="1">
        <v>19920901</v>
      </c>
      <c r="F7581" t="str">
        <f t="shared" si="236"/>
        <v>6755</v>
      </c>
      <c r="G7581" t="str">
        <f>SUBSTITUTE(SUBSTITUTE(SUBSTITUTE(LOWER(B7581), " ", "-"), "(",""), ")", "")</f>
        <v>defence-research</v>
      </c>
      <c r="H7581" t="str">
        <f t="shared" si="237"/>
        <v>1987-07-01</v>
      </c>
      <c r="I7581" t="str">
        <f>IFERROR(CONCATENATE(LEFT(E7581,4),"-",MID(E7581,5,2),"-",RIGHT(E7581,2)), NULL)</f>
        <v>1992-09-01</v>
      </c>
    </row>
    <row r="7582" spans="1:9" ht="13" x14ac:dyDescent="0.15">
      <c r="A7582" s="1" t="s">
        <v>5836</v>
      </c>
      <c r="B7582" s="1" t="s">
        <v>282</v>
      </c>
      <c r="C7582" s="1">
        <v>20</v>
      </c>
      <c r="D7582" s="1">
        <v>19871201</v>
      </c>
      <c r="E7582" s="1">
        <v>20140000</v>
      </c>
      <c r="F7582" t="str">
        <f t="shared" si="236"/>
        <v>6756</v>
      </c>
      <c r="G7582" t="str">
        <f>SUBSTITUTE(SUBSTITUTE(SUBSTITUTE(LOWER(B7582), " ", "-"), "(",""), ")", "")</f>
        <v>analytical-services</v>
      </c>
      <c r="H7582" t="str">
        <f t="shared" si="237"/>
        <v>1987-12-01</v>
      </c>
      <c r="I7582" t="str">
        <f>IFERROR(CONCATENATE(LEFT(E7582,4),"-",MID(E7582,5,2),"-",RIGHT(E7582,2)), NULL)</f>
        <v>2014-00-00</v>
      </c>
    </row>
    <row r="7583" spans="1:9" ht="13" x14ac:dyDescent="0.15">
      <c r="A7583" s="1" t="s">
        <v>5836</v>
      </c>
      <c r="B7583" s="1" t="s">
        <v>980</v>
      </c>
      <c r="C7583" s="1">
        <v>20</v>
      </c>
      <c r="D7583" s="1">
        <v>19871201</v>
      </c>
      <c r="E7583" s="1">
        <v>20140000</v>
      </c>
      <c r="F7583" t="str">
        <f t="shared" si="236"/>
        <v>6756</v>
      </c>
      <c r="G7583" t="str">
        <f>SUBSTITUTE(SUBSTITUTE(SUBSTITUTE(LOWER(B7583), " ", "-"), "(",""), ")", "")</f>
        <v>defence-research</v>
      </c>
      <c r="H7583" t="str">
        <f t="shared" si="237"/>
        <v>1987-12-01</v>
      </c>
      <c r="I7583" t="str">
        <f>IFERROR(CONCATENATE(LEFT(E7583,4),"-",MID(E7583,5,2),"-",RIGHT(E7583,2)), NULL)</f>
        <v>2014-00-00</v>
      </c>
    </row>
    <row r="7584" spans="1:9" ht="13" x14ac:dyDescent="0.15">
      <c r="A7584" s="1" t="s">
        <v>5837</v>
      </c>
      <c r="B7584" s="1" t="s">
        <v>282</v>
      </c>
      <c r="C7584" s="1">
        <v>20</v>
      </c>
      <c r="D7584" s="1">
        <v>19871201</v>
      </c>
      <c r="E7584" s="1">
        <v>19911104</v>
      </c>
      <c r="F7584" t="str">
        <f t="shared" si="236"/>
        <v>6757</v>
      </c>
      <c r="G7584" t="str">
        <f>SUBSTITUTE(SUBSTITUTE(SUBSTITUTE(LOWER(B7584), " ", "-"), "(",""), ")", "")</f>
        <v>analytical-services</v>
      </c>
      <c r="H7584" t="str">
        <f t="shared" si="237"/>
        <v>1987-12-01</v>
      </c>
      <c r="I7584" t="str">
        <f>IFERROR(CONCATENATE(LEFT(E7584,4),"-",MID(E7584,5,2),"-",RIGHT(E7584,2)), NULL)</f>
        <v>1991-11-04</v>
      </c>
    </row>
    <row r="7585" spans="1:9" ht="13" x14ac:dyDescent="0.15">
      <c r="A7585" s="1" t="s">
        <v>5837</v>
      </c>
      <c r="B7585" s="1" t="s">
        <v>980</v>
      </c>
      <c r="C7585" s="1">
        <v>20</v>
      </c>
      <c r="D7585" s="1">
        <v>19871201</v>
      </c>
      <c r="E7585" s="1">
        <v>19911104</v>
      </c>
      <c r="F7585" t="str">
        <f t="shared" si="236"/>
        <v>6757</v>
      </c>
      <c r="G7585" t="str">
        <f>SUBSTITUTE(SUBSTITUTE(SUBSTITUTE(LOWER(B7585), " ", "-"), "(",""), ")", "")</f>
        <v>defence-research</v>
      </c>
      <c r="H7585" t="str">
        <f t="shared" si="237"/>
        <v>1987-12-01</v>
      </c>
      <c r="I7585" t="str">
        <f>IFERROR(CONCATENATE(LEFT(E7585,4),"-",MID(E7585,5,2),"-",RIGHT(E7585,2)), NULL)</f>
        <v>1991-11-04</v>
      </c>
    </row>
    <row r="7586" spans="1:9" ht="13" x14ac:dyDescent="0.15">
      <c r="A7586" s="1" t="s">
        <v>5838</v>
      </c>
      <c r="B7586" s="1" t="s">
        <v>282</v>
      </c>
      <c r="C7586" s="1">
        <v>20</v>
      </c>
      <c r="D7586" s="1">
        <v>19871201</v>
      </c>
      <c r="E7586" s="1">
        <v>20140000</v>
      </c>
      <c r="F7586" t="str">
        <f t="shared" si="236"/>
        <v>6758</v>
      </c>
      <c r="G7586" t="str">
        <f>SUBSTITUTE(SUBSTITUTE(SUBSTITUTE(LOWER(B7586), " ", "-"), "(",""), ")", "")</f>
        <v>analytical-services</v>
      </c>
      <c r="H7586" t="str">
        <f t="shared" si="237"/>
        <v>1987-12-01</v>
      </c>
      <c r="I7586" t="str">
        <f>IFERROR(CONCATENATE(LEFT(E7586,4),"-",MID(E7586,5,2),"-",RIGHT(E7586,2)), NULL)</f>
        <v>2014-00-00</v>
      </c>
    </row>
    <row r="7587" spans="1:9" ht="13" x14ac:dyDescent="0.15">
      <c r="A7587" s="1" t="s">
        <v>5838</v>
      </c>
      <c r="B7587" s="1" t="s">
        <v>980</v>
      </c>
      <c r="C7587" s="1">
        <v>20</v>
      </c>
      <c r="D7587" s="1">
        <v>19871201</v>
      </c>
      <c r="E7587" s="1">
        <v>20140000</v>
      </c>
      <c r="F7587" t="str">
        <f t="shared" si="236"/>
        <v>6758</v>
      </c>
      <c r="G7587" t="str">
        <f>SUBSTITUTE(SUBSTITUTE(SUBSTITUTE(LOWER(B7587), " ", "-"), "(",""), ")", "")</f>
        <v>defence-research</v>
      </c>
      <c r="H7587" t="str">
        <f t="shared" si="237"/>
        <v>1987-12-01</v>
      </c>
      <c r="I7587" t="str">
        <f>IFERROR(CONCATENATE(LEFT(E7587,4),"-",MID(E7587,5,2),"-",RIGHT(E7587,2)), NULL)</f>
        <v>2014-00-00</v>
      </c>
    </row>
    <row r="7588" spans="1:9" ht="13" x14ac:dyDescent="0.15">
      <c r="A7588" s="1" t="s">
        <v>5839</v>
      </c>
      <c r="B7588" s="1" t="s">
        <v>2390</v>
      </c>
      <c r="C7588" s="1">
        <v>20</v>
      </c>
      <c r="D7588" s="1">
        <v>19880104</v>
      </c>
      <c r="E7588" s="1">
        <v>19980528</v>
      </c>
      <c r="F7588" t="str">
        <f t="shared" si="236"/>
        <v>6759</v>
      </c>
      <c r="G7588" t="str">
        <f>SUBSTITUTE(SUBSTITUTE(SUBSTITUTE(LOWER(B7588), " ", "-"), "(",""), ")", "")</f>
        <v>airport-services</v>
      </c>
      <c r="H7588" t="str">
        <f t="shared" si="237"/>
        <v>1988-01-04</v>
      </c>
      <c r="I7588" t="str">
        <f>IFERROR(CONCATENATE(LEFT(E7588,4),"-",MID(E7588,5,2),"-",RIGHT(E7588,2)), NULL)</f>
        <v>1998-05-28</v>
      </c>
    </row>
    <row r="7589" spans="1:9" ht="13" x14ac:dyDescent="0.15">
      <c r="A7589" s="1" t="s">
        <v>5839</v>
      </c>
      <c r="B7589" s="1" t="s">
        <v>2391</v>
      </c>
      <c r="C7589" s="1">
        <v>20</v>
      </c>
      <c r="D7589" s="1">
        <v>19880104</v>
      </c>
      <c r="E7589" s="1">
        <v>19980528</v>
      </c>
      <c r="F7589" t="str">
        <f t="shared" si="236"/>
        <v>6759</v>
      </c>
      <c r="G7589" t="str">
        <f>SUBSTITUTE(SUBSTITUTE(SUBSTITUTE(LOWER(B7589), " ", "-"), "(",""), ")", "")</f>
        <v>airports</v>
      </c>
      <c r="H7589" t="str">
        <f t="shared" si="237"/>
        <v>1988-01-04</v>
      </c>
      <c r="I7589" t="str">
        <f>IFERROR(CONCATENATE(LEFT(E7589,4),"-",MID(E7589,5,2),"-",RIGHT(E7589,2)), NULL)</f>
        <v>1998-05-28</v>
      </c>
    </row>
    <row r="7590" spans="1:9" ht="13" x14ac:dyDescent="0.15">
      <c r="A7590" s="1" t="s">
        <v>5840</v>
      </c>
      <c r="B7590" s="1" t="s">
        <v>408</v>
      </c>
      <c r="C7590" s="1">
        <v>20</v>
      </c>
      <c r="D7590" s="1">
        <v>19420225</v>
      </c>
      <c r="E7590" s="1">
        <v>19471231</v>
      </c>
      <c r="F7590" t="str">
        <f t="shared" si="236"/>
        <v>0676</v>
      </c>
      <c r="G7590" t="str">
        <f>SUBSTITUTE(SUBSTITUTE(SUBSTITUTE(LOWER(B7590), " ", "-"), "(",""), ")", "")</f>
        <v>defence-industries</v>
      </c>
      <c r="H7590" t="str">
        <f t="shared" si="237"/>
        <v>1942-02-25</v>
      </c>
      <c r="I7590" t="str">
        <f>IFERROR(CONCATENATE(LEFT(E7590,4),"-",MID(E7590,5,2),"-",RIGHT(E7590,2)), NULL)</f>
        <v>1947-12-31</v>
      </c>
    </row>
    <row r="7591" spans="1:9" ht="13" x14ac:dyDescent="0.15">
      <c r="A7591" s="1" t="s">
        <v>5841</v>
      </c>
      <c r="B7591" s="1" t="s">
        <v>520</v>
      </c>
      <c r="C7591" s="1">
        <v>20</v>
      </c>
      <c r="D7591" s="1">
        <v>19580101</v>
      </c>
      <c r="F7591" t="str">
        <f t="shared" si="236"/>
        <v>6760</v>
      </c>
      <c r="G7591" t="str">
        <f>SUBSTITUTE(SUBSTITUTE(SUBSTITUTE(LOWER(B7591), " ", "-"), "(",""), ")", "")</f>
        <v>energy</v>
      </c>
      <c r="H7591" t="str">
        <f t="shared" si="237"/>
        <v>1958-01-01</v>
      </c>
      <c r="I7591" t="str">
        <f>IFERROR(CONCATENATE(LEFT(E7591,4),"-",MID(E7591,5,2),"-",RIGHT(E7591,2)), NULL)</f>
        <v>--</v>
      </c>
    </row>
    <row r="7592" spans="1:9" ht="13" x14ac:dyDescent="0.15">
      <c r="A7592" s="1" t="s">
        <v>5842</v>
      </c>
      <c r="B7592" s="1" t="s">
        <v>132</v>
      </c>
      <c r="C7592" s="1">
        <v>20</v>
      </c>
      <c r="D7592" s="1">
        <v>18840101</v>
      </c>
      <c r="E7592" s="1">
        <v>19011231</v>
      </c>
      <c r="F7592" t="str">
        <f t="shared" si="236"/>
        <v>6761</v>
      </c>
      <c r="G7592" t="str">
        <f>SUBSTITUTE(SUBSTITUTE(SUBSTITUTE(LOWER(B7592), " ", "-"), "(",""), ")", "")</f>
        <v>defence-forces</v>
      </c>
      <c r="H7592" t="str">
        <f t="shared" si="237"/>
        <v>1884-01-01</v>
      </c>
      <c r="I7592" t="str">
        <f>IFERROR(CONCATENATE(LEFT(E7592,4),"-",MID(E7592,5,2),"-",RIGHT(E7592,2)), NULL)</f>
        <v>1901-12-31</v>
      </c>
    </row>
    <row r="7593" spans="1:9" ht="13" x14ac:dyDescent="0.15">
      <c r="A7593" s="1" t="s">
        <v>5843</v>
      </c>
      <c r="B7593" s="1" t="s">
        <v>121</v>
      </c>
      <c r="C7593" s="1">
        <v>20</v>
      </c>
      <c r="D7593" s="1">
        <v>19870724</v>
      </c>
      <c r="E7593" s="1">
        <v>20010913</v>
      </c>
      <c r="F7593" t="str">
        <f t="shared" si="236"/>
        <v>6762</v>
      </c>
      <c r="G7593" t="str">
        <f>SUBSTITUTE(SUBSTITUTE(SUBSTITUTE(LOWER(B7593), " ", "-"), "(",""), ")", "")</f>
        <v>survey-and-mapping</v>
      </c>
      <c r="H7593" t="str">
        <f t="shared" si="237"/>
        <v>1987-07-24</v>
      </c>
      <c r="I7593" t="str">
        <f>IFERROR(CONCATENATE(LEFT(E7593,4),"-",MID(E7593,5,2),"-",RIGHT(E7593,2)), NULL)</f>
        <v>2001-09-13</v>
      </c>
    </row>
    <row r="7594" spans="1:9" ht="13" x14ac:dyDescent="0.15">
      <c r="A7594" s="1" t="s">
        <v>5844</v>
      </c>
      <c r="B7594" s="1" t="s">
        <v>644</v>
      </c>
      <c r="C7594" s="1">
        <v>20</v>
      </c>
      <c r="D7594" s="1">
        <v>19870724</v>
      </c>
      <c r="E7594" s="1">
        <v>19931223</v>
      </c>
      <c r="F7594" t="str">
        <f t="shared" si="236"/>
        <v>6763</v>
      </c>
      <c r="G7594" t="str">
        <f>SUBSTITUTE(SUBSTITUTE(SUBSTITUTE(LOWER(B7594), " ", "-"), "(",""), ")", "")</f>
        <v>communications</v>
      </c>
      <c r="H7594" t="str">
        <f t="shared" si="237"/>
        <v>1987-07-24</v>
      </c>
      <c r="I7594" t="str">
        <f>IFERROR(CONCATENATE(LEFT(E7594,4),"-",MID(E7594,5,2),"-",RIGHT(E7594,2)), NULL)</f>
        <v>1993-12-23</v>
      </c>
    </row>
    <row r="7595" spans="1:9" ht="13" x14ac:dyDescent="0.15">
      <c r="A7595" s="1" t="s">
        <v>5844</v>
      </c>
      <c r="B7595" s="1" t="s">
        <v>45</v>
      </c>
      <c r="C7595" s="1">
        <v>20</v>
      </c>
      <c r="D7595" s="1">
        <v>19870724</v>
      </c>
      <c r="E7595" s="1">
        <v>19931223</v>
      </c>
      <c r="F7595" t="str">
        <f t="shared" si="236"/>
        <v>6763</v>
      </c>
      <c r="G7595" t="str">
        <f>SUBSTITUTE(SUBSTITUTE(SUBSTITUTE(LOWER(B7595), " ", "-"), "(",""), ")", "")</f>
        <v>transport</v>
      </c>
      <c r="H7595" t="str">
        <f t="shared" si="237"/>
        <v>1987-07-24</v>
      </c>
      <c r="I7595" t="str">
        <f>IFERROR(CONCATENATE(LEFT(E7595,4),"-",MID(E7595,5,2),"-",RIGHT(E7595,2)), NULL)</f>
        <v>1993-12-23</v>
      </c>
    </row>
    <row r="7596" spans="1:9" ht="13" x14ac:dyDescent="0.15">
      <c r="A7596" s="1" t="s">
        <v>5845</v>
      </c>
      <c r="B7596" s="1" t="s">
        <v>397</v>
      </c>
      <c r="C7596" s="1">
        <v>20</v>
      </c>
      <c r="D7596" s="1">
        <v>19870724</v>
      </c>
      <c r="E7596" s="1">
        <v>20140630</v>
      </c>
      <c r="F7596" t="str">
        <f t="shared" si="236"/>
        <v>6764</v>
      </c>
      <c r="G7596" t="str">
        <f>SUBSTITUTE(SUBSTITUTE(SUBSTITUTE(LOWER(B7596), " ", "-"), "(",""), ")", "")</f>
        <v>corporate-affairs</v>
      </c>
      <c r="H7596" t="str">
        <f t="shared" si="237"/>
        <v>1987-07-24</v>
      </c>
      <c r="I7596" t="str">
        <f>IFERROR(CONCATENATE(LEFT(E7596,4),"-",MID(E7596,5,2),"-",RIGHT(E7596,2)), NULL)</f>
        <v>2014-06-30</v>
      </c>
    </row>
    <row r="7597" spans="1:9" ht="13" x14ac:dyDescent="0.15">
      <c r="A7597" s="1" t="s">
        <v>5845</v>
      </c>
      <c r="B7597" s="1" t="s">
        <v>166</v>
      </c>
      <c r="C7597" s="1">
        <v>20</v>
      </c>
      <c r="D7597" s="1">
        <v>19870724</v>
      </c>
      <c r="E7597" s="1">
        <v>20140630</v>
      </c>
      <c r="F7597" t="str">
        <f t="shared" si="236"/>
        <v>6764</v>
      </c>
      <c r="G7597" t="str">
        <f>SUBSTITUTE(SUBSTITUTE(SUBSTITUTE(LOWER(B7597), " ", "-"), "(",""), ")", "")</f>
        <v>public-borrowing</v>
      </c>
      <c r="H7597" t="str">
        <f t="shared" si="237"/>
        <v>1987-07-24</v>
      </c>
      <c r="I7597" t="str">
        <f>IFERROR(CONCATENATE(LEFT(E7597,4),"-",MID(E7597,5,2),"-",RIGHT(E7597,2)), NULL)</f>
        <v>2014-06-30</v>
      </c>
    </row>
    <row r="7598" spans="1:9" ht="13" x14ac:dyDescent="0.15">
      <c r="A7598" s="1" t="s">
        <v>5846</v>
      </c>
      <c r="B7598" s="1" t="s">
        <v>363</v>
      </c>
      <c r="C7598" s="1">
        <v>20</v>
      </c>
      <c r="D7598" s="1">
        <v>19240101</v>
      </c>
      <c r="E7598" s="1">
        <v>19800703</v>
      </c>
      <c r="F7598" t="str">
        <f t="shared" si="236"/>
        <v>6765</v>
      </c>
      <c r="G7598" t="str">
        <f>SUBSTITUTE(SUBSTITUTE(SUBSTITUTE(LOWER(B7598), " ", "-"), "(",""), ")", "")</f>
        <v>hospitals-and-clinics</v>
      </c>
      <c r="H7598" t="str">
        <f t="shared" si="237"/>
        <v>1924-01-01</v>
      </c>
      <c r="I7598" t="str">
        <f>IFERROR(CONCATENATE(LEFT(E7598,4),"-",MID(E7598,5,2),"-",RIGHT(E7598,2)), NULL)</f>
        <v>1980-07-03</v>
      </c>
    </row>
    <row r="7599" spans="1:9" ht="13" x14ac:dyDescent="0.15">
      <c r="A7599" s="1" t="s">
        <v>5847</v>
      </c>
      <c r="B7599" s="1" t="s">
        <v>408</v>
      </c>
      <c r="C7599" s="1">
        <v>20</v>
      </c>
      <c r="D7599" s="1">
        <v>19400601</v>
      </c>
      <c r="E7599" s="1">
        <v>19480406</v>
      </c>
      <c r="F7599" t="str">
        <f t="shared" si="236"/>
        <v>6766</v>
      </c>
      <c r="G7599" t="str">
        <f>SUBSTITUTE(SUBSTITUTE(SUBSTITUTE(LOWER(B7599), " ", "-"), "(",""), ")", "")</f>
        <v>defence-industries</v>
      </c>
      <c r="H7599" t="str">
        <f t="shared" si="237"/>
        <v>1940-06-01</v>
      </c>
      <c r="I7599" t="str">
        <f>IFERROR(CONCATENATE(LEFT(E7599,4),"-",MID(E7599,5,2),"-",RIGHT(E7599,2)), NULL)</f>
        <v>1948-04-06</v>
      </c>
    </row>
    <row r="7600" spans="1:9" ht="13" x14ac:dyDescent="0.15">
      <c r="A7600" s="1" t="s">
        <v>5847</v>
      </c>
      <c r="B7600" s="1" t="s">
        <v>408</v>
      </c>
      <c r="C7600" s="1">
        <v>20</v>
      </c>
      <c r="D7600" s="1">
        <v>19400611</v>
      </c>
      <c r="E7600" s="1">
        <v>19480406</v>
      </c>
      <c r="F7600" t="str">
        <f t="shared" si="236"/>
        <v>6766</v>
      </c>
      <c r="G7600" t="str">
        <f>SUBSTITUTE(SUBSTITUTE(SUBSTITUTE(LOWER(B7600), " ", "-"), "(",""), ")", "")</f>
        <v>defence-industries</v>
      </c>
      <c r="H7600" t="str">
        <f t="shared" si="237"/>
        <v>1940-06-11</v>
      </c>
      <c r="I7600" t="str">
        <f>IFERROR(CONCATENATE(LEFT(E7600,4),"-",MID(E7600,5,2),"-",RIGHT(E7600,2)), NULL)</f>
        <v>1948-04-06</v>
      </c>
    </row>
    <row r="7601" spans="1:9" ht="13" x14ac:dyDescent="0.15">
      <c r="A7601" s="1" t="s">
        <v>5848</v>
      </c>
      <c r="B7601" s="1" t="s">
        <v>446</v>
      </c>
      <c r="C7601" s="1">
        <v>20</v>
      </c>
      <c r="D7601" s="1">
        <v>19480406</v>
      </c>
      <c r="E7601" s="1">
        <v>19500316</v>
      </c>
      <c r="F7601" t="str">
        <f t="shared" si="236"/>
        <v>6767</v>
      </c>
      <c r="G7601" t="str">
        <f>SUBSTITUTE(SUBSTITUTE(SUBSTITUTE(LOWER(B7601), " ", "-"), "(",""), ")", "")</f>
        <v>logistics-defence</v>
      </c>
      <c r="H7601" t="str">
        <f t="shared" si="237"/>
        <v>1948-04-06</v>
      </c>
      <c r="I7601" t="str">
        <f>IFERROR(CONCATENATE(LEFT(E7601,4),"-",MID(E7601,5,2),"-",RIGHT(E7601,2)), NULL)</f>
        <v>1950-03-16</v>
      </c>
    </row>
    <row r="7602" spans="1:9" ht="13" x14ac:dyDescent="0.15">
      <c r="A7602" s="1" t="s">
        <v>5849</v>
      </c>
      <c r="B7602" s="1" t="s">
        <v>667</v>
      </c>
      <c r="C7602" s="1">
        <v>20</v>
      </c>
      <c r="D7602" s="1">
        <v>19200101</v>
      </c>
      <c r="E7602" s="1">
        <v>19361231</v>
      </c>
      <c r="F7602" t="str">
        <f t="shared" si="236"/>
        <v>6768</v>
      </c>
      <c r="G7602" t="str">
        <f>SUBSTITUTE(SUBSTITUTE(SUBSTITUTE(LOWER(B7602), " ", "-"), "(",""), ")", "")</f>
        <v>air-transport</v>
      </c>
      <c r="H7602" t="str">
        <f t="shared" si="237"/>
        <v>1920-01-01</v>
      </c>
      <c r="I7602" t="str">
        <f>IFERROR(CONCATENATE(LEFT(E7602,4),"-",MID(E7602,5,2),"-",RIGHT(E7602,2)), NULL)</f>
        <v>1936-12-31</v>
      </c>
    </row>
    <row r="7603" spans="1:9" ht="13" x14ac:dyDescent="0.15">
      <c r="A7603" s="1" t="s">
        <v>5850</v>
      </c>
      <c r="B7603" s="1" t="s">
        <v>667</v>
      </c>
      <c r="C7603" s="1">
        <v>20</v>
      </c>
      <c r="D7603" s="1">
        <v>19360101</v>
      </c>
      <c r="E7603" s="1">
        <v>19471231</v>
      </c>
      <c r="F7603" t="str">
        <f t="shared" si="236"/>
        <v>6769</v>
      </c>
      <c r="G7603" t="str">
        <f>SUBSTITUTE(SUBSTITUTE(SUBSTITUTE(LOWER(B7603), " ", "-"), "(",""), ")", "")</f>
        <v>air-transport</v>
      </c>
      <c r="H7603" t="str">
        <f t="shared" si="237"/>
        <v>1936-01-01</v>
      </c>
      <c r="I7603" t="str">
        <f>IFERROR(CONCATENATE(LEFT(E7603,4),"-",MID(E7603,5,2),"-",RIGHT(E7603,2)), NULL)</f>
        <v>1947-12-31</v>
      </c>
    </row>
    <row r="7604" spans="1:9" ht="13" x14ac:dyDescent="0.15">
      <c r="A7604" s="1" t="s">
        <v>5851</v>
      </c>
      <c r="B7604" s="1" t="s">
        <v>245</v>
      </c>
      <c r="C7604" s="1">
        <v>20</v>
      </c>
      <c r="D7604" s="1">
        <v>19420225</v>
      </c>
      <c r="E7604" s="1">
        <v>19420626</v>
      </c>
      <c r="F7604" t="str">
        <f t="shared" si="236"/>
        <v>0677</v>
      </c>
      <c r="G7604" t="str">
        <f>SUBSTITUTE(SUBSTITUTE(SUBSTITUTE(LOWER(B7604), " ", "-"), "(",""), ")", "")</f>
        <v>government-accommodation-and-catering</v>
      </c>
      <c r="H7604" t="str">
        <f t="shared" si="237"/>
        <v>1942-02-25</v>
      </c>
      <c r="I7604" t="str">
        <f>IFERROR(CONCATENATE(LEFT(E7604,4),"-",MID(E7604,5,2),"-",RIGHT(E7604,2)), NULL)</f>
        <v>1942-06-26</v>
      </c>
    </row>
    <row r="7605" spans="1:9" ht="13" x14ac:dyDescent="0.15">
      <c r="A7605" s="1" t="s">
        <v>5852</v>
      </c>
      <c r="B7605" s="1" t="s">
        <v>550</v>
      </c>
      <c r="C7605" s="1">
        <v>20</v>
      </c>
      <c r="D7605" s="1">
        <v>19850122</v>
      </c>
      <c r="E7605" s="1">
        <v>19991210</v>
      </c>
      <c r="F7605" t="str">
        <f t="shared" si="236"/>
        <v>6771</v>
      </c>
      <c r="G7605" t="str">
        <f>SUBSTITUTE(SUBSTITUTE(SUBSTITUTE(LOWER(B7605), " ", "-"), "(",""), ")", "")</f>
        <v>human-rights</v>
      </c>
      <c r="H7605" t="str">
        <f t="shared" si="237"/>
        <v>1985-01-22</v>
      </c>
      <c r="I7605" t="str">
        <f>IFERROR(CONCATENATE(LEFT(E7605,4),"-",MID(E7605,5,2),"-",RIGHT(E7605,2)), NULL)</f>
        <v>1999-12-10</v>
      </c>
    </row>
    <row r="7606" spans="1:9" ht="13" x14ac:dyDescent="0.15">
      <c r="A7606" s="1" t="s">
        <v>5853</v>
      </c>
      <c r="B7606" s="1" t="s">
        <v>520</v>
      </c>
      <c r="C7606" s="1">
        <v>20</v>
      </c>
      <c r="D7606" s="1">
        <v>19540101</v>
      </c>
      <c r="E7606" s="1">
        <v>19581231</v>
      </c>
      <c r="F7606" t="str">
        <f t="shared" si="236"/>
        <v>6772</v>
      </c>
      <c r="G7606" t="str">
        <f>SUBSTITUTE(SUBSTITUTE(SUBSTITUTE(LOWER(B7606), " ", "-"), "(",""), ")", "")</f>
        <v>energy</v>
      </c>
      <c r="H7606" t="str">
        <f t="shared" si="237"/>
        <v>1954-01-01</v>
      </c>
      <c r="I7606" t="str">
        <f>IFERROR(CONCATENATE(LEFT(E7606,4),"-",MID(E7606,5,2),"-",RIGHT(E7606,2)), NULL)</f>
        <v>1958-12-31</v>
      </c>
    </row>
    <row r="7607" spans="1:9" ht="13" x14ac:dyDescent="0.15">
      <c r="A7607" s="1" t="s">
        <v>5853</v>
      </c>
      <c r="B7607" s="1" t="s">
        <v>17</v>
      </c>
      <c r="C7607" s="1">
        <v>20</v>
      </c>
      <c r="D7607" s="1">
        <v>19540101</v>
      </c>
      <c r="E7607" s="1">
        <v>19581231</v>
      </c>
      <c r="F7607" t="str">
        <f t="shared" si="236"/>
        <v>6772</v>
      </c>
      <c r="G7607" t="str">
        <f>SUBSTITUTE(SUBSTITUTE(SUBSTITUTE(LOWER(B7607), " ", "-"), "(",""), ")", "")</f>
        <v>scientific-research</v>
      </c>
      <c r="H7607" t="str">
        <f t="shared" si="237"/>
        <v>1954-01-01</v>
      </c>
      <c r="I7607" t="str">
        <f>IFERROR(CONCATENATE(LEFT(E7607,4),"-",MID(E7607,5,2),"-",RIGHT(E7607,2)), NULL)</f>
        <v>1958-12-31</v>
      </c>
    </row>
    <row r="7608" spans="1:9" ht="13" x14ac:dyDescent="0.15">
      <c r="A7608" s="1" t="s">
        <v>5854</v>
      </c>
      <c r="B7608" s="1" t="s">
        <v>408</v>
      </c>
      <c r="C7608" s="1">
        <v>20</v>
      </c>
      <c r="D7608" s="1">
        <v>19871008</v>
      </c>
      <c r="F7608" t="str">
        <f t="shared" si="236"/>
        <v>6773</v>
      </c>
      <c r="G7608" t="str">
        <f>SUBSTITUTE(SUBSTITUTE(SUBSTITUTE(LOWER(B7608), " ", "-"), "(",""), ")", "")</f>
        <v>defence-industries</v>
      </c>
      <c r="H7608" t="str">
        <f t="shared" si="237"/>
        <v>1987-10-08</v>
      </c>
      <c r="I7608" t="str">
        <f>IFERROR(CONCATENATE(LEFT(E7608,4),"-",MID(E7608,5,2),"-",RIGHT(E7608,2)), NULL)</f>
        <v>--</v>
      </c>
    </row>
    <row r="7609" spans="1:9" ht="13" x14ac:dyDescent="0.15">
      <c r="A7609" s="1" t="s">
        <v>5855</v>
      </c>
      <c r="B7609" s="1" t="s">
        <v>75</v>
      </c>
      <c r="C7609" s="1">
        <v>20</v>
      </c>
      <c r="D7609" s="1">
        <v>19520101</v>
      </c>
      <c r="E7609" s="1">
        <v>19780701</v>
      </c>
      <c r="F7609" t="str">
        <f t="shared" si="236"/>
        <v>6775</v>
      </c>
      <c r="G7609" t="str">
        <f>SUBSTITUTE(SUBSTITUTE(SUBSTITUTE(LOWER(B7609), " ", "-"), "(",""), ")", "")</f>
        <v>indigenous-affairs</v>
      </c>
      <c r="H7609" t="str">
        <f t="shared" si="237"/>
        <v>1952-01-01</v>
      </c>
      <c r="I7609" t="str">
        <f>IFERROR(CONCATENATE(LEFT(E7609,4),"-",MID(E7609,5,2),"-",RIGHT(E7609,2)), NULL)</f>
        <v>1978-07-01</v>
      </c>
    </row>
    <row r="7610" spans="1:9" ht="13" x14ac:dyDescent="0.15">
      <c r="A7610" s="1" t="s">
        <v>5855</v>
      </c>
      <c r="B7610" s="1" t="s">
        <v>204</v>
      </c>
      <c r="C7610" s="1">
        <v>20</v>
      </c>
      <c r="D7610" s="1">
        <v>19520101</v>
      </c>
      <c r="E7610" s="1">
        <v>19780701</v>
      </c>
      <c r="F7610" t="str">
        <f t="shared" si="236"/>
        <v>6775</v>
      </c>
      <c r="G7610" t="str">
        <f>SUBSTITUTE(SUBSTITUTE(SUBSTITUTE(LOWER(B7610), " ", "-"), "(",""), ")", "")</f>
        <v>pensions-and-benefits</v>
      </c>
      <c r="H7610" t="str">
        <f t="shared" si="237"/>
        <v>1952-01-01</v>
      </c>
      <c r="I7610" t="str">
        <f>IFERROR(CONCATENATE(LEFT(E7610,4),"-",MID(E7610,5,2),"-",RIGHT(E7610,2)), NULL)</f>
        <v>1978-07-01</v>
      </c>
    </row>
    <row r="7611" spans="1:9" ht="13" x14ac:dyDescent="0.15">
      <c r="A7611" s="1" t="s">
        <v>5856</v>
      </c>
      <c r="B7611" s="1" t="s">
        <v>75</v>
      </c>
      <c r="C7611" s="1">
        <v>20</v>
      </c>
      <c r="D7611" s="1">
        <v>19850101</v>
      </c>
      <c r="E7611" s="1">
        <v>19861231</v>
      </c>
      <c r="F7611" t="str">
        <f t="shared" si="236"/>
        <v>6776</v>
      </c>
      <c r="G7611" t="str">
        <f>SUBSTITUTE(SUBSTITUTE(SUBSTITUTE(LOWER(B7611), " ", "-"), "(",""), ")", "")</f>
        <v>indigenous-affairs</v>
      </c>
      <c r="H7611" t="str">
        <f t="shared" si="237"/>
        <v>1985-01-01</v>
      </c>
      <c r="I7611" t="str">
        <f>IFERROR(CONCATENATE(LEFT(E7611,4),"-",MID(E7611,5,2),"-",RIGHT(E7611,2)), NULL)</f>
        <v>1986-12-31</v>
      </c>
    </row>
    <row r="7612" spans="1:9" ht="13" x14ac:dyDescent="0.15">
      <c r="A7612" s="1" t="s">
        <v>5857</v>
      </c>
      <c r="B7612" s="1" t="s">
        <v>546</v>
      </c>
      <c r="C7612" s="1">
        <v>20</v>
      </c>
      <c r="D7612" s="1">
        <v>19200101</v>
      </c>
      <c r="E7612" s="1">
        <v>19241231</v>
      </c>
      <c r="F7612" t="str">
        <f t="shared" si="236"/>
        <v>6778</v>
      </c>
      <c r="G7612" t="str">
        <f>SUBSTITUTE(SUBSTITUTE(SUBSTITUTE(LOWER(B7612), " ", "-"), "(",""), ")", "")</f>
        <v>rail-transport</v>
      </c>
      <c r="H7612" t="str">
        <f t="shared" si="237"/>
        <v>1920-01-01</v>
      </c>
      <c r="I7612" t="str">
        <f>IFERROR(CONCATENATE(LEFT(E7612,4),"-",MID(E7612,5,2),"-",RIGHT(E7612,2)), NULL)</f>
        <v>1924-12-31</v>
      </c>
    </row>
    <row r="7613" spans="1:9" ht="13" x14ac:dyDescent="0.15">
      <c r="A7613" s="1" t="s">
        <v>5858</v>
      </c>
      <c r="B7613" s="1" t="s">
        <v>2390</v>
      </c>
      <c r="C7613" s="1">
        <v>20</v>
      </c>
      <c r="D7613" s="1">
        <v>19880101</v>
      </c>
      <c r="E7613" s="1">
        <v>19970701</v>
      </c>
      <c r="F7613" t="str">
        <f t="shared" si="236"/>
        <v>6779</v>
      </c>
      <c r="G7613" t="str">
        <f>SUBSTITUTE(SUBSTITUTE(SUBSTITUTE(LOWER(B7613), " ", "-"), "(",""), ")", "")</f>
        <v>airport-services</v>
      </c>
      <c r="H7613" t="str">
        <f t="shared" si="237"/>
        <v>1988-01-01</v>
      </c>
      <c r="I7613" t="str">
        <f>IFERROR(CONCATENATE(LEFT(E7613,4),"-",MID(E7613,5,2),"-",RIGHT(E7613,2)), NULL)</f>
        <v>1997-07-01</v>
      </c>
    </row>
    <row r="7614" spans="1:9" ht="13" x14ac:dyDescent="0.15">
      <c r="A7614" s="1" t="s">
        <v>5858</v>
      </c>
      <c r="B7614" s="1" t="s">
        <v>2391</v>
      </c>
      <c r="C7614" s="1">
        <v>20</v>
      </c>
      <c r="D7614" s="1">
        <v>19880101</v>
      </c>
      <c r="E7614" s="1">
        <v>19970701</v>
      </c>
      <c r="F7614" t="str">
        <f t="shared" si="236"/>
        <v>6779</v>
      </c>
      <c r="G7614" t="str">
        <f>SUBSTITUTE(SUBSTITUTE(SUBSTITUTE(LOWER(B7614), " ", "-"), "(",""), ")", "")</f>
        <v>airports</v>
      </c>
      <c r="H7614" t="str">
        <f t="shared" si="237"/>
        <v>1988-01-01</v>
      </c>
      <c r="I7614" t="str">
        <f>IFERROR(CONCATENATE(LEFT(E7614,4),"-",MID(E7614,5,2),"-",RIGHT(E7614,2)), NULL)</f>
        <v>1997-07-01</v>
      </c>
    </row>
    <row r="7615" spans="1:9" ht="13" x14ac:dyDescent="0.15">
      <c r="A7615" s="1" t="s">
        <v>5859</v>
      </c>
      <c r="B7615" s="1" t="s">
        <v>441</v>
      </c>
      <c r="C7615" s="1">
        <v>20</v>
      </c>
      <c r="D7615" s="1">
        <v>19400801</v>
      </c>
      <c r="E7615" s="1">
        <v>19461203</v>
      </c>
      <c r="F7615" t="str">
        <f t="shared" si="236"/>
        <v>0678</v>
      </c>
      <c r="G7615" t="str">
        <f>SUBSTITUTE(SUBSTITUTE(SUBSTITUTE(LOWER(B7615), " ", "-"), "(",""), ")", "")</f>
        <v>forestry-regulation</v>
      </c>
      <c r="H7615" t="str">
        <f t="shared" si="237"/>
        <v>1940-08-01</v>
      </c>
      <c r="I7615" t="str">
        <f>IFERROR(CONCATENATE(LEFT(E7615,4),"-",MID(E7615,5,2),"-",RIGHT(E7615,2)), NULL)</f>
        <v>1946-12-03</v>
      </c>
    </row>
    <row r="7616" spans="1:9" ht="13" x14ac:dyDescent="0.15">
      <c r="A7616" s="1" t="s">
        <v>5860</v>
      </c>
      <c r="B7616" s="1" t="s">
        <v>2390</v>
      </c>
      <c r="C7616" s="1">
        <v>20</v>
      </c>
      <c r="D7616" s="1">
        <v>19880101</v>
      </c>
      <c r="E7616" s="1">
        <v>19980630</v>
      </c>
      <c r="F7616" t="str">
        <f t="shared" si="236"/>
        <v>6780</v>
      </c>
      <c r="G7616" t="str">
        <f>SUBSTITUTE(SUBSTITUTE(SUBSTITUTE(LOWER(B7616), " ", "-"), "(",""), ")", "")</f>
        <v>airport-services</v>
      </c>
      <c r="H7616" t="str">
        <f t="shared" si="237"/>
        <v>1988-01-01</v>
      </c>
      <c r="I7616" t="str">
        <f>IFERROR(CONCATENATE(LEFT(E7616,4),"-",MID(E7616,5,2),"-",RIGHT(E7616,2)), NULL)</f>
        <v>1998-06-30</v>
      </c>
    </row>
    <row r="7617" spans="1:9" ht="13" x14ac:dyDescent="0.15">
      <c r="A7617" s="1" t="s">
        <v>5860</v>
      </c>
      <c r="B7617" s="1" t="s">
        <v>2391</v>
      </c>
      <c r="C7617" s="1">
        <v>20</v>
      </c>
      <c r="D7617" s="1">
        <v>19880101</v>
      </c>
      <c r="E7617" s="1">
        <v>19980630</v>
      </c>
      <c r="F7617" t="str">
        <f t="shared" si="236"/>
        <v>6780</v>
      </c>
      <c r="G7617" t="str">
        <f>SUBSTITUTE(SUBSTITUTE(SUBSTITUTE(LOWER(B7617), " ", "-"), "(",""), ")", "")</f>
        <v>airports</v>
      </c>
      <c r="H7617" t="str">
        <f t="shared" si="237"/>
        <v>1988-01-01</v>
      </c>
      <c r="I7617" t="str">
        <f>IFERROR(CONCATENATE(LEFT(E7617,4),"-",MID(E7617,5,2),"-",RIGHT(E7617,2)), NULL)</f>
        <v>1998-06-30</v>
      </c>
    </row>
    <row r="7618" spans="1:9" ht="13" x14ac:dyDescent="0.15">
      <c r="A7618" s="1" t="s">
        <v>5861</v>
      </c>
      <c r="B7618" s="1" t="s">
        <v>980</v>
      </c>
      <c r="C7618" s="1">
        <v>20</v>
      </c>
      <c r="D7618" s="1">
        <v>19871201</v>
      </c>
      <c r="E7618" s="1">
        <v>19891027</v>
      </c>
      <c r="F7618" t="str">
        <f t="shared" si="236"/>
        <v>6782</v>
      </c>
      <c r="G7618" t="str">
        <f>SUBSTITUTE(SUBSTITUTE(SUBSTITUTE(LOWER(B7618), " ", "-"), "(",""), ")", "")</f>
        <v>defence-research</v>
      </c>
      <c r="H7618" t="str">
        <f t="shared" si="237"/>
        <v>1987-12-01</v>
      </c>
      <c r="I7618" t="str">
        <f>IFERROR(CONCATENATE(LEFT(E7618,4),"-",MID(E7618,5,2),"-",RIGHT(E7618,2)), NULL)</f>
        <v>1989-10-27</v>
      </c>
    </row>
    <row r="7619" spans="1:9" ht="13" x14ac:dyDescent="0.15">
      <c r="A7619" s="1" t="s">
        <v>5862</v>
      </c>
      <c r="B7619" s="1" t="s">
        <v>1130</v>
      </c>
      <c r="C7619" s="1">
        <v>20</v>
      </c>
      <c r="D7619" s="1">
        <v>19870922</v>
      </c>
      <c r="E7619" s="1">
        <v>19900831</v>
      </c>
      <c r="F7619" t="str">
        <f t="shared" ref="F7619:F7682" si="238">TEXT(SUBSTITUTE(A7619, "CA ", ""), "0000")</f>
        <v>6783</v>
      </c>
      <c r="G7619" t="str">
        <f>SUBSTITUTE(SUBSTITUTE(SUBSTITUTE(LOWER(B7619), " ", "-"), "(",""), ")", "")</f>
        <v>curriculum-development</v>
      </c>
      <c r="H7619" t="str">
        <f t="shared" ref="H7619:H7682" si="239">CONCATENATE(LEFT(D7619,4),"-",MID(D7619,5,2),"-",RIGHT(D7619,2))</f>
        <v>1987-09-22</v>
      </c>
      <c r="I7619" t="str">
        <f>IFERROR(CONCATENATE(LEFT(E7619,4),"-",MID(E7619,5,2),"-",RIGHT(E7619,2)), NULL)</f>
        <v>1990-08-31</v>
      </c>
    </row>
    <row r="7620" spans="1:9" ht="13" x14ac:dyDescent="0.15">
      <c r="A7620" s="1" t="s">
        <v>5863</v>
      </c>
      <c r="B7620" s="1" t="s">
        <v>64</v>
      </c>
      <c r="C7620" s="1">
        <v>20</v>
      </c>
      <c r="D7620" s="1">
        <v>18510101</v>
      </c>
      <c r="E7620" s="1">
        <v>18951231</v>
      </c>
      <c r="F7620" t="str">
        <f t="shared" si="238"/>
        <v>6784</v>
      </c>
      <c r="G7620" t="str">
        <f>SUBSTITUTE(SUBSTITUTE(SUBSTITUTE(LOWER(B7620), " ", "-"), "(",""), ")", "")</f>
        <v>customs</v>
      </c>
      <c r="H7620" t="str">
        <f t="shared" si="239"/>
        <v>1851-01-01</v>
      </c>
      <c r="I7620" t="str">
        <f>IFERROR(CONCATENATE(LEFT(E7620,4),"-",MID(E7620,5,2),"-",RIGHT(E7620,2)), NULL)</f>
        <v>1895-12-31</v>
      </c>
    </row>
    <row r="7621" spans="1:9" ht="13" x14ac:dyDescent="0.15">
      <c r="A7621" s="1" t="s">
        <v>5864</v>
      </c>
      <c r="B7621" s="1" t="s">
        <v>164</v>
      </c>
      <c r="C7621" s="1">
        <v>20</v>
      </c>
      <c r="D7621" s="1">
        <v>19871115</v>
      </c>
      <c r="E7621" s="1">
        <v>19940307</v>
      </c>
      <c r="F7621" t="str">
        <f t="shared" si="238"/>
        <v>6785</v>
      </c>
      <c r="G7621" t="str">
        <f>SUBSTITUTE(SUBSTITUTE(SUBSTITUTE(LOWER(B7621), " ", "-"), "(",""), ")", "")</f>
        <v>government-media</v>
      </c>
      <c r="H7621" t="str">
        <f t="shared" si="239"/>
        <v>1987-11-15</v>
      </c>
      <c r="I7621" t="str">
        <f>IFERROR(CONCATENATE(LEFT(E7621,4),"-",MID(E7621,5,2),"-",RIGHT(E7621,2)), NULL)</f>
        <v>1994-03-07</v>
      </c>
    </row>
    <row r="7622" spans="1:9" ht="13" x14ac:dyDescent="0.15">
      <c r="A7622" s="1" t="s">
        <v>5865</v>
      </c>
      <c r="B7622" s="1" t="s">
        <v>282</v>
      </c>
      <c r="C7622" s="1">
        <v>20</v>
      </c>
      <c r="D7622" s="1">
        <v>19871201</v>
      </c>
      <c r="E7622" s="1">
        <v>19930701</v>
      </c>
      <c r="F7622" t="str">
        <f t="shared" si="238"/>
        <v>6786</v>
      </c>
      <c r="G7622" t="str">
        <f>SUBSTITUTE(SUBSTITUTE(SUBSTITUTE(LOWER(B7622), " ", "-"), "(",""), ")", "")</f>
        <v>analytical-services</v>
      </c>
      <c r="H7622" t="str">
        <f t="shared" si="239"/>
        <v>1987-12-01</v>
      </c>
      <c r="I7622" t="str">
        <f>IFERROR(CONCATENATE(LEFT(E7622,4),"-",MID(E7622,5,2),"-",RIGHT(E7622,2)), NULL)</f>
        <v>1993-07-01</v>
      </c>
    </row>
    <row r="7623" spans="1:9" ht="13" x14ac:dyDescent="0.15">
      <c r="A7623" s="1" t="s">
        <v>5865</v>
      </c>
      <c r="B7623" s="1" t="s">
        <v>980</v>
      </c>
      <c r="C7623" s="1">
        <v>20</v>
      </c>
      <c r="D7623" s="1">
        <v>19871201</v>
      </c>
      <c r="E7623" s="1">
        <v>19930701</v>
      </c>
      <c r="F7623" t="str">
        <f t="shared" si="238"/>
        <v>6786</v>
      </c>
      <c r="G7623" t="str">
        <f>SUBSTITUTE(SUBSTITUTE(SUBSTITUTE(LOWER(B7623), " ", "-"), "(",""), ")", "")</f>
        <v>defence-research</v>
      </c>
      <c r="H7623" t="str">
        <f t="shared" si="239"/>
        <v>1987-12-01</v>
      </c>
      <c r="I7623" t="str">
        <f>IFERROR(CONCATENATE(LEFT(E7623,4),"-",MID(E7623,5,2),"-",RIGHT(E7623,2)), NULL)</f>
        <v>1993-07-01</v>
      </c>
    </row>
    <row r="7624" spans="1:9" ht="13" x14ac:dyDescent="0.15">
      <c r="A7624" s="1" t="s">
        <v>5866</v>
      </c>
      <c r="B7624" s="1" t="s">
        <v>277</v>
      </c>
      <c r="C7624" s="1">
        <v>20</v>
      </c>
      <c r="D7624" s="1">
        <v>19870724</v>
      </c>
      <c r="E7624" s="1">
        <v>19940701</v>
      </c>
      <c r="F7624" t="str">
        <f t="shared" si="238"/>
        <v>6787</v>
      </c>
      <c r="G7624" t="str">
        <f>SUBSTITUTE(SUBSTITUTE(SUBSTITUTE(LOWER(B7624), " ", "-"), "(",""), ")", "")</f>
        <v>education</v>
      </c>
      <c r="H7624" t="str">
        <f t="shared" si="239"/>
        <v>1987-07-24</v>
      </c>
      <c r="I7624" t="str">
        <f>IFERROR(CONCATENATE(LEFT(E7624,4),"-",MID(E7624,5,2),"-",RIGHT(E7624,2)), NULL)</f>
        <v>1994-07-01</v>
      </c>
    </row>
    <row r="7625" spans="1:9" ht="13" x14ac:dyDescent="0.15">
      <c r="A7625" s="1" t="s">
        <v>5866</v>
      </c>
      <c r="B7625" s="1" t="s">
        <v>283</v>
      </c>
      <c r="C7625" s="1">
        <v>20</v>
      </c>
      <c r="D7625" s="1">
        <v>19870724</v>
      </c>
      <c r="E7625" s="1">
        <v>19940701</v>
      </c>
      <c r="F7625" t="str">
        <f t="shared" si="238"/>
        <v>6787</v>
      </c>
      <c r="G7625" t="str">
        <f>SUBSTITUTE(SUBSTITUTE(SUBSTITUTE(LOWER(B7625), " ", "-"), "(",""), ")", "")</f>
        <v>employment</v>
      </c>
      <c r="H7625" t="str">
        <f t="shared" si="239"/>
        <v>1987-07-24</v>
      </c>
      <c r="I7625" t="str">
        <f>IFERROR(CONCATENATE(LEFT(E7625,4),"-",MID(E7625,5,2),"-",RIGHT(E7625,2)), NULL)</f>
        <v>1994-07-01</v>
      </c>
    </row>
    <row r="7626" spans="1:9" ht="13" x14ac:dyDescent="0.15">
      <c r="A7626" s="1" t="s">
        <v>5866</v>
      </c>
      <c r="B7626" s="1" t="s">
        <v>290</v>
      </c>
      <c r="C7626" s="1">
        <v>20</v>
      </c>
      <c r="D7626" s="1">
        <v>19870724</v>
      </c>
      <c r="E7626" s="1">
        <v>19940701</v>
      </c>
      <c r="F7626" t="str">
        <f t="shared" si="238"/>
        <v>6787</v>
      </c>
      <c r="G7626" t="str">
        <f>SUBSTITUTE(SUBSTITUTE(SUBSTITUTE(LOWER(B7626), " ", "-"), "(",""), ")", "")</f>
        <v>training</v>
      </c>
      <c r="H7626" t="str">
        <f t="shared" si="239"/>
        <v>1987-07-24</v>
      </c>
      <c r="I7626" t="str">
        <f>IFERROR(CONCATENATE(LEFT(E7626,4),"-",MID(E7626,5,2),"-",RIGHT(E7626,2)), NULL)</f>
        <v>1994-07-01</v>
      </c>
    </row>
    <row r="7627" spans="1:9" ht="13" x14ac:dyDescent="0.15">
      <c r="A7627" s="1" t="s">
        <v>5867</v>
      </c>
      <c r="B7627" s="1" t="s">
        <v>349</v>
      </c>
      <c r="C7627" s="1">
        <v>20</v>
      </c>
      <c r="D7627" s="1">
        <v>19880201</v>
      </c>
      <c r="F7627" t="str">
        <f t="shared" si="238"/>
        <v>6788</v>
      </c>
      <c r="G7627" t="str">
        <f>SUBSTITUTE(SUBSTITUTE(SUBSTITUTE(LOWER(B7627), " ", "-"), "(",""), ")", "")</f>
        <v>broadcasting</v>
      </c>
      <c r="H7627" t="str">
        <f t="shared" si="239"/>
        <v>1988-02-01</v>
      </c>
      <c r="I7627" t="str">
        <f>IFERROR(CONCATENATE(LEFT(E7627,4),"-",MID(E7627,5,2),"-",RIGHT(E7627,2)), NULL)</f>
        <v>--</v>
      </c>
    </row>
    <row r="7628" spans="1:9" ht="13" x14ac:dyDescent="0.15">
      <c r="A7628" s="1" t="s">
        <v>5868</v>
      </c>
      <c r="B7628" s="1" t="s">
        <v>41</v>
      </c>
      <c r="C7628" s="1">
        <v>20</v>
      </c>
      <c r="D7628" s="1">
        <v>19580331</v>
      </c>
      <c r="E7628" s="1">
        <v>19670930</v>
      </c>
      <c r="F7628" t="str">
        <f t="shared" si="238"/>
        <v>6789</v>
      </c>
      <c r="G7628" t="str">
        <f>SUBSTITUTE(SUBSTITUTE(SUBSTITUTE(LOWER(B7628), " ", "-"), "(",""), ")", "")</f>
        <v>air-operations</v>
      </c>
      <c r="H7628" t="str">
        <f t="shared" si="239"/>
        <v>1958-03-31</v>
      </c>
      <c r="I7628" t="str">
        <f>IFERROR(CONCATENATE(LEFT(E7628,4),"-",MID(E7628,5,2),"-",RIGHT(E7628,2)), NULL)</f>
        <v>1967-09-30</v>
      </c>
    </row>
    <row r="7629" spans="1:9" ht="13" x14ac:dyDescent="0.15">
      <c r="A7629" s="1" t="s">
        <v>5869</v>
      </c>
      <c r="B7629" s="1" t="s">
        <v>156</v>
      </c>
      <c r="C7629" s="1">
        <v>20</v>
      </c>
      <c r="D7629" s="1">
        <v>19430320</v>
      </c>
      <c r="E7629" s="1">
        <v>19461107</v>
      </c>
      <c r="F7629" t="str">
        <f t="shared" si="238"/>
        <v>0679</v>
      </c>
      <c r="G7629" t="str">
        <f>SUBSTITUTE(SUBSTITUTE(SUBSTITUTE(LOWER(B7629), " ", "-"), "(",""), ")", "")</f>
        <v>pastoral</v>
      </c>
      <c r="H7629" t="str">
        <f t="shared" si="239"/>
        <v>1943-03-20</v>
      </c>
      <c r="I7629" t="str">
        <f>IFERROR(CONCATENATE(LEFT(E7629,4),"-",MID(E7629,5,2),"-",RIGHT(E7629,2)), NULL)</f>
        <v>1946-11-07</v>
      </c>
    </row>
    <row r="7630" spans="1:9" ht="13" x14ac:dyDescent="0.15">
      <c r="A7630" s="1" t="s">
        <v>5870</v>
      </c>
      <c r="B7630" s="1" t="s">
        <v>13</v>
      </c>
      <c r="C7630" s="1">
        <v>20</v>
      </c>
      <c r="D7630" s="1">
        <v>19870724</v>
      </c>
      <c r="E7630" s="1">
        <v>19930324</v>
      </c>
      <c r="F7630" t="str">
        <f t="shared" si="238"/>
        <v>6790</v>
      </c>
      <c r="G7630" t="str">
        <f>SUBSTITUTE(SUBSTITUTE(SUBSTITUTE(LOWER(B7630), " ", "-"), "(",""), ")", "")</f>
        <v>migration</v>
      </c>
      <c r="H7630" t="str">
        <f t="shared" si="239"/>
        <v>1987-07-24</v>
      </c>
      <c r="I7630" t="str">
        <f>IFERROR(CONCATENATE(LEFT(E7630,4),"-",MID(E7630,5,2),"-",RIGHT(E7630,2)), NULL)</f>
        <v>1993-03-24</v>
      </c>
    </row>
    <row r="7631" spans="1:9" ht="13" x14ac:dyDescent="0.15">
      <c r="A7631" s="1" t="s">
        <v>5870</v>
      </c>
      <c r="B7631" s="1" t="s">
        <v>551</v>
      </c>
      <c r="C7631" s="1">
        <v>20</v>
      </c>
      <c r="D7631" s="1">
        <v>19870724</v>
      </c>
      <c r="E7631" s="1">
        <v>19930324</v>
      </c>
      <c r="F7631" t="str">
        <f t="shared" si="238"/>
        <v>6790</v>
      </c>
      <c r="G7631" t="str">
        <f>SUBSTITUTE(SUBSTITUTE(SUBSTITUTE(LOWER(B7631), " ", "-"), "(",""), ")", "")</f>
        <v>multiculturalism</v>
      </c>
      <c r="H7631" t="str">
        <f t="shared" si="239"/>
        <v>1987-07-24</v>
      </c>
      <c r="I7631" t="str">
        <f>IFERROR(CONCATENATE(LEFT(E7631,4),"-",MID(E7631,5,2),"-",RIGHT(E7631,2)), NULL)</f>
        <v>1993-03-24</v>
      </c>
    </row>
    <row r="7632" spans="1:9" ht="13" x14ac:dyDescent="0.15">
      <c r="A7632" s="1" t="s">
        <v>5871</v>
      </c>
      <c r="B7632" s="1" t="s">
        <v>765</v>
      </c>
      <c r="C7632" s="1">
        <v>20</v>
      </c>
      <c r="D7632" s="1">
        <v>19880101</v>
      </c>
      <c r="E7632" s="1">
        <v>19980130</v>
      </c>
      <c r="F7632" t="str">
        <f t="shared" si="238"/>
        <v>6791</v>
      </c>
      <c r="G7632" t="str">
        <f>SUBSTITUTE(SUBSTITUTE(SUBSTITUTE(LOWER(B7632), " ", "-"), "(",""), ")", "")</f>
        <v>overseas-aid-programs</v>
      </c>
      <c r="H7632" t="str">
        <f t="shared" si="239"/>
        <v>1988-01-01</v>
      </c>
      <c r="I7632" t="str">
        <f>IFERROR(CONCATENATE(LEFT(E7632,4),"-",MID(E7632,5,2),"-",RIGHT(E7632,2)), NULL)</f>
        <v>1998-01-30</v>
      </c>
    </row>
    <row r="7633" spans="1:9" ht="13" x14ac:dyDescent="0.15">
      <c r="A7633" s="1" t="s">
        <v>5871</v>
      </c>
      <c r="B7633" s="1" t="s">
        <v>290</v>
      </c>
      <c r="C7633" s="1">
        <v>20</v>
      </c>
      <c r="D7633" s="1">
        <v>19880101</v>
      </c>
      <c r="E7633" s="1">
        <v>19980130</v>
      </c>
      <c r="F7633" t="str">
        <f t="shared" si="238"/>
        <v>6791</v>
      </c>
      <c r="G7633" t="str">
        <f>SUBSTITUTE(SUBSTITUTE(SUBSTITUTE(LOWER(B7633), " ", "-"), "(",""), ")", "")</f>
        <v>training</v>
      </c>
      <c r="H7633" t="str">
        <f t="shared" si="239"/>
        <v>1988-01-01</v>
      </c>
      <c r="I7633" t="str">
        <f>IFERROR(CONCATENATE(LEFT(E7633,4),"-",MID(E7633,5,2),"-",RIGHT(E7633,2)), NULL)</f>
        <v>1998-01-30</v>
      </c>
    </row>
    <row r="7634" spans="1:9" ht="13" x14ac:dyDescent="0.15">
      <c r="A7634" s="1" t="s">
        <v>5872</v>
      </c>
      <c r="B7634" s="1" t="s">
        <v>165</v>
      </c>
      <c r="C7634" s="1">
        <v>20</v>
      </c>
      <c r="D7634" s="1">
        <v>19871123</v>
      </c>
      <c r="E7634" s="1">
        <v>19980701</v>
      </c>
      <c r="F7634" t="str">
        <f t="shared" si="238"/>
        <v>6792</v>
      </c>
      <c r="G7634" t="str">
        <f>SUBSTITUTE(SUBSTITUTE(SUBSTITUTE(LOWER(B7634), " ", "-"), "(",""), ")", "")</f>
        <v>insurance</v>
      </c>
      <c r="H7634" t="str">
        <f t="shared" si="239"/>
        <v>1987-11-23</v>
      </c>
      <c r="I7634" t="str">
        <f>IFERROR(CONCATENATE(LEFT(E7634,4),"-",MID(E7634,5,2),"-",RIGHT(E7634,2)), NULL)</f>
        <v>1998-07-01</v>
      </c>
    </row>
    <row r="7635" spans="1:9" ht="13" x14ac:dyDescent="0.15">
      <c r="A7635" s="1" t="s">
        <v>5872</v>
      </c>
      <c r="B7635" s="1" t="s">
        <v>89</v>
      </c>
      <c r="C7635" s="1">
        <v>20</v>
      </c>
      <c r="D7635" s="1">
        <v>19871123</v>
      </c>
      <c r="E7635" s="1">
        <v>19980701</v>
      </c>
      <c r="F7635" t="str">
        <f t="shared" si="238"/>
        <v>6792</v>
      </c>
      <c r="G7635" t="str">
        <f>SUBSTITUTE(SUBSTITUTE(SUBSTITUTE(LOWER(B7635), " ", "-"), "(",""), ")", "")</f>
        <v>superannuation</v>
      </c>
      <c r="H7635" t="str">
        <f t="shared" si="239"/>
        <v>1987-11-23</v>
      </c>
      <c r="I7635" t="str">
        <f>IFERROR(CONCATENATE(LEFT(E7635,4),"-",MID(E7635,5,2),"-",RIGHT(E7635,2)), NULL)</f>
        <v>1998-07-01</v>
      </c>
    </row>
    <row r="7636" spans="1:9" ht="13" x14ac:dyDescent="0.15">
      <c r="A7636" s="1" t="s">
        <v>5873</v>
      </c>
      <c r="B7636" s="1" t="s">
        <v>18</v>
      </c>
      <c r="C7636" s="1">
        <v>20</v>
      </c>
      <c r="D7636" s="1">
        <v>19730101</v>
      </c>
      <c r="E7636" s="1">
        <v>19820331</v>
      </c>
      <c r="F7636" t="str">
        <f t="shared" si="238"/>
        <v>6793</v>
      </c>
      <c r="G7636" t="str">
        <f>SUBSTITUTE(SUBSTITUTE(SUBSTITUTE(LOWER(B7636), " ", "-"), "(",""), ")", "")</f>
        <v>sea-transport</v>
      </c>
      <c r="H7636" t="str">
        <f t="shared" si="239"/>
        <v>1973-01-01</v>
      </c>
      <c r="I7636" t="str">
        <f>IFERROR(CONCATENATE(LEFT(E7636,4),"-",MID(E7636,5,2),"-",RIGHT(E7636,2)), NULL)</f>
        <v>1982-03-31</v>
      </c>
    </row>
    <row r="7637" spans="1:9" ht="13" x14ac:dyDescent="0.15">
      <c r="A7637" s="1" t="s">
        <v>5874</v>
      </c>
      <c r="B7637" s="1" t="s">
        <v>13</v>
      </c>
      <c r="C7637" s="1">
        <v>20</v>
      </c>
      <c r="D7637" s="1">
        <v>19731101</v>
      </c>
      <c r="E7637" s="1">
        <v>19880331</v>
      </c>
      <c r="F7637" t="str">
        <f t="shared" si="238"/>
        <v>6794</v>
      </c>
      <c r="G7637" t="str">
        <f>SUBSTITUTE(SUBSTITUTE(SUBSTITUTE(LOWER(B7637), " ", "-"), "(",""), ")", "")</f>
        <v>migration</v>
      </c>
      <c r="H7637" t="str">
        <f t="shared" si="239"/>
        <v>1973-11-01</v>
      </c>
      <c r="I7637" t="str">
        <f>IFERROR(CONCATENATE(LEFT(E7637,4),"-",MID(E7637,5,2),"-",RIGHT(E7637,2)), NULL)</f>
        <v>1988-03-31</v>
      </c>
    </row>
    <row r="7638" spans="1:9" ht="13" x14ac:dyDescent="0.15">
      <c r="A7638" s="1" t="s">
        <v>5875</v>
      </c>
      <c r="B7638" s="1" t="s">
        <v>2390</v>
      </c>
      <c r="C7638" s="1">
        <v>20</v>
      </c>
      <c r="D7638" s="1">
        <v>19880101</v>
      </c>
      <c r="E7638" s="1">
        <v>19980610</v>
      </c>
      <c r="F7638" t="str">
        <f t="shared" si="238"/>
        <v>6795</v>
      </c>
      <c r="G7638" t="str">
        <f>SUBSTITUTE(SUBSTITUTE(SUBSTITUTE(LOWER(B7638), " ", "-"), "(",""), ")", "")</f>
        <v>airport-services</v>
      </c>
      <c r="H7638" t="str">
        <f t="shared" si="239"/>
        <v>1988-01-01</v>
      </c>
      <c r="I7638" t="str">
        <f>IFERROR(CONCATENATE(LEFT(E7638,4),"-",MID(E7638,5,2),"-",RIGHT(E7638,2)), NULL)</f>
        <v>1998-06-10</v>
      </c>
    </row>
    <row r="7639" spans="1:9" ht="13" x14ac:dyDescent="0.15">
      <c r="A7639" s="1" t="s">
        <v>5875</v>
      </c>
      <c r="B7639" s="1" t="s">
        <v>2391</v>
      </c>
      <c r="C7639" s="1">
        <v>20</v>
      </c>
      <c r="D7639" s="1">
        <v>19880101</v>
      </c>
      <c r="E7639" s="1">
        <v>19980610</v>
      </c>
      <c r="F7639" t="str">
        <f t="shared" si="238"/>
        <v>6795</v>
      </c>
      <c r="G7639" t="str">
        <f>SUBSTITUTE(SUBSTITUTE(SUBSTITUTE(LOWER(B7639), " ", "-"), "(",""), ")", "")</f>
        <v>airports</v>
      </c>
      <c r="H7639" t="str">
        <f t="shared" si="239"/>
        <v>1988-01-01</v>
      </c>
      <c r="I7639" t="str">
        <f>IFERROR(CONCATENATE(LEFT(E7639,4),"-",MID(E7639,5,2),"-",RIGHT(E7639,2)), NULL)</f>
        <v>1998-06-10</v>
      </c>
    </row>
    <row r="7640" spans="1:9" ht="13" x14ac:dyDescent="0.15">
      <c r="A7640" s="1" t="s">
        <v>5876</v>
      </c>
      <c r="B7640" s="1" t="s">
        <v>86</v>
      </c>
      <c r="C7640" s="1">
        <v>20</v>
      </c>
      <c r="D7640" s="1">
        <v>19870724</v>
      </c>
      <c r="E7640" s="1">
        <v>19930324</v>
      </c>
      <c r="F7640" t="str">
        <f t="shared" si="238"/>
        <v>6796</v>
      </c>
      <c r="G7640" t="str">
        <f>SUBSTITUTE(SUBSTITUTE(SUBSTITUTE(LOWER(B7640), " ", "-"), "(",""), ")", "")</f>
        <v>goods-and-services</v>
      </c>
      <c r="H7640" t="str">
        <f t="shared" si="239"/>
        <v>1987-07-24</v>
      </c>
      <c r="I7640" t="str">
        <f>IFERROR(CONCATENATE(LEFT(E7640,4),"-",MID(E7640,5,2),"-",RIGHT(E7640,2)), NULL)</f>
        <v>1993-03-24</v>
      </c>
    </row>
    <row r="7641" spans="1:9" ht="13" x14ac:dyDescent="0.15">
      <c r="A7641" s="1" t="s">
        <v>5877</v>
      </c>
      <c r="B7641" s="1" t="s">
        <v>137</v>
      </c>
      <c r="C7641" s="1">
        <v>20</v>
      </c>
      <c r="D7641" s="1">
        <v>18970101</v>
      </c>
      <c r="E7641" s="1">
        <v>19481231</v>
      </c>
      <c r="F7641" t="str">
        <f t="shared" si="238"/>
        <v>6799</v>
      </c>
      <c r="G7641" t="str">
        <f>SUBSTITUTE(SUBSTITUTE(SUBSTITUTE(LOWER(B7641), " ", "-"), "(",""), ")", "")</f>
        <v>mining</v>
      </c>
      <c r="H7641" t="str">
        <f t="shared" si="239"/>
        <v>1897-01-01</v>
      </c>
      <c r="I7641" t="str">
        <f>IFERROR(CONCATENATE(LEFT(E7641,4),"-",MID(E7641,5,2),"-",RIGHT(E7641,2)), NULL)</f>
        <v>1948-12-31</v>
      </c>
    </row>
    <row r="7642" spans="1:9" ht="13" x14ac:dyDescent="0.15">
      <c r="A7642" s="1" t="s">
        <v>5878</v>
      </c>
      <c r="B7642" s="1" t="s">
        <v>36</v>
      </c>
      <c r="C7642" s="1">
        <v>20</v>
      </c>
      <c r="D7642" s="1">
        <v>19410101</v>
      </c>
      <c r="E7642" s="1">
        <v>19621231</v>
      </c>
      <c r="F7642" t="str">
        <f t="shared" si="238"/>
        <v>0068</v>
      </c>
      <c r="G7642" t="str">
        <f>SUBSTITUTE(SUBSTITUTE(SUBSTITUTE(LOWER(B7642), " ", "-"), "(",""), ")", "")</f>
        <v>defence-administration</v>
      </c>
      <c r="H7642" t="str">
        <f t="shared" si="239"/>
        <v>1941-01-01</v>
      </c>
      <c r="I7642" t="str">
        <f>IFERROR(CONCATENATE(LEFT(E7642,4),"-",MID(E7642,5,2),"-",RIGHT(E7642,2)), NULL)</f>
        <v>1962-12-31</v>
      </c>
    </row>
    <row r="7643" spans="1:9" ht="13" x14ac:dyDescent="0.15">
      <c r="A7643" s="1" t="s">
        <v>5879</v>
      </c>
      <c r="B7643" s="1" t="s">
        <v>132</v>
      </c>
      <c r="C7643" s="1">
        <v>20</v>
      </c>
      <c r="D7643" s="1">
        <v>19430503</v>
      </c>
      <c r="E7643" s="1">
        <v>19450920</v>
      </c>
      <c r="F7643" t="str">
        <f t="shared" si="238"/>
        <v>0680</v>
      </c>
      <c r="G7643" t="str">
        <f>SUBSTITUTE(SUBSTITUTE(SUBSTITUTE(LOWER(B7643), " ", "-"), "(",""), ")", "")</f>
        <v>defence-forces</v>
      </c>
      <c r="H7643" t="str">
        <f t="shared" si="239"/>
        <v>1943-05-03</v>
      </c>
      <c r="I7643" t="str">
        <f>IFERROR(CONCATENATE(LEFT(E7643,4),"-",MID(E7643,5,2),"-",RIGHT(E7643,2)), NULL)</f>
        <v>1945-09-20</v>
      </c>
    </row>
    <row r="7644" spans="1:9" ht="13" x14ac:dyDescent="0.15">
      <c r="A7644" s="1" t="s">
        <v>5879</v>
      </c>
      <c r="B7644" s="1" t="s">
        <v>283</v>
      </c>
      <c r="C7644" s="1">
        <v>20</v>
      </c>
      <c r="D7644" s="1">
        <v>19430503</v>
      </c>
      <c r="E7644" s="1">
        <v>19450920</v>
      </c>
      <c r="F7644" t="str">
        <f t="shared" si="238"/>
        <v>0680</v>
      </c>
      <c r="G7644" t="str">
        <f>SUBSTITUTE(SUBSTITUTE(SUBSTITUTE(LOWER(B7644), " ", "-"), "(",""), ")", "")</f>
        <v>employment</v>
      </c>
      <c r="H7644" t="str">
        <f t="shared" si="239"/>
        <v>1943-05-03</v>
      </c>
      <c r="I7644" t="str">
        <f>IFERROR(CONCATENATE(LEFT(E7644,4),"-",MID(E7644,5,2),"-",RIGHT(E7644,2)), NULL)</f>
        <v>1945-09-20</v>
      </c>
    </row>
    <row r="7645" spans="1:9" ht="13" x14ac:dyDescent="0.15">
      <c r="A7645" s="1" t="s">
        <v>5879</v>
      </c>
      <c r="B7645" s="1" t="s">
        <v>20</v>
      </c>
      <c r="C7645" s="1">
        <v>20</v>
      </c>
      <c r="D7645" s="1">
        <v>19430503</v>
      </c>
      <c r="E7645" s="1">
        <v>19450920</v>
      </c>
      <c r="F7645" t="str">
        <f t="shared" si="238"/>
        <v>0680</v>
      </c>
      <c r="G7645" t="str">
        <f>SUBSTITUTE(SUBSTITUTE(SUBSTITUTE(LOWER(B7645), " ", "-"), "(",""), ")", "")</f>
        <v>wartime-security</v>
      </c>
      <c r="H7645" t="str">
        <f t="shared" si="239"/>
        <v>1943-05-03</v>
      </c>
      <c r="I7645" t="str">
        <f>IFERROR(CONCATENATE(LEFT(E7645,4),"-",MID(E7645,5,2),"-",RIGHT(E7645,2)), NULL)</f>
        <v>1945-09-20</v>
      </c>
    </row>
    <row r="7646" spans="1:9" ht="13" x14ac:dyDescent="0.15">
      <c r="A7646" s="1" t="s">
        <v>5880</v>
      </c>
      <c r="B7646" s="1" t="s">
        <v>248</v>
      </c>
      <c r="C7646" s="1">
        <v>20</v>
      </c>
      <c r="D7646" s="1">
        <v>18610722</v>
      </c>
      <c r="F7646" t="str">
        <f t="shared" si="238"/>
        <v>6801</v>
      </c>
      <c r="G7646" t="str">
        <f>SUBSTITUTE(SUBSTITUTE(SUBSTITUTE(LOWER(B7646), " ", "-"), "(",""), ")", "")</f>
        <v>parliamentary-matters</v>
      </c>
      <c r="H7646" t="str">
        <f t="shared" si="239"/>
        <v>1861-07-22</v>
      </c>
      <c r="I7646" t="str">
        <f>IFERROR(CONCATENATE(LEFT(E7646,4),"-",MID(E7646,5,2),"-",RIGHT(E7646,2)), NULL)</f>
        <v>--</v>
      </c>
    </row>
    <row r="7647" spans="1:9" ht="13" x14ac:dyDescent="0.15">
      <c r="A7647" s="1" t="s">
        <v>5881</v>
      </c>
      <c r="B7647" s="1" t="s">
        <v>180</v>
      </c>
      <c r="C7647" s="1">
        <v>20</v>
      </c>
      <c r="D7647" s="1">
        <v>19520128</v>
      </c>
      <c r="E7647" s="1">
        <v>19901002</v>
      </c>
      <c r="F7647" t="str">
        <f t="shared" si="238"/>
        <v>6803</v>
      </c>
      <c r="G7647" t="str">
        <f>SUBSTITUTE(SUBSTITUTE(SUBSTITUTE(LOWER(B7647), " ", "-"), "(",""), ")", "")</f>
        <v>government-representation-overseas</v>
      </c>
      <c r="H7647" t="str">
        <f t="shared" si="239"/>
        <v>1952-01-28</v>
      </c>
      <c r="I7647" t="str">
        <f>IFERROR(CONCATENATE(LEFT(E7647,4),"-",MID(E7647,5,2),"-",RIGHT(E7647,2)), NULL)</f>
        <v>1990-10-02</v>
      </c>
    </row>
    <row r="7648" spans="1:9" ht="13" x14ac:dyDescent="0.15">
      <c r="A7648" s="1" t="s">
        <v>5882</v>
      </c>
      <c r="B7648" s="1" t="s">
        <v>180</v>
      </c>
      <c r="C7648" s="1">
        <v>20</v>
      </c>
      <c r="D7648" s="1">
        <v>19480308</v>
      </c>
      <c r="E7648" s="1">
        <v>19660812</v>
      </c>
      <c r="F7648" t="str">
        <f t="shared" si="238"/>
        <v>6804</v>
      </c>
      <c r="G7648" t="str">
        <f>SUBSTITUTE(SUBSTITUTE(SUBSTITUTE(LOWER(B7648), " ", "-"), "(",""), ")", "")</f>
        <v>government-representation-overseas</v>
      </c>
      <c r="H7648" t="str">
        <f t="shared" si="239"/>
        <v>1948-03-08</v>
      </c>
      <c r="I7648" t="str">
        <f>IFERROR(CONCATENATE(LEFT(E7648,4),"-",MID(E7648,5,2),"-",RIGHT(E7648,2)), NULL)</f>
        <v>1966-08-12</v>
      </c>
    </row>
    <row r="7649" spans="1:9" ht="13" x14ac:dyDescent="0.15">
      <c r="A7649" s="1" t="s">
        <v>5883</v>
      </c>
      <c r="B7649" s="1" t="s">
        <v>75</v>
      </c>
      <c r="C7649" s="1">
        <v>20</v>
      </c>
      <c r="D7649" s="1">
        <v>19700101</v>
      </c>
      <c r="E7649" s="1">
        <v>19900304</v>
      </c>
      <c r="F7649" t="str">
        <f t="shared" si="238"/>
        <v>6805</v>
      </c>
      <c r="G7649" t="str">
        <f>SUBSTITUTE(SUBSTITUTE(SUBSTITUTE(LOWER(B7649), " ", "-"), "(",""), ")", "")</f>
        <v>indigenous-affairs</v>
      </c>
      <c r="H7649" t="str">
        <f t="shared" si="239"/>
        <v>1970-01-01</v>
      </c>
      <c r="I7649" t="str">
        <f>IFERROR(CONCATENATE(LEFT(E7649,4),"-",MID(E7649,5,2),"-",RIGHT(E7649,2)), NULL)</f>
        <v>1990-03-04</v>
      </c>
    </row>
    <row r="7650" spans="1:9" ht="13" x14ac:dyDescent="0.15">
      <c r="A7650" s="1" t="s">
        <v>5884</v>
      </c>
      <c r="B7650" s="1" t="s">
        <v>2022</v>
      </c>
      <c r="C7650" s="1">
        <v>20</v>
      </c>
      <c r="D7650" s="1">
        <v>19860801</v>
      </c>
      <c r="E7650" s="1">
        <v>20140000</v>
      </c>
      <c r="F7650" t="str">
        <f t="shared" si="238"/>
        <v>6806</v>
      </c>
      <c r="G7650" t="str">
        <f>SUBSTITUTE(SUBSTITUTE(SUBSTITUTE(LOWER(B7650), " ", "-"), "(",""), ")", "")</f>
        <v>training-army</v>
      </c>
      <c r="H7650" t="str">
        <f t="shared" si="239"/>
        <v>1986-08-01</v>
      </c>
      <c r="I7650" t="str">
        <f>IFERROR(CONCATENATE(LEFT(E7650,4),"-",MID(E7650,5,2),"-",RIGHT(E7650,2)), NULL)</f>
        <v>2014-00-00</v>
      </c>
    </row>
    <row r="7651" spans="1:9" ht="13" x14ac:dyDescent="0.15">
      <c r="A7651" s="1" t="s">
        <v>5885</v>
      </c>
      <c r="B7651" s="1" t="s">
        <v>661</v>
      </c>
      <c r="C7651" s="1">
        <v>20</v>
      </c>
      <c r="D7651" s="1">
        <v>19870701</v>
      </c>
      <c r="F7651" t="str">
        <f t="shared" si="238"/>
        <v>6807</v>
      </c>
      <c r="G7651" t="str">
        <f>SUBSTITUTE(SUBSTITUTE(SUBSTITUTE(LOWER(B7651), " ", "-"), "(",""), ")", "")</f>
        <v>rehabilitation</v>
      </c>
      <c r="H7651" t="str">
        <f t="shared" si="239"/>
        <v>1987-07-01</v>
      </c>
      <c r="I7651" t="str">
        <f>IFERROR(CONCATENATE(LEFT(E7651,4),"-",MID(E7651,5,2),"-",RIGHT(E7651,2)), NULL)</f>
        <v>--</v>
      </c>
    </row>
    <row r="7652" spans="1:9" ht="13" x14ac:dyDescent="0.15">
      <c r="A7652" s="1" t="s">
        <v>5886</v>
      </c>
      <c r="B7652" s="1" t="s">
        <v>260</v>
      </c>
      <c r="C7652" s="1">
        <v>20</v>
      </c>
      <c r="D7652" s="1">
        <v>19871201</v>
      </c>
      <c r="F7652" t="str">
        <f t="shared" si="238"/>
        <v>6808</v>
      </c>
      <c r="G7652" t="str">
        <f>SUBSTITUTE(SUBSTITUTE(SUBSTITUTE(LOWER(B7652), " ", "-"), "(",""), ")", "")</f>
        <v>army-commands</v>
      </c>
      <c r="H7652" t="str">
        <f t="shared" si="239"/>
        <v>1987-12-01</v>
      </c>
      <c r="I7652" t="str">
        <f>IFERROR(CONCATENATE(LEFT(E7652,4),"-",MID(E7652,5,2),"-",RIGHT(E7652,2)), NULL)</f>
        <v>--</v>
      </c>
    </row>
    <row r="7653" spans="1:9" ht="13" x14ac:dyDescent="0.15">
      <c r="A7653" s="1" t="s">
        <v>5887</v>
      </c>
      <c r="B7653" s="1" t="s">
        <v>408</v>
      </c>
      <c r="C7653" s="1">
        <v>20</v>
      </c>
      <c r="D7653" s="1">
        <v>19420414</v>
      </c>
      <c r="E7653" s="1">
        <v>19460701</v>
      </c>
      <c r="F7653" t="str">
        <f t="shared" si="238"/>
        <v>0681</v>
      </c>
      <c r="G7653" t="str">
        <f>SUBSTITUTE(SUBSTITUTE(SUBSTITUTE(LOWER(B7653), " ", "-"), "(",""), ")", "")</f>
        <v>defence-industries</v>
      </c>
      <c r="H7653" t="str">
        <f t="shared" si="239"/>
        <v>1942-04-14</v>
      </c>
      <c r="I7653" t="str">
        <f>IFERROR(CONCATENATE(LEFT(E7653,4),"-",MID(E7653,5,2),"-",RIGHT(E7653,2)), NULL)</f>
        <v>1946-07-01</v>
      </c>
    </row>
    <row r="7654" spans="1:9" ht="13" x14ac:dyDescent="0.15">
      <c r="A7654" s="1" t="s">
        <v>5887</v>
      </c>
      <c r="B7654" s="1" t="s">
        <v>283</v>
      </c>
      <c r="C7654" s="1">
        <v>20</v>
      </c>
      <c r="D7654" s="1">
        <v>19420414</v>
      </c>
      <c r="E7654" s="1">
        <v>19460701</v>
      </c>
      <c r="F7654" t="str">
        <f t="shared" si="238"/>
        <v>0681</v>
      </c>
      <c r="G7654" t="str">
        <f>SUBSTITUTE(SUBSTITUTE(SUBSTITUTE(LOWER(B7654), " ", "-"), "(",""), ")", "")</f>
        <v>employment</v>
      </c>
      <c r="H7654" t="str">
        <f t="shared" si="239"/>
        <v>1942-04-14</v>
      </c>
      <c r="I7654" t="str">
        <f>IFERROR(CONCATENATE(LEFT(E7654,4),"-",MID(E7654,5,2),"-",RIGHT(E7654,2)), NULL)</f>
        <v>1946-07-01</v>
      </c>
    </row>
    <row r="7655" spans="1:9" ht="13" x14ac:dyDescent="0.15">
      <c r="A7655" s="1" t="s">
        <v>5888</v>
      </c>
      <c r="B7655" s="1" t="s">
        <v>372</v>
      </c>
      <c r="C7655" s="1">
        <v>20</v>
      </c>
      <c r="D7655" s="1">
        <v>19870724</v>
      </c>
      <c r="E7655" s="1">
        <v>19970718</v>
      </c>
      <c r="F7655" t="str">
        <f t="shared" si="238"/>
        <v>6810</v>
      </c>
      <c r="G7655" t="str">
        <f>SUBSTITUTE(SUBSTITUTE(SUBSTITUTE(LOWER(B7655), " ", "-"), "(",""), ")", "")</f>
        <v>industrial-relations</v>
      </c>
      <c r="H7655" t="str">
        <f t="shared" si="239"/>
        <v>1987-07-24</v>
      </c>
      <c r="I7655" t="str">
        <f>IFERROR(CONCATENATE(LEFT(E7655,4),"-",MID(E7655,5,2),"-",RIGHT(E7655,2)), NULL)</f>
        <v>1997-07-18</v>
      </c>
    </row>
    <row r="7656" spans="1:9" ht="13" x14ac:dyDescent="0.15">
      <c r="A7656" s="1" t="s">
        <v>5889</v>
      </c>
      <c r="B7656" s="1" t="s">
        <v>667</v>
      </c>
      <c r="C7656" s="1">
        <v>20</v>
      </c>
      <c r="D7656" s="1">
        <v>19870724</v>
      </c>
      <c r="E7656" s="1">
        <v>19920908</v>
      </c>
      <c r="F7656" t="str">
        <f t="shared" si="238"/>
        <v>6811</v>
      </c>
      <c r="G7656" t="str">
        <f>SUBSTITUTE(SUBSTITUTE(SUBSTITUTE(LOWER(B7656), " ", "-"), "(",""), ")", "")</f>
        <v>air-transport</v>
      </c>
      <c r="H7656" t="str">
        <f t="shared" si="239"/>
        <v>1987-07-24</v>
      </c>
      <c r="I7656" t="str">
        <f>IFERROR(CONCATENATE(LEFT(E7656,4),"-",MID(E7656,5,2),"-",RIGHT(E7656,2)), NULL)</f>
        <v>1992-09-08</v>
      </c>
    </row>
    <row r="7657" spans="1:9" ht="13" x14ac:dyDescent="0.15">
      <c r="A7657" s="1" t="s">
        <v>5889</v>
      </c>
      <c r="B7657" s="1" t="s">
        <v>43</v>
      </c>
      <c r="C7657" s="1">
        <v>20</v>
      </c>
      <c r="D7657" s="1">
        <v>19870724</v>
      </c>
      <c r="E7657" s="1">
        <v>19920908</v>
      </c>
      <c r="F7657" t="str">
        <f t="shared" si="238"/>
        <v>6811</v>
      </c>
      <c r="G7657" t="str">
        <f>SUBSTITUTE(SUBSTITUTE(SUBSTITUTE(LOWER(B7657), " ", "-"), "(",""), ")", "")</f>
        <v>land-transport</v>
      </c>
      <c r="H7657" t="str">
        <f t="shared" si="239"/>
        <v>1987-07-24</v>
      </c>
      <c r="I7657" t="str">
        <f>IFERROR(CONCATENATE(LEFT(E7657,4),"-",MID(E7657,5,2),"-",RIGHT(E7657,2)), NULL)</f>
        <v>1992-09-08</v>
      </c>
    </row>
    <row r="7658" spans="1:9" ht="13" x14ac:dyDescent="0.15">
      <c r="A7658" s="1" t="s">
        <v>5889</v>
      </c>
      <c r="B7658" s="1" t="s">
        <v>18</v>
      </c>
      <c r="C7658" s="1">
        <v>20</v>
      </c>
      <c r="D7658" s="1">
        <v>19870724</v>
      </c>
      <c r="E7658" s="1">
        <v>19920908</v>
      </c>
      <c r="F7658" t="str">
        <f t="shared" si="238"/>
        <v>6811</v>
      </c>
      <c r="G7658" t="str">
        <f>SUBSTITUTE(SUBSTITUTE(SUBSTITUTE(LOWER(B7658), " ", "-"), "(",""), ")", "")</f>
        <v>sea-transport</v>
      </c>
      <c r="H7658" t="str">
        <f t="shared" si="239"/>
        <v>1987-07-24</v>
      </c>
      <c r="I7658" t="str">
        <f>IFERROR(CONCATENATE(LEFT(E7658,4),"-",MID(E7658,5,2),"-",RIGHT(E7658,2)), NULL)</f>
        <v>1992-09-08</v>
      </c>
    </row>
    <row r="7659" spans="1:9" ht="13" x14ac:dyDescent="0.15">
      <c r="A7659" s="1" t="s">
        <v>5890</v>
      </c>
      <c r="B7659" s="1" t="s">
        <v>263</v>
      </c>
      <c r="C7659" s="1">
        <v>20</v>
      </c>
      <c r="D7659" s="1">
        <v>19890501</v>
      </c>
      <c r="F7659" t="str">
        <f t="shared" si="238"/>
        <v>6812</v>
      </c>
      <c r="G7659" t="str">
        <f>SUBSTITUTE(SUBSTITUTE(SUBSTITUTE(LOWER(B7659), " ", "-"), "(",""), ")", "")</f>
        <v>sport</v>
      </c>
      <c r="H7659" t="str">
        <f t="shared" si="239"/>
        <v>1989-05-01</v>
      </c>
      <c r="I7659" t="str">
        <f>IFERROR(CONCATENATE(LEFT(E7659,4),"-",MID(E7659,5,2),"-",RIGHT(E7659,2)), NULL)</f>
        <v>--</v>
      </c>
    </row>
    <row r="7660" spans="1:9" ht="13" x14ac:dyDescent="0.15">
      <c r="A7660" s="1" t="s">
        <v>5891</v>
      </c>
      <c r="B7660" s="1" t="s">
        <v>39</v>
      </c>
      <c r="C7660" s="1">
        <v>20</v>
      </c>
      <c r="D7660" s="1">
        <v>19870508</v>
      </c>
      <c r="E7660" s="1">
        <v>19880520</v>
      </c>
      <c r="F7660" t="str">
        <f t="shared" si="238"/>
        <v>6813</v>
      </c>
      <c r="G7660" t="str">
        <f>SUBSTITUTE(SUBSTITUTE(SUBSTITUTE(LOWER(B7660), " ", "-"), "(",""), ")", "")</f>
        <v>committees-of-inquiry</v>
      </c>
      <c r="H7660" t="str">
        <f t="shared" si="239"/>
        <v>1987-05-08</v>
      </c>
      <c r="I7660" t="str">
        <f>IFERROR(CONCATENATE(LEFT(E7660,4),"-",MID(E7660,5,2),"-",RIGHT(E7660,2)), NULL)</f>
        <v>1988-05-20</v>
      </c>
    </row>
    <row r="7661" spans="1:9" ht="13" x14ac:dyDescent="0.15">
      <c r="A7661" s="1" t="s">
        <v>5891</v>
      </c>
      <c r="B7661" s="1" t="s">
        <v>893</v>
      </c>
      <c r="C7661" s="1">
        <v>20</v>
      </c>
      <c r="D7661" s="1">
        <v>19870508</v>
      </c>
      <c r="E7661" s="1">
        <v>19880520</v>
      </c>
      <c r="F7661" t="str">
        <f t="shared" si="238"/>
        <v>6813</v>
      </c>
      <c r="G7661" t="str">
        <f>SUBSTITUTE(SUBSTITUTE(SUBSTITUTE(LOWER(B7661), " ", "-"), "(",""), ")", "")</f>
        <v>conservation</v>
      </c>
      <c r="H7661" t="str">
        <f t="shared" si="239"/>
        <v>1987-05-08</v>
      </c>
      <c r="I7661" t="str">
        <f>IFERROR(CONCATENATE(LEFT(E7661,4),"-",MID(E7661,5,2),"-",RIGHT(E7661,2)), NULL)</f>
        <v>1988-05-20</v>
      </c>
    </row>
    <row r="7662" spans="1:9" ht="13" x14ac:dyDescent="0.15">
      <c r="A7662" s="1" t="s">
        <v>5891</v>
      </c>
      <c r="B7662" s="1" t="s">
        <v>441</v>
      </c>
      <c r="C7662" s="1">
        <v>20</v>
      </c>
      <c r="D7662" s="1">
        <v>19870508</v>
      </c>
      <c r="E7662" s="1">
        <v>19880520</v>
      </c>
      <c r="F7662" t="str">
        <f t="shared" si="238"/>
        <v>6813</v>
      </c>
      <c r="G7662" t="str">
        <f>SUBSTITUTE(SUBSTITUTE(SUBSTITUTE(LOWER(B7662), " ", "-"), "(",""), ")", "")</f>
        <v>forestry-regulation</v>
      </c>
      <c r="H7662" t="str">
        <f t="shared" si="239"/>
        <v>1987-05-08</v>
      </c>
      <c r="I7662" t="str">
        <f>IFERROR(CONCATENATE(LEFT(E7662,4),"-",MID(E7662,5,2),"-",RIGHT(E7662,2)), NULL)</f>
        <v>1988-05-20</v>
      </c>
    </row>
    <row r="7663" spans="1:9" ht="13" x14ac:dyDescent="0.15">
      <c r="A7663" s="1" t="s">
        <v>5892</v>
      </c>
      <c r="B7663" s="1" t="s">
        <v>312</v>
      </c>
      <c r="C7663" s="1">
        <v>20</v>
      </c>
      <c r="D7663" s="1">
        <v>19870724</v>
      </c>
      <c r="E7663" s="1">
        <v>19900701</v>
      </c>
      <c r="F7663" t="str">
        <f t="shared" si="238"/>
        <v>6814</v>
      </c>
      <c r="G7663" t="str">
        <f>SUBSTITUTE(SUBSTITUTE(SUBSTITUTE(LOWER(B7663), " ", "-"), "(",""), ")", "")</f>
        <v>construction</v>
      </c>
      <c r="H7663" t="str">
        <f t="shared" si="239"/>
        <v>1987-07-24</v>
      </c>
      <c r="I7663" t="str">
        <f>IFERROR(CONCATENATE(LEFT(E7663,4),"-",MID(E7663,5,2),"-",RIGHT(E7663,2)), NULL)</f>
        <v>1990-07-01</v>
      </c>
    </row>
    <row r="7664" spans="1:9" ht="13" x14ac:dyDescent="0.15">
      <c r="A7664" s="1" t="s">
        <v>5893</v>
      </c>
      <c r="B7664" s="1" t="s">
        <v>93</v>
      </c>
      <c r="C7664" s="1">
        <v>20</v>
      </c>
      <c r="D7664" s="1">
        <v>18970408</v>
      </c>
      <c r="E7664" s="1">
        <v>18980317</v>
      </c>
      <c r="F7664" t="str">
        <f t="shared" si="238"/>
        <v>6815</v>
      </c>
      <c r="G7664" t="str">
        <f>SUBSTITUTE(SUBSTITUTE(SUBSTITUTE(LOWER(B7664), " ", "-"), "(",""), ")", "")</f>
        <v>colonial-administration</v>
      </c>
      <c r="H7664" t="str">
        <f t="shared" si="239"/>
        <v>1897-04-08</v>
      </c>
      <c r="I7664" t="str">
        <f>IFERROR(CONCATENATE(LEFT(E7664,4),"-",MID(E7664,5,2),"-",RIGHT(E7664,2)), NULL)</f>
        <v>1898-03-17</v>
      </c>
    </row>
    <row r="7665" spans="1:9" ht="13" x14ac:dyDescent="0.15">
      <c r="A7665" s="1" t="s">
        <v>5893</v>
      </c>
      <c r="B7665" s="1" t="s">
        <v>7</v>
      </c>
      <c r="C7665" s="1">
        <v>20</v>
      </c>
      <c r="D7665" s="1">
        <v>18970408</v>
      </c>
      <c r="E7665" s="1">
        <v>18980317</v>
      </c>
      <c r="F7665" t="str">
        <f t="shared" si="238"/>
        <v>6815</v>
      </c>
      <c r="G7665" t="str">
        <f>SUBSTITUTE(SUBSTITUTE(SUBSTITUTE(LOWER(B7665), " ", "-"), "(",""), ")", "")</f>
        <v>commonwealth-state-relations</v>
      </c>
      <c r="H7665" t="str">
        <f t="shared" si="239"/>
        <v>1897-04-08</v>
      </c>
      <c r="I7665" t="str">
        <f>IFERROR(CONCATENATE(LEFT(E7665,4),"-",MID(E7665,5,2),"-",RIGHT(E7665,2)), NULL)</f>
        <v>1898-03-17</v>
      </c>
    </row>
    <row r="7666" spans="1:9" ht="13" x14ac:dyDescent="0.15">
      <c r="A7666" s="1" t="s">
        <v>5893</v>
      </c>
      <c r="B7666" s="1" t="s">
        <v>248</v>
      </c>
      <c r="C7666" s="1">
        <v>20</v>
      </c>
      <c r="D7666" s="1">
        <v>18970408</v>
      </c>
      <c r="E7666" s="1">
        <v>18980317</v>
      </c>
      <c r="F7666" t="str">
        <f t="shared" si="238"/>
        <v>6815</v>
      </c>
      <c r="G7666" t="str">
        <f>SUBSTITUTE(SUBSTITUTE(SUBSTITUTE(LOWER(B7666), " ", "-"), "(",""), ")", "")</f>
        <v>parliamentary-matters</v>
      </c>
      <c r="H7666" t="str">
        <f t="shared" si="239"/>
        <v>1897-04-08</v>
      </c>
      <c r="I7666" t="str">
        <f>IFERROR(CONCATENATE(LEFT(E7666,4),"-",MID(E7666,5,2),"-",RIGHT(E7666,2)), NULL)</f>
        <v>1898-03-17</v>
      </c>
    </row>
    <row r="7667" spans="1:9" ht="13" x14ac:dyDescent="0.15">
      <c r="A7667" s="1" t="s">
        <v>5894</v>
      </c>
      <c r="B7667" s="1" t="s">
        <v>161</v>
      </c>
      <c r="C7667" s="1">
        <v>20</v>
      </c>
      <c r="D7667" s="1">
        <v>19610101</v>
      </c>
      <c r="E7667" s="1">
        <v>20140204</v>
      </c>
      <c r="F7667" t="str">
        <f t="shared" si="238"/>
        <v>6816</v>
      </c>
      <c r="G7667" t="str">
        <f>SUBSTITUTE(SUBSTITUTE(SUBSTITUTE(LOWER(B7667), " ", "-"), "(",""), ")", "")</f>
        <v>banking</v>
      </c>
      <c r="H7667" t="str">
        <f t="shared" si="239"/>
        <v>1961-01-01</v>
      </c>
      <c r="I7667" t="str">
        <f>IFERROR(CONCATENATE(LEFT(E7667,4),"-",MID(E7667,5,2),"-",RIGHT(E7667,2)), NULL)</f>
        <v>2014-02-04</v>
      </c>
    </row>
    <row r="7668" spans="1:9" ht="13" x14ac:dyDescent="0.15">
      <c r="A7668" s="1" t="s">
        <v>5894</v>
      </c>
      <c r="B7668" s="1" t="s">
        <v>166</v>
      </c>
      <c r="C7668" s="1">
        <v>20</v>
      </c>
      <c r="D7668" s="1">
        <v>19610101</v>
      </c>
      <c r="E7668" s="1">
        <v>20140204</v>
      </c>
      <c r="F7668" t="str">
        <f t="shared" si="238"/>
        <v>6816</v>
      </c>
      <c r="G7668" t="str">
        <f>SUBSTITUTE(SUBSTITUTE(SUBSTITUTE(LOWER(B7668), " ", "-"), "(",""), ")", "")</f>
        <v>public-borrowing</v>
      </c>
      <c r="H7668" t="str">
        <f t="shared" si="239"/>
        <v>1961-01-01</v>
      </c>
      <c r="I7668" t="str">
        <f>IFERROR(CONCATENATE(LEFT(E7668,4),"-",MID(E7668,5,2),"-",RIGHT(E7668,2)), NULL)</f>
        <v>2014-02-04</v>
      </c>
    </row>
    <row r="7669" spans="1:9" ht="13" x14ac:dyDescent="0.15">
      <c r="A7669" s="1" t="s">
        <v>5895</v>
      </c>
      <c r="B7669" s="1" t="s">
        <v>119</v>
      </c>
      <c r="C7669" s="1">
        <v>20</v>
      </c>
      <c r="D7669" s="1">
        <v>19861001</v>
      </c>
      <c r="F7669" t="str">
        <f t="shared" si="238"/>
        <v>6819</v>
      </c>
      <c r="G7669" t="str">
        <f>SUBSTITUTE(SUBSTITUTE(SUBSTITUTE(LOWER(B7669), " ", "-"), "(",""), ")", "")</f>
        <v>public-service</v>
      </c>
      <c r="H7669" t="str">
        <f t="shared" si="239"/>
        <v>1986-10-01</v>
      </c>
      <c r="I7669" t="str">
        <f>IFERROR(CONCATENATE(LEFT(E7669,4),"-",MID(E7669,5,2),"-",RIGHT(E7669,2)), NULL)</f>
        <v>--</v>
      </c>
    </row>
    <row r="7670" spans="1:9" ht="13" x14ac:dyDescent="0.15">
      <c r="A7670" s="1" t="s">
        <v>5896</v>
      </c>
      <c r="B7670" s="1" t="s">
        <v>408</v>
      </c>
      <c r="C7670" s="1">
        <v>20</v>
      </c>
      <c r="D7670" s="1">
        <v>19380301</v>
      </c>
      <c r="E7670" s="1">
        <v>19431231</v>
      </c>
      <c r="F7670" t="str">
        <f t="shared" si="238"/>
        <v>0682</v>
      </c>
      <c r="G7670" t="str">
        <f>SUBSTITUTE(SUBSTITUTE(SUBSTITUTE(LOWER(B7670), " ", "-"), "(",""), ")", "")</f>
        <v>defence-industries</v>
      </c>
      <c r="H7670" t="str">
        <f t="shared" si="239"/>
        <v>1938-03-01</v>
      </c>
      <c r="I7670" t="str">
        <f>IFERROR(CONCATENATE(LEFT(E7670,4),"-",MID(E7670,5,2),"-",RIGHT(E7670,2)), NULL)</f>
        <v>1943-12-31</v>
      </c>
    </row>
    <row r="7671" spans="1:9" ht="13" x14ac:dyDescent="0.15">
      <c r="A7671" s="1" t="s">
        <v>5897</v>
      </c>
      <c r="B7671" s="1" t="s">
        <v>1069</v>
      </c>
      <c r="C7671" s="1">
        <v>20</v>
      </c>
      <c r="D7671" s="1">
        <v>19870101</v>
      </c>
      <c r="F7671" t="str">
        <f t="shared" si="238"/>
        <v>6820</v>
      </c>
      <c r="G7671" t="str">
        <f>SUBSTITUTE(SUBSTITUTE(SUBSTITUTE(LOWER(B7671), " ", "-"), "(",""), ")", "")</f>
        <v>legal-aid</v>
      </c>
      <c r="H7671" t="str">
        <f t="shared" si="239"/>
        <v>1987-01-01</v>
      </c>
      <c r="I7671" t="str">
        <f>IFERROR(CONCATENATE(LEFT(E7671,4),"-",MID(E7671,5,2),"-",RIGHT(E7671,2)), NULL)</f>
        <v>--</v>
      </c>
    </row>
    <row r="7672" spans="1:9" ht="13" x14ac:dyDescent="0.15">
      <c r="A7672" s="1" t="s">
        <v>5897</v>
      </c>
      <c r="B7672" s="1" t="s">
        <v>1069</v>
      </c>
      <c r="C7672" s="1">
        <v>20</v>
      </c>
      <c r="D7672" s="1">
        <v>19870403</v>
      </c>
      <c r="F7672" t="str">
        <f t="shared" si="238"/>
        <v>6820</v>
      </c>
      <c r="G7672" t="str">
        <f>SUBSTITUTE(SUBSTITUTE(SUBSTITUTE(LOWER(B7672), " ", "-"), "(",""), ")", "")</f>
        <v>legal-aid</v>
      </c>
      <c r="H7672" t="str">
        <f t="shared" si="239"/>
        <v>1987-04-03</v>
      </c>
      <c r="I7672" t="str">
        <f>IFERROR(CONCATENATE(LEFT(E7672,4),"-",MID(E7672,5,2),"-",RIGHT(E7672,2)), NULL)</f>
        <v>--</v>
      </c>
    </row>
    <row r="7673" spans="1:9" ht="13" x14ac:dyDescent="0.15">
      <c r="A7673" s="1" t="s">
        <v>5898</v>
      </c>
      <c r="B7673" s="1" t="s">
        <v>1069</v>
      </c>
      <c r="C7673" s="1">
        <v>20</v>
      </c>
      <c r="D7673" s="1">
        <v>19870101</v>
      </c>
      <c r="F7673" t="str">
        <f t="shared" si="238"/>
        <v>6821</v>
      </c>
      <c r="G7673" t="str">
        <f>SUBSTITUTE(SUBSTITUTE(SUBSTITUTE(LOWER(B7673), " ", "-"), "(",""), ")", "")</f>
        <v>legal-aid</v>
      </c>
      <c r="H7673" t="str">
        <f t="shared" si="239"/>
        <v>1987-01-01</v>
      </c>
      <c r="I7673" t="str">
        <f>IFERROR(CONCATENATE(LEFT(E7673,4),"-",MID(E7673,5,2),"-",RIGHT(E7673,2)), NULL)</f>
        <v>--</v>
      </c>
    </row>
    <row r="7674" spans="1:9" ht="13" x14ac:dyDescent="0.15">
      <c r="A7674" s="1" t="s">
        <v>5899</v>
      </c>
      <c r="B7674" s="1" t="s">
        <v>1069</v>
      </c>
      <c r="C7674" s="1">
        <v>20</v>
      </c>
      <c r="D7674" s="1">
        <v>19870101</v>
      </c>
      <c r="F7674" t="str">
        <f t="shared" si="238"/>
        <v>6822</v>
      </c>
      <c r="G7674" t="str">
        <f>SUBSTITUTE(SUBSTITUTE(SUBSTITUTE(LOWER(B7674), " ", "-"), "(",""), ")", "")</f>
        <v>legal-aid</v>
      </c>
      <c r="H7674" t="str">
        <f t="shared" si="239"/>
        <v>1987-01-01</v>
      </c>
      <c r="I7674" t="str">
        <f>IFERROR(CONCATENATE(LEFT(E7674,4),"-",MID(E7674,5,2),"-",RIGHT(E7674,2)), NULL)</f>
        <v>--</v>
      </c>
    </row>
    <row r="7675" spans="1:9" ht="13" x14ac:dyDescent="0.15">
      <c r="A7675" s="1" t="s">
        <v>5900</v>
      </c>
      <c r="B7675" s="1" t="s">
        <v>1069</v>
      </c>
      <c r="C7675" s="1">
        <v>20</v>
      </c>
      <c r="D7675" s="1">
        <v>19870101</v>
      </c>
      <c r="F7675" t="str">
        <f t="shared" si="238"/>
        <v>6823</v>
      </c>
      <c r="G7675" t="str">
        <f>SUBSTITUTE(SUBSTITUTE(SUBSTITUTE(LOWER(B7675), " ", "-"), "(",""), ")", "")</f>
        <v>legal-aid</v>
      </c>
      <c r="H7675" t="str">
        <f t="shared" si="239"/>
        <v>1987-01-01</v>
      </c>
      <c r="I7675" t="str">
        <f>IFERROR(CONCATENATE(LEFT(E7675,4),"-",MID(E7675,5,2),"-",RIGHT(E7675,2)), NULL)</f>
        <v>--</v>
      </c>
    </row>
    <row r="7676" spans="1:9" ht="13" x14ac:dyDescent="0.15">
      <c r="A7676" s="1" t="s">
        <v>5901</v>
      </c>
      <c r="B7676" s="1" t="s">
        <v>1317</v>
      </c>
      <c r="C7676" s="1">
        <v>20</v>
      </c>
      <c r="D7676" s="1">
        <v>19790101</v>
      </c>
      <c r="E7676" s="1">
        <v>19900331</v>
      </c>
      <c r="F7676" t="str">
        <f t="shared" si="238"/>
        <v>6824</v>
      </c>
      <c r="G7676" t="str">
        <f>SUBSTITUTE(SUBSTITUTE(SUBSTITUTE(LOWER(B7676), " ", "-"), "(",""), ")", "")</f>
        <v>civil-engineering</v>
      </c>
      <c r="H7676" t="str">
        <f t="shared" si="239"/>
        <v>1979-01-01</v>
      </c>
      <c r="I7676" t="str">
        <f>IFERROR(CONCATENATE(LEFT(E7676,4),"-",MID(E7676,5,2),"-",RIGHT(E7676,2)), NULL)</f>
        <v>1990-03-31</v>
      </c>
    </row>
    <row r="7677" spans="1:9" ht="13" x14ac:dyDescent="0.15">
      <c r="A7677" s="1" t="s">
        <v>5902</v>
      </c>
      <c r="B7677" s="1" t="s">
        <v>11</v>
      </c>
      <c r="C7677" s="1">
        <v>20</v>
      </c>
      <c r="D7677" s="1">
        <v>18770101</v>
      </c>
      <c r="E7677" s="1">
        <v>19071231</v>
      </c>
      <c r="F7677" t="str">
        <f t="shared" si="238"/>
        <v>6825</v>
      </c>
      <c r="G7677" t="str">
        <f>SUBSTITUTE(SUBSTITUTE(SUBSTITUTE(LOWER(B7677), " ", "-"), "(",""), ")", "")</f>
        <v>copyright</v>
      </c>
      <c r="H7677" t="str">
        <f t="shared" si="239"/>
        <v>1877-01-01</v>
      </c>
      <c r="I7677" t="str">
        <f>IFERROR(CONCATENATE(LEFT(E7677,4),"-",MID(E7677,5,2),"-",RIGHT(E7677,2)), NULL)</f>
        <v>1907-12-31</v>
      </c>
    </row>
    <row r="7678" spans="1:9" ht="13" x14ac:dyDescent="0.15">
      <c r="A7678" s="1" t="s">
        <v>5902</v>
      </c>
      <c r="B7678" s="1" t="s">
        <v>15</v>
      </c>
      <c r="C7678" s="1">
        <v>20</v>
      </c>
      <c r="D7678" s="1">
        <v>18770101</v>
      </c>
      <c r="E7678" s="1">
        <v>19071231</v>
      </c>
      <c r="F7678" t="str">
        <f t="shared" si="238"/>
        <v>6825</v>
      </c>
      <c r="G7678" t="str">
        <f>SUBSTITUTE(SUBSTITUTE(SUBSTITUTE(LOWER(B7678), " ", "-"), "(",""), ")", "")</f>
        <v>patents-and-trademarks</v>
      </c>
      <c r="H7678" t="str">
        <f t="shared" si="239"/>
        <v>1877-01-01</v>
      </c>
      <c r="I7678" t="str">
        <f>IFERROR(CONCATENATE(LEFT(E7678,4),"-",MID(E7678,5,2),"-",RIGHT(E7678,2)), NULL)</f>
        <v>1907-12-31</v>
      </c>
    </row>
    <row r="7679" spans="1:9" ht="13" x14ac:dyDescent="0.15">
      <c r="A7679" s="1" t="s">
        <v>5903</v>
      </c>
      <c r="B7679" s="1" t="s">
        <v>11</v>
      </c>
      <c r="C7679" s="1">
        <v>20</v>
      </c>
      <c r="D7679" s="1">
        <v>19690501</v>
      </c>
      <c r="E7679" s="1">
        <v>19980225</v>
      </c>
      <c r="F7679" t="str">
        <f t="shared" si="238"/>
        <v>6826</v>
      </c>
      <c r="G7679" t="str">
        <f>SUBSTITUTE(SUBSTITUTE(SUBSTITUTE(LOWER(B7679), " ", "-"), "(",""), ")", "")</f>
        <v>copyright</v>
      </c>
      <c r="H7679" t="str">
        <f t="shared" si="239"/>
        <v>1969-05-01</v>
      </c>
      <c r="I7679" t="str">
        <f>IFERROR(CONCATENATE(LEFT(E7679,4),"-",MID(E7679,5,2),"-",RIGHT(E7679,2)), NULL)</f>
        <v>1998-02-25</v>
      </c>
    </row>
    <row r="7680" spans="1:9" ht="13" x14ac:dyDescent="0.15">
      <c r="A7680" s="1" t="s">
        <v>5903</v>
      </c>
      <c r="B7680" s="1" t="s">
        <v>15</v>
      </c>
      <c r="C7680" s="1">
        <v>20</v>
      </c>
      <c r="D7680" s="1">
        <v>19690501</v>
      </c>
      <c r="E7680" s="1">
        <v>19980225</v>
      </c>
      <c r="F7680" t="str">
        <f t="shared" si="238"/>
        <v>6826</v>
      </c>
      <c r="G7680" t="str">
        <f>SUBSTITUTE(SUBSTITUTE(SUBSTITUTE(LOWER(B7680), " ", "-"), "(",""), ")", "")</f>
        <v>patents-and-trademarks</v>
      </c>
      <c r="H7680" t="str">
        <f t="shared" si="239"/>
        <v>1969-05-01</v>
      </c>
      <c r="I7680" t="str">
        <f>IFERROR(CONCATENATE(LEFT(E7680,4),"-",MID(E7680,5,2),"-",RIGHT(E7680,2)), NULL)</f>
        <v>1998-02-25</v>
      </c>
    </row>
    <row r="7681" spans="1:9" ht="13" x14ac:dyDescent="0.15">
      <c r="A7681" s="1" t="s">
        <v>5903</v>
      </c>
      <c r="B7681" s="1" t="s">
        <v>15</v>
      </c>
      <c r="C7681" s="1">
        <v>20</v>
      </c>
      <c r="D7681" s="1">
        <v>19921221</v>
      </c>
      <c r="E7681" s="1">
        <v>19980225</v>
      </c>
      <c r="F7681" t="str">
        <f t="shared" si="238"/>
        <v>6826</v>
      </c>
      <c r="G7681" t="str">
        <f>SUBSTITUTE(SUBSTITUTE(SUBSTITUTE(LOWER(B7681), " ", "-"), "(",""), ")", "")</f>
        <v>patents-and-trademarks</v>
      </c>
      <c r="H7681" t="str">
        <f t="shared" si="239"/>
        <v>1992-12-21</v>
      </c>
      <c r="I7681" t="str">
        <f>IFERROR(CONCATENATE(LEFT(E7681,4),"-",MID(E7681,5,2),"-",RIGHT(E7681,2)), NULL)</f>
        <v>1998-02-25</v>
      </c>
    </row>
    <row r="7682" spans="1:9" ht="13" x14ac:dyDescent="0.15">
      <c r="A7682" s="1" t="s">
        <v>5904</v>
      </c>
      <c r="B7682" s="1" t="s">
        <v>585</v>
      </c>
      <c r="C7682" s="1">
        <v>20</v>
      </c>
      <c r="D7682" s="1">
        <v>19690101</v>
      </c>
      <c r="F7682" t="str">
        <f t="shared" si="238"/>
        <v>6827</v>
      </c>
      <c r="G7682" t="str">
        <f>SUBSTITUTE(SUBSTITUTE(SUBSTITUTE(LOWER(B7682), " ", "-"), "(",""), ")", "")</f>
        <v>health-services</v>
      </c>
      <c r="H7682" t="str">
        <f t="shared" si="239"/>
        <v>1969-01-01</v>
      </c>
      <c r="I7682" t="str">
        <f>IFERROR(CONCATENATE(LEFT(E7682,4),"-",MID(E7682,5,2),"-",RIGHT(E7682,2)), NULL)</f>
        <v>--</v>
      </c>
    </row>
    <row r="7683" spans="1:9" ht="13" x14ac:dyDescent="0.15">
      <c r="A7683" s="1" t="s">
        <v>5905</v>
      </c>
      <c r="B7683" s="1" t="s">
        <v>86</v>
      </c>
      <c r="C7683" s="1">
        <v>20</v>
      </c>
      <c r="D7683" s="1">
        <v>19870701</v>
      </c>
      <c r="E7683" s="1">
        <v>19971001</v>
      </c>
      <c r="F7683" t="str">
        <f t="shared" ref="F7683:F7746" si="240">TEXT(SUBSTITUTE(A7683, "CA ", ""), "0000")</f>
        <v>6828</v>
      </c>
      <c r="G7683" t="str">
        <f>SUBSTITUTE(SUBSTITUTE(SUBSTITUTE(LOWER(B7683), " ", "-"), "(",""), ")", "")</f>
        <v>goods-and-services</v>
      </c>
      <c r="H7683" t="str">
        <f t="shared" ref="H7683:H7746" si="241">CONCATENATE(LEFT(D7683,4),"-",MID(D7683,5,2),"-",RIGHT(D7683,2))</f>
        <v>1987-07-01</v>
      </c>
      <c r="I7683" t="str">
        <f>IFERROR(CONCATENATE(LEFT(E7683,4),"-",MID(E7683,5,2),"-",RIGHT(E7683,2)), NULL)</f>
        <v>1997-10-01</v>
      </c>
    </row>
    <row r="7684" spans="1:9" ht="13" x14ac:dyDescent="0.15">
      <c r="A7684" s="1" t="s">
        <v>5906</v>
      </c>
      <c r="B7684" s="1" t="s">
        <v>164</v>
      </c>
      <c r="C7684" s="1">
        <v>20</v>
      </c>
      <c r="D7684" s="1">
        <v>19870724</v>
      </c>
      <c r="E7684" s="1">
        <v>19970711</v>
      </c>
      <c r="F7684" t="str">
        <f t="shared" si="240"/>
        <v>6829</v>
      </c>
      <c r="G7684" t="str">
        <f>SUBSTITUTE(SUBSTITUTE(SUBSTITUTE(LOWER(B7684), " ", "-"), "(",""), ")", "")</f>
        <v>government-media</v>
      </c>
      <c r="H7684" t="str">
        <f t="shared" si="241"/>
        <v>1987-07-24</v>
      </c>
      <c r="I7684" t="str">
        <f>IFERROR(CONCATENATE(LEFT(E7684,4),"-",MID(E7684,5,2),"-",RIGHT(E7684,2)), NULL)</f>
        <v>1997-07-11</v>
      </c>
    </row>
    <row r="7685" spans="1:9" ht="13" x14ac:dyDescent="0.15">
      <c r="A7685" s="1" t="s">
        <v>5907</v>
      </c>
      <c r="B7685" s="1" t="s">
        <v>297</v>
      </c>
      <c r="C7685" s="1">
        <v>20</v>
      </c>
      <c r="D7685" s="1">
        <v>19181026</v>
      </c>
      <c r="E7685" s="1">
        <v>19191031</v>
      </c>
      <c r="F7685" t="str">
        <f t="shared" si="240"/>
        <v>0683</v>
      </c>
      <c r="G7685" t="str">
        <f>SUBSTITUTE(SUBSTITUTE(SUBSTITUTE(LOWER(B7685), " ", "-"), "(",""), ")", "")</f>
        <v>resources</v>
      </c>
      <c r="H7685" t="str">
        <f t="shared" si="241"/>
        <v>1918-10-26</v>
      </c>
      <c r="I7685" t="str">
        <f>IFERROR(CONCATENATE(LEFT(E7685,4),"-",MID(E7685,5,2),"-",RIGHT(E7685,2)), NULL)</f>
        <v>1919-10-31</v>
      </c>
    </row>
    <row r="7686" spans="1:9" ht="13" x14ac:dyDescent="0.15">
      <c r="A7686" s="1" t="s">
        <v>5908</v>
      </c>
      <c r="B7686" s="1" t="s">
        <v>86</v>
      </c>
      <c r="C7686" s="1">
        <v>20</v>
      </c>
      <c r="D7686" s="1">
        <v>19870724</v>
      </c>
      <c r="F7686" t="str">
        <f t="shared" si="240"/>
        <v>6830</v>
      </c>
      <c r="G7686" t="str">
        <f>SUBSTITUTE(SUBSTITUTE(SUBSTITUTE(LOWER(B7686), " ", "-"), "(",""), ")", "")</f>
        <v>goods-and-services</v>
      </c>
      <c r="H7686" t="str">
        <f t="shared" si="241"/>
        <v>1987-07-24</v>
      </c>
      <c r="I7686" t="str">
        <f>IFERROR(CONCATENATE(LEFT(E7686,4),"-",MID(E7686,5,2),"-",RIGHT(E7686,2)), NULL)</f>
        <v>--</v>
      </c>
    </row>
    <row r="7687" spans="1:9" ht="13" x14ac:dyDescent="0.15">
      <c r="A7687" s="1" t="s">
        <v>5909</v>
      </c>
      <c r="B7687" s="1" t="s">
        <v>520</v>
      </c>
      <c r="C7687" s="1">
        <v>20</v>
      </c>
      <c r="D7687" s="1">
        <v>19671108</v>
      </c>
      <c r="E7687" s="1">
        <v>19711208</v>
      </c>
      <c r="F7687" t="str">
        <f t="shared" si="240"/>
        <v>6831</v>
      </c>
      <c r="G7687" t="str">
        <f>SUBSTITUTE(SUBSTITUTE(SUBSTITUTE(LOWER(B7687), " ", "-"), "(",""), ")", "")</f>
        <v>energy</v>
      </c>
      <c r="H7687" t="str">
        <f t="shared" si="241"/>
        <v>1967-11-08</v>
      </c>
      <c r="I7687" t="str">
        <f>IFERROR(CONCATENATE(LEFT(E7687,4),"-",MID(E7687,5,2),"-",RIGHT(E7687,2)), NULL)</f>
        <v>1971-12-08</v>
      </c>
    </row>
    <row r="7688" spans="1:9" ht="13" x14ac:dyDescent="0.15">
      <c r="A7688" s="1" t="s">
        <v>5910</v>
      </c>
      <c r="B7688" s="1" t="s">
        <v>1190</v>
      </c>
      <c r="C7688" s="1">
        <v>20</v>
      </c>
      <c r="D7688" s="1">
        <v>19450101</v>
      </c>
      <c r="E7688" s="1">
        <v>19460102</v>
      </c>
      <c r="F7688" t="str">
        <f t="shared" si="240"/>
        <v>6832</v>
      </c>
      <c r="G7688" t="str">
        <f>SUBSTITUTE(SUBSTITUTE(SUBSTITUTE(LOWER(B7688), " ", "-"), "(",""), ")", "")</f>
        <v>protective-services</v>
      </c>
      <c r="H7688" t="str">
        <f t="shared" si="241"/>
        <v>1945-01-01</v>
      </c>
      <c r="I7688" t="str">
        <f>IFERROR(CONCATENATE(LEFT(E7688,4),"-",MID(E7688,5,2),"-",RIGHT(E7688,2)), NULL)</f>
        <v>1946-01-02</v>
      </c>
    </row>
    <row r="7689" spans="1:9" ht="13" x14ac:dyDescent="0.15">
      <c r="A7689" s="1" t="s">
        <v>5911</v>
      </c>
      <c r="B7689" s="1" t="s">
        <v>1190</v>
      </c>
      <c r="C7689" s="1">
        <v>20</v>
      </c>
      <c r="D7689" s="1">
        <v>19490321</v>
      </c>
      <c r="E7689" s="1">
        <v>19590131</v>
      </c>
      <c r="F7689" t="str">
        <f t="shared" si="240"/>
        <v>6833</v>
      </c>
      <c r="G7689" t="str">
        <f>SUBSTITUTE(SUBSTITUTE(SUBSTITUTE(LOWER(B7689), " ", "-"), "(",""), ")", "")</f>
        <v>protective-services</v>
      </c>
      <c r="H7689" t="str">
        <f t="shared" si="241"/>
        <v>1949-03-21</v>
      </c>
      <c r="I7689" t="str">
        <f>IFERROR(CONCATENATE(LEFT(E7689,4),"-",MID(E7689,5,2),"-",RIGHT(E7689,2)), NULL)</f>
        <v>1959-01-31</v>
      </c>
    </row>
    <row r="7690" spans="1:9" ht="13" x14ac:dyDescent="0.15">
      <c r="A7690" s="1" t="s">
        <v>5912</v>
      </c>
      <c r="B7690" s="1" t="s">
        <v>644</v>
      </c>
      <c r="C7690" s="1">
        <v>20</v>
      </c>
      <c r="D7690" s="1">
        <v>19870724</v>
      </c>
      <c r="E7690" s="1">
        <v>19930701</v>
      </c>
      <c r="F7690" t="str">
        <f t="shared" si="240"/>
        <v>6834</v>
      </c>
      <c r="G7690" t="str">
        <f>SUBSTITUTE(SUBSTITUTE(SUBSTITUTE(LOWER(B7690), " ", "-"), "(",""), ")", "")</f>
        <v>communications</v>
      </c>
      <c r="H7690" t="str">
        <f t="shared" si="241"/>
        <v>1987-07-24</v>
      </c>
      <c r="I7690" t="str">
        <f>IFERROR(CONCATENATE(LEFT(E7690,4),"-",MID(E7690,5,2),"-",RIGHT(E7690,2)), NULL)</f>
        <v>1993-07-01</v>
      </c>
    </row>
    <row r="7691" spans="1:9" ht="13" x14ac:dyDescent="0.15">
      <c r="A7691" s="1" t="s">
        <v>5913</v>
      </c>
      <c r="B7691" s="1" t="s">
        <v>161</v>
      </c>
      <c r="C7691" s="1">
        <v>20</v>
      </c>
      <c r="D7691" s="1">
        <v>19600114</v>
      </c>
      <c r="F7691" t="str">
        <f t="shared" si="240"/>
        <v>6835</v>
      </c>
      <c r="G7691" t="str">
        <f>SUBSTITUTE(SUBSTITUTE(SUBSTITUTE(LOWER(B7691), " ", "-"), "(",""), ")", "")</f>
        <v>banking</v>
      </c>
      <c r="H7691" t="str">
        <f t="shared" si="241"/>
        <v>1960-01-14</v>
      </c>
      <c r="I7691" t="str">
        <f>IFERROR(CONCATENATE(LEFT(E7691,4),"-",MID(E7691,5,2),"-",RIGHT(E7691,2)), NULL)</f>
        <v>--</v>
      </c>
    </row>
    <row r="7692" spans="1:9" ht="13" x14ac:dyDescent="0.15">
      <c r="A7692" s="1" t="s">
        <v>5914</v>
      </c>
      <c r="B7692" s="1" t="s">
        <v>2390</v>
      </c>
      <c r="C7692" s="1">
        <v>20</v>
      </c>
      <c r="D7692" s="1">
        <v>19880101</v>
      </c>
      <c r="E7692" s="1">
        <v>19970701</v>
      </c>
      <c r="F7692" t="str">
        <f t="shared" si="240"/>
        <v>6836</v>
      </c>
      <c r="G7692" t="str">
        <f>SUBSTITUTE(SUBSTITUTE(SUBSTITUTE(LOWER(B7692), " ", "-"), "(",""), ")", "")</f>
        <v>airport-services</v>
      </c>
      <c r="H7692" t="str">
        <f t="shared" si="241"/>
        <v>1988-01-01</v>
      </c>
      <c r="I7692" t="str">
        <f>IFERROR(CONCATENATE(LEFT(E7692,4),"-",MID(E7692,5,2),"-",RIGHT(E7692,2)), NULL)</f>
        <v>1997-07-01</v>
      </c>
    </row>
    <row r="7693" spans="1:9" ht="13" x14ac:dyDescent="0.15">
      <c r="A7693" s="1" t="s">
        <v>5914</v>
      </c>
      <c r="B7693" s="1" t="s">
        <v>2391</v>
      </c>
      <c r="C7693" s="1">
        <v>20</v>
      </c>
      <c r="D7693" s="1">
        <v>19880101</v>
      </c>
      <c r="E7693" s="1">
        <v>19970701</v>
      </c>
      <c r="F7693" t="str">
        <f t="shared" si="240"/>
        <v>6836</v>
      </c>
      <c r="G7693" t="str">
        <f>SUBSTITUTE(SUBSTITUTE(SUBSTITUTE(LOWER(B7693), " ", "-"), "(",""), ")", "")</f>
        <v>airports</v>
      </c>
      <c r="H7693" t="str">
        <f t="shared" si="241"/>
        <v>1988-01-01</v>
      </c>
      <c r="I7693" t="str">
        <f>IFERROR(CONCATENATE(LEFT(E7693,4),"-",MID(E7693,5,2),"-",RIGHT(E7693,2)), NULL)</f>
        <v>1997-07-01</v>
      </c>
    </row>
    <row r="7694" spans="1:9" ht="13" x14ac:dyDescent="0.15">
      <c r="A7694" s="1" t="s">
        <v>5915</v>
      </c>
      <c r="B7694" s="1" t="s">
        <v>349</v>
      </c>
      <c r="C7694" s="1">
        <v>20</v>
      </c>
      <c r="D7694" s="1">
        <v>19871207</v>
      </c>
      <c r="F7694" t="str">
        <f t="shared" si="240"/>
        <v>6837</v>
      </c>
      <c r="G7694" t="str">
        <f>SUBSTITUTE(SUBSTITUTE(SUBSTITUTE(LOWER(B7694), " ", "-"), "(",""), ")", "")</f>
        <v>broadcasting</v>
      </c>
      <c r="H7694" t="str">
        <f t="shared" si="241"/>
        <v>1987-12-07</v>
      </c>
      <c r="I7694" t="str">
        <f>IFERROR(CONCATENATE(LEFT(E7694,4),"-",MID(E7694,5,2),"-",RIGHT(E7694,2)), NULL)</f>
        <v>--</v>
      </c>
    </row>
    <row r="7695" spans="1:9" ht="13" x14ac:dyDescent="0.15">
      <c r="A7695" s="1" t="s">
        <v>5916</v>
      </c>
      <c r="B7695" s="1" t="s">
        <v>667</v>
      </c>
      <c r="C7695" s="1">
        <v>20</v>
      </c>
      <c r="D7695" s="1">
        <v>19880701</v>
      </c>
      <c r="E7695" s="1">
        <v>19950706</v>
      </c>
      <c r="F7695" t="str">
        <f t="shared" si="240"/>
        <v>6838</v>
      </c>
      <c r="G7695" t="str">
        <f>SUBSTITUTE(SUBSTITUTE(SUBSTITUTE(LOWER(B7695), " ", "-"), "(",""), ")", "")</f>
        <v>air-transport</v>
      </c>
      <c r="H7695" t="str">
        <f t="shared" si="241"/>
        <v>1988-07-01</v>
      </c>
      <c r="I7695" t="str">
        <f>IFERROR(CONCATENATE(LEFT(E7695,4),"-",MID(E7695,5,2),"-",RIGHT(E7695,2)), NULL)</f>
        <v>1995-07-06</v>
      </c>
    </row>
    <row r="7696" spans="1:9" ht="13" x14ac:dyDescent="0.15">
      <c r="A7696" s="1" t="s">
        <v>5917</v>
      </c>
      <c r="B7696" s="1" t="s">
        <v>162</v>
      </c>
      <c r="C7696" s="1">
        <v>20</v>
      </c>
      <c r="D7696" s="1">
        <v>19880701</v>
      </c>
      <c r="F7696" t="str">
        <f t="shared" si="240"/>
        <v>6839</v>
      </c>
      <c r="G7696" t="str">
        <f>SUBSTITUTE(SUBSTITUTE(SUBSTITUTE(LOWER(B7696), " ", "-"), "(",""), ")", "")</f>
        <v>compensation-schemes</v>
      </c>
      <c r="H7696" t="str">
        <f t="shared" si="241"/>
        <v>1988-07-01</v>
      </c>
      <c r="I7696" t="str">
        <f>IFERROR(CONCATENATE(LEFT(E7696,4),"-",MID(E7696,5,2),"-",RIGHT(E7696,2)), NULL)</f>
        <v>--</v>
      </c>
    </row>
    <row r="7697" spans="1:9" ht="13" x14ac:dyDescent="0.15">
      <c r="A7697" s="1" t="s">
        <v>5917</v>
      </c>
      <c r="B7697" s="1" t="s">
        <v>661</v>
      </c>
      <c r="C7697" s="1">
        <v>20</v>
      </c>
      <c r="D7697" s="1">
        <v>19880701</v>
      </c>
      <c r="F7697" t="str">
        <f t="shared" si="240"/>
        <v>6839</v>
      </c>
      <c r="G7697" t="str">
        <f>SUBSTITUTE(SUBSTITUTE(SUBSTITUTE(LOWER(B7697), " ", "-"), "(",""), ")", "")</f>
        <v>rehabilitation</v>
      </c>
      <c r="H7697" t="str">
        <f t="shared" si="241"/>
        <v>1988-07-01</v>
      </c>
      <c r="I7697" t="str">
        <f>IFERROR(CONCATENATE(LEFT(E7697,4),"-",MID(E7697,5,2),"-",RIGHT(E7697,2)), NULL)</f>
        <v>--</v>
      </c>
    </row>
    <row r="7698" spans="1:9" ht="13" x14ac:dyDescent="0.15">
      <c r="A7698" s="1" t="s">
        <v>5918</v>
      </c>
      <c r="B7698" s="1" t="s">
        <v>408</v>
      </c>
      <c r="C7698" s="1">
        <v>20</v>
      </c>
      <c r="D7698" s="1">
        <v>19180513</v>
      </c>
      <c r="E7698" s="1">
        <v>19241231</v>
      </c>
      <c r="F7698" t="str">
        <f t="shared" si="240"/>
        <v>0684</v>
      </c>
      <c r="G7698" t="str">
        <f>SUBSTITUTE(SUBSTITUTE(SUBSTITUTE(LOWER(B7698), " ", "-"), "(",""), ")", "")</f>
        <v>defence-industries</v>
      </c>
      <c r="H7698" t="str">
        <f t="shared" si="241"/>
        <v>1918-05-13</v>
      </c>
      <c r="I7698" t="str">
        <f>IFERROR(CONCATENATE(LEFT(E7698,4),"-",MID(E7698,5,2),"-",RIGHT(E7698,2)), NULL)</f>
        <v>1924-12-31</v>
      </c>
    </row>
    <row r="7699" spans="1:9" ht="13" x14ac:dyDescent="0.15">
      <c r="A7699" s="1" t="s">
        <v>5919</v>
      </c>
      <c r="B7699" s="1" t="s">
        <v>667</v>
      </c>
      <c r="C7699" s="1">
        <v>20</v>
      </c>
      <c r="D7699" s="1">
        <v>19880701</v>
      </c>
      <c r="E7699" s="1">
        <v>19950706</v>
      </c>
      <c r="F7699" t="str">
        <f t="shared" si="240"/>
        <v>6840</v>
      </c>
      <c r="G7699" t="str">
        <f>SUBSTITUTE(SUBSTITUTE(SUBSTITUTE(LOWER(B7699), " ", "-"), "(",""), ")", "")</f>
        <v>air-transport</v>
      </c>
      <c r="H7699" t="str">
        <f t="shared" si="241"/>
        <v>1988-07-01</v>
      </c>
      <c r="I7699" t="str">
        <f>IFERROR(CONCATENATE(LEFT(E7699,4),"-",MID(E7699,5,2),"-",RIGHT(E7699,2)), NULL)</f>
        <v>1995-07-06</v>
      </c>
    </row>
    <row r="7700" spans="1:9" ht="13" x14ac:dyDescent="0.15">
      <c r="A7700" s="1" t="s">
        <v>5920</v>
      </c>
      <c r="B7700" s="1" t="s">
        <v>75</v>
      </c>
      <c r="C7700" s="1">
        <v>20</v>
      </c>
      <c r="D7700" s="1">
        <v>19871016</v>
      </c>
      <c r="E7700" s="1">
        <v>19910524</v>
      </c>
      <c r="F7700" t="str">
        <f t="shared" si="240"/>
        <v>6841</v>
      </c>
      <c r="G7700" t="str">
        <f>SUBSTITUTE(SUBSTITUTE(SUBSTITUTE(LOWER(B7700), " ", "-"), "(",""), ")", "")</f>
        <v>indigenous-affairs</v>
      </c>
      <c r="H7700" t="str">
        <f t="shared" si="241"/>
        <v>1987-10-16</v>
      </c>
      <c r="I7700" t="str">
        <f>IFERROR(CONCATENATE(LEFT(E7700,4),"-",MID(E7700,5,2),"-",RIGHT(E7700,2)), NULL)</f>
        <v>1991-05-24</v>
      </c>
    </row>
    <row r="7701" spans="1:9" ht="13" x14ac:dyDescent="0.15">
      <c r="A7701" s="1" t="s">
        <v>5920</v>
      </c>
      <c r="B7701" s="1" t="s">
        <v>158</v>
      </c>
      <c r="C7701" s="1">
        <v>20</v>
      </c>
      <c r="D7701" s="1">
        <v>19871016</v>
      </c>
      <c r="E7701" s="1">
        <v>19910524</v>
      </c>
      <c r="F7701" t="str">
        <f t="shared" si="240"/>
        <v>6841</v>
      </c>
      <c r="G7701" t="str">
        <f>SUBSTITUTE(SUBSTITUTE(SUBSTITUTE(LOWER(B7701), " ", "-"), "(",""), ")", "")</f>
        <v>police-administration</v>
      </c>
      <c r="H7701" t="str">
        <f t="shared" si="241"/>
        <v>1987-10-16</v>
      </c>
      <c r="I7701" t="str">
        <f>IFERROR(CONCATENATE(LEFT(E7701,4),"-",MID(E7701,5,2),"-",RIGHT(E7701,2)), NULL)</f>
        <v>1991-05-24</v>
      </c>
    </row>
    <row r="7702" spans="1:9" ht="13" x14ac:dyDescent="0.15">
      <c r="A7702" s="1" t="s">
        <v>5920</v>
      </c>
      <c r="B7702" s="1" t="s">
        <v>99</v>
      </c>
      <c r="C7702" s="1">
        <v>20</v>
      </c>
      <c r="D7702" s="1">
        <v>19871016</v>
      </c>
      <c r="E7702" s="1">
        <v>19910524</v>
      </c>
      <c r="F7702" t="str">
        <f t="shared" si="240"/>
        <v>6841</v>
      </c>
      <c r="G7702" t="str">
        <f>SUBSTITUTE(SUBSTITUTE(SUBSTITUTE(LOWER(B7702), " ", "-"), "(",""), ")", "")</f>
        <v>royal-commissions</v>
      </c>
      <c r="H7702" t="str">
        <f t="shared" si="241"/>
        <v>1987-10-16</v>
      </c>
      <c r="I7702" t="str">
        <f>IFERROR(CONCATENATE(LEFT(E7702,4),"-",MID(E7702,5,2),"-",RIGHT(E7702,2)), NULL)</f>
        <v>1991-05-24</v>
      </c>
    </row>
    <row r="7703" spans="1:9" ht="13" x14ac:dyDescent="0.15">
      <c r="A7703" s="1" t="s">
        <v>5921</v>
      </c>
      <c r="B7703" s="1" t="s">
        <v>667</v>
      </c>
      <c r="C7703" s="1">
        <v>20</v>
      </c>
      <c r="D7703" s="1">
        <v>19880701</v>
      </c>
      <c r="E7703" s="1">
        <v>19950706</v>
      </c>
      <c r="F7703" t="str">
        <f t="shared" si="240"/>
        <v>6842</v>
      </c>
      <c r="G7703" t="str">
        <f>SUBSTITUTE(SUBSTITUTE(SUBSTITUTE(LOWER(B7703), " ", "-"), "(",""), ")", "")</f>
        <v>air-transport</v>
      </c>
      <c r="H7703" t="str">
        <f t="shared" si="241"/>
        <v>1988-07-01</v>
      </c>
      <c r="I7703" t="str">
        <f>IFERROR(CONCATENATE(LEFT(E7703,4),"-",MID(E7703,5,2),"-",RIGHT(E7703,2)), NULL)</f>
        <v>1995-07-06</v>
      </c>
    </row>
    <row r="7704" spans="1:9" ht="13" x14ac:dyDescent="0.15">
      <c r="A7704" s="1" t="s">
        <v>5922</v>
      </c>
      <c r="B7704" s="1" t="s">
        <v>164</v>
      </c>
      <c r="C7704" s="1">
        <v>20</v>
      </c>
      <c r="D7704" s="1">
        <v>19410101</v>
      </c>
      <c r="E7704" s="1">
        <v>19841231</v>
      </c>
      <c r="F7704" t="str">
        <f t="shared" si="240"/>
        <v>6843</v>
      </c>
      <c r="G7704" t="str">
        <f>SUBSTITUTE(SUBSTITUTE(SUBSTITUTE(LOWER(B7704), " ", "-"), "(",""), ")", "")</f>
        <v>government-media</v>
      </c>
      <c r="H7704" t="str">
        <f t="shared" si="241"/>
        <v>1941-01-01</v>
      </c>
      <c r="I7704" t="str">
        <f>IFERROR(CONCATENATE(LEFT(E7704,4),"-",MID(E7704,5,2),"-",RIGHT(E7704,2)), NULL)</f>
        <v>1984-12-31</v>
      </c>
    </row>
    <row r="7705" spans="1:9" ht="13" x14ac:dyDescent="0.15">
      <c r="A7705" s="1" t="s">
        <v>5923</v>
      </c>
      <c r="B7705" s="1" t="s">
        <v>24</v>
      </c>
      <c r="C7705" s="1">
        <v>20</v>
      </c>
      <c r="D7705" s="1">
        <v>19700101</v>
      </c>
      <c r="E7705" s="1">
        <v>20140000</v>
      </c>
      <c r="F7705" t="str">
        <f t="shared" si="240"/>
        <v>6844</v>
      </c>
      <c r="G7705" t="str">
        <f>SUBSTITUTE(SUBSTITUTE(SUBSTITUTE(LOWER(B7705), " ", "-"), "(",""), ")", "")</f>
        <v>logistics-air-force</v>
      </c>
      <c r="H7705" t="str">
        <f t="shared" si="241"/>
        <v>1970-01-01</v>
      </c>
      <c r="I7705" t="str">
        <f>IFERROR(CONCATENATE(LEFT(E7705,4),"-",MID(E7705,5,2),"-",RIGHT(E7705,2)), NULL)</f>
        <v>2014-00-00</v>
      </c>
    </row>
    <row r="7706" spans="1:9" ht="13" x14ac:dyDescent="0.15">
      <c r="A7706" s="1" t="s">
        <v>5924</v>
      </c>
      <c r="B7706" s="1" t="s">
        <v>408</v>
      </c>
      <c r="C7706" s="1">
        <v>20</v>
      </c>
      <c r="D7706" s="1">
        <v>19400701</v>
      </c>
      <c r="E7706" s="1">
        <v>19450531</v>
      </c>
      <c r="F7706" t="str">
        <f t="shared" si="240"/>
        <v>6845</v>
      </c>
      <c r="G7706" t="str">
        <f>SUBSTITUTE(SUBSTITUTE(SUBSTITUTE(LOWER(B7706), " ", "-"), "(",""), ")", "")</f>
        <v>defence-industries</v>
      </c>
      <c r="H7706" t="str">
        <f t="shared" si="241"/>
        <v>1940-07-01</v>
      </c>
      <c r="I7706" t="str">
        <f>IFERROR(CONCATENATE(LEFT(E7706,4),"-",MID(E7706,5,2),"-",RIGHT(E7706,2)), NULL)</f>
        <v>1945-05-31</v>
      </c>
    </row>
    <row r="7707" spans="1:9" ht="13" x14ac:dyDescent="0.15">
      <c r="A7707" s="1" t="s">
        <v>5925</v>
      </c>
      <c r="B7707" s="1" t="s">
        <v>277</v>
      </c>
      <c r="C7707" s="1">
        <v>20</v>
      </c>
      <c r="D7707" s="1">
        <v>19870724</v>
      </c>
      <c r="E7707" s="1">
        <v>19940701</v>
      </c>
      <c r="F7707" t="str">
        <f t="shared" si="240"/>
        <v>6846</v>
      </c>
      <c r="G7707" t="str">
        <f>SUBSTITUTE(SUBSTITUTE(SUBSTITUTE(LOWER(B7707), " ", "-"), "(",""), ")", "")</f>
        <v>education</v>
      </c>
      <c r="H7707" t="str">
        <f t="shared" si="241"/>
        <v>1987-07-24</v>
      </c>
      <c r="I7707" t="str">
        <f>IFERROR(CONCATENATE(LEFT(E7707,4),"-",MID(E7707,5,2),"-",RIGHT(E7707,2)), NULL)</f>
        <v>1994-07-01</v>
      </c>
    </row>
    <row r="7708" spans="1:9" ht="13" x14ac:dyDescent="0.15">
      <c r="A7708" s="1" t="s">
        <v>5925</v>
      </c>
      <c r="B7708" s="1" t="s">
        <v>283</v>
      </c>
      <c r="C7708" s="1">
        <v>20</v>
      </c>
      <c r="D7708" s="1">
        <v>19870724</v>
      </c>
      <c r="E7708" s="1">
        <v>19940701</v>
      </c>
      <c r="F7708" t="str">
        <f t="shared" si="240"/>
        <v>6846</v>
      </c>
      <c r="G7708" t="str">
        <f>SUBSTITUTE(SUBSTITUTE(SUBSTITUTE(LOWER(B7708), " ", "-"), "(",""), ")", "")</f>
        <v>employment</v>
      </c>
      <c r="H7708" t="str">
        <f t="shared" si="241"/>
        <v>1987-07-24</v>
      </c>
      <c r="I7708" t="str">
        <f>IFERROR(CONCATENATE(LEFT(E7708,4),"-",MID(E7708,5,2),"-",RIGHT(E7708,2)), NULL)</f>
        <v>1994-07-01</v>
      </c>
    </row>
    <row r="7709" spans="1:9" ht="13" x14ac:dyDescent="0.15">
      <c r="A7709" s="1" t="s">
        <v>5925</v>
      </c>
      <c r="B7709" s="1" t="s">
        <v>290</v>
      </c>
      <c r="C7709" s="1">
        <v>20</v>
      </c>
      <c r="D7709" s="1">
        <v>19870724</v>
      </c>
      <c r="E7709" s="1">
        <v>19940701</v>
      </c>
      <c r="F7709" t="str">
        <f t="shared" si="240"/>
        <v>6846</v>
      </c>
      <c r="G7709" t="str">
        <f>SUBSTITUTE(SUBSTITUTE(SUBSTITUTE(LOWER(B7709), " ", "-"), "(",""), ")", "")</f>
        <v>training</v>
      </c>
      <c r="H7709" t="str">
        <f t="shared" si="241"/>
        <v>1987-07-24</v>
      </c>
      <c r="I7709" t="str">
        <f>IFERROR(CONCATENATE(LEFT(E7709,4),"-",MID(E7709,5,2),"-",RIGHT(E7709,2)), NULL)</f>
        <v>1994-07-01</v>
      </c>
    </row>
    <row r="7710" spans="1:9" ht="13" x14ac:dyDescent="0.15">
      <c r="A7710" s="1" t="s">
        <v>5926</v>
      </c>
      <c r="B7710" s="1" t="s">
        <v>667</v>
      </c>
      <c r="C7710" s="1">
        <v>20</v>
      </c>
      <c r="D7710" s="1">
        <v>19880701</v>
      </c>
      <c r="E7710" s="1">
        <v>19950706</v>
      </c>
      <c r="F7710" t="str">
        <f t="shared" si="240"/>
        <v>6847</v>
      </c>
      <c r="G7710" t="str">
        <f>SUBSTITUTE(SUBSTITUTE(SUBSTITUTE(LOWER(B7710), " ", "-"), "(",""), ")", "")</f>
        <v>air-transport</v>
      </c>
      <c r="H7710" t="str">
        <f t="shared" si="241"/>
        <v>1988-07-01</v>
      </c>
      <c r="I7710" t="str">
        <f>IFERROR(CONCATENATE(LEFT(E7710,4),"-",MID(E7710,5,2),"-",RIGHT(E7710,2)), NULL)</f>
        <v>1995-07-06</v>
      </c>
    </row>
    <row r="7711" spans="1:9" ht="13" x14ac:dyDescent="0.15">
      <c r="A7711" s="1" t="s">
        <v>5927</v>
      </c>
      <c r="B7711" s="1" t="s">
        <v>2390</v>
      </c>
      <c r="C7711" s="1">
        <v>20</v>
      </c>
      <c r="D7711" s="1">
        <v>19880101</v>
      </c>
      <c r="E7711" s="1">
        <v>19980528</v>
      </c>
      <c r="F7711" t="str">
        <f t="shared" si="240"/>
        <v>6848</v>
      </c>
      <c r="G7711" t="str">
        <f>SUBSTITUTE(SUBSTITUTE(SUBSTITUTE(LOWER(B7711), " ", "-"), "(",""), ")", "")</f>
        <v>airport-services</v>
      </c>
      <c r="H7711" t="str">
        <f t="shared" si="241"/>
        <v>1988-01-01</v>
      </c>
      <c r="I7711" t="str">
        <f>IFERROR(CONCATENATE(LEFT(E7711,4),"-",MID(E7711,5,2),"-",RIGHT(E7711,2)), NULL)</f>
        <v>1998-05-28</v>
      </c>
    </row>
    <row r="7712" spans="1:9" ht="13" x14ac:dyDescent="0.15">
      <c r="A7712" s="1" t="s">
        <v>5927</v>
      </c>
      <c r="B7712" s="1" t="s">
        <v>2391</v>
      </c>
      <c r="C7712" s="1">
        <v>20</v>
      </c>
      <c r="D7712" s="1">
        <v>19880101</v>
      </c>
      <c r="E7712" s="1">
        <v>19980528</v>
      </c>
      <c r="F7712" t="str">
        <f t="shared" si="240"/>
        <v>6848</v>
      </c>
      <c r="G7712" t="str">
        <f>SUBSTITUTE(SUBSTITUTE(SUBSTITUTE(LOWER(B7712), " ", "-"), "(",""), ")", "")</f>
        <v>airports</v>
      </c>
      <c r="H7712" t="str">
        <f t="shared" si="241"/>
        <v>1988-01-01</v>
      </c>
      <c r="I7712" t="str">
        <f>IFERROR(CONCATENATE(LEFT(E7712,4),"-",MID(E7712,5,2),"-",RIGHT(E7712,2)), NULL)</f>
        <v>1998-05-28</v>
      </c>
    </row>
    <row r="7713" spans="1:9" ht="13" x14ac:dyDescent="0.15">
      <c r="A7713" s="1" t="s">
        <v>5928</v>
      </c>
      <c r="B7713" s="1" t="s">
        <v>2390</v>
      </c>
      <c r="C7713" s="1">
        <v>20</v>
      </c>
      <c r="D7713" s="1">
        <v>19880101</v>
      </c>
      <c r="E7713" s="1">
        <v>19970000</v>
      </c>
      <c r="F7713" t="str">
        <f t="shared" si="240"/>
        <v>6849</v>
      </c>
      <c r="G7713" t="str">
        <f>SUBSTITUTE(SUBSTITUTE(SUBSTITUTE(LOWER(B7713), " ", "-"), "(",""), ")", "")</f>
        <v>airport-services</v>
      </c>
      <c r="H7713" t="str">
        <f t="shared" si="241"/>
        <v>1988-01-01</v>
      </c>
      <c r="I7713" t="str">
        <f>IFERROR(CONCATENATE(LEFT(E7713,4),"-",MID(E7713,5,2),"-",RIGHT(E7713,2)), NULL)</f>
        <v>1997-00-00</v>
      </c>
    </row>
    <row r="7714" spans="1:9" ht="13" x14ac:dyDescent="0.15">
      <c r="A7714" s="1" t="s">
        <v>5928</v>
      </c>
      <c r="B7714" s="1" t="s">
        <v>2391</v>
      </c>
      <c r="C7714" s="1">
        <v>20</v>
      </c>
      <c r="D7714" s="1">
        <v>19880101</v>
      </c>
      <c r="F7714" t="str">
        <f t="shared" si="240"/>
        <v>6849</v>
      </c>
      <c r="G7714" t="str">
        <f>SUBSTITUTE(SUBSTITUTE(SUBSTITUTE(LOWER(B7714), " ", "-"), "(",""), ")", "")</f>
        <v>airports</v>
      </c>
      <c r="H7714" t="str">
        <f t="shared" si="241"/>
        <v>1988-01-01</v>
      </c>
      <c r="I7714" t="str">
        <f>IFERROR(CONCATENATE(LEFT(E7714,4),"-",MID(E7714,5,2),"-",RIGHT(E7714,2)), NULL)</f>
        <v>--</v>
      </c>
    </row>
    <row r="7715" spans="1:9" ht="13" x14ac:dyDescent="0.15">
      <c r="A7715" s="1" t="s">
        <v>5929</v>
      </c>
      <c r="B7715" s="1" t="s">
        <v>277</v>
      </c>
      <c r="C7715" s="1">
        <v>20</v>
      </c>
      <c r="D7715" s="1">
        <v>19610101</v>
      </c>
      <c r="E7715" s="1">
        <v>19691231</v>
      </c>
      <c r="F7715" t="str">
        <f t="shared" si="240"/>
        <v>0685</v>
      </c>
      <c r="G7715" t="str">
        <f>SUBSTITUTE(SUBSTITUTE(SUBSTITUTE(LOWER(B7715), " ", "-"), "(",""), ")", "")</f>
        <v>education</v>
      </c>
      <c r="H7715" t="str">
        <f t="shared" si="241"/>
        <v>1961-01-01</v>
      </c>
      <c r="I7715" t="str">
        <f>IFERROR(CONCATENATE(LEFT(E7715,4),"-",MID(E7715,5,2),"-",RIGHT(E7715,2)), NULL)</f>
        <v>1969-12-31</v>
      </c>
    </row>
    <row r="7716" spans="1:9" ht="13" x14ac:dyDescent="0.15">
      <c r="A7716" s="1" t="s">
        <v>5929</v>
      </c>
      <c r="B7716" s="1" t="s">
        <v>290</v>
      </c>
      <c r="C7716" s="1">
        <v>20</v>
      </c>
      <c r="D7716" s="1">
        <v>19610101</v>
      </c>
      <c r="E7716" s="1">
        <v>19691231</v>
      </c>
      <c r="F7716" t="str">
        <f t="shared" si="240"/>
        <v>0685</v>
      </c>
      <c r="G7716" t="str">
        <f>SUBSTITUTE(SUBSTITUTE(SUBSTITUTE(LOWER(B7716), " ", "-"), "(",""), ")", "")</f>
        <v>training</v>
      </c>
      <c r="H7716" t="str">
        <f t="shared" si="241"/>
        <v>1961-01-01</v>
      </c>
      <c r="I7716" t="str">
        <f>IFERROR(CONCATENATE(LEFT(E7716,4),"-",MID(E7716,5,2),"-",RIGHT(E7716,2)), NULL)</f>
        <v>1969-12-31</v>
      </c>
    </row>
    <row r="7717" spans="1:9" ht="13" x14ac:dyDescent="0.15">
      <c r="A7717" s="1" t="s">
        <v>5930</v>
      </c>
      <c r="B7717" s="1" t="s">
        <v>667</v>
      </c>
      <c r="C7717" s="1">
        <v>20</v>
      </c>
      <c r="D7717" s="1">
        <v>19880701</v>
      </c>
      <c r="E7717" s="1">
        <v>19950706</v>
      </c>
      <c r="F7717" t="str">
        <f t="shared" si="240"/>
        <v>6850</v>
      </c>
      <c r="G7717" t="str">
        <f>SUBSTITUTE(SUBSTITUTE(SUBSTITUTE(LOWER(B7717), " ", "-"), "(",""), ")", "")</f>
        <v>air-transport</v>
      </c>
      <c r="H7717" t="str">
        <f t="shared" si="241"/>
        <v>1988-07-01</v>
      </c>
      <c r="I7717" t="str">
        <f>IFERROR(CONCATENATE(LEFT(E7717,4),"-",MID(E7717,5,2),"-",RIGHT(E7717,2)), NULL)</f>
        <v>1995-07-06</v>
      </c>
    </row>
    <row r="7718" spans="1:9" ht="13" x14ac:dyDescent="0.15">
      <c r="A7718" s="1" t="s">
        <v>5931</v>
      </c>
      <c r="B7718" s="1" t="s">
        <v>80</v>
      </c>
      <c r="C7718" s="1">
        <v>20</v>
      </c>
      <c r="D7718" s="1">
        <v>19870724</v>
      </c>
      <c r="E7718" s="1">
        <v>20140630</v>
      </c>
      <c r="F7718" t="str">
        <f t="shared" si="240"/>
        <v>6851</v>
      </c>
      <c r="G7718" t="str">
        <f>SUBSTITUTE(SUBSTITUTE(SUBSTITUTE(LOWER(B7718), " ", "-"), "(",""), ")", "")</f>
        <v>taxation</v>
      </c>
      <c r="H7718" t="str">
        <f t="shared" si="241"/>
        <v>1987-07-24</v>
      </c>
      <c r="I7718" t="str">
        <f>IFERROR(CONCATENATE(LEFT(E7718,4),"-",MID(E7718,5,2),"-",RIGHT(E7718,2)), NULL)</f>
        <v>2014-06-30</v>
      </c>
    </row>
    <row r="7719" spans="1:9" ht="13" x14ac:dyDescent="0.15">
      <c r="A7719" s="1" t="s">
        <v>5932</v>
      </c>
      <c r="B7719" s="1" t="s">
        <v>80</v>
      </c>
      <c r="C7719" s="1">
        <v>20</v>
      </c>
      <c r="D7719" s="1">
        <v>19870724</v>
      </c>
      <c r="E7719" s="1">
        <v>19890630</v>
      </c>
      <c r="F7719" t="str">
        <f t="shared" si="240"/>
        <v>6852</v>
      </c>
      <c r="G7719" t="str">
        <f>SUBSTITUTE(SUBSTITUTE(SUBSTITUTE(LOWER(B7719), " ", "-"), "(",""), ")", "")</f>
        <v>taxation</v>
      </c>
      <c r="H7719" t="str">
        <f t="shared" si="241"/>
        <v>1987-07-24</v>
      </c>
      <c r="I7719" t="str">
        <f>IFERROR(CONCATENATE(LEFT(E7719,4),"-",MID(E7719,5,2),"-",RIGHT(E7719,2)), NULL)</f>
        <v>1989-06-30</v>
      </c>
    </row>
    <row r="7720" spans="1:9" ht="13" x14ac:dyDescent="0.15">
      <c r="A7720" s="1" t="s">
        <v>5933</v>
      </c>
      <c r="B7720" s="1" t="s">
        <v>162</v>
      </c>
      <c r="C7720" s="1">
        <v>20</v>
      </c>
      <c r="D7720" s="1">
        <v>19880701</v>
      </c>
      <c r="F7720" t="str">
        <f t="shared" si="240"/>
        <v>6853</v>
      </c>
      <c r="G7720" t="str">
        <f>SUBSTITUTE(SUBSTITUTE(SUBSTITUTE(LOWER(B7720), " ", "-"), "(",""), ")", "")</f>
        <v>compensation-schemes</v>
      </c>
      <c r="H7720" t="str">
        <f t="shared" si="241"/>
        <v>1988-07-01</v>
      </c>
      <c r="I7720" t="str">
        <f>IFERROR(CONCATENATE(LEFT(E7720,4),"-",MID(E7720,5,2),"-",RIGHT(E7720,2)), NULL)</f>
        <v>--</v>
      </c>
    </row>
    <row r="7721" spans="1:9" ht="13" x14ac:dyDescent="0.15">
      <c r="A7721" s="1" t="s">
        <v>5933</v>
      </c>
      <c r="B7721" s="1" t="s">
        <v>661</v>
      </c>
      <c r="C7721" s="1">
        <v>20</v>
      </c>
      <c r="D7721" s="1">
        <v>19880701</v>
      </c>
      <c r="F7721" t="str">
        <f t="shared" si="240"/>
        <v>6853</v>
      </c>
      <c r="G7721" t="str">
        <f>SUBSTITUTE(SUBSTITUTE(SUBSTITUTE(LOWER(B7721), " ", "-"), "(",""), ")", "")</f>
        <v>rehabilitation</v>
      </c>
      <c r="H7721" t="str">
        <f t="shared" si="241"/>
        <v>1988-07-01</v>
      </c>
      <c r="I7721" t="str">
        <f>IFERROR(CONCATENATE(LEFT(E7721,4),"-",MID(E7721,5,2),"-",RIGHT(E7721,2)), NULL)</f>
        <v>--</v>
      </c>
    </row>
    <row r="7722" spans="1:9" ht="13" x14ac:dyDescent="0.15">
      <c r="A7722" s="1" t="s">
        <v>5934</v>
      </c>
      <c r="B7722" s="1" t="s">
        <v>642</v>
      </c>
      <c r="C7722" s="1">
        <v>20</v>
      </c>
      <c r="D7722" s="1">
        <v>19560101</v>
      </c>
      <c r="E7722" s="1">
        <v>19910109</v>
      </c>
      <c r="F7722" t="str">
        <f t="shared" si="240"/>
        <v>6854</v>
      </c>
      <c r="G7722" t="str">
        <f>SUBSTITUTE(SUBSTITUTE(SUBSTITUTE(LOWER(B7722), " ", "-"), "(",""), ")", "")</f>
        <v>arbitration</v>
      </c>
      <c r="H7722" t="str">
        <f t="shared" si="241"/>
        <v>1956-01-01</v>
      </c>
      <c r="I7722" t="str">
        <f>IFERROR(CONCATENATE(LEFT(E7722,4),"-",MID(E7722,5,2),"-",RIGHT(E7722,2)), NULL)</f>
        <v>1991-01-09</v>
      </c>
    </row>
    <row r="7723" spans="1:9" ht="13" x14ac:dyDescent="0.15">
      <c r="A7723" s="1" t="s">
        <v>5935</v>
      </c>
      <c r="B7723" s="1" t="s">
        <v>180</v>
      </c>
      <c r="C7723" s="1">
        <v>20</v>
      </c>
      <c r="D7723" s="1">
        <v>19741021</v>
      </c>
      <c r="F7723" t="str">
        <f t="shared" si="240"/>
        <v>6856</v>
      </c>
      <c r="G7723" t="str">
        <f>SUBSTITUTE(SUBSTITUTE(SUBSTITUTE(LOWER(B7723), " ", "-"), "(",""), ")", "")</f>
        <v>government-representation-overseas</v>
      </c>
      <c r="H7723" t="str">
        <f t="shared" si="241"/>
        <v>1974-10-21</v>
      </c>
      <c r="I7723" t="str">
        <f>IFERROR(CONCATENATE(LEFT(E7723,4),"-",MID(E7723,5,2),"-",RIGHT(E7723,2)), NULL)</f>
        <v>--</v>
      </c>
    </row>
    <row r="7724" spans="1:9" ht="13" x14ac:dyDescent="0.15">
      <c r="A7724" s="1" t="s">
        <v>5936</v>
      </c>
      <c r="B7724" s="1" t="s">
        <v>277</v>
      </c>
      <c r="C7724" s="1">
        <v>20</v>
      </c>
      <c r="D7724" s="1">
        <v>19870724</v>
      </c>
      <c r="E7724" s="1">
        <v>19940701</v>
      </c>
      <c r="F7724" t="str">
        <f t="shared" si="240"/>
        <v>6857</v>
      </c>
      <c r="G7724" t="str">
        <f>SUBSTITUTE(SUBSTITUTE(SUBSTITUTE(LOWER(B7724), " ", "-"), "(",""), ")", "")</f>
        <v>education</v>
      </c>
      <c r="H7724" t="str">
        <f t="shared" si="241"/>
        <v>1987-07-24</v>
      </c>
      <c r="I7724" t="str">
        <f>IFERROR(CONCATENATE(LEFT(E7724,4),"-",MID(E7724,5,2),"-",RIGHT(E7724,2)), NULL)</f>
        <v>1994-07-01</v>
      </c>
    </row>
    <row r="7725" spans="1:9" ht="13" x14ac:dyDescent="0.15">
      <c r="A7725" s="1" t="s">
        <v>5936</v>
      </c>
      <c r="B7725" s="1" t="s">
        <v>283</v>
      </c>
      <c r="C7725" s="1">
        <v>20</v>
      </c>
      <c r="D7725" s="1">
        <v>19870724</v>
      </c>
      <c r="E7725" s="1">
        <v>19940701</v>
      </c>
      <c r="F7725" t="str">
        <f t="shared" si="240"/>
        <v>6857</v>
      </c>
      <c r="G7725" t="str">
        <f>SUBSTITUTE(SUBSTITUTE(SUBSTITUTE(LOWER(B7725), " ", "-"), "(",""), ")", "")</f>
        <v>employment</v>
      </c>
      <c r="H7725" t="str">
        <f t="shared" si="241"/>
        <v>1987-07-24</v>
      </c>
      <c r="I7725" t="str">
        <f>IFERROR(CONCATENATE(LEFT(E7725,4),"-",MID(E7725,5,2),"-",RIGHT(E7725,2)), NULL)</f>
        <v>1994-07-01</v>
      </c>
    </row>
    <row r="7726" spans="1:9" ht="13" x14ac:dyDescent="0.15">
      <c r="A7726" s="1" t="s">
        <v>5936</v>
      </c>
      <c r="B7726" s="1" t="s">
        <v>290</v>
      </c>
      <c r="C7726" s="1">
        <v>20</v>
      </c>
      <c r="D7726" s="1">
        <v>19870724</v>
      </c>
      <c r="E7726" s="1">
        <v>19940701</v>
      </c>
      <c r="F7726" t="str">
        <f t="shared" si="240"/>
        <v>6857</v>
      </c>
      <c r="G7726" t="str">
        <f>SUBSTITUTE(SUBSTITUTE(SUBSTITUTE(LOWER(B7726), " ", "-"), "(",""), ")", "")</f>
        <v>training</v>
      </c>
      <c r="H7726" t="str">
        <f t="shared" si="241"/>
        <v>1987-07-24</v>
      </c>
      <c r="I7726" t="str">
        <f>IFERROR(CONCATENATE(LEFT(E7726,4),"-",MID(E7726,5,2),"-",RIGHT(E7726,2)), NULL)</f>
        <v>1994-07-01</v>
      </c>
    </row>
    <row r="7727" spans="1:9" ht="13" x14ac:dyDescent="0.15">
      <c r="A7727" s="1" t="s">
        <v>5937</v>
      </c>
      <c r="B7727" s="1" t="s">
        <v>13</v>
      </c>
      <c r="C7727" s="1">
        <v>20</v>
      </c>
      <c r="D7727" s="1">
        <v>19870724</v>
      </c>
      <c r="E7727" s="1">
        <v>19930324</v>
      </c>
      <c r="F7727" t="str">
        <f t="shared" si="240"/>
        <v>6859</v>
      </c>
      <c r="G7727" t="str">
        <f>SUBSTITUTE(SUBSTITUTE(SUBSTITUTE(LOWER(B7727), " ", "-"), "(",""), ")", "")</f>
        <v>migration</v>
      </c>
      <c r="H7727" t="str">
        <f t="shared" si="241"/>
        <v>1987-07-24</v>
      </c>
      <c r="I7727" t="str">
        <f>IFERROR(CONCATENATE(LEFT(E7727,4),"-",MID(E7727,5,2),"-",RIGHT(E7727,2)), NULL)</f>
        <v>1993-03-24</v>
      </c>
    </row>
    <row r="7728" spans="1:9" ht="13" x14ac:dyDescent="0.15">
      <c r="A7728" s="1" t="s">
        <v>5938</v>
      </c>
      <c r="B7728" s="1" t="s">
        <v>156</v>
      </c>
      <c r="C7728" s="1">
        <v>20</v>
      </c>
      <c r="D7728" s="1">
        <v>19170430</v>
      </c>
      <c r="E7728" s="1">
        <v>19190619</v>
      </c>
      <c r="F7728" t="str">
        <f t="shared" si="240"/>
        <v>0686</v>
      </c>
      <c r="G7728" t="str">
        <f>SUBSTITUTE(SUBSTITUTE(SUBSTITUTE(LOWER(B7728), " ", "-"), "(",""), ")", "")</f>
        <v>pastoral</v>
      </c>
      <c r="H7728" t="str">
        <f t="shared" si="241"/>
        <v>1917-04-30</v>
      </c>
      <c r="I7728" t="str">
        <f>IFERROR(CONCATENATE(LEFT(E7728,4),"-",MID(E7728,5,2),"-",RIGHT(E7728,2)), NULL)</f>
        <v>1919-06-19</v>
      </c>
    </row>
    <row r="7729" spans="1:9" ht="13" x14ac:dyDescent="0.15">
      <c r="A7729" s="1" t="s">
        <v>5939</v>
      </c>
      <c r="B7729" s="1" t="s">
        <v>277</v>
      </c>
      <c r="C7729" s="1">
        <v>20</v>
      </c>
      <c r="D7729" s="1">
        <v>19870724</v>
      </c>
      <c r="E7729" s="1">
        <v>19900131</v>
      </c>
      <c r="F7729" t="str">
        <f t="shared" si="240"/>
        <v>6860</v>
      </c>
      <c r="G7729" t="str">
        <f>SUBSTITUTE(SUBSTITUTE(SUBSTITUTE(LOWER(B7729), " ", "-"), "(",""), ")", "")</f>
        <v>education</v>
      </c>
      <c r="H7729" t="str">
        <f t="shared" si="241"/>
        <v>1987-07-24</v>
      </c>
      <c r="I7729" t="str">
        <f>IFERROR(CONCATENATE(LEFT(E7729,4),"-",MID(E7729,5,2),"-",RIGHT(E7729,2)), NULL)</f>
        <v>1990-01-31</v>
      </c>
    </row>
    <row r="7730" spans="1:9" ht="13" x14ac:dyDescent="0.15">
      <c r="A7730" s="1" t="s">
        <v>5939</v>
      </c>
      <c r="B7730" s="1" t="s">
        <v>283</v>
      </c>
      <c r="C7730" s="1">
        <v>20</v>
      </c>
      <c r="D7730" s="1">
        <v>19870724</v>
      </c>
      <c r="E7730" s="1">
        <v>19900131</v>
      </c>
      <c r="F7730" t="str">
        <f t="shared" si="240"/>
        <v>6860</v>
      </c>
      <c r="G7730" t="str">
        <f>SUBSTITUTE(SUBSTITUTE(SUBSTITUTE(LOWER(B7730), " ", "-"), "(",""), ")", "")</f>
        <v>employment</v>
      </c>
      <c r="H7730" t="str">
        <f t="shared" si="241"/>
        <v>1987-07-24</v>
      </c>
      <c r="I7730" t="str">
        <f>IFERROR(CONCATENATE(LEFT(E7730,4),"-",MID(E7730,5,2),"-",RIGHT(E7730,2)), NULL)</f>
        <v>1990-01-31</v>
      </c>
    </row>
    <row r="7731" spans="1:9" ht="13" x14ac:dyDescent="0.15">
      <c r="A7731" s="1" t="s">
        <v>5939</v>
      </c>
      <c r="B7731" s="1" t="s">
        <v>290</v>
      </c>
      <c r="C7731" s="1">
        <v>20</v>
      </c>
      <c r="D7731" s="1">
        <v>19870724</v>
      </c>
      <c r="E7731" s="1">
        <v>19900131</v>
      </c>
      <c r="F7731" t="str">
        <f t="shared" si="240"/>
        <v>6860</v>
      </c>
      <c r="G7731" t="str">
        <f>SUBSTITUTE(SUBSTITUTE(SUBSTITUTE(LOWER(B7731), " ", "-"), "(",""), ")", "")</f>
        <v>training</v>
      </c>
      <c r="H7731" t="str">
        <f t="shared" si="241"/>
        <v>1987-07-24</v>
      </c>
      <c r="I7731" t="str">
        <f>IFERROR(CONCATENATE(LEFT(E7731,4),"-",MID(E7731,5,2),"-",RIGHT(E7731,2)), NULL)</f>
        <v>1990-01-31</v>
      </c>
    </row>
    <row r="7732" spans="1:9" ht="13" x14ac:dyDescent="0.15">
      <c r="A7732" s="1" t="s">
        <v>5940</v>
      </c>
      <c r="B7732" s="1" t="s">
        <v>277</v>
      </c>
      <c r="C7732" s="1">
        <v>20</v>
      </c>
      <c r="D7732" s="1">
        <v>19870724</v>
      </c>
      <c r="E7732" s="1">
        <v>19940701</v>
      </c>
      <c r="F7732" t="str">
        <f t="shared" si="240"/>
        <v>6861</v>
      </c>
      <c r="G7732" t="str">
        <f>SUBSTITUTE(SUBSTITUTE(SUBSTITUTE(LOWER(B7732), " ", "-"), "(",""), ")", "")</f>
        <v>education</v>
      </c>
      <c r="H7732" t="str">
        <f t="shared" si="241"/>
        <v>1987-07-24</v>
      </c>
      <c r="I7732" t="str">
        <f>IFERROR(CONCATENATE(LEFT(E7732,4),"-",MID(E7732,5,2),"-",RIGHT(E7732,2)), NULL)</f>
        <v>1994-07-01</v>
      </c>
    </row>
    <row r="7733" spans="1:9" ht="13" x14ac:dyDescent="0.15">
      <c r="A7733" s="1" t="s">
        <v>5940</v>
      </c>
      <c r="B7733" s="1" t="s">
        <v>283</v>
      </c>
      <c r="C7733" s="1">
        <v>20</v>
      </c>
      <c r="D7733" s="1">
        <v>19870724</v>
      </c>
      <c r="E7733" s="1">
        <v>19940701</v>
      </c>
      <c r="F7733" t="str">
        <f t="shared" si="240"/>
        <v>6861</v>
      </c>
      <c r="G7733" t="str">
        <f>SUBSTITUTE(SUBSTITUTE(SUBSTITUTE(LOWER(B7733), " ", "-"), "(",""), ")", "")</f>
        <v>employment</v>
      </c>
      <c r="H7733" t="str">
        <f t="shared" si="241"/>
        <v>1987-07-24</v>
      </c>
      <c r="I7733" t="str">
        <f>IFERROR(CONCATENATE(LEFT(E7733,4),"-",MID(E7733,5,2),"-",RIGHT(E7733,2)), NULL)</f>
        <v>1994-07-01</v>
      </c>
    </row>
    <row r="7734" spans="1:9" ht="13" x14ac:dyDescent="0.15">
      <c r="A7734" s="1" t="s">
        <v>5940</v>
      </c>
      <c r="B7734" s="1" t="s">
        <v>290</v>
      </c>
      <c r="C7734" s="1">
        <v>20</v>
      </c>
      <c r="D7734" s="1">
        <v>19870724</v>
      </c>
      <c r="E7734" s="1">
        <v>19940701</v>
      </c>
      <c r="F7734" t="str">
        <f t="shared" si="240"/>
        <v>6861</v>
      </c>
      <c r="G7734" t="str">
        <f>SUBSTITUTE(SUBSTITUTE(SUBSTITUTE(LOWER(B7734), " ", "-"), "(",""), ")", "")</f>
        <v>training</v>
      </c>
      <c r="H7734" t="str">
        <f t="shared" si="241"/>
        <v>1987-07-24</v>
      </c>
      <c r="I7734" t="str">
        <f>IFERROR(CONCATENATE(LEFT(E7734,4),"-",MID(E7734,5,2),"-",RIGHT(E7734,2)), NULL)</f>
        <v>1994-07-01</v>
      </c>
    </row>
    <row r="7735" spans="1:9" ht="13" x14ac:dyDescent="0.15">
      <c r="A7735" s="1" t="s">
        <v>5941</v>
      </c>
      <c r="B7735" s="1" t="s">
        <v>277</v>
      </c>
      <c r="C7735" s="1">
        <v>20</v>
      </c>
      <c r="D7735" s="1">
        <v>19870724</v>
      </c>
      <c r="E7735" s="1">
        <v>19940701</v>
      </c>
      <c r="F7735" t="str">
        <f t="shared" si="240"/>
        <v>6862</v>
      </c>
      <c r="G7735" t="str">
        <f>SUBSTITUTE(SUBSTITUTE(SUBSTITUTE(LOWER(B7735), " ", "-"), "(",""), ")", "")</f>
        <v>education</v>
      </c>
      <c r="H7735" t="str">
        <f t="shared" si="241"/>
        <v>1987-07-24</v>
      </c>
      <c r="I7735" t="str">
        <f>IFERROR(CONCATENATE(LEFT(E7735,4),"-",MID(E7735,5,2),"-",RIGHT(E7735,2)), NULL)</f>
        <v>1994-07-01</v>
      </c>
    </row>
    <row r="7736" spans="1:9" ht="13" x14ac:dyDescent="0.15">
      <c r="A7736" s="1" t="s">
        <v>5941</v>
      </c>
      <c r="B7736" s="1" t="s">
        <v>283</v>
      </c>
      <c r="C7736" s="1">
        <v>20</v>
      </c>
      <c r="D7736" s="1">
        <v>19870724</v>
      </c>
      <c r="E7736" s="1">
        <v>19940701</v>
      </c>
      <c r="F7736" t="str">
        <f t="shared" si="240"/>
        <v>6862</v>
      </c>
      <c r="G7736" t="str">
        <f>SUBSTITUTE(SUBSTITUTE(SUBSTITUTE(LOWER(B7736), " ", "-"), "(",""), ")", "")</f>
        <v>employment</v>
      </c>
      <c r="H7736" t="str">
        <f t="shared" si="241"/>
        <v>1987-07-24</v>
      </c>
      <c r="I7736" t="str">
        <f>IFERROR(CONCATENATE(LEFT(E7736,4),"-",MID(E7736,5,2),"-",RIGHT(E7736,2)), NULL)</f>
        <v>1994-07-01</v>
      </c>
    </row>
    <row r="7737" spans="1:9" ht="13" x14ac:dyDescent="0.15">
      <c r="A7737" s="1" t="s">
        <v>5941</v>
      </c>
      <c r="B7737" s="1" t="s">
        <v>290</v>
      </c>
      <c r="C7737" s="1">
        <v>20</v>
      </c>
      <c r="D7737" s="1">
        <v>19870724</v>
      </c>
      <c r="E7737" s="1">
        <v>19940701</v>
      </c>
      <c r="F7737" t="str">
        <f t="shared" si="240"/>
        <v>6862</v>
      </c>
      <c r="G7737" t="str">
        <f>SUBSTITUTE(SUBSTITUTE(SUBSTITUTE(LOWER(B7737), " ", "-"), "(",""), ")", "")</f>
        <v>training</v>
      </c>
      <c r="H7737" t="str">
        <f t="shared" si="241"/>
        <v>1987-07-24</v>
      </c>
      <c r="I7737" t="str">
        <f>IFERROR(CONCATENATE(LEFT(E7737,4),"-",MID(E7737,5,2),"-",RIGHT(E7737,2)), NULL)</f>
        <v>1994-07-01</v>
      </c>
    </row>
    <row r="7738" spans="1:9" ht="13" x14ac:dyDescent="0.15">
      <c r="A7738" s="1" t="s">
        <v>5942</v>
      </c>
      <c r="B7738" s="1" t="s">
        <v>132</v>
      </c>
      <c r="C7738" s="1">
        <v>20</v>
      </c>
      <c r="D7738" s="1">
        <v>19670101</v>
      </c>
      <c r="F7738" t="str">
        <f t="shared" si="240"/>
        <v>6863</v>
      </c>
      <c r="G7738" t="str">
        <f>SUBSTITUTE(SUBSTITUTE(SUBSTITUTE(LOWER(B7738), " ", "-"), "(",""), ")", "")</f>
        <v>defence-forces</v>
      </c>
      <c r="H7738" t="str">
        <f t="shared" si="241"/>
        <v>1967-01-01</v>
      </c>
      <c r="I7738" t="str">
        <f>IFERROR(CONCATENATE(LEFT(E7738,4),"-",MID(E7738,5,2),"-",RIGHT(E7738,2)), NULL)</f>
        <v>--</v>
      </c>
    </row>
    <row r="7739" spans="1:9" ht="13" x14ac:dyDescent="0.15">
      <c r="A7739" s="1" t="s">
        <v>5943</v>
      </c>
      <c r="B7739" s="1" t="s">
        <v>667</v>
      </c>
      <c r="C7739" s="1">
        <v>20</v>
      </c>
      <c r="D7739" s="1">
        <v>19880701</v>
      </c>
      <c r="E7739" s="1">
        <v>19950706</v>
      </c>
      <c r="F7739" t="str">
        <f t="shared" si="240"/>
        <v>6864</v>
      </c>
      <c r="G7739" t="str">
        <f>SUBSTITUTE(SUBSTITUTE(SUBSTITUTE(LOWER(B7739), " ", "-"), "(",""), ")", "")</f>
        <v>air-transport</v>
      </c>
      <c r="H7739" t="str">
        <f t="shared" si="241"/>
        <v>1988-07-01</v>
      </c>
      <c r="I7739" t="str">
        <f>IFERROR(CONCATENATE(LEFT(E7739,4),"-",MID(E7739,5,2),"-",RIGHT(E7739,2)), NULL)</f>
        <v>1995-07-06</v>
      </c>
    </row>
    <row r="7740" spans="1:9" ht="13" x14ac:dyDescent="0.15">
      <c r="A7740" s="1" t="s">
        <v>5944</v>
      </c>
      <c r="B7740" s="1" t="s">
        <v>164</v>
      </c>
      <c r="C7740" s="1">
        <v>20</v>
      </c>
      <c r="D7740" s="1">
        <v>19871115</v>
      </c>
      <c r="E7740" s="1">
        <v>19900920</v>
      </c>
      <c r="F7740" t="str">
        <f t="shared" si="240"/>
        <v>6865</v>
      </c>
      <c r="G7740" t="str">
        <f>SUBSTITUTE(SUBSTITUTE(SUBSTITUTE(LOWER(B7740), " ", "-"), "(",""), ")", "")</f>
        <v>government-media</v>
      </c>
      <c r="H7740" t="str">
        <f t="shared" si="241"/>
        <v>1987-11-15</v>
      </c>
      <c r="I7740" t="str">
        <f>IFERROR(CONCATENATE(LEFT(E7740,4),"-",MID(E7740,5,2),"-",RIGHT(E7740,2)), NULL)</f>
        <v>1990-09-20</v>
      </c>
    </row>
    <row r="7741" spans="1:9" ht="13" x14ac:dyDescent="0.15">
      <c r="A7741" s="1" t="s">
        <v>5945</v>
      </c>
      <c r="B7741" s="1" t="s">
        <v>667</v>
      </c>
      <c r="C7741" s="1">
        <v>20</v>
      </c>
      <c r="D7741" s="1">
        <v>19870724</v>
      </c>
      <c r="E7741" s="1">
        <v>19930228</v>
      </c>
      <c r="F7741" t="str">
        <f t="shared" si="240"/>
        <v>6866</v>
      </c>
      <c r="G7741" t="str">
        <f>SUBSTITUTE(SUBSTITUTE(SUBSTITUTE(LOWER(B7741), " ", "-"), "(",""), ")", "")</f>
        <v>air-transport</v>
      </c>
      <c r="H7741" t="str">
        <f t="shared" si="241"/>
        <v>1987-07-24</v>
      </c>
      <c r="I7741" t="str">
        <f>IFERROR(CONCATENATE(LEFT(E7741,4),"-",MID(E7741,5,2),"-",RIGHT(E7741,2)), NULL)</f>
        <v>1993-02-28</v>
      </c>
    </row>
    <row r="7742" spans="1:9" ht="13" x14ac:dyDescent="0.15">
      <c r="A7742" s="1" t="s">
        <v>5946</v>
      </c>
      <c r="B7742" s="1" t="s">
        <v>667</v>
      </c>
      <c r="C7742" s="1">
        <v>20</v>
      </c>
      <c r="D7742" s="1">
        <v>19870724</v>
      </c>
      <c r="E7742" s="1">
        <v>19930228</v>
      </c>
      <c r="F7742" t="str">
        <f t="shared" si="240"/>
        <v>6867</v>
      </c>
      <c r="G7742" t="str">
        <f>SUBSTITUTE(SUBSTITUTE(SUBSTITUTE(LOWER(B7742), " ", "-"), "(",""), ")", "")</f>
        <v>air-transport</v>
      </c>
      <c r="H7742" t="str">
        <f t="shared" si="241"/>
        <v>1987-07-24</v>
      </c>
      <c r="I7742" t="str">
        <f>IFERROR(CONCATENATE(LEFT(E7742,4),"-",MID(E7742,5,2),"-",RIGHT(E7742,2)), NULL)</f>
        <v>1993-02-28</v>
      </c>
    </row>
    <row r="7743" spans="1:9" ht="13" x14ac:dyDescent="0.15">
      <c r="A7743" s="1" t="s">
        <v>5947</v>
      </c>
      <c r="B7743" s="1" t="s">
        <v>667</v>
      </c>
      <c r="C7743" s="1">
        <v>20</v>
      </c>
      <c r="D7743" s="1">
        <v>19870724</v>
      </c>
      <c r="E7743" s="1">
        <v>19930228</v>
      </c>
      <c r="F7743" t="str">
        <f t="shared" si="240"/>
        <v>6868</v>
      </c>
      <c r="G7743" t="str">
        <f>SUBSTITUTE(SUBSTITUTE(SUBSTITUTE(LOWER(B7743), " ", "-"), "(",""), ")", "")</f>
        <v>air-transport</v>
      </c>
      <c r="H7743" t="str">
        <f t="shared" si="241"/>
        <v>1987-07-24</v>
      </c>
      <c r="I7743" t="str">
        <f>IFERROR(CONCATENATE(LEFT(E7743,4),"-",MID(E7743,5,2),"-",RIGHT(E7743,2)), NULL)</f>
        <v>1993-02-28</v>
      </c>
    </row>
    <row r="7744" spans="1:9" ht="13" x14ac:dyDescent="0.15">
      <c r="A7744" s="1" t="s">
        <v>5948</v>
      </c>
      <c r="B7744" s="1" t="s">
        <v>24</v>
      </c>
      <c r="C7744" s="1">
        <v>20</v>
      </c>
      <c r="D7744" s="1">
        <v>19880620</v>
      </c>
      <c r="F7744" t="str">
        <f t="shared" si="240"/>
        <v>6869</v>
      </c>
      <c r="G7744" t="str">
        <f>SUBSTITUTE(SUBSTITUTE(SUBSTITUTE(LOWER(B7744), " ", "-"), "(",""), ")", "")</f>
        <v>logistics-air-force</v>
      </c>
      <c r="H7744" t="str">
        <f t="shared" si="241"/>
        <v>1988-06-20</v>
      </c>
      <c r="I7744" t="str">
        <f>IFERROR(CONCATENATE(LEFT(E7744,4),"-",MID(E7744,5,2),"-",RIGHT(E7744,2)), NULL)</f>
        <v>--</v>
      </c>
    </row>
    <row r="7745" spans="1:9" ht="13" x14ac:dyDescent="0.15">
      <c r="A7745" s="1" t="s">
        <v>5949</v>
      </c>
      <c r="B7745" s="1" t="s">
        <v>408</v>
      </c>
      <c r="C7745" s="1">
        <v>20</v>
      </c>
      <c r="D7745" s="1">
        <v>19170101</v>
      </c>
      <c r="E7745" s="1">
        <v>19230901</v>
      </c>
      <c r="F7745" t="str">
        <f t="shared" si="240"/>
        <v>0687</v>
      </c>
      <c r="G7745" t="str">
        <f>SUBSTITUTE(SUBSTITUTE(SUBSTITUTE(LOWER(B7745), " ", "-"), "(",""), ")", "")</f>
        <v>defence-industries</v>
      </c>
      <c r="H7745" t="str">
        <f t="shared" si="241"/>
        <v>1917-01-01</v>
      </c>
      <c r="I7745" t="str">
        <f>IFERROR(CONCATENATE(LEFT(E7745,4),"-",MID(E7745,5,2),"-",RIGHT(E7745,2)), NULL)</f>
        <v>1923-09-01</v>
      </c>
    </row>
    <row r="7746" spans="1:9" ht="13" x14ac:dyDescent="0.15">
      <c r="A7746" s="1" t="s">
        <v>5949</v>
      </c>
      <c r="B7746" s="1" t="s">
        <v>18</v>
      </c>
      <c r="C7746" s="1">
        <v>20</v>
      </c>
      <c r="D7746" s="1">
        <v>19170101</v>
      </c>
      <c r="E7746" s="1">
        <v>19230901</v>
      </c>
      <c r="F7746" t="str">
        <f t="shared" si="240"/>
        <v>0687</v>
      </c>
      <c r="G7746" t="str">
        <f>SUBSTITUTE(SUBSTITUTE(SUBSTITUTE(LOWER(B7746), " ", "-"), "(",""), ")", "")</f>
        <v>sea-transport</v>
      </c>
      <c r="H7746" t="str">
        <f t="shared" si="241"/>
        <v>1917-01-01</v>
      </c>
      <c r="I7746" t="str">
        <f>IFERROR(CONCATENATE(LEFT(E7746,4),"-",MID(E7746,5,2),"-",RIGHT(E7746,2)), NULL)</f>
        <v>1923-09-01</v>
      </c>
    </row>
    <row r="7747" spans="1:9" ht="13" x14ac:dyDescent="0.15">
      <c r="A7747" s="1" t="s">
        <v>5950</v>
      </c>
      <c r="B7747" s="1" t="s">
        <v>145</v>
      </c>
      <c r="C7747" s="1">
        <v>20</v>
      </c>
      <c r="D7747" s="1">
        <v>18520101</v>
      </c>
      <c r="E7747" s="1">
        <v>18531231</v>
      </c>
      <c r="F7747" t="str">
        <f t="shared" ref="F7747:F7810" si="242">TEXT(SUBSTITUTE(A7747, "CA ", ""), "0000")</f>
        <v>6871</v>
      </c>
      <c r="G7747" t="str">
        <f>SUBSTITUTE(SUBSTITUTE(SUBSTITUTE(LOWER(B7747), " ", "-"), "(",""), ")", "")</f>
        <v>public-utilities</v>
      </c>
      <c r="H7747" t="str">
        <f t="shared" ref="H7747:H7810" si="243">CONCATENATE(LEFT(D7747,4),"-",MID(D7747,5,2),"-",RIGHT(D7747,2))</f>
        <v>1852-01-01</v>
      </c>
      <c r="I7747" t="str">
        <f>IFERROR(CONCATENATE(LEFT(E7747,4),"-",MID(E7747,5,2),"-",RIGHT(E7747,2)), NULL)</f>
        <v>1853-12-31</v>
      </c>
    </row>
    <row r="7748" spans="1:9" ht="13" x14ac:dyDescent="0.15">
      <c r="A7748" s="1" t="s">
        <v>5951</v>
      </c>
      <c r="B7748" s="1" t="s">
        <v>145</v>
      </c>
      <c r="C7748" s="1">
        <v>20</v>
      </c>
      <c r="D7748" s="1">
        <v>19880701</v>
      </c>
      <c r="F7748" t="str">
        <f t="shared" si="242"/>
        <v>6872</v>
      </c>
      <c r="G7748" t="str">
        <f>SUBSTITUTE(SUBSTITUTE(SUBSTITUTE(LOWER(B7748), " ", "-"), "(",""), ")", "")</f>
        <v>public-utilities</v>
      </c>
      <c r="H7748" t="str">
        <f t="shared" si="243"/>
        <v>1988-07-01</v>
      </c>
      <c r="I7748" t="str">
        <f>IFERROR(CONCATENATE(LEFT(E7748,4),"-",MID(E7748,5,2),"-",RIGHT(E7748,2)), NULL)</f>
        <v>--</v>
      </c>
    </row>
    <row r="7749" spans="1:9" ht="13" x14ac:dyDescent="0.15">
      <c r="A7749" s="1" t="s">
        <v>5952</v>
      </c>
      <c r="B7749" s="1" t="s">
        <v>1317</v>
      </c>
      <c r="C7749" s="1">
        <v>20</v>
      </c>
      <c r="D7749" s="1">
        <v>18701231</v>
      </c>
      <c r="E7749" s="1">
        <v>18740101</v>
      </c>
      <c r="F7749" t="str">
        <f t="shared" si="242"/>
        <v>6873</v>
      </c>
      <c r="G7749" t="str">
        <f>SUBSTITUTE(SUBSTITUTE(SUBSTITUTE(LOWER(B7749), " ", "-"), "(",""), ")", "")</f>
        <v>civil-engineering</v>
      </c>
      <c r="H7749" t="str">
        <f t="shared" si="243"/>
        <v>1870-12-31</v>
      </c>
      <c r="I7749" t="str">
        <f>IFERROR(CONCATENATE(LEFT(E7749,4),"-",MID(E7749,5,2),"-",RIGHT(E7749,2)), NULL)</f>
        <v>1874-01-01</v>
      </c>
    </row>
    <row r="7750" spans="1:9" ht="13" x14ac:dyDescent="0.15">
      <c r="A7750" s="1" t="s">
        <v>5952</v>
      </c>
      <c r="B7750" s="1" t="s">
        <v>145</v>
      </c>
      <c r="C7750" s="1">
        <v>20</v>
      </c>
      <c r="D7750" s="1">
        <v>18701231</v>
      </c>
      <c r="E7750" s="1">
        <v>18740101</v>
      </c>
      <c r="F7750" t="str">
        <f t="shared" si="242"/>
        <v>6873</v>
      </c>
      <c r="G7750" t="str">
        <f>SUBSTITUTE(SUBSTITUTE(SUBSTITUTE(LOWER(B7750), " ", "-"), "(",""), ")", "")</f>
        <v>public-utilities</v>
      </c>
      <c r="H7750" t="str">
        <f t="shared" si="243"/>
        <v>1870-12-31</v>
      </c>
      <c r="I7750" t="str">
        <f>IFERROR(CONCATENATE(LEFT(E7750,4),"-",MID(E7750,5,2),"-",RIGHT(E7750,2)), NULL)</f>
        <v>1874-01-01</v>
      </c>
    </row>
    <row r="7751" spans="1:9" ht="13" x14ac:dyDescent="0.15">
      <c r="A7751" s="1" t="s">
        <v>5953</v>
      </c>
      <c r="B7751" s="1" t="s">
        <v>145</v>
      </c>
      <c r="C7751" s="1">
        <v>20</v>
      </c>
      <c r="D7751" s="1">
        <v>18740101</v>
      </c>
      <c r="E7751" s="1">
        <v>18780130</v>
      </c>
      <c r="F7751" t="str">
        <f t="shared" si="242"/>
        <v>6874</v>
      </c>
      <c r="G7751" t="str">
        <f>SUBSTITUTE(SUBSTITUTE(SUBSTITUTE(LOWER(B7751), " ", "-"), "(",""), ")", "")</f>
        <v>public-utilities</v>
      </c>
      <c r="H7751" t="str">
        <f t="shared" si="243"/>
        <v>1874-01-01</v>
      </c>
      <c r="I7751" t="str">
        <f>IFERROR(CONCATENATE(LEFT(E7751,4),"-",MID(E7751,5,2),"-",RIGHT(E7751,2)), NULL)</f>
        <v>1878-01-30</v>
      </c>
    </row>
    <row r="7752" spans="1:9" ht="13" x14ac:dyDescent="0.15">
      <c r="A7752" s="1" t="s">
        <v>5954</v>
      </c>
      <c r="B7752" s="1" t="s">
        <v>145</v>
      </c>
      <c r="C7752" s="1">
        <v>20</v>
      </c>
      <c r="D7752" s="1">
        <v>18780130</v>
      </c>
      <c r="E7752" s="1">
        <v>18860701</v>
      </c>
      <c r="F7752" t="str">
        <f t="shared" si="242"/>
        <v>6875</v>
      </c>
      <c r="G7752" t="str">
        <f>SUBSTITUTE(SUBSTITUTE(SUBSTITUTE(LOWER(B7752), " ", "-"), "(",""), ")", "")</f>
        <v>public-utilities</v>
      </c>
      <c r="H7752" t="str">
        <f t="shared" si="243"/>
        <v>1878-01-30</v>
      </c>
      <c r="I7752" t="str">
        <f>IFERROR(CONCATENATE(LEFT(E7752,4),"-",MID(E7752,5,2),"-",RIGHT(E7752,2)), NULL)</f>
        <v>1886-07-01</v>
      </c>
    </row>
    <row r="7753" spans="1:9" ht="13" x14ac:dyDescent="0.15">
      <c r="A7753" s="1" t="s">
        <v>5955</v>
      </c>
      <c r="B7753" s="1" t="s">
        <v>60</v>
      </c>
      <c r="C7753" s="1">
        <v>20</v>
      </c>
      <c r="D7753" s="1">
        <v>18860701</v>
      </c>
      <c r="E7753" s="1">
        <v>19211231</v>
      </c>
      <c r="F7753" t="str">
        <f t="shared" si="242"/>
        <v>6876</v>
      </c>
      <c r="G7753" t="str">
        <f>SUBSTITUTE(SUBSTITUTE(SUBSTITUTE(LOWER(B7753), " ", "-"), "(",""), ")", "")</f>
        <v>works</v>
      </c>
      <c r="H7753" t="str">
        <f t="shared" si="243"/>
        <v>1886-07-01</v>
      </c>
      <c r="I7753" t="str">
        <f>IFERROR(CONCATENATE(LEFT(E7753,4),"-",MID(E7753,5,2),"-",RIGHT(E7753,2)), NULL)</f>
        <v>1921-12-31</v>
      </c>
    </row>
    <row r="7754" spans="1:9" ht="13" x14ac:dyDescent="0.15">
      <c r="A7754" s="1" t="s">
        <v>5956</v>
      </c>
      <c r="B7754" s="1" t="s">
        <v>283</v>
      </c>
      <c r="C7754" s="1">
        <v>20</v>
      </c>
      <c r="D7754" s="1">
        <v>19840701</v>
      </c>
      <c r="E7754" s="1">
        <v>19940701</v>
      </c>
      <c r="F7754" t="str">
        <f t="shared" si="242"/>
        <v>6877</v>
      </c>
      <c r="G7754" t="str">
        <f>SUBSTITUTE(SUBSTITUTE(SUBSTITUTE(LOWER(B7754), " ", "-"), "(",""), ")", "")</f>
        <v>employment</v>
      </c>
      <c r="H7754" t="str">
        <f t="shared" si="243"/>
        <v>1984-07-01</v>
      </c>
      <c r="I7754" t="str">
        <f>IFERROR(CONCATENATE(LEFT(E7754,4),"-",MID(E7754,5,2),"-",RIGHT(E7754,2)), NULL)</f>
        <v>1994-07-01</v>
      </c>
    </row>
    <row r="7755" spans="1:9" ht="13" x14ac:dyDescent="0.15">
      <c r="A7755" s="1" t="s">
        <v>5957</v>
      </c>
      <c r="B7755" s="1" t="s">
        <v>555</v>
      </c>
      <c r="C7755" s="1">
        <v>20</v>
      </c>
      <c r="D7755" s="1">
        <v>19830701</v>
      </c>
      <c r="F7755" t="str">
        <f t="shared" si="242"/>
        <v>6878</v>
      </c>
      <c r="G7755" t="str">
        <f>SUBSTITUTE(SUBSTITUTE(SUBSTITUTE(LOWER(B7755), " ", "-"), "(",""), ")", "")</f>
        <v>archives-administration</v>
      </c>
      <c r="H7755" t="str">
        <f t="shared" si="243"/>
        <v>1983-07-01</v>
      </c>
      <c r="I7755" t="str">
        <f>IFERROR(CONCATENATE(LEFT(E7755,4),"-",MID(E7755,5,2),"-",RIGHT(E7755,2)), NULL)</f>
        <v>--</v>
      </c>
    </row>
    <row r="7756" spans="1:9" ht="13" x14ac:dyDescent="0.15">
      <c r="A7756" s="1" t="s">
        <v>5957</v>
      </c>
      <c r="B7756" s="1" t="s">
        <v>349</v>
      </c>
      <c r="C7756" s="1">
        <v>20</v>
      </c>
      <c r="D7756" s="1">
        <v>19830701</v>
      </c>
      <c r="F7756" t="str">
        <f t="shared" si="242"/>
        <v>6878</v>
      </c>
      <c r="G7756" t="str">
        <f>SUBSTITUTE(SUBSTITUTE(SUBSTITUTE(LOWER(B7756), " ", "-"), "(",""), ")", "")</f>
        <v>broadcasting</v>
      </c>
      <c r="H7756" t="str">
        <f t="shared" si="243"/>
        <v>1983-07-01</v>
      </c>
      <c r="I7756" t="str">
        <f>IFERROR(CONCATENATE(LEFT(E7756,4),"-",MID(E7756,5,2),"-",RIGHT(E7756,2)), NULL)</f>
        <v>--</v>
      </c>
    </row>
    <row r="7757" spans="1:9" ht="13" x14ac:dyDescent="0.15">
      <c r="A7757" s="1" t="s">
        <v>5958</v>
      </c>
      <c r="B7757" s="1" t="s">
        <v>555</v>
      </c>
      <c r="C7757" s="1">
        <v>20</v>
      </c>
      <c r="D7757" s="1">
        <v>19830701</v>
      </c>
      <c r="F7757" t="str">
        <f t="shared" si="242"/>
        <v>6879</v>
      </c>
      <c r="G7757" t="str">
        <f>SUBSTITUTE(SUBSTITUTE(SUBSTITUTE(LOWER(B7757), " ", "-"), "(",""), ")", "")</f>
        <v>archives-administration</v>
      </c>
      <c r="H7757" t="str">
        <f t="shared" si="243"/>
        <v>1983-07-01</v>
      </c>
      <c r="I7757" t="str">
        <f>IFERROR(CONCATENATE(LEFT(E7757,4),"-",MID(E7757,5,2),"-",RIGHT(E7757,2)), NULL)</f>
        <v>--</v>
      </c>
    </row>
    <row r="7758" spans="1:9" ht="13" x14ac:dyDescent="0.15">
      <c r="A7758" s="1" t="s">
        <v>5958</v>
      </c>
      <c r="B7758" s="1" t="s">
        <v>349</v>
      </c>
      <c r="C7758" s="1">
        <v>20</v>
      </c>
      <c r="D7758" s="1">
        <v>19830701</v>
      </c>
      <c r="F7758" t="str">
        <f t="shared" si="242"/>
        <v>6879</v>
      </c>
      <c r="G7758" t="str">
        <f>SUBSTITUTE(SUBSTITUTE(SUBSTITUTE(LOWER(B7758), " ", "-"), "(",""), ")", "")</f>
        <v>broadcasting</v>
      </c>
      <c r="H7758" t="str">
        <f t="shared" si="243"/>
        <v>1983-07-01</v>
      </c>
      <c r="I7758" t="str">
        <f>IFERROR(CONCATENATE(LEFT(E7758,4),"-",MID(E7758,5,2),"-",RIGHT(E7758,2)), NULL)</f>
        <v>--</v>
      </c>
    </row>
    <row r="7759" spans="1:9" ht="13" x14ac:dyDescent="0.15">
      <c r="A7759" s="1" t="s">
        <v>5959</v>
      </c>
      <c r="B7759" s="1" t="s">
        <v>18</v>
      </c>
      <c r="C7759" s="1">
        <v>20</v>
      </c>
      <c r="D7759" s="1">
        <v>19170101</v>
      </c>
      <c r="E7759" s="1">
        <v>19241231</v>
      </c>
      <c r="F7759" t="str">
        <f t="shared" si="242"/>
        <v>0688</v>
      </c>
      <c r="G7759" t="str">
        <f>SUBSTITUTE(SUBSTITUTE(SUBSTITUTE(LOWER(B7759), " ", "-"), "(",""), ")", "")</f>
        <v>sea-transport</v>
      </c>
      <c r="H7759" t="str">
        <f t="shared" si="243"/>
        <v>1917-01-01</v>
      </c>
      <c r="I7759" t="str">
        <f>IFERROR(CONCATENATE(LEFT(E7759,4),"-",MID(E7759,5,2),"-",RIGHT(E7759,2)), NULL)</f>
        <v>1924-12-31</v>
      </c>
    </row>
    <row r="7760" spans="1:9" ht="13" x14ac:dyDescent="0.15">
      <c r="A7760" s="1" t="s">
        <v>5960</v>
      </c>
      <c r="B7760" s="1" t="s">
        <v>555</v>
      </c>
      <c r="C7760" s="1">
        <v>20</v>
      </c>
      <c r="D7760" s="1">
        <v>19830701</v>
      </c>
      <c r="F7760" t="str">
        <f t="shared" si="242"/>
        <v>6880</v>
      </c>
      <c r="G7760" t="str">
        <f>SUBSTITUTE(SUBSTITUTE(SUBSTITUTE(LOWER(B7760), " ", "-"), "(",""), ")", "")</f>
        <v>archives-administration</v>
      </c>
      <c r="H7760" t="str">
        <f t="shared" si="243"/>
        <v>1983-07-01</v>
      </c>
      <c r="I7760" t="str">
        <f>IFERROR(CONCATENATE(LEFT(E7760,4),"-",MID(E7760,5,2),"-",RIGHT(E7760,2)), NULL)</f>
        <v>--</v>
      </c>
    </row>
    <row r="7761" spans="1:9" ht="13" x14ac:dyDescent="0.15">
      <c r="A7761" s="1" t="s">
        <v>5960</v>
      </c>
      <c r="B7761" s="1" t="s">
        <v>349</v>
      </c>
      <c r="C7761" s="1">
        <v>20</v>
      </c>
      <c r="D7761" s="1">
        <v>19830701</v>
      </c>
      <c r="F7761" t="str">
        <f t="shared" si="242"/>
        <v>6880</v>
      </c>
      <c r="G7761" t="str">
        <f>SUBSTITUTE(SUBSTITUTE(SUBSTITUTE(LOWER(B7761), " ", "-"), "(",""), ")", "")</f>
        <v>broadcasting</v>
      </c>
      <c r="H7761" t="str">
        <f t="shared" si="243"/>
        <v>1983-07-01</v>
      </c>
      <c r="I7761" t="str">
        <f>IFERROR(CONCATENATE(LEFT(E7761,4),"-",MID(E7761,5,2),"-",RIGHT(E7761,2)), NULL)</f>
        <v>--</v>
      </c>
    </row>
    <row r="7762" spans="1:9" ht="13" x14ac:dyDescent="0.15">
      <c r="A7762" s="1" t="s">
        <v>5961</v>
      </c>
      <c r="B7762" s="1" t="s">
        <v>349</v>
      </c>
      <c r="C7762" s="1">
        <v>20</v>
      </c>
      <c r="D7762" s="1">
        <v>19830701</v>
      </c>
      <c r="F7762" t="str">
        <f t="shared" si="242"/>
        <v>6881</v>
      </c>
      <c r="G7762" t="str">
        <f>SUBSTITUTE(SUBSTITUTE(SUBSTITUTE(LOWER(B7762), " ", "-"), "(",""), ")", "")</f>
        <v>broadcasting</v>
      </c>
      <c r="H7762" t="str">
        <f t="shared" si="243"/>
        <v>1983-07-01</v>
      </c>
      <c r="I7762" t="str">
        <f>IFERROR(CONCATENATE(LEFT(E7762,4),"-",MID(E7762,5,2),"-",RIGHT(E7762,2)), NULL)</f>
        <v>--</v>
      </c>
    </row>
    <row r="7763" spans="1:9" ht="13" x14ac:dyDescent="0.15">
      <c r="A7763" s="1" t="s">
        <v>5961</v>
      </c>
      <c r="B7763" s="1" t="s">
        <v>125</v>
      </c>
      <c r="C7763" s="1">
        <v>20</v>
      </c>
      <c r="D7763" s="1">
        <v>19830701</v>
      </c>
      <c r="F7763" t="str">
        <f t="shared" si="242"/>
        <v>6881</v>
      </c>
      <c r="G7763" t="str">
        <f>SUBSTITUTE(SUBSTITUTE(SUBSTITUTE(LOWER(B7763), " ", "-"), "(",""), ")", "")</f>
        <v>collection-management</v>
      </c>
      <c r="H7763" t="str">
        <f t="shared" si="243"/>
        <v>1983-07-01</v>
      </c>
      <c r="I7763" t="str">
        <f>IFERROR(CONCATENATE(LEFT(E7763,4),"-",MID(E7763,5,2),"-",RIGHT(E7763,2)), NULL)</f>
        <v>--</v>
      </c>
    </row>
    <row r="7764" spans="1:9" ht="13" x14ac:dyDescent="0.15">
      <c r="A7764" s="1" t="s">
        <v>5962</v>
      </c>
      <c r="B7764" s="1" t="s">
        <v>349</v>
      </c>
      <c r="C7764" s="1">
        <v>20</v>
      </c>
      <c r="D7764" s="1">
        <v>19830701</v>
      </c>
      <c r="F7764" t="str">
        <f t="shared" si="242"/>
        <v>6882</v>
      </c>
      <c r="G7764" t="str">
        <f>SUBSTITUTE(SUBSTITUTE(SUBSTITUTE(LOWER(B7764), " ", "-"), "(",""), ")", "")</f>
        <v>broadcasting</v>
      </c>
      <c r="H7764" t="str">
        <f t="shared" si="243"/>
        <v>1983-07-01</v>
      </c>
      <c r="I7764" t="str">
        <f>IFERROR(CONCATENATE(LEFT(E7764,4),"-",MID(E7764,5,2),"-",RIGHT(E7764,2)), NULL)</f>
        <v>--</v>
      </c>
    </row>
    <row r="7765" spans="1:9" ht="13" x14ac:dyDescent="0.15">
      <c r="A7765" s="1" t="s">
        <v>5963</v>
      </c>
      <c r="B7765" s="1" t="s">
        <v>1317</v>
      </c>
      <c r="C7765" s="1">
        <v>20</v>
      </c>
      <c r="D7765" s="1">
        <v>18410801</v>
      </c>
      <c r="E7765" s="1">
        <v>18521231</v>
      </c>
      <c r="F7765" t="str">
        <f t="shared" si="242"/>
        <v>6883</v>
      </c>
      <c r="G7765" t="str">
        <f>SUBSTITUTE(SUBSTITUTE(SUBSTITUTE(LOWER(B7765), " ", "-"), "(",""), ")", "")</f>
        <v>civil-engineering</v>
      </c>
      <c r="H7765" t="str">
        <f t="shared" si="243"/>
        <v>1841-08-01</v>
      </c>
      <c r="I7765" t="str">
        <f>IFERROR(CONCATENATE(LEFT(E7765,4),"-",MID(E7765,5,2),"-",RIGHT(E7765,2)), NULL)</f>
        <v>1852-12-31</v>
      </c>
    </row>
    <row r="7766" spans="1:9" ht="13" x14ac:dyDescent="0.15">
      <c r="A7766" s="1" t="s">
        <v>5963</v>
      </c>
      <c r="B7766" s="1" t="s">
        <v>145</v>
      </c>
      <c r="C7766" s="1">
        <v>20</v>
      </c>
      <c r="D7766" s="1">
        <v>18410801</v>
      </c>
      <c r="E7766" s="1">
        <v>18521231</v>
      </c>
      <c r="F7766" t="str">
        <f t="shared" si="242"/>
        <v>6883</v>
      </c>
      <c r="G7766" t="str">
        <f>SUBSTITUTE(SUBSTITUTE(SUBSTITUTE(LOWER(B7766), " ", "-"), "(",""), ")", "")</f>
        <v>public-utilities</v>
      </c>
      <c r="H7766" t="str">
        <f t="shared" si="243"/>
        <v>1841-08-01</v>
      </c>
      <c r="I7766" t="str">
        <f>IFERROR(CONCATENATE(LEFT(E7766,4),"-",MID(E7766,5,2),"-",RIGHT(E7766,2)), NULL)</f>
        <v>1852-12-31</v>
      </c>
    </row>
    <row r="7767" spans="1:9" ht="13" x14ac:dyDescent="0.15">
      <c r="A7767" s="1" t="s">
        <v>5964</v>
      </c>
      <c r="B7767" s="1" t="s">
        <v>661</v>
      </c>
      <c r="C7767" s="1">
        <v>20</v>
      </c>
      <c r="D7767" s="1">
        <v>19870701</v>
      </c>
      <c r="F7767" t="str">
        <f t="shared" si="242"/>
        <v>6884</v>
      </c>
      <c r="G7767" t="str">
        <f>SUBSTITUTE(SUBSTITUTE(SUBSTITUTE(LOWER(B7767), " ", "-"), "(",""), ")", "")</f>
        <v>rehabilitation</v>
      </c>
      <c r="H7767" t="str">
        <f t="shared" si="243"/>
        <v>1987-07-01</v>
      </c>
      <c r="I7767" t="str">
        <f>IFERROR(CONCATENATE(LEFT(E7767,4),"-",MID(E7767,5,2),"-",RIGHT(E7767,2)), NULL)</f>
        <v>--</v>
      </c>
    </row>
    <row r="7768" spans="1:9" ht="13" x14ac:dyDescent="0.15">
      <c r="A7768" s="1" t="s">
        <v>5965</v>
      </c>
      <c r="B7768" s="1" t="s">
        <v>7</v>
      </c>
      <c r="C7768" s="1">
        <v>20</v>
      </c>
      <c r="D7768" s="1">
        <v>19790701</v>
      </c>
      <c r="E7768" s="1">
        <v>19880630</v>
      </c>
      <c r="F7768" t="str">
        <f t="shared" si="242"/>
        <v>6885</v>
      </c>
      <c r="G7768" t="str">
        <f>SUBSTITUTE(SUBSTITUTE(SUBSTITUTE(LOWER(B7768), " ", "-"), "(",""), ")", "")</f>
        <v>commonwealth-state-relations</v>
      </c>
      <c r="H7768" t="str">
        <f t="shared" si="243"/>
        <v>1979-07-01</v>
      </c>
      <c r="I7768" t="str">
        <f>IFERROR(CONCATENATE(LEFT(E7768,4),"-",MID(E7768,5,2),"-",RIGHT(E7768,2)), NULL)</f>
        <v>1988-06-30</v>
      </c>
    </row>
    <row r="7769" spans="1:9" ht="13" x14ac:dyDescent="0.15">
      <c r="A7769" s="1" t="s">
        <v>5966</v>
      </c>
      <c r="B7769" s="1" t="s">
        <v>397</v>
      </c>
      <c r="C7769" s="1">
        <v>20</v>
      </c>
      <c r="D7769" s="1">
        <v>19870724</v>
      </c>
      <c r="E7769" s="1">
        <v>20140630</v>
      </c>
      <c r="F7769" t="str">
        <f t="shared" si="242"/>
        <v>6886</v>
      </c>
      <c r="G7769" t="str">
        <f>SUBSTITUTE(SUBSTITUTE(SUBSTITUTE(LOWER(B7769), " ", "-"), "(",""), ")", "")</f>
        <v>corporate-affairs</v>
      </c>
      <c r="H7769" t="str">
        <f t="shared" si="243"/>
        <v>1987-07-24</v>
      </c>
      <c r="I7769" t="str">
        <f>IFERROR(CONCATENATE(LEFT(E7769,4),"-",MID(E7769,5,2),"-",RIGHT(E7769,2)), NULL)</f>
        <v>2014-06-30</v>
      </c>
    </row>
    <row r="7770" spans="1:9" ht="13" x14ac:dyDescent="0.15">
      <c r="A7770" s="1" t="s">
        <v>5966</v>
      </c>
      <c r="B7770" s="1" t="s">
        <v>166</v>
      </c>
      <c r="C7770" s="1">
        <v>20</v>
      </c>
      <c r="D7770" s="1">
        <v>19870724</v>
      </c>
      <c r="E7770" s="1">
        <v>20140630</v>
      </c>
      <c r="F7770" t="str">
        <f t="shared" si="242"/>
        <v>6886</v>
      </c>
      <c r="G7770" t="str">
        <f>SUBSTITUTE(SUBSTITUTE(SUBSTITUTE(LOWER(B7770), " ", "-"), "(",""), ")", "")</f>
        <v>public-borrowing</v>
      </c>
      <c r="H7770" t="str">
        <f t="shared" si="243"/>
        <v>1987-07-24</v>
      </c>
      <c r="I7770" t="str">
        <f>IFERROR(CONCATENATE(LEFT(E7770,4),"-",MID(E7770,5,2),"-",RIGHT(E7770,2)), NULL)</f>
        <v>2014-06-30</v>
      </c>
    </row>
    <row r="7771" spans="1:9" ht="13" x14ac:dyDescent="0.15">
      <c r="A7771" s="1" t="s">
        <v>5967</v>
      </c>
      <c r="B7771" s="1" t="s">
        <v>667</v>
      </c>
      <c r="C7771" s="1">
        <v>20</v>
      </c>
      <c r="D7771" s="1">
        <v>19880701</v>
      </c>
      <c r="E7771" s="1">
        <v>19950706</v>
      </c>
      <c r="F7771" t="str">
        <f t="shared" si="242"/>
        <v>6887</v>
      </c>
      <c r="G7771" t="str">
        <f>SUBSTITUTE(SUBSTITUTE(SUBSTITUTE(LOWER(B7771), " ", "-"), "(",""), ")", "")</f>
        <v>air-transport</v>
      </c>
      <c r="H7771" t="str">
        <f t="shared" si="243"/>
        <v>1988-07-01</v>
      </c>
      <c r="I7771" t="str">
        <f>IFERROR(CONCATENATE(LEFT(E7771,4),"-",MID(E7771,5,2),"-",RIGHT(E7771,2)), NULL)</f>
        <v>1995-07-06</v>
      </c>
    </row>
    <row r="7772" spans="1:9" ht="13" x14ac:dyDescent="0.15">
      <c r="A7772" s="1" t="s">
        <v>5968</v>
      </c>
      <c r="B7772" s="1" t="s">
        <v>667</v>
      </c>
      <c r="C7772" s="1">
        <v>20</v>
      </c>
      <c r="D7772" s="1">
        <v>19880701</v>
      </c>
      <c r="E7772" s="1">
        <v>19950706</v>
      </c>
      <c r="F7772" t="str">
        <f t="shared" si="242"/>
        <v>6888</v>
      </c>
      <c r="G7772" t="str">
        <f>SUBSTITUTE(SUBSTITUTE(SUBSTITUTE(LOWER(B7772), " ", "-"), "(",""), ")", "")</f>
        <v>air-transport</v>
      </c>
      <c r="H7772" t="str">
        <f t="shared" si="243"/>
        <v>1988-07-01</v>
      </c>
      <c r="I7772" t="str">
        <f>IFERROR(CONCATENATE(LEFT(E7772,4),"-",MID(E7772,5,2),"-",RIGHT(E7772,2)), NULL)</f>
        <v>1995-07-06</v>
      </c>
    </row>
    <row r="7773" spans="1:9" ht="13" x14ac:dyDescent="0.15">
      <c r="A7773" s="1" t="s">
        <v>5969</v>
      </c>
      <c r="B7773" s="1" t="s">
        <v>667</v>
      </c>
      <c r="C7773" s="1">
        <v>20</v>
      </c>
      <c r="D7773" s="1">
        <v>19880701</v>
      </c>
      <c r="E7773" s="1">
        <v>19950706</v>
      </c>
      <c r="F7773" t="str">
        <f t="shared" si="242"/>
        <v>6889</v>
      </c>
      <c r="G7773" t="str">
        <f>SUBSTITUTE(SUBSTITUTE(SUBSTITUTE(LOWER(B7773), " ", "-"), "(",""), ")", "")</f>
        <v>air-transport</v>
      </c>
      <c r="H7773" t="str">
        <f t="shared" si="243"/>
        <v>1988-07-01</v>
      </c>
      <c r="I7773" t="str">
        <f>IFERROR(CONCATENATE(LEFT(E7773,4),"-",MID(E7773,5,2),"-",RIGHT(E7773,2)), NULL)</f>
        <v>1995-07-06</v>
      </c>
    </row>
    <row r="7774" spans="1:9" ht="13" x14ac:dyDescent="0.15">
      <c r="A7774" s="1" t="s">
        <v>5970</v>
      </c>
      <c r="B7774" s="1" t="s">
        <v>408</v>
      </c>
      <c r="C7774" s="1">
        <v>20</v>
      </c>
      <c r="D7774" s="1">
        <v>19171001</v>
      </c>
      <c r="E7774" s="1">
        <v>19240531</v>
      </c>
      <c r="F7774" t="str">
        <f t="shared" si="242"/>
        <v>0689</v>
      </c>
      <c r="G7774" t="str">
        <f>SUBSTITUTE(SUBSTITUTE(SUBSTITUTE(LOWER(B7774), " ", "-"), "(",""), ")", "")</f>
        <v>defence-industries</v>
      </c>
      <c r="H7774" t="str">
        <f t="shared" si="243"/>
        <v>1917-10-01</v>
      </c>
      <c r="I7774" t="str">
        <f>IFERROR(CONCATENATE(LEFT(E7774,4),"-",MID(E7774,5,2),"-",RIGHT(E7774,2)), NULL)</f>
        <v>1924-05-31</v>
      </c>
    </row>
    <row r="7775" spans="1:9" ht="13" x14ac:dyDescent="0.15">
      <c r="A7775" s="1" t="s">
        <v>5970</v>
      </c>
      <c r="B7775" s="1" t="s">
        <v>18</v>
      </c>
      <c r="C7775" s="1">
        <v>20</v>
      </c>
      <c r="D7775" s="1">
        <v>19171001</v>
      </c>
      <c r="E7775" s="1">
        <v>19240531</v>
      </c>
      <c r="F7775" t="str">
        <f t="shared" si="242"/>
        <v>0689</v>
      </c>
      <c r="G7775" t="str">
        <f>SUBSTITUTE(SUBSTITUTE(SUBSTITUTE(LOWER(B7775), " ", "-"), "(",""), ")", "")</f>
        <v>sea-transport</v>
      </c>
      <c r="H7775" t="str">
        <f t="shared" si="243"/>
        <v>1917-10-01</v>
      </c>
      <c r="I7775" t="str">
        <f>IFERROR(CONCATENATE(LEFT(E7775,4),"-",MID(E7775,5,2),"-",RIGHT(E7775,2)), NULL)</f>
        <v>1924-05-31</v>
      </c>
    </row>
    <row r="7776" spans="1:9" ht="13" x14ac:dyDescent="0.15">
      <c r="A7776" s="1" t="s">
        <v>5971</v>
      </c>
      <c r="B7776" s="1" t="s">
        <v>667</v>
      </c>
      <c r="C7776" s="1">
        <v>20</v>
      </c>
      <c r="D7776" s="1">
        <v>19880701</v>
      </c>
      <c r="E7776" s="1">
        <v>19950706</v>
      </c>
      <c r="F7776" t="str">
        <f t="shared" si="242"/>
        <v>6890</v>
      </c>
      <c r="G7776" t="str">
        <f>SUBSTITUTE(SUBSTITUTE(SUBSTITUTE(LOWER(B7776), " ", "-"), "(",""), ")", "")</f>
        <v>air-transport</v>
      </c>
      <c r="H7776" t="str">
        <f t="shared" si="243"/>
        <v>1988-07-01</v>
      </c>
      <c r="I7776" t="str">
        <f>IFERROR(CONCATENATE(LEFT(E7776,4),"-",MID(E7776,5,2),"-",RIGHT(E7776,2)), NULL)</f>
        <v>1995-07-06</v>
      </c>
    </row>
    <row r="7777" spans="1:9" ht="13" x14ac:dyDescent="0.15">
      <c r="A7777" s="1" t="s">
        <v>5972</v>
      </c>
      <c r="B7777" s="1" t="s">
        <v>667</v>
      </c>
      <c r="C7777" s="1">
        <v>20</v>
      </c>
      <c r="D7777" s="1">
        <v>19880701</v>
      </c>
      <c r="E7777" s="1">
        <v>19950706</v>
      </c>
      <c r="F7777" t="str">
        <f t="shared" si="242"/>
        <v>6891</v>
      </c>
      <c r="G7777" t="str">
        <f>SUBSTITUTE(SUBSTITUTE(SUBSTITUTE(LOWER(B7777), " ", "-"), "(",""), ")", "")</f>
        <v>air-transport</v>
      </c>
      <c r="H7777" t="str">
        <f t="shared" si="243"/>
        <v>1988-07-01</v>
      </c>
      <c r="I7777" t="str">
        <f>IFERROR(CONCATENATE(LEFT(E7777,4),"-",MID(E7777,5,2),"-",RIGHT(E7777,2)), NULL)</f>
        <v>1995-07-06</v>
      </c>
    </row>
    <row r="7778" spans="1:9" ht="13" x14ac:dyDescent="0.15">
      <c r="A7778" s="1" t="s">
        <v>5973</v>
      </c>
      <c r="B7778" s="1" t="s">
        <v>661</v>
      </c>
      <c r="C7778" s="1">
        <v>20</v>
      </c>
      <c r="D7778" s="1">
        <v>19880205</v>
      </c>
      <c r="F7778" t="str">
        <f t="shared" si="242"/>
        <v>6892</v>
      </c>
      <c r="G7778" t="str">
        <f>SUBSTITUTE(SUBSTITUTE(SUBSTITUTE(LOWER(B7778), " ", "-"), "(",""), ")", "")</f>
        <v>rehabilitation</v>
      </c>
      <c r="H7778" t="str">
        <f t="shared" si="243"/>
        <v>1988-02-05</v>
      </c>
      <c r="I7778" t="str">
        <f>IFERROR(CONCATENATE(LEFT(E7778,4),"-",MID(E7778,5,2),"-",RIGHT(E7778,2)), NULL)</f>
        <v>--</v>
      </c>
    </row>
    <row r="7779" spans="1:9" ht="13" x14ac:dyDescent="0.15">
      <c r="A7779" s="1" t="s">
        <v>5974</v>
      </c>
      <c r="B7779" s="1" t="s">
        <v>472</v>
      </c>
      <c r="C7779" s="1">
        <v>20</v>
      </c>
      <c r="D7779" s="1">
        <v>19400101</v>
      </c>
      <c r="F7779" t="str">
        <f t="shared" si="242"/>
        <v>6893</v>
      </c>
      <c r="G7779" t="str">
        <f>SUBSTITUTE(SUBSTITUTE(SUBSTITUTE(LOWER(B7779), " ", "-"), "(",""), ")", "")</f>
        <v>meteorology</v>
      </c>
      <c r="H7779" t="str">
        <f t="shared" si="243"/>
        <v>1940-01-01</v>
      </c>
      <c r="I7779" t="str">
        <f>IFERROR(CONCATENATE(LEFT(E7779,4),"-",MID(E7779,5,2),"-",RIGHT(E7779,2)), NULL)</f>
        <v>--</v>
      </c>
    </row>
    <row r="7780" spans="1:9" ht="13" x14ac:dyDescent="0.15">
      <c r="A7780" s="1" t="s">
        <v>5975</v>
      </c>
      <c r="B7780" s="1" t="s">
        <v>117</v>
      </c>
      <c r="C7780" s="1">
        <v>20</v>
      </c>
      <c r="D7780" s="1">
        <v>19870724</v>
      </c>
      <c r="E7780" s="1">
        <v>20140000</v>
      </c>
      <c r="F7780" t="str">
        <f t="shared" si="242"/>
        <v>6894</v>
      </c>
      <c r="G7780" t="str">
        <f>SUBSTITUTE(SUBSTITUTE(SUBSTITUTE(LOWER(B7780), " ", "-"), "(",""), ")", "")</f>
        <v>territory-administration</v>
      </c>
      <c r="H7780" t="str">
        <f t="shared" si="243"/>
        <v>1987-07-24</v>
      </c>
      <c r="I7780" t="str">
        <f>IFERROR(CONCATENATE(LEFT(E7780,4),"-",MID(E7780,5,2),"-",RIGHT(E7780,2)), NULL)</f>
        <v>2014-00-00</v>
      </c>
    </row>
    <row r="7781" spans="1:9" ht="13" x14ac:dyDescent="0.15">
      <c r="A7781" s="1" t="s">
        <v>5976</v>
      </c>
      <c r="B7781" s="1" t="s">
        <v>661</v>
      </c>
      <c r="C7781" s="1">
        <v>20</v>
      </c>
      <c r="D7781" s="1">
        <v>19870316</v>
      </c>
      <c r="F7781" t="str">
        <f t="shared" si="242"/>
        <v>6896</v>
      </c>
      <c r="G7781" t="str">
        <f>SUBSTITUTE(SUBSTITUTE(SUBSTITUTE(LOWER(B7781), " ", "-"), "(",""), ")", "")</f>
        <v>rehabilitation</v>
      </c>
      <c r="H7781" t="str">
        <f t="shared" si="243"/>
        <v>1987-03-16</v>
      </c>
      <c r="I7781" t="str">
        <f>IFERROR(CONCATENATE(LEFT(E7781,4),"-",MID(E7781,5,2),"-",RIGHT(E7781,2)), NULL)</f>
        <v>--</v>
      </c>
    </row>
    <row r="7782" spans="1:9" ht="13" x14ac:dyDescent="0.15">
      <c r="A7782" s="1" t="s">
        <v>5977</v>
      </c>
      <c r="B7782" s="1" t="s">
        <v>661</v>
      </c>
      <c r="C7782" s="1">
        <v>20</v>
      </c>
      <c r="D7782" s="1">
        <v>19870316</v>
      </c>
      <c r="F7782" t="str">
        <f t="shared" si="242"/>
        <v>6897</v>
      </c>
      <c r="G7782" t="str">
        <f>SUBSTITUTE(SUBSTITUTE(SUBSTITUTE(LOWER(B7782), " ", "-"), "(",""), ")", "")</f>
        <v>rehabilitation</v>
      </c>
      <c r="H7782" t="str">
        <f t="shared" si="243"/>
        <v>1987-03-16</v>
      </c>
      <c r="I7782" t="str">
        <f>IFERROR(CONCATENATE(LEFT(E7782,4),"-",MID(E7782,5,2),"-",RIGHT(E7782,2)), NULL)</f>
        <v>--</v>
      </c>
    </row>
    <row r="7783" spans="1:9" ht="13" x14ac:dyDescent="0.15">
      <c r="A7783" s="1" t="s">
        <v>5978</v>
      </c>
      <c r="B7783" s="1" t="s">
        <v>661</v>
      </c>
      <c r="C7783" s="1">
        <v>20</v>
      </c>
      <c r="D7783" s="1">
        <v>19870316</v>
      </c>
      <c r="F7783" t="str">
        <f t="shared" si="242"/>
        <v>6898</v>
      </c>
      <c r="G7783" t="str">
        <f>SUBSTITUTE(SUBSTITUTE(SUBSTITUTE(LOWER(B7783), " ", "-"), "(",""), ")", "")</f>
        <v>rehabilitation</v>
      </c>
      <c r="H7783" t="str">
        <f t="shared" si="243"/>
        <v>1987-03-16</v>
      </c>
      <c r="I7783" t="str">
        <f>IFERROR(CONCATENATE(LEFT(E7783,4),"-",MID(E7783,5,2),"-",RIGHT(E7783,2)), NULL)</f>
        <v>--</v>
      </c>
    </row>
    <row r="7784" spans="1:9" ht="13" x14ac:dyDescent="0.15">
      <c r="A7784" s="1" t="s">
        <v>5979</v>
      </c>
      <c r="B7784" s="1" t="s">
        <v>661</v>
      </c>
      <c r="C7784" s="1">
        <v>20</v>
      </c>
      <c r="D7784" s="1">
        <v>19870316</v>
      </c>
      <c r="F7784" t="str">
        <f t="shared" si="242"/>
        <v>6899</v>
      </c>
      <c r="G7784" t="str">
        <f>SUBSTITUTE(SUBSTITUTE(SUBSTITUTE(LOWER(B7784), " ", "-"), "(",""), ")", "")</f>
        <v>rehabilitation</v>
      </c>
      <c r="H7784" t="str">
        <f t="shared" si="243"/>
        <v>1987-03-16</v>
      </c>
      <c r="I7784" t="str">
        <f>IFERROR(CONCATENATE(LEFT(E7784,4),"-",MID(E7784,5,2),"-",RIGHT(E7784,2)), NULL)</f>
        <v>--</v>
      </c>
    </row>
    <row r="7785" spans="1:9" ht="13" x14ac:dyDescent="0.15">
      <c r="A7785" s="1" t="s">
        <v>5980</v>
      </c>
      <c r="B7785" s="1" t="s">
        <v>169</v>
      </c>
      <c r="C7785" s="1">
        <v>20</v>
      </c>
      <c r="D7785" s="1">
        <v>19410101</v>
      </c>
      <c r="E7785" s="1">
        <v>19471231</v>
      </c>
      <c r="F7785" t="str">
        <f t="shared" si="242"/>
        <v>0069</v>
      </c>
      <c r="G7785" t="str">
        <f>SUBSTITUTE(SUBSTITUTE(SUBSTITUTE(LOWER(B7785), " ", "-"), "(",""), ")", "")</f>
        <v>exports-and-imports</v>
      </c>
      <c r="H7785" t="str">
        <f t="shared" si="243"/>
        <v>1941-01-01</v>
      </c>
      <c r="I7785" t="str">
        <f>IFERROR(CONCATENATE(LEFT(E7785,4),"-",MID(E7785,5,2),"-",RIGHT(E7785,2)), NULL)</f>
        <v>1947-12-31</v>
      </c>
    </row>
    <row r="7786" spans="1:9" ht="13" x14ac:dyDescent="0.15">
      <c r="A7786" s="1" t="s">
        <v>5980</v>
      </c>
      <c r="B7786" s="1" t="s">
        <v>169</v>
      </c>
      <c r="C7786" s="1">
        <v>20</v>
      </c>
      <c r="D7786" s="1">
        <v>19410901</v>
      </c>
      <c r="E7786" s="1">
        <v>19471231</v>
      </c>
      <c r="F7786" t="str">
        <f t="shared" si="242"/>
        <v>0069</v>
      </c>
      <c r="G7786" t="str">
        <f>SUBSTITUTE(SUBSTITUTE(SUBSTITUTE(LOWER(B7786), " ", "-"), "(",""), ")", "")</f>
        <v>exports-and-imports</v>
      </c>
      <c r="H7786" t="str">
        <f t="shared" si="243"/>
        <v>1941-09-01</v>
      </c>
      <c r="I7786" t="str">
        <f>IFERROR(CONCATENATE(LEFT(E7786,4),"-",MID(E7786,5,2),"-",RIGHT(E7786,2)), NULL)</f>
        <v>1947-12-31</v>
      </c>
    </row>
    <row r="7787" spans="1:9" ht="13" x14ac:dyDescent="0.15">
      <c r="A7787" s="1" t="s">
        <v>5981</v>
      </c>
      <c r="B7787" s="1" t="s">
        <v>1349</v>
      </c>
      <c r="C7787" s="1">
        <v>20</v>
      </c>
      <c r="D7787" s="1">
        <v>19400101</v>
      </c>
      <c r="E7787" s="1">
        <v>19501231</v>
      </c>
      <c r="F7787" t="str">
        <f t="shared" si="242"/>
        <v>0690</v>
      </c>
      <c r="G7787" t="str">
        <f>SUBSTITUTE(SUBSTITUTE(SUBSTITUTE(LOWER(B7787), " ", "-"), "(",""), ")", "")</f>
        <v>veterans'-affairs</v>
      </c>
      <c r="H7787" t="str">
        <f t="shared" si="243"/>
        <v>1940-01-01</v>
      </c>
      <c r="I7787" t="str">
        <f>IFERROR(CONCATENATE(LEFT(E7787,4),"-",MID(E7787,5,2),"-",RIGHT(E7787,2)), NULL)</f>
        <v>1950-12-31</v>
      </c>
    </row>
    <row r="7788" spans="1:9" ht="13" x14ac:dyDescent="0.15">
      <c r="A7788" s="1" t="s">
        <v>5982</v>
      </c>
      <c r="B7788" s="1" t="s">
        <v>661</v>
      </c>
      <c r="C7788" s="1">
        <v>20</v>
      </c>
      <c r="D7788" s="1">
        <v>19870316</v>
      </c>
      <c r="E7788" s="1">
        <v>19980630</v>
      </c>
      <c r="F7788" t="str">
        <f t="shared" si="242"/>
        <v>6900</v>
      </c>
      <c r="G7788" t="str">
        <f>SUBSTITUTE(SUBSTITUTE(SUBSTITUTE(LOWER(B7788), " ", "-"), "(",""), ")", "")</f>
        <v>rehabilitation</v>
      </c>
      <c r="H7788" t="str">
        <f t="shared" si="243"/>
        <v>1987-03-16</v>
      </c>
      <c r="I7788" t="str">
        <f>IFERROR(CONCATENATE(LEFT(E7788,4),"-",MID(E7788,5,2),"-",RIGHT(E7788,2)), NULL)</f>
        <v>1998-06-30</v>
      </c>
    </row>
    <row r="7789" spans="1:9" ht="13" x14ac:dyDescent="0.15">
      <c r="A7789" s="1" t="s">
        <v>5983</v>
      </c>
      <c r="B7789" s="1" t="s">
        <v>661</v>
      </c>
      <c r="C7789" s="1">
        <v>20</v>
      </c>
      <c r="D7789" s="1">
        <v>19870316</v>
      </c>
      <c r="F7789" t="str">
        <f t="shared" si="242"/>
        <v>6901</v>
      </c>
      <c r="G7789" t="str">
        <f>SUBSTITUTE(SUBSTITUTE(SUBSTITUTE(LOWER(B7789), " ", "-"), "(",""), ")", "")</f>
        <v>rehabilitation</v>
      </c>
      <c r="H7789" t="str">
        <f t="shared" si="243"/>
        <v>1987-03-16</v>
      </c>
      <c r="I7789" t="str">
        <f>IFERROR(CONCATENATE(LEFT(E7789,4),"-",MID(E7789,5,2),"-",RIGHT(E7789,2)), NULL)</f>
        <v>--</v>
      </c>
    </row>
    <row r="7790" spans="1:9" ht="13" x14ac:dyDescent="0.15">
      <c r="A7790" s="1" t="s">
        <v>5984</v>
      </c>
      <c r="B7790" s="1" t="s">
        <v>349</v>
      </c>
      <c r="C7790" s="1">
        <v>20</v>
      </c>
      <c r="D7790" s="1">
        <v>19880801</v>
      </c>
      <c r="E7790" s="1">
        <v>19930701</v>
      </c>
      <c r="F7790" t="str">
        <f t="shared" si="242"/>
        <v>6902</v>
      </c>
      <c r="G7790" t="str">
        <f>SUBSTITUTE(SUBSTITUTE(SUBSTITUTE(LOWER(B7790), " ", "-"), "(",""), ")", "")</f>
        <v>broadcasting</v>
      </c>
      <c r="H7790" t="str">
        <f t="shared" si="243"/>
        <v>1988-08-01</v>
      </c>
      <c r="I7790" t="str">
        <f>IFERROR(CONCATENATE(LEFT(E7790,4),"-",MID(E7790,5,2),"-",RIGHT(E7790,2)), NULL)</f>
        <v>1993-07-01</v>
      </c>
    </row>
    <row r="7791" spans="1:9" ht="13" x14ac:dyDescent="0.15">
      <c r="A7791" s="1" t="s">
        <v>5985</v>
      </c>
      <c r="B7791" s="1" t="s">
        <v>349</v>
      </c>
      <c r="C7791" s="1">
        <v>20</v>
      </c>
      <c r="D7791" s="1">
        <v>19880801</v>
      </c>
      <c r="E7791" s="1">
        <v>19930701</v>
      </c>
      <c r="F7791" t="str">
        <f t="shared" si="242"/>
        <v>6903</v>
      </c>
      <c r="G7791" t="str">
        <f>SUBSTITUTE(SUBSTITUTE(SUBSTITUTE(LOWER(B7791), " ", "-"), "(",""), ")", "")</f>
        <v>broadcasting</v>
      </c>
      <c r="H7791" t="str">
        <f t="shared" si="243"/>
        <v>1988-08-01</v>
      </c>
      <c r="I7791" t="str">
        <f>IFERROR(CONCATENATE(LEFT(E7791,4),"-",MID(E7791,5,2),"-",RIGHT(E7791,2)), NULL)</f>
        <v>1993-07-01</v>
      </c>
    </row>
    <row r="7792" spans="1:9" ht="13" x14ac:dyDescent="0.15">
      <c r="A7792" s="1" t="s">
        <v>5986</v>
      </c>
      <c r="B7792" s="1" t="s">
        <v>283</v>
      </c>
      <c r="C7792" s="1">
        <v>20</v>
      </c>
      <c r="D7792" s="1">
        <v>19880707</v>
      </c>
      <c r="E7792" s="1">
        <v>19980430</v>
      </c>
      <c r="F7792" t="str">
        <f t="shared" si="242"/>
        <v>6904</v>
      </c>
      <c r="G7792" t="str">
        <f>SUBSTITUTE(SUBSTITUTE(SUBSTITUTE(LOWER(B7792), " ", "-"), "(",""), ")", "")</f>
        <v>employment</v>
      </c>
      <c r="H7792" t="str">
        <f t="shared" si="243"/>
        <v>1988-07-07</v>
      </c>
      <c r="I7792" t="str">
        <f>IFERROR(CONCATENATE(LEFT(E7792,4),"-",MID(E7792,5,2),"-",RIGHT(E7792,2)), NULL)</f>
        <v>1998-04-30</v>
      </c>
    </row>
    <row r="7793" spans="1:9" ht="13" x14ac:dyDescent="0.15">
      <c r="A7793" s="1" t="s">
        <v>5987</v>
      </c>
      <c r="B7793" s="1" t="s">
        <v>13</v>
      </c>
      <c r="C7793" s="1">
        <v>20</v>
      </c>
      <c r="D7793" s="1">
        <v>19870724</v>
      </c>
      <c r="E7793" s="1">
        <v>19930324</v>
      </c>
      <c r="F7793" t="str">
        <f t="shared" si="242"/>
        <v>6905</v>
      </c>
      <c r="G7793" t="str">
        <f>SUBSTITUTE(SUBSTITUTE(SUBSTITUTE(LOWER(B7793), " ", "-"), "(",""), ")", "")</f>
        <v>migration</v>
      </c>
      <c r="H7793" t="str">
        <f t="shared" si="243"/>
        <v>1987-07-24</v>
      </c>
      <c r="I7793" t="str">
        <f>IFERROR(CONCATENATE(LEFT(E7793,4),"-",MID(E7793,5,2),"-",RIGHT(E7793,2)), NULL)</f>
        <v>1993-03-24</v>
      </c>
    </row>
    <row r="7794" spans="1:9" ht="13" x14ac:dyDescent="0.15">
      <c r="A7794" s="1" t="s">
        <v>5987</v>
      </c>
      <c r="B7794" s="1" t="s">
        <v>551</v>
      </c>
      <c r="C7794" s="1">
        <v>20</v>
      </c>
      <c r="D7794" s="1">
        <v>19870724</v>
      </c>
      <c r="E7794" s="1">
        <v>19930324</v>
      </c>
      <c r="F7794" t="str">
        <f t="shared" si="242"/>
        <v>6905</v>
      </c>
      <c r="G7794" t="str">
        <f>SUBSTITUTE(SUBSTITUTE(SUBSTITUTE(LOWER(B7794), " ", "-"), "(",""), ")", "")</f>
        <v>multiculturalism</v>
      </c>
      <c r="H7794" t="str">
        <f t="shared" si="243"/>
        <v>1987-07-24</v>
      </c>
      <c r="I7794" t="str">
        <f>IFERROR(CONCATENATE(LEFT(E7794,4),"-",MID(E7794,5,2),"-",RIGHT(E7794,2)), NULL)</f>
        <v>1993-03-24</v>
      </c>
    </row>
    <row r="7795" spans="1:9" ht="13" x14ac:dyDescent="0.15">
      <c r="A7795" s="1" t="s">
        <v>5988</v>
      </c>
      <c r="B7795" s="1" t="s">
        <v>13</v>
      </c>
      <c r="C7795" s="1">
        <v>20</v>
      </c>
      <c r="D7795" s="1">
        <v>19870724</v>
      </c>
      <c r="E7795" s="1">
        <v>19930324</v>
      </c>
      <c r="F7795" t="str">
        <f t="shared" si="242"/>
        <v>6906</v>
      </c>
      <c r="G7795" t="str">
        <f>SUBSTITUTE(SUBSTITUTE(SUBSTITUTE(LOWER(B7795), " ", "-"), "(",""), ")", "")</f>
        <v>migration</v>
      </c>
      <c r="H7795" t="str">
        <f t="shared" si="243"/>
        <v>1987-07-24</v>
      </c>
      <c r="I7795" t="str">
        <f>IFERROR(CONCATENATE(LEFT(E7795,4),"-",MID(E7795,5,2),"-",RIGHT(E7795,2)), NULL)</f>
        <v>1993-03-24</v>
      </c>
    </row>
    <row r="7796" spans="1:9" ht="13" x14ac:dyDescent="0.15">
      <c r="A7796" s="1" t="s">
        <v>5988</v>
      </c>
      <c r="B7796" s="1" t="s">
        <v>551</v>
      </c>
      <c r="C7796" s="1">
        <v>20</v>
      </c>
      <c r="D7796" s="1">
        <v>19870724</v>
      </c>
      <c r="E7796" s="1">
        <v>19930324</v>
      </c>
      <c r="F7796" t="str">
        <f t="shared" si="242"/>
        <v>6906</v>
      </c>
      <c r="G7796" t="str">
        <f>SUBSTITUTE(SUBSTITUTE(SUBSTITUTE(LOWER(B7796), " ", "-"), "(",""), ")", "")</f>
        <v>multiculturalism</v>
      </c>
      <c r="H7796" t="str">
        <f t="shared" si="243"/>
        <v>1987-07-24</v>
      </c>
      <c r="I7796" t="str">
        <f>IFERROR(CONCATENATE(LEFT(E7796,4),"-",MID(E7796,5,2),"-",RIGHT(E7796,2)), NULL)</f>
        <v>1993-03-24</v>
      </c>
    </row>
    <row r="7797" spans="1:9" ht="13" x14ac:dyDescent="0.15">
      <c r="A7797" s="1" t="s">
        <v>5989</v>
      </c>
      <c r="B7797" s="1" t="s">
        <v>162</v>
      </c>
      <c r="C7797" s="1">
        <v>20</v>
      </c>
      <c r="D7797" s="1">
        <v>19880223</v>
      </c>
      <c r="F7797" t="str">
        <f t="shared" si="242"/>
        <v>6907</v>
      </c>
      <c r="G7797" t="str">
        <f>SUBSTITUTE(SUBSTITUTE(SUBSTITUTE(LOWER(B7797), " ", "-"), "(",""), ")", "")</f>
        <v>compensation-schemes</v>
      </c>
      <c r="H7797" t="str">
        <f t="shared" si="243"/>
        <v>1988-02-23</v>
      </c>
      <c r="I7797" t="str">
        <f>IFERROR(CONCATENATE(LEFT(E7797,4),"-",MID(E7797,5,2),"-",RIGHT(E7797,2)), NULL)</f>
        <v>--</v>
      </c>
    </row>
    <row r="7798" spans="1:9" ht="13" x14ac:dyDescent="0.15">
      <c r="A7798" s="1" t="s">
        <v>5989</v>
      </c>
      <c r="B7798" s="1" t="s">
        <v>661</v>
      </c>
      <c r="C7798" s="1">
        <v>20</v>
      </c>
      <c r="D7798" s="1">
        <v>19880223</v>
      </c>
      <c r="F7798" t="str">
        <f t="shared" si="242"/>
        <v>6907</v>
      </c>
      <c r="G7798" t="str">
        <f>SUBSTITUTE(SUBSTITUTE(SUBSTITUTE(LOWER(B7798), " ", "-"), "(",""), ")", "")</f>
        <v>rehabilitation</v>
      </c>
      <c r="H7798" t="str">
        <f t="shared" si="243"/>
        <v>1988-02-23</v>
      </c>
      <c r="I7798" t="str">
        <f>IFERROR(CONCATENATE(LEFT(E7798,4),"-",MID(E7798,5,2),"-",RIGHT(E7798,2)), NULL)</f>
        <v>--</v>
      </c>
    </row>
    <row r="7799" spans="1:9" ht="13" x14ac:dyDescent="0.15">
      <c r="A7799" s="1" t="s">
        <v>5990</v>
      </c>
      <c r="B7799" s="1" t="s">
        <v>13</v>
      </c>
      <c r="C7799" s="1">
        <v>20</v>
      </c>
      <c r="D7799" s="1">
        <v>19880101</v>
      </c>
      <c r="E7799" s="1">
        <v>19930324</v>
      </c>
      <c r="F7799" t="str">
        <f t="shared" si="242"/>
        <v>6908</v>
      </c>
      <c r="G7799" t="str">
        <f>SUBSTITUTE(SUBSTITUTE(SUBSTITUTE(LOWER(B7799), " ", "-"), "(",""), ")", "")</f>
        <v>migration</v>
      </c>
      <c r="H7799" t="str">
        <f t="shared" si="243"/>
        <v>1988-01-01</v>
      </c>
      <c r="I7799" t="str">
        <f>IFERROR(CONCATENATE(LEFT(E7799,4),"-",MID(E7799,5,2),"-",RIGHT(E7799,2)), NULL)</f>
        <v>1993-03-24</v>
      </c>
    </row>
    <row r="7800" spans="1:9" ht="13" x14ac:dyDescent="0.15">
      <c r="A7800" s="1" t="s">
        <v>5990</v>
      </c>
      <c r="B7800" s="1" t="s">
        <v>551</v>
      </c>
      <c r="C7800" s="1">
        <v>20</v>
      </c>
      <c r="D7800" s="1">
        <v>19880101</v>
      </c>
      <c r="E7800" s="1">
        <v>19930324</v>
      </c>
      <c r="F7800" t="str">
        <f t="shared" si="242"/>
        <v>6908</v>
      </c>
      <c r="G7800" t="str">
        <f>SUBSTITUTE(SUBSTITUTE(SUBSTITUTE(LOWER(B7800), " ", "-"), "(",""), ")", "")</f>
        <v>multiculturalism</v>
      </c>
      <c r="H7800" t="str">
        <f t="shared" si="243"/>
        <v>1988-01-01</v>
      </c>
      <c r="I7800" t="str">
        <f>IFERROR(CONCATENATE(LEFT(E7800,4),"-",MID(E7800,5,2),"-",RIGHT(E7800,2)), NULL)</f>
        <v>1993-03-24</v>
      </c>
    </row>
    <row r="7801" spans="1:9" ht="13" x14ac:dyDescent="0.15">
      <c r="A7801" s="1" t="s">
        <v>5991</v>
      </c>
      <c r="B7801" s="1" t="s">
        <v>13</v>
      </c>
      <c r="C7801" s="1">
        <v>20</v>
      </c>
      <c r="D7801" s="1">
        <v>19880101</v>
      </c>
      <c r="E7801" s="1">
        <v>19930324</v>
      </c>
      <c r="F7801" t="str">
        <f t="shared" si="242"/>
        <v>6909</v>
      </c>
      <c r="G7801" t="str">
        <f>SUBSTITUTE(SUBSTITUTE(SUBSTITUTE(LOWER(B7801), " ", "-"), "(",""), ")", "")</f>
        <v>migration</v>
      </c>
      <c r="H7801" t="str">
        <f t="shared" si="243"/>
        <v>1988-01-01</v>
      </c>
      <c r="I7801" t="str">
        <f>IFERROR(CONCATENATE(LEFT(E7801,4),"-",MID(E7801,5,2),"-",RIGHT(E7801,2)), NULL)</f>
        <v>1993-03-24</v>
      </c>
    </row>
    <row r="7802" spans="1:9" ht="13" x14ac:dyDescent="0.15">
      <c r="A7802" s="1" t="s">
        <v>5991</v>
      </c>
      <c r="B7802" s="1" t="s">
        <v>551</v>
      </c>
      <c r="C7802" s="1">
        <v>20</v>
      </c>
      <c r="D7802" s="1">
        <v>19880101</v>
      </c>
      <c r="E7802" s="1">
        <v>19930324</v>
      </c>
      <c r="F7802" t="str">
        <f t="shared" si="242"/>
        <v>6909</v>
      </c>
      <c r="G7802" t="str">
        <f>SUBSTITUTE(SUBSTITUTE(SUBSTITUTE(LOWER(B7802), " ", "-"), "(",""), ")", "")</f>
        <v>multiculturalism</v>
      </c>
      <c r="H7802" t="str">
        <f t="shared" si="243"/>
        <v>1988-01-01</v>
      </c>
      <c r="I7802" t="str">
        <f>IFERROR(CONCATENATE(LEFT(E7802,4),"-",MID(E7802,5,2),"-",RIGHT(E7802,2)), NULL)</f>
        <v>1993-03-24</v>
      </c>
    </row>
    <row r="7803" spans="1:9" ht="13" x14ac:dyDescent="0.15">
      <c r="A7803" s="1" t="s">
        <v>5992</v>
      </c>
      <c r="B7803" s="1" t="s">
        <v>13</v>
      </c>
      <c r="C7803" s="1">
        <v>20</v>
      </c>
      <c r="D7803" s="1">
        <v>19880101</v>
      </c>
      <c r="E7803" s="1">
        <v>19930324</v>
      </c>
      <c r="F7803" t="str">
        <f t="shared" si="242"/>
        <v>6910</v>
      </c>
      <c r="G7803" t="str">
        <f>SUBSTITUTE(SUBSTITUTE(SUBSTITUTE(LOWER(B7803), " ", "-"), "(",""), ")", "")</f>
        <v>migration</v>
      </c>
      <c r="H7803" t="str">
        <f t="shared" si="243"/>
        <v>1988-01-01</v>
      </c>
      <c r="I7803" t="str">
        <f>IFERROR(CONCATENATE(LEFT(E7803,4),"-",MID(E7803,5,2),"-",RIGHT(E7803,2)), NULL)</f>
        <v>1993-03-24</v>
      </c>
    </row>
    <row r="7804" spans="1:9" ht="13" x14ac:dyDescent="0.15">
      <c r="A7804" s="1" t="s">
        <v>5992</v>
      </c>
      <c r="B7804" s="1" t="s">
        <v>551</v>
      </c>
      <c r="C7804" s="1">
        <v>20</v>
      </c>
      <c r="D7804" s="1">
        <v>19880101</v>
      </c>
      <c r="E7804" s="1">
        <v>19930324</v>
      </c>
      <c r="F7804" t="str">
        <f t="shared" si="242"/>
        <v>6910</v>
      </c>
      <c r="G7804" t="str">
        <f>SUBSTITUTE(SUBSTITUTE(SUBSTITUTE(LOWER(B7804), " ", "-"), "(",""), ")", "")</f>
        <v>multiculturalism</v>
      </c>
      <c r="H7804" t="str">
        <f t="shared" si="243"/>
        <v>1988-01-01</v>
      </c>
      <c r="I7804" t="str">
        <f>IFERROR(CONCATENATE(LEFT(E7804,4),"-",MID(E7804,5,2),"-",RIGHT(E7804,2)), NULL)</f>
        <v>1993-03-24</v>
      </c>
    </row>
    <row r="7805" spans="1:9" ht="13" x14ac:dyDescent="0.15">
      <c r="A7805" s="1" t="s">
        <v>5993</v>
      </c>
      <c r="B7805" s="1" t="s">
        <v>162</v>
      </c>
      <c r="C7805" s="1">
        <v>20</v>
      </c>
      <c r="D7805" s="1">
        <v>19880701</v>
      </c>
      <c r="F7805" t="str">
        <f t="shared" si="242"/>
        <v>6912</v>
      </c>
      <c r="G7805" t="str">
        <f>SUBSTITUTE(SUBSTITUTE(SUBSTITUTE(LOWER(B7805), " ", "-"), "(",""), ")", "")</f>
        <v>compensation-schemes</v>
      </c>
      <c r="H7805" t="str">
        <f t="shared" si="243"/>
        <v>1988-07-01</v>
      </c>
      <c r="I7805" t="str">
        <f>IFERROR(CONCATENATE(LEFT(E7805,4),"-",MID(E7805,5,2),"-",RIGHT(E7805,2)), NULL)</f>
        <v>--</v>
      </c>
    </row>
    <row r="7806" spans="1:9" ht="13" x14ac:dyDescent="0.15">
      <c r="A7806" s="1" t="s">
        <v>5993</v>
      </c>
      <c r="B7806" s="1" t="s">
        <v>661</v>
      </c>
      <c r="C7806" s="1">
        <v>20</v>
      </c>
      <c r="D7806" s="1">
        <v>19880701</v>
      </c>
      <c r="F7806" t="str">
        <f t="shared" si="242"/>
        <v>6912</v>
      </c>
      <c r="G7806" t="str">
        <f>SUBSTITUTE(SUBSTITUTE(SUBSTITUTE(LOWER(B7806), " ", "-"), "(",""), ")", "")</f>
        <v>rehabilitation</v>
      </c>
      <c r="H7806" t="str">
        <f t="shared" si="243"/>
        <v>1988-07-01</v>
      </c>
      <c r="I7806" t="str">
        <f>IFERROR(CONCATENATE(LEFT(E7806,4),"-",MID(E7806,5,2),"-",RIGHT(E7806,2)), NULL)</f>
        <v>--</v>
      </c>
    </row>
    <row r="7807" spans="1:9" ht="13" x14ac:dyDescent="0.15">
      <c r="A7807" s="1" t="s">
        <v>5994</v>
      </c>
      <c r="B7807" s="1" t="s">
        <v>2390</v>
      </c>
      <c r="C7807" s="1">
        <v>20</v>
      </c>
      <c r="D7807" s="1">
        <v>19880101</v>
      </c>
      <c r="E7807" s="1">
        <v>19980924</v>
      </c>
      <c r="F7807" t="str">
        <f t="shared" si="242"/>
        <v>6913</v>
      </c>
      <c r="G7807" t="str">
        <f>SUBSTITUTE(SUBSTITUTE(SUBSTITUTE(LOWER(B7807), " ", "-"), "(",""), ")", "")</f>
        <v>airport-services</v>
      </c>
      <c r="H7807" t="str">
        <f t="shared" si="243"/>
        <v>1988-01-01</v>
      </c>
      <c r="I7807" t="str">
        <f>IFERROR(CONCATENATE(LEFT(E7807,4),"-",MID(E7807,5,2),"-",RIGHT(E7807,2)), NULL)</f>
        <v>1998-09-24</v>
      </c>
    </row>
    <row r="7808" spans="1:9" ht="13" x14ac:dyDescent="0.15">
      <c r="A7808" s="1" t="s">
        <v>5994</v>
      </c>
      <c r="B7808" s="1" t="s">
        <v>2391</v>
      </c>
      <c r="C7808" s="1">
        <v>20</v>
      </c>
      <c r="D7808" s="1">
        <v>19880101</v>
      </c>
      <c r="E7808" s="1">
        <v>19980924</v>
      </c>
      <c r="F7808" t="str">
        <f t="shared" si="242"/>
        <v>6913</v>
      </c>
      <c r="G7808" t="str">
        <f>SUBSTITUTE(SUBSTITUTE(SUBSTITUTE(LOWER(B7808), " ", "-"), "(",""), ")", "")</f>
        <v>airports</v>
      </c>
      <c r="H7808" t="str">
        <f t="shared" si="243"/>
        <v>1988-01-01</v>
      </c>
      <c r="I7808" t="str">
        <f>IFERROR(CONCATENATE(LEFT(E7808,4),"-",MID(E7808,5,2),"-",RIGHT(E7808,2)), NULL)</f>
        <v>1998-09-24</v>
      </c>
    </row>
    <row r="7809" spans="1:9" ht="13" x14ac:dyDescent="0.15">
      <c r="A7809" s="1" t="s">
        <v>5995</v>
      </c>
      <c r="B7809" s="1" t="s">
        <v>13</v>
      </c>
      <c r="C7809" s="1">
        <v>20</v>
      </c>
      <c r="D7809" s="1">
        <v>19880101</v>
      </c>
      <c r="E7809" s="1">
        <v>19930324</v>
      </c>
      <c r="F7809" t="str">
        <f t="shared" si="242"/>
        <v>6914</v>
      </c>
      <c r="G7809" t="str">
        <f>SUBSTITUTE(SUBSTITUTE(SUBSTITUTE(LOWER(B7809), " ", "-"), "(",""), ")", "")</f>
        <v>migration</v>
      </c>
      <c r="H7809" t="str">
        <f t="shared" si="243"/>
        <v>1988-01-01</v>
      </c>
      <c r="I7809" t="str">
        <f>IFERROR(CONCATENATE(LEFT(E7809,4),"-",MID(E7809,5,2),"-",RIGHT(E7809,2)), NULL)</f>
        <v>1993-03-24</v>
      </c>
    </row>
    <row r="7810" spans="1:9" ht="13" x14ac:dyDescent="0.15">
      <c r="A7810" s="1" t="s">
        <v>5995</v>
      </c>
      <c r="B7810" s="1" t="s">
        <v>551</v>
      </c>
      <c r="C7810" s="1">
        <v>20</v>
      </c>
      <c r="D7810" s="1">
        <v>19880101</v>
      </c>
      <c r="E7810" s="1">
        <v>19930324</v>
      </c>
      <c r="F7810" t="str">
        <f t="shared" si="242"/>
        <v>6914</v>
      </c>
      <c r="G7810" t="str">
        <f>SUBSTITUTE(SUBSTITUTE(SUBSTITUTE(LOWER(B7810), " ", "-"), "(",""), ")", "")</f>
        <v>multiculturalism</v>
      </c>
      <c r="H7810" t="str">
        <f t="shared" si="243"/>
        <v>1988-01-01</v>
      </c>
      <c r="I7810" t="str">
        <f>IFERROR(CONCATENATE(LEFT(E7810,4),"-",MID(E7810,5,2),"-",RIGHT(E7810,2)), NULL)</f>
        <v>1993-03-24</v>
      </c>
    </row>
    <row r="7811" spans="1:9" ht="13" x14ac:dyDescent="0.15">
      <c r="A7811" s="1" t="s">
        <v>5996</v>
      </c>
      <c r="B7811" s="1" t="s">
        <v>254</v>
      </c>
      <c r="C7811" s="1">
        <v>20</v>
      </c>
      <c r="D7811" s="1">
        <v>19740701</v>
      </c>
      <c r="F7811" t="str">
        <f t="shared" ref="F7811:F7874" si="244">TEXT(SUBSTITUTE(A7811, "CA ", ""), "0000")</f>
        <v>6915</v>
      </c>
      <c r="G7811" t="str">
        <f>SUBSTITUTE(SUBSTITUTE(SUBSTITUTE(LOWER(B7811), " ", "-"), "(",""), ")", "")</f>
        <v>logistics-army</v>
      </c>
      <c r="H7811" t="str">
        <f t="shared" ref="H7811:H7874" si="245">CONCATENATE(LEFT(D7811,4),"-",MID(D7811,5,2),"-",RIGHT(D7811,2))</f>
        <v>1974-07-01</v>
      </c>
      <c r="I7811" t="str">
        <f>IFERROR(CONCATENATE(LEFT(E7811,4),"-",MID(E7811,5,2),"-",RIGHT(E7811,2)), NULL)</f>
        <v>--</v>
      </c>
    </row>
    <row r="7812" spans="1:9" ht="13" x14ac:dyDescent="0.15">
      <c r="A7812" s="1" t="s">
        <v>5997</v>
      </c>
      <c r="B7812" s="1" t="s">
        <v>162</v>
      </c>
      <c r="C7812" s="1">
        <v>20</v>
      </c>
      <c r="D7812" s="1">
        <v>19880701</v>
      </c>
      <c r="F7812" t="str">
        <f t="shared" si="244"/>
        <v>6916</v>
      </c>
      <c r="G7812" t="str">
        <f>SUBSTITUTE(SUBSTITUTE(SUBSTITUTE(LOWER(B7812), " ", "-"), "(",""), ")", "")</f>
        <v>compensation-schemes</v>
      </c>
      <c r="H7812" t="str">
        <f t="shared" si="245"/>
        <v>1988-07-01</v>
      </c>
      <c r="I7812" t="str">
        <f>IFERROR(CONCATENATE(LEFT(E7812,4),"-",MID(E7812,5,2),"-",RIGHT(E7812,2)), NULL)</f>
        <v>--</v>
      </c>
    </row>
    <row r="7813" spans="1:9" ht="13" x14ac:dyDescent="0.15">
      <c r="A7813" s="1" t="s">
        <v>5997</v>
      </c>
      <c r="B7813" s="1" t="s">
        <v>661</v>
      </c>
      <c r="C7813" s="1">
        <v>20</v>
      </c>
      <c r="D7813" s="1">
        <v>19880701</v>
      </c>
      <c r="F7813" t="str">
        <f t="shared" si="244"/>
        <v>6916</v>
      </c>
      <c r="G7813" t="str">
        <f>SUBSTITUTE(SUBSTITUTE(SUBSTITUTE(LOWER(B7813), " ", "-"), "(",""), ")", "")</f>
        <v>rehabilitation</v>
      </c>
      <c r="H7813" t="str">
        <f t="shared" si="245"/>
        <v>1988-07-01</v>
      </c>
      <c r="I7813" t="str">
        <f>IFERROR(CONCATENATE(LEFT(E7813,4),"-",MID(E7813,5,2),"-",RIGHT(E7813,2)), NULL)</f>
        <v>--</v>
      </c>
    </row>
    <row r="7814" spans="1:9" ht="13" x14ac:dyDescent="0.15">
      <c r="A7814" s="1" t="s">
        <v>5998</v>
      </c>
      <c r="B7814" s="1" t="s">
        <v>180</v>
      </c>
      <c r="C7814" s="1">
        <v>20</v>
      </c>
      <c r="D7814" s="1">
        <v>19420318</v>
      </c>
      <c r="F7814" t="str">
        <f t="shared" si="244"/>
        <v>6917</v>
      </c>
      <c r="G7814" t="str">
        <f>SUBSTITUTE(SUBSTITUTE(SUBSTITUTE(LOWER(B7814), " ", "-"), "(",""), ")", "")</f>
        <v>government-representation-overseas</v>
      </c>
      <c r="H7814" t="str">
        <f t="shared" si="245"/>
        <v>1942-03-18</v>
      </c>
      <c r="I7814" t="str">
        <f>IFERROR(CONCATENATE(LEFT(E7814,4),"-",MID(E7814,5,2),"-",RIGHT(E7814,2)), NULL)</f>
        <v>--</v>
      </c>
    </row>
    <row r="7815" spans="1:9" ht="13" x14ac:dyDescent="0.15">
      <c r="A7815" s="1" t="s">
        <v>5999</v>
      </c>
      <c r="B7815" s="1" t="s">
        <v>78</v>
      </c>
      <c r="C7815" s="1">
        <v>20</v>
      </c>
      <c r="D7815" s="1">
        <v>19870701</v>
      </c>
      <c r="E7815" s="1">
        <v>19930324</v>
      </c>
      <c r="F7815" t="str">
        <f t="shared" si="244"/>
        <v>6918</v>
      </c>
      <c r="G7815" t="str">
        <f>SUBSTITUTE(SUBSTITUTE(SUBSTITUTE(LOWER(B7815), " ", "-"), "(",""), ")", "")</f>
        <v>community-services</v>
      </c>
      <c r="H7815" t="str">
        <f t="shared" si="245"/>
        <v>1987-07-01</v>
      </c>
      <c r="I7815" t="str">
        <f>IFERROR(CONCATENATE(LEFT(E7815,4),"-",MID(E7815,5,2),"-",RIGHT(E7815,2)), NULL)</f>
        <v>1993-03-24</v>
      </c>
    </row>
    <row r="7816" spans="1:9" ht="13" x14ac:dyDescent="0.15">
      <c r="A7816" s="1" t="s">
        <v>5999</v>
      </c>
      <c r="B7816" s="1" t="s">
        <v>73</v>
      </c>
      <c r="C7816" s="1">
        <v>20</v>
      </c>
      <c r="D7816" s="1">
        <v>19870701</v>
      </c>
      <c r="E7816" s="1">
        <v>19930324</v>
      </c>
      <c r="F7816" t="str">
        <f t="shared" si="244"/>
        <v>6918</v>
      </c>
      <c r="G7816" t="str">
        <f>SUBSTITUTE(SUBSTITUTE(SUBSTITUTE(LOWER(B7816), " ", "-"), "(",""), ")", "")</f>
        <v>health</v>
      </c>
      <c r="H7816" t="str">
        <f t="shared" si="245"/>
        <v>1987-07-01</v>
      </c>
      <c r="I7816" t="str">
        <f>IFERROR(CONCATENATE(LEFT(E7816,4),"-",MID(E7816,5,2),"-",RIGHT(E7816,2)), NULL)</f>
        <v>1993-03-24</v>
      </c>
    </row>
    <row r="7817" spans="1:9" ht="13" x14ac:dyDescent="0.15">
      <c r="A7817" s="1" t="s">
        <v>6000</v>
      </c>
      <c r="B7817" s="1" t="s">
        <v>349</v>
      </c>
      <c r="C7817" s="1">
        <v>20</v>
      </c>
      <c r="D7817" s="1">
        <v>19541201</v>
      </c>
      <c r="E7817" s="1">
        <v>19750731</v>
      </c>
      <c r="F7817" t="str">
        <f t="shared" si="244"/>
        <v>6919</v>
      </c>
      <c r="G7817" t="str">
        <f>SUBSTITUTE(SUBSTITUTE(SUBSTITUTE(LOWER(B7817), " ", "-"), "(",""), ")", "")</f>
        <v>broadcasting</v>
      </c>
      <c r="H7817" t="str">
        <f t="shared" si="245"/>
        <v>1954-12-01</v>
      </c>
      <c r="I7817" t="str">
        <f>IFERROR(CONCATENATE(LEFT(E7817,4),"-",MID(E7817,5,2),"-",RIGHT(E7817,2)), NULL)</f>
        <v>1975-07-31</v>
      </c>
    </row>
    <row r="7818" spans="1:9" ht="13" x14ac:dyDescent="0.15">
      <c r="A7818" s="1" t="s">
        <v>6001</v>
      </c>
      <c r="B7818" s="1" t="s">
        <v>349</v>
      </c>
      <c r="C7818" s="1">
        <v>20</v>
      </c>
      <c r="D7818" s="1">
        <v>19480701</v>
      </c>
      <c r="E7818" s="1">
        <v>19541231</v>
      </c>
      <c r="F7818" t="str">
        <f t="shared" si="244"/>
        <v>6920</v>
      </c>
      <c r="G7818" t="str">
        <f>SUBSTITUTE(SUBSTITUTE(SUBSTITUTE(LOWER(B7818), " ", "-"), "(",""), ")", "")</f>
        <v>broadcasting</v>
      </c>
      <c r="H7818" t="str">
        <f t="shared" si="245"/>
        <v>1948-07-01</v>
      </c>
      <c r="I7818" t="str">
        <f>IFERROR(CONCATENATE(LEFT(E7818,4),"-",MID(E7818,5,2),"-",RIGHT(E7818,2)), NULL)</f>
        <v>1954-12-31</v>
      </c>
    </row>
    <row r="7819" spans="1:9" ht="13" x14ac:dyDescent="0.15">
      <c r="A7819" s="1" t="s">
        <v>6002</v>
      </c>
      <c r="B7819" s="1" t="s">
        <v>127</v>
      </c>
      <c r="C7819" s="1">
        <v>20</v>
      </c>
      <c r="D7819" s="1">
        <v>19880401</v>
      </c>
      <c r="E7819" s="1">
        <v>19970701</v>
      </c>
      <c r="F7819" t="str">
        <f t="shared" si="244"/>
        <v>6921</v>
      </c>
      <c r="G7819" t="str">
        <f>SUBSTITUTE(SUBSTITUTE(SUBSTITUTE(LOWER(B7819), " ", "-"), "(",""), ")", "")</f>
        <v>social-welfare</v>
      </c>
      <c r="H7819" t="str">
        <f t="shared" si="245"/>
        <v>1988-04-01</v>
      </c>
      <c r="I7819" t="str">
        <f>IFERROR(CONCATENATE(LEFT(E7819,4),"-",MID(E7819,5,2),"-",RIGHT(E7819,2)), NULL)</f>
        <v>1997-07-01</v>
      </c>
    </row>
    <row r="7820" spans="1:9" ht="13" x14ac:dyDescent="0.15">
      <c r="A7820" s="1" t="s">
        <v>6003</v>
      </c>
      <c r="B7820" s="1" t="s">
        <v>520</v>
      </c>
      <c r="C7820" s="1">
        <v>20</v>
      </c>
      <c r="D7820" s="1">
        <v>19381012</v>
      </c>
      <c r="E7820" s="1">
        <v>19880524</v>
      </c>
      <c r="F7820" t="str">
        <f t="shared" si="244"/>
        <v>6922</v>
      </c>
      <c r="G7820" t="str">
        <f>SUBSTITUTE(SUBSTITUTE(SUBSTITUTE(LOWER(B7820), " ", "-"), "(",""), ")", "")</f>
        <v>energy</v>
      </c>
      <c r="H7820" t="str">
        <f t="shared" si="245"/>
        <v>1938-10-12</v>
      </c>
      <c r="I7820" t="str">
        <f>IFERROR(CONCATENATE(LEFT(E7820,4),"-",MID(E7820,5,2),"-",RIGHT(E7820,2)), NULL)</f>
        <v>1988-05-24</v>
      </c>
    </row>
    <row r="7821" spans="1:9" ht="13" x14ac:dyDescent="0.15">
      <c r="A7821" s="1" t="s">
        <v>6004</v>
      </c>
      <c r="B7821" s="1" t="s">
        <v>476</v>
      </c>
      <c r="C7821" s="1">
        <v>20</v>
      </c>
      <c r="D7821" s="1">
        <v>19870924</v>
      </c>
      <c r="F7821" t="str">
        <f t="shared" si="244"/>
        <v>6923</v>
      </c>
      <c r="G7821" t="str">
        <f>SUBSTITUTE(SUBSTITUTE(SUBSTITUTE(LOWER(B7821), " ", "-"), "(",""), ")", "")</f>
        <v>defence</v>
      </c>
      <c r="H7821" t="str">
        <f t="shared" si="245"/>
        <v>1987-09-24</v>
      </c>
      <c r="I7821" t="str">
        <f>IFERROR(CONCATENATE(LEFT(E7821,4),"-",MID(E7821,5,2),"-",RIGHT(E7821,2)), NULL)</f>
        <v>--</v>
      </c>
    </row>
    <row r="7822" spans="1:9" ht="13" x14ac:dyDescent="0.15">
      <c r="A7822" s="1" t="s">
        <v>6004</v>
      </c>
      <c r="B7822" s="1" t="s">
        <v>524</v>
      </c>
      <c r="C7822" s="1">
        <v>20</v>
      </c>
      <c r="D7822" s="1">
        <v>19870924</v>
      </c>
      <c r="F7822" t="str">
        <f t="shared" si="244"/>
        <v>6923</v>
      </c>
      <c r="G7822" t="str">
        <f>SUBSTITUTE(SUBSTITUTE(SUBSTITUTE(LOWER(B7822), " ", "-"), "(",""), ")", "")</f>
        <v>external-security</v>
      </c>
      <c r="H7822" t="str">
        <f t="shared" si="245"/>
        <v>1987-09-24</v>
      </c>
      <c r="I7822" t="str">
        <f>IFERROR(CONCATENATE(LEFT(E7822,4),"-",MID(E7822,5,2),"-",RIGHT(E7822,2)), NULL)</f>
        <v>--</v>
      </c>
    </row>
    <row r="7823" spans="1:9" ht="13" x14ac:dyDescent="0.15">
      <c r="A7823" s="1" t="s">
        <v>6004</v>
      </c>
      <c r="B7823" s="1" t="s">
        <v>294</v>
      </c>
      <c r="C7823" s="1">
        <v>20</v>
      </c>
      <c r="D7823" s="1">
        <v>19870924</v>
      </c>
      <c r="F7823" t="str">
        <f t="shared" si="244"/>
        <v>6923</v>
      </c>
      <c r="G7823" t="str">
        <f>SUBSTITUTE(SUBSTITUTE(SUBSTITUTE(LOWER(B7823), " ", "-"), "(",""), ")", "")</f>
        <v>foreign-policy</v>
      </c>
      <c r="H7823" t="str">
        <f t="shared" si="245"/>
        <v>1987-09-24</v>
      </c>
      <c r="I7823" t="str">
        <f>IFERROR(CONCATENATE(LEFT(E7823,4),"-",MID(E7823,5,2),"-",RIGHT(E7823,2)), NULL)</f>
        <v>--</v>
      </c>
    </row>
    <row r="7824" spans="1:9" ht="13" x14ac:dyDescent="0.15">
      <c r="A7824" s="1" t="s">
        <v>6004</v>
      </c>
      <c r="B7824" s="1" t="s">
        <v>19</v>
      </c>
      <c r="C7824" s="1">
        <v>20</v>
      </c>
      <c r="D7824" s="1">
        <v>19870924</v>
      </c>
      <c r="F7824" t="str">
        <f t="shared" si="244"/>
        <v>6923</v>
      </c>
      <c r="G7824" t="str">
        <f>SUBSTITUTE(SUBSTITUTE(SUBSTITUTE(LOWER(B7824), " ", "-"), "(",""), ")", "")</f>
        <v>trade</v>
      </c>
      <c r="H7824" t="str">
        <f t="shared" si="245"/>
        <v>1987-09-24</v>
      </c>
      <c r="I7824" t="str">
        <f>IFERROR(CONCATENATE(LEFT(E7824,4),"-",MID(E7824,5,2),"-",RIGHT(E7824,2)), NULL)</f>
        <v>--</v>
      </c>
    </row>
    <row r="7825" spans="1:9" ht="13" x14ac:dyDescent="0.15">
      <c r="A7825" s="1" t="s">
        <v>6005</v>
      </c>
      <c r="B7825" s="1" t="s">
        <v>180</v>
      </c>
      <c r="C7825" s="1">
        <v>20</v>
      </c>
      <c r="D7825" s="1">
        <v>19570101</v>
      </c>
      <c r="F7825" t="str">
        <f t="shared" si="244"/>
        <v>6925</v>
      </c>
      <c r="G7825" t="str">
        <f>SUBSTITUTE(SUBSTITUTE(SUBSTITUTE(LOWER(B7825), " ", "-"), "(",""), ")", "")</f>
        <v>government-representation-overseas</v>
      </c>
      <c r="H7825" t="str">
        <f t="shared" si="245"/>
        <v>1957-01-01</v>
      </c>
      <c r="I7825" t="str">
        <f>IFERROR(CONCATENATE(LEFT(E7825,4),"-",MID(E7825,5,2),"-",RIGHT(E7825,2)), NULL)</f>
        <v>--</v>
      </c>
    </row>
    <row r="7826" spans="1:9" ht="13" x14ac:dyDescent="0.15">
      <c r="A7826" s="1" t="s">
        <v>6006</v>
      </c>
      <c r="B7826" s="1" t="s">
        <v>105</v>
      </c>
      <c r="C7826" s="1">
        <v>20</v>
      </c>
      <c r="D7826" s="1">
        <v>19390101</v>
      </c>
      <c r="E7826" s="1">
        <v>19910801</v>
      </c>
      <c r="F7826" t="str">
        <f t="shared" si="244"/>
        <v>6926</v>
      </c>
      <c r="G7826" t="str">
        <f>SUBSTITUTE(SUBSTITUTE(SUBSTITUTE(LOWER(B7826), " ", "-"), "(",""), ")", "")</f>
        <v>training-air-force</v>
      </c>
      <c r="H7826" t="str">
        <f t="shared" si="245"/>
        <v>1939-01-01</v>
      </c>
      <c r="I7826" t="str">
        <f>IFERROR(CONCATENATE(LEFT(E7826,4),"-",MID(E7826,5,2),"-",RIGHT(E7826,2)), NULL)</f>
        <v>1991-08-01</v>
      </c>
    </row>
    <row r="7827" spans="1:9" ht="13" x14ac:dyDescent="0.15">
      <c r="A7827" s="1" t="s">
        <v>6007</v>
      </c>
      <c r="B7827" s="1" t="s">
        <v>667</v>
      </c>
      <c r="C7827" s="1">
        <v>20</v>
      </c>
      <c r="D7827" s="1">
        <v>19830101</v>
      </c>
      <c r="E7827" s="1">
        <v>19860930</v>
      </c>
      <c r="F7827" t="str">
        <f t="shared" si="244"/>
        <v>6927</v>
      </c>
      <c r="G7827" t="str">
        <f>SUBSTITUTE(SUBSTITUTE(SUBSTITUTE(LOWER(B7827), " ", "-"), "(",""), ")", "")</f>
        <v>air-transport</v>
      </c>
      <c r="H7827" t="str">
        <f t="shared" si="245"/>
        <v>1983-01-01</v>
      </c>
      <c r="I7827" t="str">
        <f>IFERROR(CONCATENATE(LEFT(E7827,4),"-",MID(E7827,5,2),"-",RIGHT(E7827,2)), NULL)</f>
        <v>1986-09-30</v>
      </c>
    </row>
    <row r="7828" spans="1:9" ht="13" x14ac:dyDescent="0.15">
      <c r="A7828" s="1" t="s">
        <v>6008</v>
      </c>
      <c r="B7828" s="1" t="s">
        <v>293</v>
      </c>
      <c r="C7828" s="1">
        <v>20</v>
      </c>
      <c r="D7828" s="1">
        <v>19870924</v>
      </c>
      <c r="F7828" t="str">
        <f t="shared" si="244"/>
        <v>6929</v>
      </c>
      <c r="G7828" t="str">
        <f>SUBSTITUTE(SUBSTITUTE(SUBSTITUTE(LOWER(B7828), " ", "-"), "(",""), ")", "")</f>
        <v>cultural-affairs</v>
      </c>
      <c r="H7828" t="str">
        <f t="shared" si="245"/>
        <v>1987-09-24</v>
      </c>
      <c r="I7828" t="str">
        <f>IFERROR(CONCATENATE(LEFT(E7828,4),"-",MID(E7828,5,2),"-",RIGHT(E7828,2)), NULL)</f>
        <v>--</v>
      </c>
    </row>
    <row r="7829" spans="1:9" ht="13" x14ac:dyDescent="0.15">
      <c r="A7829" s="1" t="s">
        <v>6008</v>
      </c>
      <c r="B7829" s="1" t="s">
        <v>560</v>
      </c>
      <c r="C7829" s="1">
        <v>20</v>
      </c>
      <c r="D7829" s="1">
        <v>19870924</v>
      </c>
      <c r="F7829" t="str">
        <f t="shared" si="244"/>
        <v>6929</v>
      </c>
      <c r="G7829" t="str">
        <f>SUBSTITUTE(SUBSTITUTE(SUBSTITUTE(LOWER(B7829), " ", "-"), "(",""), ")", "")</f>
        <v>environment</v>
      </c>
      <c r="H7829" t="str">
        <f t="shared" si="245"/>
        <v>1987-09-24</v>
      </c>
      <c r="I7829" t="str">
        <f>IFERROR(CONCATENATE(LEFT(E7829,4),"-",MID(E7829,5,2),"-",RIGHT(E7829,2)), NULL)</f>
        <v>--</v>
      </c>
    </row>
    <row r="7830" spans="1:9" ht="13" x14ac:dyDescent="0.15">
      <c r="A7830" s="1" t="s">
        <v>6008</v>
      </c>
      <c r="B7830" s="1" t="s">
        <v>552</v>
      </c>
      <c r="C7830" s="1">
        <v>20</v>
      </c>
      <c r="D7830" s="1">
        <v>19870924</v>
      </c>
      <c r="F7830" t="str">
        <f t="shared" si="244"/>
        <v>6929</v>
      </c>
      <c r="G7830" t="str">
        <f>SUBSTITUTE(SUBSTITUTE(SUBSTITUTE(LOWER(B7830), " ", "-"), "(",""), ")", "")</f>
        <v>recreation</v>
      </c>
      <c r="H7830" t="str">
        <f t="shared" si="245"/>
        <v>1987-09-24</v>
      </c>
      <c r="I7830" t="str">
        <f>IFERROR(CONCATENATE(LEFT(E7830,4),"-",MID(E7830,5,2),"-",RIGHT(E7830,2)), NULL)</f>
        <v>--</v>
      </c>
    </row>
    <row r="7831" spans="1:9" ht="13" x14ac:dyDescent="0.15">
      <c r="A7831" s="1" t="s">
        <v>6009</v>
      </c>
      <c r="B7831" s="1" t="s">
        <v>5253</v>
      </c>
      <c r="C7831" s="1">
        <v>20</v>
      </c>
      <c r="D7831" s="1">
        <v>19010626</v>
      </c>
      <c r="E7831" s="1">
        <v>20040201</v>
      </c>
      <c r="F7831" t="str">
        <f t="shared" si="244"/>
        <v>0693</v>
      </c>
      <c r="G7831" t="str">
        <f>SUBSTITUTE(SUBSTITUTE(SUBSTITUTE(LOWER(B7831), " ", "-"), "(",""), ")", "")</f>
        <v>parliamentary-chamber-administration</v>
      </c>
      <c r="H7831" t="str">
        <f t="shared" si="245"/>
        <v>1901-06-26</v>
      </c>
      <c r="I7831" t="str">
        <f>IFERROR(CONCATENATE(LEFT(E7831,4),"-",MID(E7831,5,2),"-",RIGHT(E7831,2)), NULL)</f>
        <v>2004-02-01</v>
      </c>
    </row>
    <row r="7832" spans="1:9" ht="13" x14ac:dyDescent="0.15">
      <c r="A7832" s="1" t="s">
        <v>6010</v>
      </c>
      <c r="B7832" s="1" t="s">
        <v>644</v>
      </c>
      <c r="C7832" s="1">
        <v>20</v>
      </c>
      <c r="D7832" s="1">
        <v>19870924</v>
      </c>
      <c r="E7832" s="1">
        <v>19960509</v>
      </c>
      <c r="F7832" t="str">
        <f t="shared" si="244"/>
        <v>6930</v>
      </c>
      <c r="G7832" t="str">
        <f>SUBSTITUTE(SUBSTITUTE(SUBSTITUTE(LOWER(B7832), " ", "-"), "(",""), ")", "")</f>
        <v>communications</v>
      </c>
      <c r="H7832" t="str">
        <f t="shared" si="245"/>
        <v>1987-09-24</v>
      </c>
      <c r="I7832" t="str">
        <f>IFERROR(CONCATENATE(LEFT(E7832,4),"-",MID(E7832,5,2),"-",RIGHT(E7832,2)), NULL)</f>
        <v>1996-05-09</v>
      </c>
    </row>
    <row r="7833" spans="1:9" ht="13" x14ac:dyDescent="0.15">
      <c r="A7833" s="1" t="s">
        <v>6010</v>
      </c>
      <c r="B7833" s="1" t="s">
        <v>45</v>
      </c>
      <c r="C7833" s="1">
        <v>20</v>
      </c>
      <c r="D7833" s="1">
        <v>19870924</v>
      </c>
      <c r="E7833" s="1">
        <v>19960509</v>
      </c>
      <c r="F7833" t="str">
        <f t="shared" si="244"/>
        <v>6930</v>
      </c>
      <c r="G7833" t="str">
        <f>SUBSTITUTE(SUBSTITUTE(SUBSTITUTE(LOWER(B7833), " ", "-"), "(",""), ")", "")</f>
        <v>transport</v>
      </c>
      <c r="H7833" t="str">
        <f t="shared" si="245"/>
        <v>1987-09-24</v>
      </c>
      <c r="I7833" t="str">
        <f>IFERROR(CONCATENATE(LEFT(E7833,4),"-",MID(E7833,5,2),"-",RIGHT(E7833,2)), NULL)</f>
        <v>1996-05-09</v>
      </c>
    </row>
    <row r="7834" spans="1:9" ht="13" x14ac:dyDescent="0.15">
      <c r="A7834" s="1" t="s">
        <v>6011</v>
      </c>
      <c r="B7834" s="1" t="s">
        <v>277</v>
      </c>
      <c r="C7834" s="1">
        <v>20</v>
      </c>
      <c r="D7834" s="1">
        <v>19870724</v>
      </c>
      <c r="E7834" s="1">
        <v>19940701</v>
      </c>
      <c r="F7834" t="str">
        <f t="shared" si="244"/>
        <v>6931</v>
      </c>
      <c r="G7834" t="str">
        <f>SUBSTITUTE(SUBSTITUTE(SUBSTITUTE(LOWER(B7834), " ", "-"), "(",""), ")", "")</f>
        <v>education</v>
      </c>
      <c r="H7834" t="str">
        <f t="shared" si="245"/>
        <v>1987-07-24</v>
      </c>
      <c r="I7834" t="str">
        <f>IFERROR(CONCATENATE(LEFT(E7834,4),"-",MID(E7834,5,2),"-",RIGHT(E7834,2)), NULL)</f>
        <v>1994-07-01</v>
      </c>
    </row>
    <row r="7835" spans="1:9" ht="13" x14ac:dyDescent="0.15">
      <c r="A7835" s="1" t="s">
        <v>6011</v>
      </c>
      <c r="B7835" s="1" t="s">
        <v>283</v>
      </c>
      <c r="C7835" s="1">
        <v>20</v>
      </c>
      <c r="D7835" s="1">
        <v>19870724</v>
      </c>
      <c r="E7835" s="1">
        <v>19940701</v>
      </c>
      <c r="F7835" t="str">
        <f t="shared" si="244"/>
        <v>6931</v>
      </c>
      <c r="G7835" t="str">
        <f>SUBSTITUTE(SUBSTITUTE(SUBSTITUTE(LOWER(B7835), " ", "-"), "(",""), ")", "")</f>
        <v>employment</v>
      </c>
      <c r="H7835" t="str">
        <f t="shared" si="245"/>
        <v>1987-07-24</v>
      </c>
      <c r="I7835" t="str">
        <f>IFERROR(CONCATENATE(LEFT(E7835,4),"-",MID(E7835,5,2),"-",RIGHT(E7835,2)), NULL)</f>
        <v>1994-07-01</v>
      </c>
    </row>
    <row r="7836" spans="1:9" ht="13" x14ac:dyDescent="0.15">
      <c r="A7836" s="1" t="s">
        <v>6011</v>
      </c>
      <c r="B7836" s="1" t="s">
        <v>290</v>
      </c>
      <c r="C7836" s="1">
        <v>20</v>
      </c>
      <c r="D7836" s="1">
        <v>19870724</v>
      </c>
      <c r="E7836" s="1">
        <v>19940701</v>
      </c>
      <c r="F7836" t="str">
        <f t="shared" si="244"/>
        <v>6931</v>
      </c>
      <c r="G7836" t="str">
        <f>SUBSTITUTE(SUBSTITUTE(SUBSTITUTE(LOWER(B7836), " ", "-"), "(",""), ")", "")</f>
        <v>training</v>
      </c>
      <c r="H7836" t="str">
        <f t="shared" si="245"/>
        <v>1987-07-24</v>
      </c>
      <c r="I7836" t="str">
        <f>IFERROR(CONCATENATE(LEFT(E7836,4),"-",MID(E7836,5,2),"-",RIGHT(E7836,2)), NULL)</f>
        <v>1994-07-01</v>
      </c>
    </row>
    <row r="7837" spans="1:9" ht="13" x14ac:dyDescent="0.15">
      <c r="A7837" s="1" t="s">
        <v>6012</v>
      </c>
      <c r="B7837" s="1" t="s">
        <v>277</v>
      </c>
      <c r="C7837" s="1">
        <v>20</v>
      </c>
      <c r="D7837" s="1">
        <v>19870924</v>
      </c>
      <c r="E7837" s="1">
        <v>20011008</v>
      </c>
      <c r="F7837" t="str">
        <f t="shared" si="244"/>
        <v>6934</v>
      </c>
      <c r="G7837" t="str">
        <f>SUBSTITUTE(SUBSTITUTE(SUBSTITUTE(LOWER(B7837), " ", "-"), "(",""), ")", "")</f>
        <v>education</v>
      </c>
      <c r="H7837" t="str">
        <f t="shared" si="245"/>
        <v>1987-09-24</v>
      </c>
      <c r="I7837" t="str">
        <f>IFERROR(CONCATENATE(LEFT(E7837,4),"-",MID(E7837,5,2),"-",RIGHT(E7837,2)), NULL)</f>
        <v>2001-10-08</v>
      </c>
    </row>
    <row r="7838" spans="1:9" ht="13" x14ac:dyDescent="0.15">
      <c r="A7838" s="1" t="s">
        <v>6012</v>
      </c>
      <c r="B7838" s="1" t="s">
        <v>283</v>
      </c>
      <c r="C7838" s="1">
        <v>20</v>
      </c>
      <c r="D7838" s="1">
        <v>19870924</v>
      </c>
      <c r="E7838" s="1">
        <v>20011008</v>
      </c>
      <c r="F7838" t="str">
        <f t="shared" si="244"/>
        <v>6934</v>
      </c>
      <c r="G7838" t="str">
        <f>SUBSTITUTE(SUBSTITUTE(SUBSTITUTE(LOWER(B7838), " ", "-"), "(",""), ")", "")</f>
        <v>employment</v>
      </c>
      <c r="H7838" t="str">
        <f t="shared" si="245"/>
        <v>1987-09-24</v>
      </c>
      <c r="I7838" t="str">
        <f>IFERROR(CONCATENATE(LEFT(E7838,4),"-",MID(E7838,5,2),"-",RIGHT(E7838,2)), NULL)</f>
        <v>2001-10-08</v>
      </c>
    </row>
    <row r="7839" spans="1:9" ht="13" x14ac:dyDescent="0.15">
      <c r="A7839" s="1" t="s">
        <v>6012</v>
      </c>
      <c r="B7839" s="1" t="s">
        <v>290</v>
      </c>
      <c r="C7839" s="1">
        <v>20</v>
      </c>
      <c r="D7839" s="1">
        <v>19870924</v>
      </c>
      <c r="E7839" s="1">
        <v>20011008</v>
      </c>
      <c r="F7839" t="str">
        <f t="shared" si="244"/>
        <v>6934</v>
      </c>
      <c r="G7839" t="str">
        <f>SUBSTITUTE(SUBSTITUTE(SUBSTITUTE(LOWER(B7839), " ", "-"), "(",""), ")", "")</f>
        <v>training</v>
      </c>
      <c r="H7839" t="str">
        <f t="shared" si="245"/>
        <v>1987-09-24</v>
      </c>
      <c r="I7839" t="str">
        <f>IFERROR(CONCATENATE(LEFT(E7839,4),"-",MID(E7839,5,2),"-",RIGHT(E7839,2)), NULL)</f>
        <v>2001-10-08</v>
      </c>
    </row>
    <row r="7840" spans="1:9" ht="13" x14ac:dyDescent="0.15">
      <c r="A7840" s="1" t="s">
        <v>6013</v>
      </c>
      <c r="B7840" s="1" t="s">
        <v>24</v>
      </c>
      <c r="C7840" s="1">
        <v>20</v>
      </c>
      <c r="D7840" s="1">
        <v>19440101</v>
      </c>
      <c r="E7840" s="1">
        <v>19720701</v>
      </c>
      <c r="F7840" t="str">
        <f t="shared" si="244"/>
        <v>6935</v>
      </c>
      <c r="G7840" t="str">
        <f>SUBSTITUTE(SUBSTITUTE(SUBSTITUTE(LOWER(B7840), " ", "-"), "(",""), ")", "")</f>
        <v>logistics-air-force</v>
      </c>
      <c r="H7840" t="str">
        <f t="shared" si="245"/>
        <v>1944-01-01</v>
      </c>
      <c r="I7840" t="str">
        <f>IFERROR(CONCATENATE(LEFT(E7840,4),"-",MID(E7840,5,2),"-",RIGHT(E7840,2)), NULL)</f>
        <v>1972-07-01</v>
      </c>
    </row>
    <row r="7841" spans="1:9" ht="13" x14ac:dyDescent="0.15">
      <c r="A7841" s="1" t="s">
        <v>6013</v>
      </c>
      <c r="B7841" s="1" t="s">
        <v>167</v>
      </c>
      <c r="C7841" s="1">
        <v>20</v>
      </c>
      <c r="D7841" s="1">
        <v>19440101</v>
      </c>
      <c r="E7841" s="1">
        <v>19720701</v>
      </c>
      <c r="F7841" t="str">
        <f t="shared" si="244"/>
        <v>6935</v>
      </c>
      <c r="G7841" t="str">
        <f>SUBSTITUTE(SUBSTITUTE(SUBSTITUTE(LOWER(B7841), " ", "-"), "(",""), ")", "")</f>
        <v>publishing-and-printing</v>
      </c>
      <c r="H7841" t="str">
        <f t="shared" si="245"/>
        <v>1944-01-01</v>
      </c>
      <c r="I7841" t="str">
        <f>IFERROR(CONCATENATE(LEFT(E7841,4),"-",MID(E7841,5,2),"-",RIGHT(E7841,2)), NULL)</f>
        <v>1972-07-01</v>
      </c>
    </row>
    <row r="7842" spans="1:9" ht="13" x14ac:dyDescent="0.15">
      <c r="A7842" s="1" t="s">
        <v>6014</v>
      </c>
      <c r="B7842" s="1" t="s">
        <v>127</v>
      </c>
      <c r="C7842" s="1">
        <v>20</v>
      </c>
      <c r="D7842" s="1">
        <v>19890201</v>
      </c>
      <c r="E7842" s="1">
        <v>19970701</v>
      </c>
      <c r="F7842" t="str">
        <f t="shared" si="244"/>
        <v>6936</v>
      </c>
      <c r="G7842" t="str">
        <f>SUBSTITUTE(SUBSTITUTE(SUBSTITUTE(LOWER(B7842), " ", "-"), "(",""), ")", "")</f>
        <v>social-welfare</v>
      </c>
      <c r="H7842" t="str">
        <f t="shared" si="245"/>
        <v>1989-02-01</v>
      </c>
      <c r="I7842" t="str">
        <f>IFERROR(CONCATENATE(LEFT(E7842,4),"-",MID(E7842,5,2),"-",RIGHT(E7842,2)), NULL)</f>
        <v>1997-07-01</v>
      </c>
    </row>
    <row r="7843" spans="1:9" ht="13" x14ac:dyDescent="0.15">
      <c r="A7843" s="1" t="s">
        <v>6015</v>
      </c>
      <c r="B7843" s="1" t="s">
        <v>127</v>
      </c>
      <c r="C7843" s="1">
        <v>20</v>
      </c>
      <c r="D7843" s="1">
        <v>19890201</v>
      </c>
      <c r="E7843" s="1">
        <v>19970701</v>
      </c>
      <c r="F7843" t="str">
        <f t="shared" si="244"/>
        <v>6937</v>
      </c>
      <c r="G7843" t="str">
        <f>SUBSTITUTE(SUBSTITUTE(SUBSTITUTE(LOWER(B7843), " ", "-"), "(",""), ")", "")</f>
        <v>social-welfare</v>
      </c>
      <c r="H7843" t="str">
        <f t="shared" si="245"/>
        <v>1989-02-01</v>
      </c>
      <c r="I7843" t="str">
        <f>IFERROR(CONCATENATE(LEFT(E7843,4),"-",MID(E7843,5,2),"-",RIGHT(E7843,2)), NULL)</f>
        <v>1997-07-01</v>
      </c>
    </row>
    <row r="7844" spans="1:9" ht="13" x14ac:dyDescent="0.15">
      <c r="A7844" s="1" t="s">
        <v>6016</v>
      </c>
      <c r="B7844" s="1" t="s">
        <v>520</v>
      </c>
      <c r="C7844" s="1">
        <v>20</v>
      </c>
      <c r="D7844" s="1">
        <v>19870724</v>
      </c>
      <c r="E7844" s="1">
        <v>19911001</v>
      </c>
      <c r="F7844" t="str">
        <f t="shared" si="244"/>
        <v>6938</v>
      </c>
      <c r="G7844" t="str">
        <f>SUBSTITUTE(SUBSTITUTE(SUBSTITUTE(LOWER(B7844), " ", "-"), "(",""), ")", "")</f>
        <v>energy</v>
      </c>
      <c r="H7844" t="str">
        <f t="shared" si="245"/>
        <v>1987-07-24</v>
      </c>
      <c r="I7844" t="str">
        <f>IFERROR(CONCATENATE(LEFT(E7844,4),"-",MID(E7844,5,2),"-",RIGHT(E7844,2)), NULL)</f>
        <v>1991-10-01</v>
      </c>
    </row>
    <row r="7845" spans="1:9" ht="13" x14ac:dyDescent="0.15">
      <c r="A7845" s="1" t="s">
        <v>6016</v>
      </c>
      <c r="B7845" s="1" t="s">
        <v>123</v>
      </c>
      <c r="C7845" s="1">
        <v>20</v>
      </c>
      <c r="D7845" s="1">
        <v>19870724</v>
      </c>
      <c r="E7845" s="1">
        <v>19911001</v>
      </c>
      <c r="F7845" t="str">
        <f t="shared" si="244"/>
        <v>6938</v>
      </c>
      <c r="G7845" t="str">
        <f>SUBSTITUTE(SUBSTITUTE(SUBSTITUTE(LOWER(B7845), " ", "-"), "(",""), ")", "")</f>
        <v>primary-industries</v>
      </c>
      <c r="H7845" t="str">
        <f t="shared" si="245"/>
        <v>1987-07-24</v>
      </c>
      <c r="I7845" t="str">
        <f>IFERROR(CONCATENATE(LEFT(E7845,4),"-",MID(E7845,5,2),"-",RIGHT(E7845,2)), NULL)</f>
        <v>1991-10-01</v>
      </c>
    </row>
    <row r="7846" spans="1:9" ht="13" x14ac:dyDescent="0.15">
      <c r="A7846" s="1" t="s">
        <v>6017</v>
      </c>
      <c r="B7846" s="1" t="s">
        <v>22</v>
      </c>
      <c r="C7846" s="1">
        <v>20</v>
      </c>
      <c r="D7846" s="1">
        <v>19880801</v>
      </c>
      <c r="E7846" s="1">
        <v>20010201</v>
      </c>
      <c r="F7846" t="str">
        <f t="shared" si="244"/>
        <v>6939</v>
      </c>
      <c r="G7846" t="str">
        <f>SUBSTITUTE(SUBSTITUTE(SUBSTITUTE(LOWER(B7846), " ", "-"), "(",""), ")", "")</f>
        <v>horticulture</v>
      </c>
      <c r="H7846" t="str">
        <f t="shared" si="245"/>
        <v>1988-08-01</v>
      </c>
      <c r="I7846" t="str">
        <f>IFERROR(CONCATENATE(LEFT(E7846,4),"-",MID(E7846,5,2),"-",RIGHT(E7846,2)), NULL)</f>
        <v>2001-02-01</v>
      </c>
    </row>
    <row r="7847" spans="1:9" ht="13" x14ac:dyDescent="0.15">
      <c r="A7847" s="1" t="s">
        <v>6018</v>
      </c>
      <c r="B7847" s="1" t="s">
        <v>125</v>
      </c>
      <c r="C7847" s="1">
        <v>20</v>
      </c>
      <c r="D7847" s="1">
        <v>19010601</v>
      </c>
      <c r="E7847" s="1">
        <v>20040201</v>
      </c>
      <c r="F7847" t="str">
        <f t="shared" si="244"/>
        <v>0694</v>
      </c>
      <c r="G7847" t="str">
        <f>SUBSTITUTE(SUBSTITUTE(SUBSTITUTE(LOWER(B7847), " ", "-"), "(",""), ")", "")</f>
        <v>collection-management</v>
      </c>
      <c r="H7847" t="str">
        <f t="shared" si="245"/>
        <v>1901-06-01</v>
      </c>
      <c r="I7847" t="str">
        <f>IFERROR(CONCATENATE(LEFT(E7847,4),"-",MID(E7847,5,2),"-",RIGHT(E7847,2)), NULL)</f>
        <v>2004-02-01</v>
      </c>
    </row>
    <row r="7848" spans="1:9" ht="13" x14ac:dyDescent="0.15">
      <c r="A7848" s="1" t="s">
        <v>6018</v>
      </c>
      <c r="B7848" s="1" t="s">
        <v>5253</v>
      </c>
      <c r="C7848" s="1">
        <v>20</v>
      </c>
      <c r="D7848" s="1">
        <v>19030601</v>
      </c>
      <c r="E7848" s="1">
        <v>20040201</v>
      </c>
      <c r="F7848" t="str">
        <f t="shared" si="244"/>
        <v>0694</v>
      </c>
      <c r="G7848" t="str">
        <f>SUBSTITUTE(SUBSTITUTE(SUBSTITUTE(LOWER(B7848), " ", "-"), "(",""), ")", "")</f>
        <v>parliamentary-chamber-administration</v>
      </c>
      <c r="H7848" t="str">
        <f t="shared" si="245"/>
        <v>1903-06-01</v>
      </c>
      <c r="I7848" t="str">
        <f>IFERROR(CONCATENATE(LEFT(E7848,4),"-",MID(E7848,5,2),"-",RIGHT(E7848,2)), NULL)</f>
        <v>2004-02-01</v>
      </c>
    </row>
    <row r="7849" spans="1:9" ht="13" x14ac:dyDescent="0.15">
      <c r="A7849" s="1" t="s">
        <v>6019</v>
      </c>
      <c r="B7849" s="1" t="s">
        <v>271</v>
      </c>
      <c r="C7849" s="1">
        <v>20</v>
      </c>
      <c r="D7849" s="1">
        <v>19870301</v>
      </c>
      <c r="E7849" s="1">
        <v>19881110</v>
      </c>
      <c r="F7849" t="str">
        <f t="shared" si="244"/>
        <v>6940</v>
      </c>
      <c r="G7849" t="str">
        <f>SUBSTITUTE(SUBSTITUTE(SUBSTITUTE(LOWER(B7849), " ", "-"), "(",""), ")", "")</f>
        <v>arts</v>
      </c>
      <c r="H7849" t="str">
        <f t="shared" si="245"/>
        <v>1987-03-01</v>
      </c>
      <c r="I7849" t="str">
        <f>IFERROR(CONCATENATE(LEFT(E7849,4),"-",MID(E7849,5,2),"-",RIGHT(E7849,2)), NULL)</f>
        <v>1988-11-10</v>
      </c>
    </row>
    <row r="7850" spans="1:9" ht="13" x14ac:dyDescent="0.15">
      <c r="A7850" s="1" t="s">
        <v>6019</v>
      </c>
      <c r="B7850" s="1" t="s">
        <v>272</v>
      </c>
      <c r="C7850" s="1">
        <v>20</v>
      </c>
      <c r="D7850" s="1">
        <v>19870301</v>
      </c>
      <c r="E7850" s="1">
        <v>19881110</v>
      </c>
      <c r="F7850" t="str">
        <f t="shared" si="244"/>
        <v>6940</v>
      </c>
      <c r="G7850" t="str">
        <f>SUBSTITUTE(SUBSTITUTE(SUBSTITUTE(LOWER(B7850), " ", "-"), "(",""), ")", "")</f>
        <v>arts-development</v>
      </c>
      <c r="H7850" t="str">
        <f t="shared" si="245"/>
        <v>1987-03-01</v>
      </c>
      <c r="I7850" t="str">
        <f>IFERROR(CONCATENATE(LEFT(E7850,4),"-",MID(E7850,5,2),"-",RIGHT(E7850,2)), NULL)</f>
        <v>1988-11-10</v>
      </c>
    </row>
    <row r="7851" spans="1:9" ht="13" x14ac:dyDescent="0.15">
      <c r="A7851" s="1" t="s">
        <v>6020</v>
      </c>
      <c r="B7851" s="1" t="s">
        <v>180</v>
      </c>
      <c r="C7851" s="1">
        <v>20</v>
      </c>
      <c r="D7851" s="1">
        <v>19550307</v>
      </c>
      <c r="F7851" t="str">
        <f t="shared" si="244"/>
        <v>6942</v>
      </c>
      <c r="G7851" t="str">
        <f>SUBSTITUTE(SUBSTITUTE(SUBSTITUTE(LOWER(B7851), " ", "-"), "(",""), ")", "")</f>
        <v>government-representation-overseas</v>
      </c>
      <c r="H7851" t="str">
        <f t="shared" si="245"/>
        <v>1955-03-07</v>
      </c>
      <c r="I7851" t="str">
        <f>IFERROR(CONCATENATE(LEFT(E7851,4),"-",MID(E7851,5,2),"-",RIGHT(E7851,2)), NULL)</f>
        <v>--</v>
      </c>
    </row>
    <row r="7852" spans="1:9" ht="13" x14ac:dyDescent="0.15">
      <c r="A7852" s="1" t="s">
        <v>6020</v>
      </c>
      <c r="B7852" s="1" t="s">
        <v>180</v>
      </c>
      <c r="C7852" s="1">
        <v>20</v>
      </c>
      <c r="D7852" s="1">
        <v>19701108</v>
      </c>
      <c r="F7852" t="str">
        <f t="shared" si="244"/>
        <v>6942</v>
      </c>
      <c r="G7852" t="str">
        <f>SUBSTITUTE(SUBSTITUTE(SUBSTITUTE(LOWER(B7852), " ", "-"), "(",""), ")", "")</f>
        <v>government-representation-overseas</v>
      </c>
      <c r="H7852" t="str">
        <f t="shared" si="245"/>
        <v>1970-11-08</v>
      </c>
      <c r="I7852" t="str">
        <f>IFERROR(CONCATENATE(LEFT(E7852,4),"-",MID(E7852,5,2),"-",RIGHT(E7852,2)), NULL)</f>
        <v>--</v>
      </c>
    </row>
    <row r="7853" spans="1:9" ht="13" x14ac:dyDescent="0.15">
      <c r="A7853" s="1" t="s">
        <v>6021</v>
      </c>
      <c r="B7853" s="1" t="s">
        <v>209</v>
      </c>
      <c r="C7853" s="1">
        <v>20</v>
      </c>
      <c r="D7853" s="1">
        <v>19870924</v>
      </c>
      <c r="F7853" t="str">
        <f t="shared" si="244"/>
        <v>6943</v>
      </c>
      <c r="G7853" t="str">
        <f>SUBSTITUTE(SUBSTITUTE(SUBSTITUTE(LOWER(B7853), " ", "-"), "(",""), ")", "")</f>
        <v>administrative-law</v>
      </c>
      <c r="H7853" t="str">
        <f t="shared" si="245"/>
        <v>1987-09-24</v>
      </c>
      <c r="I7853" t="str">
        <f>IFERROR(CONCATENATE(LEFT(E7853,4),"-",MID(E7853,5,2),"-",RIGHT(E7853,2)), NULL)</f>
        <v>--</v>
      </c>
    </row>
    <row r="7854" spans="1:9" ht="13" x14ac:dyDescent="0.15">
      <c r="A7854" s="1" t="s">
        <v>6022</v>
      </c>
      <c r="B7854" s="1" t="s">
        <v>1161</v>
      </c>
      <c r="C7854" s="1">
        <v>20</v>
      </c>
      <c r="D7854" s="1">
        <v>19870924</v>
      </c>
      <c r="F7854" t="str">
        <f t="shared" si="244"/>
        <v>6944</v>
      </c>
      <c r="G7854" t="str">
        <f>SUBSTITUTE(SUBSTITUTE(SUBSTITUTE(LOWER(B7854), " ", "-"), "(",""), ")", "")</f>
        <v>science</v>
      </c>
      <c r="H7854" t="str">
        <f t="shared" si="245"/>
        <v>1987-09-24</v>
      </c>
      <c r="I7854" t="str">
        <f>IFERROR(CONCATENATE(LEFT(E7854,4),"-",MID(E7854,5,2),"-",RIGHT(E7854,2)), NULL)</f>
        <v>--</v>
      </c>
    </row>
    <row r="7855" spans="1:9" ht="13" x14ac:dyDescent="0.15">
      <c r="A7855" s="1" t="s">
        <v>6022</v>
      </c>
      <c r="B7855" s="1" t="s">
        <v>53</v>
      </c>
      <c r="C7855" s="1">
        <v>20</v>
      </c>
      <c r="D7855" s="1">
        <v>19870924</v>
      </c>
      <c r="F7855" t="str">
        <f t="shared" si="244"/>
        <v>6944</v>
      </c>
      <c r="G7855" t="str">
        <f>SUBSTITUTE(SUBSTITUTE(SUBSTITUTE(LOWER(B7855), " ", "-"), "(",""), ")", "")</f>
        <v>secondary-industries</v>
      </c>
      <c r="H7855" t="str">
        <f t="shared" si="245"/>
        <v>1987-09-24</v>
      </c>
      <c r="I7855" t="str">
        <f>IFERROR(CONCATENATE(LEFT(E7855,4),"-",MID(E7855,5,2),"-",RIGHT(E7855,2)), NULL)</f>
        <v>--</v>
      </c>
    </row>
    <row r="7856" spans="1:9" ht="13" x14ac:dyDescent="0.15">
      <c r="A7856" s="1" t="s">
        <v>6023</v>
      </c>
      <c r="B7856" s="1" t="s">
        <v>167</v>
      </c>
      <c r="C7856" s="1">
        <v>20</v>
      </c>
      <c r="D7856" s="1">
        <v>19700612</v>
      </c>
      <c r="F7856" t="str">
        <f t="shared" si="244"/>
        <v>6945</v>
      </c>
      <c r="G7856" t="str">
        <f>SUBSTITUTE(SUBSTITUTE(SUBSTITUTE(LOWER(B7856), " ", "-"), "(",""), ")", "")</f>
        <v>publishing-and-printing</v>
      </c>
      <c r="H7856" t="str">
        <f t="shared" si="245"/>
        <v>1970-06-12</v>
      </c>
      <c r="I7856" t="str">
        <f>IFERROR(CONCATENATE(LEFT(E7856,4),"-",MID(E7856,5,2),"-",RIGHT(E7856,2)), NULL)</f>
        <v>--</v>
      </c>
    </row>
    <row r="7857" spans="1:9" ht="13" x14ac:dyDescent="0.15">
      <c r="A7857" s="1" t="s">
        <v>6024</v>
      </c>
      <c r="B7857" s="1" t="s">
        <v>66</v>
      </c>
      <c r="C7857" s="1">
        <v>20</v>
      </c>
      <c r="D7857" s="1">
        <v>19860101</v>
      </c>
      <c r="F7857" t="str">
        <f t="shared" si="244"/>
        <v>6946</v>
      </c>
      <c r="G7857" t="str">
        <f>SUBSTITUTE(SUBSTITUTE(SUBSTITUTE(LOWER(B7857), " ", "-"), "(",""), ")", "")</f>
        <v>postal-services</v>
      </c>
      <c r="H7857" t="str">
        <f t="shared" si="245"/>
        <v>1986-01-01</v>
      </c>
      <c r="I7857" t="str">
        <f>IFERROR(CONCATENATE(LEFT(E7857,4),"-",MID(E7857,5,2),"-",RIGHT(E7857,2)), NULL)</f>
        <v>--</v>
      </c>
    </row>
    <row r="7858" spans="1:9" ht="13" x14ac:dyDescent="0.15">
      <c r="A7858" s="1" t="s">
        <v>6024</v>
      </c>
      <c r="B7858" s="1" t="s">
        <v>1292</v>
      </c>
      <c r="C7858" s="1">
        <v>20</v>
      </c>
      <c r="D7858" s="1">
        <v>19860101</v>
      </c>
      <c r="F7858" t="str">
        <f t="shared" si="244"/>
        <v>6946</v>
      </c>
      <c r="G7858" t="str">
        <f>SUBSTITUTE(SUBSTITUTE(SUBSTITUTE(LOWER(B7858), " ", "-"), "(",""), ")", "")</f>
        <v>telecommunications</v>
      </c>
      <c r="H7858" t="str">
        <f t="shared" si="245"/>
        <v>1986-01-01</v>
      </c>
      <c r="I7858" t="str">
        <f>IFERROR(CONCATENATE(LEFT(E7858,4),"-",MID(E7858,5,2),"-",RIGHT(E7858,2)), NULL)</f>
        <v>--</v>
      </c>
    </row>
    <row r="7859" spans="1:9" ht="13" x14ac:dyDescent="0.15">
      <c r="A7859" s="1" t="s">
        <v>6025</v>
      </c>
      <c r="B7859" s="1" t="s">
        <v>1069</v>
      </c>
      <c r="C7859" s="1">
        <v>20</v>
      </c>
      <c r="D7859" s="1">
        <v>19870101</v>
      </c>
      <c r="F7859" t="str">
        <f t="shared" si="244"/>
        <v>6947</v>
      </c>
      <c r="G7859" t="str">
        <f>SUBSTITUTE(SUBSTITUTE(SUBSTITUTE(LOWER(B7859), " ", "-"), "(",""), ")", "")</f>
        <v>legal-aid</v>
      </c>
      <c r="H7859" t="str">
        <f t="shared" si="245"/>
        <v>1987-01-01</v>
      </c>
      <c r="I7859" t="str">
        <f>IFERROR(CONCATENATE(LEFT(E7859,4),"-",MID(E7859,5,2),"-",RIGHT(E7859,2)), NULL)</f>
        <v>--</v>
      </c>
    </row>
    <row r="7860" spans="1:9" ht="13" x14ac:dyDescent="0.15">
      <c r="A7860" s="1" t="s">
        <v>6026</v>
      </c>
      <c r="B7860" s="1" t="s">
        <v>260</v>
      </c>
      <c r="C7860" s="1">
        <v>20</v>
      </c>
      <c r="D7860" s="1">
        <v>19731101</v>
      </c>
      <c r="F7860" t="str">
        <f t="shared" si="244"/>
        <v>6948</v>
      </c>
      <c r="G7860" t="str">
        <f>SUBSTITUTE(SUBSTITUTE(SUBSTITUTE(LOWER(B7860), " ", "-"), "(",""), ")", "")</f>
        <v>army-commands</v>
      </c>
      <c r="H7860" t="str">
        <f t="shared" si="245"/>
        <v>1973-11-01</v>
      </c>
      <c r="I7860" t="str">
        <f>IFERROR(CONCATENATE(LEFT(E7860,4),"-",MID(E7860,5,2),"-",RIGHT(E7860,2)), NULL)</f>
        <v>--</v>
      </c>
    </row>
    <row r="7861" spans="1:9" ht="13" x14ac:dyDescent="0.15">
      <c r="A7861" s="1" t="s">
        <v>6027</v>
      </c>
      <c r="B7861" s="1" t="s">
        <v>753</v>
      </c>
      <c r="C7861" s="1">
        <v>20</v>
      </c>
      <c r="D7861" s="1">
        <v>19731101</v>
      </c>
      <c r="E7861" s="1">
        <v>20140000</v>
      </c>
      <c r="F7861" t="str">
        <f t="shared" si="244"/>
        <v>6949</v>
      </c>
      <c r="G7861" t="str">
        <f>SUBSTITUTE(SUBSTITUTE(SUBSTITUTE(LOWER(B7861), " ", "-"), "(",""), ")", "")</f>
        <v>field-force-army</v>
      </c>
      <c r="H7861" t="str">
        <f t="shared" si="245"/>
        <v>1973-11-01</v>
      </c>
      <c r="I7861" t="str">
        <f>IFERROR(CONCATENATE(LEFT(E7861,4),"-",MID(E7861,5,2),"-",RIGHT(E7861,2)), NULL)</f>
        <v>2014-00-00</v>
      </c>
    </row>
    <row r="7862" spans="1:9" ht="13" x14ac:dyDescent="0.15">
      <c r="A7862" s="1" t="s">
        <v>6028</v>
      </c>
      <c r="B7862" s="1" t="s">
        <v>5253</v>
      </c>
      <c r="C7862" s="1">
        <v>20</v>
      </c>
      <c r="D7862" s="1">
        <v>19030401</v>
      </c>
      <c r="E7862" s="1">
        <v>20040201</v>
      </c>
      <c r="F7862" t="str">
        <f t="shared" si="244"/>
        <v>0695</v>
      </c>
      <c r="G7862" t="str">
        <f>SUBSTITUTE(SUBSTITUTE(SUBSTITUTE(LOWER(B7862), " ", "-"), "(",""), ")", "")</f>
        <v>parliamentary-chamber-administration</v>
      </c>
      <c r="H7862" t="str">
        <f t="shared" si="245"/>
        <v>1903-04-01</v>
      </c>
      <c r="I7862" t="str">
        <f>IFERROR(CONCATENATE(LEFT(E7862,4),"-",MID(E7862,5,2),"-",RIGHT(E7862,2)), NULL)</f>
        <v>2004-02-01</v>
      </c>
    </row>
    <row r="7863" spans="1:9" ht="13" x14ac:dyDescent="0.15">
      <c r="A7863" s="1" t="s">
        <v>6029</v>
      </c>
      <c r="B7863" s="1" t="s">
        <v>119</v>
      </c>
      <c r="C7863" s="1">
        <v>20</v>
      </c>
      <c r="D7863" s="1">
        <v>19870924</v>
      </c>
      <c r="F7863" t="str">
        <f t="shared" si="244"/>
        <v>6950</v>
      </c>
      <c r="G7863" t="str">
        <f>SUBSTITUTE(SUBSTITUTE(SUBSTITUTE(LOWER(B7863), " ", "-"), "(",""), ")", "")</f>
        <v>public-service</v>
      </c>
      <c r="H7863" t="str">
        <f t="shared" si="245"/>
        <v>1987-09-24</v>
      </c>
      <c r="I7863" t="str">
        <f>IFERROR(CONCATENATE(LEFT(E7863,4),"-",MID(E7863,5,2),"-",RIGHT(E7863,2)), NULL)</f>
        <v>--</v>
      </c>
    </row>
    <row r="7864" spans="1:9" ht="13" x14ac:dyDescent="0.15">
      <c r="A7864" s="1" t="s">
        <v>6030</v>
      </c>
      <c r="B7864" s="1" t="s">
        <v>260</v>
      </c>
      <c r="C7864" s="1">
        <v>20</v>
      </c>
      <c r="D7864" s="1">
        <v>19871205</v>
      </c>
      <c r="F7864" t="str">
        <f t="shared" si="244"/>
        <v>6951</v>
      </c>
      <c r="G7864" t="str">
        <f>SUBSTITUTE(SUBSTITUTE(SUBSTITUTE(LOWER(B7864), " ", "-"), "(",""), ")", "")</f>
        <v>army-commands</v>
      </c>
      <c r="H7864" t="str">
        <f t="shared" si="245"/>
        <v>1987-12-05</v>
      </c>
      <c r="I7864" t="str">
        <f>IFERROR(CONCATENATE(LEFT(E7864,4),"-",MID(E7864,5,2),"-",RIGHT(E7864,2)), NULL)</f>
        <v>--</v>
      </c>
    </row>
    <row r="7865" spans="1:9" ht="13" x14ac:dyDescent="0.15">
      <c r="A7865" s="1" t="s">
        <v>6031</v>
      </c>
      <c r="B7865" s="1" t="s">
        <v>180</v>
      </c>
      <c r="C7865" s="1">
        <v>20</v>
      </c>
      <c r="D7865" s="1">
        <v>19640218</v>
      </c>
      <c r="F7865" t="str">
        <f t="shared" si="244"/>
        <v>6952</v>
      </c>
      <c r="G7865" t="str">
        <f>SUBSTITUTE(SUBSTITUTE(SUBSTITUTE(LOWER(B7865), " ", "-"), "(",""), ")", "")</f>
        <v>government-representation-overseas</v>
      </c>
      <c r="H7865" t="str">
        <f t="shared" si="245"/>
        <v>1964-02-18</v>
      </c>
      <c r="I7865" t="str">
        <f>IFERROR(CONCATENATE(LEFT(E7865,4),"-",MID(E7865,5,2),"-",RIGHT(E7865,2)), NULL)</f>
        <v>--</v>
      </c>
    </row>
    <row r="7866" spans="1:9" ht="13" x14ac:dyDescent="0.15">
      <c r="A7866" s="1" t="s">
        <v>6032</v>
      </c>
      <c r="B7866" s="1" t="s">
        <v>13</v>
      </c>
      <c r="C7866" s="1">
        <v>20</v>
      </c>
      <c r="D7866" s="1">
        <v>19741209</v>
      </c>
      <c r="F7866" t="str">
        <f t="shared" si="244"/>
        <v>6953</v>
      </c>
      <c r="G7866" t="str">
        <f>SUBSTITUTE(SUBSTITUTE(SUBSTITUTE(LOWER(B7866), " ", "-"), "(",""), ")", "")</f>
        <v>migration</v>
      </c>
      <c r="H7866" t="str">
        <f t="shared" si="245"/>
        <v>1974-12-09</v>
      </c>
      <c r="I7866" t="str">
        <f>IFERROR(CONCATENATE(LEFT(E7866,4),"-",MID(E7866,5,2),"-",RIGHT(E7866,2)), NULL)</f>
        <v>--</v>
      </c>
    </row>
    <row r="7867" spans="1:9" ht="13" x14ac:dyDescent="0.15">
      <c r="A7867" s="1" t="s">
        <v>6033</v>
      </c>
      <c r="B7867" s="1" t="s">
        <v>254</v>
      </c>
      <c r="C7867" s="1">
        <v>20</v>
      </c>
      <c r="D7867" s="1">
        <v>19731101</v>
      </c>
      <c r="F7867" t="str">
        <f t="shared" si="244"/>
        <v>6954</v>
      </c>
      <c r="G7867" t="str">
        <f>SUBSTITUTE(SUBSTITUTE(SUBSTITUTE(LOWER(B7867), " ", "-"), "(",""), ")", "")</f>
        <v>logistics-army</v>
      </c>
      <c r="H7867" t="str">
        <f t="shared" si="245"/>
        <v>1973-11-01</v>
      </c>
      <c r="I7867" t="str">
        <f>IFERROR(CONCATENATE(LEFT(E7867,4),"-",MID(E7867,5,2),"-",RIGHT(E7867,2)), NULL)</f>
        <v>--</v>
      </c>
    </row>
    <row r="7868" spans="1:9" ht="13" x14ac:dyDescent="0.15">
      <c r="A7868" s="1" t="s">
        <v>6034</v>
      </c>
      <c r="B7868" s="1" t="s">
        <v>347</v>
      </c>
      <c r="C7868" s="1">
        <v>20</v>
      </c>
      <c r="D7868" s="1">
        <v>19350101</v>
      </c>
      <c r="E7868" s="1">
        <v>19810303</v>
      </c>
      <c r="F7868" t="str">
        <f t="shared" si="244"/>
        <v>6955</v>
      </c>
      <c r="G7868" t="str">
        <f>SUBSTITUTE(SUBSTITUTE(SUBSTITUTE(LOWER(B7868), " ", "-"), "(",""), ")", "")</f>
        <v>repatriation</v>
      </c>
      <c r="H7868" t="str">
        <f t="shared" si="245"/>
        <v>1935-01-01</v>
      </c>
      <c r="I7868" t="str">
        <f>IFERROR(CONCATENATE(LEFT(E7868,4),"-",MID(E7868,5,2),"-",RIGHT(E7868,2)), NULL)</f>
        <v>1981-03-03</v>
      </c>
    </row>
    <row r="7869" spans="1:9" ht="13" x14ac:dyDescent="0.15">
      <c r="A7869" s="1" t="s">
        <v>6035</v>
      </c>
      <c r="B7869" s="1" t="s">
        <v>13</v>
      </c>
      <c r="C7869" s="1">
        <v>20</v>
      </c>
      <c r="D7869" s="1">
        <v>19781101</v>
      </c>
      <c r="E7869" s="1">
        <v>19841231</v>
      </c>
      <c r="F7869" t="str">
        <f t="shared" si="244"/>
        <v>6956</v>
      </c>
      <c r="G7869" t="str">
        <f>SUBSTITUTE(SUBSTITUTE(SUBSTITUTE(LOWER(B7869), " ", "-"), "(",""), ")", "")</f>
        <v>migration</v>
      </c>
      <c r="H7869" t="str">
        <f t="shared" si="245"/>
        <v>1978-11-01</v>
      </c>
      <c r="I7869" t="str">
        <f>IFERROR(CONCATENATE(LEFT(E7869,4),"-",MID(E7869,5,2),"-",RIGHT(E7869,2)), NULL)</f>
        <v>1984-12-31</v>
      </c>
    </row>
    <row r="7870" spans="1:9" ht="13" x14ac:dyDescent="0.15">
      <c r="A7870" s="1" t="s">
        <v>6036</v>
      </c>
      <c r="B7870" s="1" t="s">
        <v>24</v>
      </c>
      <c r="C7870" s="1">
        <v>20</v>
      </c>
      <c r="D7870" s="1">
        <v>19520501</v>
      </c>
      <c r="E7870" s="1">
        <v>20140000</v>
      </c>
      <c r="F7870" t="str">
        <f t="shared" si="244"/>
        <v>6958</v>
      </c>
      <c r="G7870" t="str">
        <f>SUBSTITUTE(SUBSTITUTE(SUBSTITUTE(LOWER(B7870), " ", "-"), "(",""), ")", "")</f>
        <v>logistics-air-force</v>
      </c>
      <c r="H7870" t="str">
        <f t="shared" si="245"/>
        <v>1952-05-01</v>
      </c>
      <c r="I7870" t="str">
        <f>IFERROR(CONCATENATE(LEFT(E7870,4),"-",MID(E7870,5,2),"-",RIGHT(E7870,2)), NULL)</f>
        <v>2014-00-00</v>
      </c>
    </row>
    <row r="7871" spans="1:9" ht="13" x14ac:dyDescent="0.15">
      <c r="A7871" s="1" t="s">
        <v>6037</v>
      </c>
      <c r="B7871" s="1" t="s">
        <v>277</v>
      </c>
      <c r="C7871" s="1">
        <v>20</v>
      </c>
      <c r="D7871" s="1">
        <v>19890726</v>
      </c>
      <c r="F7871" t="str">
        <f t="shared" si="244"/>
        <v>6959</v>
      </c>
      <c r="G7871" t="str">
        <f>SUBSTITUTE(SUBSTITUTE(SUBSTITUTE(LOWER(B7871), " ", "-"), "(",""), ")", "")</f>
        <v>education</v>
      </c>
      <c r="H7871" t="str">
        <f t="shared" si="245"/>
        <v>1989-07-26</v>
      </c>
      <c r="I7871" t="str">
        <f>IFERROR(CONCATENATE(LEFT(E7871,4),"-",MID(E7871,5,2),"-",RIGHT(E7871,2)), NULL)</f>
        <v>--</v>
      </c>
    </row>
    <row r="7872" spans="1:9" ht="13" x14ac:dyDescent="0.15">
      <c r="A7872" s="1" t="s">
        <v>6037</v>
      </c>
      <c r="B7872" s="1" t="s">
        <v>283</v>
      </c>
      <c r="C7872" s="1">
        <v>20</v>
      </c>
      <c r="D7872" s="1">
        <v>19890726</v>
      </c>
      <c r="F7872" t="str">
        <f t="shared" si="244"/>
        <v>6959</v>
      </c>
      <c r="G7872" t="str">
        <f>SUBSTITUTE(SUBSTITUTE(SUBSTITUTE(LOWER(B7872), " ", "-"), "(",""), ")", "")</f>
        <v>employment</v>
      </c>
      <c r="H7872" t="str">
        <f t="shared" si="245"/>
        <v>1989-07-26</v>
      </c>
      <c r="I7872" t="str">
        <f>IFERROR(CONCATENATE(LEFT(E7872,4),"-",MID(E7872,5,2),"-",RIGHT(E7872,2)), NULL)</f>
        <v>--</v>
      </c>
    </row>
    <row r="7873" spans="1:9" ht="13" x14ac:dyDescent="0.15">
      <c r="A7873" s="1" t="s">
        <v>6038</v>
      </c>
      <c r="B7873" s="1" t="s">
        <v>10</v>
      </c>
      <c r="C7873" s="1">
        <v>20</v>
      </c>
      <c r="D7873" s="1">
        <v>19341201</v>
      </c>
      <c r="F7873" t="str">
        <f t="shared" si="244"/>
        <v>0696</v>
      </c>
      <c r="G7873" t="str">
        <f>SUBSTITUTE(SUBSTITUTE(SUBSTITUTE(LOWER(B7873), " ", "-"), "(",""), ")", "")</f>
        <v>agriculture</v>
      </c>
      <c r="H7873" t="str">
        <f t="shared" si="245"/>
        <v>1934-12-01</v>
      </c>
      <c r="I7873" t="str">
        <f>IFERROR(CONCATENATE(LEFT(E7873,4),"-",MID(E7873,5,2),"-",RIGHT(E7873,2)), NULL)</f>
        <v>--</v>
      </c>
    </row>
    <row r="7874" spans="1:9" ht="13" x14ac:dyDescent="0.15">
      <c r="A7874" s="1" t="s">
        <v>6039</v>
      </c>
      <c r="B7874" s="1" t="s">
        <v>86</v>
      </c>
      <c r="C7874" s="1">
        <v>20</v>
      </c>
      <c r="D7874" s="1">
        <v>19870724</v>
      </c>
      <c r="E7874" s="1">
        <v>19971001</v>
      </c>
      <c r="F7874" t="str">
        <f t="shared" si="244"/>
        <v>6960</v>
      </c>
      <c r="G7874" t="str">
        <f>SUBSTITUTE(SUBSTITUTE(SUBSTITUTE(LOWER(B7874), " ", "-"), "(",""), ")", "")</f>
        <v>goods-and-services</v>
      </c>
      <c r="H7874" t="str">
        <f t="shared" si="245"/>
        <v>1987-07-24</v>
      </c>
      <c r="I7874" t="str">
        <f>IFERROR(CONCATENATE(LEFT(E7874,4),"-",MID(E7874,5,2),"-",RIGHT(E7874,2)), NULL)</f>
        <v>1997-10-01</v>
      </c>
    </row>
    <row r="7875" spans="1:9" ht="13" x14ac:dyDescent="0.15">
      <c r="A7875" s="1" t="s">
        <v>6040</v>
      </c>
      <c r="B7875" s="1" t="s">
        <v>257</v>
      </c>
      <c r="C7875" s="1">
        <v>20</v>
      </c>
      <c r="D7875" s="1">
        <v>19880104</v>
      </c>
      <c r="F7875" t="str">
        <f t="shared" ref="F7875:F7938" si="246">TEXT(SUBSTITUTE(A7875, "CA ", ""), "0000")</f>
        <v>6961</v>
      </c>
      <c r="G7875" t="str">
        <f>SUBSTITUTE(SUBSTITUTE(SUBSTITUTE(LOWER(B7875), " ", "-"), "(",""), ")", "")</f>
        <v>tertiary-education</v>
      </c>
      <c r="H7875" t="str">
        <f t="shared" ref="H7875:H7938" si="247">CONCATENATE(LEFT(D7875,4),"-",MID(D7875,5,2),"-",RIGHT(D7875,2))</f>
        <v>1988-01-04</v>
      </c>
      <c r="I7875" t="str">
        <f>IFERROR(CONCATENATE(LEFT(E7875,4),"-",MID(E7875,5,2),"-",RIGHT(E7875,2)), NULL)</f>
        <v>--</v>
      </c>
    </row>
    <row r="7876" spans="1:9" ht="13" x14ac:dyDescent="0.15">
      <c r="A7876" s="1" t="s">
        <v>6041</v>
      </c>
      <c r="B7876" s="1" t="s">
        <v>209</v>
      </c>
      <c r="C7876" s="1">
        <v>20</v>
      </c>
      <c r="D7876" s="1">
        <v>19890703</v>
      </c>
      <c r="F7876" t="str">
        <f t="shared" si="246"/>
        <v>6962</v>
      </c>
      <c r="G7876" t="str">
        <f>SUBSTITUTE(SUBSTITUTE(SUBSTITUTE(LOWER(B7876), " ", "-"), "(",""), ")", "")</f>
        <v>administrative-law</v>
      </c>
      <c r="H7876" t="str">
        <f t="shared" si="247"/>
        <v>1989-07-03</v>
      </c>
      <c r="I7876" t="str">
        <f>IFERROR(CONCATENATE(LEFT(E7876,4),"-",MID(E7876,5,2),"-",RIGHT(E7876,2)), NULL)</f>
        <v>--</v>
      </c>
    </row>
    <row r="7877" spans="1:9" ht="13" x14ac:dyDescent="0.15">
      <c r="A7877" s="1" t="s">
        <v>6042</v>
      </c>
      <c r="B7877" s="1" t="s">
        <v>656</v>
      </c>
      <c r="C7877" s="1">
        <v>20</v>
      </c>
      <c r="D7877" s="1">
        <v>19871021</v>
      </c>
      <c r="F7877" t="str">
        <f t="shared" si="246"/>
        <v>6963</v>
      </c>
      <c r="G7877" t="str">
        <f>SUBSTITUTE(SUBSTITUTE(SUBSTITUTE(LOWER(B7877), " ", "-"), "(",""), ")", "")</f>
        <v>electoral-matters</v>
      </c>
      <c r="H7877" t="str">
        <f t="shared" si="247"/>
        <v>1987-10-21</v>
      </c>
      <c r="I7877" t="str">
        <f>IFERROR(CONCATENATE(LEFT(E7877,4),"-",MID(E7877,5,2),"-",RIGHT(E7877,2)), NULL)</f>
        <v>--</v>
      </c>
    </row>
    <row r="7878" spans="1:9" ht="13" x14ac:dyDescent="0.15">
      <c r="A7878" s="1" t="s">
        <v>6043</v>
      </c>
      <c r="B7878" s="1" t="s">
        <v>86</v>
      </c>
      <c r="C7878" s="1">
        <v>20</v>
      </c>
      <c r="D7878" s="1">
        <v>19870724</v>
      </c>
      <c r="E7878" s="1">
        <v>19980227</v>
      </c>
      <c r="F7878" t="str">
        <f t="shared" si="246"/>
        <v>6964</v>
      </c>
      <c r="G7878" t="str">
        <f>SUBSTITUTE(SUBSTITUTE(SUBSTITUTE(LOWER(B7878), " ", "-"), "(",""), ")", "")</f>
        <v>goods-and-services</v>
      </c>
      <c r="H7878" t="str">
        <f t="shared" si="247"/>
        <v>1987-07-24</v>
      </c>
      <c r="I7878" t="str">
        <f>IFERROR(CONCATENATE(LEFT(E7878,4),"-",MID(E7878,5,2),"-",RIGHT(E7878,2)), NULL)</f>
        <v>1998-02-27</v>
      </c>
    </row>
    <row r="7879" spans="1:9" ht="13" x14ac:dyDescent="0.15">
      <c r="A7879" s="1" t="s">
        <v>6044</v>
      </c>
      <c r="B7879" s="1" t="s">
        <v>260</v>
      </c>
      <c r="C7879" s="1">
        <v>20</v>
      </c>
      <c r="D7879" s="1">
        <v>19471231</v>
      </c>
      <c r="F7879" t="str">
        <f t="shared" si="246"/>
        <v>6966</v>
      </c>
      <c r="G7879" t="str">
        <f>SUBSTITUTE(SUBSTITUTE(SUBSTITUTE(LOWER(B7879), " ", "-"), "(",""), ")", "")</f>
        <v>army-commands</v>
      </c>
      <c r="H7879" t="str">
        <f t="shared" si="247"/>
        <v>1947-12-31</v>
      </c>
      <c r="I7879" t="str">
        <f>IFERROR(CONCATENATE(LEFT(E7879,4),"-",MID(E7879,5,2),"-",RIGHT(E7879,2)), NULL)</f>
        <v>--</v>
      </c>
    </row>
    <row r="7880" spans="1:9" ht="13" x14ac:dyDescent="0.15">
      <c r="A7880" s="1" t="s">
        <v>6045</v>
      </c>
      <c r="B7880" s="1" t="s">
        <v>254</v>
      </c>
      <c r="C7880" s="1">
        <v>20</v>
      </c>
      <c r="D7880" s="1">
        <v>19881201</v>
      </c>
      <c r="F7880" t="str">
        <f t="shared" si="246"/>
        <v>6967</v>
      </c>
      <c r="G7880" t="str">
        <f>SUBSTITUTE(SUBSTITUTE(SUBSTITUTE(LOWER(B7880), " ", "-"), "(",""), ")", "")</f>
        <v>logistics-army</v>
      </c>
      <c r="H7880" t="str">
        <f t="shared" si="247"/>
        <v>1988-12-01</v>
      </c>
      <c r="I7880" t="str">
        <f>IFERROR(CONCATENATE(LEFT(E7880,4),"-",MID(E7880,5,2),"-",RIGHT(E7880,2)), NULL)</f>
        <v>--</v>
      </c>
    </row>
    <row r="7881" spans="1:9" ht="13" x14ac:dyDescent="0.15">
      <c r="A7881" s="1" t="s">
        <v>6046</v>
      </c>
      <c r="B7881" s="1" t="s">
        <v>1069</v>
      </c>
      <c r="C7881" s="1">
        <v>20</v>
      </c>
      <c r="D7881" s="1">
        <v>19730101</v>
      </c>
      <c r="E7881" s="1">
        <v>19910101</v>
      </c>
      <c r="F7881" t="str">
        <f t="shared" si="246"/>
        <v>6968</v>
      </c>
      <c r="G7881" t="str">
        <f>SUBSTITUTE(SUBSTITUTE(SUBSTITUTE(LOWER(B7881), " ", "-"), "(",""), ")", "")</f>
        <v>legal-aid</v>
      </c>
      <c r="H7881" t="str">
        <f t="shared" si="247"/>
        <v>1973-01-01</v>
      </c>
      <c r="I7881" t="str">
        <f>IFERROR(CONCATENATE(LEFT(E7881,4),"-",MID(E7881,5,2),"-",RIGHT(E7881,2)), NULL)</f>
        <v>1991-01-01</v>
      </c>
    </row>
    <row r="7882" spans="1:9" ht="13" x14ac:dyDescent="0.15">
      <c r="A7882" s="1" t="s">
        <v>6047</v>
      </c>
      <c r="B7882" s="1" t="s">
        <v>1069</v>
      </c>
      <c r="C7882" s="1">
        <v>20</v>
      </c>
      <c r="D7882" s="1">
        <v>19870101</v>
      </c>
      <c r="F7882" t="str">
        <f t="shared" si="246"/>
        <v>6969</v>
      </c>
      <c r="G7882" t="str">
        <f>SUBSTITUTE(SUBSTITUTE(SUBSTITUTE(LOWER(B7882), " ", "-"), "(",""), ")", "")</f>
        <v>legal-aid</v>
      </c>
      <c r="H7882" t="str">
        <f t="shared" si="247"/>
        <v>1987-01-01</v>
      </c>
      <c r="I7882" t="str">
        <f>IFERROR(CONCATENATE(LEFT(E7882,4),"-",MID(E7882,5,2),"-",RIGHT(E7882,2)), NULL)</f>
        <v>--</v>
      </c>
    </row>
    <row r="7883" spans="1:9" ht="13" x14ac:dyDescent="0.15">
      <c r="A7883" s="1" t="s">
        <v>6048</v>
      </c>
      <c r="B7883" s="1" t="s">
        <v>753</v>
      </c>
      <c r="C7883" s="1">
        <v>20</v>
      </c>
      <c r="D7883" s="1">
        <v>19880801</v>
      </c>
      <c r="E7883" s="1">
        <v>20140000</v>
      </c>
      <c r="F7883" t="str">
        <f t="shared" si="246"/>
        <v>6970</v>
      </c>
      <c r="G7883" t="str">
        <f>SUBSTITUTE(SUBSTITUTE(SUBSTITUTE(LOWER(B7883), " ", "-"), "(",""), ")", "")</f>
        <v>field-force-army</v>
      </c>
      <c r="H7883" t="str">
        <f t="shared" si="247"/>
        <v>1988-08-01</v>
      </c>
      <c r="I7883" t="str">
        <f>IFERROR(CONCATENATE(LEFT(E7883,4),"-",MID(E7883,5,2),"-",RIGHT(E7883,2)), NULL)</f>
        <v>2014-00-00</v>
      </c>
    </row>
    <row r="7884" spans="1:9" ht="13" x14ac:dyDescent="0.15">
      <c r="A7884" s="1" t="s">
        <v>6049</v>
      </c>
      <c r="B7884" s="1" t="s">
        <v>10</v>
      </c>
      <c r="C7884" s="1">
        <v>20</v>
      </c>
      <c r="D7884" s="1">
        <v>19880101</v>
      </c>
      <c r="E7884" s="1">
        <v>20081200</v>
      </c>
      <c r="F7884" t="str">
        <f t="shared" si="246"/>
        <v>6971</v>
      </c>
      <c r="G7884" t="str">
        <f>SUBSTITUTE(SUBSTITUTE(SUBSTITUTE(LOWER(B7884), " ", "-"), "(",""), ")", "")</f>
        <v>agriculture</v>
      </c>
      <c r="H7884" t="str">
        <f t="shared" si="247"/>
        <v>1988-01-01</v>
      </c>
      <c r="I7884" t="str">
        <f>IFERROR(CONCATENATE(LEFT(E7884,4),"-",MID(E7884,5,2),"-",RIGHT(E7884,2)), NULL)</f>
        <v>2008-12-00</v>
      </c>
    </row>
    <row r="7885" spans="1:9" ht="13" x14ac:dyDescent="0.15">
      <c r="A7885" s="1" t="s">
        <v>6049</v>
      </c>
      <c r="B7885" s="1" t="s">
        <v>7</v>
      </c>
      <c r="C7885" s="1">
        <v>20</v>
      </c>
      <c r="D7885" s="1">
        <v>19880101</v>
      </c>
      <c r="E7885" s="1">
        <v>20081200</v>
      </c>
      <c r="F7885" t="str">
        <f t="shared" si="246"/>
        <v>6971</v>
      </c>
      <c r="G7885" t="str">
        <f>SUBSTITUTE(SUBSTITUTE(SUBSTITUTE(LOWER(B7885), " ", "-"), "(",""), ")", "")</f>
        <v>commonwealth-state-relations</v>
      </c>
      <c r="H7885" t="str">
        <f t="shared" si="247"/>
        <v>1988-01-01</v>
      </c>
      <c r="I7885" t="str">
        <f>IFERROR(CONCATENATE(LEFT(E7885,4),"-",MID(E7885,5,2),"-",RIGHT(E7885,2)), NULL)</f>
        <v>2008-12-00</v>
      </c>
    </row>
    <row r="7886" spans="1:9" ht="13" x14ac:dyDescent="0.15">
      <c r="A7886" s="1" t="s">
        <v>6049</v>
      </c>
      <c r="B7886" s="1" t="s">
        <v>520</v>
      </c>
      <c r="C7886" s="1">
        <v>20</v>
      </c>
      <c r="D7886" s="1">
        <v>19880101</v>
      </c>
      <c r="E7886" s="1">
        <v>20081200</v>
      </c>
      <c r="F7886" t="str">
        <f t="shared" si="246"/>
        <v>6971</v>
      </c>
      <c r="G7886" t="str">
        <f>SUBSTITUTE(SUBSTITUTE(SUBSTITUTE(LOWER(B7886), " ", "-"), "(",""), ")", "")</f>
        <v>energy</v>
      </c>
      <c r="H7886" t="str">
        <f t="shared" si="247"/>
        <v>1988-01-01</v>
      </c>
      <c r="I7886" t="str">
        <f>IFERROR(CONCATENATE(LEFT(E7886,4),"-",MID(E7886,5,2),"-",RIGHT(E7886,2)), NULL)</f>
        <v>2008-12-00</v>
      </c>
    </row>
    <row r="7887" spans="1:9" ht="13" x14ac:dyDescent="0.15">
      <c r="A7887" s="1" t="s">
        <v>6050</v>
      </c>
      <c r="B7887" s="1" t="s">
        <v>1549</v>
      </c>
      <c r="C7887" s="1">
        <v>20</v>
      </c>
      <c r="D7887" s="1">
        <v>19840901</v>
      </c>
      <c r="F7887" t="str">
        <f t="shared" si="246"/>
        <v>6972</v>
      </c>
      <c r="G7887" t="str">
        <f>SUBSTITUTE(SUBSTITUTE(SUBSTITUTE(LOWER(B7887), " ", "-"), "(",""), ")", "")</f>
        <v>family-law</v>
      </c>
      <c r="H7887" t="str">
        <f t="shared" si="247"/>
        <v>1984-09-01</v>
      </c>
      <c r="I7887" t="str">
        <f>IFERROR(CONCATENATE(LEFT(E7887,4),"-",MID(E7887,5,2),"-",RIGHT(E7887,2)), NULL)</f>
        <v>--</v>
      </c>
    </row>
    <row r="7888" spans="1:9" ht="13" x14ac:dyDescent="0.15">
      <c r="A7888" s="1" t="s">
        <v>6051</v>
      </c>
      <c r="B7888" s="1" t="s">
        <v>1069</v>
      </c>
      <c r="C7888" s="1">
        <v>20</v>
      </c>
      <c r="D7888" s="1">
        <v>19730101</v>
      </c>
      <c r="E7888" s="1">
        <v>19910101</v>
      </c>
      <c r="F7888" t="str">
        <f t="shared" si="246"/>
        <v>6973</v>
      </c>
      <c r="G7888" t="str">
        <f>SUBSTITUTE(SUBSTITUTE(SUBSTITUTE(LOWER(B7888), " ", "-"), "(",""), ")", "")</f>
        <v>legal-aid</v>
      </c>
      <c r="H7888" t="str">
        <f t="shared" si="247"/>
        <v>1973-01-01</v>
      </c>
      <c r="I7888" t="str">
        <f>IFERROR(CONCATENATE(LEFT(E7888,4),"-",MID(E7888,5,2),"-",RIGHT(E7888,2)), NULL)</f>
        <v>1991-01-01</v>
      </c>
    </row>
    <row r="7889" spans="1:9" ht="13" x14ac:dyDescent="0.15">
      <c r="A7889" s="1" t="s">
        <v>6052</v>
      </c>
      <c r="B7889" s="1" t="s">
        <v>667</v>
      </c>
      <c r="C7889" s="1">
        <v>20</v>
      </c>
      <c r="D7889" s="1">
        <v>19880701</v>
      </c>
      <c r="E7889" s="1">
        <v>19950706</v>
      </c>
      <c r="F7889" t="str">
        <f t="shared" si="246"/>
        <v>6974</v>
      </c>
      <c r="G7889" t="str">
        <f>SUBSTITUTE(SUBSTITUTE(SUBSTITUTE(LOWER(B7889), " ", "-"), "(",""), ")", "")</f>
        <v>air-transport</v>
      </c>
      <c r="H7889" t="str">
        <f t="shared" si="247"/>
        <v>1988-07-01</v>
      </c>
      <c r="I7889" t="str">
        <f>IFERROR(CONCATENATE(LEFT(E7889,4),"-",MID(E7889,5,2),"-",RIGHT(E7889,2)), NULL)</f>
        <v>1995-07-06</v>
      </c>
    </row>
    <row r="7890" spans="1:9" ht="13" x14ac:dyDescent="0.15">
      <c r="A7890" s="1" t="s">
        <v>6053</v>
      </c>
      <c r="B7890" s="1" t="s">
        <v>260</v>
      </c>
      <c r="C7890" s="1">
        <v>20</v>
      </c>
      <c r="D7890" s="1">
        <v>19880701</v>
      </c>
      <c r="F7890" t="str">
        <f t="shared" si="246"/>
        <v>6976</v>
      </c>
      <c r="G7890" t="str">
        <f>SUBSTITUTE(SUBSTITUTE(SUBSTITUTE(LOWER(B7890), " ", "-"), "(",""), ")", "")</f>
        <v>army-commands</v>
      </c>
      <c r="H7890" t="str">
        <f t="shared" si="247"/>
        <v>1988-07-01</v>
      </c>
      <c r="I7890" t="str">
        <f>IFERROR(CONCATENATE(LEFT(E7890,4),"-",MID(E7890,5,2),"-",RIGHT(E7890,2)), NULL)</f>
        <v>--</v>
      </c>
    </row>
    <row r="7891" spans="1:9" ht="13" x14ac:dyDescent="0.15">
      <c r="A7891" s="1" t="s">
        <v>6054</v>
      </c>
      <c r="B7891" s="1" t="s">
        <v>397</v>
      </c>
      <c r="C7891" s="1">
        <v>20</v>
      </c>
      <c r="D7891" s="1">
        <v>19870724</v>
      </c>
      <c r="E7891" s="1">
        <v>20140630</v>
      </c>
      <c r="F7891" t="str">
        <f t="shared" si="246"/>
        <v>6977</v>
      </c>
      <c r="G7891" t="str">
        <f>SUBSTITUTE(SUBSTITUTE(SUBSTITUTE(LOWER(B7891), " ", "-"), "(",""), ")", "")</f>
        <v>corporate-affairs</v>
      </c>
      <c r="H7891" t="str">
        <f t="shared" si="247"/>
        <v>1987-07-24</v>
      </c>
      <c r="I7891" t="str">
        <f>IFERROR(CONCATENATE(LEFT(E7891,4),"-",MID(E7891,5,2),"-",RIGHT(E7891,2)), NULL)</f>
        <v>2014-06-30</v>
      </c>
    </row>
    <row r="7892" spans="1:9" ht="13" x14ac:dyDescent="0.15">
      <c r="A7892" s="1" t="s">
        <v>6054</v>
      </c>
      <c r="B7892" s="1" t="s">
        <v>166</v>
      </c>
      <c r="C7892" s="1">
        <v>20</v>
      </c>
      <c r="D7892" s="1">
        <v>19870724</v>
      </c>
      <c r="E7892" s="1">
        <v>20140630</v>
      </c>
      <c r="F7892" t="str">
        <f t="shared" si="246"/>
        <v>6977</v>
      </c>
      <c r="G7892" t="str">
        <f>SUBSTITUTE(SUBSTITUTE(SUBSTITUTE(LOWER(B7892), " ", "-"), "(",""), ")", "")</f>
        <v>public-borrowing</v>
      </c>
      <c r="H7892" t="str">
        <f t="shared" si="247"/>
        <v>1987-07-24</v>
      </c>
      <c r="I7892" t="str">
        <f>IFERROR(CONCATENATE(LEFT(E7892,4),"-",MID(E7892,5,2),"-",RIGHT(E7892,2)), NULL)</f>
        <v>2014-06-30</v>
      </c>
    </row>
    <row r="7893" spans="1:9" ht="13" x14ac:dyDescent="0.15">
      <c r="A7893" s="1" t="s">
        <v>6055</v>
      </c>
      <c r="B7893" s="1" t="s">
        <v>260</v>
      </c>
      <c r="C7893" s="1">
        <v>20</v>
      </c>
      <c r="D7893" s="1">
        <v>19410101</v>
      </c>
      <c r="E7893" s="1">
        <v>19421231</v>
      </c>
      <c r="F7893" t="str">
        <f t="shared" si="246"/>
        <v>6978</v>
      </c>
      <c r="G7893" t="str">
        <f>SUBSTITUTE(SUBSTITUTE(SUBSTITUTE(LOWER(B7893), " ", "-"), "(",""), ")", "")</f>
        <v>army-commands</v>
      </c>
      <c r="H7893" t="str">
        <f t="shared" si="247"/>
        <v>1941-01-01</v>
      </c>
      <c r="I7893" t="str">
        <f>IFERROR(CONCATENATE(LEFT(E7893,4),"-",MID(E7893,5,2),"-",RIGHT(E7893,2)), NULL)</f>
        <v>1942-12-31</v>
      </c>
    </row>
    <row r="7894" spans="1:9" ht="13" x14ac:dyDescent="0.15">
      <c r="A7894" s="1" t="s">
        <v>6056</v>
      </c>
      <c r="B7894" s="1" t="s">
        <v>1292</v>
      </c>
      <c r="C7894" s="1">
        <v>20</v>
      </c>
      <c r="D7894" s="1">
        <v>19770601</v>
      </c>
      <c r="F7894" t="str">
        <f t="shared" si="246"/>
        <v>6979</v>
      </c>
      <c r="G7894" t="str">
        <f>SUBSTITUTE(SUBSTITUTE(SUBSTITUTE(LOWER(B7894), " ", "-"), "(",""), ")", "")</f>
        <v>telecommunications</v>
      </c>
      <c r="H7894" t="str">
        <f t="shared" si="247"/>
        <v>1977-06-01</v>
      </c>
      <c r="I7894" t="str">
        <f>IFERROR(CONCATENATE(LEFT(E7894,4),"-",MID(E7894,5,2),"-",RIGHT(E7894,2)), NULL)</f>
        <v>--</v>
      </c>
    </row>
    <row r="7895" spans="1:9" ht="13" x14ac:dyDescent="0.15">
      <c r="A7895" s="1" t="s">
        <v>6057</v>
      </c>
      <c r="B7895" s="1" t="s">
        <v>248</v>
      </c>
      <c r="C7895" s="1">
        <v>20</v>
      </c>
      <c r="D7895" s="1">
        <v>19290101</v>
      </c>
      <c r="E7895" s="1">
        <v>19391231</v>
      </c>
      <c r="F7895" t="str">
        <f t="shared" si="246"/>
        <v>0698</v>
      </c>
      <c r="G7895" t="str">
        <f>SUBSTITUTE(SUBSTITUTE(SUBSTITUTE(LOWER(B7895), " ", "-"), "(",""), ")", "")</f>
        <v>parliamentary-matters</v>
      </c>
      <c r="H7895" t="str">
        <f t="shared" si="247"/>
        <v>1929-01-01</v>
      </c>
      <c r="I7895" t="str">
        <f>IFERROR(CONCATENATE(LEFT(E7895,4),"-",MID(E7895,5,2),"-",RIGHT(E7895,2)), NULL)</f>
        <v>1939-12-31</v>
      </c>
    </row>
    <row r="7896" spans="1:9" ht="13" x14ac:dyDescent="0.15">
      <c r="A7896" s="1" t="s">
        <v>6058</v>
      </c>
      <c r="B7896" s="1" t="s">
        <v>408</v>
      </c>
      <c r="C7896" s="1">
        <v>20</v>
      </c>
      <c r="D7896" s="1">
        <v>19870701</v>
      </c>
      <c r="E7896" s="1">
        <v>19910630</v>
      </c>
      <c r="F7896" t="str">
        <f t="shared" si="246"/>
        <v>6982</v>
      </c>
      <c r="G7896" t="str">
        <f>SUBSTITUTE(SUBSTITUTE(SUBSTITUTE(LOWER(B7896), " ", "-"), "(",""), ")", "")</f>
        <v>defence-industries</v>
      </c>
      <c r="H7896" t="str">
        <f t="shared" si="247"/>
        <v>1987-07-01</v>
      </c>
      <c r="I7896" t="str">
        <f>IFERROR(CONCATENATE(LEFT(E7896,4),"-",MID(E7896,5,2),"-",RIGHT(E7896,2)), NULL)</f>
        <v>1991-06-30</v>
      </c>
    </row>
    <row r="7897" spans="1:9" ht="13" x14ac:dyDescent="0.15">
      <c r="A7897" s="1" t="s">
        <v>6059</v>
      </c>
      <c r="B7897" s="1" t="s">
        <v>446</v>
      </c>
      <c r="C7897" s="1">
        <v>20</v>
      </c>
      <c r="D7897" s="1">
        <v>19820927</v>
      </c>
      <c r="E7897" s="1">
        <v>19910630</v>
      </c>
      <c r="F7897" t="str">
        <f t="shared" si="246"/>
        <v>6983</v>
      </c>
      <c r="G7897" t="str">
        <f>SUBSTITUTE(SUBSTITUTE(SUBSTITUTE(LOWER(B7897), " ", "-"), "(",""), ")", "")</f>
        <v>logistics-defence</v>
      </c>
      <c r="H7897" t="str">
        <f t="shared" si="247"/>
        <v>1982-09-27</v>
      </c>
      <c r="I7897" t="str">
        <f>IFERROR(CONCATENATE(LEFT(E7897,4),"-",MID(E7897,5,2),"-",RIGHT(E7897,2)), NULL)</f>
        <v>1991-06-30</v>
      </c>
    </row>
    <row r="7898" spans="1:9" ht="13" x14ac:dyDescent="0.15">
      <c r="A7898" s="1" t="s">
        <v>6060</v>
      </c>
      <c r="B7898" s="1" t="s">
        <v>13</v>
      </c>
      <c r="C7898" s="1">
        <v>20</v>
      </c>
      <c r="D7898" s="1">
        <v>19870724</v>
      </c>
      <c r="E7898" s="1">
        <v>19930324</v>
      </c>
      <c r="F7898" t="str">
        <f t="shared" si="246"/>
        <v>6984</v>
      </c>
      <c r="G7898" t="str">
        <f>SUBSTITUTE(SUBSTITUTE(SUBSTITUTE(LOWER(B7898), " ", "-"), "(",""), ")", "")</f>
        <v>migration</v>
      </c>
      <c r="H7898" t="str">
        <f t="shared" si="247"/>
        <v>1987-07-24</v>
      </c>
      <c r="I7898" t="str">
        <f>IFERROR(CONCATENATE(LEFT(E7898,4),"-",MID(E7898,5,2),"-",RIGHT(E7898,2)), NULL)</f>
        <v>1993-03-24</v>
      </c>
    </row>
    <row r="7899" spans="1:9" ht="13" x14ac:dyDescent="0.15">
      <c r="A7899" s="1" t="s">
        <v>6060</v>
      </c>
      <c r="B7899" s="1" t="s">
        <v>551</v>
      </c>
      <c r="C7899" s="1">
        <v>20</v>
      </c>
      <c r="D7899" s="1">
        <v>19870724</v>
      </c>
      <c r="E7899" s="1">
        <v>19930324</v>
      </c>
      <c r="F7899" t="str">
        <f t="shared" si="246"/>
        <v>6984</v>
      </c>
      <c r="G7899" t="str">
        <f>SUBSTITUTE(SUBSTITUTE(SUBSTITUTE(LOWER(B7899), " ", "-"), "(",""), ")", "")</f>
        <v>multiculturalism</v>
      </c>
      <c r="H7899" t="str">
        <f t="shared" si="247"/>
        <v>1987-07-24</v>
      </c>
      <c r="I7899" t="str">
        <f>IFERROR(CONCATENATE(LEFT(E7899,4),"-",MID(E7899,5,2),"-",RIGHT(E7899,2)), NULL)</f>
        <v>1993-03-24</v>
      </c>
    </row>
    <row r="7900" spans="1:9" ht="13" x14ac:dyDescent="0.15">
      <c r="A7900" s="1" t="s">
        <v>6061</v>
      </c>
      <c r="B7900" s="1" t="s">
        <v>66</v>
      </c>
      <c r="C7900" s="1">
        <v>20</v>
      </c>
      <c r="D7900" s="1">
        <v>18970101</v>
      </c>
      <c r="F7900" t="str">
        <f t="shared" si="246"/>
        <v>6985</v>
      </c>
      <c r="G7900" t="str">
        <f>SUBSTITUTE(SUBSTITUTE(SUBSTITUTE(LOWER(B7900), " ", "-"), "(",""), ")", "")</f>
        <v>postal-services</v>
      </c>
      <c r="H7900" t="str">
        <f t="shared" si="247"/>
        <v>1897-01-01</v>
      </c>
      <c r="I7900" t="str">
        <f>IFERROR(CONCATENATE(LEFT(E7900,4),"-",MID(E7900,5,2),"-",RIGHT(E7900,2)), NULL)</f>
        <v>--</v>
      </c>
    </row>
    <row r="7901" spans="1:9" ht="13" x14ac:dyDescent="0.15">
      <c r="A7901" s="1" t="s">
        <v>6062</v>
      </c>
      <c r="B7901" s="1" t="s">
        <v>408</v>
      </c>
      <c r="C7901" s="1">
        <v>20</v>
      </c>
      <c r="D7901" s="1">
        <v>19890801</v>
      </c>
      <c r="E7901" s="1">
        <v>19960701</v>
      </c>
      <c r="F7901" t="str">
        <f t="shared" si="246"/>
        <v>6986</v>
      </c>
      <c r="G7901" t="str">
        <f>SUBSTITUTE(SUBSTITUTE(SUBSTITUTE(LOWER(B7901), " ", "-"), "(",""), ")", "")</f>
        <v>defence-industries</v>
      </c>
      <c r="H7901" t="str">
        <f t="shared" si="247"/>
        <v>1989-08-01</v>
      </c>
      <c r="I7901" t="str">
        <f>IFERROR(CONCATENATE(LEFT(E7901,4),"-",MID(E7901,5,2),"-",RIGHT(E7901,2)), NULL)</f>
        <v>1996-07-01</v>
      </c>
    </row>
    <row r="7902" spans="1:9" ht="13" x14ac:dyDescent="0.15">
      <c r="A7902" s="1" t="s">
        <v>6063</v>
      </c>
      <c r="B7902" s="1" t="s">
        <v>86</v>
      </c>
      <c r="C7902" s="1">
        <v>20</v>
      </c>
      <c r="D7902" s="1">
        <v>19870724</v>
      </c>
      <c r="E7902" s="1">
        <v>19910304</v>
      </c>
      <c r="F7902" t="str">
        <f t="shared" si="246"/>
        <v>6987</v>
      </c>
      <c r="G7902" t="str">
        <f>SUBSTITUTE(SUBSTITUTE(SUBSTITUTE(LOWER(B7902), " ", "-"), "(",""), ")", "")</f>
        <v>goods-and-services</v>
      </c>
      <c r="H7902" t="str">
        <f t="shared" si="247"/>
        <v>1987-07-24</v>
      </c>
      <c r="I7902" t="str">
        <f>IFERROR(CONCATENATE(LEFT(E7902,4),"-",MID(E7902,5,2),"-",RIGHT(E7902,2)), NULL)</f>
        <v>1991-03-04</v>
      </c>
    </row>
    <row r="7903" spans="1:9" ht="13" x14ac:dyDescent="0.15">
      <c r="A7903" s="1" t="s">
        <v>6064</v>
      </c>
      <c r="B7903" s="1" t="s">
        <v>2390</v>
      </c>
      <c r="C7903" s="1">
        <v>20</v>
      </c>
      <c r="D7903" s="1">
        <v>19880101</v>
      </c>
      <c r="E7903" s="1">
        <v>19970701</v>
      </c>
      <c r="F7903" t="str">
        <f t="shared" si="246"/>
        <v>6988</v>
      </c>
      <c r="G7903" t="str">
        <f>SUBSTITUTE(SUBSTITUTE(SUBSTITUTE(LOWER(B7903), " ", "-"), "(",""), ")", "")</f>
        <v>airport-services</v>
      </c>
      <c r="H7903" t="str">
        <f t="shared" si="247"/>
        <v>1988-01-01</v>
      </c>
      <c r="I7903" t="str">
        <f>IFERROR(CONCATENATE(LEFT(E7903,4),"-",MID(E7903,5,2),"-",RIGHT(E7903,2)), NULL)</f>
        <v>1997-07-01</v>
      </c>
    </row>
    <row r="7904" spans="1:9" ht="13" x14ac:dyDescent="0.15">
      <c r="A7904" s="1" t="s">
        <v>6064</v>
      </c>
      <c r="B7904" s="1" t="s">
        <v>2391</v>
      </c>
      <c r="C7904" s="1">
        <v>20</v>
      </c>
      <c r="D7904" s="1">
        <v>19880101</v>
      </c>
      <c r="E7904" s="1">
        <v>19970701</v>
      </c>
      <c r="F7904" t="str">
        <f t="shared" si="246"/>
        <v>6988</v>
      </c>
      <c r="G7904" t="str">
        <f>SUBSTITUTE(SUBSTITUTE(SUBSTITUTE(LOWER(B7904), " ", "-"), "(",""), ")", "")</f>
        <v>airports</v>
      </c>
      <c r="H7904" t="str">
        <f t="shared" si="247"/>
        <v>1988-01-01</v>
      </c>
      <c r="I7904" t="str">
        <f>IFERROR(CONCATENATE(LEFT(E7904,4),"-",MID(E7904,5,2),"-",RIGHT(E7904,2)), NULL)</f>
        <v>1997-07-01</v>
      </c>
    </row>
    <row r="7905" spans="1:9" ht="13" x14ac:dyDescent="0.15">
      <c r="A7905" s="1" t="s">
        <v>6065</v>
      </c>
      <c r="B7905" s="1" t="s">
        <v>753</v>
      </c>
      <c r="C7905" s="1">
        <v>20</v>
      </c>
      <c r="D7905" s="1">
        <v>19880101</v>
      </c>
      <c r="E7905" s="1">
        <v>20140000</v>
      </c>
      <c r="F7905" t="str">
        <f t="shared" si="246"/>
        <v>6989</v>
      </c>
      <c r="G7905" t="str">
        <f>SUBSTITUTE(SUBSTITUTE(SUBSTITUTE(LOWER(B7905), " ", "-"), "(",""), ")", "")</f>
        <v>field-force-army</v>
      </c>
      <c r="H7905" t="str">
        <f t="shared" si="247"/>
        <v>1988-01-01</v>
      </c>
      <c r="I7905" t="str">
        <f>IFERROR(CONCATENATE(LEFT(E7905,4),"-",MID(E7905,5,2),"-",RIGHT(E7905,2)), NULL)</f>
        <v>2014-00-00</v>
      </c>
    </row>
    <row r="7906" spans="1:9" ht="13" x14ac:dyDescent="0.15">
      <c r="A7906" s="1" t="s">
        <v>6066</v>
      </c>
      <c r="B7906" s="1" t="s">
        <v>22</v>
      </c>
      <c r="C7906" s="1">
        <v>20</v>
      </c>
      <c r="D7906" s="1">
        <v>19890131</v>
      </c>
      <c r="F7906" t="str">
        <f t="shared" si="246"/>
        <v>6990</v>
      </c>
      <c r="G7906" t="str">
        <f>SUBSTITUTE(SUBSTITUTE(SUBSTITUTE(LOWER(B7906), " ", "-"), "(",""), ")", "")</f>
        <v>horticulture</v>
      </c>
      <c r="H7906" t="str">
        <f t="shared" si="247"/>
        <v>1989-01-31</v>
      </c>
      <c r="I7906" t="str">
        <f>IFERROR(CONCATENATE(LEFT(E7906,4),"-",MID(E7906,5,2),"-",RIGHT(E7906,2)), NULL)</f>
        <v>--</v>
      </c>
    </row>
    <row r="7907" spans="1:9" ht="13" x14ac:dyDescent="0.15">
      <c r="A7907" s="1" t="s">
        <v>6067</v>
      </c>
      <c r="B7907" s="1" t="s">
        <v>271</v>
      </c>
      <c r="C7907" s="1">
        <v>20</v>
      </c>
      <c r="D7907" s="1">
        <v>19880208</v>
      </c>
      <c r="F7907" t="str">
        <f t="shared" si="246"/>
        <v>6991</v>
      </c>
      <c r="G7907" t="str">
        <f>SUBSTITUTE(SUBSTITUTE(SUBSTITUTE(LOWER(B7907), " ", "-"), "(",""), ")", "")</f>
        <v>arts</v>
      </c>
      <c r="H7907" t="str">
        <f t="shared" si="247"/>
        <v>1988-02-08</v>
      </c>
      <c r="I7907" t="str">
        <f>IFERROR(CONCATENATE(LEFT(E7907,4),"-",MID(E7907,5,2),"-",RIGHT(E7907,2)), NULL)</f>
        <v>--</v>
      </c>
    </row>
    <row r="7908" spans="1:9" ht="13" x14ac:dyDescent="0.15">
      <c r="A7908" s="1" t="s">
        <v>6067</v>
      </c>
      <c r="B7908" s="1" t="s">
        <v>272</v>
      </c>
      <c r="C7908" s="1">
        <v>20</v>
      </c>
      <c r="D7908" s="1">
        <v>19880208</v>
      </c>
      <c r="F7908" t="str">
        <f t="shared" si="246"/>
        <v>6991</v>
      </c>
      <c r="G7908" t="str">
        <f>SUBSTITUTE(SUBSTITUTE(SUBSTITUTE(LOWER(B7908), " ", "-"), "(",""), ")", "")</f>
        <v>arts-development</v>
      </c>
      <c r="H7908" t="str">
        <f t="shared" si="247"/>
        <v>1988-02-08</v>
      </c>
      <c r="I7908" t="str">
        <f>IFERROR(CONCATENATE(LEFT(E7908,4),"-",MID(E7908,5,2),"-",RIGHT(E7908,2)), NULL)</f>
        <v>--</v>
      </c>
    </row>
    <row r="7909" spans="1:9" ht="13" x14ac:dyDescent="0.15">
      <c r="A7909" s="1" t="s">
        <v>6067</v>
      </c>
      <c r="B7909" s="1" t="s">
        <v>257</v>
      </c>
      <c r="C7909" s="1">
        <v>20</v>
      </c>
      <c r="D7909" s="1">
        <v>19880208</v>
      </c>
      <c r="F7909" t="str">
        <f t="shared" si="246"/>
        <v>6991</v>
      </c>
      <c r="G7909" t="str">
        <f>SUBSTITUTE(SUBSTITUTE(SUBSTITUTE(LOWER(B7909), " ", "-"), "(",""), ")", "")</f>
        <v>tertiary-education</v>
      </c>
      <c r="H7909" t="str">
        <f t="shared" si="247"/>
        <v>1988-02-08</v>
      </c>
      <c r="I7909" t="str">
        <f>IFERROR(CONCATENATE(LEFT(E7909,4),"-",MID(E7909,5,2),"-",RIGHT(E7909,2)), NULL)</f>
        <v>--</v>
      </c>
    </row>
    <row r="7910" spans="1:9" ht="13" x14ac:dyDescent="0.15">
      <c r="A7910" s="1" t="s">
        <v>6068</v>
      </c>
      <c r="B7910" s="1" t="s">
        <v>127</v>
      </c>
      <c r="C7910" s="1">
        <v>20</v>
      </c>
      <c r="D7910" s="1">
        <v>19890123</v>
      </c>
      <c r="E7910" s="1">
        <v>19970701</v>
      </c>
      <c r="F7910" t="str">
        <f t="shared" si="246"/>
        <v>6992</v>
      </c>
      <c r="G7910" t="str">
        <f>SUBSTITUTE(SUBSTITUTE(SUBSTITUTE(LOWER(B7910), " ", "-"), "(",""), ")", "")</f>
        <v>social-welfare</v>
      </c>
      <c r="H7910" t="str">
        <f t="shared" si="247"/>
        <v>1989-01-23</v>
      </c>
      <c r="I7910" t="str">
        <f>IFERROR(CONCATENATE(LEFT(E7910,4),"-",MID(E7910,5,2),"-",RIGHT(E7910,2)), NULL)</f>
        <v>1997-07-01</v>
      </c>
    </row>
    <row r="7911" spans="1:9" ht="13" x14ac:dyDescent="0.15">
      <c r="A7911" s="1" t="s">
        <v>6069</v>
      </c>
      <c r="B7911" s="1" t="s">
        <v>158</v>
      </c>
      <c r="C7911" s="1">
        <v>20</v>
      </c>
      <c r="D7911" s="1">
        <v>19860101</v>
      </c>
      <c r="F7911" t="str">
        <f t="shared" si="246"/>
        <v>6993</v>
      </c>
      <c r="G7911" t="str">
        <f>SUBSTITUTE(SUBSTITUTE(SUBSTITUTE(LOWER(B7911), " ", "-"), "(",""), ")", "")</f>
        <v>police-administration</v>
      </c>
      <c r="H7911" t="str">
        <f t="shared" si="247"/>
        <v>1986-01-01</v>
      </c>
      <c r="I7911" t="str">
        <f>IFERROR(CONCATENATE(LEFT(E7911,4),"-",MID(E7911,5,2),"-",RIGHT(E7911,2)), NULL)</f>
        <v>--</v>
      </c>
    </row>
    <row r="7912" spans="1:9" ht="13" x14ac:dyDescent="0.15">
      <c r="A7912" s="1" t="s">
        <v>6070</v>
      </c>
      <c r="B7912" s="1" t="s">
        <v>10</v>
      </c>
      <c r="C7912" s="1">
        <v>20</v>
      </c>
      <c r="D7912" s="1">
        <v>19870724</v>
      </c>
      <c r="E7912" s="1">
        <v>20101014</v>
      </c>
      <c r="F7912" t="str">
        <f t="shared" si="246"/>
        <v>6994</v>
      </c>
      <c r="G7912" t="str">
        <f>SUBSTITUTE(SUBSTITUTE(SUBSTITUTE(LOWER(B7912), " ", "-"), "(",""), ")", "")</f>
        <v>agriculture</v>
      </c>
      <c r="H7912" t="str">
        <f t="shared" si="247"/>
        <v>1987-07-24</v>
      </c>
      <c r="I7912" t="str">
        <f>IFERROR(CONCATENATE(LEFT(E7912,4),"-",MID(E7912,5,2),"-",RIGHT(E7912,2)), NULL)</f>
        <v>2010-10-14</v>
      </c>
    </row>
    <row r="7913" spans="1:9" ht="13" x14ac:dyDescent="0.15">
      <c r="A7913" s="1" t="s">
        <v>6070</v>
      </c>
      <c r="B7913" s="1" t="s">
        <v>520</v>
      </c>
      <c r="C7913" s="1">
        <v>20</v>
      </c>
      <c r="D7913" s="1">
        <v>19870724</v>
      </c>
      <c r="E7913" s="1">
        <v>20101014</v>
      </c>
      <c r="F7913" t="str">
        <f t="shared" si="246"/>
        <v>6994</v>
      </c>
      <c r="G7913" t="str">
        <f>SUBSTITUTE(SUBSTITUTE(SUBSTITUTE(LOWER(B7913), " ", "-"), "(",""), ")", "")</f>
        <v>energy</v>
      </c>
      <c r="H7913" t="str">
        <f t="shared" si="247"/>
        <v>1987-07-24</v>
      </c>
      <c r="I7913" t="str">
        <f>IFERROR(CONCATENATE(LEFT(E7913,4),"-",MID(E7913,5,2),"-",RIGHT(E7913,2)), NULL)</f>
        <v>2010-10-14</v>
      </c>
    </row>
    <row r="7914" spans="1:9" ht="13" x14ac:dyDescent="0.15">
      <c r="A7914" s="1" t="s">
        <v>6070</v>
      </c>
      <c r="B7914" s="1" t="s">
        <v>676</v>
      </c>
      <c r="C7914" s="1">
        <v>20</v>
      </c>
      <c r="D7914" s="1">
        <v>19870724</v>
      </c>
      <c r="E7914" s="1">
        <v>20101014</v>
      </c>
      <c r="F7914" t="str">
        <f t="shared" si="246"/>
        <v>6994</v>
      </c>
      <c r="G7914" t="str">
        <f>SUBSTITUTE(SUBSTITUTE(SUBSTITUTE(LOWER(B7914), " ", "-"), "(",""), ")", "")</f>
        <v>fisheries-regulation</v>
      </c>
      <c r="H7914" t="str">
        <f t="shared" si="247"/>
        <v>1987-07-24</v>
      </c>
      <c r="I7914" t="str">
        <f>IFERROR(CONCATENATE(LEFT(E7914,4),"-",MID(E7914,5,2),"-",RIGHT(E7914,2)), NULL)</f>
        <v>2010-10-14</v>
      </c>
    </row>
    <row r="7915" spans="1:9" ht="13" x14ac:dyDescent="0.15">
      <c r="A7915" s="1" t="s">
        <v>6070</v>
      </c>
      <c r="B7915" s="1" t="s">
        <v>441</v>
      </c>
      <c r="C7915" s="1">
        <v>20</v>
      </c>
      <c r="D7915" s="1">
        <v>19870724</v>
      </c>
      <c r="E7915" s="1">
        <v>20101014</v>
      </c>
      <c r="F7915" t="str">
        <f t="shared" si="246"/>
        <v>6994</v>
      </c>
      <c r="G7915" t="str">
        <f>SUBSTITUTE(SUBSTITUTE(SUBSTITUTE(LOWER(B7915), " ", "-"), "(",""), ")", "")</f>
        <v>forestry-regulation</v>
      </c>
      <c r="H7915" t="str">
        <f t="shared" si="247"/>
        <v>1987-07-24</v>
      </c>
      <c r="I7915" t="str">
        <f>IFERROR(CONCATENATE(LEFT(E7915,4),"-",MID(E7915,5,2),"-",RIGHT(E7915,2)), NULL)</f>
        <v>2010-10-14</v>
      </c>
    </row>
    <row r="7916" spans="1:9" ht="13" x14ac:dyDescent="0.15">
      <c r="A7916" s="1" t="s">
        <v>6070</v>
      </c>
      <c r="B7916" s="1" t="s">
        <v>137</v>
      </c>
      <c r="C7916" s="1">
        <v>20</v>
      </c>
      <c r="D7916" s="1">
        <v>19870724</v>
      </c>
      <c r="E7916" s="1">
        <v>20101014</v>
      </c>
      <c r="F7916" t="str">
        <f t="shared" si="246"/>
        <v>6994</v>
      </c>
      <c r="G7916" t="str">
        <f>SUBSTITUTE(SUBSTITUTE(SUBSTITUTE(LOWER(B7916), " ", "-"), "(",""), ")", "")</f>
        <v>mining</v>
      </c>
      <c r="H7916" t="str">
        <f t="shared" si="247"/>
        <v>1987-07-24</v>
      </c>
      <c r="I7916" t="str">
        <f>IFERROR(CONCATENATE(LEFT(E7916,4),"-",MID(E7916,5,2),"-",RIGHT(E7916,2)), NULL)</f>
        <v>2010-10-14</v>
      </c>
    </row>
    <row r="7917" spans="1:9" ht="13" x14ac:dyDescent="0.15">
      <c r="A7917" s="1" t="s">
        <v>6070</v>
      </c>
      <c r="B7917" s="1" t="s">
        <v>148</v>
      </c>
      <c r="C7917" s="1">
        <v>20</v>
      </c>
      <c r="D7917" s="1">
        <v>19870724</v>
      </c>
      <c r="E7917" s="1">
        <v>20101014</v>
      </c>
      <c r="F7917" t="str">
        <f t="shared" si="246"/>
        <v>6994</v>
      </c>
      <c r="G7917" t="str">
        <f>SUBSTITUTE(SUBSTITUTE(SUBSTITUTE(LOWER(B7917), " ", "-"), "(",""), ")", "")</f>
        <v>social-and-economic-research</v>
      </c>
      <c r="H7917" t="str">
        <f t="shared" si="247"/>
        <v>1987-07-24</v>
      </c>
      <c r="I7917" t="str">
        <f>IFERROR(CONCATENATE(LEFT(E7917,4),"-",MID(E7917,5,2),"-",RIGHT(E7917,2)), NULL)</f>
        <v>2010-10-14</v>
      </c>
    </row>
    <row r="7918" spans="1:9" ht="13" x14ac:dyDescent="0.15">
      <c r="A7918" s="1" t="s">
        <v>6071</v>
      </c>
      <c r="B7918" s="1" t="s">
        <v>260</v>
      </c>
      <c r="C7918" s="1">
        <v>20</v>
      </c>
      <c r="D7918" s="1">
        <v>19010101</v>
      </c>
      <c r="E7918" s="1">
        <v>19111231</v>
      </c>
      <c r="F7918" t="str">
        <f t="shared" si="246"/>
        <v>6995</v>
      </c>
      <c r="G7918" t="str">
        <f>SUBSTITUTE(SUBSTITUTE(SUBSTITUTE(LOWER(B7918), " ", "-"), "(",""), ")", "")</f>
        <v>army-commands</v>
      </c>
      <c r="H7918" t="str">
        <f t="shared" si="247"/>
        <v>1901-01-01</v>
      </c>
      <c r="I7918" t="str">
        <f>IFERROR(CONCATENATE(LEFT(E7918,4),"-",MID(E7918,5,2),"-",RIGHT(E7918,2)), NULL)</f>
        <v>1911-12-31</v>
      </c>
    </row>
    <row r="7919" spans="1:9" ht="13" x14ac:dyDescent="0.15">
      <c r="A7919" s="1" t="s">
        <v>6072</v>
      </c>
      <c r="B7919" s="1" t="s">
        <v>408</v>
      </c>
      <c r="C7919" s="1">
        <v>20</v>
      </c>
      <c r="D7919" s="1">
        <v>19880216</v>
      </c>
      <c r="E7919" s="1">
        <v>19890630</v>
      </c>
      <c r="F7919" t="str">
        <f t="shared" si="246"/>
        <v>6997</v>
      </c>
      <c r="G7919" t="str">
        <f>SUBSTITUTE(SUBSTITUTE(SUBSTITUTE(LOWER(B7919), " ", "-"), "(",""), ")", "")</f>
        <v>defence-industries</v>
      </c>
      <c r="H7919" t="str">
        <f t="shared" si="247"/>
        <v>1988-02-16</v>
      </c>
      <c r="I7919" t="str">
        <f>IFERROR(CONCATENATE(LEFT(E7919,4),"-",MID(E7919,5,2),"-",RIGHT(E7919,2)), NULL)</f>
        <v>1989-06-30</v>
      </c>
    </row>
    <row r="7920" spans="1:9" ht="13" x14ac:dyDescent="0.15">
      <c r="A7920" s="1" t="s">
        <v>6073</v>
      </c>
      <c r="B7920" s="1" t="s">
        <v>78</v>
      </c>
      <c r="C7920" s="1">
        <v>20</v>
      </c>
      <c r="D7920" s="1">
        <v>19870724</v>
      </c>
      <c r="E7920" s="1">
        <v>19910607</v>
      </c>
      <c r="F7920" t="str">
        <f t="shared" si="246"/>
        <v>6998</v>
      </c>
      <c r="G7920" t="str">
        <f>SUBSTITUTE(SUBSTITUTE(SUBSTITUTE(LOWER(B7920), " ", "-"), "(",""), ")", "")</f>
        <v>community-services</v>
      </c>
      <c r="H7920" t="str">
        <f t="shared" si="247"/>
        <v>1987-07-24</v>
      </c>
      <c r="I7920" t="str">
        <f>IFERROR(CONCATENATE(LEFT(E7920,4),"-",MID(E7920,5,2),"-",RIGHT(E7920,2)), NULL)</f>
        <v>1991-06-07</v>
      </c>
    </row>
    <row r="7921" spans="1:9" ht="13" x14ac:dyDescent="0.15">
      <c r="A7921" s="1" t="s">
        <v>6073</v>
      </c>
      <c r="B7921" s="1" t="s">
        <v>73</v>
      </c>
      <c r="C7921" s="1">
        <v>20</v>
      </c>
      <c r="D7921" s="1">
        <v>19870724</v>
      </c>
      <c r="E7921" s="1">
        <v>19910607</v>
      </c>
      <c r="F7921" t="str">
        <f t="shared" si="246"/>
        <v>6998</v>
      </c>
      <c r="G7921" t="str">
        <f>SUBSTITUTE(SUBSTITUTE(SUBSTITUTE(LOWER(B7921), " ", "-"), "(",""), ")", "")</f>
        <v>health</v>
      </c>
      <c r="H7921" t="str">
        <f t="shared" si="247"/>
        <v>1987-07-24</v>
      </c>
      <c r="I7921" t="str">
        <f>IFERROR(CONCATENATE(LEFT(E7921,4),"-",MID(E7921,5,2),"-",RIGHT(E7921,2)), NULL)</f>
        <v>1991-06-07</v>
      </c>
    </row>
    <row r="7922" spans="1:9" ht="13" x14ac:dyDescent="0.15">
      <c r="A7922" s="1" t="s">
        <v>6074</v>
      </c>
      <c r="B7922" s="1" t="s">
        <v>712</v>
      </c>
      <c r="C7922" s="1">
        <v>20</v>
      </c>
      <c r="D7922" s="1">
        <v>19420415</v>
      </c>
      <c r="E7922" s="1">
        <v>19459999</v>
      </c>
      <c r="F7922" t="str">
        <f t="shared" si="246"/>
        <v>6999</v>
      </c>
      <c r="G7922" t="str">
        <f>SUBSTITUTE(SUBSTITUTE(SUBSTITUTE(LOWER(B7922), " ", "-"), "(",""), ")", "")</f>
        <v>defence-intelligence</v>
      </c>
      <c r="H7922" t="str">
        <f t="shared" si="247"/>
        <v>1942-04-15</v>
      </c>
      <c r="I7922" t="str">
        <f>IFERROR(CONCATENATE(LEFT(E7922,4),"-",MID(E7922,5,2),"-",RIGHT(E7922,2)), NULL)</f>
        <v>1945-99-99</v>
      </c>
    </row>
    <row r="7923" spans="1:9" ht="13" x14ac:dyDescent="0.15">
      <c r="A7923" s="1" t="s">
        <v>6075</v>
      </c>
      <c r="B7923" s="1" t="s">
        <v>84</v>
      </c>
      <c r="C7923" s="1">
        <v>20</v>
      </c>
      <c r="D7923" s="1">
        <v>19010101</v>
      </c>
      <c r="E7923" s="1">
        <v>19161114</v>
      </c>
      <c r="F7923" t="str">
        <f t="shared" si="246"/>
        <v>0007</v>
      </c>
      <c r="G7923" t="str">
        <f>SUBSTITUTE(SUBSTITUTE(SUBSTITUTE(LOWER(B7923), " ", "-"), "(",""), ")", "")</f>
        <v>citizenship</v>
      </c>
      <c r="H7923" t="str">
        <f t="shared" si="247"/>
        <v>1901-01-01</v>
      </c>
      <c r="I7923" t="str">
        <f>IFERROR(CONCATENATE(LEFT(E7923,4),"-",MID(E7923,5,2),"-",RIGHT(E7923,2)), NULL)</f>
        <v>1916-11-14</v>
      </c>
    </row>
    <row r="7924" spans="1:9" ht="13" x14ac:dyDescent="0.15">
      <c r="A7924" s="1" t="s">
        <v>6075</v>
      </c>
      <c r="B7924" s="1" t="s">
        <v>676</v>
      </c>
      <c r="C7924" s="1">
        <v>20</v>
      </c>
      <c r="D7924" s="1">
        <v>19010101</v>
      </c>
      <c r="E7924" s="1">
        <v>19161114</v>
      </c>
      <c r="F7924" t="str">
        <f t="shared" si="246"/>
        <v>0007</v>
      </c>
      <c r="G7924" t="str">
        <f>SUBSTITUTE(SUBSTITUTE(SUBSTITUTE(LOWER(B7924), " ", "-"), "(",""), ")", "")</f>
        <v>fisheries-regulation</v>
      </c>
      <c r="H7924" t="str">
        <f t="shared" si="247"/>
        <v>1901-01-01</v>
      </c>
      <c r="I7924" t="str">
        <f>IFERROR(CONCATENATE(LEFT(E7924,4),"-",MID(E7924,5,2),"-",RIGHT(E7924,2)), NULL)</f>
        <v>1916-11-14</v>
      </c>
    </row>
    <row r="7925" spans="1:9" ht="13" x14ac:dyDescent="0.15">
      <c r="A7925" s="1" t="s">
        <v>6075</v>
      </c>
      <c r="B7925" s="1" t="s">
        <v>294</v>
      </c>
      <c r="C7925" s="1">
        <v>20</v>
      </c>
      <c r="D7925" s="1">
        <v>19010101</v>
      </c>
      <c r="E7925" s="1">
        <v>19161114</v>
      </c>
      <c r="F7925" t="str">
        <f t="shared" si="246"/>
        <v>0007</v>
      </c>
      <c r="G7925" t="str">
        <f>SUBSTITUTE(SUBSTITUTE(SUBSTITUTE(LOWER(B7925), " ", "-"), "(",""), ")", "")</f>
        <v>foreign-policy</v>
      </c>
      <c r="H7925" t="str">
        <f t="shared" si="247"/>
        <v>1901-01-01</v>
      </c>
      <c r="I7925" t="str">
        <f>IFERROR(CONCATENATE(LEFT(E7925,4),"-",MID(E7925,5,2),"-",RIGHT(E7925,2)), NULL)</f>
        <v>1916-11-14</v>
      </c>
    </row>
    <row r="7926" spans="1:9" ht="13" x14ac:dyDescent="0.15">
      <c r="A7926" s="1" t="s">
        <v>6075</v>
      </c>
      <c r="B7926" s="1" t="s">
        <v>13</v>
      </c>
      <c r="C7926" s="1">
        <v>20</v>
      </c>
      <c r="D7926" s="1">
        <v>19010101</v>
      </c>
      <c r="E7926" s="1">
        <v>19161114</v>
      </c>
      <c r="F7926" t="str">
        <f t="shared" si="246"/>
        <v>0007</v>
      </c>
      <c r="G7926" t="str">
        <f>SUBSTITUTE(SUBSTITUTE(SUBSTITUTE(LOWER(B7926), " ", "-"), "(",""), ")", "")</f>
        <v>migration</v>
      </c>
      <c r="H7926" t="str">
        <f t="shared" si="247"/>
        <v>1901-01-01</v>
      </c>
      <c r="I7926" t="str">
        <f>IFERROR(CONCATENATE(LEFT(E7926,4),"-",MID(E7926,5,2),"-",RIGHT(E7926,2)), NULL)</f>
        <v>1916-11-14</v>
      </c>
    </row>
    <row r="7927" spans="1:9" ht="13" x14ac:dyDescent="0.15">
      <c r="A7927" s="1" t="s">
        <v>6075</v>
      </c>
      <c r="B7927" s="1" t="s">
        <v>248</v>
      </c>
      <c r="C7927" s="1">
        <v>20</v>
      </c>
      <c r="D7927" s="1">
        <v>19010101</v>
      </c>
      <c r="E7927" s="1">
        <v>19161114</v>
      </c>
      <c r="F7927" t="str">
        <f t="shared" si="246"/>
        <v>0007</v>
      </c>
      <c r="G7927" t="str">
        <f>SUBSTITUTE(SUBSTITUTE(SUBSTITUTE(LOWER(B7927), " ", "-"), "(",""), ")", "")</f>
        <v>parliamentary-matters</v>
      </c>
      <c r="H7927" t="str">
        <f t="shared" si="247"/>
        <v>1901-01-01</v>
      </c>
      <c r="I7927" t="str">
        <f>IFERROR(CONCATENATE(LEFT(E7927,4),"-",MID(E7927,5,2),"-",RIGHT(E7927,2)), NULL)</f>
        <v>1916-11-14</v>
      </c>
    </row>
    <row r="7928" spans="1:9" ht="13" x14ac:dyDescent="0.15">
      <c r="A7928" s="1" t="s">
        <v>6075</v>
      </c>
      <c r="B7928" s="1" t="s">
        <v>167</v>
      </c>
      <c r="C7928" s="1">
        <v>20</v>
      </c>
      <c r="D7928" s="1">
        <v>19060101</v>
      </c>
      <c r="E7928" s="1">
        <v>19121231</v>
      </c>
      <c r="F7928" t="str">
        <f t="shared" si="246"/>
        <v>0007</v>
      </c>
      <c r="G7928" t="str">
        <f>SUBSTITUTE(SUBSTITUTE(SUBSTITUTE(LOWER(B7928), " ", "-"), "(",""), ")", "")</f>
        <v>publishing-and-printing</v>
      </c>
      <c r="H7928" t="str">
        <f t="shared" si="247"/>
        <v>1906-01-01</v>
      </c>
      <c r="I7928" t="str">
        <f>IFERROR(CONCATENATE(LEFT(E7928,4),"-",MID(E7928,5,2),"-",RIGHT(E7928,2)), NULL)</f>
        <v>1912-12-31</v>
      </c>
    </row>
    <row r="7929" spans="1:9" ht="13" x14ac:dyDescent="0.15">
      <c r="A7929" s="1" t="s">
        <v>6075</v>
      </c>
      <c r="B7929" s="1" t="s">
        <v>99</v>
      </c>
      <c r="C7929" s="1">
        <v>20</v>
      </c>
      <c r="D7929" s="1">
        <v>19040101</v>
      </c>
      <c r="E7929" s="1">
        <v>19110701</v>
      </c>
      <c r="F7929" t="str">
        <f t="shared" si="246"/>
        <v>0007</v>
      </c>
      <c r="G7929" t="str">
        <f>SUBSTITUTE(SUBSTITUTE(SUBSTITUTE(LOWER(B7929), " ", "-"), "(",""), ")", "")</f>
        <v>royal-commissions</v>
      </c>
      <c r="H7929" t="str">
        <f t="shared" si="247"/>
        <v>1904-01-01</v>
      </c>
      <c r="I7929" t="str">
        <f>IFERROR(CONCATENATE(LEFT(E7929,4),"-",MID(E7929,5,2),"-",RIGHT(E7929,2)), NULL)</f>
        <v>1911-07-01</v>
      </c>
    </row>
    <row r="7930" spans="1:9" ht="13" x14ac:dyDescent="0.15">
      <c r="A7930" s="1" t="s">
        <v>6075</v>
      </c>
      <c r="B7930" s="1" t="s">
        <v>117</v>
      </c>
      <c r="C7930" s="1">
        <v>20</v>
      </c>
      <c r="D7930" s="1">
        <v>19060101</v>
      </c>
      <c r="E7930" s="1">
        <v>19161114</v>
      </c>
      <c r="F7930" t="str">
        <f t="shared" si="246"/>
        <v>0007</v>
      </c>
      <c r="G7930" t="str">
        <f>SUBSTITUTE(SUBSTITUTE(SUBSTITUTE(LOWER(B7930), " ", "-"), "(",""), ")", "")</f>
        <v>territory-administration</v>
      </c>
      <c r="H7930" t="str">
        <f t="shared" si="247"/>
        <v>1906-01-01</v>
      </c>
      <c r="I7930" t="str">
        <f>IFERROR(CONCATENATE(LEFT(E7930,4),"-",MID(E7930,5,2),"-",RIGHT(E7930,2)), NULL)</f>
        <v>1916-11-14</v>
      </c>
    </row>
    <row r="7931" spans="1:9" ht="13" x14ac:dyDescent="0.15">
      <c r="A7931" s="1" t="s">
        <v>6076</v>
      </c>
      <c r="B7931" s="1" t="s">
        <v>127</v>
      </c>
      <c r="C7931" s="1">
        <v>20</v>
      </c>
      <c r="D7931" s="1">
        <v>19871012</v>
      </c>
      <c r="E7931" s="1">
        <v>19970701</v>
      </c>
      <c r="F7931" t="str">
        <f t="shared" si="246"/>
        <v>7000</v>
      </c>
      <c r="G7931" t="str">
        <f>SUBSTITUTE(SUBSTITUTE(SUBSTITUTE(LOWER(B7931), " ", "-"), "(",""), ")", "")</f>
        <v>social-welfare</v>
      </c>
      <c r="H7931" t="str">
        <f t="shared" si="247"/>
        <v>1987-10-12</v>
      </c>
      <c r="I7931" t="str">
        <f>IFERROR(CONCATENATE(LEFT(E7931,4),"-",MID(E7931,5,2),"-",RIGHT(E7931,2)), NULL)</f>
        <v>1997-07-01</v>
      </c>
    </row>
    <row r="7932" spans="1:9" ht="13" x14ac:dyDescent="0.15">
      <c r="A7932" s="1" t="s">
        <v>6077</v>
      </c>
      <c r="B7932" s="1" t="s">
        <v>86</v>
      </c>
      <c r="C7932" s="1">
        <v>20</v>
      </c>
      <c r="D7932" s="1">
        <v>19870701</v>
      </c>
      <c r="E7932" s="1">
        <v>19971001</v>
      </c>
      <c r="F7932" t="str">
        <f t="shared" si="246"/>
        <v>7001</v>
      </c>
      <c r="G7932" t="str">
        <f>SUBSTITUTE(SUBSTITUTE(SUBSTITUTE(LOWER(B7932), " ", "-"), "(",""), ")", "")</f>
        <v>goods-and-services</v>
      </c>
      <c r="H7932" t="str">
        <f t="shared" si="247"/>
        <v>1987-07-01</v>
      </c>
      <c r="I7932" t="str">
        <f>IFERROR(CONCATENATE(LEFT(E7932,4),"-",MID(E7932,5,2),"-",RIGHT(E7932,2)), NULL)</f>
        <v>1997-10-01</v>
      </c>
    </row>
    <row r="7933" spans="1:9" ht="13" x14ac:dyDescent="0.15">
      <c r="A7933" s="1" t="s">
        <v>6078</v>
      </c>
      <c r="B7933" s="1" t="s">
        <v>86</v>
      </c>
      <c r="C7933" s="1">
        <v>20</v>
      </c>
      <c r="D7933" s="1">
        <v>19790101</v>
      </c>
      <c r="E7933" s="1">
        <v>19870731</v>
      </c>
      <c r="F7933" t="str">
        <f t="shared" si="246"/>
        <v>7002</v>
      </c>
      <c r="G7933" t="str">
        <f>SUBSTITUTE(SUBSTITUTE(SUBSTITUTE(LOWER(B7933), " ", "-"), "(",""), ")", "")</f>
        <v>goods-and-services</v>
      </c>
      <c r="H7933" t="str">
        <f t="shared" si="247"/>
        <v>1979-01-01</v>
      </c>
      <c r="I7933" t="str">
        <f>IFERROR(CONCATENATE(LEFT(E7933,4),"-",MID(E7933,5,2),"-",RIGHT(E7933,2)), NULL)</f>
        <v>1987-07-31</v>
      </c>
    </row>
    <row r="7934" spans="1:9" ht="13" x14ac:dyDescent="0.15">
      <c r="A7934" s="1" t="s">
        <v>6079</v>
      </c>
      <c r="B7934" s="1" t="s">
        <v>86</v>
      </c>
      <c r="C7934" s="1">
        <v>20</v>
      </c>
      <c r="D7934" s="1">
        <v>19760101</v>
      </c>
      <c r="E7934" s="1">
        <v>19791231</v>
      </c>
      <c r="F7934" t="str">
        <f t="shared" si="246"/>
        <v>7003</v>
      </c>
      <c r="G7934" t="str">
        <f>SUBSTITUTE(SUBSTITUTE(SUBSTITUTE(LOWER(B7934), " ", "-"), "(",""), ")", "")</f>
        <v>goods-and-services</v>
      </c>
      <c r="H7934" t="str">
        <f t="shared" si="247"/>
        <v>1976-01-01</v>
      </c>
      <c r="I7934" t="str">
        <f>IFERROR(CONCATENATE(LEFT(E7934,4),"-",MID(E7934,5,2),"-",RIGHT(E7934,2)), NULL)</f>
        <v>1979-12-31</v>
      </c>
    </row>
    <row r="7935" spans="1:9" ht="13" x14ac:dyDescent="0.15">
      <c r="A7935" s="1" t="s">
        <v>6079</v>
      </c>
      <c r="B7935" s="1" t="s">
        <v>121</v>
      </c>
      <c r="C7935" s="1">
        <v>20</v>
      </c>
      <c r="D7935" s="1">
        <v>19760101</v>
      </c>
      <c r="E7935" s="1">
        <v>19791231</v>
      </c>
      <c r="F7935" t="str">
        <f t="shared" si="246"/>
        <v>7003</v>
      </c>
      <c r="G7935" t="str">
        <f>SUBSTITUTE(SUBSTITUTE(SUBSTITUTE(LOWER(B7935), " ", "-"), "(",""), ")", "")</f>
        <v>survey-and-mapping</v>
      </c>
      <c r="H7935" t="str">
        <f t="shared" si="247"/>
        <v>1976-01-01</v>
      </c>
      <c r="I7935" t="str">
        <f>IFERROR(CONCATENATE(LEFT(E7935,4),"-",MID(E7935,5,2),"-",RIGHT(E7935,2)), NULL)</f>
        <v>1979-12-31</v>
      </c>
    </row>
    <row r="7936" spans="1:9" ht="13" x14ac:dyDescent="0.15">
      <c r="A7936" s="1" t="s">
        <v>6080</v>
      </c>
      <c r="B7936" s="1" t="s">
        <v>260</v>
      </c>
      <c r="C7936" s="1">
        <v>20</v>
      </c>
      <c r="D7936" s="1">
        <v>19871024</v>
      </c>
      <c r="F7936" t="str">
        <f t="shared" si="246"/>
        <v>7004</v>
      </c>
      <c r="G7936" t="str">
        <f>SUBSTITUTE(SUBSTITUTE(SUBSTITUTE(LOWER(B7936), " ", "-"), "(",""), ")", "")</f>
        <v>army-commands</v>
      </c>
      <c r="H7936" t="str">
        <f t="shared" si="247"/>
        <v>1987-10-24</v>
      </c>
      <c r="I7936" t="str">
        <f>IFERROR(CONCATENATE(LEFT(E7936,4),"-",MID(E7936,5,2),"-",RIGHT(E7936,2)), NULL)</f>
        <v>--</v>
      </c>
    </row>
    <row r="7937" spans="1:9" ht="13" x14ac:dyDescent="0.15">
      <c r="A7937" s="1" t="s">
        <v>6081</v>
      </c>
      <c r="B7937" s="1" t="s">
        <v>1317</v>
      </c>
      <c r="C7937" s="1">
        <v>20</v>
      </c>
      <c r="D7937" s="1">
        <v>19790101</v>
      </c>
      <c r="F7937" t="str">
        <f t="shared" si="246"/>
        <v>7005</v>
      </c>
      <c r="G7937" t="str">
        <f>SUBSTITUTE(SUBSTITUTE(SUBSTITUTE(LOWER(B7937), " ", "-"), "(",""), ")", "")</f>
        <v>civil-engineering</v>
      </c>
      <c r="H7937" t="str">
        <f t="shared" si="247"/>
        <v>1979-01-01</v>
      </c>
      <c r="I7937" t="str">
        <f>IFERROR(CONCATENATE(LEFT(E7937,4),"-",MID(E7937,5,2),"-",RIGHT(E7937,2)), NULL)</f>
        <v>--</v>
      </c>
    </row>
    <row r="7938" spans="1:9" ht="13" x14ac:dyDescent="0.15">
      <c r="A7938" s="1" t="s">
        <v>6082</v>
      </c>
      <c r="B7938" s="1" t="s">
        <v>86</v>
      </c>
      <c r="C7938" s="1">
        <v>20</v>
      </c>
      <c r="D7938" s="1">
        <v>19530101</v>
      </c>
      <c r="E7938" s="1">
        <v>19761231</v>
      </c>
      <c r="F7938" t="str">
        <f t="shared" si="246"/>
        <v>7006</v>
      </c>
      <c r="G7938" t="str">
        <f>SUBSTITUTE(SUBSTITUTE(SUBSTITUTE(LOWER(B7938), " ", "-"), "(",""), ")", "")</f>
        <v>goods-and-services</v>
      </c>
      <c r="H7938" t="str">
        <f t="shared" si="247"/>
        <v>1953-01-01</v>
      </c>
      <c r="I7938" t="str">
        <f>IFERROR(CONCATENATE(LEFT(E7938,4),"-",MID(E7938,5,2),"-",RIGHT(E7938,2)), NULL)</f>
        <v>1976-12-31</v>
      </c>
    </row>
    <row r="7939" spans="1:9" ht="13" x14ac:dyDescent="0.15">
      <c r="A7939" s="1" t="s">
        <v>6083</v>
      </c>
      <c r="B7939" s="1" t="s">
        <v>18</v>
      </c>
      <c r="C7939" s="1">
        <v>20</v>
      </c>
      <c r="D7939" s="1">
        <v>19750101</v>
      </c>
      <c r="E7939" s="1">
        <v>19880531</v>
      </c>
      <c r="F7939" t="str">
        <f t="shared" ref="F7939:F8002" si="248">TEXT(SUBSTITUTE(A7939, "CA ", ""), "0000")</f>
        <v>7008</v>
      </c>
      <c r="G7939" t="str">
        <f>SUBSTITUTE(SUBSTITUTE(SUBSTITUTE(LOWER(B7939), " ", "-"), "(",""), ")", "")</f>
        <v>sea-transport</v>
      </c>
      <c r="H7939" t="str">
        <f t="shared" ref="H7939:H8002" si="249">CONCATENATE(LEFT(D7939,4),"-",MID(D7939,5,2),"-",RIGHT(D7939,2))</f>
        <v>1975-01-01</v>
      </c>
      <c r="I7939" t="str">
        <f>IFERROR(CONCATENATE(LEFT(E7939,4),"-",MID(E7939,5,2),"-",RIGHT(E7939,2)), NULL)</f>
        <v>1988-05-31</v>
      </c>
    </row>
    <row r="7940" spans="1:9" ht="13" x14ac:dyDescent="0.15">
      <c r="A7940" s="1" t="s">
        <v>6084</v>
      </c>
      <c r="B7940" s="1" t="s">
        <v>180</v>
      </c>
      <c r="C7940" s="1">
        <v>20</v>
      </c>
      <c r="D7940" s="1">
        <v>19460821</v>
      </c>
      <c r="F7940" t="str">
        <f t="shared" si="248"/>
        <v>7010</v>
      </c>
      <c r="G7940" t="str">
        <f>SUBSTITUTE(SUBSTITUTE(SUBSTITUTE(LOWER(B7940), " ", "-"), "(",""), ")", "")</f>
        <v>government-representation-overseas</v>
      </c>
      <c r="H7940" t="str">
        <f t="shared" si="249"/>
        <v>1946-08-21</v>
      </c>
      <c r="I7940" t="str">
        <f>IFERROR(CONCATENATE(LEFT(E7940,4),"-",MID(E7940,5,2),"-",RIGHT(E7940,2)), NULL)</f>
        <v>--</v>
      </c>
    </row>
    <row r="7941" spans="1:9" ht="13" x14ac:dyDescent="0.15">
      <c r="A7941" s="1" t="s">
        <v>6085</v>
      </c>
      <c r="B7941" s="1" t="s">
        <v>1292</v>
      </c>
      <c r="C7941" s="1">
        <v>20</v>
      </c>
      <c r="D7941" s="1">
        <v>19600101</v>
      </c>
      <c r="F7941" t="str">
        <f t="shared" si="248"/>
        <v>7011</v>
      </c>
      <c r="G7941" t="str">
        <f>SUBSTITUTE(SUBSTITUTE(SUBSTITUTE(LOWER(B7941), " ", "-"), "(",""), ")", "")</f>
        <v>telecommunications</v>
      </c>
      <c r="H7941" t="str">
        <f t="shared" si="249"/>
        <v>1960-01-01</v>
      </c>
      <c r="I7941" t="str">
        <f>IFERROR(CONCATENATE(LEFT(E7941,4),"-",MID(E7941,5,2),"-",RIGHT(E7941,2)), NULL)</f>
        <v>--</v>
      </c>
    </row>
    <row r="7942" spans="1:9" ht="13" x14ac:dyDescent="0.15">
      <c r="A7942" s="1" t="s">
        <v>6086</v>
      </c>
      <c r="B7942" s="1" t="s">
        <v>1292</v>
      </c>
      <c r="C7942" s="1">
        <v>20</v>
      </c>
      <c r="D7942" s="1">
        <v>19880101</v>
      </c>
      <c r="E7942" s="1">
        <v>19920701</v>
      </c>
      <c r="F7942" t="str">
        <f t="shared" si="248"/>
        <v>7012</v>
      </c>
      <c r="G7942" t="str">
        <f>SUBSTITUTE(SUBSTITUTE(SUBSTITUTE(LOWER(B7942), " ", "-"), "(",""), ")", "")</f>
        <v>telecommunications</v>
      </c>
      <c r="H7942" t="str">
        <f t="shared" si="249"/>
        <v>1988-01-01</v>
      </c>
      <c r="I7942" t="str">
        <f>IFERROR(CONCATENATE(LEFT(E7942,4),"-",MID(E7942,5,2),"-",RIGHT(E7942,2)), NULL)</f>
        <v>1992-07-01</v>
      </c>
    </row>
    <row r="7943" spans="1:9" ht="13" x14ac:dyDescent="0.15">
      <c r="A7943" s="1" t="s">
        <v>6087</v>
      </c>
      <c r="B7943" s="1" t="s">
        <v>1292</v>
      </c>
      <c r="C7943" s="1">
        <v>20</v>
      </c>
      <c r="D7943" s="1">
        <v>19870101</v>
      </c>
      <c r="E7943" s="1">
        <v>19910401</v>
      </c>
      <c r="F7943" t="str">
        <f t="shared" si="248"/>
        <v>7013</v>
      </c>
      <c r="G7943" t="str">
        <f>SUBSTITUTE(SUBSTITUTE(SUBSTITUTE(LOWER(B7943), " ", "-"), "(",""), ")", "")</f>
        <v>telecommunications</v>
      </c>
      <c r="H7943" t="str">
        <f t="shared" si="249"/>
        <v>1987-01-01</v>
      </c>
      <c r="I7943" t="str">
        <f>IFERROR(CONCATENATE(LEFT(E7943,4),"-",MID(E7943,5,2),"-",RIGHT(E7943,2)), NULL)</f>
        <v>1991-04-01</v>
      </c>
    </row>
    <row r="7944" spans="1:9" ht="13" x14ac:dyDescent="0.15">
      <c r="A7944" s="1" t="s">
        <v>6088</v>
      </c>
      <c r="B7944" s="1" t="s">
        <v>1292</v>
      </c>
      <c r="C7944" s="1">
        <v>20</v>
      </c>
      <c r="D7944" s="1">
        <v>19790101</v>
      </c>
      <c r="F7944" t="str">
        <f t="shared" si="248"/>
        <v>7014</v>
      </c>
      <c r="G7944" t="str">
        <f>SUBSTITUTE(SUBSTITUTE(SUBSTITUTE(LOWER(B7944), " ", "-"), "(",""), ")", "")</f>
        <v>telecommunications</v>
      </c>
      <c r="H7944" t="str">
        <f t="shared" si="249"/>
        <v>1979-01-01</v>
      </c>
      <c r="I7944" t="str">
        <f>IFERROR(CONCATENATE(LEFT(E7944,4),"-",MID(E7944,5,2),"-",RIGHT(E7944,2)), NULL)</f>
        <v>--</v>
      </c>
    </row>
    <row r="7945" spans="1:9" ht="13" x14ac:dyDescent="0.15">
      <c r="A7945" s="1" t="s">
        <v>6089</v>
      </c>
      <c r="B7945" s="1" t="s">
        <v>1292</v>
      </c>
      <c r="C7945" s="1">
        <v>20</v>
      </c>
      <c r="D7945" s="1">
        <v>19770101</v>
      </c>
      <c r="F7945" t="str">
        <f t="shared" si="248"/>
        <v>7015</v>
      </c>
      <c r="G7945" t="str">
        <f>SUBSTITUTE(SUBSTITUTE(SUBSTITUTE(LOWER(B7945), " ", "-"), "(",""), ")", "")</f>
        <v>telecommunications</v>
      </c>
      <c r="H7945" t="str">
        <f t="shared" si="249"/>
        <v>1977-01-01</v>
      </c>
      <c r="I7945" t="str">
        <f>IFERROR(CONCATENATE(LEFT(E7945,4),"-",MID(E7945,5,2),"-",RIGHT(E7945,2)), NULL)</f>
        <v>--</v>
      </c>
    </row>
    <row r="7946" spans="1:9" ht="13" x14ac:dyDescent="0.15">
      <c r="A7946" s="1" t="s">
        <v>6090</v>
      </c>
      <c r="B7946" s="1" t="s">
        <v>1292</v>
      </c>
      <c r="C7946" s="1">
        <v>20</v>
      </c>
      <c r="D7946" s="1">
        <v>19880101</v>
      </c>
      <c r="F7946" t="str">
        <f t="shared" si="248"/>
        <v>7016</v>
      </c>
      <c r="G7946" t="str">
        <f>SUBSTITUTE(SUBSTITUTE(SUBSTITUTE(LOWER(B7946), " ", "-"), "(",""), ")", "")</f>
        <v>telecommunications</v>
      </c>
      <c r="H7946" t="str">
        <f t="shared" si="249"/>
        <v>1988-01-01</v>
      </c>
      <c r="I7946" t="str">
        <f>IFERROR(CONCATENATE(LEFT(E7946,4),"-",MID(E7946,5,2),"-",RIGHT(E7946,2)), NULL)</f>
        <v>--</v>
      </c>
    </row>
    <row r="7947" spans="1:9" ht="13" x14ac:dyDescent="0.15">
      <c r="A7947" s="1" t="s">
        <v>6091</v>
      </c>
      <c r="B7947" s="1" t="s">
        <v>1292</v>
      </c>
      <c r="C7947" s="1">
        <v>20</v>
      </c>
      <c r="D7947" s="1">
        <v>19790101</v>
      </c>
      <c r="E7947" s="1">
        <v>19940603</v>
      </c>
      <c r="F7947" t="str">
        <f t="shared" si="248"/>
        <v>7017</v>
      </c>
      <c r="G7947" t="str">
        <f>SUBSTITUTE(SUBSTITUTE(SUBSTITUTE(LOWER(B7947), " ", "-"), "(",""), ")", "")</f>
        <v>telecommunications</v>
      </c>
      <c r="H7947" t="str">
        <f t="shared" si="249"/>
        <v>1979-01-01</v>
      </c>
      <c r="I7947" t="str">
        <f>IFERROR(CONCATENATE(LEFT(E7947,4),"-",MID(E7947,5,2),"-",RIGHT(E7947,2)), NULL)</f>
        <v>1994-06-03</v>
      </c>
    </row>
    <row r="7948" spans="1:9" ht="13" x14ac:dyDescent="0.15">
      <c r="A7948" s="1" t="s">
        <v>6092</v>
      </c>
      <c r="B7948" s="1" t="s">
        <v>1292</v>
      </c>
      <c r="C7948" s="1">
        <v>20</v>
      </c>
      <c r="D7948" s="1">
        <v>19830101</v>
      </c>
      <c r="F7948" t="str">
        <f t="shared" si="248"/>
        <v>7018</v>
      </c>
      <c r="G7948" t="str">
        <f>SUBSTITUTE(SUBSTITUTE(SUBSTITUTE(LOWER(B7948), " ", "-"), "(",""), ")", "")</f>
        <v>telecommunications</v>
      </c>
      <c r="H7948" t="str">
        <f t="shared" si="249"/>
        <v>1983-01-01</v>
      </c>
      <c r="I7948" t="str">
        <f>IFERROR(CONCATENATE(LEFT(E7948,4),"-",MID(E7948,5,2),"-",RIGHT(E7948,2)), NULL)</f>
        <v>--</v>
      </c>
    </row>
    <row r="7949" spans="1:9" ht="13" x14ac:dyDescent="0.15">
      <c r="A7949" s="1" t="s">
        <v>6093</v>
      </c>
      <c r="B7949" s="1" t="s">
        <v>1292</v>
      </c>
      <c r="C7949" s="1">
        <v>20</v>
      </c>
      <c r="D7949" s="1">
        <v>19880101</v>
      </c>
      <c r="F7949" t="str">
        <f t="shared" si="248"/>
        <v>7019</v>
      </c>
      <c r="G7949" t="str">
        <f>SUBSTITUTE(SUBSTITUTE(SUBSTITUTE(LOWER(B7949), " ", "-"), "(",""), ")", "")</f>
        <v>telecommunications</v>
      </c>
      <c r="H7949" t="str">
        <f t="shared" si="249"/>
        <v>1988-01-01</v>
      </c>
      <c r="I7949" t="str">
        <f>IFERROR(CONCATENATE(LEFT(E7949,4),"-",MID(E7949,5,2),"-",RIGHT(E7949,2)), NULL)</f>
        <v>--</v>
      </c>
    </row>
    <row r="7950" spans="1:9" ht="13" x14ac:dyDescent="0.15">
      <c r="A7950" s="1" t="s">
        <v>6094</v>
      </c>
      <c r="B7950" s="1" t="s">
        <v>119</v>
      </c>
      <c r="C7950" s="1">
        <v>20</v>
      </c>
      <c r="D7950" s="1">
        <v>19520925</v>
      </c>
      <c r="F7950" t="str">
        <f t="shared" si="248"/>
        <v>0702</v>
      </c>
      <c r="G7950" t="str">
        <f>SUBSTITUTE(SUBSTITUTE(SUBSTITUTE(LOWER(B7950), " ", "-"), "(",""), ")", "")</f>
        <v>public-service</v>
      </c>
      <c r="H7950" t="str">
        <f t="shared" si="249"/>
        <v>1952-09-25</v>
      </c>
      <c r="I7950" t="str">
        <f>IFERROR(CONCATENATE(LEFT(E7950,4),"-",MID(E7950,5,2),"-",RIGHT(E7950,2)), NULL)</f>
        <v>--</v>
      </c>
    </row>
    <row r="7951" spans="1:9" ht="13" x14ac:dyDescent="0.15">
      <c r="A7951" s="1" t="s">
        <v>6095</v>
      </c>
      <c r="B7951" s="1" t="s">
        <v>1292</v>
      </c>
      <c r="C7951" s="1">
        <v>20</v>
      </c>
      <c r="D7951" s="1">
        <v>19230101</v>
      </c>
      <c r="F7951" t="str">
        <f t="shared" si="248"/>
        <v>7020</v>
      </c>
      <c r="G7951" t="str">
        <f>SUBSTITUTE(SUBSTITUTE(SUBSTITUTE(LOWER(B7951), " ", "-"), "(",""), ")", "")</f>
        <v>telecommunications</v>
      </c>
      <c r="H7951" t="str">
        <f t="shared" si="249"/>
        <v>1923-01-01</v>
      </c>
      <c r="I7951" t="str">
        <f>IFERROR(CONCATENATE(LEFT(E7951,4),"-",MID(E7951,5,2),"-",RIGHT(E7951,2)), NULL)</f>
        <v>--</v>
      </c>
    </row>
    <row r="7952" spans="1:9" ht="13" x14ac:dyDescent="0.15">
      <c r="A7952" s="1" t="s">
        <v>6096</v>
      </c>
      <c r="B7952" s="1" t="s">
        <v>408</v>
      </c>
      <c r="C7952" s="1">
        <v>20</v>
      </c>
      <c r="D7952" s="1">
        <v>19890501</v>
      </c>
      <c r="F7952" t="str">
        <f t="shared" si="248"/>
        <v>7021</v>
      </c>
      <c r="G7952" t="str">
        <f>SUBSTITUTE(SUBSTITUTE(SUBSTITUTE(LOWER(B7952), " ", "-"), "(",""), ")", "")</f>
        <v>defence-industries</v>
      </c>
      <c r="H7952" t="str">
        <f t="shared" si="249"/>
        <v>1989-05-01</v>
      </c>
      <c r="I7952" t="str">
        <f>IFERROR(CONCATENATE(LEFT(E7952,4),"-",MID(E7952,5,2),"-",RIGHT(E7952,2)), NULL)</f>
        <v>--</v>
      </c>
    </row>
    <row r="7953" spans="1:9" ht="13" x14ac:dyDescent="0.15">
      <c r="A7953" s="1" t="s">
        <v>6097</v>
      </c>
      <c r="B7953" s="1" t="s">
        <v>158</v>
      </c>
      <c r="C7953" s="1">
        <v>20</v>
      </c>
      <c r="D7953" s="1">
        <v>19791001</v>
      </c>
      <c r="E7953" s="1">
        <v>19841231</v>
      </c>
      <c r="F7953" t="str">
        <f t="shared" si="248"/>
        <v>7022</v>
      </c>
      <c r="G7953" t="str">
        <f>SUBSTITUTE(SUBSTITUTE(SUBSTITUTE(LOWER(B7953), " ", "-"), "(",""), ")", "")</f>
        <v>police-administration</v>
      </c>
      <c r="H7953" t="str">
        <f t="shared" si="249"/>
        <v>1979-10-01</v>
      </c>
      <c r="I7953" t="str">
        <f>IFERROR(CONCATENATE(LEFT(E7953,4),"-",MID(E7953,5,2),"-",RIGHT(E7953,2)), NULL)</f>
        <v>1984-12-31</v>
      </c>
    </row>
    <row r="7954" spans="1:9" ht="13" x14ac:dyDescent="0.15">
      <c r="A7954" s="1" t="s">
        <v>6098</v>
      </c>
      <c r="B7954" s="1" t="s">
        <v>75</v>
      </c>
      <c r="C7954" s="1">
        <v>20</v>
      </c>
      <c r="D7954" s="1">
        <v>19881101</v>
      </c>
      <c r="E7954" s="1">
        <v>19890731</v>
      </c>
      <c r="F7954" t="str">
        <f t="shared" si="248"/>
        <v>7024</v>
      </c>
      <c r="G7954" t="str">
        <f>SUBSTITUTE(SUBSTITUTE(SUBSTITUTE(LOWER(B7954), " ", "-"), "(",""), ")", "")</f>
        <v>indigenous-affairs</v>
      </c>
      <c r="H7954" t="str">
        <f t="shared" si="249"/>
        <v>1988-11-01</v>
      </c>
      <c r="I7954" t="str">
        <f>IFERROR(CONCATENATE(LEFT(E7954,4),"-",MID(E7954,5,2),"-",RIGHT(E7954,2)), NULL)</f>
        <v>1989-07-31</v>
      </c>
    </row>
    <row r="7955" spans="1:9" ht="13" x14ac:dyDescent="0.15">
      <c r="A7955" s="1" t="s">
        <v>6099</v>
      </c>
      <c r="B7955" s="1" t="s">
        <v>98</v>
      </c>
      <c r="C7955" s="1">
        <v>20</v>
      </c>
      <c r="D7955" s="1">
        <v>19840721</v>
      </c>
      <c r="F7955" t="str">
        <f t="shared" si="248"/>
        <v>7025</v>
      </c>
      <c r="G7955" t="str">
        <f>SUBSTITUTE(SUBSTITUTE(SUBSTITUTE(LOWER(B7955), " ", "-"), "(",""), ")", "")</f>
        <v>maritime-commands-navy</v>
      </c>
      <c r="H7955" t="str">
        <f t="shared" si="249"/>
        <v>1984-07-21</v>
      </c>
      <c r="I7955" t="str">
        <f>IFERROR(CONCATENATE(LEFT(E7955,4),"-",MID(E7955,5,2),"-",RIGHT(E7955,2)), NULL)</f>
        <v>--</v>
      </c>
    </row>
    <row r="7956" spans="1:9" ht="13" x14ac:dyDescent="0.15">
      <c r="A7956" s="1" t="s">
        <v>6100</v>
      </c>
      <c r="B7956" s="1" t="s">
        <v>667</v>
      </c>
      <c r="C7956" s="1">
        <v>20</v>
      </c>
      <c r="D7956" s="1">
        <v>19880701</v>
      </c>
      <c r="E7956" s="1">
        <v>19950706</v>
      </c>
      <c r="F7956" t="str">
        <f t="shared" si="248"/>
        <v>7026</v>
      </c>
      <c r="G7956" t="str">
        <f>SUBSTITUTE(SUBSTITUTE(SUBSTITUTE(LOWER(B7956), " ", "-"), "(",""), ")", "")</f>
        <v>air-transport</v>
      </c>
      <c r="H7956" t="str">
        <f t="shared" si="249"/>
        <v>1988-07-01</v>
      </c>
      <c r="I7956" t="str">
        <f>IFERROR(CONCATENATE(LEFT(E7956,4),"-",MID(E7956,5,2),"-",RIGHT(E7956,2)), NULL)</f>
        <v>1995-07-06</v>
      </c>
    </row>
    <row r="7957" spans="1:9" ht="13" x14ac:dyDescent="0.15">
      <c r="A7957" s="1" t="s">
        <v>6101</v>
      </c>
      <c r="B7957" s="1" t="s">
        <v>169</v>
      </c>
      <c r="C7957" s="1">
        <v>20</v>
      </c>
      <c r="D7957" s="1">
        <v>19870724</v>
      </c>
      <c r="F7957" t="str">
        <f t="shared" si="248"/>
        <v>7027</v>
      </c>
      <c r="G7957" t="str">
        <f>SUBSTITUTE(SUBSTITUTE(SUBSTITUTE(LOWER(B7957), " ", "-"), "(",""), ")", "")</f>
        <v>exports-and-imports</v>
      </c>
      <c r="H7957" t="str">
        <f t="shared" si="249"/>
        <v>1987-07-24</v>
      </c>
      <c r="I7957" t="str">
        <f>IFERROR(CONCATENATE(LEFT(E7957,4),"-",MID(E7957,5,2),"-",RIGHT(E7957,2)), NULL)</f>
        <v>--</v>
      </c>
    </row>
    <row r="7958" spans="1:9" ht="13" x14ac:dyDescent="0.15">
      <c r="A7958" s="1" t="s">
        <v>6101</v>
      </c>
      <c r="B7958" s="1" t="s">
        <v>294</v>
      </c>
      <c r="C7958" s="1">
        <v>20</v>
      </c>
      <c r="D7958" s="1">
        <v>19870724</v>
      </c>
      <c r="F7958" t="str">
        <f t="shared" si="248"/>
        <v>7027</v>
      </c>
      <c r="G7958" t="str">
        <f>SUBSTITUTE(SUBSTITUTE(SUBSTITUTE(LOWER(B7958), " ", "-"), "(",""), ")", "")</f>
        <v>foreign-policy</v>
      </c>
      <c r="H7958" t="str">
        <f t="shared" si="249"/>
        <v>1987-07-24</v>
      </c>
      <c r="I7958" t="str">
        <f>IFERROR(CONCATENATE(LEFT(E7958,4),"-",MID(E7958,5,2),"-",RIGHT(E7958,2)), NULL)</f>
        <v>--</v>
      </c>
    </row>
    <row r="7959" spans="1:9" ht="13" x14ac:dyDescent="0.15">
      <c r="A7959" s="1" t="s">
        <v>6102</v>
      </c>
      <c r="B7959" s="1" t="s">
        <v>408</v>
      </c>
      <c r="C7959" s="1">
        <v>20</v>
      </c>
      <c r="D7959" s="1">
        <v>19890801</v>
      </c>
      <c r="E7959" s="1">
        <v>19931201</v>
      </c>
      <c r="F7959" t="str">
        <f t="shared" si="248"/>
        <v>7028</v>
      </c>
      <c r="G7959" t="str">
        <f>SUBSTITUTE(SUBSTITUTE(SUBSTITUTE(LOWER(B7959), " ", "-"), "(",""), ")", "")</f>
        <v>defence-industries</v>
      </c>
      <c r="H7959" t="str">
        <f t="shared" si="249"/>
        <v>1989-08-01</v>
      </c>
      <c r="I7959" t="str">
        <f>IFERROR(CONCATENATE(LEFT(E7959,4),"-",MID(E7959,5,2),"-",RIGHT(E7959,2)), NULL)</f>
        <v>1993-12-01</v>
      </c>
    </row>
    <row r="7960" spans="1:9" ht="13" x14ac:dyDescent="0.15">
      <c r="A7960" s="1" t="s">
        <v>6103</v>
      </c>
      <c r="B7960" s="1" t="s">
        <v>162</v>
      </c>
      <c r="C7960" s="1">
        <v>20</v>
      </c>
      <c r="D7960" s="1">
        <v>19880701</v>
      </c>
      <c r="F7960" t="str">
        <f t="shared" si="248"/>
        <v>7029</v>
      </c>
      <c r="G7960" t="str">
        <f>SUBSTITUTE(SUBSTITUTE(SUBSTITUTE(LOWER(B7960), " ", "-"), "(",""), ")", "")</f>
        <v>compensation-schemes</v>
      </c>
      <c r="H7960" t="str">
        <f t="shared" si="249"/>
        <v>1988-07-01</v>
      </c>
      <c r="I7960" t="str">
        <f>IFERROR(CONCATENATE(LEFT(E7960,4),"-",MID(E7960,5,2),"-",RIGHT(E7960,2)), NULL)</f>
        <v>--</v>
      </c>
    </row>
    <row r="7961" spans="1:9" ht="13" x14ac:dyDescent="0.15">
      <c r="A7961" s="1" t="s">
        <v>6103</v>
      </c>
      <c r="B7961" s="1" t="s">
        <v>661</v>
      </c>
      <c r="C7961" s="1">
        <v>20</v>
      </c>
      <c r="D7961" s="1">
        <v>19880701</v>
      </c>
      <c r="F7961" t="str">
        <f t="shared" si="248"/>
        <v>7029</v>
      </c>
      <c r="G7961" t="str">
        <f>SUBSTITUTE(SUBSTITUTE(SUBSTITUTE(LOWER(B7961), " ", "-"), "(",""), ")", "")</f>
        <v>rehabilitation</v>
      </c>
      <c r="H7961" t="str">
        <f t="shared" si="249"/>
        <v>1988-07-01</v>
      </c>
      <c r="I7961" t="str">
        <f>IFERROR(CONCATENATE(LEFT(E7961,4),"-",MID(E7961,5,2),"-",RIGHT(E7961,2)), NULL)</f>
        <v>--</v>
      </c>
    </row>
    <row r="7962" spans="1:9" ht="13" x14ac:dyDescent="0.15">
      <c r="A7962" s="1" t="s">
        <v>6104</v>
      </c>
      <c r="B7962" s="1" t="s">
        <v>39</v>
      </c>
      <c r="C7962" s="1">
        <v>20</v>
      </c>
      <c r="D7962" s="1">
        <v>19450112</v>
      </c>
      <c r="E7962" s="1">
        <v>19460313</v>
      </c>
      <c r="F7962" t="str">
        <f t="shared" si="248"/>
        <v>0703</v>
      </c>
      <c r="G7962" t="str">
        <f>SUBSTITUTE(SUBSTITUTE(SUBSTITUTE(LOWER(B7962), " ", "-"), "(",""), ")", "")</f>
        <v>committees-of-inquiry</v>
      </c>
      <c r="H7962" t="str">
        <f t="shared" si="249"/>
        <v>1945-01-12</v>
      </c>
      <c r="I7962" t="str">
        <f>IFERROR(CONCATENATE(LEFT(E7962,4),"-",MID(E7962,5,2),"-",RIGHT(E7962,2)), NULL)</f>
        <v>1946-03-13</v>
      </c>
    </row>
    <row r="7963" spans="1:9" ht="13" x14ac:dyDescent="0.15">
      <c r="A7963" s="1" t="s">
        <v>6104</v>
      </c>
      <c r="B7963" s="1" t="s">
        <v>520</v>
      </c>
      <c r="C7963" s="1">
        <v>20</v>
      </c>
      <c r="D7963" s="1">
        <v>19450112</v>
      </c>
      <c r="E7963" s="1">
        <v>19460313</v>
      </c>
      <c r="F7963" t="str">
        <f t="shared" si="248"/>
        <v>0703</v>
      </c>
      <c r="G7963" t="str">
        <f>SUBSTITUTE(SUBSTITUTE(SUBSTITUTE(LOWER(B7963), " ", "-"), "(",""), ")", "")</f>
        <v>energy</v>
      </c>
      <c r="H7963" t="str">
        <f t="shared" si="249"/>
        <v>1945-01-12</v>
      </c>
      <c r="I7963" t="str">
        <f>IFERROR(CONCATENATE(LEFT(E7963,4),"-",MID(E7963,5,2),"-",RIGHT(E7963,2)), NULL)</f>
        <v>1946-03-13</v>
      </c>
    </row>
    <row r="7964" spans="1:9" ht="13" x14ac:dyDescent="0.15">
      <c r="A7964" s="1" t="s">
        <v>6104</v>
      </c>
      <c r="B7964" s="1" t="s">
        <v>137</v>
      </c>
      <c r="C7964" s="1">
        <v>20</v>
      </c>
      <c r="D7964" s="1">
        <v>19450112</v>
      </c>
      <c r="E7964" s="1">
        <v>19460313</v>
      </c>
      <c r="F7964" t="str">
        <f t="shared" si="248"/>
        <v>0703</v>
      </c>
      <c r="G7964" t="str">
        <f>SUBSTITUTE(SUBSTITUTE(SUBSTITUTE(LOWER(B7964), " ", "-"), "(",""), ")", "")</f>
        <v>mining</v>
      </c>
      <c r="H7964" t="str">
        <f t="shared" si="249"/>
        <v>1945-01-12</v>
      </c>
      <c r="I7964" t="str">
        <f>IFERROR(CONCATENATE(LEFT(E7964,4),"-",MID(E7964,5,2),"-",RIGHT(E7964,2)), NULL)</f>
        <v>1946-03-13</v>
      </c>
    </row>
    <row r="7965" spans="1:9" ht="13" x14ac:dyDescent="0.15">
      <c r="A7965" s="1" t="s">
        <v>6105</v>
      </c>
      <c r="B7965" s="1" t="s">
        <v>24</v>
      </c>
      <c r="C7965" s="1">
        <v>20</v>
      </c>
      <c r="D7965" s="1">
        <v>19840101</v>
      </c>
      <c r="E7965" s="1">
        <v>19890801</v>
      </c>
      <c r="F7965" t="str">
        <f t="shared" si="248"/>
        <v>7030</v>
      </c>
      <c r="G7965" t="str">
        <f>SUBSTITUTE(SUBSTITUTE(SUBSTITUTE(LOWER(B7965), " ", "-"), "(",""), ")", "")</f>
        <v>logistics-air-force</v>
      </c>
      <c r="H7965" t="str">
        <f t="shared" si="249"/>
        <v>1984-01-01</v>
      </c>
      <c r="I7965" t="str">
        <f>IFERROR(CONCATENATE(LEFT(E7965,4),"-",MID(E7965,5,2),"-",RIGHT(E7965,2)), NULL)</f>
        <v>1989-08-01</v>
      </c>
    </row>
    <row r="7966" spans="1:9" ht="13" x14ac:dyDescent="0.15">
      <c r="A7966" s="1" t="s">
        <v>6106</v>
      </c>
      <c r="B7966" s="1" t="s">
        <v>408</v>
      </c>
      <c r="C7966" s="1">
        <v>20</v>
      </c>
      <c r="D7966" s="1">
        <v>19890801</v>
      </c>
      <c r="E7966" s="1">
        <v>19931201</v>
      </c>
      <c r="F7966" t="str">
        <f t="shared" si="248"/>
        <v>7031</v>
      </c>
      <c r="G7966" t="str">
        <f>SUBSTITUTE(SUBSTITUTE(SUBSTITUTE(LOWER(B7966), " ", "-"), "(",""), ")", "")</f>
        <v>defence-industries</v>
      </c>
      <c r="H7966" t="str">
        <f t="shared" si="249"/>
        <v>1989-08-01</v>
      </c>
      <c r="I7966" t="str">
        <f>IFERROR(CONCATENATE(LEFT(E7966,4),"-",MID(E7966,5,2),"-",RIGHT(E7966,2)), NULL)</f>
        <v>1993-12-01</v>
      </c>
    </row>
    <row r="7967" spans="1:9" ht="13" x14ac:dyDescent="0.15">
      <c r="A7967" s="1" t="s">
        <v>6107</v>
      </c>
      <c r="B7967" s="1" t="s">
        <v>24</v>
      </c>
      <c r="C7967" s="1">
        <v>20</v>
      </c>
      <c r="D7967" s="1">
        <v>19840101</v>
      </c>
      <c r="E7967" s="1">
        <v>19890801</v>
      </c>
      <c r="F7967" t="str">
        <f t="shared" si="248"/>
        <v>7032</v>
      </c>
      <c r="G7967" t="str">
        <f>SUBSTITUTE(SUBSTITUTE(SUBSTITUTE(LOWER(B7967), " ", "-"), "(",""), ")", "")</f>
        <v>logistics-air-force</v>
      </c>
      <c r="H7967" t="str">
        <f t="shared" si="249"/>
        <v>1984-01-01</v>
      </c>
      <c r="I7967" t="str">
        <f>IFERROR(CONCATENATE(LEFT(E7967,4),"-",MID(E7967,5,2),"-",RIGHT(E7967,2)), NULL)</f>
        <v>1989-08-01</v>
      </c>
    </row>
    <row r="7968" spans="1:9" ht="13" x14ac:dyDescent="0.15">
      <c r="A7968" s="1" t="s">
        <v>6108</v>
      </c>
      <c r="B7968" s="1" t="s">
        <v>2390</v>
      </c>
      <c r="C7968" s="1">
        <v>20</v>
      </c>
      <c r="D7968" s="1">
        <v>19890401</v>
      </c>
      <c r="E7968" s="1">
        <v>19980630</v>
      </c>
      <c r="F7968" t="str">
        <f t="shared" si="248"/>
        <v>7033</v>
      </c>
      <c r="G7968" t="str">
        <f>SUBSTITUTE(SUBSTITUTE(SUBSTITUTE(LOWER(B7968), " ", "-"), "(",""), ")", "")</f>
        <v>airport-services</v>
      </c>
      <c r="H7968" t="str">
        <f t="shared" si="249"/>
        <v>1989-04-01</v>
      </c>
      <c r="I7968" t="str">
        <f>IFERROR(CONCATENATE(LEFT(E7968,4),"-",MID(E7968,5,2),"-",RIGHT(E7968,2)), NULL)</f>
        <v>1998-06-30</v>
      </c>
    </row>
    <row r="7969" spans="1:9" ht="13" x14ac:dyDescent="0.15">
      <c r="A7969" s="1" t="s">
        <v>6108</v>
      </c>
      <c r="B7969" s="1" t="s">
        <v>2391</v>
      </c>
      <c r="C7969" s="1">
        <v>20</v>
      </c>
      <c r="D7969" s="1">
        <v>19890401</v>
      </c>
      <c r="E7969" s="1">
        <v>19980630</v>
      </c>
      <c r="F7969" t="str">
        <f t="shared" si="248"/>
        <v>7033</v>
      </c>
      <c r="G7969" t="str">
        <f>SUBSTITUTE(SUBSTITUTE(SUBSTITUTE(LOWER(B7969), " ", "-"), "(",""), ")", "")</f>
        <v>airports</v>
      </c>
      <c r="H7969" t="str">
        <f t="shared" si="249"/>
        <v>1989-04-01</v>
      </c>
      <c r="I7969" t="str">
        <f>IFERROR(CONCATENATE(LEFT(E7969,4),"-",MID(E7969,5,2),"-",RIGHT(E7969,2)), NULL)</f>
        <v>1998-06-30</v>
      </c>
    </row>
    <row r="7970" spans="1:9" ht="13" x14ac:dyDescent="0.15">
      <c r="A7970" s="1" t="s">
        <v>6109</v>
      </c>
      <c r="B7970" s="1" t="s">
        <v>397</v>
      </c>
      <c r="C7970" s="1">
        <v>20</v>
      </c>
      <c r="D7970" s="1">
        <v>19870724</v>
      </c>
      <c r="E7970" s="1">
        <v>20140630</v>
      </c>
      <c r="F7970" t="str">
        <f t="shared" si="248"/>
        <v>7034</v>
      </c>
      <c r="G7970" t="str">
        <f>SUBSTITUTE(SUBSTITUTE(SUBSTITUTE(LOWER(B7970), " ", "-"), "(",""), ")", "")</f>
        <v>corporate-affairs</v>
      </c>
      <c r="H7970" t="str">
        <f t="shared" si="249"/>
        <v>1987-07-24</v>
      </c>
      <c r="I7970" t="str">
        <f>IFERROR(CONCATENATE(LEFT(E7970,4),"-",MID(E7970,5,2),"-",RIGHT(E7970,2)), NULL)</f>
        <v>2014-06-30</v>
      </c>
    </row>
    <row r="7971" spans="1:9" ht="13" x14ac:dyDescent="0.15">
      <c r="A7971" s="1" t="s">
        <v>6109</v>
      </c>
      <c r="B7971" s="1" t="s">
        <v>166</v>
      </c>
      <c r="C7971" s="1">
        <v>20</v>
      </c>
      <c r="D7971" s="1">
        <v>19870724</v>
      </c>
      <c r="E7971" s="1">
        <v>20140630</v>
      </c>
      <c r="F7971" t="str">
        <f t="shared" si="248"/>
        <v>7034</v>
      </c>
      <c r="G7971" t="str">
        <f>SUBSTITUTE(SUBSTITUTE(SUBSTITUTE(LOWER(B7971), " ", "-"), "(",""), ")", "")</f>
        <v>public-borrowing</v>
      </c>
      <c r="H7971" t="str">
        <f t="shared" si="249"/>
        <v>1987-07-24</v>
      </c>
      <c r="I7971" t="str">
        <f>IFERROR(CONCATENATE(LEFT(E7971,4),"-",MID(E7971,5,2),"-",RIGHT(E7971,2)), NULL)</f>
        <v>2014-06-30</v>
      </c>
    </row>
    <row r="7972" spans="1:9" ht="13" x14ac:dyDescent="0.15">
      <c r="A7972" s="1" t="s">
        <v>6110</v>
      </c>
      <c r="B7972" s="1" t="s">
        <v>2390</v>
      </c>
      <c r="C7972" s="1">
        <v>20</v>
      </c>
      <c r="D7972" s="1">
        <v>19890401</v>
      </c>
      <c r="E7972" s="1">
        <v>19980630</v>
      </c>
      <c r="F7972" t="str">
        <f t="shared" si="248"/>
        <v>7035</v>
      </c>
      <c r="G7972" t="str">
        <f>SUBSTITUTE(SUBSTITUTE(SUBSTITUTE(LOWER(B7972), " ", "-"), "(",""), ")", "")</f>
        <v>airport-services</v>
      </c>
      <c r="H7972" t="str">
        <f t="shared" si="249"/>
        <v>1989-04-01</v>
      </c>
      <c r="I7972" t="str">
        <f>IFERROR(CONCATENATE(LEFT(E7972,4),"-",MID(E7972,5,2),"-",RIGHT(E7972,2)), NULL)</f>
        <v>1998-06-30</v>
      </c>
    </row>
    <row r="7973" spans="1:9" ht="13" x14ac:dyDescent="0.15">
      <c r="A7973" s="1" t="s">
        <v>6110</v>
      </c>
      <c r="B7973" s="1" t="s">
        <v>2391</v>
      </c>
      <c r="C7973" s="1">
        <v>20</v>
      </c>
      <c r="D7973" s="1">
        <v>19890401</v>
      </c>
      <c r="E7973" s="1">
        <v>19980630</v>
      </c>
      <c r="F7973" t="str">
        <f t="shared" si="248"/>
        <v>7035</v>
      </c>
      <c r="G7973" t="str">
        <f>SUBSTITUTE(SUBSTITUTE(SUBSTITUTE(LOWER(B7973), " ", "-"), "(",""), ")", "")</f>
        <v>airports</v>
      </c>
      <c r="H7973" t="str">
        <f t="shared" si="249"/>
        <v>1989-04-01</v>
      </c>
      <c r="I7973" t="str">
        <f>IFERROR(CONCATENATE(LEFT(E7973,4),"-",MID(E7973,5,2),"-",RIGHT(E7973,2)), NULL)</f>
        <v>1998-06-30</v>
      </c>
    </row>
    <row r="7974" spans="1:9" ht="13" x14ac:dyDescent="0.15">
      <c r="A7974" s="1" t="s">
        <v>6111</v>
      </c>
      <c r="B7974" s="1" t="s">
        <v>132</v>
      </c>
      <c r="C7974" s="1">
        <v>20</v>
      </c>
      <c r="D7974" s="1">
        <v>19881116</v>
      </c>
      <c r="F7974" t="str">
        <f t="shared" si="248"/>
        <v>7036</v>
      </c>
      <c r="G7974" t="str">
        <f>SUBSTITUTE(SUBSTITUTE(SUBSTITUTE(LOWER(B7974), " ", "-"), "(",""), ")", "")</f>
        <v>defence-forces</v>
      </c>
      <c r="H7974" t="str">
        <f t="shared" si="249"/>
        <v>1988-11-16</v>
      </c>
      <c r="I7974" t="str">
        <f>IFERROR(CONCATENATE(LEFT(E7974,4),"-",MID(E7974,5,2),"-",RIGHT(E7974,2)), NULL)</f>
        <v>--</v>
      </c>
    </row>
    <row r="7975" spans="1:9" ht="13" x14ac:dyDescent="0.15">
      <c r="A7975" s="1" t="s">
        <v>6111</v>
      </c>
      <c r="B7975" s="1" t="s">
        <v>346</v>
      </c>
      <c r="C7975" s="1">
        <v>20</v>
      </c>
      <c r="D7975" s="1">
        <v>19881116</v>
      </c>
      <c r="F7975" t="str">
        <f t="shared" si="248"/>
        <v>7036</v>
      </c>
      <c r="G7975" t="str">
        <f>SUBSTITUTE(SUBSTITUTE(SUBSTITUTE(LOWER(B7975), " ", "-"), "(",""), ")", "")</f>
        <v>housing</v>
      </c>
      <c r="H7975" t="str">
        <f t="shared" si="249"/>
        <v>1988-11-16</v>
      </c>
      <c r="I7975" t="str">
        <f>IFERROR(CONCATENATE(LEFT(E7975,4),"-",MID(E7975,5,2),"-",RIGHT(E7975,2)), NULL)</f>
        <v>--</v>
      </c>
    </row>
    <row r="7976" spans="1:9" ht="13" x14ac:dyDescent="0.15">
      <c r="A7976" s="1" t="s">
        <v>6112</v>
      </c>
      <c r="B7976" s="1" t="s">
        <v>41</v>
      </c>
      <c r="C7976" s="1">
        <v>20</v>
      </c>
      <c r="D7976" s="1">
        <v>19871120</v>
      </c>
      <c r="F7976" t="str">
        <f t="shared" si="248"/>
        <v>7037</v>
      </c>
      <c r="G7976" t="str">
        <f>SUBSTITUTE(SUBSTITUTE(SUBSTITUTE(LOWER(B7976), " ", "-"), "(",""), ")", "")</f>
        <v>air-operations</v>
      </c>
      <c r="H7976" t="str">
        <f t="shared" si="249"/>
        <v>1987-11-20</v>
      </c>
      <c r="I7976" t="str">
        <f>IFERROR(CONCATENATE(LEFT(E7976,4),"-",MID(E7976,5,2),"-",RIGHT(E7976,2)), NULL)</f>
        <v>--</v>
      </c>
    </row>
    <row r="7977" spans="1:9" ht="13" x14ac:dyDescent="0.15">
      <c r="A7977" s="1" t="s">
        <v>6112</v>
      </c>
      <c r="B7977" s="1" t="s">
        <v>260</v>
      </c>
      <c r="C7977" s="1">
        <v>20</v>
      </c>
      <c r="D7977" s="1">
        <v>19871120</v>
      </c>
      <c r="F7977" t="str">
        <f t="shared" si="248"/>
        <v>7037</v>
      </c>
      <c r="G7977" t="str">
        <f>SUBSTITUTE(SUBSTITUTE(SUBSTITUTE(LOWER(B7977), " ", "-"), "(",""), ")", "")</f>
        <v>army-commands</v>
      </c>
      <c r="H7977" t="str">
        <f t="shared" si="249"/>
        <v>1987-11-20</v>
      </c>
      <c r="I7977" t="str">
        <f>IFERROR(CONCATENATE(LEFT(E7977,4),"-",MID(E7977,5,2),"-",RIGHT(E7977,2)), NULL)</f>
        <v>--</v>
      </c>
    </row>
    <row r="7978" spans="1:9" ht="13" x14ac:dyDescent="0.15">
      <c r="A7978" s="1" t="s">
        <v>6112</v>
      </c>
      <c r="B7978" s="1" t="s">
        <v>24</v>
      </c>
      <c r="C7978" s="1">
        <v>20</v>
      </c>
      <c r="D7978" s="1">
        <v>19871120</v>
      </c>
      <c r="F7978" t="str">
        <f t="shared" si="248"/>
        <v>7037</v>
      </c>
      <c r="G7978" t="str">
        <f>SUBSTITUTE(SUBSTITUTE(SUBSTITUTE(LOWER(B7978), " ", "-"), "(",""), ")", "")</f>
        <v>logistics-air-force</v>
      </c>
      <c r="H7978" t="str">
        <f t="shared" si="249"/>
        <v>1987-11-20</v>
      </c>
      <c r="I7978" t="str">
        <f>IFERROR(CONCATENATE(LEFT(E7978,4),"-",MID(E7978,5,2),"-",RIGHT(E7978,2)), NULL)</f>
        <v>--</v>
      </c>
    </row>
    <row r="7979" spans="1:9" ht="13" x14ac:dyDescent="0.15">
      <c r="A7979" s="1" t="s">
        <v>6113</v>
      </c>
      <c r="B7979" s="1" t="s">
        <v>36</v>
      </c>
      <c r="C7979" s="1">
        <v>20</v>
      </c>
      <c r="D7979" s="1">
        <v>19750101</v>
      </c>
      <c r="E7979" s="1">
        <v>19920630</v>
      </c>
      <c r="F7979" t="str">
        <f t="shared" si="248"/>
        <v>7038</v>
      </c>
      <c r="G7979" t="str">
        <f>SUBSTITUTE(SUBSTITUTE(SUBSTITUTE(LOWER(B7979), " ", "-"), "(",""), ")", "")</f>
        <v>defence-administration</v>
      </c>
      <c r="H7979" t="str">
        <f t="shared" si="249"/>
        <v>1975-01-01</v>
      </c>
      <c r="I7979" t="str">
        <f>IFERROR(CONCATENATE(LEFT(E7979,4),"-",MID(E7979,5,2),"-",RIGHT(E7979,2)), NULL)</f>
        <v>1992-06-30</v>
      </c>
    </row>
    <row r="7980" spans="1:9" ht="13" x14ac:dyDescent="0.15">
      <c r="A7980" s="1" t="s">
        <v>6114</v>
      </c>
      <c r="B7980" s="1" t="s">
        <v>132</v>
      </c>
      <c r="C7980" s="1">
        <v>20</v>
      </c>
      <c r="D7980" s="1">
        <v>19190701</v>
      </c>
      <c r="E7980" s="1">
        <v>19420101</v>
      </c>
      <c r="F7980" t="str">
        <f t="shared" si="248"/>
        <v>7039</v>
      </c>
      <c r="G7980" t="str">
        <f>SUBSTITUTE(SUBSTITUTE(SUBSTITUTE(LOWER(B7980), " ", "-"), "(",""), ")", "")</f>
        <v>defence-forces</v>
      </c>
      <c r="H7980" t="str">
        <f t="shared" si="249"/>
        <v>1919-07-01</v>
      </c>
      <c r="I7980" t="str">
        <f>IFERROR(CONCATENATE(LEFT(E7980,4),"-",MID(E7980,5,2),"-",RIGHT(E7980,2)), NULL)</f>
        <v>1942-01-01</v>
      </c>
    </row>
    <row r="7981" spans="1:9" ht="13" x14ac:dyDescent="0.15">
      <c r="A7981" s="1" t="s">
        <v>6115</v>
      </c>
      <c r="B7981" s="1" t="s">
        <v>125</v>
      </c>
      <c r="C7981" s="1">
        <v>20</v>
      </c>
      <c r="D7981" s="1">
        <v>19010101</v>
      </c>
      <c r="F7981" t="str">
        <f t="shared" si="248"/>
        <v>0704</v>
      </c>
      <c r="G7981" t="str">
        <f>SUBSTITUTE(SUBSTITUTE(SUBSTITUTE(LOWER(B7981), " ", "-"), "(",""), ")", "")</f>
        <v>collection-management</v>
      </c>
      <c r="H7981" t="str">
        <f t="shared" si="249"/>
        <v>1901-01-01</v>
      </c>
      <c r="I7981" t="str">
        <f>IFERROR(CONCATENATE(LEFT(E7981,4),"-",MID(E7981,5,2),"-",RIGHT(E7981,2)), NULL)</f>
        <v>--</v>
      </c>
    </row>
    <row r="7982" spans="1:9" ht="13" x14ac:dyDescent="0.15">
      <c r="A7982" s="1" t="s">
        <v>6116</v>
      </c>
      <c r="B7982" s="1" t="s">
        <v>132</v>
      </c>
      <c r="C7982" s="1">
        <v>20</v>
      </c>
      <c r="D7982" s="1">
        <v>19430101</v>
      </c>
      <c r="E7982" s="1">
        <v>19631231</v>
      </c>
      <c r="F7982" t="str">
        <f t="shared" si="248"/>
        <v>7040</v>
      </c>
      <c r="G7982" t="str">
        <f>SUBSTITUTE(SUBSTITUTE(SUBSTITUTE(LOWER(B7982), " ", "-"), "(",""), ")", "")</f>
        <v>defence-forces</v>
      </c>
      <c r="H7982" t="str">
        <f t="shared" si="249"/>
        <v>1943-01-01</v>
      </c>
      <c r="I7982" t="str">
        <f>IFERROR(CONCATENATE(LEFT(E7982,4),"-",MID(E7982,5,2),"-",RIGHT(E7982,2)), NULL)</f>
        <v>1963-12-31</v>
      </c>
    </row>
    <row r="7983" spans="1:9" ht="13" x14ac:dyDescent="0.15">
      <c r="A7983" s="1" t="s">
        <v>6117</v>
      </c>
      <c r="B7983" s="1" t="s">
        <v>132</v>
      </c>
      <c r="C7983" s="1">
        <v>20</v>
      </c>
      <c r="D7983" s="1">
        <v>19691119</v>
      </c>
      <c r="E7983" s="1">
        <v>19850201</v>
      </c>
      <c r="F7983" t="str">
        <f t="shared" si="248"/>
        <v>7041</v>
      </c>
      <c r="G7983" t="str">
        <f>SUBSTITUTE(SUBSTITUTE(SUBSTITUTE(LOWER(B7983), " ", "-"), "(",""), ")", "")</f>
        <v>defence-forces</v>
      </c>
      <c r="H7983" t="str">
        <f t="shared" si="249"/>
        <v>1969-11-19</v>
      </c>
      <c r="I7983" t="str">
        <f>IFERROR(CONCATENATE(LEFT(E7983,4),"-",MID(E7983,5,2),"-",RIGHT(E7983,2)), NULL)</f>
        <v>1985-02-01</v>
      </c>
    </row>
    <row r="7984" spans="1:9" ht="13" x14ac:dyDescent="0.15">
      <c r="A7984" s="1" t="s">
        <v>6118</v>
      </c>
      <c r="B7984" s="1" t="s">
        <v>132</v>
      </c>
      <c r="C7984" s="1">
        <v>20</v>
      </c>
      <c r="D7984" s="1">
        <v>19830201</v>
      </c>
      <c r="F7984" t="str">
        <f t="shared" si="248"/>
        <v>7042</v>
      </c>
      <c r="G7984" t="str">
        <f>SUBSTITUTE(SUBSTITUTE(SUBSTITUTE(LOWER(B7984), " ", "-"), "(",""), ")", "")</f>
        <v>defence-forces</v>
      </c>
      <c r="H7984" t="str">
        <f t="shared" si="249"/>
        <v>1983-02-01</v>
      </c>
      <c r="I7984" t="str">
        <f>IFERROR(CONCATENATE(LEFT(E7984,4),"-",MID(E7984,5,2),"-",RIGHT(E7984,2)), NULL)</f>
        <v>--</v>
      </c>
    </row>
    <row r="7985" spans="1:9" ht="13" x14ac:dyDescent="0.15">
      <c r="A7985" s="1" t="s">
        <v>6118</v>
      </c>
      <c r="B7985" s="1" t="s">
        <v>233</v>
      </c>
      <c r="C7985" s="1">
        <v>20</v>
      </c>
      <c r="D7985" s="1">
        <v>19830201</v>
      </c>
      <c r="F7985" t="str">
        <f t="shared" si="248"/>
        <v>7042</v>
      </c>
      <c r="G7985" t="str">
        <f>SUBSTITUTE(SUBSTITUTE(SUBSTITUTE(LOWER(B7985), " ", "-"), "(",""), ")", "")</f>
        <v>literature-funding</v>
      </c>
      <c r="H7985" t="str">
        <f t="shared" si="249"/>
        <v>1983-02-01</v>
      </c>
      <c r="I7985" t="str">
        <f>IFERROR(CONCATENATE(LEFT(E7985,4),"-",MID(E7985,5,2),"-",RIGHT(E7985,2)), NULL)</f>
        <v>--</v>
      </c>
    </row>
    <row r="7986" spans="1:9" ht="13" x14ac:dyDescent="0.15">
      <c r="A7986" s="1" t="s">
        <v>6119</v>
      </c>
      <c r="B7986" s="1" t="s">
        <v>254</v>
      </c>
      <c r="C7986" s="1">
        <v>20</v>
      </c>
      <c r="D7986" s="1">
        <v>19680103</v>
      </c>
      <c r="E7986" s="1">
        <v>19891031</v>
      </c>
      <c r="F7986" t="str">
        <f t="shared" si="248"/>
        <v>7043</v>
      </c>
      <c r="G7986" t="str">
        <f>SUBSTITUTE(SUBSTITUTE(SUBSTITUTE(LOWER(B7986), " ", "-"), "(",""), ")", "")</f>
        <v>logistics-army</v>
      </c>
      <c r="H7986" t="str">
        <f t="shared" si="249"/>
        <v>1968-01-03</v>
      </c>
      <c r="I7986" t="str">
        <f>IFERROR(CONCATENATE(LEFT(E7986,4),"-",MID(E7986,5,2),"-",RIGHT(E7986,2)), NULL)</f>
        <v>1989-10-31</v>
      </c>
    </row>
    <row r="7987" spans="1:9" ht="13" x14ac:dyDescent="0.15">
      <c r="A7987" s="1" t="s">
        <v>6120</v>
      </c>
      <c r="B7987" s="1" t="s">
        <v>749</v>
      </c>
      <c r="C7987" s="1">
        <v>20</v>
      </c>
      <c r="D7987" s="1">
        <v>19651101</v>
      </c>
      <c r="F7987" t="str">
        <f t="shared" si="248"/>
        <v>7044</v>
      </c>
      <c r="G7987" t="str">
        <f>SUBSTITUTE(SUBSTITUTE(SUBSTITUTE(LOWER(B7987), " ", "-"), "(",""), ")", "")</f>
        <v>army-administration</v>
      </c>
      <c r="H7987" t="str">
        <f t="shared" si="249"/>
        <v>1965-11-01</v>
      </c>
      <c r="I7987" t="str">
        <f>IFERROR(CONCATENATE(LEFT(E7987,4),"-",MID(E7987,5,2),"-",RIGHT(E7987,2)), NULL)</f>
        <v>--</v>
      </c>
    </row>
    <row r="7988" spans="1:9" ht="13" x14ac:dyDescent="0.15">
      <c r="A7988" s="1" t="s">
        <v>6120</v>
      </c>
      <c r="B7988" s="1" t="s">
        <v>73</v>
      </c>
      <c r="C7988" s="1">
        <v>20</v>
      </c>
      <c r="D7988" s="1">
        <v>19651101</v>
      </c>
      <c r="F7988" t="str">
        <f t="shared" si="248"/>
        <v>7044</v>
      </c>
      <c r="G7988" t="str">
        <f>SUBSTITUTE(SUBSTITUTE(SUBSTITUTE(LOWER(B7988), " ", "-"), "(",""), ")", "")</f>
        <v>health</v>
      </c>
      <c r="H7988" t="str">
        <f t="shared" si="249"/>
        <v>1965-11-01</v>
      </c>
      <c r="I7988" t="str">
        <f>IFERROR(CONCATENATE(LEFT(E7988,4),"-",MID(E7988,5,2),"-",RIGHT(E7988,2)), NULL)</f>
        <v>--</v>
      </c>
    </row>
    <row r="7989" spans="1:9" ht="13" x14ac:dyDescent="0.15">
      <c r="A7989" s="1" t="s">
        <v>6121</v>
      </c>
      <c r="B7989" s="1" t="s">
        <v>1292</v>
      </c>
      <c r="C7989" s="1">
        <v>20</v>
      </c>
      <c r="D7989" s="1">
        <v>19750101</v>
      </c>
      <c r="E7989" s="1">
        <v>19771231</v>
      </c>
      <c r="F7989" t="str">
        <f t="shared" si="248"/>
        <v>7046</v>
      </c>
      <c r="G7989" t="str">
        <f>SUBSTITUTE(SUBSTITUTE(SUBSTITUTE(LOWER(B7989), " ", "-"), "(",""), ")", "")</f>
        <v>telecommunications</v>
      </c>
      <c r="H7989" t="str">
        <f t="shared" si="249"/>
        <v>1975-01-01</v>
      </c>
      <c r="I7989" t="str">
        <f>IFERROR(CONCATENATE(LEFT(E7989,4),"-",MID(E7989,5,2),"-",RIGHT(E7989,2)), NULL)</f>
        <v>1977-12-31</v>
      </c>
    </row>
    <row r="7990" spans="1:9" ht="13" x14ac:dyDescent="0.15">
      <c r="A7990" s="1" t="s">
        <v>6122</v>
      </c>
      <c r="B7990" s="1" t="s">
        <v>1292</v>
      </c>
      <c r="C7990" s="1">
        <v>20</v>
      </c>
      <c r="D7990" s="1">
        <v>19720101</v>
      </c>
      <c r="E7990" s="1">
        <v>19751231</v>
      </c>
      <c r="F7990" t="str">
        <f t="shared" si="248"/>
        <v>7047</v>
      </c>
      <c r="G7990" t="str">
        <f>SUBSTITUTE(SUBSTITUTE(SUBSTITUTE(LOWER(B7990), " ", "-"), "(",""), ")", "")</f>
        <v>telecommunications</v>
      </c>
      <c r="H7990" t="str">
        <f t="shared" si="249"/>
        <v>1972-01-01</v>
      </c>
      <c r="I7990" t="str">
        <f>IFERROR(CONCATENATE(LEFT(E7990,4),"-",MID(E7990,5,2),"-",RIGHT(E7990,2)), NULL)</f>
        <v>1975-12-31</v>
      </c>
    </row>
    <row r="7991" spans="1:9" ht="13" x14ac:dyDescent="0.15">
      <c r="A7991" s="1" t="s">
        <v>6123</v>
      </c>
      <c r="B7991" s="1" t="s">
        <v>1292</v>
      </c>
      <c r="C7991" s="1">
        <v>20</v>
      </c>
      <c r="D7991" s="1">
        <v>19770101</v>
      </c>
      <c r="E7991" s="1">
        <v>19791231</v>
      </c>
      <c r="F7991" t="str">
        <f t="shared" si="248"/>
        <v>7048</v>
      </c>
      <c r="G7991" t="str">
        <f>SUBSTITUTE(SUBSTITUTE(SUBSTITUTE(LOWER(B7991), " ", "-"), "(",""), ")", "")</f>
        <v>telecommunications</v>
      </c>
      <c r="H7991" t="str">
        <f t="shared" si="249"/>
        <v>1977-01-01</v>
      </c>
      <c r="I7991" t="str">
        <f>IFERROR(CONCATENATE(LEFT(E7991,4),"-",MID(E7991,5,2),"-",RIGHT(E7991,2)), NULL)</f>
        <v>1979-12-31</v>
      </c>
    </row>
    <row r="7992" spans="1:9" ht="13" x14ac:dyDescent="0.15">
      <c r="A7992" s="1" t="s">
        <v>6124</v>
      </c>
      <c r="B7992" s="1" t="s">
        <v>555</v>
      </c>
      <c r="C7992" s="1">
        <v>20</v>
      </c>
      <c r="D7992" s="1">
        <v>19841128</v>
      </c>
      <c r="F7992" t="str">
        <f t="shared" si="248"/>
        <v>7049</v>
      </c>
      <c r="G7992" t="str">
        <f>SUBSTITUTE(SUBSTITUTE(SUBSTITUTE(LOWER(B7992), " ", "-"), "(",""), ")", "")</f>
        <v>archives-administration</v>
      </c>
      <c r="H7992" t="str">
        <f t="shared" si="249"/>
        <v>1984-11-28</v>
      </c>
      <c r="I7992" t="str">
        <f>IFERROR(CONCATENATE(LEFT(E7992,4),"-",MID(E7992,5,2),"-",RIGHT(E7992,2)), NULL)</f>
        <v>--</v>
      </c>
    </row>
    <row r="7993" spans="1:9" ht="13" x14ac:dyDescent="0.15">
      <c r="A7993" s="1" t="s">
        <v>6125</v>
      </c>
      <c r="B7993" s="1" t="s">
        <v>121</v>
      </c>
      <c r="C7993" s="1">
        <v>20</v>
      </c>
      <c r="D7993" s="1">
        <v>19721101</v>
      </c>
      <c r="E7993" s="1">
        <v>19880201</v>
      </c>
      <c r="F7993" t="str">
        <f t="shared" si="248"/>
        <v>7051</v>
      </c>
      <c r="G7993" t="str">
        <f>SUBSTITUTE(SUBSTITUTE(SUBSTITUTE(LOWER(B7993), " ", "-"), "(",""), ")", "")</f>
        <v>survey-and-mapping</v>
      </c>
      <c r="H7993" t="str">
        <f t="shared" si="249"/>
        <v>1972-11-01</v>
      </c>
      <c r="I7993" t="str">
        <f>IFERROR(CONCATENATE(LEFT(E7993,4),"-",MID(E7993,5,2),"-",RIGHT(E7993,2)), NULL)</f>
        <v>1988-02-01</v>
      </c>
    </row>
    <row r="7994" spans="1:9" ht="13" x14ac:dyDescent="0.15">
      <c r="A7994" s="1" t="s">
        <v>6126</v>
      </c>
      <c r="B7994" s="1" t="s">
        <v>597</v>
      </c>
      <c r="C7994" s="1">
        <v>20</v>
      </c>
      <c r="D7994" s="1">
        <v>19880411</v>
      </c>
      <c r="F7994" t="str">
        <f t="shared" si="248"/>
        <v>7052</v>
      </c>
      <c r="G7994" t="str">
        <f>SUBSTITUTE(SUBSTITUTE(SUBSTITUTE(LOWER(B7994), " ", "-"), "(",""), ")", "")</f>
        <v>censorship</v>
      </c>
      <c r="H7994" t="str">
        <f t="shared" si="249"/>
        <v>1988-04-11</v>
      </c>
      <c r="I7994" t="str">
        <f>IFERROR(CONCATENATE(LEFT(E7994,4),"-",MID(E7994,5,2),"-",RIGHT(E7994,2)), NULL)</f>
        <v>--</v>
      </c>
    </row>
    <row r="7995" spans="1:9" ht="13" x14ac:dyDescent="0.15">
      <c r="A7995" s="1" t="s">
        <v>6127</v>
      </c>
      <c r="B7995" s="1" t="s">
        <v>3169</v>
      </c>
      <c r="C7995" s="1">
        <v>20</v>
      </c>
      <c r="D7995" s="1">
        <v>19940000</v>
      </c>
      <c r="F7995" t="str">
        <f t="shared" si="248"/>
        <v>7054</v>
      </c>
      <c r="G7995" t="str">
        <f>SUBSTITUTE(SUBSTITUTE(SUBSTITUTE(LOWER(B7995), " ", "-"), "(",""), ")", "")</f>
        <v>memorials</v>
      </c>
      <c r="H7995" t="str">
        <f t="shared" si="249"/>
        <v>1994-00-00</v>
      </c>
      <c r="I7995" t="str">
        <f>IFERROR(CONCATENATE(LEFT(E7995,4),"-",MID(E7995,5,2),"-",RIGHT(E7995,2)), NULL)</f>
        <v>--</v>
      </c>
    </row>
    <row r="7996" spans="1:9" ht="13" x14ac:dyDescent="0.15">
      <c r="A7996" s="1" t="s">
        <v>6127</v>
      </c>
      <c r="B7996" s="1" t="s">
        <v>6128</v>
      </c>
      <c r="C7996" s="1">
        <v>20</v>
      </c>
      <c r="D7996" s="1">
        <v>19890131</v>
      </c>
      <c r="F7996" t="str">
        <f t="shared" si="248"/>
        <v>7054</v>
      </c>
      <c r="G7996" t="str">
        <f>SUBSTITUTE(SUBSTITUTE(SUBSTITUTE(LOWER(B7996), " ", "-"), "(",""), ")", "")</f>
        <v>planning</v>
      </c>
      <c r="H7996" t="str">
        <f t="shared" si="249"/>
        <v>1989-01-31</v>
      </c>
      <c r="I7996" t="str">
        <f>IFERROR(CONCATENATE(LEFT(E7996,4),"-",MID(E7996,5,2),"-",RIGHT(E7996,2)), NULL)</f>
        <v>--</v>
      </c>
    </row>
    <row r="7997" spans="1:9" ht="13" x14ac:dyDescent="0.15">
      <c r="A7997" s="1" t="s">
        <v>6127</v>
      </c>
      <c r="B7997" s="1" t="s">
        <v>134</v>
      </c>
      <c r="C7997" s="1">
        <v>20</v>
      </c>
      <c r="D7997" s="1">
        <v>19890131</v>
      </c>
      <c r="F7997" t="str">
        <f t="shared" si="248"/>
        <v>7054</v>
      </c>
      <c r="G7997" t="str">
        <f>SUBSTITUTE(SUBSTITUTE(SUBSTITUTE(LOWER(B7997), " ", "-"), "(",""), ")", "")</f>
        <v>regional-development</v>
      </c>
      <c r="H7997" t="str">
        <f t="shared" si="249"/>
        <v>1989-01-31</v>
      </c>
      <c r="I7997" t="str">
        <f>IFERROR(CONCATENATE(LEFT(E7997,4),"-",MID(E7997,5,2),"-",RIGHT(E7997,2)), NULL)</f>
        <v>--</v>
      </c>
    </row>
    <row r="7998" spans="1:9" ht="13" x14ac:dyDescent="0.15">
      <c r="A7998" s="1" t="s">
        <v>6129</v>
      </c>
      <c r="B7998" s="1" t="s">
        <v>86</v>
      </c>
      <c r="C7998" s="1">
        <v>20</v>
      </c>
      <c r="D7998" s="1">
        <v>19780101</v>
      </c>
      <c r="E7998" s="1">
        <v>19980000</v>
      </c>
      <c r="F7998" t="str">
        <f t="shared" si="248"/>
        <v>7058</v>
      </c>
      <c r="G7998" t="str">
        <f>SUBSTITUTE(SUBSTITUTE(SUBSTITUTE(LOWER(B7998), " ", "-"), "(",""), ")", "")</f>
        <v>goods-and-services</v>
      </c>
      <c r="H7998" t="str">
        <f t="shared" si="249"/>
        <v>1978-01-01</v>
      </c>
      <c r="I7998" t="str">
        <f>IFERROR(CONCATENATE(LEFT(E7998,4),"-",MID(E7998,5,2),"-",RIGHT(E7998,2)), NULL)</f>
        <v>1998-00-00</v>
      </c>
    </row>
    <row r="7999" spans="1:9" ht="13" x14ac:dyDescent="0.15">
      <c r="A7999" s="1" t="s">
        <v>6130</v>
      </c>
      <c r="B7999" s="1" t="s">
        <v>169</v>
      </c>
      <c r="C7999" s="1">
        <v>20</v>
      </c>
      <c r="D7999" s="1">
        <v>19370608</v>
      </c>
      <c r="E7999" s="1">
        <v>19381031</v>
      </c>
      <c r="F7999" t="str">
        <f t="shared" si="248"/>
        <v>7059</v>
      </c>
      <c r="G7999" t="str">
        <f>SUBSTITUTE(SUBSTITUTE(SUBSTITUTE(LOWER(B7999), " ", "-"), "(",""), ")", "")</f>
        <v>exports-and-imports</v>
      </c>
      <c r="H7999" t="str">
        <f t="shared" si="249"/>
        <v>1937-06-08</v>
      </c>
      <c r="I7999" t="str">
        <f>IFERROR(CONCATENATE(LEFT(E7999,4),"-",MID(E7999,5,2),"-",RIGHT(E7999,2)), NULL)</f>
        <v>1938-10-31</v>
      </c>
    </row>
    <row r="8000" spans="1:9" ht="13" x14ac:dyDescent="0.15">
      <c r="A8000" s="1" t="s">
        <v>6130</v>
      </c>
      <c r="B8000" s="1" t="s">
        <v>164</v>
      </c>
      <c r="C8000" s="1">
        <v>20</v>
      </c>
      <c r="D8000" s="1">
        <v>19370608</v>
      </c>
      <c r="E8000" s="1">
        <v>19381031</v>
      </c>
      <c r="F8000" t="str">
        <f t="shared" si="248"/>
        <v>7059</v>
      </c>
      <c r="G8000" t="str">
        <f>SUBSTITUTE(SUBSTITUTE(SUBSTITUTE(LOWER(B8000), " ", "-"), "(",""), ")", "")</f>
        <v>government-media</v>
      </c>
      <c r="H8000" t="str">
        <f t="shared" si="249"/>
        <v>1937-06-08</v>
      </c>
      <c r="I8000" t="str">
        <f>IFERROR(CONCATENATE(LEFT(E8000,4),"-",MID(E8000,5,2),"-",RIGHT(E8000,2)), NULL)</f>
        <v>1938-10-31</v>
      </c>
    </row>
    <row r="8001" spans="1:9" ht="13" x14ac:dyDescent="0.15">
      <c r="A8001" s="1" t="s">
        <v>6130</v>
      </c>
      <c r="B8001" s="1" t="s">
        <v>22</v>
      </c>
      <c r="C8001" s="1">
        <v>20</v>
      </c>
      <c r="D8001" s="1">
        <v>19370608</v>
      </c>
      <c r="E8001" s="1">
        <v>19381031</v>
      </c>
      <c r="F8001" t="str">
        <f t="shared" si="248"/>
        <v>7059</v>
      </c>
      <c r="G8001" t="str">
        <f>SUBSTITUTE(SUBSTITUTE(SUBSTITUTE(LOWER(B8001), " ", "-"), "(",""), ")", "")</f>
        <v>horticulture</v>
      </c>
      <c r="H8001" t="str">
        <f t="shared" si="249"/>
        <v>1937-06-08</v>
      </c>
      <c r="I8001" t="str">
        <f>IFERROR(CONCATENATE(LEFT(E8001,4),"-",MID(E8001,5,2),"-",RIGHT(E8001,2)), NULL)</f>
        <v>1938-10-31</v>
      </c>
    </row>
    <row r="8002" spans="1:9" ht="13" x14ac:dyDescent="0.15">
      <c r="A8002" s="1" t="s">
        <v>6131</v>
      </c>
      <c r="B8002" s="1" t="s">
        <v>80</v>
      </c>
      <c r="C8002" s="1">
        <v>20</v>
      </c>
      <c r="D8002" s="1">
        <v>19431213</v>
      </c>
      <c r="E8002" s="1">
        <v>19440210</v>
      </c>
      <c r="F8002" t="str">
        <f t="shared" si="248"/>
        <v>0706</v>
      </c>
      <c r="G8002" t="str">
        <f>SUBSTITUTE(SUBSTITUTE(SUBSTITUTE(LOWER(B8002), " ", "-"), "(",""), ")", "")</f>
        <v>taxation</v>
      </c>
      <c r="H8002" t="str">
        <f t="shared" si="249"/>
        <v>1943-12-13</v>
      </c>
      <c r="I8002" t="str">
        <f>IFERROR(CONCATENATE(LEFT(E8002,4),"-",MID(E8002,5,2),"-",RIGHT(E8002,2)), NULL)</f>
        <v>1944-02-10</v>
      </c>
    </row>
    <row r="8003" spans="1:9" ht="13" x14ac:dyDescent="0.15">
      <c r="A8003" s="1" t="s">
        <v>6132</v>
      </c>
      <c r="B8003" s="1" t="s">
        <v>248</v>
      </c>
      <c r="C8003" s="1">
        <v>20</v>
      </c>
      <c r="D8003" s="1">
        <v>19900201</v>
      </c>
      <c r="F8003" t="str">
        <f t="shared" ref="F8003:F8066" si="250">TEXT(SUBSTITUTE(A8003, "CA ", ""), "0000")</f>
        <v>7060</v>
      </c>
      <c r="G8003" t="str">
        <f>SUBSTITUTE(SUBSTITUTE(SUBSTITUTE(LOWER(B8003), " ", "-"), "(",""), ")", "")</f>
        <v>parliamentary-matters</v>
      </c>
      <c r="H8003" t="str">
        <f t="shared" ref="H8003:H8066" si="251">CONCATENATE(LEFT(D8003,4),"-",MID(D8003,5,2),"-",RIGHT(D8003,2))</f>
        <v>1990-02-01</v>
      </c>
      <c r="I8003" t="str">
        <f>IFERROR(CONCATENATE(LEFT(E8003,4),"-",MID(E8003,5,2),"-",RIGHT(E8003,2)), NULL)</f>
        <v>--</v>
      </c>
    </row>
    <row r="8004" spans="1:9" ht="13" x14ac:dyDescent="0.15">
      <c r="A8004" s="1" t="s">
        <v>6133</v>
      </c>
      <c r="B8004" s="1" t="s">
        <v>533</v>
      </c>
      <c r="C8004" s="1">
        <v>20</v>
      </c>
      <c r="D8004" s="1">
        <v>19420101</v>
      </c>
      <c r="E8004" s="1">
        <v>19721231</v>
      </c>
      <c r="F8004" t="str">
        <f t="shared" si="250"/>
        <v>7061</v>
      </c>
      <c r="G8004" t="str">
        <f>SUBSTITUTE(SUBSTITUTE(SUBSTITUTE(LOWER(B8004), " ", "-"), "(",""), ")", "")</f>
        <v>navy-support</v>
      </c>
      <c r="H8004" t="str">
        <f t="shared" si="251"/>
        <v>1942-01-01</v>
      </c>
      <c r="I8004" t="str">
        <f>IFERROR(CONCATENATE(LEFT(E8004,4),"-",MID(E8004,5,2),"-",RIGHT(E8004,2)), NULL)</f>
        <v>1972-12-31</v>
      </c>
    </row>
    <row r="8005" spans="1:9" ht="13" x14ac:dyDescent="0.15">
      <c r="A8005" s="1" t="s">
        <v>6134</v>
      </c>
      <c r="B8005" s="1" t="s">
        <v>161</v>
      </c>
      <c r="C8005" s="1">
        <v>20</v>
      </c>
      <c r="D8005" s="1">
        <v>19220101</v>
      </c>
      <c r="E8005" s="1">
        <v>19910101</v>
      </c>
      <c r="F8005" t="str">
        <f t="shared" si="250"/>
        <v>7062</v>
      </c>
      <c r="G8005" t="str">
        <f>SUBSTITUTE(SUBSTITUTE(SUBSTITUTE(LOWER(B8005), " ", "-"), "(",""), ")", "")</f>
        <v>banking</v>
      </c>
      <c r="H8005" t="str">
        <f t="shared" si="251"/>
        <v>1922-01-01</v>
      </c>
      <c r="I8005" t="str">
        <f>IFERROR(CONCATENATE(LEFT(E8005,4),"-",MID(E8005,5,2),"-",RIGHT(E8005,2)), NULL)</f>
        <v>1991-01-01</v>
      </c>
    </row>
    <row r="8006" spans="1:9" ht="13" x14ac:dyDescent="0.15">
      <c r="A8006" s="1" t="s">
        <v>6135</v>
      </c>
      <c r="B8006" s="1" t="s">
        <v>204</v>
      </c>
      <c r="C8006" s="1">
        <v>20</v>
      </c>
      <c r="D8006" s="1">
        <v>19020101</v>
      </c>
      <c r="E8006" s="1">
        <v>19201231</v>
      </c>
      <c r="F8006" t="str">
        <f t="shared" si="250"/>
        <v>7063</v>
      </c>
      <c r="G8006" t="str">
        <f>SUBSTITUTE(SUBSTITUTE(SUBSTITUTE(LOWER(B8006), " ", "-"), "(",""), ")", "")</f>
        <v>pensions-and-benefits</v>
      </c>
      <c r="H8006" t="str">
        <f t="shared" si="251"/>
        <v>1902-01-01</v>
      </c>
      <c r="I8006" t="str">
        <f>IFERROR(CONCATENATE(LEFT(E8006,4),"-",MID(E8006,5,2),"-",RIGHT(E8006,2)), NULL)</f>
        <v>1920-12-31</v>
      </c>
    </row>
    <row r="8007" spans="1:9" ht="13" x14ac:dyDescent="0.15">
      <c r="A8007" s="1" t="s">
        <v>6136</v>
      </c>
      <c r="B8007" s="1" t="s">
        <v>1317</v>
      </c>
      <c r="C8007" s="1">
        <v>20</v>
      </c>
      <c r="D8007" s="1">
        <v>19260101</v>
      </c>
      <c r="F8007" t="str">
        <f t="shared" si="250"/>
        <v>7064</v>
      </c>
      <c r="G8007" t="str">
        <f>SUBSTITUTE(SUBSTITUTE(SUBSTITUTE(LOWER(B8007), " ", "-"), "(",""), ")", "")</f>
        <v>civil-engineering</v>
      </c>
      <c r="H8007" t="str">
        <f t="shared" si="251"/>
        <v>1926-01-01</v>
      </c>
      <c r="I8007" t="str">
        <f>IFERROR(CONCATENATE(LEFT(E8007,4),"-",MID(E8007,5,2),"-",RIGHT(E8007,2)), NULL)</f>
        <v>--</v>
      </c>
    </row>
    <row r="8008" spans="1:9" ht="13" x14ac:dyDescent="0.15">
      <c r="A8008" s="1" t="s">
        <v>6136</v>
      </c>
      <c r="B8008" s="1" t="s">
        <v>546</v>
      </c>
      <c r="C8008" s="1">
        <v>20</v>
      </c>
      <c r="D8008" s="1">
        <v>19260101</v>
      </c>
      <c r="F8008" t="str">
        <f t="shared" si="250"/>
        <v>7064</v>
      </c>
      <c r="G8008" t="str">
        <f>SUBSTITUTE(SUBSTITUTE(SUBSTITUTE(LOWER(B8008), " ", "-"), "(",""), ")", "")</f>
        <v>rail-transport</v>
      </c>
      <c r="H8008" t="str">
        <f t="shared" si="251"/>
        <v>1926-01-01</v>
      </c>
      <c r="I8008" t="str">
        <f>IFERROR(CONCATENATE(LEFT(E8008,4),"-",MID(E8008,5,2),"-",RIGHT(E8008,2)), NULL)</f>
        <v>--</v>
      </c>
    </row>
    <row r="8009" spans="1:9" ht="13" x14ac:dyDescent="0.15">
      <c r="A8009" s="1" t="s">
        <v>6137</v>
      </c>
      <c r="B8009" s="1" t="s">
        <v>1317</v>
      </c>
      <c r="C8009" s="1">
        <v>20</v>
      </c>
      <c r="D8009" s="1">
        <v>19340101</v>
      </c>
      <c r="F8009" t="str">
        <f t="shared" si="250"/>
        <v>7065</v>
      </c>
      <c r="G8009" t="str">
        <f>SUBSTITUTE(SUBSTITUTE(SUBSTITUTE(LOWER(B8009), " ", "-"), "(",""), ")", "")</f>
        <v>civil-engineering</v>
      </c>
      <c r="H8009" t="str">
        <f t="shared" si="251"/>
        <v>1934-01-01</v>
      </c>
      <c r="I8009" t="str">
        <f>IFERROR(CONCATENATE(LEFT(E8009,4),"-",MID(E8009,5,2),"-",RIGHT(E8009,2)), NULL)</f>
        <v>--</v>
      </c>
    </row>
    <row r="8010" spans="1:9" ht="13" x14ac:dyDescent="0.15">
      <c r="A8010" s="1" t="s">
        <v>6137</v>
      </c>
      <c r="B8010" s="1" t="s">
        <v>546</v>
      </c>
      <c r="C8010" s="1">
        <v>20</v>
      </c>
      <c r="D8010" s="1">
        <v>19340101</v>
      </c>
      <c r="F8010" t="str">
        <f t="shared" si="250"/>
        <v>7065</v>
      </c>
      <c r="G8010" t="str">
        <f>SUBSTITUTE(SUBSTITUTE(SUBSTITUTE(LOWER(B8010), " ", "-"), "(",""), ")", "")</f>
        <v>rail-transport</v>
      </c>
      <c r="H8010" t="str">
        <f t="shared" si="251"/>
        <v>1934-01-01</v>
      </c>
      <c r="I8010" t="str">
        <f>IFERROR(CONCATENATE(LEFT(E8010,4),"-",MID(E8010,5,2),"-",RIGHT(E8010,2)), NULL)</f>
        <v>--</v>
      </c>
    </row>
    <row r="8011" spans="1:9" ht="13" x14ac:dyDescent="0.15">
      <c r="A8011" s="1" t="s">
        <v>6138</v>
      </c>
      <c r="B8011" s="1" t="s">
        <v>1317</v>
      </c>
      <c r="C8011" s="1">
        <v>20</v>
      </c>
      <c r="D8011" s="1">
        <v>18890101</v>
      </c>
      <c r="F8011" t="str">
        <f t="shared" si="250"/>
        <v>7066</v>
      </c>
      <c r="G8011" t="str">
        <f>SUBSTITUTE(SUBSTITUTE(SUBSTITUTE(LOWER(B8011), " ", "-"), "(",""), ")", "")</f>
        <v>civil-engineering</v>
      </c>
      <c r="H8011" t="str">
        <f t="shared" si="251"/>
        <v>1889-01-01</v>
      </c>
      <c r="I8011" t="str">
        <f>IFERROR(CONCATENATE(LEFT(E8011,4),"-",MID(E8011,5,2),"-",RIGHT(E8011,2)), NULL)</f>
        <v>--</v>
      </c>
    </row>
    <row r="8012" spans="1:9" ht="13" x14ac:dyDescent="0.15">
      <c r="A8012" s="1" t="s">
        <v>6138</v>
      </c>
      <c r="B8012" s="1" t="s">
        <v>546</v>
      </c>
      <c r="C8012" s="1">
        <v>20</v>
      </c>
      <c r="D8012" s="1">
        <v>18890101</v>
      </c>
      <c r="F8012" t="str">
        <f t="shared" si="250"/>
        <v>7066</v>
      </c>
      <c r="G8012" t="str">
        <f>SUBSTITUTE(SUBSTITUTE(SUBSTITUTE(LOWER(B8012), " ", "-"), "(",""), ")", "")</f>
        <v>rail-transport</v>
      </c>
      <c r="H8012" t="str">
        <f t="shared" si="251"/>
        <v>1889-01-01</v>
      </c>
      <c r="I8012" t="str">
        <f>IFERROR(CONCATENATE(LEFT(E8012,4),"-",MID(E8012,5,2),"-",RIGHT(E8012,2)), NULL)</f>
        <v>--</v>
      </c>
    </row>
    <row r="8013" spans="1:9" ht="13" x14ac:dyDescent="0.15">
      <c r="A8013" s="1" t="s">
        <v>6139</v>
      </c>
      <c r="B8013" s="1" t="s">
        <v>1317</v>
      </c>
      <c r="C8013" s="1">
        <v>20</v>
      </c>
      <c r="D8013" s="1">
        <v>19040101</v>
      </c>
      <c r="E8013" s="1">
        <v>20030000</v>
      </c>
      <c r="F8013" t="str">
        <f t="shared" si="250"/>
        <v>7067</v>
      </c>
      <c r="G8013" t="str">
        <f>SUBSTITUTE(SUBSTITUTE(SUBSTITUTE(LOWER(B8013), " ", "-"), "(",""), ")", "")</f>
        <v>civil-engineering</v>
      </c>
      <c r="H8013" t="str">
        <f t="shared" si="251"/>
        <v>1904-01-01</v>
      </c>
      <c r="I8013" t="str">
        <f>IFERROR(CONCATENATE(LEFT(E8013,4),"-",MID(E8013,5,2),"-",RIGHT(E8013,2)), NULL)</f>
        <v>2003-00-00</v>
      </c>
    </row>
    <row r="8014" spans="1:9" ht="13" x14ac:dyDescent="0.15">
      <c r="A8014" s="1" t="s">
        <v>6139</v>
      </c>
      <c r="B8014" s="1" t="s">
        <v>546</v>
      </c>
      <c r="C8014" s="1">
        <v>20</v>
      </c>
      <c r="D8014" s="1">
        <v>19040101</v>
      </c>
      <c r="E8014" s="1">
        <v>20030000</v>
      </c>
      <c r="F8014" t="str">
        <f t="shared" si="250"/>
        <v>7067</v>
      </c>
      <c r="G8014" t="str">
        <f>SUBSTITUTE(SUBSTITUTE(SUBSTITUTE(LOWER(B8014), " ", "-"), "(",""), ")", "")</f>
        <v>rail-transport</v>
      </c>
      <c r="H8014" t="str">
        <f t="shared" si="251"/>
        <v>1904-01-01</v>
      </c>
      <c r="I8014" t="str">
        <f>IFERROR(CONCATENATE(LEFT(E8014,4),"-",MID(E8014,5,2),"-",RIGHT(E8014,2)), NULL)</f>
        <v>2003-00-00</v>
      </c>
    </row>
    <row r="8015" spans="1:9" ht="13" x14ac:dyDescent="0.15">
      <c r="A8015" s="1" t="s">
        <v>6140</v>
      </c>
      <c r="B8015" s="1" t="s">
        <v>10</v>
      </c>
      <c r="C8015" s="1">
        <v>20</v>
      </c>
      <c r="D8015" s="1">
        <v>19060101</v>
      </c>
      <c r="E8015" s="1">
        <v>19300531</v>
      </c>
      <c r="F8015" t="str">
        <f t="shared" si="250"/>
        <v>7068</v>
      </c>
      <c r="G8015" t="str">
        <f>SUBSTITUTE(SUBSTITUTE(SUBSTITUTE(LOWER(B8015), " ", "-"), "(",""), ")", "")</f>
        <v>agriculture</v>
      </c>
      <c r="H8015" t="str">
        <f t="shared" si="251"/>
        <v>1906-01-01</v>
      </c>
      <c r="I8015" t="str">
        <f>IFERROR(CONCATENATE(LEFT(E8015,4),"-",MID(E8015,5,2),"-",RIGHT(E8015,2)), NULL)</f>
        <v>1930-05-31</v>
      </c>
    </row>
    <row r="8016" spans="1:9" ht="13" x14ac:dyDescent="0.15">
      <c r="A8016" s="1" t="s">
        <v>6141</v>
      </c>
      <c r="B8016" s="1" t="s">
        <v>132</v>
      </c>
      <c r="C8016" s="1">
        <v>20</v>
      </c>
      <c r="D8016" s="1">
        <v>19890701</v>
      </c>
      <c r="F8016" t="str">
        <f t="shared" si="250"/>
        <v>7069</v>
      </c>
      <c r="G8016" t="str">
        <f>SUBSTITUTE(SUBSTITUTE(SUBSTITUTE(LOWER(B8016), " ", "-"), "(",""), ")", "")</f>
        <v>defence-forces</v>
      </c>
      <c r="H8016" t="str">
        <f t="shared" si="251"/>
        <v>1989-07-01</v>
      </c>
      <c r="I8016" t="str">
        <f>IFERROR(CONCATENATE(LEFT(E8016,4),"-",MID(E8016,5,2),"-",RIGHT(E8016,2)), NULL)</f>
        <v>--</v>
      </c>
    </row>
    <row r="8017" spans="1:9" ht="13" x14ac:dyDescent="0.15">
      <c r="A8017" s="1" t="s">
        <v>6141</v>
      </c>
      <c r="B8017" s="1" t="s">
        <v>346</v>
      </c>
      <c r="C8017" s="1">
        <v>20</v>
      </c>
      <c r="D8017" s="1">
        <v>19890701</v>
      </c>
      <c r="F8017" t="str">
        <f t="shared" si="250"/>
        <v>7069</v>
      </c>
      <c r="G8017" t="str">
        <f>SUBSTITUTE(SUBSTITUTE(SUBSTITUTE(LOWER(B8017), " ", "-"), "(",""), ")", "")</f>
        <v>housing</v>
      </c>
      <c r="H8017" t="str">
        <f t="shared" si="251"/>
        <v>1989-07-01</v>
      </c>
      <c r="I8017" t="str">
        <f>IFERROR(CONCATENATE(LEFT(E8017,4),"-",MID(E8017,5,2),"-",RIGHT(E8017,2)), NULL)</f>
        <v>--</v>
      </c>
    </row>
    <row r="8018" spans="1:9" ht="13" x14ac:dyDescent="0.15">
      <c r="A8018" s="1" t="s">
        <v>6142</v>
      </c>
      <c r="B8018" s="1" t="s">
        <v>60</v>
      </c>
      <c r="C8018" s="1">
        <v>20</v>
      </c>
      <c r="D8018" s="1">
        <v>19141203</v>
      </c>
      <c r="F8018" t="str">
        <f t="shared" si="250"/>
        <v>0707</v>
      </c>
      <c r="G8018" t="str">
        <f>SUBSTITUTE(SUBSTITUTE(SUBSTITUTE(LOWER(B8018), " ", "-"), "(",""), ")", "")</f>
        <v>works</v>
      </c>
      <c r="H8018" t="str">
        <f t="shared" si="251"/>
        <v>1914-12-03</v>
      </c>
      <c r="I8018" t="str">
        <f>IFERROR(CONCATENATE(LEFT(E8018,4),"-",MID(E8018,5,2),"-",RIGHT(E8018,2)), NULL)</f>
        <v>--</v>
      </c>
    </row>
    <row r="8019" spans="1:9" ht="13" x14ac:dyDescent="0.15">
      <c r="A8019" s="1" t="s">
        <v>6143</v>
      </c>
      <c r="B8019" s="1" t="s">
        <v>667</v>
      </c>
      <c r="C8019" s="1">
        <v>20</v>
      </c>
      <c r="D8019" s="1">
        <v>19891201</v>
      </c>
      <c r="E8019" s="1">
        <v>19950706</v>
      </c>
      <c r="F8019" t="str">
        <f t="shared" si="250"/>
        <v>7070</v>
      </c>
      <c r="G8019" t="str">
        <f>SUBSTITUTE(SUBSTITUTE(SUBSTITUTE(LOWER(B8019), " ", "-"), "(",""), ")", "")</f>
        <v>air-transport</v>
      </c>
      <c r="H8019" t="str">
        <f t="shared" si="251"/>
        <v>1989-12-01</v>
      </c>
      <c r="I8019" t="str">
        <f>IFERROR(CONCATENATE(LEFT(E8019,4),"-",MID(E8019,5,2),"-",RIGHT(E8019,2)), NULL)</f>
        <v>1995-07-06</v>
      </c>
    </row>
    <row r="8020" spans="1:9" ht="13" x14ac:dyDescent="0.15">
      <c r="A8020" s="1" t="s">
        <v>6144</v>
      </c>
      <c r="B8020" s="1" t="s">
        <v>75</v>
      </c>
      <c r="C8020" s="1">
        <v>20</v>
      </c>
      <c r="D8020" s="1">
        <v>19900305</v>
      </c>
      <c r="E8020" s="1">
        <v>20050630</v>
      </c>
      <c r="F8020" t="str">
        <f t="shared" si="250"/>
        <v>7072</v>
      </c>
      <c r="G8020" t="str">
        <f>SUBSTITUTE(SUBSTITUTE(SUBSTITUTE(LOWER(B8020), " ", "-"), "(",""), ")", "")</f>
        <v>indigenous-affairs</v>
      </c>
      <c r="H8020" t="str">
        <f t="shared" si="251"/>
        <v>1990-03-05</v>
      </c>
      <c r="I8020" t="str">
        <f>IFERROR(CONCATENATE(LEFT(E8020,4),"-",MID(E8020,5,2),"-",RIGHT(E8020,2)), NULL)</f>
        <v>2005-06-30</v>
      </c>
    </row>
    <row r="8021" spans="1:9" ht="13" x14ac:dyDescent="0.15">
      <c r="A8021" s="1" t="s">
        <v>6145</v>
      </c>
      <c r="B8021" s="1" t="s">
        <v>75</v>
      </c>
      <c r="C8021" s="1">
        <v>20</v>
      </c>
      <c r="D8021" s="1">
        <v>19900305</v>
      </c>
      <c r="E8021" s="1">
        <v>20050630</v>
      </c>
      <c r="F8021" t="str">
        <f t="shared" si="250"/>
        <v>7075</v>
      </c>
      <c r="G8021" t="str">
        <f>SUBSTITUTE(SUBSTITUTE(SUBSTITUTE(LOWER(B8021), " ", "-"), "(",""), ")", "")</f>
        <v>indigenous-affairs</v>
      </c>
      <c r="H8021" t="str">
        <f t="shared" si="251"/>
        <v>1990-03-05</v>
      </c>
      <c r="I8021" t="str">
        <f>IFERROR(CONCATENATE(LEFT(E8021,4),"-",MID(E8021,5,2),"-",RIGHT(E8021,2)), NULL)</f>
        <v>2005-06-30</v>
      </c>
    </row>
    <row r="8022" spans="1:9" ht="13" x14ac:dyDescent="0.15">
      <c r="A8022" s="1" t="s">
        <v>6146</v>
      </c>
      <c r="B8022" s="1" t="s">
        <v>75</v>
      </c>
      <c r="C8022" s="1">
        <v>20</v>
      </c>
      <c r="D8022" s="1">
        <v>19900305</v>
      </c>
      <c r="E8022" s="1">
        <v>20050630</v>
      </c>
      <c r="F8022" t="str">
        <f t="shared" si="250"/>
        <v>7076</v>
      </c>
      <c r="G8022" t="str">
        <f>SUBSTITUTE(SUBSTITUTE(SUBSTITUTE(LOWER(B8022), " ", "-"), "(",""), ")", "")</f>
        <v>indigenous-affairs</v>
      </c>
      <c r="H8022" t="str">
        <f t="shared" si="251"/>
        <v>1990-03-05</v>
      </c>
      <c r="I8022" t="str">
        <f>IFERROR(CONCATENATE(LEFT(E8022,4),"-",MID(E8022,5,2),"-",RIGHT(E8022,2)), NULL)</f>
        <v>2005-06-30</v>
      </c>
    </row>
    <row r="8023" spans="1:9" ht="13" x14ac:dyDescent="0.15">
      <c r="A8023" s="1" t="s">
        <v>6147</v>
      </c>
      <c r="B8023" s="1" t="s">
        <v>260</v>
      </c>
      <c r="C8023" s="1">
        <v>20</v>
      </c>
      <c r="D8023" s="1">
        <v>19870101</v>
      </c>
      <c r="F8023" t="str">
        <f t="shared" si="250"/>
        <v>7077</v>
      </c>
      <c r="G8023" t="str">
        <f>SUBSTITUTE(SUBSTITUTE(SUBSTITUTE(LOWER(B8023), " ", "-"), "(",""), ")", "")</f>
        <v>army-commands</v>
      </c>
      <c r="H8023" t="str">
        <f t="shared" si="251"/>
        <v>1987-01-01</v>
      </c>
      <c r="I8023" t="str">
        <f>IFERROR(CONCATENATE(LEFT(E8023,4),"-",MID(E8023,5,2),"-",RIGHT(E8023,2)), NULL)</f>
        <v>--</v>
      </c>
    </row>
    <row r="8024" spans="1:9" ht="13" x14ac:dyDescent="0.15">
      <c r="A8024" s="1" t="s">
        <v>6148</v>
      </c>
      <c r="B8024" s="1" t="s">
        <v>75</v>
      </c>
      <c r="C8024" s="1">
        <v>20</v>
      </c>
      <c r="D8024" s="1">
        <v>19900305</v>
      </c>
      <c r="E8024" s="1">
        <v>20050630</v>
      </c>
      <c r="F8024" t="str">
        <f t="shared" si="250"/>
        <v>7078</v>
      </c>
      <c r="G8024" t="str">
        <f>SUBSTITUTE(SUBSTITUTE(SUBSTITUTE(LOWER(B8024), " ", "-"), "(",""), ")", "")</f>
        <v>indigenous-affairs</v>
      </c>
      <c r="H8024" t="str">
        <f t="shared" si="251"/>
        <v>1990-03-05</v>
      </c>
      <c r="I8024" t="str">
        <f>IFERROR(CONCATENATE(LEFT(E8024,4),"-",MID(E8024,5,2),"-",RIGHT(E8024,2)), NULL)</f>
        <v>2005-06-30</v>
      </c>
    </row>
    <row r="8025" spans="1:9" ht="13" x14ac:dyDescent="0.15">
      <c r="A8025" s="1" t="s">
        <v>6149</v>
      </c>
      <c r="B8025" s="1" t="s">
        <v>560</v>
      </c>
      <c r="C8025" s="1">
        <v>20</v>
      </c>
      <c r="D8025" s="1">
        <v>19721222</v>
      </c>
      <c r="E8025" s="1">
        <v>19781205</v>
      </c>
      <c r="F8025" t="str">
        <f t="shared" si="250"/>
        <v>7079</v>
      </c>
      <c r="G8025" t="str">
        <f>SUBSTITUTE(SUBSTITUTE(SUBSTITUTE(LOWER(B8025), " ", "-"), "(",""), ")", "")</f>
        <v>environment</v>
      </c>
      <c r="H8025" t="str">
        <f t="shared" si="251"/>
        <v>1972-12-22</v>
      </c>
      <c r="I8025" t="str">
        <f>IFERROR(CONCATENATE(LEFT(E8025,4),"-",MID(E8025,5,2),"-",RIGHT(E8025,2)), NULL)</f>
        <v>1978-12-05</v>
      </c>
    </row>
    <row r="8026" spans="1:9" ht="13" x14ac:dyDescent="0.15">
      <c r="A8026" s="1" t="s">
        <v>6149</v>
      </c>
      <c r="B8026" s="1" t="s">
        <v>346</v>
      </c>
      <c r="C8026" s="1">
        <v>20</v>
      </c>
      <c r="D8026" s="1">
        <v>19721222</v>
      </c>
      <c r="E8026" s="1">
        <v>19781205</v>
      </c>
      <c r="F8026" t="str">
        <f t="shared" si="250"/>
        <v>7079</v>
      </c>
      <c r="G8026" t="str">
        <f>SUBSTITUTE(SUBSTITUTE(SUBSTITUTE(LOWER(B8026), " ", "-"), "(",""), ")", "")</f>
        <v>housing</v>
      </c>
      <c r="H8026" t="str">
        <f t="shared" si="251"/>
        <v>1972-12-22</v>
      </c>
      <c r="I8026" t="str">
        <f>IFERROR(CONCATENATE(LEFT(E8026,4),"-",MID(E8026,5,2),"-",RIGHT(E8026,2)), NULL)</f>
        <v>1978-12-05</v>
      </c>
    </row>
    <row r="8027" spans="1:9" ht="13" x14ac:dyDescent="0.15">
      <c r="A8027" s="1" t="s">
        <v>6150</v>
      </c>
      <c r="B8027" s="1" t="s">
        <v>167</v>
      </c>
      <c r="C8027" s="1">
        <v>20</v>
      </c>
      <c r="D8027" s="1">
        <v>19030901</v>
      </c>
      <c r="E8027" s="1">
        <v>19700612</v>
      </c>
      <c r="F8027" t="str">
        <f t="shared" si="250"/>
        <v>0708</v>
      </c>
      <c r="G8027" t="str">
        <f>SUBSTITUTE(SUBSTITUTE(SUBSTITUTE(LOWER(B8027), " ", "-"), "(",""), ")", "")</f>
        <v>publishing-and-printing</v>
      </c>
      <c r="H8027" t="str">
        <f t="shared" si="251"/>
        <v>1903-09-01</v>
      </c>
      <c r="I8027" t="str">
        <f>IFERROR(CONCATENATE(LEFT(E8027,4),"-",MID(E8027,5,2),"-",RIGHT(E8027,2)), NULL)</f>
        <v>1970-06-12</v>
      </c>
    </row>
    <row r="8028" spans="1:9" ht="13" x14ac:dyDescent="0.15">
      <c r="A8028" s="1" t="s">
        <v>6151</v>
      </c>
      <c r="B8028" s="1" t="s">
        <v>75</v>
      </c>
      <c r="C8028" s="1">
        <v>20</v>
      </c>
      <c r="D8028" s="1">
        <v>19900305</v>
      </c>
      <c r="E8028" s="1">
        <v>20050630</v>
      </c>
      <c r="F8028" t="str">
        <f t="shared" si="250"/>
        <v>7080</v>
      </c>
      <c r="G8028" t="str">
        <f>SUBSTITUTE(SUBSTITUTE(SUBSTITUTE(LOWER(B8028), " ", "-"), "(",""), ")", "")</f>
        <v>indigenous-affairs</v>
      </c>
      <c r="H8028" t="str">
        <f t="shared" si="251"/>
        <v>1990-03-05</v>
      </c>
      <c r="I8028" t="str">
        <f>IFERROR(CONCATENATE(LEFT(E8028,4),"-",MID(E8028,5,2),"-",RIGHT(E8028,2)), NULL)</f>
        <v>2005-06-30</v>
      </c>
    </row>
    <row r="8029" spans="1:9" ht="13" x14ac:dyDescent="0.15">
      <c r="A8029" s="1" t="s">
        <v>6152</v>
      </c>
      <c r="B8029" s="1" t="s">
        <v>86</v>
      </c>
      <c r="C8029" s="1">
        <v>20</v>
      </c>
      <c r="D8029" s="1">
        <v>19870724</v>
      </c>
      <c r="E8029" s="1">
        <v>19980228</v>
      </c>
      <c r="F8029" t="str">
        <f t="shared" si="250"/>
        <v>7081</v>
      </c>
      <c r="G8029" t="str">
        <f>SUBSTITUTE(SUBSTITUTE(SUBSTITUTE(LOWER(B8029), " ", "-"), "(",""), ")", "")</f>
        <v>goods-and-services</v>
      </c>
      <c r="H8029" t="str">
        <f t="shared" si="251"/>
        <v>1987-07-24</v>
      </c>
      <c r="I8029" t="str">
        <f>IFERROR(CONCATENATE(LEFT(E8029,4),"-",MID(E8029,5,2),"-",RIGHT(E8029,2)), NULL)</f>
        <v>1998-02-28</v>
      </c>
    </row>
    <row r="8030" spans="1:9" ht="13" x14ac:dyDescent="0.15">
      <c r="A8030" s="1" t="s">
        <v>6153</v>
      </c>
      <c r="B8030" s="1" t="s">
        <v>86</v>
      </c>
      <c r="C8030" s="1">
        <v>20</v>
      </c>
      <c r="D8030" s="1">
        <v>19870724</v>
      </c>
      <c r="E8030" s="1">
        <v>19971001</v>
      </c>
      <c r="F8030" t="str">
        <f t="shared" si="250"/>
        <v>7082</v>
      </c>
      <c r="G8030" t="str">
        <f>SUBSTITUTE(SUBSTITUTE(SUBSTITUTE(LOWER(B8030), " ", "-"), "(",""), ")", "")</f>
        <v>goods-and-services</v>
      </c>
      <c r="H8030" t="str">
        <f t="shared" si="251"/>
        <v>1987-07-24</v>
      </c>
      <c r="I8030" t="str">
        <f>IFERROR(CONCATENATE(LEFT(E8030,4),"-",MID(E8030,5,2),"-",RIGHT(E8030,2)), NULL)</f>
        <v>1997-10-01</v>
      </c>
    </row>
    <row r="8031" spans="1:9" ht="13" x14ac:dyDescent="0.15">
      <c r="A8031" s="1" t="s">
        <v>6154</v>
      </c>
      <c r="B8031" s="1" t="s">
        <v>560</v>
      </c>
      <c r="C8031" s="1">
        <v>20</v>
      </c>
      <c r="D8031" s="1">
        <v>19751211</v>
      </c>
      <c r="E8031" s="1">
        <v>19781205</v>
      </c>
      <c r="F8031" t="str">
        <f t="shared" si="250"/>
        <v>7083</v>
      </c>
      <c r="G8031" t="str">
        <f>SUBSTITUTE(SUBSTITUTE(SUBSTITUTE(LOWER(B8031), " ", "-"), "(",""), ")", "")</f>
        <v>environment</v>
      </c>
      <c r="H8031" t="str">
        <f t="shared" si="251"/>
        <v>1975-12-11</v>
      </c>
      <c r="I8031" t="str">
        <f>IFERROR(CONCATENATE(LEFT(E8031,4),"-",MID(E8031,5,2),"-",RIGHT(E8031,2)), NULL)</f>
        <v>1978-12-05</v>
      </c>
    </row>
    <row r="8032" spans="1:9" ht="13" x14ac:dyDescent="0.15">
      <c r="A8032" s="1" t="s">
        <v>6154</v>
      </c>
      <c r="B8032" s="1" t="s">
        <v>346</v>
      </c>
      <c r="C8032" s="1">
        <v>20</v>
      </c>
      <c r="D8032" s="1">
        <v>19751211</v>
      </c>
      <c r="E8032" s="1">
        <v>19781205</v>
      </c>
      <c r="F8032" t="str">
        <f t="shared" si="250"/>
        <v>7083</v>
      </c>
      <c r="G8032" t="str">
        <f>SUBSTITUTE(SUBSTITUTE(SUBSTITUTE(LOWER(B8032), " ", "-"), "(",""), ")", "")</f>
        <v>housing</v>
      </c>
      <c r="H8032" t="str">
        <f t="shared" si="251"/>
        <v>1975-12-11</v>
      </c>
      <c r="I8032" t="str">
        <f>IFERROR(CONCATENATE(LEFT(E8032,4),"-",MID(E8032,5,2),"-",RIGHT(E8032,2)), NULL)</f>
        <v>1978-12-05</v>
      </c>
    </row>
    <row r="8033" spans="1:9" ht="13" x14ac:dyDescent="0.15">
      <c r="A8033" s="1" t="s">
        <v>6155</v>
      </c>
      <c r="B8033" s="1" t="s">
        <v>667</v>
      </c>
      <c r="C8033" s="1">
        <v>20</v>
      </c>
      <c r="D8033" s="1">
        <v>19300101</v>
      </c>
      <c r="F8033" t="str">
        <f t="shared" si="250"/>
        <v>7085</v>
      </c>
      <c r="G8033" t="str">
        <f>SUBSTITUTE(SUBSTITUTE(SUBSTITUTE(LOWER(B8033), " ", "-"), "(",""), ")", "")</f>
        <v>air-transport</v>
      </c>
      <c r="H8033" t="str">
        <f t="shared" si="251"/>
        <v>1930-01-01</v>
      </c>
      <c r="I8033" t="str">
        <f>IFERROR(CONCATENATE(LEFT(E8033,4),"-",MID(E8033,5,2),"-",RIGHT(E8033,2)), NULL)</f>
        <v>--</v>
      </c>
    </row>
    <row r="8034" spans="1:9" ht="13" x14ac:dyDescent="0.15">
      <c r="A8034" s="1" t="s">
        <v>6155</v>
      </c>
      <c r="B8034" s="1" t="s">
        <v>529</v>
      </c>
      <c r="C8034" s="1">
        <v>20</v>
      </c>
      <c r="D8034" s="1">
        <v>19300101</v>
      </c>
      <c r="F8034" t="str">
        <f t="shared" si="250"/>
        <v>7085</v>
      </c>
      <c r="G8034" t="str">
        <f>SUBSTITUTE(SUBSTITUTE(SUBSTITUTE(LOWER(B8034), " ", "-"), "(",""), ")", "")</f>
        <v>tourism</v>
      </c>
      <c r="H8034" t="str">
        <f t="shared" si="251"/>
        <v>1930-01-01</v>
      </c>
      <c r="I8034" t="str">
        <f>IFERROR(CONCATENATE(LEFT(E8034,4),"-",MID(E8034,5,2),"-",RIGHT(E8034,2)), NULL)</f>
        <v>--</v>
      </c>
    </row>
    <row r="8035" spans="1:9" ht="13" x14ac:dyDescent="0.15">
      <c r="A8035" s="1" t="s">
        <v>6156</v>
      </c>
      <c r="B8035" s="1" t="s">
        <v>127</v>
      </c>
      <c r="C8035" s="1">
        <v>20</v>
      </c>
      <c r="D8035" s="1">
        <v>18830101</v>
      </c>
      <c r="F8035" t="str">
        <f t="shared" si="250"/>
        <v>7086</v>
      </c>
      <c r="G8035" t="str">
        <f>SUBSTITUTE(SUBSTITUTE(SUBSTITUTE(LOWER(B8035), " ", "-"), "(",""), ")", "")</f>
        <v>social-welfare</v>
      </c>
      <c r="H8035" t="str">
        <f t="shared" si="251"/>
        <v>1883-01-01</v>
      </c>
      <c r="I8035" t="str">
        <f>IFERROR(CONCATENATE(LEFT(E8035,4),"-",MID(E8035,5,2),"-",RIGHT(E8035,2)), NULL)</f>
        <v>--</v>
      </c>
    </row>
    <row r="8036" spans="1:9" ht="13" x14ac:dyDescent="0.15">
      <c r="A8036" s="1" t="s">
        <v>6157</v>
      </c>
      <c r="B8036" s="1" t="s">
        <v>13</v>
      </c>
      <c r="C8036" s="1">
        <v>20</v>
      </c>
      <c r="D8036" s="1">
        <v>19690303</v>
      </c>
      <c r="E8036" s="1">
        <v>19940531</v>
      </c>
      <c r="F8036" t="str">
        <f t="shared" si="250"/>
        <v>7087</v>
      </c>
      <c r="G8036" t="str">
        <f>SUBSTITUTE(SUBSTITUTE(SUBSTITUTE(LOWER(B8036), " ", "-"), "(",""), ")", "")</f>
        <v>migration</v>
      </c>
      <c r="H8036" t="str">
        <f t="shared" si="251"/>
        <v>1969-03-03</v>
      </c>
      <c r="I8036" t="str">
        <f>IFERROR(CONCATENATE(LEFT(E8036,4),"-",MID(E8036,5,2),"-",RIGHT(E8036,2)), NULL)</f>
        <v>1994-05-31</v>
      </c>
    </row>
    <row r="8037" spans="1:9" ht="13" x14ac:dyDescent="0.15">
      <c r="A8037" s="1" t="s">
        <v>6158</v>
      </c>
      <c r="B8037" s="1" t="s">
        <v>397</v>
      </c>
      <c r="C8037" s="1">
        <v>20</v>
      </c>
      <c r="D8037" s="1">
        <v>19870724</v>
      </c>
      <c r="E8037" s="1">
        <v>20140630</v>
      </c>
      <c r="F8037" t="str">
        <f t="shared" si="250"/>
        <v>7089</v>
      </c>
      <c r="G8037" t="str">
        <f>SUBSTITUTE(SUBSTITUTE(SUBSTITUTE(LOWER(B8037), " ", "-"), "(",""), ")", "")</f>
        <v>corporate-affairs</v>
      </c>
      <c r="H8037" t="str">
        <f t="shared" si="251"/>
        <v>1987-07-24</v>
      </c>
      <c r="I8037" t="str">
        <f>IFERROR(CONCATENATE(LEFT(E8037,4),"-",MID(E8037,5,2),"-",RIGHT(E8037,2)), NULL)</f>
        <v>2014-06-30</v>
      </c>
    </row>
    <row r="8038" spans="1:9" ht="13" x14ac:dyDescent="0.15">
      <c r="A8038" s="1" t="s">
        <v>6158</v>
      </c>
      <c r="B8038" s="1" t="s">
        <v>166</v>
      </c>
      <c r="C8038" s="1">
        <v>20</v>
      </c>
      <c r="D8038" s="1">
        <v>19870724</v>
      </c>
      <c r="E8038" s="1">
        <v>20140630</v>
      </c>
      <c r="F8038" t="str">
        <f t="shared" si="250"/>
        <v>7089</v>
      </c>
      <c r="G8038" t="str">
        <f>SUBSTITUTE(SUBSTITUTE(SUBSTITUTE(LOWER(B8038), " ", "-"), "(",""), ")", "")</f>
        <v>public-borrowing</v>
      </c>
      <c r="H8038" t="str">
        <f t="shared" si="251"/>
        <v>1987-07-24</v>
      </c>
      <c r="I8038" t="str">
        <f>IFERROR(CONCATENATE(LEFT(E8038,4),"-",MID(E8038,5,2),"-",RIGHT(E8038,2)), NULL)</f>
        <v>2014-06-30</v>
      </c>
    </row>
    <row r="8039" spans="1:9" ht="13" x14ac:dyDescent="0.15">
      <c r="A8039" s="1" t="s">
        <v>6159</v>
      </c>
      <c r="B8039" s="1" t="s">
        <v>349</v>
      </c>
      <c r="C8039" s="1">
        <v>20</v>
      </c>
      <c r="D8039" s="1">
        <v>19420903</v>
      </c>
      <c r="E8039" s="1">
        <v>19501231</v>
      </c>
      <c r="F8039" t="str">
        <f t="shared" si="250"/>
        <v>0709</v>
      </c>
      <c r="G8039" t="str">
        <f>SUBSTITUTE(SUBSTITUTE(SUBSTITUTE(LOWER(B8039), " ", "-"), "(",""), ")", "")</f>
        <v>broadcasting</v>
      </c>
      <c r="H8039" t="str">
        <f t="shared" si="251"/>
        <v>1942-09-03</v>
      </c>
      <c r="I8039" t="str">
        <f>IFERROR(CONCATENATE(LEFT(E8039,4),"-",MID(E8039,5,2),"-",RIGHT(E8039,2)), NULL)</f>
        <v>1950-12-31</v>
      </c>
    </row>
    <row r="8040" spans="1:9" ht="13" x14ac:dyDescent="0.15">
      <c r="A8040" s="1" t="s">
        <v>6160</v>
      </c>
      <c r="B8040" s="1" t="s">
        <v>260</v>
      </c>
      <c r="C8040" s="1">
        <v>20</v>
      </c>
      <c r="D8040" s="1">
        <v>19410813</v>
      </c>
      <c r="E8040" s="1">
        <v>19470630</v>
      </c>
      <c r="F8040" t="str">
        <f t="shared" si="250"/>
        <v>7090</v>
      </c>
      <c r="G8040" t="str">
        <f>SUBSTITUTE(SUBSTITUTE(SUBSTITUTE(LOWER(B8040), " ", "-"), "(",""), ")", "")</f>
        <v>army-commands</v>
      </c>
      <c r="H8040" t="str">
        <f t="shared" si="251"/>
        <v>1941-08-13</v>
      </c>
      <c r="I8040" t="str">
        <f>IFERROR(CONCATENATE(LEFT(E8040,4),"-",MID(E8040,5,2),"-",RIGHT(E8040,2)), NULL)</f>
        <v>1947-06-30</v>
      </c>
    </row>
    <row r="8041" spans="1:9" ht="13" x14ac:dyDescent="0.15">
      <c r="A8041" s="1" t="s">
        <v>6161</v>
      </c>
      <c r="B8041" s="1" t="s">
        <v>1549</v>
      </c>
      <c r="C8041" s="1">
        <v>20</v>
      </c>
      <c r="D8041" s="1">
        <v>19760601</v>
      </c>
      <c r="F8041" t="str">
        <f t="shared" si="250"/>
        <v>7091</v>
      </c>
      <c r="G8041" t="str">
        <f>SUBSTITUTE(SUBSTITUTE(SUBSTITUTE(LOWER(B8041), " ", "-"), "(",""), ")", "")</f>
        <v>family-law</v>
      </c>
      <c r="H8041" t="str">
        <f t="shared" si="251"/>
        <v>1976-06-01</v>
      </c>
      <c r="I8041" t="str">
        <f>IFERROR(CONCATENATE(LEFT(E8041,4),"-",MID(E8041,5,2),"-",RIGHT(E8041,2)), NULL)</f>
        <v>--</v>
      </c>
    </row>
    <row r="8042" spans="1:9" ht="13" x14ac:dyDescent="0.15">
      <c r="A8042" s="1" t="s">
        <v>6162</v>
      </c>
      <c r="B8042" s="1" t="s">
        <v>254</v>
      </c>
      <c r="C8042" s="1">
        <v>20</v>
      </c>
      <c r="D8042" s="1">
        <v>19900401</v>
      </c>
      <c r="E8042" s="1">
        <v>19940101</v>
      </c>
      <c r="F8042" t="str">
        <f t="shared" si="250"/>
        <v>7092</v>
      </c>
      <c r="G8042" t="str">
        <f>SUBSTITUTE(SUBSTITUTE(SUBSTITUTE(LOWER(B8042), " ", "-"), "(",""), ")", "")</f>
        <v>logistics-army</v>
      </c>
      <c r="H8042" t="str">
        <f t="shared" si="251"/>
        <v>1990-04-01</v>
      </c>
      <c r="I8042" t="str">
        <f>IFERROR(CONCATENATE(LEFT(E8042,4),"-",MID(E8042,5,2),"-",RIGHT(E8042,2)), NULL)</f>
        <v>1994-01-01</v>
      </c>
    </row>
    <row r="8043" spans="1:9" ht="13" x14ac:dyDescent="0.15">
      <c r="A8043" s="1" t="s">
        <v>6163</v>
      </c>
      <c r="B8043" s="1" t="s">
        <v>75</v>
      </c>
      <c r="C8043" s="1">
        <v>20</v>
      </c>
      <c r="D8043" s="1">
        <v>19900305</v>
      </c>
      <c r="E8043" s="1">
        <v>20050630</v>
      </c>
      <c r="F8043" t="str">
        <f t="shared" si="250"/>
        <v>7093</v>
      </c>
      <c r="G8043" t="str">
        <f>SUBSTITUTE(SUBSTITUTE(SUBSTITUTE(LOWER(B8043), " ", "-"), "(",""), ")", "")</f>
        <v>indigenous-affairs</v>
      </c>
      <c r="H8043" t="str">
        <f t="shared" si="251"/>
        <v>1990-03-05</v>
      </c>
      <c r="I8043" t="str">
        <f>IFERROR(CONCATENATE(LEFT(E8043,4),"-",MID(E8043,5,2),"-",RIGHT(E8043,2)), NULL)</f>
        <v>2005-06-30</v>
      </c>
    </row>
    <row r="8044" spans="1:9" ht="13" x14ac:dyDescent="0.15">
      <c r="A8044" s="1" t="s">
        <v>6164</v>
      </c>
      <c r="B8044" s="1" t="s">
        <v>75</v>
      </c>
      <c r="C8044" s="1">
        <v>20</v>
      </c>
      <c r="D8044" s="1">
        <v>19900305</v>
      </c>
      <c r="E8044" s="1">
        <v>20050630</v>
      </c>
      <c r="F8044" t="str">
        <f t="shared" si="250"/>
        <v>7094</v>
      </c>
      <c r="G8044" t="str">
        <f>SUBSTITUTE(SUBSTITUTE(SUBSTITUTE(LOWER(B8044), " ", "-"), "(",""), ")", "")</f>
        <v>indigenous-affairs</v>
      </c>
      <c r="H8044" t="str">
        <f t="shared" si="251"/>
        <v>1990-03-05</v>
      </c>
      <c r="I8044" t="str">
        <f>IFERROR(CONCATENATE(LEFT(E8044,4),"-",MID(E8044,5,2),"-",RIGHT(E8044,2)), NULL)</f>
        <v>2005-06-30</v>
      </c>
    </row>
    <row r="8045" spans="1:9" ht="13" x14ac:dyDescent="0.15">
      <c r="A8045" s="1" t="s">
        <v>6165</v>
      </c>
      <c r="B8045" s="1" t="s">
        <v>75</v>
      </c>
      <c r="C8045" s="1">
        <v>20</v>
      </c>
      <c r="D8045" s="1">
        <v>19900305</v>
      </c>
      <c r="E8045" s="1">
        <v>19940701</v>
      </c>
      <c r="F8045" t="str">
        <f t="shared" si="250"/>
        <v>7095</v>
      </c>
      <c r="G8045" t="str">
        <f>SUBSTITUTE(SUBSTITUTE(SUBSTITUTE(LOWER(B8045), " ", "-"), "(",""), ")", "")</f>
        <v>indigenous-affairs</v>
      </c>
      <c r="H8045" t="str">
        <f t="shared" si="251"/>
        <v>1990-03-05</v>
      </c>
      <c r="I8045" t="str">
        <f>IFERROR(CONCATENATE(LEFT(E8045,4),"-",MID(E8045,5,2),"-",RIGHT(E8045,2)), NULL)</f>
        <v>1994-07-01</v>
      </c>
    </row>
    <row r="8046" spans="1:9" ht="13" x14ac:dyDescent="0.15">
      <c r="A8046" s="1" t="s">
        <v>6166</v>
      </c>
      <c r="B8046" s="1" t="s">
        <v>75</v>
      </c>
      <c r="C8046" s="1">
        <v>20</v>
      </c>
      <c r="D8046" s="1">
        <v>19900305</v>
      </c>
      <c r="E8046" s="1">
        <v>20050630</v>
      </c>
      <c r="F8046" t="str">
        <f t="shared" si="250"/>
        <v>7096</v>
      </c>
      <c r="G8046" t="str">
        <f>SUBSTITUTE(SUBSTITUTE(SUBSTITUTE(LOWER(B8046), " ", "-"), "(",""), ")", "")</f>
        <v>indigenous-affairs</v>
      </c>
      <c r="H8046" t="str">
        <f t="shared" si="251"/>
        <v>1990-03-05</v>
      </c>
      <c r="I8046" t="str">
        <f>IFERROR(CONCATENATE(LEFT(E8046,4),"-",MID(E8046,5,2),"-",RIGHT(E8046,2)), NULL)</f>
        <v>2005-06-30</v>
      </c>
    </row>
    <row r="8047" spans="1:9" ht="13" x14ac:dyDescent="0.15">
      <c r="A8047" s="1" t="s">
        <v>6167</v>
      </c>
      <c r="B8047" s="1" t="s">
        <v>667</v>
      </c>
      <c r="C8047" s="1">
        <v>20</v>
      </c>
      <c r="D8047" s="1">
        <v>19880701</v>
      </c>
      <c r="E8047" s="1">
        <v>19950706</v>
      </c>
      <c r="F8047" t="str">
        <f t="shared" si="250"/>
        <v>7097</v>
      </c>
      <c r="G8047" t="str">
        <f>SUBSTITUTE(SUBSTITUTE(SUBSTITUTE(LOWER(B8047), " ", "-"), "(",""), ")", "")</f>
        <v>air-transport</v>
      </c>
      <c r="H8047" t="str">
        <f t="shared" si="251"/>
        <v>1988-07-01</v>
      </c>
      <c r="I8047" t="str">
        <f>IFERROR(CONCATENATE(LEFT(E8047,4),"-",MID(E8047,5,2),"-",RIGHT(E8047,2)), NULL)</f>
        <v>1995-07-06</v>
      </c>
    </row>
    <row r="8048" spans="1:9" ht="13" x14ac:dyDescent="0.15">
      <c r="A8048" s="1" t="s">
        <v>6168</v>
      </c>
      <c r="B8048" s="1" t="s">
        <v>667</v>
      </c>
      <c r="C8048" s="1">
        <v>20</v>
      </c>
      <c r="D8048" s="1">
        <v>19880701</v>
      </c>
      <c r="E8048" s="1">
        <v>19950706</v>
      </c>
      <c r="F8048" t="str">
        <f t="shared" si="250"/>
        <v>7098</v>
      </c>
      <c r="G8048" t="str">
        <f>SUBSTITUTE(SUBSTITUTE(SUBSTITUTE(LOWER(B8048), " ", "-"), "(",""), ")", "")</f>
        <v>air-transport</v>
      </c>
      <c r="H8048" t="str">
        <f t="shared" si="251"/>
        <v>1988-07-01</v>
      </c>
      <c r="I8048" t="str">
        <f>IFERROR(CONCATENATE(LEFT(E8048,4),"-",MID(E8048,5,2),"-",RIGHT(E8048,2)), NULL)</f>
        <v>1995-07-06</v>
      </c>
    </row>
    <row r="8049" spans="1:9" ht="13" x14ac:dyDescent="0.15">
      <c r="A8049" s="1" t="s">
        <v>6169</v>
      </c>
      <c r="B8049" s="1" t="s">
        <v>254</v>
      </c>
      <c r="C8049" s="1">
        <v>20</v>
      </c>
      <c r="D8049" s="1">
        <v>19891101</v>
      </c>
      <c r="E8049" s="1">
        <v>19910902</v>
      </c>
      <c r="F8049" t="str">
        <f t="shared" si="250"/>
        <v>7099</v>
      </c>
      <c r="G8049" t="str">
        <f>SUBSTITUTE(SUBSTITUTE(SUBSTITUTE(LOWER(B8049), " ", "-"), "(",""), ")", "")</f>
        <v>logistics-army</v>
      </c>
      <c r="H8049" t="str">
        <f t="shared" si="251"/>
        <v>1989-11-01</v>
      </c>
      <c r="I8049" t="str">
        <f>IFERROR(CONCATENATE(LEFT(E8049,4),"-",MID(E8049,5,2),"-",RIGHT(E8049,2)), NULL)</f>
        <v>1991-09-02</v>
      </c>
    </row>
    <row r="8050" spans="1:9" ht="13" x14ac:dyDescent="0.15">
      <c r="A8050" s="1" t="s">
        <v>6170</v>
      </c>
      <c r="B8050" s="1" t="s">
        <v>349</v>
      </c>
      <c r="C8050" s="1">
        <v>20</v>
      </c>
      <c r="D8050" s="1">
        <v>19410703</v>
      </c>
      <c r="E8050" s="1">
        <v>19420305</v>
      </c>
      <c r="F8050" t="str">
        <f t="shared" si="250"/>
        <v>0710</v>
      </c>
      <c r="G8050" t="str">
        <f>SUBSTITUTE(SUBSTITUTE(SUBSTITUTE(LOWER(B8050), " ", "-"), "(",""), ")", "")</f>
        <v>broadcasting</v>
      </c>
      <c r="H8050" t="str">
        <f t="shared" si="251"/>
        <v>1941-07-03</v>
      </c>
      <c r="I8050" t="str">
        <f>IFERROR(CONCATENATE(LEFT(E8050,4),"-",MID(E8050,5,2),"-",RIGHT(E8050,2)), NULL)</f>
        <v>1942-03-05</v>
      </c>
    </row>
    <row r="8051" spans="1:9" ht="13" x14ac:dyDescent="0.15">
      <c r="A8051" s="1" t="s">
        <v>6171</v>
      </c>
      <c r="B8051" s="1" t="s">
        <v>75</v>
      </c>
      <c r="C8051" s="1">
        <v>20</v>
      </c>
      <c r="D8051" s="1">
        <v>19900305</v>
      </c>
      <c r="E8051" s="1">
        <v>20050630</v>
      </c>
      <c r="F8051" t="str">
        <f t="shared" si="250"/>
        <v>7100</v>
      </c>
      <c r="G8051" t="str">
        <f>SUBSTITUTE(SUBSTITUTE(SUBSTITUTE(LOWER(B8051), " ", "-"), "(",""), ")", "")</f>
        <v>indigenous-affairs</v>
      </c>
      <c r="H8051" t="str">
        <f t="shared" si="251"/>
        <v>1990-03-05</v>
      </c>
      <c r="I8051" t="str">
        <f>IFERROR(CONCATENATE(LEFT(E8051,4),"-",MID(E8051,5,2),"-",RIGHT(E8051,2)), NULL)</f>
        <v>2005-06-30</v>
      </c>
    </row>
    <row r="8052" spans="1:9" ht="13" x14ac:dyDescent="0.15">
      <c r="A8052" s="1" t="s">
        <v>6172</v>
      </c>
      <c r="B8052" s="1" t="s">
        <v>75</v>
      </c>
      <c r="C8052" s="1">
        <v>20</v>
      </c>
      <c r="D8052" s="1">
        <v>19900305</v>
      </c>
      <c r="E8052" s="1">
        <v>20050630</v>
      </c>
      <c r="F8052" t="str">
        <f t="shared" si="250"/>
        <v>7101</v>
      </c>
      <c r="G8052" t="str">
        <f>SUBSTITUTE(SUBSTITUTE(SUBSTITUTE(LOWER(B8052), " ", "-"), "(",""), ")", "")</f>
        <v>indigenous-affairs</v>
      </c>
      <c r="H8052" t="str">
        <f t="shared" si="251"/>
        <v>1990-03-05</v>
      </c>
      <c r="I8052" t="str">
        <f>IFERROR(CONCATENATE(LEFT(E8052,4),"-",MID(E8052,5,2),"-",RIGHT(E8052,2)), NULL)</f>
        <v>2005-06-30</v>
      </c>
    </row>
    <row r="8053" spans="1:9" ht="13" x14ac:dyDescent="0.15">
      <c r="A8053" s="1" t="s">
        <v>6173</v>
      </c>
      <c r="B8053" s="1" t="s">
        <v>75</v>
      </c>
      <c r="C8053" s="1">
        <v>20</v>
      </c>
      <c r="D8053" s="1">
        <v>19900305</v>
      </c>
      <c r="E8053" s="1">
        <v>20050630</v>
      </c>
      <c r="F8053" t="str">
        <f t="shared" si="250"/>
        <v>7102</v>
      </c>
      <c r="G8053" t="str">
        <f>SUBSTITUTE(SUBSTITUTE(SUBSTITUTE(LOWER(B8053), " ", "-"), "(",""), ")", "")</f>
        <v>indigenous-affairs</v>
      </c>
      <c r="H8053" t="str">
        <f t="shared" si="251"/>
        <v>1990-03-05</v>
      </c>
      <c r="I8053" t="str">
        <f>IFERROR(CONCATENATE(LEFT(E8053,4),"-",MID(E8053,5,2),"-",RIGHT(E8053,2)), NULL)</f>
        <v>2005-06-30</v>
      </c>
    </row>
    <row r="8054" spans="1:9" ht="13" x14ac:dyDescent="0.15">
      <c r="A8054" s="1" t="s">
        <v>6174</v>
      </c>
      <c r="B8054" s="1" t="s">
        <v>75</v>
      </c>
      <c r="C8054" s="1">
        <v>20</v>
      </c>
      <c r="D8054" s="1">
        <v>19900305</v>
      </c>
      <c r="E8054" s="1">
        <v>20050630</v>
      </c>
      <c r="F8054" t="str">
        <f t="shared" si="250"/>
        <v>7103</v>
      </c>
      <c r="G8054" t="str">
        <f>SUBSTITUTE(SUBSTITUTE(SUBSTITUTE(LOWER(B8054), " ", "-"), "(",""), ")", "")</f>
        <v>indigenous-affairs</v>
      </c>
      <c r="H8054" t="str">
        <f t="shared" si="251"/>
        <v>1990-03-05</v>
      </c>
      <c r="I8054" t="str">
        <f>IFERROR(CONCATENATE(LEFT(E8054,4),"-",MID(E8054,5,2),"-",RIGHT(E8054,2)), NULL)</f>
        <v>2005-06-30</v>
      </c>
    </row>
    <row r="8055" spans="1:9" ht="13" x14ac:dyDescent="0.15">
      <c r="A8055" s="1" t="s">
        <v>6175</v>
      </c>
      <c r="B8055" s="1" t="s">
        <v>75</v>
      </c>
      <c r="C8055" s="1">
        <v>20</v>
      </c>
      <c r="D8055" s="1">
        <v>19900305</v>
      </c>
      <c r="E8055" s="1">
        <v>20050630</v>
      </c>
      <c r="F8055" t="str">
        <f t="shared" si="250"/>
        <v>7104</v>
      </c>
      <c r="G8055" t="str">
        <f>SUBSTITUTE(SUBSTITUTE(SUBSTITUTE(LOWER(B8055), " ", "-"), "(",""), ")", "")</f>
        <v>indigenous-affairs</v>
      </c>
      <c r="H8055" t="str">
        <f t="shared" si="251"/>
        <v>1990-03-05</v>
      </c>
      <c r="I8055" t="str">
        <f>IFERROR(CONCATENATE(LEFT(E8055,4),"-",MID(E8055,5,2),"-",RIGHT(E8055,2)), NULL)</f>
        <v>2005-06-30</v>
      </c>
    </row>
    <row r="8056" spans="1:9" ht="13" x14ac:dyDescent="0.15">
      <c r="A8056" s="1" t="s">
        <v>6176</v>
      </c>
      <c r="B8056" s="1" t="s">
        <v>75</v>
      </c>
      <c r="C8056" s="1">
        <v>20</v>
      </c>
      <c r="D8056" s="1">
        <v>19900305</v>
      </c>
      <c r="E8056" s="1">
        <v>20050630</v>
      </c>
      <c r="F8056" t="str">
        <f t="shared" si="250"/>
        <v>7105</v>
      </c>
      <c r="G8056" t="str">
        <f>SUBSTITUTE(SUBSTITUTE(SUBSTITUTE(LOWER(B8056), " ", "-"), "(",""), ")", "")</f>
        <v>indigenous-affairs</v>
      </c>
      <c r="H8056" t="str">
        <f t="shared" si="251"/>
        <v>1990-03-05</v>
      </c>
      <c r="I8056" t="str">
        <f>IFERROR(CONCATENATE(LEFT(E8056,4),"-",MID(E8056,5,2),"-",RIGHT(E8056,2)), NULL)</f>
        <v>2005-06-30</v>
      </c>
    </row>
    <row r="8057" spans="1:9" ht="13" x14ac:dyDescent="0.15">
      <c r="A8057" s="1" t="s">
        <v>6177</v>
      </c>
      <c r="B8057" s="1" t="s">
        <v>1292</v>
      </c>
      <c r="C8057" s="1">
        <v>20</v>
      </c>
      <c r="D8057" s="1">
        <v>19750701</v>
      </c>
      <c r="F8057" t="str">
        <f t="shared" si="250"/>
        <v>7106</v>
      </c>
      <c r="G8057" t="str">
        <f>SUBSTITUTE(SUBSTITUTE(SUBSTITUTE(LOWER(B8057), " ", "-"), "(",""), ")", "")</f>
        <v>telecommunications</v>
      </c>
      <c r="H8057" t="str">
        <f t="shared" si="251"/>
        <v>1975-07-01</v>
      </c>
      <c r="I8057" t="str">
        <f>IFERROR(CONCATENATE(LEFT(E8057,4),"-",MID(E8057,5,2),"-",RIGHT(E8057,2)), NULL)</f>
        <v>--</v>
      </c>
    </row>
    <row r="8058" spans="1:9" ht="13" x14ac:dyDescent="0.15">
      <c r="A8058" s="1" t="s">
        <v>6178</v>
      </c>
      <c r="B8058" s="1" t="s">
        <v>24</v>
      </c>
      <c r="C8058" s="1">
        <v>20</v>
      </c>
      <c r="D8058" s="1">
        <v>19600101</v>
      </c>
      <c r="E8058" s="1">
        <v>19871231</v>
      </c>
      <c r="F8058" t="str">
        <f t="shared" si="250"/>
        <v>7107</v>
      </c>
      <c r="G8058" t="str">
        <f>SUBSTITUTE(SUBSTITUTE(SUBSTITUTE(LOWER(B8058), " ", "-"), "(",""), ")", "")</f>
        <v>logistics-air-force</v>
      </c>
      <c r="H8058" t="str">
        <f t="shared" si="251"/>
        <v>1960-01-01</v>
      </c>
      <c r="I8058" t="str">
        <f>IFERROR(CONCATENATE(LEFT(E8058,4),"-",MID(E8058,5,2),"-",RIGHT(E8058,2)), NULL)</f>
        <v>1987-12-31</v>
      </c>
    </row>
    <row r="8059" spans="1:9" ht="13" x14ac:dyDescent="0.15">
      <c r="A8059" s="1" t="s">
        <v>6179</v>
      </c>
      <c r="B8059" s="1" t="s">
        <v>7</v>
      </c>
      <c r="C8059" s="1">
        <v>20</v>
      </c>
      <c r="D8059" s="1">
        <v>19840315</v>
      </c>
      <c r="E8059" s="1">
        <v>19900309</v>
      </c>
      <c r="F8059" t="str">
        <f t="shared" si="250"/>
        <v>7108</v>
      </c>
      <c r="G8059" t="str">
        <f>SUBSTITUTE(SUBSTITUTE(SUBSTITUTE(LOWER(B8059), " ", "-"), "(",""), ")", "")</f>
        <v>commonwealth-state-relations</v>
      </c>
      <c r="H8059" t="str">
        <f t="shared" si="251"/>
        <v>1984-03-15</v>
      </c>
      <c r="I8059" t="str">
        <f>IFERROR(CONCATENATE(LEFT(E8059,4),"-",MID(E8059,5,2),"-",RIGHT(E8059,2)), NULL)</f>
        <v>1990-03-09</v>
      </c>
    </row>
    <row r="8060" spans="1:9" ht="13" x14ac:dyDescent="0.15">
      <c r="A8060" s="1" t="s">
        <v>6180</v>
      </c>
      <c r="B8060" s="1" t="s">
        <v>43</v>
      </c>
      <c r="C8060" s="1">
        <v>20</v>
      </c>
      <c r="D8060" s="1">
        <v>19900309</v>
      </c>
      <c r="E8060" s="1">
        <v>19980416</v>
      </c>
      <c r="F8060" t="str">
        <f t="shared" si="250"/>
        <v>7109</v>
      </c>
      <c r="G8060" t="str">
        <f>SUBSTITUTE(SUBSTITUTE(SUBSTITUTE(LOWER(B8060), " ", "-"), "(",""), ")", "")</f>
        <v>land-transport</v>
      </c>
      <c r="H8060" t="str">
        <f t="shared" si="251"/>
        <v>1990-03-09</v>
      </c>
      <c r="I8060" t="str">
        <f>IFERROR(CONCATENATE(LEFT(E8060,4),"-",MID(E8060,5,2),"-",RIGHT(E8060,2)), NULL)</f>
        <v>1998-04-16</v>
      </c>
    </row>
    <row r="8061" spans="1:9" ht="13" x14ac:dyDescent="0.15">
      <c r="A8061" s="1" t="s">
        <v>6180</v>
      </c>
      <c r="B8061" s="1" t="s">
        <v>53</v>
      </c>
      <c r="C8061" s="1">
        <v>20</v>
      </c>
      <c r="D8061" s="1">
        <v>19900309</v>
      </c>
      <c r="E8061" s="1">
        <v>19980416</v>
      </c>
      <c r="F8061" t="str">
        <f t="shared" si="250"/>
        <v>7109</v>
      </c>
      <c r="G8061" t="str">
        <f>SUBSTITUTE(SUBSTITUTE(SUBSTITUTE(LOWER(B8061), " ", "-"), "(",""), ")", "")</f>
        <v>secondary-industries</v>
      </c>
      <c r="H8061" t="str">
        <f t="shared" si="251"/>
        <v>1990-03-09</v>
      </c>
      <c r="I8061" t="str">
        <f>IFERROR(CONCATENATE(LEFT(E8061,4),"-",MID(E8061,5,2),"-",RIGHT(E8061,2)), NULL)</f>
        <v>1998-04-16</v>
      </c>
    </row>
    <row r="8062" spans="1:9" ht="13" x14ac:dyDescent="0.15">
      <c r="A8062" s="1" t="s">
        <v>6181</v>
      </c>
      <c r="B8062" s="1" t="s">
        <v>36</v>
      </c>
      <c r="C8062" s="1">
        <v>20</v>
      </c>
      <c r="D8062" s="1">
        <v>19410101</v>
      </c>
      <c r="E8062" s="1">
        <v>19471231</v>
      </c>
      <c r="F8062" t="str">
        <f t="shared" si="250"/>
        <v>0711</v>
      </c>
      <c r="G8062" t="str">
        <f>SUBSTITUTE(SUBSTITUTE(SUBSTITUTE(LOWER(B8062), " ", "-"), "(",""), ")", "")</f>
        <v>defence-administration</v>
      </c>
      <c r="H8062" t="str">
        <f t="shared" si="251"/>
        <v>1941-01-01</v>
      </c>
      <c r="I8062" t="str">
        <f>IFERROR(CONCATENATE(LEFT(E8062,4),"-",MID(E8062,5,2),"-",RIGHT(E8062,2)), NULL)</f>
        <v>1947-12-31</v>
      </c>
    </row>
    <row r="8063" spans="1:9" ht="13" x14ac:dyDescent="0.15">
      <c r="A8063" s="1" t="s">
        <v>6182</v>
      </c>
      <c r="B8063" s="1" t="s">
        <v>667</v>
      </c>
      <c r="C8063" s="1">
        <v>20</v>
      </c>
      <c r="D8063" s="1">
        <v>19391113</v>
      </c>
      <c r="E8063" s="1">
        <v>19751231</v>
      </c>
      <c r="F8063" t="str">
        <f t="shared" si="250"/>
        <v>7110</v>
      </c>
      <c r="G8063" t="str">
        <f>SUBSTITUTE(SUBSTITUTE(SUBSTITUTE(LOWER(B8063), " ", "-"), "(",""), ")", "")</f>
        <v>air-transport</v>
      </c>
      <c r="H8063" t="str">
        <f t="shared" si="251"/>
        <v>1939-11-13</v>
      </c>
      <c r="I8063" t="str">
        <f>IFERROR(CONCATENATE(LEFT(E8063,4),"-",MID(E8063,5,2),"-",RIGHT(E8063,2)), NULL)</f>
        <v>1975-12-31</v>
      </c>
    </row>
    <row r="8064" spans="1:9" ht="13" x14ac:dyDescent="0.15">
      <c r="A8064" s="1" t="s">
        <v>6183</v>
      </c>
      <c r="B8064" s="1" t="s">
        <v>75</v>
      </c>
      <c r="C8064" s="1">
        <v>20</v>
      </c>
      <c r="D8064" s="1">
        <v>19900305</v>
      </c>
      <c r="E8064" s="1">
        <v>20050630</v>
      </c>
      <c r="F8064" t="str">
        <f t="shared" si="250"/>
        <v>7112</v>
      </c>
      <c r="G8064" t="str">
        <f>SUBSTITUTE(SUBSTITUTE(SUBSTITUTE(LOWER(B8064), " ", "-"), "(",""), ")", "")</f>
        <v>indigenous-affairs</v>
      </c>
      <c r="H8064" t="str">
        <f t="shared" si="251"/>
        <v>1990-03-05</v>
      </c>
      <c r="I8064" t="str">
        <f>IFERROR(CONCATENATE(LEFT(E8064,4),"-",MID(E8064,5,2),"-",RIGHT(E8064,2)), NULL)</f>
        <v>2005-06-30</v>
      </c>
    </row>
    <row r="8065" spans="1:9" ht="13" x14ac:dyDescent="0.15">
      <c r="A8065" s="1" t="s">
        <v>6184</v>
      </c>
      <c r="B8065" s="1" t="s">
        <v>75</v>
      </c>
      <c r="C8065" s="1">
        <v>20</v>
      </c>
      <c r="D8065" s="1">
        <v>19900305</v>
      </c>
      <c r="E8065" s="1">
        <v>20050630</v>
      </c>
      <c r="F8065" t="str">
        <f t="shared" si="250"/>
        <v>7113</v>
      </c>
      <c r="G8065" t="str">
        <f>SUBSTITUTE(SUBSTITUTE(SUBSTITUTE(LOWER(B8065), " ", "-"), "(",""), ")", "")</f>
        <v>indigenous-affairs</v>
      </c>
      <c r="H8065" t="str">
        <f t="shared" si="251"/>
        <v>1990-03-05</v>
      </c>
      <c r="I8065" t="str">
        <f>IFERROR(CONCATENATE(LEFT(E8065,4),"-",MID(E8065,5,2),"-",RIGHT(E8065,2)), NULL)</f>
        <v>2005-06-30</v>
      </c>
    </row>
    <row r="8066" spans="1:9" ht="13" x14ac:dyDescent="0.15">
      <c r="A8066" s="1" t="s">
        <v>6185</v>
      </c>
      <c r="B8066" s="1" t="s">
        <v>75</v>
      </c>
      <c r="C8066" s="1">
        <v>20</v>
      </c>
      <c r="D8066" s="1">
        <v>19900305</v>
      </c>
      <c r="E8066" s="1">
        <v>20030630</v>
      </c>
      <c r="F8066" t="str">
        <f t="shared" si="250"/>
        <v>7114</v>
      </c>
      <c r="G8066" t="str">
        <f>SUBSTITUTE(SUBSTITUTE(SUBSTITUTE(LOWER(B8066), " ", "-"), "(",""), ")", "")</f>
        <v>indigenous-affairs</v>
      </c>
      <c r="H8066" t="str">
        <f t="shared" si="251"/>
        <v>1990-03-05</v>
      </c>
      <c r="I8066" t="str">
        <f>IFERROR(CONCATENATE(LEFT(E8066,4),"-",MID(E8066,5,2),"-",RIGHT(E8066,2)), NULL)</f>
        <v>2003-06-30</v>
      </c>
    </row>
    <row r="8067" spans="1:9" ht="13" x14ac:dyDescent="0.15">
      <c r="A8067" s="1" t="s">
        <v>6186</v>
      </c>
      <c r="B8067" s="1" t="s">
        <v>75</v>
      </c>
      <c r="C8067" s="1">
        <v>20</v>
      </c>
      <c r="D8067" s="1">
        <v>19900305</v>
      </c>
      <c r="E8067" s="1">
        <v>20050630</v>
      </c>
      <c r="F8067" t="str">
        <f t="shared" ref="F8067:F8130" si="252">TEXT(SUBSTITUTE(A8067, "CA ", ""), "0000")</f>
        <v>7116</v>
      </c>
      <c r="G8067" t="str">
        <f>SUBSTITUTE(SUBSTITUTE(SUBSTITUTE(LOWER(B8067), " ", "-"), "(",""), ")", "")</f>
        <v>indigenous-affairs</v>
      </c>
      <c r="H8067" t="str">
        <f t="shared" ref="H8067:H8130" si="253">CONCATENATE(LEFT(D8067,4),"-",MID(D8067,5,2),"-",RIGHT(D8067,2))</f>
        <v>1990-03-05</v>
      </c>
      <c r="I8067" t="str">
        <f>IFERROR(CONCATENATE(LEFT(E8067,4),"-",MID(E8067,5,2),"-",RIGHT(E8067,2)), NULL)</f>
        <v>2005-06-30</v>
      </c>
    </row>
    <row r="8068" spans="1:9" ht="13" x14ac:dyDescent="0.15">
      <c r="A8068" s="1" t="s">
        <v>6187</v>
      </c>
      <c r="B8068" s="1" t="s">
        <v>75</v>
      </c>
      <c r="C8068" s="1">
        <v>20</v>
      </c>
      <c r="D8068" s="1">
        <v>19900305</v>
      </c>
      <c r="E8068" s="1">
        <v>20050630</v>
      </c>
      <c r="F8068" t="str">
        <f t="shared" si="252"/>
        <v>7117</v>
      </c>
      <c r="G8068" t="str">
        <f>SUBSTITUTE(SUBSTITUTE(SUBSTITUTE(LOWER(B8068), " ", "-"), "(",""), ")", "")</f>
        <v>indigenous-affairs</v>
      </c>
      <c r="H8068" t="str">
        <f t="shared" si="253"/>
        <v>1990-03-05</v>
      </c>
      <c r="I8068" t="str">
        <f>IFERROR(CONCATENATE(LEFT(E8068,4),"-",MID(E8068,5,2),"-",RIGHT(E8068,2)), NULL)</f>
        <v>2005-06-30</v>
      </c>
    </row>
    <row r="8069" spans="1:9" ht="13" x14ac:dyDescent="0.15">
      <c r="A8069" s="1" t="s">
        <v>6188</v>
      </c>
      <c r="B8069" s="1" t="s">
        <v>667</v>
      </c>
      <c r="C8069" s="1">
        <v>20</v>
      </c>
      <c r="D8069" s="1">
        <v>19271013</v>
      </c>
      <c r="E8069" s="1">
        <v>19400807</v>
      </c>
      <c r="F8069" t="str">
        <f t="shared" si="252"/>
        <v>7119</v>
      </c>
      <c r="G8069" t="str">
        <f>SUBSTITUTE(SUBSTITUTE(SUBSTITUTE(LOWER(B8069), " ", "-"), "(",""), ")", "")</f>
        <v>air-transport</v>
      </c>
      <c r="H8069" t="str">
        <f t="shared" si="253"/>
        <v>1927-10-13</v>
      </c>
      <c r="I8069" t="str">
        <f>IFERROR(CONCATENATE(LEFT(E8069,4),"-",MID(E8069,5,2),"-",RIGHT(E8069,2)), NULL)</f>
        <v>1940-08-07</v>
      </c>
    </row>
    <row r="8070" spans="1:9" ht="13" x14ac:dyDescent="0.15">
      <c r="A8070" s="1" t="s">
        <v>6189</v>
      </c>
      <c r="B8070" s="1" t="s">
        <v>1292</v>
      </c>
      <c r="C8070" s="1">
        <v>20</v>
      </c>
      <c r="D8070" s="1">
        <v>19890701</v>
      </c>
      <c r="E8070" s="1">
        <v>19970701</v>
      </c>
      <c r="F8070" t="str">
        <f t="shared" si="252"/>
        <v>7120</v>
      </c>
      <c r="G8070" t="str">
        <f>SUBSTITUTE(SUBSTITUTE(SUBSTITUTE(LOWER(B8070), " ", "-"), "(",""), ")", "")</f>
        <v>telecommunications</v>
      </c>
      <c r="H8070" t="str">
        <f t="shared" si="253"/>
        <v>1989-07-01</v>
      </c>
      <c r="I8070" t="str">
        <f>IFERROR(CONCATENATE(LEFT(E8070,4),"-",MID(E8070,5,2),"-",RIGHT(E8070,2)), NULL)</f>
        <v>1997-07-01</v>
      </c>
    </row>
    <row r="8071" spans="1:9" ht="13" x14ac:dyDescent="0.15">
      <c r="A8071" s="1" t="s">
        <v>6190</v>
      </c>
      <c r="B8071" s="1" t="s">
        <v>101</v>
      </c>
      <c r="C8071" s="1">
        <v>20</v>
      </c>
      <c r="D8071" s="1">
        <v>19640301</v>
      </c>
      <c r="E8071" s="1">
        <v>19911219</v>
      </c>
      <c r="F8071" t="str">
        <f t="shared" si="252"/>
        <v>7121</v>
      </c>
      <c r="G8071" t="str">
        <f>SUBSTITUTE(SUBSTITUTE(SUBSTITUTE(LOWER(B8071), " ", "-"), "(",""), ")", "")</f>
        <v>air-force-commands</v>
      </c>
      <c r="H8071" t="str">
        <f t="shared" si="253"/>
        <v>1964-03-01</v>
      </c>
      <c r="I8071" t="str">
        <f>IFERROR(CONCATENATE(LEFT(E8071,4),"-",MID(E8071,5,2),"-",RIGHT(E8071,2)), NULL)</f>
        <v>1991-12-19</v>
      </c>
    </row>
    <row r="8072" spans="1:9" ht="13" x14ac:dyDescent="0.15">
      <c r="A8072" s="1" t="s">
        <v>6191</v>
      </c>
      <c r="B8072" s="1" t="s">
        <v>753</v>
      </c>
      <c r="C8072" s="1">
        <v>20</v>
      </c>
      <c r="D8072" s="1">
        <v>19150701</v>
      </c>
      <c r="E8072" s="1">
        <v>19960701</v>
      </c>
      <c r="F8072" t="str">
        <f t="shared" si="252"/>
        <v>7122</v>
      </c>
      <c r="G8072" t="str">
        <f>SUBSTITUTE(SUBSTITUTE(SUBSTITUTE(LOWER(B8072), " ", "-"), "(",""), ")", "")</f>
        <v>field-force-army</v>
      </c>
      <c r="H8072" t="str">
        <f t="shared" si="253"/>
        <v>1915-07-01</v>
      </c>
      <c r="I8072" t="str">
        <f>IFERROR(CONCATENATE(LEFT(E8072,4),"-",MID(E8072,5,2),"-",RIGHT(E8072,2)), NULL)</f>
        <v>1996-07-01</v>
      </c>
    </row>
    <row r="8073" spans="1:9" ht="13" x14ac:dyDescent="0.15">
      <c r="A8073" s="1" t="s">
        <v>6191</v>
      </c>
      <c r="B8073" s="1" t="s">
        <v>121</v>
      </c>
      <c r="C8073" s="1">
        <v>20</v>
      </c>
      <c r="D8073" s="1">
        <v>19150701</v>
      </c>
      <c r="E8073" s="1">
        <v>19960701</v>
      </c>
      <c r="F8073" t="str">
        <f t="shared" si="252"/>
        <v>7122</v>
      </c>
      <c r="G8073" t="str">
        <f>SUBSTITUTE(SUBSTITUTE(SUBSTITUTE(LOWER(B8073), " ", "-"), "(",""), ")", "")</f>
        <v>survey-and-mapping</v>
      </c>
      <c r="H8073" t="str">
        <f t="shared" si="253"/>
        <v>1915-07-01</v>
      </c>
      <c r="I8073" t="str">
        <f>IFERROR(CONCATENATE(LEFT(E8073,4),"-",MID(E8073,5,2),"-",RIGHT(E8073,2)), NULL)</f>
        <v>1996-07-01</v>
      </c>
    </row>
    <row r="8074" spans="1:9" ht="13" x14ac:dyDescent="0.15">
      <c r="A8074" s="1" t="s">
        <v>6192</v>
      </c>
      <c r="B8074" s="1" t="s">
        <v>555</v>
      </c>
      <c r="C8074" s="1">
        <v>20</v>
      </c>
      <c r="D8074" s="1">
        <v>19650101</v>
      </c>
      <c r="E8074" s="1">
        <v>19700000</v>
      </c>
      <c r="F8074" t="str">
        <f t="shared" si="252"/>
        <v>7123</v>
      </c>
      <c r="G8074" t="str">
        <f>SUBSTITUTE(SUBSTITUTE(SUBSTITUTE(LOWER(B8074), " ", "-"), "(",""), ")", "")</f>
        <v>archives-administration</v>
      </c>
      <c r="H8074" t="str">
        <f t="shared" si="253"/>
        <v>1965-01-01</v>
      </c>
      <c r="I8074" t="str">
        <f>IFERROR(CONCATENATE(LEFT(E8074,4),"-",MID(E8074,5,2),"-",RIGHT(E8074,2)), NULL)</f>
        <v>1970-00-00</v>
      </c>
    </row>
    <row r="8075" spans="1:9" ht="13" x14ac:dyDescent="0.15">
      <c r="A8075" s="1" t="s">
        <v>6193</v>
      </c>
      <c r="B8075" s="1" t="s">
        <v>2390</v>
      </c>
      <c r="C8075" s="1">
        <v>20</v>
      </c>
      <c r="D8075" s="1">
        <v>19880101</v>
      </c>
      <c r="E8075" s="1">
        <v>19980610</v>
      </c>
      <c r="F8075" t="str">
        <f t="shared" si="252"/>
        <v>7124</v>
      </c>
      <c r="G8075" t="str">
        <f>SUBSTITUTE(SUBSTITUTE(SUBSTITUTE(LOWER(B8075), " ", "-"), "(",""), ")", "")</f>
        <v>airport-services</v>
      </c>
      <c r="H8075" t="str">
        <f t="shared" si="253"/>
        <v>1988-01-01</v>
      </c>
      <c r="I8075" t="str">
        <f>IFERROR(CONCATENATE(LEFT(E8075,4),"-",MID(E8075,5,2),"-",RIGHT(E8075,2)), NULL)</f>
        <v>1998-06-10</v>
      </c>
    </row>
    <row r="8076" spans="1:9" ht="13" x14ac:dyDescent="0.15">
      <c r="A8076" s="1" t="s">
        <v>6193</v>
      </c>
      <c r="B8076" s="1" t="s">
        <v>2391</v>
      </c>
      <c r="C8076" s="1">
        <v>20</v>
      </c>
      <c r="D8076" s="1">
        <v>19880101</v>
      </c>
      <c r="E8076" s="1">
        <v>19980610</v>
      </c>
      <c r="F8076" t="str">
        <f t="shared" si="252"/>
        <v>7124</v>
      </c>
      <c r="G8076" t="str">
        <f>SUBSTITUTE(SUBSTITUTE(SUBSTITUTE(LOWER(B8076), " ", "-"), "(",""), ")", "")</f>
        <v>airports</v>
      </c>
      <c r="H8076" t="str">
        <f t="shared" si="253"/>
        <v>1988-01-01</v>
      </c>
      <c r="I8076" t="str">
        <f>IFERROR(CONCATENATE(LEFT(E8076,4),"-",MID(E8076,5,2),"-",RIGHT(E8076,2)), NULL)</f>
        <v>1998-06-10</v>
      </c>
    </row>
    <row r="8077" spans="1:9" ht="13" x14ac:dyDescent="0.15">
      <c r="A8077" s="1" t="s">
        <v>6194</v>
      </c>
      <c r="B8077" s="1" t="s">
        <v>1190</v>
      </c>
      <c r="C8077" s="1">
        <v>20</v>
      </c>
      <c r="D8077" s="1">
        <v>19900508</v>
      </c>
      <c r="F8077" t="str">
        <f t="shared" si="252"/>
        <v>7125</v>
      </c>
      <c r="G8077" t="str">
        <f>SUBSTITUTE(SUBSTITUTE(SUBSTITUTE(LOWER(B8077), " ", "-"), "(",""), ")", "")</f>
        <v>protective-services</v>
      </c>
      <c r="H8077" t="str">
        <f t="shared" si="253"/>
        <v>1990-05-08</v>
      </c>
      <c r="I8077" t="str">
        <f>IFERROR(CONCATENATE(LEFT(E8077,4),"-",MID(E8077,5,2),"-",RIGHT(E8077,2)), NULL)</f>
        <v>--</v>
      </c>
    </row>
    <row r="8078" spans="1:9" ht="13" x14ac:dyDescent="0.15">
      <c r="A8078" s="1" t="s">
        <v>6195</v>
      </c>
      <c r="B8078" s="1" t="s">
        <v>161</v>
      </c>
      <c r="C8078" s="1">
        <v>20</v>
      </c>
      <c r="D8078" s="1">
        <v>19890201</v>
      </c>
      <c r="F8078" t="str">
        <f t="shared" si="252"/>
        <v>7126</v>
      </c>
      <c r="G8078" t="str">
        <f>SUBSTITUTE(SUBSTITUTE(SUBSTITUTE(LOWER(B8078), " ", "-"), "(",""), ")", "")</f>
        <v>banking</v>
      </c>
      <c r="H8078" t="str">
        <f t="shared" si="253"/>
        <v>1989-02-01</v>
      </c>
      <c r="I8078" t="str">
        <f>IFERROR(CONCATENATE(LEFT(E8078,4),"-",MID(E8078,5,2),"-",RIGHT(E8078,2)), NULL)</f>
        <v>--</v>
      </c>
    </row>
    <row r="8079" spans="1:9" ht="13" x14ac:dyDescent="0.15">
      <c r="A8079" s="1" t="s">
        <v>6196</v>
      </c>
      <c r="B8079" s="1" t="s">
        <v>644</v>
      </c>
      <c r="C8079" s="1">
        <v>20</v>
      </c>
      <c r="D8079" s="1">
        <v>19900630</v>
      </c>
      <c r="E8079" s="1">
        <v>19931223</v>
      </c>
      <c r="F8079" t="str">
        <f t="shared" si="252"/>
        <v>7128</v>
      </c>
      <c r="G8079" t="str">
        <f>SUBSTITUTE(SUBSTITUTE(SUBSTITUTE(LOWER(B8079), " ", "-"), "(",""), ")", "")</f>
        <v>communications</v>
      </c>
      <c r="H8079" t="str">
        <f t="shared" si="253"/>
        <v>1990-06-30</v>
      </c>
      <c r="I8079" t="str">
        <f>IFERROR(CONCATENATE(LEFT(E8079,4),"-",MID(E8079,5,2),"-",RIGHT(E8079,2)), NULL)</f>
        <v>1993-12-23</v>
      </c>
    </row>
    <row r="8080" spans="1:9" ht="13" x14ac:dyDescent="0.15">
      <c r="A8080" s="1" t="s">
        <v>6196</v>
      </c>
      <c r="B8080" s="1" t="s">
        <v>45</v>
      </c>
      <c r="C8080" s="1">
        <v>20</v>
      </c>
      <c r="D8080" s="1">
        <v>19900630</v>
      </c>
      <c r="E8080" s="1">
        <v>19931223</v>
      </c>
      <c r="F8080" t="str">
        <f t="shared" si="252"/>
        <v>7128</v>
      </c>
      <c r="G8080" t="str">
        <f>SUBSTITUTE(SUBSTITUTE(SUBSTITUTE(LOWER(B8080), " ", "-"), "(",""), ")", "")</f>
        <v>transport</v>
      </c>
      <c r="H8080" t="str">
        <f t="shared" si="253"/>
        <v>1990-06-30</v>
      </c>
      <c r="I8080" t="str">
        <f>IFERROR(CONCATENATE(LEFT(E8080,4),"-",MID(E8080,5,2),"-",RIGHT(E8080,2)), NULL)</f>
        <v>1993-12-23</v>
      </c>
    </row>
    <row r="8081" spans="1:9" ht="13" x14ac:dyDescent="0.15">
      <c r="A8081" s="1" t="s">
        <v>6197</v>
      </c>
      <c r="B8081" s="1" t="s">
        <v>667</v>
      </c>
      <c r="C8081" s="1">
        <v>20</v>
      </c>
      <c r="D8081" s="1">
        <v>19900630</v>
      </c>
      <c r="E8081" s="1">
        <v>19931223</v>
      </c>
      <c r="F8081" t="str">
        <f t="shared" si="252"/>
        <v>7129</v>
      </c>
      <c r="G8081" t="str">
        <f>SUBSTITUTE(SUBSTITUTE(SUBSTITUTE(LOWER(B8081), " ", "-"), "(",""), ")", "")</f>
        <v>air-transport</v>
      </c>
      <c r="H8081" t="str">
        <f t="shared" si="253"/>
        <v>1990-06-30</v>
      </c>
      <c r="I8081" t="str">
        <f>IFERROR(CONCATENATE(LEFT(E8081,4),"-",MID(E8081,5,2),"-",RIGHT(E8081,2)), NULL)</f>
        <v>1993-12-23</v>
      </c>
    </row>
    <row r="8082" spans="1:9" ht="13" x14ac:dyDescent="0.15">
      <c r="A8082" s="1" t="s">
        <v>6198</v>
      </c>
      <c r="B8082" s="1" t="s">
        <v>204</v>
      </c>
      <c r="C8082" s="1">
        <v>20</v>
      </c>
      <c r="D8082" s="1">
        <v>19410703</v>
      </c>
      <c r="E8082" s="1">
        <v>19460928</v>
      </c>
      <c r="F8082" t="str">
        <f t="shared" si="252"/>
        <v>0713</v>
      </c>
      <c r="G8082" t="str">
        <f>SUBSTITUTE(SUBSTITUTE(SUBSTITUTE(LOWER(B8082), " ", "-"), "(",""), ")", "")</f>
        <v>pensions-and-benefits</v>
      </c>
      <c r="H8082" t="str">
        <f t="shared" si="253"/>
        <v>1941-07-03</v>
      </c>
      <c r="I8082" t="str">
        <f>IFERROR(CONCATENATE(LEFT(E8082,4),"-",MID(E8082,5,2),"-",RIGHT(E8082,2)), NULL)</f>
        <v>1946-09-28</v>
      </c>
    </row>
    <row r="8083" spans="1:9" ht="13" x14ac:dyDescent="0.15">
      <c r="A8083" s="1" t="s">
        <v>6199</v>
      </c>
      <c r="B8083" s="1" t="s">
        <v>18</v>
      </c>
      <c r="C8083" s="1">
        <v>20</v>
      </c>
      <c r="D8083" s="1">
        <v>19910101</v>
      </c>
      <c r="F8083" t="str">
        <f t="shared" si="252"/>
        <v>7130</v>
      </c>
      <c r="G8083" t="str">
        <f>SUBSTITUTE(SUBSTITUTE(SUBSTITUTE(LOWER(B8083), " ", "-"), "(",""), ")", "")</f>
        <v>sea-transport</v>
      </c>
      <c r="H8083" t="str">
        <f t="shared" si="253"/>
        <v>1991-01-01</v>
      </c>
      <c r="I8083" t="str">
        <f>IFERROR(CONCATENATE(LEFT(E8083,4),"-",MID(E8083,5,2),"-",RIGHT(E8083,2)), NULL)</f>
        <v>--</v>
      </c>
    </row>
    <row r="8084" spans="1:9" ht="13" x14ac:dyDescent="0.15">
      <c r="A8084" s="1" t="s">
        <v>6200</v>
      </c>
      <c r="B8084" s="1" t="s">
        <v>667</v>
      </c>
      <c r="C8084" s="1">
        <v>20</v>
      </c>
      <c r="D8084" s="1">
        <v>19870724</v>
      </c>
      <c r="E8084" s="1">
        <v>19930228</v>
      </c>
      <c r="F8084" t="str">
        <f t="shared" si="252"/>
        <v>7131</v>
      </c>
      <c r="G8084" t="str">
        <f>SUBSTITUTE(SUBSTITUTE(SUBSTITUTE(LOWER(B8084), " ", "-"), "(",""), ")", "")</f>
        <v>air-transport</v>
      </c>
      <c r="H8084" t="str">
        <f t="shared" si="253"/>
        <v>1987-07-24</v>
      </c>
      <c r="I8084" t="str">
        <f>IFERROR(CONCATENATE(LEFT(E8084,4),"-",MID(E8084,5,2),"-",RIGHT(E8084,2)), NULL)</f>
        <v>1993-02-28</v>
      </c>
    </row>
    <row r="8085" spans="1:9" ht="13" x14ac:dyDescent="0.15">
      <c r="A8085" s="1" t="s">
        <v>6201</v>
      </c>
      <c r="B8085" s="1" t="s">
        <v>57</v>
      </c>
      <c r="C8085" s="1">
        <v>20</v>
      </c>
      <c r="D8085" s="1">
        <v>19810201</v>
      </c>
      <c r="F8085" t="str">
        <f t="shared" si="252"/>
        <v>7132</v>
      </c>
      <c r="G8085" t="str">
        <f>SUBSTITUTE(SUBSTITUTE(SUBSTITUTE(LOWER(B8085), " ", "-"), "(",""), ")", "")</f>
        <v>air-force</v>
      </c>
      <c r="H8085" t="str">
        <f t="shared" si="253"/>
        <v>1981-02-01</v>
      </c>
      <c r="I8085" t="str">
        <f>IFERROR(CONCATENATE(LEFT(E8085,4),"-",MID(E8085,5,2),"-",RIGHT(E8085,2)), NULL)</f>
        <v>--</v>
      </c>
    </row>
    <row r="8086" spans="1:9" ht="13" x14ac:dyDescent="0.15">
      <c r="A8086" s="1" t="s">
        <v>6201</v>
      </c>
      <c r="B8086" s="1" t="s">
        <v>41</v>
      </c>
      <c r="C8086" s="1">
        <v>20</v>
      </c>
      <c r="D8086" s="1">
        <v>19810201</v>
      </c>
      <c r="F8086" t="str">
        <f t="shared" si="252"/>
        <v>7132</v>
      </c>
      <c r="G8086" t="str">
        <f>SUBSTITUTE(SUBSTITUTE(SUBSTITUTE(LOWER(B8086), " ", "-"), "(",""), ")", "")</f>
        <v>air-operations</v>
      </c>
      <c r="H8086" t="str">
        <f t="shared" si="253"/>
        <v>1981-02-01</v>
      </c>
      <c r="I8086" t="str">
        <f>IFERROR(CONCATENATE(LEFT(E8086,4),"-",MID(E8086,5,2),"-",RIGHT(E8086,2)), NULL)</f>
        <v>--</v>
      </c>
    </row>
    <row r="8087" spans="1:9" ht="13" x14ac:dyDescent="0.15">
      <c r="A8087" s="1" t="s">
        <v>6202</v>
      </c>
      <c r="B8087" s="1" t="s">
        <v>346</v>
      </c>
      <c r="C8087" s="1">
        <v>20</v>
      </c>
      <c r="D8087" s="1">
        <v>19890701</v>
      </c>
      <c r="F8087" t="str">
        <f t="shared" si="252"/>
        <v>7133</v>
      </c>
      <c r="G8087" t="str">
        <f>SUBSTITUTE(SUBSTITUTE(SUBSTITUTE(LOWER(B8087), " ", "-"), "(",""), ")", "")</f>
        <v>housing</v>
      </c>
      <c r="H8087" t="str">
        <f t="shared" si="253"/>
        <v>1989-07-01</v>
      </c>
      <c r="I8087" t="str">
        <f>IFERROR(CONCATENATE(LEFT(E8087,4),"-",MID(E8087,5,2),"-",RIGHT(E8087,2)), NULL)</f>
        <v>--</v>
      </c>
    </row>
    <row r="8088" spans="1:9" ht="13" x14ac:dyDescent="0.15">
      <c r="A8088" s="1" t="s">
        <v>6203</v>
      </c>
      <c r="B8088" s="1" t="s">
        <v>41</v>
      </c>
      <c r="C8088" s="1">
        <v>20</v>
      </c>
      <c r="D8088" s="1">
        <v>19721006</v>
      </c>
      <c r="E8088" s="1">
        <v>19750214</v>
      </c>
      <c r="F8088" t="str">
        <f t="shared" si="252"/>
        <v>7134</v>
      </c>
      <c r="G8088" t="str">
        <f>SUBSTITUTE(SUBSTITUTE(SUBSTITUTE(LOWER(B8088), " ", "-"), "(",""), ")", "")</f>
        <v>air-operations</v>
      </c>
      <c r="H8088" t="str">
        <f t="shared" si="253"/>
        <v>1972-10-06</v>
      </c>
      <c r="I8088" t="str">
        <f>IFERROR(CONCATENATE(LEFT(E8088,4),"-",MID(E8088,5,2),"-",RIGHT(E8088,2)), NULL)</f>
        <v>1975-02-14</v>
      </c>
    </row>
    <row r="8089" spans="1:9" ht="13" x14ac:dyDescent="0.15">
      <c r="A8089" s="1" t="s">
        <v>6204</v>
      </c>
      <c r="B8089" s="1" t="s">
        <v>1130</v>
      </c>
      <c r="C8089" s="1">
        <v>20</v>
      </c>
      <c r="D8089" s="1">
        <v>19890101</v>
      </c>
      <c r="F8089" t="str">
        <f t="shared" si="252"/>
        <v>7135</v>
      </c>
      <c r="G8089" t="str">
        <f>SUBSTITUTE(SUBSTITUTE(SUBSTITUTE(LOWER(B8089), " ", "-"), "(",""), ")", "")</f>
        <v>curriculum-development</v>
      </c>
      <c r="H8089" t="str">
        <f t="shared" si="253"/>
        <v>1989-01-01</v>
      </c>
      <c r="I8089" t="str">
        <f>IFERROR(CONCATENATE(LEFT(E8089,4),"-",MID(E8089,5,2),"-",RIGHT(E8089,2)), NULL)</f>
        <v>--</v>
      </c>
    </row>
    <row r="8090" spans="1:9" ht="13" x14ac:dyDescent="0.15">
      <c r="A8090" s="1" t="s">
        <v>6205</v>
      </c>
      <c r="B8090" s="1" t="s">
        <v>349</v>
      </c>
      <c r="C8090" s="1">
        <v>20</v>
      </c>
      <c r="D8090" s="1">
        <v>19900630</v>
      </c>
      <c r="E8090" s="1">
        <v>19931223</v>
      </c>
      <c r="F8090" t="str">
        <f t="shared" si="252"/>
        <v>7136</v>
      </c>
      <c r="G8090" t="str">
        <f>SUBSTITUTE(SUBSTITUTE(SUBSTITUTE(LOWER(B8090), " ", "-"), "(",""), ")", "")</f>
        <v>broadcasting</v>
      </c>
      <c r="H8090" t="str">
        <f t="shared" si="253"/>
        <v>1990-06-30</v>
      </c>
      <c r="I8090" t="str">
        <f>IFERROR(CONCATENATE(LEFT(E8090,4),"-",MID(E8090,5,2),"-",RIGHT(E8090,2)), NULL)</f>
        <v>1993-12-23</v>
      </c>
    </row>
    <row r="8091" spans="1:9" ht="13" x14ac:dyDescent="0.15">
      <c r="A8091" s="1" t="s">
        <v>6206</v>
      </c>
      <c r="B8091" s="1" t="s">
        <v>712</v>
      </c>
      <c r="C8091" s="1">
        <v>20</v>
      </c>
      <c r="D8091" s="1">
        <v>19400101</v>
      </c>
      <c r="E8091" s="1">
        <v>19461231</v>
      </c>
      <c r="F8091" t="str">
        <f t="shared" si="252"/>
        <v>7137</v>
      </c>
      <c r="G8091" t="str">
        <f>SUBSTITUTE(SUBSTITUTE(SUBSTITUTE(LOWER(B8091), " ", "-"), "(",""), ")", "")</f>
        <v>defence-intelligence</v>
      </c>
      <c r="H8091" t="str">
        <f t="shared" si="253"/>
        <v>1940-01-01</v>
      </c>
      <c r="I8091" t="str">
        <f>IFERROR(CONCATENATE(LEFT(E8091,4),"-",MID(E8091,5,2),"-",RIGHT(E8091,2)), NULL)</f>
        <v>1946-12-31</v>
      </c>
    </row>
    <row r="8092" spans="1:9" ht="13" x14ac:dyDescent="0.15">
      <c r="A8092" s="1" t="s">
        <v>6206</v>
      </c>
      <c r="B8092" s="1" t="s">
        <v>533</v>
      </c>
      <c r="C8092" s="1">
        <v>20</v>
      </c>
      <c r="D8092" s="1">
        <v>19400101</v>
      </c>
      <c r="E8092" s="1">
        <v>19461231</v>
      </c>
      <c r="F8092" t="str">
        <f t="shared" si="252"/>
        <v>7137</v>
      </c>
      <c r="G8092" t="str">
        <f>SUBSTITUTE(SUBSTITUTE(SUBSTITUTE(LOWER(B8092), " ", "-"), "(",""), ")", "")</f>
        <v>navy-support</v>
      </c>
      <c r="H8092" t="str">
        <f t="shared" si="253"/>
        <v>1940-01-01</v>
      </c>
      <c r="I8092" t="str">
        <f>IFERROR(CONCATENATE(LEFT(E8092,4),"-",MID(E8092,5,2),"-",RIGHT(E8092,2)), NULL)</f>
        <v>1946-12-31</v>
      </c>
    </row>
    <row r="8093" spans="1:9" ht="13" x14ac:dyDescent="0.15">
      <c r="A8093" s="1" t="s">
        <v>6207</v>
      </c>
      <c r="B8093" s="1" t="s">
        <v>75</v>
      </c>
      <c r="C8093" s="1">
        <v>20</v>
      </c>
      <c r="D8093" s="1">
        <v>19900305</v>
      </c>
      <c r="E8093" s="1">
        <v>20050630</v>
      </c>
      <c r="F8093" t="str">
        <f t="shared" si="252"/>
        <v>7138</v>
      </c>
      <c r="G8093" t="str">
        <f>SUBSTITUTE(SUBSTITUTE(SUBSTITUTE(LOWER(B8093), " ", "-"), "(",""), ")", "")</f>
        <v>indigenous-affairs</v>
      </c>
      <c r="H8093" t="str">
        <f t="shared" si="253"/>
        <v>1990-03-05</v>
      </c>
      <c r="I8093" t="str">
        <f>IFERROR(CONCATENATE(LEFT(E8093,4),"-",MID(E8093,5,2),"-",RIGHT(E8093,2)), NULL)</f>
        <v>2005-06-30</v>
      </c>
    </row>
    <row r="8094" spans="1:9" ht="13" x14ac:dyDescent="0.15">
      <c r="A8094" s="1" t="s">
        <v>6208</v>
      </c>
      <c r="B8094" s="1" t="s">
        <v>75</v>
      </c>
      <c r="C8094" s="1">
        <v>20</v>
      </c>
      <c r="D8094" s="1">
        <v>19900305</v>
      </c>
      <c r="E8094" s="1">
        <v>20050630</v>
      </c>
      <c r="F8094" t="str">
        <f t="shared" si="252"/>
        <v>7139</v>
      </c>
      <c r="G8094" t="str">
        <f>SUBSTITUTE(SUBSTITUTE(SUBSTITUTE(LOWER(B8094), " ", "-"), "(",""), ")", "")</f>
        <v>indigenous-affairs</v>
      </c>
      <c r="H8094" t="str">
        <f t="shared" si="253"/>
        <v>1990-03-05</v>
      </c>
      <c r="I8094" t="str">
        <f>IFERROR(CONCATENATE(LEFT(E8094,4),"-",MID(E8094,5,2),"-",RIGHT(E8094,2)), NULL)</f>
        <v>2005-06-30</v>
      </c>
    </row>
    <row r="8095" spans="1:9" ht="13" x14ac:dyDescent="0.15">
      <c r="A8095" s="1" t="s">
        <v>6209</v>
      </c>
      <c r="B8095" s="1" t="s">
        <v>439</v>
      </c>
      <c r="C8095" s="1">
        <v>20</v>
      </c>
      <c r="D8095" s="1">
        <v>19420301</v>
      </c>
      <c r="E8095" s="1">
        <v>19450216</v>
      </c>
      <c r="F8095" t="str">
        <f t="shared" si="252"/>
        <v>7140</v>
      </c>
      <c r="G8095" t="str">
        <f>SUBSTITUTE(SUBSTITUTE(SUBSTITUTE(LOWER(B8095), " ", "-"), "(",""), ")", "")</f>
        <v>building</v>
      </c>
      <c r="H8095" t="str">
        <f t="shared" si="253"/>
        <v>1942-03-01</v>
      </c>
      <c r="I8095" t="str">
        <f>IFERROR(CONCATENATE(LEFT(E8095,4),"-",MID(E8095,5,2),"-",RIGHT(E8095,2)), NULL)</f>
        <v>1945-02-16</v>
      </c>
    </row>
    <row r="8096" spans="1:9" ht="13" x14ac:dyDescent="0.15">
      <c r="A8096" s="1" t="s">
        <v>6210</v>
      </c>
      <c r="B8096" s="1" t="s">
        <v>1292</v>
      </c>
      <c r="C8096" s="1">
        <v>20</v>
      </c>
      <c r="D8096" s="1">
        <v>19880701</v>
      </c>
      <c r="E8096" s="1">
        <v>19921001</v>
      </c>
      <c r="F8096" t="str">
        <f t="shared" si="252"/>
        <v>7142</v>
      </c>
      <c r="G8096" t="str">
        <f>SUBSTITUTE(SUBSTITUTE(SUBSTITUTE(LOWER(B8096), " ", "-"), "(",""), ")", "")</f>
        <v>telecommunications</v>
      </c>
      <c r="H8096" t="str">
        <f t="shared" si="253"/>
        <v>1988-07-01</v>
      </c>
      <c r="I8096" t="str">
        <f>IFERROR(CONCATENATE(LEFT(E8096,4),"-",MID(E8096,5,2),"-",RIGHT(E8096,2)), NULL)</f>
        <v>1992-10-01</v>
      </c>
    </row>
    <row r="8097" spans="1:9" ht="13" x14ac:dyDescent="0.15">
      <c r="A8097" s="1" t="s">
        <v>6211</v>
      </c>
      <c r="B8097" s="1" t="s">
        <v>1292</v>
      </c>
      <c r="C8097" s="1">
        <v>20</v>
      </c>
      <c r="D8097" s="1">
        <v>19880701</v>
      </c>
      <c r="F8097" t="str">
        <f t="shared" si="252"/>
        <v>7143</v>
      </c>
      <c r="G8097" t="str">
        <f>SUBSTITUTE(SUBSTITUTE(SUBSTITUTE(LOWER(B8097), " ", "-"), "(",""), ")", "")</f>
        <v>telecommunications</v>
      </c>
      <c r="H8097" t="str">
        <f t="shared" si="253"/>
        <v>1988-07-01</v>
      </c>
      <c r="I8097" t="str">
        <f>IFERROR(CONCATENATE(LEFT(E8097,4),"-",MID(E8097,5,2),"-",RIGHT(E8097,2)), NULL)</f>
        <v>--</v>
      </c>
    </row>
    <row r="8098" spans="1:9" ht="13" x14ac:dyDescent="0.15">
      <c r="A8098" s="1" t="s">
        <v>6212</v>
      </c>
      <c r="B8098" s="1" t="s">
        <v>349</v>
      </c>
      <c r="C8098" s="1">
        <v>20</v>
      </c>
      <c r="D8098" s="1">
        <v>19880701</v>
      </c>
      <c r="E8098" s="1">
        <v>19920201</v>
      </c>
      <c r="F8098" t="str">
        <f t="shared" si="252"/>
        <v>7144</v>
      </c>
      <c r="G8098" t="str">
        <f>SUBSTITUTE(SUBSTITUTE(SUBSTITUTE(LOWER(B8098), " ", "-"), "(",""), ")", "")</f>
        <v>broadcasting</v>
      </c>
      <c r="H8098" t="str">
        <f t="shared" si="253"/>
        <v>1988-07-01</v>
      </c>
      <c r="I8098" t="str">
        <f>IFERROR(CONCATENATE(LEFT(E8098,4),"-",MID(E8098,5,2),"-",RIGHT(E8098,2)), NULL)</f>
        <v>1992-02-01</v>
      </c>
    </row>
    <row r="8099" spans="1:9" ht="13" x14ac:dyDescent="0.15">
      <c r="A8099" s="1" t="s">
        <v>6212</v>
      </c>
      <c r="B8099" s="1" t="s">
        <v>1292</v>
      </c>
      <c r="C8099" s="1">
        <v>20</v>
      </c>
      <c r="D8099" s="1">
        <v>19880701</v>
      </c>
      <c r="E8099" s="1">
        <v>19920201</v>
      </c>
      <c r="F8099" t="str">
        <f t="shared" si="252"/>
        <v>7144</v>
      </c>
      <c r="G8099" t="str">
        <f>SUBSTITUTE(SUBSTITUTE(SUBSTITUTE(LOWER(B8099), " ", "-"), "(",""), ")", "")</f>
        <v>telecommunications</v>
      </c>
      <c r="H8099" t="str">
        <f t="shared" si="253"/>
        <v>1988-07-01</v>
      </c>
      <c r="I8099" t="str">
        <f>IFERROR(CONCATENATE(LEFT(E8099,4),"-",MID(E8099,5,2),"-",RIGHT(E8099,2)), NULL)</f>
        <v>1992-02-01</v>
      </c>
    </row>
    <row r="8100" spans="1:9" ht="13" x14ac:dyDescent="0.15">
      <c r="A8100" s="1" t="s">
        <v>6213</v>
      </c>
      <c r="B8100" s="1" t="s">
        <v>1292</v>
      </c>
      <c r="C8100" s="1">
        <v>20</v>
      </c>
      <c r="D8100" s="1">
        <v>19880701</v>
      </c>
      <c r="F8100" t="str">
        <f t="shared" si="252"/>
        <v>7145</v>
      </c>
      <c r="G8100" t="str">
        <f>SUBSTITUTE(SUBSTITUTE(SUBSTITUTE(LOWER(B8100), " ", "-"), "(",""), ")", "")</f>
        <v>telecommunications</v>
      </c>
      <c r="H8100" t="str">
        <f t="shared" si="253"/>
        <v>1988-07-01</v>
      </c>
      <c r="I8100" t="str">
        <f>IFERROR(CONCATENATE(LEFT(E8100,4),"-",MID(E8100,5,2),"-",RIGHT(E8100,2)), NULL)</f>
        <v>--</v>
      </c>
    </row>
    <row r="8101" spans="1:9" ht="13" x14ac:dyDescent="0.15">
      <c r="A8101" s="1" t="s">
        <v>6214</v>
      </c>
      <c r="B8101" s="1" t="s">
        <v>1292</v>
      </c>
      <c r="C8101" s="1">
        <v>20</v>
      </c>
      <c r="D8101" s="1">
        <v>19880701</v>
      </c>
      <c r="E8101" s="1">
        <v>19920201</v>
      </c>
      <c r="F8101" t="str">
        <f t="shared" si="252"/>
        <v>7146</v>
      </c>
      <c r="G8101" t="str">
        <f>SUBSTITUTE(SUBSTITUTE(SUBSTITUTE(LOWER(B8101), " ", "-"), "(",""), ")", "")</f>
        <v>telecommunications</v>
      </c>
      <c r="H8101" t="str">
        <f t="shared" si="253"/>
        <v>1988-07-01</v>
      </c>
      <c r="I8101" t="str">
        <f>IFERROR(CONCATENATE(LEFT(E8101,4),"-",MID(E8101,5,2),"-",RIGHT(E8101,2)), NULL)</f>
        <v>1992-02-01</v>
      </c>
    </row>
    <row r="8102" spans="1:9" ht="13" x14ac:dyDescent="0.15">
      <c r="A8102" s="1" t="s">
        <v>6215</v>
      </c>
      <c r="B8102" s="1" t="s">
        <v>305</v>
      </c>
      <c r="C8102" s="1">
        <v>20</v>
      </c>
      <c r="D8102" s="1">
        <v>19131101</v>
      </c>
      <c r="E8102" s="1">
        <v>19210331</v>
      </c>
      <c r="F8102" t="str">
        <f t="shared" si="252"/>
        <v>7148</v>
      </c>
      <c r="G8102" t="str">
        <f>SUBSTITUTE(SUBSTITUTE(SUBSTITUTE(LOWER(B8102), " ", "-"), "(",""), ")", "")</f>
        <v>lighthouses</v>
      </c>
      <c r="H8102" t="str">
        <f t="shared" si="253"/>
        <v>1913-11-01</v>
      </c>
      <c r="I8102" t="str">
        <f>IFERROR(CONCATENATE(LEFT(E8102,4),"-",MID(E8102,5,2),"-",RIGHT(E8102,2)), NULL)</f>
        <v>1921-03-31</v>
      </c>
    </row>
    <row r="8103" spans="1:9" ht="13" x14ac:dyDescent="0.15">
      <c r="A8103" s="1" t="s">
        <v>6216</v>
      </c>
      <c r="B8103" s="1" t="s">
        <v>305</v>
      </c>
      <c r="C8103" s="1">
        <v>20</v>
      </c>
      <c r="D8103" s="1">
        <v>19210101</v>
      </c>
      <c r="E8103" s="1">
        <v>19231231</v>
      </c>
      <c r="F8103" t="str">
        <f t="shared" si="252"/>
        <v>7149</v>
      </c>
      <c r="G8103" t="str">
        <f>SUBSTITUTE(SUBSTITUTE(SUBSTITUTE(LOWER(B8103), " ", "-"), "(",""), ")", "")</f>
        <v>lighthouses</v>
      </c>
      <c r="H8103" t="str">
        <f t="shared" si="253"/>
        <v>1921-01-01</v>
      </c>
      <c r="I8103" t="str">
        <f>IFERROR(CONCATENATE(LEFT(E8103,4),"-",MID(E8103,5,2),"-",RIGHT(E8103,2)), NULL)</f>
        <v>1923-12-31</v>
      </c>
    </row>
    <row r="8104" spans="1:9" ht="13" x14ac:dyDescent="0.15">
      <c r="A8104" s="1" t="s">
        <v>6217</v>
      </c>
      <c r="B8104" s="1" t="s">
        <v>75</v>
      </c>
      <c r="C8104" s="1">
        <v>20</v>
      </c>
      <c r="D8104" s="1">
        <v>19900305</v>
      </c>
      <c r="E8104" s="1">
        <v>20011126</v>
      </c>
      <c r="F8104" t="str">
        <f t="shared" si="252"/>
        <v>7152</v>
      </c>
      <c r="G8104" t="str">
        <f>SUBSTITUTE(SUBSTITUTE(SUBSTITUTE(LOWER(B8104), " ", "-"), "(",""), ")", "")</f>
        <v>indigenous-affairs</v>
      </c>
      <c r="H8104" t="str">
        <f t="shared" si="253"/>
        <v>1990-03-05</v>
      </c>
      <c r="I8104" t="str">
        <f>IFERROR(CONCATENATE(LEFT(E8104,4),"-",MID(E8104,5,2),"-",RIGHT(E8104,2)), NULL)</f>
        <v>2001-11-26</v>
      </c>
    </row>
    <row r="8105" spans="1:9" ht="13" x14ac:dyDescent="0.15">
      <c r="A8105" s="1" t="s">
        <v>6218</v>
      </c>
      <c r="B8105" s="1" t="s">
        <v>533</v>
      </c>
      <c r="C8105" s="1">
        <v>20</v>
      </c>
      <c r="D8105" s="1">
        <v>19881201</v>
      </c>
      <c r="F8105" t="str">
        <f t="shared" si="252"/>
        <v>7153</v>
      </c>
      <c r="G8105" t="str">
        <f>SUBSTITUTE(SUBSTITUTE(SUBSTITUTE(LOWER(B8105), " ", "-"), "(",""), ")", "")</f>
        <v>navy-support</v>
      </c>
      <c r="H8105" t="str">
        <f t="shared" si="253"/>
        <v>1988-12-01</v>
      </c>
      <c r="I8105" t="str">
        <f>IFERROR(CONCATENATE(LEFT(E8105,4),"-",MID(E8105,5,2),"-",RIGHT(E8105,2)), NULL)</f>
        <v>--</v>
      </c>
    </row>
    <row r="8106" spans="1:9" ht="13" x14ac:dyDescent="0.15">
      <c r="A8106" s="1" t="s">
        <v>6219</v>
      </c>
      <c r="B8106" s="1" t="s">
        <v>75</v>
      </c>
      <c r="C8106" s="1">
        <v>20</v>
      </c>
      <c r="D8106" s="1">
        <v>19900305</v>
      </c>
      <c r="E8106" s="1">
        <v>20050630</v>
      </c>
      <c r="F8106" t="str">
        <f t="shared" si="252"/>
        <v>7154</v>
      </c>
      <c r="G8106" t="str">
        <f>SUBSTITUTE(SUBSTITUTE(SUBSTITUTE(LOWER(B8106), " ", "-"), "(",""), ")", "")</f>
        <v>indigenous-affairs</v>
      </c>
      <c r="H8106" t="str">
        <f t="shared" si="253"/>
        <v>1990-03-05</v>
      </c>
      <c r="I8106" t="str">
        <f>IFERROR(CONCATENATE(LEFT(E8106,4),"-",MID(E8106,5,2),"-",RIGHT(E8106,2)), NULL)</f>
        <v>2005-06-30</v>
      </c>
    </row>
    <row r="8107" spans="1:9" ht="13" x14ac:dyDescent="0.15">
      <c r="A8107" s="1" t="s">
        <v>6220</v>
      </c>
      <c r="B8107" s="1" t="s">
        <v>75</v>
      </c>
      <c r="C8107" s="1">
        <v>20</v>
      </c>
      <c r="D8107" s="1">
        <v>19900305</v>
      </c>
      <c r="E8107" s="1">
        <v>19960923</v>
      </c>
      <c r="F8107" t="str">
        <f t="shared" si="252"/>
        <v>7155</v>
      </c>
      <c r="G8107" t="str">
        <f>SUBSTITUTE(SUBSTITUTE(SUBSTITUTE(LOWER(B8107), " ", "-"), "(",""), ")", "")</f>
        <v>indigenous-affairs</v>
      </c>
      <c r="H8107" t="str">
        <f t="shared" si="253"/>
        <v>1990-03-05</v>
      </c>
      <c r="I8107" t="str">
        <f>IFERROR(CONCATENATE(LEFT(E8107,4),"-",MID(E8107,5,2),"-",RIGHT(E8107,2)), NULL)</f>
        <v>1996-09-23</v>
      </c>
    </row>
    <row r="8108" spans="1:9" ht="13" x14ac:dyDescent="0.15">
      <c r="A8108" s="1" t="s">
        <v>6221</v>
      </c>
      <c r="B8108" s="1" t="s">
        <v>75</v>
      </c>
      <c r="C8108" s="1">
        <v>20</v>
      </c>
      <c r="D8108" s="1">
        <v>19900305</v>
      </c>
      <c r="E8108" s="1">
        <v>19911004</v>
      </c>
      <c r="F8108" t="str">
        <f t="shared" si="252"/>
        <v>7156</v>
      </c>
      <c r="G8108" t="str">
        <f>SUBSTITUTE(SUBSTITUTE(SUBSTITUTE(LOWER(B8108), " ", "-"), "(",""), ")", "")</f>
        <v>indigenous-affairs</v>
      </c>
      <c r="H8108" t="str">
        <f t="shared" si="253"/>
        <v>1990-03-05</v>
      </c>
      <c r="I8108" t="str">
        <f>IFERROR(CONCATENATE(LEFT(E8108,4),"-",MID(E8108,5,2),"-",RIGHT(E8108,2)), NULL)</f>
        <v>1991-10-04</v>
      </c>
    </row>
    <row r="8109" spans="1:9" ht="13" x14ac:dyDescent="0.15">
      <c r="A8109" s="1" t="s">
        <v>6222</v>
      </c>
      <c r="B8109" s="1" t="s">
        <v>533</v>
      </c>
      <c r="C8109" s="1">
        <v>20</v>
      </c>
      <c r="D8109" s="1">
        <v>19130723</v>
      </c>
      <c r="E8109" s="1">
        <v>19201231</v>
      </c>
      <c r="F8109" t="str">
        <f t="shared" si="252"/>
        <v>7157</v>
      </c>
      <c r="G8109" t="str">
        <f>SUBSTITUTE(SUBSTITUTE(SUBSTITUTE(LOWER(B8109), " ", "-"), "(",""), ")", "")</f>
        <v>navy-support</v>
      </c>
      <c r="H8109" t="str">
        <f t="shared" si="253"/>
        <v>1913-07-23</v>
      </c>
      <c r="I8109" t="str">
        <f>IFERROR(CONCATENATE(LEFT(E8109,4),"-",MID(E8109,5,2),"-",RIGHT(E8109,2)), NULL)</f>
        <v>1920-12-31</v>
      </c>
    </row>
    <row r="8110" spans="1:9" ht="13" x14ac:dyDescent="0.15">
      <c r="A8110" s="1" t="s">
        <v>6223</v>
      </c>
      <c r="B8110" s="1" t="s">
        <v>1292</v>
      </c>
      <c r="C8110" s="1">
        <v>20</v>
      </c>
      <c r="D8110" s="1">
        <v>19750101</v>
      </c>
      <c r="F8110" t="str">
        <f t="shared" si="252"/>
        <v>7158</v>
      </c>
      <c r="G8110" t="str">
        <f>SUBSTITUTE(SUBSTITUTE(SUBSTITUTE(LOWER(B8110), " ", "-"), "(",""), ")", "")</f>
        <v>telecommunications</v>
      </c>
      <c r="H8110" t="str">
        <f t="shared" si="253"/>
        <v>1975-01-01</v>
      </c>
      <c r="I8110" t="str">
        <f>IFERROR(CONCATENATE(LEFT(E8110,4),"-",MID(E8110,5,2),"-",RIGHT(E8110,2)), NULL)</f>
        <v>--</v>
      </c>
    </row>
    <row r="8111" spans="1:9" ht="13" x14ac:dyDescent="0.15">
      <c r="A8111" s="1" t="s">
        <v>6224</v>
      </c>
      <c r="B8111" s="1" t="s">
        <v>1292</v>
      </c>
      <c r="C8111" s="1">
        <v>20</v>
      </c>
      <c r="D8111" s="1">
        <v>19750101</v>
      </c>
      <c r="F8111" t="str">
        <f t="shared" si="252"/>
        <v>7159</v>
      </c>
      <c r="G8111" t="str">
        <f>SUBSTITUTE(SUBSTITUTE(SUBSTITUTE(LOWER(B8111), " ", "-"), "(",""), ")", "")</f>
        <v>telecommunications</v>
      </c>
      <c r="H8111" t="str">
        <f t="shared" si="253"/>
        <v>1975-01-01</v>
      </c>
      <c r="I8111" t="str">
        <f>IFERROR(CONCATENATE(LEFT(E8111,4),"-",MID(E8111,5,2),"-",RIGHT(E8111,2)), NULL)</f>
        <v>--</v>
      </c>
    </row>
    <row r="8112" spans="1:9" ht="13" x14ac:dyDescent="0.15">
      <c r="A8112" s="1" t="s">
        <v>6225</v>
      </c>
      <c r="B8112" s="1" t="s">
        <v>524</v>
      </c>
      <c r="C8112" s="1">
        <v>20</v>
      </c>
      <c r="D8112" s="1">
        <v>19520101</v>
      </c>
      <c r="E8112" s="1">
        <v>19730516</v>
      </c>
      <c r="F8112" t="str">
        <f t="shared" si="252"/>
        <v>0716</v>
      </c>
      <c r="G8112" t="str">
        <f>SUBSTITUTE(SUBSTITUTE(SUBSTITUTE(LOWER(B8112), " ", "-"), "(",""), ")", "")</f>
        <v>external-security</v>
      </c>
      <c r="H8112" t="str">
        <f t="shared" si="253"/>
        <v>1952-01-01</v>
      </c>
      <c r="I8112" t="str">
        <f>IFERROR(CONCATENATE(LEFT(E8112,4),"-",MID(E8112,5,2),"-",RIGHT(E8112,2)), NULL)</f>
        <v>1973-05-16</v>
      </c>
    </row>
    <row r="8113" spans="1:9" ht="13" x14ac:dyDescent="0.15">
      <c r="A8113" s="1" t="s">
        <v>6225</v>
      </c>
      <c r="B8113" s="1" t="s">
        <v>294</v>
      </c>
      <c r="C8113" s="1">
        <v>20</v>
      </c>
      <c r="D8113" s="1">
        <v>19520101</v>
      </c>
      <c r="E8113" s="1">
        <v>19730516</v>
      </c>
      <c r="F8113" t="str">
        <f t="shared" si="252"/>
        <v>0716</v>
      </c>
      <c r="G8113" t="str">
        <f>SUBSTITUTE(SUBSTITUTE(SUBSTITUTE(LOWER(B8113), " ", "-"), "(",""), ")", "")</f>
        <v>foreign-policy</v>
      </c>
      <c r="H8113" t="str">
        <f t="shared" si="253"/>
        <v>1952-01-01</v>
      </c>
      <c r="I8113" t="str">
        <f>IFERROR(CONCATENATE(LEFT(E8113,4),"-",MID(E8113,5,2),"-",RIGHT(E8113,2)), NULL)</f>
        <v>1973-05-16</v>
      </c>
    </row>
    <row r="8114" spans="1:9" ht="13" x14ac:dyDescent="0.15">
      <c r="A8114" s="1" t="s">
        <v>6226</v>
      </c>
      <c r="B8114" s="1" t="s">
        <v>180</v>
      </c>
      <c r="C8114" s="1">
        <v>20</v>
      </c>
      <c r="D8114" s="1">
        <v>19680130</v>
      </c>
      <c r="F8114" t="str">
        <f t="shared" si="252"/>
        <v>7160</v>
      </c>
      <c r="G8114" t="str">
        <f>SUBSTITUTE(SUBSTITUTE(SUBSTITUTE(LOWER(B8114), " ", "-"), "(",""), ")", "")</f>
        <v>government-representation-overseas</v>
      </c>
      <c r="H8114" t="str">
        <f t="shared" si="253"/>
        <v>1968-01-30</v>
      </c>
      <c r="I8114" t="str">
        <f>IFERROR(CONCATENATE(LEFT(E8114,4),"-",MID(E8114,5,2),"-",RIGHT(E8114,2)), NULL)</f>
        <v>--</v>
      </c>
    </row>
    <row r="8115" spans="1:9" ht="13" x14ac:dyDescent="0.15">
      <c r="A8115" s="1" t="s">
        <v>6227</v>
      </c>
      <c r="B8115" s="1" t="s">
        <v>180</v>
      </c>
      <c r="C8115" s="1">
        <v>20</v>
      </c>
      <c r="D8115" s="1">
        <v>19740210</v>
      </c>
      <c r="E8115" s="1">
        <v>19841014</v>
      </c>
      <c r="F8115" t="str">
        <f t="shared" si="252"/>
        <v>7161</v>
      </c>
      <c r="G8115" t="str">
        <f>SUBSTITUTE(SUBSTITUTE(SUBSTITUTE(LOWER(B8115), " ", "-"), "(",""), ")", "")</f>
        <v>government-representation-overseas</v>
      </c>
      <c r="H8115" t="str">
        <f t="shared" si="253"/>
        <v>1974-02-10</v>
      </c>
      <c r="I8115" t="str">
        <f>IFERROR(CONCATENATE(LEFT(E8115,4),"-",MID(E8115,5,2),"-",RIGHT(E8115,2)), NULL)</f>
        <v>1984-10-14</v>
      </c>
    </row>
    <row r="8116" spans="1:9" ht="13" x14ac:dyDescent="0.15">
      <c r="A8116" s="1" t="s">
        <v>6227</v>
      </c>
      <c r="B8116" s="1" t="s">
        <v>180</v>
      </c>
      <c r="C8116" s="1">
        <v>20</v>
      </c>
      <c r="D8116" s="1">
        <v>19841015</v>
      </c>
      <c r="F8116" t="str">
        <f t="shared" si="252"/>
        <v>7161</v>
      </c>
      <c r="G8116" t="str">
        <f>SUBSTITUTE(SUBSTITUTE(SUBSTITUTE(LOWER(B8116), " ", "-"), "(",""), ")", "")</f>
        <v>government-representation-overseas</v>
      </c>
      <c r="H8116" t="str">
        <f t="shared" si="253"/>
        <v>1984-10-15</v>
      </c>
      <c r="I8116" t="str">
        <f>IFERROR(CONCATENATE(LEFT(E8116,4),"-",MID(E8116,5,2),"-",RIGHT(E8116,2)), NULL)</f>
        <v>--</v>
      </c>
    </row>
    <row r="8117" spans="1:9" ht="13" x14ac:dyDescent="0.15">
      <c r="A8117" s="1" t="s">
        <v>6228</v>
      </c>
      <c r="B8117" s="1" t="s">
        <v>180</v>
      </c>
      <c r="C8117" s="1">
        <v>20</v>
      </c>
      <c r="D8117" s="1">
        <v>19790118</v>
      </c>
      <c r="F8117" t="str">
        <f t="shared" si="252"/>
        <v>7162</v>
      </c>
      <c r="G8117" t="str">
        <f>SUBSTITUTE(SUBSTITUTE(SUBSTITUTE(LOWER(B8117), " ", "-"), "(",""), ")", "")</f>
        <v>government-representation-overseas</v>
      </c>
      <c r="H8117" t="str">
        <f t="shared" si="253"/>
        <v>1979-01-18</v>
      </c>
      <c r="I8117" t="str">
        <f>IFERROR(CONCATENATE(LEFT(E8117,4),"-",MID(E8117,5,2),"-",RIGHT(E8117,2)), NULL)</f>
        <v>--</v>
      </c>
    </row>
    <row r="8118" spans="1:9" ht="13" x14ac:dyDescent="0.15">
      <c r="A8118" s="1" t="s">
        <v>6229</v>
      </c>
      <c r="B8118" s="1" t="s">
        <v>180</v>
      </c>
      <c r="C8118" s="1">
        <v>20</v>
      </c>
      <c r="D8118" s="1">
        <v>19750512</v>
      </c>
      <c r="F8118" t="str">
        <f t="shared" si="252"/>
        <v>7163</v>
      </c>
      <c r="G8118" t="str">
        <f>SUBSTITUTE(SUBSTITUTE(SUBSTITUTE(LOWER(B8118), " ", "-"), "(",""), ")", "")</f>
        <v>government-representation-overseas</v>
      </c>
      <c r="H8118" t="str">
        <f t="shared" si="253"/>
        <v>1975-05-12</v>
      </c>
      <c r="I8118" t="str">
        <f>IFERROR(CONCATENATE(LEFT(E8118,4),"-",MID(E8118,5,2),"-",RIGHT(E8118,2)), NULL)</f>
        <v>--</v>
      </c>
    </row>
    <row r="8119" spans="1:9" ht="13" x14ac:dyDescent="0.15">
      <c r="A8119" s="1" t="s">
        <v>6230</v>
      </c>
      <c r="B8119" s="1" t="s">
        <v>1292</v>
      </c>
      <c r="C8119" s="1">
        <v>20</v>
      </c>
      <c r="D8119" s="1">
        <v>19880701</v>
      </c>
      <c r="E8119" s="1">
        <v>19920201</v>
      </c>
      <c r="F8119" t="str">
        <f t="shared" si="252"/>
        <v>7164</v>
      </c>
      <c r="G8119" t="str">
        <f>SUBSTITUTE(SUBSTITUTE(SUBSTITUTE(LOWER(B8119), " ", "-"), "(",""), ")", "")</f>
        <v>telecommunications</v>
      </c>
      <c r="H8119" t="str">
        <f t="shared" si="253"/>
        <v>1988-07-01</v>
      </c>
      <c r="I8119" t="str">
        <f>IFERROR(CONCATENATE(LEFT(E8119,4),"-",MID(E8119,5,2),"-",RIGHT(E8119,2)), NULL)</f>
        <v>1992-02-01</v>
      </c>
    </row>
    <row r="8120" spans="1:9" ht="13" x14ac:dyDescent="0.15">
      <c r="A8120" s="1" t="s">
        <v>6231</v>
      </c>
      <c r="B8120" s="1" t="s">
        <v>1292</v>
      </c>
      <c r="C8120" s="1">
        <v>20</v>
      </c>
      <c r="D8120" s="1">
        <v>19880701</v>
      </c>
      <c r="E8120" s="1">
        <v>19920201</v>
      </c>
      <c r="F8120" t="str">
        <f t="shared" si="252"/>
        <v>7165</v>
      </c>
      <c r="G8120" t="str">
        <f>SUBSTITUTE(SUBSTITUTE(SUBSTITUTE(LOWER(B8120), " ", "-"), "(",""), ")", "")</f>
        <v>telecommunications</v>
      </c>
      <c r="H8120" t="str">
        <f t="shared" si="253"/>
        <v>1988-07-01</v>
      </c>
      <c r="I8120" t="str">
        <f>IFERROR(CONCATENATE(LEFT(E8120,4),"-",MID(E8120,5,2),"-",RIGHT(E8120,2)), NULL)</f>
        <v>1992-02-01</v>
      </c>
    </row>
    <row r="8121" spans="1:9" ht="13" x14ac:dyDescent="0.15">
      <c r="A8121" s="1" t="s">
        <v>6232</v>
      </c>
      <c r="B8121" s="1" t="s">
        <v>1292</v>
      </c>
      <c r="C8121" s="1">
        <v>20</v>
      </c>
      <c r="D8121" s="1">
        <v>19880701</v>
      </c>
      <c r="F8121" t="str">
        <f t="shared" si="252"/>
        <v>7166</v>
      </c>
      <c r="G8121" t="str">
        <f>SUBSTITUTE(SUBSTITUTE(SUBSTITUTE(LOWER(B8121), " ", "-"), "(",""), ")", "")</f>
        <v>telecommunications</v>
      </c>
      <c r="H8121" t="str">
        <f t="shared" si="253"/>
        <v>1988-07-01</v>
      </c>
      <c r="I8121" t="str">
        <f>IFERROR(CONCATENATE(LEFT(E8121,4),"-",MID(E8121,5,2),"-",RIGHT(E8121,2)), NULL)</f>
        <v>--</v>
      </c>
    </row>
    <row r="8122" spans="1:9" ht="13" x14ac:dyDescent="0.15">
      <c r="A8122" s="1" t="s">
        <v>6233</v>
      </c>
      <c r="B8122" s="1" t="s">
        <v>180</v>
      </c>
      <c r="C8122" s="1">
        <v>20</v>
      </c>
      <c r="D8122" s="1">
        <v>19750430</v>
      </c>
      <c r="E8122" s="1">
        <v>19751108</v>
      </c>
      <c r="F8122" t="str">
        <f t="shared" si="252"/>
        <v>7167</v>
      </c>
      <c r="G8122" t="str">
        <f>SUBSTITUTE(SUBSTITUTE(SUBSTITUTE(LOWER(B8122), " ", "-"), "(",""), ")", "")</f>
        <v>government-representation-overseas</v>
      </c>
      <c r="H8122" t="str">
        <f t="shared" si="253"/>
        <v>1975-04-30</v>
      </c>
      <c r="I8122" t="str">
        <f>IFERROR(CONCATENATE(LEFT(E8122,4),"-",MID(E8122,5,2),"-",RIGHT(E8122,2)), NULL)</f>
        <v>1975-11-08</v>
      </c>
    </row>
    <row r="8123" spans="1:9" ht="13" x14ac:dyDescent="0.15">
      <c r="A8123" s="1" t="s">
        <v>6234</v>
      </c>
      <c r="B8123" s="1" t="s">
        <v>24</v>
      </c>
      <c r="C8123" s="1">
        <v>20</v>
      </c>
      <c r="D8123" s="1">
        <v>19450101</v>
      </c>
      <c r="E8123" s="1">
        <v>19691231</v>
      </c>
      <c r="F8123" t="str">
        <f t="shared" si="252"/>
        <v>7168</v>
      </c>
      <c r="G8123" t="str">
        <f>SUBSTITUTE(SUBSTITUTE(SUBSTITUTE(LOWER(B8123), " ", "-"), "(",""), ")", "")</f>
        <v>logistics-air-force</v>
      </c>
      <c r="H8123" t="str">
        <f t="shared" si="253"/>
        <v>1945-01-01</v>
      </c>
      <c r="I8123" t="str">
        <f>IFERROR(CONCATENATE(LEFT(E8123,4),"-",MID(E8123,5,2),"-",RIGHT(E8123,2)), NULL)</f>
        <v>1969-12-31</v>
      </c>
    </row>
    <row r="8124" spans="1:9" ht="13" x14ac:dyDescent="0.15">
      <c r="A8124" s="1" t="s">
        <v>6235</v>
      </c>
      <c r="B8124" s="1" t="s">
        <v>667</v>
      </c>
      <c r="C8124" s="1">
        <v>20</v>
      </c>
      <c r="D8124" s="1">
        <v>19820507</v>
      </c>
      <c r="E8124" s="1">
        <v>19970530</v>
      </c>
      <c r="F8124" t="str">
        <f t="shared" si="252"/>
        <v>7169</v>
      </c>
      <c r="G8124" t="str">
        <f>SUBSTITUTE(SUBSTITUTE(SUBSTITUTE(LOWER(B8124), " ", "-"), "(",""), ")", "")</f>
        <v>air-transport</v>
      </c>
      <c r="H8124" t="str">
        <f t="shared" si="253"/>
        <v>1982-05-07</v>
      </c>
      <c r="I8124" t="str">
        <f>IFERROR(CONCATENATE(LEFT(E8124,4),"-",MID(E8124,5,2),"-",RIGHT(E8124,2)), NULL)</f>
        <v>1997-05-30</v>
      </c>
    </row>
    <row r="8125" spans="1:9" ht="13" x14ac:dyDescent="0.15">
      <c r="A8125" s="1" t="s">
        <v>6236</v>
      </c>
      <c r="B8125" s="1" t="s">
        <v>132</v>
      </c>
      <c r="C8125" s="1">
        <v>20</v>
      </c>
      <c r="D8125" s="1">
        <v>19880101</v>
      </c>
      <c r="F8125" t="str">
        <f t="shared" si="252"/>
        <v>7170</v>
      </c>
      <c r="G8125" t="str">
        <f>SUBSTITUTE(SUBSTITUTE(SUBSTITUTE(LOWER(B8125), " ", "-"), "(",""), ")", "")</f>
        <v>defence-forces</v>
      </c>
      <c r="H8125" t="str">
        <f t="shared" si="253"/>
        <v>1988-01-01</v>
      </c>
      <c r="I8125" t="str">
        <f>IFERROR(CONCATENATE(LEFT(E8125,4),"-",MID(E8125,5,2),"-",RIGHT(E8125,2)), NULL)</f>
        <v>--</v>
      </c>
    </row>
    <row r="8126" spans="1:9" ht="13" x14ac:dyDescent="0.15">
      <c r="A8126" s="1" t="s">
        <v>6236</v>
      </c>
      <c r="B8126" s="1" t="s">
        <v>346</v>
      </c>
      <c r="C8126" s="1">
        <v>20</v>
      </c>
      <c r="D8126" s="1">
        <v>19880101</v>
      </c>
      <c r="F8126" t="str">
        <f t="shared" si="252"/>
        <v>7170</v>
      </c>
      <c r="G8126" t="str">
        <f>SUBSTITUTE(SUBSTITUTE(SUBSTITUTE(LOWER(B8126), " ", "-"), "(",""), ")", "")</f>
        <v>housing</v>
      </c>
      <c r="H8126" t="str">
        <f t="shared" si="253"/>
        <v>1988-01-01</v>
      </c>
      <c r="I8126" t="str">
        <f>IFERROR(CONCATENATE(LEFT(E8126,4),"-",MID(E8126,5,2),"-",RIGHT(E8126,2)), NULL)</f>
        <v>--</v>
      </c>
    </row>
    <row r="8127" spans="1:9" ht="13" x14ac:dyDescent="0.15">
      <c r="A8127" s="1" t="s">
        <v>6237</v>
      </c>
      <c r="B8127" s="1" t="s">
        <v>667</v>
      </c>
      <c r="C8127" s="1">
        <v>20</v>
      </c>
      <c r="D8127" s="1">
        <v>19500101</v>
      </c>
      <c r="E8127" s="1">
        <v>19731130</v>
      </c>
      <c r="F8127" t="str">
        <f t="shared" si="252"/>
        <v>7171</v>
      </c>
      <c r="G8127" t="str">
        <f>SUBSTITUTE(SUBSTITUTE(SUBSTITUTE(LOWER(B8127), " ", "-"), "(",""), ")", "")</f>
        <v>air-transport</v>
      </c>
      <c r="H8127" t="str">
        <f t="shared" si="253"/>
        <v>1950-01-01</v>
      </c>
      <c r="I8127" t="str">
        <f>IFERROR(CONCATENATE(LEFT(E8127,4),"-",MID(E8127,5,2),"-",RIGHT(E8127,2)), NULL)</f>
        <v>1973-11-30</v>
      </c>
    </row>
    <row r="8128" spans="1:9" ht="13" x14ac:dyDescent="0.15">
      <c r="A8128" s="1" t="s">
        <v>6237</v>
      </c>
      <c r="B8128" s="1" t="s">
        <v>117</v>
      </c>
      <c r="C8128" s="1">
        <v>20</v>
      </c>
      <c r="D8128" s="1">
        <v>19500101</v>
      </c>
      <c r="E8128" s="1">
        <v>19731130</v>
      </c>
      <c r="F8128" t="str">
        <f t="shared" si="252"/>
        <v>7171</v>
      </c>
      <c r="G8128" t="str">
        <f>SUBSTITUTE(SUBSTITUTE(SUBSTITUTE(LOWER(B8128), " ", "-"), "(",""), ")", "")</f>
        <v>territory-administration</v>
      </c>
      <c r="H8128" t="str">
        <f t="shared" si="253"/>
        <v>1950-01-01</v>
      </c>
      <c r="I8128" t="str">
        <f>IFERROR(CONCATENATE(LEFT(E8128,4),"-",MID(E8128,5,2),"-",RIGHT(E8128,2)), NULL)</f>
        <v>1973-11-30</v>
      </c>
    </row>
    <row r="8129" spans="1:9" ht="13" x14ac:dyDescent="0.15">
      <c r="A8129" s="1" t="s">
        <v>6238</v>
      </c>
      <c r="B8129" s="1" t="s">
        <v>1069</v>
      </c>
      <c r="C8129" s="1">
        <v>20</v>
      </c>
      <c r="D8129" s="1">
        <v>19900701</v>
      </c>
      <c r="F8129" t="str">
        <f t="shared" si="252"/>
        <v>7172</v>
      </c>
      <c r="G8129" t="str">
        <f>SUBSTITUTE(SUBSTITUTE(SUBSTITUTE(LOWER(B8129), " ", "-"), "(",""), ")", "")</f>
        <v>legal-aid</v>
      </c>
      <c r="H8129" t="str">
        <f t="shared" si="253"/>
        <v>1990-07-01</v>
      </c>
      <c r="I8129" t="str">
        <f>IFERROR(CONCATENATE(LEFT(E8129,4),"-",MID(E8129,5,2),"-",RIGHT(E8129,2)), NULL)</f>
        <v>--</v>
      </c>
    </row>
    <row r="8130" spans="1:9" ht="13" x14ac:dyDescent="0.15">
      <c r="A8130" s="1" t="s">
        <v>6239</v>
      </c>
      <c r="B8130" s="1" t="s">
        <v>209</v>
      </c>
      <c r="C8130" s="1">
        <v>20</v>
      </c>
      <c r="D8130" s="1">
        <v>19890101</v>
      </c>
      <c r="F8130" t="str">
        <f t="shared" si="252"/>
        <v>7174</v>
      </c>
      <c r="G8130" t="str">
        <f>SUBSTITUTE(SUBSTITUTE(SUBSTITUTE(LOWER(B8130), " ", "-"), "(",""), ")", "")</f>
        <v>administrative-law</v>
      </c>
      <c r="H8130" t="str">
        <f t="shared" si="253"/>
        <v>1989-01-01</v>
      </c>
      <c r="I8130" t="str">
        <f>IFERROR(CONCATENATE(LEFT(E8130,4),"-",MID(E8130,5,2),"-",RIGHT(E8130,2)), NULL)</f>
        <v>--</v>
      </c>
    </row>
    <row r="8131" spans="1:9" ht="13" x14ac:dyDescent="0.15">
      <c r="A8131" s="1" t="s">
        <v>6240</v>
      </c>
      <c r="B8131" s="1" t="s">
        <v>209</v>
      </c>
      <c r="C8131" s="1">
        <v>20</v>
      </c>
      <c r="D8131" s="1">
        <v>19881101</v>
      </c>
      <c r="F8131" t="str">
        <f t="shared" ref="F8131:F8194" si="254">TEXT(SUBSTITUTE(A8131, "CA ", ""), "0000")</f>
        <v>7175</v>
      </c>
      <c r="G8131" t="str">
        <f>SUBSTITUTE(SUBSTITUTE(SUBSTITUTE(LOWER(B8131), " ", "-"), "(",""), ")", "")</f>
        <v>administrative-law</v>
      </c>
      <c r="H8131" t="str">
        <f t="shared" ref="H8131:H8194" si="255">CONCATENATE(LEFT(D8131,4),"-",MID(D8131,5,2),"-",RIGHT(D8131,2))</f>
        <v>1988-11-01</v>
      </c>
      <c r="I8131" t="str">
        <f>IFERROR(CONCATENATE(LEFT(E8131,4),"-",MID(E8131,5,2),"-",RIGHT(E8131,2)), NULL)</f>
        <v>--</v>
      </c>
    </row>
    <row r="8132" spans="1:9" ht="13" x14ac:dyDescent="0.15">
      <c r="A8132" s="1" t="s">
        <v>6240</v>
      </c>
      <c r="B8132" s="1" t="s">
        <v>127</v>
      </c>
      <c r="C8132" s="1">
        <v>20</v>
      </c>
      <c r="D8132" s="1">
        <v>19881101</v>
      </c>
      <c r="F8132" t="str">
        <f t="shared" si="254"/>
        <v>7175</v>
      </c>
      <c r="G8132" t="str">
        <f>SUBSTITUTE(SUBSTITUTE(SUBSTITUTE(LOWER(B8132), " ", "-"), "(",""), ")", "")</f>
        <v>social-welfare</v>
      </c>
      <c r="H8132" t="str">
        <f t="shared" si="255"/>
        <v>1988-11-01</v>
      </c>
      <c r="I8132" t="str">
        <f>IFERROR(CONCATENATE(LEFT(E8132,4),"-",MID(E8132,5,2),"-",RIGHT(E8132,2)), NULL)</f>
        <v>--</v>
      </c>
    </row>
    <row r="8133" spans="1:9" ht="13" x14ac:dyDescent="0.15">
      <c r="A8133" s="1" t="s">
        <v>6241</v>
      </c>
      <c r="B8133" s="1" t="s">
        <v>209</v>
      </c>
      <c r="C8133" s="1">
        <v>20</v>
      </c>
      <c r="D8133" s="1">
        <v>19881101</v>
      </c>
      <c r="F8133" t="str">
        <f t="shared" si="254"/>
        <v>7176</v>
      </c>
      <c r="G8133" t="str">
        <f>SUBSTITUTE(SUBSTITUTE(SUBSTITUTE(LOWER(B8133), " ", "-"), "(",""), ")", "")</f>
        <v>administrative-law</v>
      </c>
      <c r="H8133" t="str">
        <f t="shared" si="255"/>
        <v>1988-11-01</v>
      </c>
      <c r="I8133" t="str">
        <f>IFERROR(CONCATENATE(LEFT(E8133,4),"-",MID(E8133,5,2),"-",RIGHT(E8133,2)), NULL)</f>
        <v>--</v>
      </c>
    </row>
    <row r="8134" spans="1:9" ht="13" x14ac:dyDescent="0.15">
      <c r="A8134" s="1" t="s">
        <v>6241</v>
      </c>
      <c r="B8134" s="1" t="s">
        <v>127</v>
      </c>
      <c r="C8134" s="1">
        <v>20</v>
      </c>
      <c r="D8134" s="1">
        <v>19881101</v>
      </c>
      <c r="F8134" t="str">
        <f t="shared" si="254"/>
        <v>7176</v>
      </c>
      <c r="G8134" t="str">
        <f>SUBSTITUTE(SUBSTITUTE(SUBSTITUTE(LOWER(B8134), " ", "-"), "(",""), ")", "")</f>
        <v>social-welfare</v>
      </c>
      <c r="H8134" t="str">
        <f t="shared" si="255"/>
        <v>1988-11-01</v>
      </c>
      <c r="I8134" t="str">
        <f>IFERROR(CONCATENATE(LEFT(E8134,4),"-",MID(E8134,5,2),"-",RIGHT(E8134,2)), NULL)</f>
        <v>--</v>
      </c>
    </row>
    <row r="8135" spans="1:9" ht="13" x14ac:dyDescent="0.15">
      <c r="A8135" s="1" t="s">
        <v>6242</v>
      </c>
      <c r="B8135" s="1" t="s">
        <v>180</v>
      </c>
      <c r="C8135" s="1">
        <v>20</v>
      </c>
      <c r="D8135" s="1">
        <v>19640513</v>
      </c>
      <c r="F8135" t="str">
        <f t="shared" si="254"/>
        <v>7178</v>
      </c>
      <c r="G8135" t="str">
        <f>SUBSTITUTE(SUBSTITUTE(SUBSTITUTE(LOWER(B8135), " ", "-"), "(",""), ")", "")</f>
        <v>government-representation-overseas</v>
      </c>
      <c r="H8135" t="str">
        <f t="shared" si="255"/>
        <v>1964-05-13</v>
      </c>
      <c r="I8135" t="str">
        <f>IFERROR(CONCATENATE(LEFT(E8135,4),"-",MID(E8135,5,2),"-",RIGHT(E8135,2)), NULL)</f>
        <v>--</v>
      </c>
    </row>
    <row r="8136" spans="1:9" ht="13" x14ac:dyDescent="0.15">
      <c r="A8136" s="1" t="s">
        <v>6243</v>
      </c>
      <c r="B8136" s="1" t="s">
        <v>180</v>
      </c>
      <c r="C8136" s="1">
        <v>20</v>
      </c>
      <c r="D8136" s="1">
        <v>19841026</v>
      </c>
      <c r="F8136" t="str">
        <f t="shared" si="254"/>
        <v>7182</v>
      </c>
      <c r="G8136" t="str">
        <f>SUBSTITUTE(SUBSTITUTE(SUBSTITUTE(LOWER(B8136), " ", "-"), "(",""), ")", "")</f>
        <v>government-representation-overseas</v>
      </c>
      <c r="H8136" t="str">
        <f t="shared" si="255"/>
        <v>1984-10-26</v>
      </c>
      <c r="I8136" t="str">
        <f>IFERROR(CONCATENATE(LEFT(E8136,4),"-",MID(E8136,5,2),"-",RIGHT(E8136,2)), NULL)</f>
        <v>--</v>
      </c>
    </row>
    <row r="8137" spans="1:9" ht="13" x14ac:dyDescent="0.15">
      <c r="A8137" s="1" t="s">
        <v>6244</v>
      </c>
      <c r="B8137" s="1" t="s">
        <v>160</v>
      </c>
      <c r="C8137" s="1">
        <v>20</v>
      </c>
      <c r="D8137" s="1">
        <v>19830704</v>
      </c>
      <c r="E8137" s="1">
        <v>19960701</v>
      </c>
      <c r="F8137" t="str">
        <f t="shared" si="254"/>
        <v>7183</v>
      </c>
      <c r="G8137" t="str">
        <f>SUBSTITUTE(SUBSTITUTE(SUBSTITUTE(LOWER(B8137), " ", "-"), "(",""), ")", "")</f>
        <v>audit</v>
      </c>
      <c r="H8137" t="str">
        <f t="shared" si="255"/>
        <v>1983-07-04</v>
      </c>
      <c r="I8137" t="str">
        <f>IFERROR(CONCATENATE(LEFT(E8137,4),"-",MID(E8137,5,2),"-",RIGHT(E8137,2)), NULL)</f>
        <v>1996-07-01</v>
      </c>
    </row>
    <row r="8138" spans="1:9" ht="13" x14ac:dyDescent="0.15">
      <c r="A8138" s="1" t="s">
        <v>6245</v>
      </c>
      <c r="B8138" s="1" t="s">
        <v>101</v>
      </c>
      <c r="C8138" s="1">
        <v>20</v>
      </c>
      <c r="D8138" s="1">
        <v>19890331</v>
      </c>
      <c r="E8138" s="1">
        <v>19990000</v>
      </c>
      <c r="F8138" t="str">
        <f t="shared" si="254"/>
        <v>7185</v>
      </c>
      <c r="G8138" t="str">
        <f>SUBSTITUTE(SUBSTITUTE(SUBSTITUTE(LOWER(B8138), " ", "-"), "(",""), ")", "")</f>
        <v>air-force-commands</v>
      </c>
      <c r="H8138" t="str">
        <f t="shared" si="255"/>
        <v>1989-03-31</v>
      </c>
      <c r="I8138" t="str">
        <f>IFERROR(CONCATENATE(LEFT(E8138,4),"-",MID(E8138,5,2),"-",RIGHT(E8138,2)), NULL)</f>
        <v>1999-00-00</v>
      </c>
    </row>
    <row r="8139" spans="1:9" ht="13" x14ac:dyDescent="0.15">
      <c r="A8139" s="1" t="s">
        <v>6246</v>
      </c>
      <c r="B8139" s="1" t="s">
        <v>101</v>
      </c>
      <c r="C8139" s="1">
        <v>20</v>
      </c>
      <c r="D8139" s="1">
        <v>19890331</v>
      </c>
      <c r="E8139" s="1">
        <v>19940701</v>
      </c>
      <c r="F8139" t="str">
        <f t="shared" si="254"/>
        <v>7186</v>
      </c>
      <c r="G8139" t="str">
        <f>SUBSTITUTE(SUBSTITUTE(SUBSTITUTE(LOWER(B8139), " ", "-"), "(",""), ")", "")</f>
        <v>air-force-commands</v>
      </c>
      <c r="H8139" t="str">
        <f t="shared" si="255"/>
        <v>1989-03-31</v>
      </c>
      <c r="I8139" t="str">
        <f>IFERROR(CONCATENATE(LEFT(E8139,4),"-",MID(E8139,5,2),"-",RIGHT(E8139,2)), NULL)</f>
        <v>1994-07-01</v>
      </c>
    </row>
    <row r="8140" spans="1:9" ht="13" x14ac:dyDescent="0.15">
      <c r="A8140" s="1" t="s">
        <v>6247</v>
      </c>
      <c r="B8140" s="1" t="s">
        <v>372</v>
      </c>
      <c r="C8140" s="1">
        <v>20</v>
      </c>
      <c r="D8140" s="1">
        <v>19890804</v>
      </c>
      <c r="F8140" t="str">
        <f t="shared" si="254"/>
        <v>7187</v>
      </c>
      <c r="G8140" t="str">
        <f>SUBSTITUTE(SUBSTITUTE(SUBSTITUTE(LOWER(B8140), " ", "-"), "(",""), ")", "")</f>
        <v>industrial-relations</v>
      </c>
      <c r="H8140" t="str">
        <f t="shared" si="255"/>
        <v>1989-08-04</v>
      </c>
      <c r="I8140" t="str">
        <f>IFERROR(CONCATENATE(LEFT(E8140,4),"-",MID(E8140,5,2),"-",RIGHT(E8140,2)), NULL)</f>
        <v>--</v>
      </c>
    </row>
    <row r="8141" spans="1:9" ht="13" x14ac:dyDescent="0.15">
      <c r="A8141" s="1" t="s">
        <v>6248</v>
      </c>
      <c r="B8141" s="1" t="s">
        <v>449</v>
      </c>
      <c r="C8141" s="1">
        <v>20</v>
      </c>
      <c r="D8141" s="1">
        <v>19900903</v>
      </c>
      <c r="E8141" s="1">
        <v>19970701</v>
      </c>
      <c r="F8141" t="str">
        <f t="shared" si="254"/>
        <v>7188</v>
      </c>
      <c r="G8141" t="str">
        <f>SUBSTITUTE(SUBSTITUTE(SUBSTITUTE(LOWER(B8141), " ", "-"), "(",""), ")", "")</f>
        <v>student-assistance</v>
      </c>
      <c r="H8141" t="str">
        <f t="shared" si="255"/>
        <v>1990-09-03</v>
      </c>
      <c r="I8141" t="str">
        <f>IFERROR(CONCATENATE(LEFT(E8141,4),"-",MID(E8141,5,2),"-",RIGHT(E8141,2)), NULL)</f>
        <v>1997-07-01</v>
      </c>
    </row>
    <row r="8142" spans="1:9" ht="13" x14ac:dyDescent="0.15">
      <c r="A8142" s="1" t="s">
        <v>6249</v>
      </c>
      <c r="B8142" s="1" t="s">
        <v>408</v>
      </c>
      <c r="C8142" s="1">
        <v>20</v>
      </c>
      <c r="D8142" s="1">
        <v>19890801</v>
      </c>
      <c r="E8142" s="1">
        <v>19931201</v>
      </c>
      <c r="F8142" t="str">
        <f t="shared" si="254"/>
        <v>7189</v>
      </c>
      <c r="G8142" t="str">
        <f>SUBSTITUTE(SUBSTITUTE(SUBSTITUTE(LOWER(B8142), " ", "-"), "(",""), ")", "")</f>
        <v>defence-industries</v>
      </c>
      <c r="H8142" t="str">
        <f t="shared" si="255"/>
        <v>1989-08-01</v>
      </c>
      <c r="I8142" t="str">
        <f>IFERROR(CONCATENATE(LEFT(E8142,4),"-",MID(E8142,5,2),"-",RIGHT(E8142,2)), NULL)</f>
        <v>1993-12-01</v>
      </c>
    </row>
    <row r="8143" spans="1:9" ht="13" x14ac:dyDescent="0.15">
      <c r="A8143" s="1" t="s">
        <v>6250</v>
      </c>
      <c r="B8143" s="1" t="s">
        <v>132</v>
      </c>
      <c r="C8143" s="1">
        <v>20</v>
      </c>
      <c r="D8143" s="1">
        <v>19410214</v>
      </c>
      <c r="E8143" s="1">
        <v>19420504</v>
      </c>
      <c r="F8143" t="str">
        <f t="shared" si="254"/>
        <v>0719</v>
      </c>
      <c r="G8143" t="str">
        <f>SUBSTITUTE(SUBSTITUTE(SUBSTITUTE(LOWER(B8143), " ", "-"), "(",""), ")", "")</f>
        <v>defence-forces</v>
      </c>
      <c r="H8143" t="str">
        <f t="shared" si="255"/>
        <v>1941-02-14</v>
      </c>
      <c r="I8143" t="str">
        <f>IFERROR(CONCATENATE(LEFT(E8143,4),"-",MID(E8143,5,2),"-",RIGHT(E8143,2)), NULL)</f>
        <v>1942-05-04</v>
      </c>
    </row>
    <row r="8144" spans="1:9" ht="13" x14ac:dyDescent="0.15">
      <c r="A8144" s="1" t="s">
        <v>6250</v>
      </c>
      <c r="B8144" s="1" t="s">
        <v>283</v>
      </c>
      <c r="C8144" s="1">
        <v>20</v>
      </c>
      <c r="D8144" s="1">
        <v>19410214</v>
      </c>
      <c r="E8144" s="1">
        <v>19420504</v>
      </c>
      <c r="F8144" t="str">
        <f t="shared" si="254"/>
        <v>0719</v>
      </c>
      <c r="G8144" t="str">
        <f>SUBSTITUTE(SUBSTITUTE(SUBSTITUTE(LOWER(B8144), " ", "-"), "(",""), ")", "")</f>
        <v>employment</v>
      </c>
      <c r="H8144" t="str">
        <f t="shared" si="255"/>
        <v>1941-02-14</v>
      </c>
      <c r="I8144" t="str">
        <f>IFERROR(CONCATENATE(LEFT(E8144,4),"-",MID(E8144,5,2),"-",RIGHT(E8144,2)), NULL)</f>
        <v>1942-05-04</v>
      </c>
    </row>
    <row r="8145" spans="1:9" ht="13" x14ac:dyDescent="0.15">
      <c r="A8145" s="1" t="s">
        <v>6251</v>
      </c>
      <c r="B8145" s="1" t="s">
        <v>408</v>
      </c>
      <c r="C8145" s="1">
        <v>20</v>
      </c>
      <c r="D8145" s="1">
        <v>19890801</v>
      </c>
      <c r="E8145" s="1">
        <v>19931201</v>
      </c>
      <c r="F8145" t="str">
        <f t="shared" si="254"/>
        <v>7190</v>
      </c>
      <c r="G8145" t="str">
        <f>SUBSTITUTE(SUBSTITUTE(SUBSTITUTE(LOWER(B8145), " ", "-"), "(",""), ")", "")</f>
        <v>defence-industries</v>
      </c>
      <c r="H8145" t="str">
        <f t="shared" si="255"/>
        <v>1989-08-01</v>
      </c>
      <c r="I8145" t="str">
        <f>IFERROR(CONCATENATE(LEFT(E8145,4),"-",MID(E8145,5,2),"-",RIGHT(E8145,2)), NULL)</f>
        <v>1993-12-01</v>
      </c>
    </row>
    <row r="8146" spans="1:9" ht="13" x14ac:dyDescent="0.15">
      <c r="A8146" s="1" t="s">
        <v>6252</v>
      </c>
      <c r="B8146" s="1" t="s">
        <v>667</v>
      </c>
      <c r="C8146" s="1">
        <v>20</v>
      </c>
      <c r="D8146" s="1">
        <v>19891017</v>
      </c>
      <c r="E8146" s="1">
        <v>19900228</v>
      </c>
      <c r="F8146" t="str">
        <f t="shared" si="254"/>
        <v>7192</v>
      </c>
      <c r="G8146" t="str">
        <f>SUBSTITUTE(SUBSTITUTE(SUBSTITUTE(LOWER(B8146), " ", "-"), "(",""), ")", "")</f>
        <v>air-transport</v>
      </c>
      <c r="H8146" t="str">
        <f t="shared" si="255"/>
        <v>1989-10-17</v>
      </c>
      <c r="I8146" t="str">
        <f>IFERROR(CONCATENATE(LEFT(E8146,4),"-",MID(E8146,5,2),"-",RIGHT(E8146,2)), NULL)</f>
        <v>1990-02-28</v>
      </c>
    </row>
    <row r="8147" spans="1:9" ht="13" x14ac:dyDescent="0.15">
      <c r="A8147" s="1" t="s">
        <v>6253</v>
      </c>
      <c r="B8147" s="1" t="s">
        <v>132</v>
      </c>
      <c r="C8147" s="1">
        <v>20</v>
      </c>
      <c r="D8147" s="1">
        <v>19880101</v>
      </c>
      <c r="F8147" t="str">
        <f t="shared" si="254"/>
        <v>7194</v>
      </c>
      <c r="G8147" t="str">
        <f>SUBSTITUTE(SUBSTITUTE(SUBSTITUTE(LOWER(B8147), " ", "-"), "(",""), ")", "")</f>
        <v>defence-forces</v>
      </c>
      <c r="H8147" t="str">
        <f t="shared" si="255"/>
        <v>1988-01-01</v>
      </c>
      <c r="I8147" t="str">
        <f>IFERROR(CONCATENATE(LEFT(E8147,4),"-",MID(E8147,5,2),"-",RIGHT(E8147,2)), NULL)</f>
        <v>--</v>
      </c>
    </row>
    <row r="8148" spans="1:9" ht="13" x14ac:dyDescent="0.15">
      <c r="A8148" s="1" t="s">
        <v>6253</v>
      </c>
      <c r="B8148" s="1" t="s">
        <v>346</v>
      </c>
      <c r="C8148" s="1">
        <v>20</v>
      </c>
      <c r="D8148" s="1">
        <v>19880101</v>
      </c>
      <c r="F8148" t="str">
        <f t="shared" si="254"/>
        <v>7194</v>
      </c>
      <c r="G8148" t="str">
        <f>SUBSTITUTE(SUBSTITUTE(SUBSTITUTE(LOWER(B8148), " ", "-"), "(",""), ")", "")</f>
        <v>housing</v>
      </c>
      <c r="H8148" t="str">
        <f t="shared" si="255"/>
        <v>1988-01-01</v>
      </c>
      <c r="I8148" t="str">
        <f>IFERROR(CONCATENATE(LEFT(E8148,4),"-",MID(E8148,5,2),"-",RIGHT(E8148,2)), NULL)</f>
        <v>--</v>
      </c>
    </row>
    <row r="8149" spans="1:9" ht="13" x14ac:dyDescent="0.15">
      <c r="A8149" s="1" t="s">
        <v>6254</v>
      </c>
      <c r="B8149" s="1" t="s">
        <v>254</v>
      </c>
      <c r="C8149" s="1">
        <v>20</v>
      </c>
      <c r="D8149" s="1">
        <v>19891201</v>
      </c>
      <c r="F8149" t="str">
        <f t="shared" si="254"/>
        <v>7195</v>
      </c>
      <c r="G8149" t="str">
        <f>SUBSTITUTE(SUBSTITUTE(SUBSTITUTE(LOWER(B8149), " ", "-"), "(",""), ")", "")</f>
        <v>logistics-army</v>
      </c>
      <c r="H8149" t="str">
        <f t="shared" si="255"/>
        <v>1989-12-01</v>
      </c>
      <c r="I8149" t="str">
        <f>IFERROR(CONCATENATE(LEFT(E8149,4),"-",MID(E8149,5,2),"-",RIGHT(E8149,2)), NULL)</f>
        <v>--</v>
      </c>
    </row>
    <row r="8150" spans="1:9" ht="13" x14ac:dyDescent="0.15">
      <c r="A8150" s="1" t="s">
        <v>6255</v>
      </c>
      <c r="B8150" s="1" t="s">
        <v>294</v>
      </c>
      <c r="C8150" s="1">
        <v>20</v>
      </c>
      <c r="D8150" s="1">
        <v>19850101</v>
      </c>
      <c r="F8150" t="str">
        <f t="shared" si="254"/>
        <v>7196</v>
      </c>
      <c r="G8150" t="str">
        <f>SUBSTITUTE(SUBSTITUTE(SUBSTITUTE(LOWER(B8150), " ", "-"), "(",""), ")", "")</f>
        <v>foreign-policy</v>
      </c>
      <c r="H8150" t="str">
        <f t="shared" si="255"/>
        <v>1985-01-01</v>
      </c>
      <c r="I8150" t="str">
        <f>IFERROR(CONCATENATE(LEFT(E8150,4),"-",MID(E8150,5,2),"-",RIGHT(E8150,2)), NULL)</f>
        <v>--</v>
      </c>
    </row>
    <row r="8151" spans="1:9" ht="13" x14ac:dyDescent="0.15">
      <c r="A8151" s="1" t="s">
        <v>6255</v>
      </c>
      <c r="B8151" s="1" t="s">
        <v>75</v>
      </c>
      <c r="C8151" s="1">
        <v>20</v>
      </c>
      <c r="D8151" s="1">
        <v>19850101</v>
      </c>
      <c r="F8151" t="str">
        <f t="shared" si="254"/>
        <v>7196</v>
      </c>
      <c r="G8151" t="str">
        <f>SUBSTITUTE(SUBSTITUTE(SUBSTITUTE(LOWER(B8151), " ", "-"), "(",""), ")", "")</f>
        <v>indigenous-affairs</v>
      </c>
      <c r="H8151" t="str">
        <f t="shared" si="255"/>
        <v>1985-01-01</v>
      </c>
      <c r="I8151" t="str">
        <f>IFERROR(CONCATENATE(LEFT(E8151,4),"-",MID(E8151,5,2),"-",RIGHT(E8151,2)), NULL)</f>
        <v>--</v>
      </c>
    </row>
    <row r="8152" spans="1:9" ht="13" x14ac:dyDescent="0.15">
      <c r="A8152" s="1" t="s">
        <v>6256</v>
      </c>
      <c r="B8152" s="1" t="s">
        <v>105</v>
      </c>
      <c r="C8152" s="1">
        <v>20</v>
      </c>
      <c r="D8152" s="1">
        <v>19900207</v>
      </c>
      <c r="E8152" s="1">
        <v>19990000</v>
      </c>
      <c r="F8152" t="str">
        <f t="shared" si="254"/>
        <v>7197</v>
      </c>
      <c r="G8152" t="str">
        <f>SUBSTITUTE(SUBSTITUTE(SUBSTITUTE(LOWER(B8152), " ", "-"), "(",""), ")", "")</f>
        <v>training-air-force</v>
      </c>
      <c r="H8152" t="str">
        <f t="shared" si="255"/>
        <v>1990-02-07</v>
      </c>
      <c r="I8152" t="str">
        <f>IFERROR(CONCATENATE(LEFT(E8152,4),"-",MID(E8152,5,2),"-",RIGHT(E8152,2)), NULL)</f>
        <v>1999-00-00</v>
      </c>
    </row>
    <row r="8153" spans="1:9" ht="13" x14ac:dyDescent="0.15">
      <c r="A8153" s="1" t="s">
        <v>6257</v>
      </c>
      <c r="B8153" s="1" t="s">
        <v>24</v>
      </c>
      <c r="C8153" s="1">
        <v>20</v>
      </c>
      <c r="D8153" s="1">
        <v>19900209</v>
      </c>
      <c r="F8153" t="str">
        <f t="shared" si="254"/>
        <v>7198</v>
      </c>
      <c r="G8153" t="str">
        <f>SUBSTITUTE(SUBSTITUTE(SUBSTITUTE(LOWER(B8153), " ", "-"), "(",""), ")", "")</f>
        <v>logistics-air-force</v>
      </c>
      <c r="H8153" t="str">
        <f t="shared" si="255"/>
        <v>1990-02-09</v>
      </c>
      <c r="I8153" t="str">
        <f>IFERROR(CONCATENATE(LEFT(E8153,4),"-",MID(E8153,5,2),"-",RIGHT(E8153,2)), NULL)</f>
        <v>--</v>
      </c>
    </row>
    <row r="8154" spans="1:9" ht="13" x14ac:dyDescent="0.15">
      <c r="A8154" s="1" t="s">
        <v>6258</v>
      </c>
      <c r="B8154" s="1" t="s">
        <v>555</v>
      </c>
      <c r="C8154" s="1">
        <v>20</v>
      </c>
      <c r="D8154" s="1">
        <v>19840606</v>
      </c>
      <c r="E8154" s="1">
        <v>19980227</v>
      </c>
      <c r="F8154" t="str">
        <f t="shared" si="254"/>
        <v>7199</v>
      </c>
      <c r="G8154" t="str">
        <f>SUBSTITUTE(SUBSTITUTE(SUBSTITUTE(LOWER(B8154), " ", "-"), "(",""), ")", "")</f>
        <v>archives-administration</v>
      </c>
      <c r="H8154" t="str">
        <f t="shared" si="255"/>
        <v>1984-06-06</v>
      </c>
      <c r="I8154" t="str">
        <f>IFERROR(CONCATENATE(LEFT(E8154,4),"-",MID(E8154,5,2),"-",RIGHT(E8154,2)), NULL)</f>
        <v>1998-02-27</v>
      </c>
    </row>
    <row r="8155" spans="1:9" ht="13" x14ac:dyDescent="0.15">
      <c r="A8155" s="1" t="s">
        <v>6259</v>
      </c>
      <c r="B8155" s="1" t="s">
        <v>520</v>
      </c>
      <c r="C8155" s="1">
        <v>20</v>
      </c>
      <c r="D8155" s="1">
        <v>19380101</v>
      </c>
      <c r="E8155" s="1">
        <v>19501231</v>
      </c>
      <c r="F8155" t="str">
        <f t="shared" si="254"/>
        <v>0720</v>
      </c>
      <c r="G8155" t="str">
        <f>SUBSTITUTE(SUBSTITUTE(SUBSTITUTE(LOWER(B8155), " ", "-"), "(",""), ")", "")</f>
        <v>energy</v>
      </c>
      <c r="H8155" t="str">
        <f t="shared" si="255"/>
        <v>1938-01-01</v>
      </c>
      <c r="I8155" t="str">
        <f>IFERROR(CONCATENATE(LEFT(E8155,4),"-",MID(E8155,5,2),"-",RIGHT(E8155,2)), NULL)</f>
        <v>1950-12-31</v>
      </c>
    </row>
    <row r="8156" spans="1:9" ht="13" x14ac:dyDescent="0.15">
      <c r="A8156" s="1" t="s">
        <v>6260</v>
      </c>
      <c r="B8156" s="1" t="s">
        <v>127</v>
      </c>
      <c r="C8156" s="1">
        <v>20</v>
      </c>
      <c r="D8156" s="1">
        <v>19900806</v>
      </c>
      <c r="E8156" s="1">
        <v>19970701</v>
      </c>
      <c r="F8156" t="str">
        <f t="shared" si="254"/>
        <v>7200</v>
      </c>
      <c r="G8156" t="str">
        <f>SUBSTITUTE(SUBSTITUTE(SUBSTITUTE(LOWER(B8156), " ", "-"), "(",""), ")", "")</f>
        <v>social-welfare</v>
      </c>
      <c r="H8156" t="str">
        <f t="shared" si="255"/>
        <v>1990-08-06</v>
      </c>
      <c r="I8156" t="str">
        <f>IFERROR(CONCATENATE(LEFT(E8156,4),"-",MID(E8156,5,2),"-",RIGHT(E8156,2)), NULL)</f>
        <v>1997-07-01</v>
      </c>
    </row>
    <row r="8157" spans="1:9" ht="13" x14ac:dyDescent="0.15">
      <c r="A8157" s="1" t="s">
        <v>6261</v>
      </c>
      <c r="B8157" s="1" t="s">
        <v>290</v>
      </c>
      <c r="C8157" s="1">
        <v>20</v>
      </c>
      <c r="D8157" s="1">
        <v>19871201</v>
      </c>
      <c r="E8157" s="1">
        <v>20071203</v>
      </c>
      <c r="F8157" t="str">
        <f t="shared" si="254"/>
        <v>7201</v>
      </c>
      <c r="G8157" t="str">
        <f>SUBSTITUTE(SUBSTITUTE(SUBSTITUTE(LOWER(B8157), " ", "-"), "(",""), ")", "")</f>
        <v>training</v>
      </c>
      <c r="H8157" t="str">
        <f t="shared" si="255"/>
        <v>1987-12-01</v>
      </c>
      <c r="I8157" t="str">
        <f>IFERROR(CONCATENATE(LEFT(E8157,4),"-",MID(E8157,5,2),"-",RIGHT(E8157,2)), NULL)</f>
        <v>2007-12-03</v>
      </c>
    </row>
    <row r="8158" spans="1:9" ht="13" x14ac:dyDescent="0.15">
      <c r="A8158" s="1" t="s">
        <v>6262</v>
      </c>
      <c r="B8158" s="1" t="s">
        <v>98</v>
      </c>
      <c r="C8158" s="1">
        <v>20</v>
      </c>
      <c r="D8158" s="1">
        <v>19640430</v>
      </c>
      <c r="E8158" s="1">
        <v>19940808</v>
      </c>
      <c r="F8158" t="str">
        <f t="shared" si="254"/>
        <v>7202</v>
      </c>
      <c r="G8158" t="str">
        <f>SUBSTITUTE(SUBSTITUTE(SUBSTITUTE(LOWER(B8158), " ", "-"), "(",""), ")", "")</f>
        <v>maritime-commands-navy</v>
      </c>
      <c r="H8158" t="str">
        <f t="shared" si="255"/>
        <v>1964-04-30</v>
      </c>
      <c r="I8158" t="str">
        <f>IFERROR(CONCATENATE(LEFT(E8158,4),"-",MID(E8158,5,2),"-",RIGHT(E8158,2)), NULL)</f>
        <v>1994-08-08</v>
      </c>
    </row>
    <row r="8159" spans="1:9" ht="13" x14ac:dyDescent="0.15">
      <c r="A8159" s="1" t="s">
        <v>6263</v>
      </c>
      <c r="B8159" s="1" t="s">
        <v>190</v>
      </c>
      <c r="C8159" s="1">
        <v>20</v>
      </c>
      <c r="D8159" s="1">
        <v>19420601</v>
      </c>
      <c r="E8159" s="1">
        <v>19500731</v>
      </c>
      <c r="F8159" t="str">
        <f t="shared" si="254"/>
        <v>7203</v>
      </c>
      <c r="G8159" t="str">
        <f>SUBSTITUTE(SUBSTITUTE(SUBSTITUTE(LOWER(B8159), " ", "-"), "(",""), ")", "")</f>
        <v>rationing-and-price-control</v>
      </c>
      <c r="H8159" t="str">
        <f t="shared" si="255"/>
        <v>1942-06-01</v>
      </c>
      <c r="I8159" t="str">
        <f>IFERROR(CONCATENATE(LEFT(E8159,4),"-",MID(E8159,5,2),"-",RIGHT(E8159,2)), NULL)</f>
        <v>1950-07-31</v>
      </c>
    </row>
    <row r="8160" spans="1:9" ht="13" x14ac:dyDescent="0.15">
      <c r="A8160" s="1" t="s">
        <v>6264</v>
      </c>
      <c r="B8160" s="1" t="s">
        <v>18</v>
      </c>
      <c r="C8160" s="1">
        <v>20</v>
      </c>
      <c r="D8160" s="1">
        <v>19910101</v>
      </c>
      <c r="F8160" t="str">
        <f t="shared" si="254"/>
        <v>7204</v>
      </c>
      <c r="G8160" t="str">
        <f>SUBSTITUTE(SUBSTITUTE(SUBSTITUTE(LOWER(B8160), " ", "-"), "(",""), ")", "")</f>
        <v>sea-transport</v>
      </c>
      <c r="H8160" t="str">
        <f t="shared" si="255"/>
        <v>1991-01-01</v>
      </c>
      <c r="I8160" t="str">
        <f>IFERROR(CONCATENATE(LEFT(E8160,4),"-",MID(E8160,5,2),"-",RIGHT(E8160,2)), NULL)</f>
        <v>--</v>
      </c>
    </row>
    <row r="8161" spans="1:9" ht="13" x14ac:dyDescent="0.15">
      <c r="A8161" s="1" t="s">
        <v>6265</v>
      </c>
      <c r="B8161" s="1" t="s">
        <v>18</v>
      </c>
      <c r="C8161" s="1">
        <v>20</v>
      </c>
      <c r="D8161" s="1">
        <v>19910101</v>
      </c>
      <c r="F8161" t="str">
        <f t="shared" si="254"/>
        <v>7205</v>
      </c>
      <c r="G8161" t="str">
        <f>SUBSTITUTE(SUBSTITUTE(SUBSTITUTE(LOWER(B8161), " ", "-"), "(",""), ")", "")</f>
        <v>sea-transport</v>
      </c>
      <c r="H8161" t="str">
        <f t="shared" si="255"/>
        <v>1991-01-01</v>
      </c>
      <c r="I8161" t="str">
        <f>IFERROR(CONCATENATE(LEFT(E8161,4),"-",MID(E8161,5,2),"-",RIGHT(E8161,2)), NULL)</f>
        <v>--</v>
      </c>
    </row>
    <row r="8162" spans="1:9" ht="13" x14ac:dyDescent="0.15">
      <c r="A8162" s="1" t="s">
        <v>6266</v>
      </c>
      <c r="B8162" s="1" t="s">
        <v>39</v>
      </c>
      <c r="C8162" s="1">
        <v>20</v>
      </c>
      <c r="D8162" s="1">
        <v>19731121</v>
      </c>
      <c r="E8162" s="1">
        <v>19750423</v>
      </c>
      <c r="F8162" t="str">
        <f t="shared" si="254"/>
        <v>7206</v>
      </c>
      <c r="G8162" t="str">
        <f>SUBSTITUTE(SUBSTITUTE(SUBSTITUTE(LOWER(B8162), " ", "-"), "(",""), ")", "")</f>
        <v>committees-of-inquiry</v>
      </c>
      <c r="H8162" t="str">
        <f t="shared" si="255"/>
        <v>1973-11-21</v>
      </c>
      <c r="I8162" t="str">
        <f>IFERROR(CONCATENATE(LEFT(E8162,4),"-",MID(E8162,5,2),"-",RIGHT(E8162,2)), NULL)</f>
        <v>1975-04-23</v>
      </c>
    </row>
    <row r="8163" spans="1:9" ht="13" x14ac:dyDescent="0.15">
      <c r="A8163" s="1" t="s">
        <v>6266</v>
      </c>
      <c r="B8163" s="1" t="s">
        <v>119</v>
      </c>
      <c r="C8163" s="1">
        <v>20</v>
      </c>
      <c r="D8163" s="1">
        <v>19731121</v>
      </c>
      <c r="E8163" s="1">
        <v>19750423</v>
      </c>
      <c r="F8163" t="str">
        <f t="shared" si="254"/>
        <v>7206</v>
      </c>
      <c r="G8163" t="str">
        <f>SUBSTITUTE(SUBSTITUTE(SUBSTITUTE(LOWER(B8163), " ", "-"), "(",""), ")", "")</f>
        <v>public-service</v>
      </c>
      <c r="H8163" t="str">
        <f t="shared" si="255"/>
        <v>1973-11-21</v>
      </c>
      <c r="I8163" t="str">
        <f>IFERROR(CONCATENATE(LEFT(E8163,4),"-",MID(E8163,5,2),"-",RIGHT(E8163,2)), NULL)</f>
        <v>1975-04-23</v>
      </c>
    </row>
    <row r="8164" spans="1:9" ht="13" x14ac:dyDescent="0.15">
      <c r="A8164" s="1" t="s">
        <v>6267</v>
      </c>
      <c r="B8164" s="1" t="s">
        <v>408</v>
      </c>
      <c r="C8164" s="1">
        <v>20</v>
      </c>
      <c r="D8164" s="1">
        <v>19890801</v>
      </c>
      <c r="E8164" s="1">
        <v>20140000</v>
      </c>
      <c r="F8164" t="str">
        <f t="shared" si="254"/>
        <v>7207</v>
      </c>
      <c r="G8164" t="str">
        <f>SUBSTITUTE(SUBSTITUTE(SUBSTITUTE(LOWER(B8164), " ", "-"), "(",""), ")", "")</f>
        <v>defence-industries</v>
      </c>
      <c r="H8164" t="str">
        <f t="shared" si="255"/>
        <v>1989-08-01</v>
      </c>
      <c r="I8164" t="str">
        <f>IFERROR(CONCATENATE(LEFT(E8164,4),"-",MID(E8164,5,2),"-",RIGHT(E8164,2)), NULL)</f>
        <v>2014-00-00</v>
      </c>
    </row>
    <row r="8165" spans="1:9" ht="13" x14ac:dyDescent="0.15">
      <c r="A8165" s="1" t="s">
        <v>6268</v>
      </c>
      <c r="B8165" s="1" t="s">
        <v>397</v>
      </c>
      <c r="C8165" s="1">
        <v>20</v>
      </c>
      <c r="D8165" s="1">
        <v>19910101</v>
      </c>
      <c r="E8165" s="1">
        <v>19980701</v>
      </c>
      <c r="F8165" t="str">
        <f t="shared" si="254"/>
        <v>7208</v>
      </c>
      <c r="G8165" t="str">
        <f>SUBSTITUTE(SUBSTITUTE(SUBSTITUTE(LOWER(B8165), " ", "-"), "(",""), ")", "")</f>
        <v>corporate-affairs</v>
      </c>
      <c r="H8165" t="str">
        <f t="shared" si="255"/>
        <v>1991-01-01</v>
      </c>
      <c r="I8165" t="str">
        <f>IFERROR(CONCATENATE(LEFT(E8165,4),"-",MID(E8165,5,2),"-",RIGHT(E8165,2)), NULL)</f>
        <v>1998-07-01</v>
      </c>
    </row>
    <row r="8166" spans="1:9" ht="13" x14ac:dyDescent="0.15">
      <c r="A8166" s="1" t="s">
        <v>6269</v>
      </c>
      <c r="B8166" s="1" t="s">
        <v>209</v>
      </c>
      <c r="C8166" s="1">
        <v>20</v>
      </c>
      <c r="D8166" s="1">
        <v>19840101</v>
      </c>
      <c r="E8166" s="1">
        <v>19901231</v>
      </c>
      <c r="F8166" t="str">
        <f t="shared" si="254"/>
        <v>7209</v>
      </c>
      <c r="G8166" t="str">
        <f>SUBSTITUTE(SUBSTITUTE(SUBSTITUTE(LOWER(B8166), " ", "-"), "(",""), ")", "")</f>
        <v>administrative-law</v>
      </c>
      <c r="H8166" t="str">
        <f t="shared" si="255"/>
        <v>1984-01-01</v>
      </c>
      <c r="I8166" t="str">
        <f>IFERROR(CONCATENATE(LEFT(E8166,4),"-",MID(E8166,5,2),"-",RIGHT(E8166,2)), NULL)</f>
        <v>1990-12-31</v>
      </c>
    </row>
    <row r="8167" spans="1:9" ht="13" x14ac:dyDescent="0.15">
      <c r="A8167" s="1" t="s">
        <v>6269</v>
      </c>
      <c r="B8167" s="1" t="s">
        <v>7</v>
      </c>
      <c r="C8167" s="1">
        <v>20</v>
      </c>
      <c r="D8167" s="1">
        <v>19840101</v>
      </c>
      <c r="E8167" s="1">
        <v>19901231</v>
      </c>
      <c r="F8167" t="str">
        <f t="shared" si="254"/>
        <v>7209</v>
      </c>
      <c r="G8167" t="str">
        <f>SUBSTITUTE(SUBSTITUTE(SUBSTITUTE(LOWER(B8167), " ", "-"), "(",""), ")", "")</f>
        <v>commonwealth-state-relations</v>
      </c>
      <c r="H8167" t="str">
        <f t="shared" si="255"/>
        <v>1984-01-01</v>
      </c>
      <c r="I8167" t="str">
        <f>IFERROR(CONCATENATE(LEFT(E8167,4),"-",MID(E8167,5,2),"-",RIGHT(E8167,2)), NULL)</f>
        <v>1990-12-31</v>
      </c>
    </row>
    <row r="8168" spans="1:9" ht="13" x14ac:dyDescent="0.15">
      <c r="A8168" s="1" t="s">
        <v>6269</v>
      </c>
      <c r="B8168" s="1" t="s">
        <v>474</v>
      </c>
      <c r="C8168" s="1">
        <v>20</v>
      </c>
      <c r="D8168" s="1">
        <v>19840101</v>
      </c>
      <c r="E8168" s="1">
        <v>19901231</v>
      </c>
      <c r="F8168" t="str">
        <f t="shared" si="254"/>
        <v>7209</v>
      </c>
      <c r="G8168" t="str">
        <f>SUBSTITUTE(SUBSTITUTE(SUBSTITUTE(LOWER(B8168), " ", "-"), "(",""), ")", "")</f>
        <v>market-regulation</v>
      </c>
      <c r="H8168" t="str">
        <f t="shared" si="255"/>
        <v>1984-01-01</v>
      </c>
      <c r="I8168" t="str">
        <f>IFERROR(CONCATENATE(LEFT(E8168,4),"-",MID(E8168,5,2),"-",RIGHT(E8168,2)), NULL)</f>
        <v>1990-12-31</v>
      </c>
    </row>
    <row r="8169" spans="1:9" ht="13" x14ac:dyDescent="0.15">
      <c r="A8169" s="1" t="s">
        <v>6270</v>
      </c>
      <c r="B8169" s="1" t="s">
        <v>474</v>
      </c>
      <c r="C8169" s="1">
        <v>20</v>
      </c>
      <c r="D8169" s="1">
        <v>19910101</v>
      </c>
      <c r="F8169" t="str">
        <f t="shared" si="254"/>
        <v>7210</v>
      </c>
      <c r="G8169" t="str">
        <f>SUBSTITUTE(SUBSTITUTE(SUBSTITUTE(LOWER(B8169), " ", "-"), "(",""), ")", "")</f>
        <v>market-regulation</v>
      </c>
      <c r="H8169" t="str">
        <f t="shared" si="255"/>
        <v>1991-01-01</v>
      </c>
      <c r="I8169" t="str">
        <f>IFERROR(CONCATENATE(LEFT(E8169,4),"-",MID(E8169,5,2),"-",RIGHT(E8169,2)), NULL)</f>
        <v>--</v>
      </c>
    </row>
    <row r="8170" spans="1:9" ht="13" x14ac:dyDescent="0.15">
      <c r="A8170" s="1" t="s">
        <v>6271</v>
      </c>
      <c r="B8170" s="1" t="s">
        <v>644</v>
      </c>
      <c r="C8170" s="1">
        <v>20</v>
      </c>
      <c r="D8170" s="1">
        <v>19910101</v>
      </c>
      <c r="E8170" s="1">
        <v>19920901</v>
      </c>
      <c r="F8170" t="str">
        <f t="shared" si="254"/>
        <v>7211</v>
      </c>
      <c r="G8170" t="str">
        <f>SUBSTITUTE(SUBSTITUTE(SUBSTITUTE(LOWER(B8170), " ", "-"), "(",""), ")", "")</f>
        <v>communications</v>
      </c>
      <c r="H8170" t="str">
        <f t="shared" si="255"/>
        <v>1991-01-01</v>
      </c>
      <c r="I8170" t="str">
        <f>IFERROR(CONCATENATE(LEFT(E8170,4),"-",MID(E8170,5,2),"-",RIGHT(E8170,2)), NULL)</f>
        <v>1992-09-01</v>
      </c>
    </row>
    <row r="8171" spans="1:9" ht="13" x14ac:dyDescent="0.15">
      <c r="A8171" s="1" t="s">
        <v>6271</v>
      </c>
      <c r="B8171" s="1" t="s">
        <v>45</v>
      </c>
      <c r="C8171" s="1">
        <v>20</v>
      </c>
      <c r="D8171" s="1">
        <v>19910101</v>
      </c>
      <c r="E8171" s="1">
        <v>19920901</v>
      </c>
      <c r="F8171" t="str">
        <f t="shared" si="254"/>
        <v>7211</v>
      </c>
      <c r="G8171" t="str">
        <f>SUBSTITUTE(SUBSTITUTE(SUBSTITUTE(LOWER(B8171), " ", "-"), "(",""), ")", "")</f>
        <v>transport</v>
      </c>
      <c r="H8171" t="str">
        <f t="shared" si="255"/>
        <v>1991-01-01</v>
      </c>
      <c r="I8171" t="str">
        <f>IFERROR(CONCATENATE(LEFT(E8171,4),"-",MID(E8171,5,2),"-",RIGHT(E8171,2)), NULL)</f>
        <v>1992-09-01</v>
      </c>
    </row>
    <row r="8172" spans="1:9" ht="13" x14ac:dyDescent="0.15">
      <c r="A8172" s="1" t="s">
        <v>6272</v>
      </c>
      <c r="B8172" s="1" t="s">
        <v>1292</v>
      </c>
      <c r="C8172" s="1">
        <v>20</v>
      </c>
      <c r="D8172" s="1">
        <v>19901206</v>
      </c>
      <c r="F8172" t="str">
        <f t="shared" si="254"/>
        <v>7212</v>
      </c>
      <c r="G8172" t="str">
        <f>SUBSTITUTE(SUBSTITUTE(SUBSTITUTE(LOWER(B8172), " ", "-"), "(",""), ")", "")</f>
        <v>telecommunications</v>
      </c>
      <c r="H8172" t="str">
        <f t="shared" si="255"/>
        <v>1990-12-06</v>
      </c>
      <c r="I8172" t="str">
        <f>IFERROR(CONCATENATE(LEFT(E8172,4),"-",MID(E8172,5,2),"-",RIGHT(E8172,2)), NULL)</f>
        <v>--</v>
      </c>
    </row>
    <row r="8173" spans="1:9" ht="13" x14ac:dyDescent="0.15">
      <c r="A8173" s="1" t="s">
        <v>6273</v>
      </c>
      <c r="B8173" s="1" t="s">
        <v>162</v>
      </c>
      <c r="C8173" s="1">
        <v>20</v>
      </c>
      <c r="D8173" s="1">
        <v>19880701</v>
      </c>
      <c r="F8173" t="str">
        <f t="shared" si="254"/>
        <v>7213</v>
      </c>
      <c r="G8173" t="str">
        <f>SUBSTITUTE(SUBSTITUTE(SUBSTITUTE(LOWER(B8173), " ", "-"), "(",""), ")", "")</f>
        <v>compensation-schemes</v>
      </c>
      <c r="H8173" t="str">
        <f t="shared" si="255"/>
        <v>1988-07-01</v>
      </c>
      <c r="I8173" t="str">
        <f>IFERROR(CONCATENATE(LEFT(E8173,4),"-",MID(E8173,5,2),"-",RIGHT(E8173,2)), NULL)</f>
        <v>--</v>
      </c>
    </row>
    <row r="8174" spans="1:9" ht="13" x14ac:dyDescent="0.15">
      <c r="A8174" s="1" t="s">
        <v>6273</v>
      </c>
      <c r="B8174" s="1" t="s">
        <v>661</v>
      </c>
      <c r="C8174" s="1">
        <v>20</v>
      </c>
      <c r="D8174" s="1">
        <v>19880701</v>
      </c>
      <c r="F8174" t="str">
        <f t="shared" si="254"/>
        <v>7213</v>
      </c>
      <c r="G8174" t="str">
        <f>SUBSTITUTE(SUBSTITUTE(SUBSTITUTE(LOWER(B8174), " ", "-"), "(",""), ")", "")</f>
        <v>rehabilitation</v>
      </c>
      <c r="H8174" t="str">
        <f t="shared" si="255"/>
        <v>1988-07-01</v>
      </c>
      <c r="I8174" t="str">
        <f>IFERROR(CONCATENATE(LEFT(E8174,4),"-",MID(E8174,5,2),"-",RIGHT(E8174,2)), NULL)</f>
        <v>--</v>
      </c>
    </row>
    <row r="8175" spans="1:9" ht="13" x14ac:dyDescent="0.15">
      <c r="A8175" s="1" t="s">
        <v>6274</v>
      </c>
      <c r="B8175" s="1" t="s">
        <v>408</v>
      </c>
      <c r="C8175" s="1">
        <v>20</v>
      </c>
      <c r="D8175" s="1">
        <v>19890504</v>
      </c>
      <c r="F8175" t="str">
        <f t="shared" si="254"/>
        <v>7214</v>
      </c>
      <c r="G8175" t="str">
        <f>SUBSTITUTE(SUBSTITUTE(SUBSTITUTE(LOWER(B8175), " ", "-"), "(",""), ")", "")</f>
        <v>defence-industries</v>
      </c>
      <c r="H8175" t="str">
        <f t="shared" si="255"/>
        <v>1989-05-04</v>
      </c>
      <c r="I8175" t="str">
        <f>IFERROR(CONCATENATE(LEFT(E8175,4),"-",MID(E8175,5,2),"-",RIGHT(E8175,2)), NULL)</f>
        <v>--</v>
      </c>
    </row>
    <row r="8176" spans="1:9" ht="13" x14ac:dyDescent="0.15">
      <c r="A8176" s="1" t="s">
        <v>6275</v>
      </c>
      <c r="B8176" s="1" t="s">
        <v>408</v>
      </c>
      <c r="C8176" s="1">
        <v>20</v>
      </c>
      <c r="D8176" s="1">
        <v>19890504</v>
      </c>
      <c r="F8176" t="str">
        <f t="shared" si="254"/>
        <v>7215</v>
      </c>
      <c r="G8176" t="str">
        <f>SUBSTITUTE(SUBSTITUTE(SUBSTITUTE(LOWER(B8176), " ", "-"), "(",""), ")", "")</f>
        <v>defence-industries</v>
      </c>
      <c r="H8176" t="str">
        <f t="shared" si="255"/>
        <v>1989-05-04</v>
      </c>
      <c r="I8176" t="str">
        <f>IFERROR(CONCATENATE(LEFT(E8176,4),"-",MID(E8176,5,2),"-",RIGHT(E8176,2)), NULL)</f>
        <v>--</v>
      </c>
    </row>
    <row r="8177" spans="1:9" ht="13" x14ac:dyDescent="0.15">
      <c r="A8177" s="1" t="s">
        <v>6276</v>
      </c>
      <c r="B8177" s="1" t="s">
        <v>408</v>
      </c>
      <c r="C8177" s="1">
        <v>20</v>
      </c>
      <c r="D8177" s="1">
        <v>19890504</v>
      </c>
      <c r="F8177" t="str">
        <f t="shared" si="254"/>
        <v>7216</v>
      </c>
      <c r="G8177" t="str">
        <f>SUBSTITUTE(SUBSTITUTE(SUBSTITUTE(LOWER(B8177), " ", "-"), "(",""), ")", "")</f>
        <v>defence-industries</v>
      </c>
      <c r="H8177" t="str">
        <f t="shared" si="255"/>
        <v>1989-05-04</v>
      </c>
      <c r="I8177" t="str">
        <f>IFERROR(CONCATENATE(LEFT(E8177,4),"-",MID(E8177,5,2),"-",RIGHT(E8177,2)), NULL)</f>
        <v>--</v>
      </c>
    </row>
    <row r="8178" spans="1:9" ht="13" x14ac:dyDescent="0.15">
      <c r="A8178" s="1" t="s">
        <v>6277</v>
      </c>
      <c r="B8178" s="1" t="s">
        <v>712</v>
      </c>
      <c r="C8178" s="1">
        <v>20</v>
      </c>
      <c r="D8178" s="1">
        <v>19810301</v>
      </c>
      <c r="E8178" s="1">
        <v>19910630</v>
      </c>
      <c r="F8178" t="str">
        <f t="shared" si="254"/>
        <v>7217</v>
      </c>
      <c r="G8178" t="str">
        <f>SUBSTITUTE(SUBSTITUTE(SUBSTITUTE(LOWER(B8178), " ", "-"), "(",""), ")", "")</f>
        <v>defence-intelligence</v>
      </c>
      <c r="H8178" t="str">
        <f t="shared" si="255"/>
        <v>1981-03-01</v>
      </c>
      <c r="I8178" t="str">
        <f>IFERROR(CONCATENATE(LEFT(E8178,4),"-",MID(E8178,5,2),"-",RIGHT(E8178,2)), NULL)</f>
        <v>1991-06-30</v>
      </c>
    </row>
    <row r="8179" spans="1:9" ht="13" x14ac:dyDescent="0.15">
      <c r="A8179" s="1" t="s">
        <v>6278</v>
      </c>
      <c r="B8179" s="1" t="s">
        <v>1292</v>
      </c>
      <c r="C8179" s="1">
        <v>20</v>
      </c>
      <c r="D8179" s="1">
        <v>19750701</v>
      </c>
      <c r="F8179" t="str">
        <f t="shared" si="254"/>
        <v>7218</v>
      </c>
      <c r="G8179" t="str">
        <f>SUBSTITUTE(SUBSTITUTE(SUBSTITUTE(LOWER(B8179), " ", "-"), "(",""), ")", "")</f>
        <v>telecommunications</v>
      </c>
      <c r="H8179" t="str">
        <f t="shared" si="255"/>
        <v>1975-07-01</v>
      </c>
      <c r="I8179" t="str">
        <f>IFERROR(CONCATENATE(LEFT(E8179,4),"-",MID(E8179,5,2),"-",RIGHT(E8179,2)), NULL)</f>
        <v>--</v>
      </c>
    </row>
    <row r="8180" spans="1:9" ht="13" x14ac:dyDescent="0.15">
      <c r="A8180" s="1" t="s">
        <v>6279</v>
      </c>
      <c r="B8180" s="1" t="s">
        <v>125</v>
      </c>
      <c r="C8180" s="1">
        <v>20</v>
      </c>
      <c r="D8180" s="1">
        <v>19010101</v>
      </c>
      <c r="F8180" t="str">
        <f t="shared" si="254"/>
        <v>0722</v>
      </c>
      <c r="G8180" t="str">
        <f>SUBSTITUTE(SUBSTITUTE(SUBSTITUTE(LOWER(B8180), " ", "-"), "(",""), ")", "")</f>
        <v>collection-management</v>
      </c>
      <c r="H8180" t="str">
        <f t="shared" si="255"/>
        <v>1901-01-01</v>
      </c>
      <c r="I8180" t="str">
        <f>IFERROR(CONCATENATE(LEFT(E8180,4),"-",MID(E8180,5,2),"-",RIGHT(E8180,2)), NULL)</f>
        <v>--</v>
      </c>
    </row>
    <row r="8181" spans="1:9" ht="13" x14ac:dyDescent="0.15">
      <c r="A8181" s="1" t="s">
        <v>6280</v>
      </c>
      <c r="B8181" s="1" t="s">
        <v>180</v>
      </c>
      <c r="C8181" s="1">
        <v>20</v>
      </c>
      <c r="D8181" s="1">
        <v>19841210</v>
      </c>
      <c r="E8181" s="1">
        <v>19871130</v>
      </c>
      <c r="F8181" t="str">
        <f t="shared" si="254"/>
        <v>7220</v>
      </c>
      <c r="G8181" t="str">
        <f>SUBSTITUTE(SUBSTITUTE(SUBSTITUTE(LOWER(B8181), " ", "-"), "(",""), ")", "")</f>
        <v>government-representation-overseas</v>
      </c>
      <c r="H8181" t="str">
        <f t="shared" si="255"/>
        <v>1984-12-10</v>
      </c>
      <c r="I8181" t="str">
        <f>IFERROR(CONCATENATE(LEFT(E8181,4),"-",MID(E8181,5,2),"-",RIGHT(E8181,2)), NULL)</f>
        <v>1987-11-30</v>
      </c>
    </row>
    <row r="8182" spans="1:9" ht="13" x14ac:dyDescent="0.15">
      <c r="A8182" s="1" t="s">
        <v>6281</v>
      </c>
      <c r="B8182" s="1" t="s">
        <v>180</v>
      </c>
      <c r="C8182" s="1">
        <v>20</v>
      </c>
      <c r="D8182" s="1">
        <v>19800116</v>
      </c>
      <c r="F8182" t="str">
        <f t="shared" si="254"/>
        <v>7221</v>
      </c>
      <c r="G8182" t="str">
        <f>SUBSTITUTE(SUBSTITUTE(SUBSTITUTE(LOWER(B8182), " ", "-"), "(",""), ")", "")</f>
        <v>government-representation-overseas</v>
      </c>
      <c r="H8182" t="str">
        <f t="shared" si="255"/>
        <v>1980-01-16</v>
      </c>
      <c r="I8182" t="str">
        <f>IFERROR(CONCATENATE(LEFT(E8182,4),"-",MID(E8182,5,2),"-",RIGHT(E8182,2)), NULL)</f>
        <v>--</v>
      </c>
    </row>
    <row r="8183" spans="1:9" ht="13" x14ac:dyDescent="0.15">
      <c r="A8183" s="1" t="s">
        <v>6282</v>
      </c>
      <c r="B8183" s="1" t="s">
        <v>204</v>
      </c>
      <c r="C8183" s="1">
        <v>20</v>
      </c>
      <c r="D8183" s="1">
        <v>19090609</v>
      </c>
      <c r="E8183" s="1">
        <v>19370531</v>
      </c>
      <c r="F8183" t="str">
        <f t="shared" si="254"/>
        <v>7222</v>
      </c>
      <c r="G8183" t="str">
        <f>SUBSTITUTE(SUBSTITUTE(SUBSTITUTE(LOWER(B8183), " ", "-"), "(",""), ")", "")</f>
        <v>pensions-and-benefits</v>
      </c>
      <c r="H8183" t="str">
        <f t="shared" si="255"/>
        <v>1909-06-09</v>
      </c>
      <c r="I8183" t="str">
        <f>IFERROR(CONCATENATE(LEFT(E8183,4),"-",MID(E8183,5,2),"-",RIGHT(E8183,2)), NULL)</f>
        <v>1937-05-31</v>
      </c>
    </row>
    <row r="8184" spans="1:9" ht="13" x14ac:dyDescent="0.15">
      <c r="A8184" s="1" t="s">
        <v>6283</v>
      </c>
      <c r="B8184" s="1" t="s">
        <v>397</v>
      </c>
      <c r="C8184" s="1">
        <v>20</v>
      </c>
      <c r="D8184" s="1">
        <v>19910101</v>
      </c>
      <c r="E8184" s="1">
        <v>19980701</v>
      </c>
      <c r="F8184" t="str">
        <f t="shared" si="254"/>
        <v>7223</v>
      </c>
      <c r="G8184" t="str">
        <f>SUBSTITUTE(SUBSTITUTE(SUBSTITUTE(LOWER(B8184), " ", "-"), "(",""), ")", "")</f>
        <v>corporate-affairs</v>
      </c>
      <c r="H8184" t="str">
        <f t="shared" si="255"/>
        <v>1991-01-01</v>
      </c>
      <c r="I8184" t="str">
        <f>IFERROR(CONCATENATE(LEFT(E8184,4),"-",MID(E8184,5,2),"-",RIGHT(E8184,2)), NULL)</f>
        <v>1998-07-01</v>
      </c>
    </row>
    <row r="8185" spans="1:9" ht="13" x14ac:dyDescent="0.15">
      <c r="A8185" s="1" t="s">
        <v>6284</v>
      </c>
      <c r="B8185" s="1" t="s">
        <v>346</v>
      </c>
      <c r="C8185" s="1">
        <v>20</v>
      </c>
      <c r="D8185" s="1">
        <v>19651126</v>
      </c>
      <c r="E8185" s="1">
        <v>19971215</v>
      </c>
      <c r="F8185" t="str">
        <f t="shared" si="254"/>
        <v>7224</v>
      </c>
      <c r="G8185" t="str">
        <f>SUBSTITUTE(SUBSTITUTE(SUBSTITUTE(LOWER(B8185), " ", "-"), "(",""), ")", "")</f>
        <v>housing</v>
      </c>
      <c r="H8185" t="str">
        <f t="shared" si="255"/>
        <v>1965-11-26</v>
      </c>
      <c r="I8185" t="str">
        <f>IFERROR(CONCATENATE(LEFT(E8185,4),"-",MID(E8185,5,2),"-",RIGHT(E8185,2)), NULL)</f>
        <v>1997-12-15</v>
      </c>
    </row>
    <row r="8186" spans="1:9" ht="13" x14ac:dyDescent="0.15">
      <c r="A8186" s="1" t="s">
        <v>6284</v>
      </c>
      <c r="B8186" s="1" t="s">
        <v>165</v>
      </c>
      <c r="C8186" s="1">
        <v>20</v>
      </c>
      <c r="D8186" s="1">
        <v>19651126</v>
      </c>
      <c r="E8186" s="1">
        <v>19971215</v>
      </c>
      <c r="F8186" t="str">
        <f t="shared" si="254"/>
        <v>7224</v>
      </c>
      <c r="G8186" t="str">
        <f>SUBSTITUTE(SUBSTITUTE(SUBSTITUTE(LOWER(B8186), " ", "-"), "(",""), ")", "")</f>
        <v>insurance</v>
      </c>
      <c r="H8186" t="str">
        <f t="shared" si="255"/>
        <v>1965-11-26</v>
      </c>
      <c r="I8186" t="str">
        <f>IFERROR(CONCATENATE(LEFT(E8186,4),"-",MID(E8186,5,2),"-",RIGHT(E8186,2)), NULL)</f>
        <v>1997-12-15</v>
      </c>
    </row>
    <row r="8187" spans="1:9" ht="13" x14ac:dyDescent="0.15">
      <c r="A8187" s="1" t="s">
        <v>6285</v>
      </c>
      <c r="B8187" s="1" t="s">
        <v>533</v>
      </c>
      <c r="C8187" s="1">
        <v>20</v>
      </c>
      <c r="D8187" s="1">
        <v>19400101</v>
      </c>
      <c r="E8187" s="1">
        <v>19720101</v>
      </c>
      <c r="F8187" t="str">
        <f t="shared" si="254"/>
        <v>7225</v>
      </c>
      <c r="G8187" t="str">
        <f>SUBSTITUTE(SUBSTITUTE(SUBSTITUTE(LOWER(B8187), " ", "-"), "(",""), ")", "")</f>
        <v>navy-support</v>
      </c>
      <c r="H8187" t="str">
        <f t="shared" si="255"/>
        <v>1940-01-01</v>
      </c>
      <c r="I8187" t="str">
        <f>IFERROR(CONCATENATE(LEFT(E8187,4),"-",MID(E8187,5,2),"-",RIGHT(E8187,2)), NULL)</f>
        <v>1972-01-01</v>
      </c>
    </row>
    <row r="8188" spans="1:9" ht="13" x14ac:dyDescent="0.15">
      <c r="A8188" s="1" t="s">
        <v>6286</v>
      </c>
      <c r="B8188" s="1" t="s">
        <v>420</v>
      </c>
      <c r="C8188" s="1">
        <v>20</v>
      </c>
      <c r="D8188" s="1">
        <v>19220101</v>
      </c>
      <c r="E8188" s="1">
        <v>19720101</v>
      </c>
      <c r="F8188" t="str">
        <f t="shared" si="254"/>
        <v>7226</v>
      </c>
      <c r="G8188" t="str">
        <f>SUBSTITUTE(SUBSTITUTE(SUBSTITUTE(LOWER(B8188), " ", "-"), "(",""), ")", "")</f>
        <v>navy-administration</v>
      </c>
      <c r="H8188" t="str">
        <f t="shared" si="255"/>
        <v>1922-01-01</v>
      </c>
      <c r="I8188" t="str">
        <f>IFERROR(CONCATENATE(LEFT(E8188,4),"-",MID(E8188,5,2),"-",RIGHT(E8188,2)), NULL)</f>
        <v>1972-01-01</v>
      </c>
    </row>
    <row r="8189" spans="1:9" ht="13" x14ac:dyDescent="0.15">
      <c r="A8189" s="1" t="s">
        <v>6287</v>
      </c>
      <c r="B8189" s="1" t="s">
        <v>408</v>
      </c>
      <c r="C8189" s="1">
        <v>20</v>
      </c>
      <c r="D8189" s="1">
        <v>18570101</v>
      </c>
      <c r="F8189" t="str">
        <f t="shared" si="254"/>
        <v>7228</v>
      </c>
      <c r="G8189" t="str">
        <f>SUBSTITUTE(SUBSTITUTE(SUBSTITUTE(LOWER(B8189), " ", "-"), "(",""), ")", "")</f>
        <v>defence-industries</v>
      </c>
      <c r="H8189" t="str">
        <f t="shared" si="255"/>
        <v>1857-01-01</v>
      </c>
      <c r="I8189" t="str">
        <f>IFERROR(CONCATENATE(LEFT(E8189,4),"-",MID(E8189,5,2),"-",RIGHT(E8189,2)), NULL)</f>
        <v>--</v>
      </c>
    </row>
    <row r="8190" spans="1:9" ht="13" x14ac:dyDescent="0.15">
      <c r="A8190" s="1" t="s">
        <v>6287</v>
      </c>
      <c r="B8190" s="1" t="s">
        <v>408</v>
      </c>
      <c r="C8190" s="1">
        <v>20</v>
      </c>
      <c r="D8190" s="1">
        <v>18571201</v>
      </c>
      <c r="E8190" s="1">
        <v>19920101</v>
      </c>
      <c r="F8190" t="str">
        <f t="shared" si="254"/>
        <v>7228</v>
      </c>
      <c r="G8190" t="str">
        <f>SUBSTITUTE(SUBSTITUTE(SUBSTITUTE(LOWER(B8190), " ", "-"), "(",""), ")", "")</f>
        <v>defence-industries</v>
      </c>
      <c r="H8190" t="str">
        <f t="shared" si="255"/>
        <v>1857-12-01</v>
      </c>
      <c r="I8190" t="str">
        <f>IFERROR(CONCATENATE(LEFT(E8190,4),"-",MID(E8190,5,2),"-",RIGHT(E8190,2)), NULL)</f>
        <v>1992-01-01</v>
      </c>
    </row>
    <row r="8191" spans="1:9" ht="13" x14ac:dyDescent="0.15">
      <c r="A8191" s="1" t="s">
        <v>6288</v>
      </c>
      <c r="B8191" s="1" t="s">
        <v>260</v>
      </c>
      <c r="C8191" s="1">
        <v>20</v>
      </c>
      <c r="D8191" s="1">
        <v>19530101</v>
      </c>
      <c r="E8191" s="1">
        <v>19760716</v>
      </c>
      <c r="F8191" t="str">
        <f t="shared" si="254"/>
        <v>7229</v>
      </c>
      <c r="G8191" t="str">
        <f>SUBSTITUTE(SUBSTITUTE(SUBSTITUTE(LOWER(B8191), " ", "-"), "(",""), ")", "")</f>
        <v>army-commands</v>
      </c>
      <c r="H8191" t="str">
        <f t="shared" si="255"/>
        <v>1953-01-01</v>
      </c>
      <c r="I8191" t="str">
        <f>IFERROR(CONCATENATE(LEFT(E8191,4),"-",MID(E8191,5,2),"-",RIGHT(E8191,2)), NULL)</f>
        <v>1976-07-16</v>
      </c>
    </row>
    <row r="8192" spans="1:9" ht="13" x14ac:dyDescent="0.15">
      <c r="A8192" s="1" t="s">
        <v>6289</v>
      </c>
      <c r="B8192" s="1" t="s">
        <v>167</v>
      </c>
      <c r="C8192" s="1">
        <v>20</v>
      </c>
      <c r="D8192" s="1">
        <v>19010606</v>
      </c>
      <c r="E8192" s="1">
        <v>19700612</v>
      </c>
      <c r="F8192" t="str">
        <f t="shared" si="254"/>
        <v>0723</v>
      </c>
      <c r="G8192" t="str">
        <f>SUBSTITUTE(SUBSTITUTE(SUBSTITUTE(LOWER(B8192), " ", "-"), "(",""), ")", "")</f>
        <v>publishing-and-printing</v>
      </c>
      <c r="H8192" t="str">
        <f t="shared" si="255"/>
        <v>1901-06-06</v>
      </c>
      <c r="I8192" t="str">
        <f>IFERROR(CONCATENATE(LEFT(E8192,4),"-",MID(E8192,5,2),"-",RIGHT(E8192,2)), NULL)</f>
        <v>1970-06-12</v>
      </c>
    </row>
    <row r="8193" spans="1:9" ht="13" x14ac:dyDescent="0.15">
      <c r="A8193" s="1" t="s">
        <v>6290</v>
      </c>
      <c r="B8193" s="1" t="s">
        <v>439</v>
      </c>
      <c r="C8193" s="1">
        <v>20</v>
      </c>
      <c r="D8193" s="1">
        <v>19420501</v>
      </c>
      <c r="E8193" s="1">
        <v>19450216</v>
      </c>
      <c r="F8193" t="str">
        <f t="shared" si="254"/>
        <v>7230</v>
      </c>
      <c r="G8193" t="str">
        <f>SUBSTITUTE(SUBSTITUTE(SUBSTITUTE(LOWER(B8193), " ", "-"), "(",""), ")", "")</f>
        <v>building</v>
      </c>
      <c r="H8193" t="str">
        <f t="shared" si="255"/>
        <v>1942-05-01</v>
      </c>
      <c r="I8193" t="str">
        <f>IFERROR(CONCATENATE(LEFT(E8193,4),"-",MID(E8193,5,2),"-",RIGHT(E8193,2)), NULL)</f>
        <v>1945-02-16</v>
      </c>
    </row>
    <row r="8194" spans="1:9" ht="13" x14ac:dyDescent="0.15">
      <c r="A8194" s="1" t="s">
        <v>6290</v>
      </c>
      <c r="B8194" s="1" t="s">
        <v>60</v>
      </c>
      <c r="C8194" s="1">
        <v>20</v>
      </c>
      <c r="D8194" s="1">
        <v>19420501</v>
      </c>
      <c r="E8194" s="1">
        <v>19450216</v>
      </c>
      <c r="F8194" t="str">
        <f t="shared" si="254"/>
        <v>7230</v>
      </c>
      <c r="G8194" t="str">
        <f>SUBSTITUTE(SUBSTITUTE(SUBSTITUTE(LOWER(B8194), " ", "-"), "(",""), ")", "")</f>
        <v>works</v>
      </c>
      <c r="H8194" t="str">
        <f t="shared" si="255"/>
        <v>1942-05-01</v>
      </c>
      <c r="I8194" t="str">
        <f>IFERROR(CONCATENATE(LEFT(E8194,4),"-",MID(E8194,5,2),"-",RIGHT(E8194,2)), NULL)</f>
        <v>1945-02-16</v>
      </c>
    </row>
    <row r="8195" spans="1:9" ht="13" x14ac:dyDescent="0.15">
      <c r="A8195" s="1" t="s">
        <v>6291</v>
      </c>
      <c r="B8195" s="1" t="s">
        <v>161</v>
      </c>
      <c r="C8195" s="1">
        <v>20</v>
      </c>
      <c r="D8195" s="1">
        <v>19150101</v>
      </c>
      <c r="E8195" s="1">
        <v>20140204</v>
      </c>
      <c r="F8195" t="str">
        <f t="shared" ref="F8195:F8258" si="256">TEXT(SUBSTITUTE(A8195, "CA ", ""), "0000")</f>
        <v>7231</v>
      </c>
      <c r="G8195" t="str">
        <f>SUBSTITUTE(SUBSTITUTE(SUBSTITUTE(LOWER(B8195), " ", "-"), "(",""), ")", "")</f>
        <v>banking</v>
      </c>
      <c r="H8195" t="str">
        <f t="shared" ref="H8195:H8258" si="257">CONCATENATE(LEFT(D8195,4),"-",MID(D8195,5,2),"-",RIGHT(D8195,2))</f>
        <v>1915-01-01</v>
      </c>
      <c r="I8195" t="str">
        <f>IFERROR(CONCATENATE(LEFT(E8195,4),"-",MID(E8195,5,2),"-",RIGHT(E8195,2)), NULL)</f>
        <v>2014-02-04</v>
      </c>
    </row>
    <row r="8196" spans="1:9" ht="13" x14ac:dyDescent="0.15">
      <c r="A8196" s="1" t="s">
        <v>6291</v>
      </c>
      <c r="B8196" s="1" t="s">
        <v>166</v>
      </c>
      <c r="C8196" s="1">
        <v>20</v>
      </c>
      <c r="D8196" s="1">
        <v>19150101</v>
      </c>
      <c r="E8196" s="1">
        <v>20140204</v>
      </c>
      <c r="F8196" t="str">
        <f t="shared" si="256"/>
        <v>7231</v>
      </c>
      <c r="G8196" t="str">
        <f>SUBSTITUTE(SUBSTITUTE(SUBSTITUTE(LOWER(B8196), " ", "-"), "(",""), ")", "")</f>
        <v>public-borrowing</v>
      </c>
      <c r="H8196" t="str">
        <f t="shared" si="257"/>
        <v>1915-01-01</v>
      </c>
      <c r="I8196" t="str">
        <f>IFERROR(CONCATENATE(LEFT(E8196,4),"-",MID(E8196,5,2),"-",RIGHT(E8196,2)), NULL)</f>
        <v>2014-02-04</v>
      </c>
    </row>
    <row r="8197" spans="1:9" ht="13" x14ac:dyDescent="0.15">
      <c r="A8197" s="1" t="s">
        <v>6292</v>
      </c>
      <c r="B8197" s="1" t="s">
        <v>161</v>
      </c>
      <c r="C8197" s="1">
        <v>20</v>
      </c>
      <c r="D8197" s="1">
        <v>19150101</v>
      </c>
      <c r="E8197" s="1">
        <v>20140204</v>
      </c>
      <c r="F8197" t="str">
        <f t="shared" si="256"/>
        <v>7232</v>
      </c>
      <c r="G8197" t="str">
        <f>SUBSTITUTE(SUBSTITUTE(SUBSTITUTE(LOWER(B8197), " ", "-"), "(",""), ")", "")</f>
        <v>banking</v>
      </c>
      <c r="H8197" t="str">
        <f t="shared" si="257"/>
        <v>1915-01-01</v>
      </c>
      <c r="I8197" t="str">
        <f>IFERROR(CONCATENATE(LEFT(E8197,4),"-",MID(E8197,5,2),"-",RIGHT(E8197,2)), NULL)</f>
        <v>2014-02-04</v>
      </c>
    </row>
    <row r="8198" spans="1:9" ht="13" x14ac:dyDescent="0.15">
      <c r="A8198" s="1" t="s">
        <v>6292</v>
      </c>
      <c r="B8198" s="1" t="s">
        <v>166</v>
      </c>
      <c r="C8198" s="1">
        <v>20</v>
      </c>
      <c r="D8198" s="1">
        <v>19150101</v>
      </c>
      <c r="E8198" s="1">
        <v>20140204</v>
      </c>
      <c r="F8198" t="str">
        <f t="shared" si="256"/>
        <v>7232</v>
      </c>
      <c r="G8198" t="str">
        <f>SUBSTITUTE(SUBSTITUTE(SUBSTITUTE(LOWER(B8198), " ", "-"), "(",""), ")", "")</f>
        <v>public-borrowing</v>
      </c>
      <c r="H8198" t="str">
        <f t="shared" si="257"/>
        <v>1915-01-01</v>
      </c>
      <c r="I8198" t="str">
        <f>IFERROR(CONCATENATE(LEFT(E8198,4),"-",MID(E8198,5,2),"-",RIGHT(E8198,2)), NULL)</f>
        <v>2014-02-04</v>
      </c>
    </row>
    <row r="8199" spans="1:9" ht="13" x14ac:dyDescent="0.15">
      <c r="A8199" s="1" t="s">
        <v>6293</v>
      </c>
      <c r="B8199" s="1" t="s">
        <v>556</v>
      </c>
      <c r="C8199" s="1">
        <v>20</v>
      </c>
      <c r="D8199" s="1">
        <v>19221127</v>
      </c>
      <c r="E8199" s="1">
        <v>19261031</v>
      </c>
      <c r="F8199" t="str">
        <f t="shared" si="256"/>
        <v>7233</v>
      </c>
      <c r="G8199" t="str">
        <f>SUBSTITUTE(SUBSTITUTE(SUBSTITUTE(LOWER(B8199), " ", "-"), "(",""), ")", "")</f>
        <v>expositions</v>
      </c>
      <c r="H8199" t="str">
        <f t="shared" si="257"/>
        <v>1922-11-27</v>
      </c>
      <c r="I8199" t="str">
        <f>IFERROR(CONCATENATE(LEFT(E8199,4),"-",MID(E8199,5,2),"-",RIGHT(E8199,2)), NULL)</f>
        <v>1926-10-31</v>
      </c>
    </row>
    <row r="8200" spans="1:9" ht="13" x14ac:dyDescent="0.15">
      <c r="A8200" s="1" t="s">
        <v>6294</v>
      </c>
      <c r="B8200" s="1" t="s">
        <v>397</v>
      </c>
      <c r="C8200" s="1">
        <v>20</v>
      </c>
      <c r="D8200" s="1">
        <v>19910101</v>
      </c>
      <c r="E8200" s="1">
        <v>19980701</v>
      </c>
      <c r="F8200" t="str">
        <f t="shared" si="256"/>
        <v>7234</v>
      </c>
      <c r="G8200" t="str">
        <f>SUBSTITUTE(SUBSTITUTE(SUBSTITUTE(LOWER(B8200), " ", "-"), "(",""), ")", "")</f>
        <v>corporate-affairs</v>
      </c>
      <c r="H8200" t="str">
        <f t="shared" si="257"/>
        <v>1991-01-01</v>
      </c>
      <c r="I8200" t="str">
        <f>IFERROR(CONCATENATE(LEFT(E8200,4),"-",MID(E8200,5,2),"-",RIGHT(E8200,2)), NULL)</f>
        <v>1998-07-01</v>
      </c>
    </row>
    <row r="8201" spans="1:9" ht="13" x14ac:dyDescent="0.15">
      <c r="A8201" s="1" t="s">
        <v>6295</v>
      </c>
      <c r="B8201" s="1" t="s">
        <v>18</v>
      </c>
      <c r="C8201" s="1">
        <v>20</v>
      </c>
      <c r="D8201" s="1">
        <v>19910101</v>
      </c>
      <c r="F8201" t="str">
        <f t="shared" si="256"/>
        <v>7235</v>
      </c>
      <c r="G8201" t="str">
        <f>SUBSTITUTE(SUBSTITUTE(SUBSTITUTE(LOWER(B8201), " ", "-"), "(",""), ")", "")</f>
        <v>sea-transport</v>
      </c>
      <c r="H8201" t="str">
        <f t="shared" si="257"/>
        <v>1991-01-01</v>
      </c>
      <c r="I8201" t="str">
        <f>IFERROR(CONCATENATE(LEFT(E8201,4),"-",MID(E8201,5,2),"-",RIGHT(E8201,2)), NULL)</f>
        <v>--</v>
      </c>
    </row>
    <row r="8202" spans="1:9" ht="13" x14ac:dyDescent="0.15">
      <c r="A8202" s="1" t="s">
        <v>6296</v>
      </c>
      <c r="B8202" s="1" t="s">
        <v>2022</v>
      </c>
      <c r="C8202" s="1">
        <v>20</v>
      </c>
      <c r="D8202" s="1">
        <v>19430101</v>
      </c>
      <c r="F8202" t="str">
        <f t="shared" si="256"/>
        <v>7236</v>
      </c>
      <c r="G8202" t="str">
        <f>SUBSTITUTE(SUBSTITUTE(SUBSTITUTE(LOWER(B8202), " ", "-"), "(",""), ")", "")</f>
        <v>training-army</v>
      </c>
      <c r="H8202" t="str">
        <f t="shared" si="257"/>
        <v>1943-01-01</v>
      </c>
      <c r="I8202" t="str">
        <f>IFERROR(CONCATENATE(LEFT(E8202,4),"-",MID(E8202,5,2),"-",RIGHT(E8202,2)), NULL)</f>
        <v>--</v>
      </c>
    </row>
    <row r="8203" spans="1:9" ht="13" x14ac:dyDescent="0.15">
      <c r="A8203" s="1" t="s">
        <v>6297</v>
      </c>
      <c r="B8203" s="1" t="s">
        <v>86</v>
      </c>
      <c r="C8203" s="1">
        <v>20</v>
      </c>
      <c r="D8203" s="1">
        <v>19910304</v>
      </c>
      <c r="E8203" s="1">
        <v>20000131</v>
      </c>
      <c r="F8203" t="str">
        <f t="shared" si="256"/>
        <v>7237</v>
      </c>
      <c r="G8203" t="str">
        <f>SUBSTITUTE(SUBSTITUTE(SUBSTITUTE(LOWER(B8203), " ", "-"), "(",""), ")", "")</f>
        <v>goods-and-services</v>
      </c>
      <c r="H8203" t="str">
        <f t="shared" si="257"/>
        <v>1991-03-04</v>
      </c>
      <c r="I8203" t="str">
        <f>IFERROR(CONCATENATE(LEFT(E8203,4),"-",MID(E8203,5,2),"-",RIGHT(E8203,2)), NULL)</f>
        <v>2000-01-31</v>
      </c>
    </row>
    <row r="8204" spans="1:9" ht="13" x14ac:dyDescent="0.15">
      <c r="A8204" s="1" t="s">
        <v>6298</v>
      </c>
      <c r="B8204" s="1" t="s">
        <v>86</v>
      </c>
      <c r="C8204" s="1">
        <v>20</v>
      </c>
      <c r="D8204" s="1">
        <v>19910304</v>
      </c>
      <c r="E8204" s="1">
        <v>19970829</v>
      </c>
      <c r="F8204" t="str">
        <f t="shared" si="256"/>
        <v>7238</v>
      </c>
      <c r="G8204" t="str">
        <f>SUBSTITUTE(SUBSTITUTE(SUBSTITUTE(LOWER(B8204), " ", "-"), "(",""), ")", "")</f>
        <v>goods-and-services</v>
      </c>
      <c r="H8204" t="str">
        <f t="shared" si="257"/>
        <v>1991-03-04</v>
      </c>
      <c r="I8204" t="str">
        <f>IFERROR(CONCATENATE(LEFT(E8204,4),"-",MID(E8204,5,2),"-",RIGHT(E8204,2)), NULL)</f>
        <v>1997-08-29</v>
      </c>
    </row>
    <row r="8205" spans="1:9" ht="13" x14ac:dyDescent="0.15">
      <c r="A8205" s="1" t="s">
        <v>6299</v>
      </c>
      <c r="B8205" s="1" t="s">
        <v>86</v>
      </c>
      <c r="C8205" s="1">
        <v>20</v>
      </c>
      <c r="D8205" s="1">
        <v>19910304</v>
      </c>
      <c r="E8205" s="1">
        <v>19970829</v>
      </c>
      <c r="F8205" t="str">
        <f t="shared" si="256"/>
        <v>7239</v>
      </c>
      <c r="G8205" t="str">
        <f>SUBSTITUTE(SUBSTITUTE(SUBSTITUTE(LOWER(B8205), " ", "-"), "(",""), ")", "")</f>
        <v>goods-and-services</v>
      </c>
      <c r="H8205" t="str">
        <f t="shared" si="257"/>
        <v>1991-03-04</v>
      </c>
      <c r="I8205" t="str">
        <f>IFERROR(CONCATENATE(LEFT(E8205,4),"-",MID(E8205,5,2),"-",RIGHT(E8205,2)), NULL)</f>
        <v>1997-08-29</v>
      </c>
    </row>
    <row r="8206" spans="1:9" ht="13" x14ac:dyDescent="0.15">
      <c r="A8206" s="1" t="s">
        <v>6300</v>
      </c>
      <c r="B8206" s="1" t="s">
        <v>533</v>
      </c>
      <c r="C8206" s="1">
        <v>20</v>
      </c>
      <c r="D8206" s="1">
        <v>19870504</v>
      </c>
      <c r="F8206" t="str">
        <f t="shared" si="256"/>
        <v>7241</v>
      </c>
      <c r="G8206" t="str">
        <f>SUBSTITUTE(SUBSTITUTE(SUBSTITUTE(LOWER(B8206), " ", "-"), "(",""), ")", "")</f>
        <v>navy-support</v>
      </c>
      <c r="H8206" t="str">
        <f t="shared" si="257"/>
        <v>1987-05-04</v>
      </c>
      <c r="I8206" t="str">
        <f>IFERROR(CONCATENATE(LEFT(E8206,4),"-",MID(E8206,5,2),"-",RIGHT(E8206,2)), NULL)</f>
        <v>--</v>
      </c>
    </row>
    <row r="8207" spans="1:9" ht="13" x14ac:dyDescent="0.15">
      <c r="A8207" s="1" t="s">
        <v>6301</v>
      </c>
      <c r="B8207" s="1" t="s">
        <v>520</v>
      </c>
      <c r="C8207" s="1">
        <v>20</v>
      </c>
      <c r="D8207" s="1">
        <v>19400101</v>
      </c>
      <c r="E8207" s="1">
        <v>19480701</v>
      </c>
      <c r="F8207" t="str">
        <f t="shared" si="256"/>
        <v>7242</v>
      </c>
      <c r="G8207" t="str">
        <f>SUBSTITUTE(SUBSTITUTE(SUBSTITUTE(LOWER(B8207), " ", "-"), "(",""), ")", "")</f>
        <v>energy</v>
      </c>
      <c r="H8207" t="str">
        <f t="shared" si="257"/>
        <v>1940-01-01</v>
      </c>
      <c r="I8207" t="str">
        <f>IFERROR(CONCATENATE(LEFT(E8207,4),"-",MID(E8207,5,2),"-",RIGHT(E8207,2)), NULL)</f>
        <v>1948-07-01</v>
      </c>
    </row>
    <row r="8208" spans="1:9" ht="13" x14ac:dyDescent="0.15">
      <c r="A8208" s="1" t="s">
        <v>6302</v>
      </c>
      <c r="B8208" s="1" t="s">
        <v>86</v>
      </c>
      <c r="C8208" s="1">
        <v>20</v>
      </c>
      <c r="D8208" s="1">
        <v>19460101</v>
      </c>
      <c r="E8208" s="1">
        <v>19491231</v>
      </c>
      <c r="F8208" t="str">
        <f t="shared" si="256"/>
        <v>7243</v>
      </c>
      <c r="G8208" t="str">
        <f>SUBSTITUTE(SUBSTITUTE(SUBSTITUTE(LOWER(B8208), " ", "-"), "(",""), ")", "")</f>
        <v>goods-and-services</v>
      </c>
      <c r="H8208" t="str">
        <f t="shared" si="257"/>
        <v>1946-01-01</v>
      </c>
      <c r="I8208" t="str">
        <f>IFERROR(CONCATENATE(LEFT(E8208,4),"-",MID(E8208,5,2),"-",RIGHT(E8208,2)), NULL)</f>
        <v>1949-12-31</v>
      </c>
    </row>
    <row r="8209" spans="1:9" ht="13" x14ac:dyDescent="0.15">
      <c r="A8209" s="1" t="s">
        <v>6303</v>
      </c>
      <c r="B8209" s="1" t="s">
        <v>546</v>
      </c>
      <c r="C8209" s="1">
        <v>20</v>
      </c>
      <c r="D8209" s="1">
        <v>19530101</v>
      </c>
      <c r="E8209" s="1">
        <v>19971199</v>
      </c>
      <c r="F8209" t="str">
        <f t="shared" si="256"/>
        <v>7244</v>
      </c>
      <c r="G8209" t="str">
        <f>SUBSTITUTE(SUBSTITUTE(SUBSTITUTE(LOWER(B8209), " ", "-"), "(",""), ")", "")</f>
        <v>rail-transport</v>
      </c>
      <c r="H8209" t="str">
        <f t="shared" si="257"/>
        <v>1953-01-01</v>
      </c>
      <c r="I8209" t="str">
        <f>IFERROR(CONCATENATE(LEFT(E8209,4),"-",MID(E8209,5,2),"-",RIGHT(E8209,2)), NULL)</f>
        <v>1997-11-99</v>
      </c>
    </row>
    <row r="8210" spans="1:9" ht="13" x14ac:dyDescent="0.15">
      <c r="A8210" s="1" t="s">
        <v>6304</v>
      </c>
      <c r="B8210" s="1" t="s">
        <v>372</v>
      </c>
      <c r="C8210" s="1">
        <v>20</v>
      </c>
      <c r="D8210" s="1">
        <v>19890804</v>
      </c>
      <c r="F8210" t="str">
        <f t="shared" si="256"/>
        <v>7245</v>
      </c>
      <c r="G8210" t="str">
        <f>SUBSTITUTE(SUBSTITUTE(SUBSTITUTE(LOWER(B8210), " ", "-"), "(",""), ")", "")</f>
        <v>industrial-relations</v>
      </c>
      <c r="H8210" t="str">
        <f t="shared" si="257"/>
        <v>1989-08-04</v>
      </c>
      <c r="I8210" t="str">
        <f>IFERROR(CONCATENATE(LEFT(E8210,4),"-",MID(E8210,5,2),"-",RIGHT(E8210,2)), NULL)</f>
        <v>--</v>
      </c>
    </row>
    <row r="8211" spans="1:9" ht="13" x14ac:dyDescent="0.15">
      <c r="A8211" s="1" t="s">
        <v>6305</v>
      </c>
      <c r="B8211" s="1" t="s">
        <v>169</v>
      </c>
      <c r="C8211" s="1">
        <v>20</v>
      </c>
      <c r="D8211" s="1">
        <v>19860106</v>
      </c>
      <c r="F8211" t="str">
        <f t="shared" si="256"/>
        <v>7246</v>
      </c>
      <c r="G8211" t="str">
        <f>SUBSTITUTE(SUBSTITUTE(SUBSTITUTE(LOWER(B8211), " ", "-"), "(",""), ")", "")</f>
        <v>exports-and-imports</v>
      </c>
      <c r="H8211" t="str">
        <f t="shared" si="257"/>
        <v>1986-01-06</v>
      </c>
      <c r="I8211" t="str">
        <f>IFERROR(CONCATENATE(LEFT(E8211,4),"-",MID(E8211,5,2),"-",RIGHT(E8211,2)), NULL)</f>
        <v>--</v>
      </c>
    </row>
    <row r="8212" spans="1:9" ht="13" x14ac:dyDescent="0.15">
      <c r="A8212" s="1" t="s">
        <v>6305</v>
      </c>
      <c r="B8212" s="1" t="s">
        <v>180</v>
      </c>
      <c r="C8212" s="1">
        <v>20</v>
      </c>
      <c r="D8212" s="1">
        <v>19860106</v>
      </c>
      <c r="F8212" t="str">
        <f t="shared" si="256"/>
        <v>7246</v>
      </c>
      <c r="G8212" t="str">
        <f>SUBSTITUTE(SUBSTITUTE(SUBSTITUTE(LOWER(B8212), " ", "-"), "(",""), ")", "")</f>
        <v>government-representation-overseas</v>
      </c>
      <c r="H8212" t="str">
        <f t="shared" si="257"/>
        <v>1986-01-06</v>
      </c>
      <c r="I8212" t="str">
        <f>IFERROR(CONCATENATE(LEFT(E8212,4),"-",MID(E8212,5,2),"-",RIGHT(E8212,2)), NULL)</f>
        <v>--</v>
      </c>
    </row>
    <row r="8213" spans="1:9" ht="13" x14ac:dyDescent="0.15">
      <c r="A8213" s="1" t="s">
        <v>6306</v>
      </c>
      <c r="B8213" s="1" t="s">
        <v>408</v>
      </c>
      <c r="C8213" s="1">
        <v>20</v>
      </c>
      <c r="D8213" s="1">
        <v>19890504</v>
      </c>
      <c r="E8213" s="1">
        <v>19940000</v>
      </c>
      <c r="F8213" t="str">
        <f t="shared" si="256"/>
        <v>7247</v>
      </c>
      <c r="G8213" t="str">
        <f>SUBSTITUTE(SUBSTITUTE(SUBSTITUTE(LOWER(B8213), " ", "-"), "(",""), ")", "")</f>
        <v>defence-industries</v>
      </c>
      <c r="H8213" t="str">
        <f t="shared" si="257"/>
        <v>1989-05-04</v>
      </c>
      <c r="I8213" t="str">
        <f>IFERROR(CONCATENATE(LEFT(E8213,4),"-",MID(E8213,5,2),"-",RIGHT(E8213,2)), NULL)</f>
        <v>1994-00-00</v>
      </c>
    </row>
    <row r="8214" spans="1:9" ht="13" x14ac:dyDescent="0.15">
      <c r="A8214" s="1" t="s">
        <v>6307</v>
      </c>
      <c r="B8214" s="1" t="s">
        <v>312</v>
      </c>
      <c r="C8214" s="1">
        <v>20</v>
      </c>
      <c r="D8214" s="1">
        <v>19900701</v>
      </c>
      <c r="E8214" s="1">
        <v>19970929</v>
      </c>
      <c r="F8214" t="str">
        <f t="shared" si="256"/>
        <v>7248</v>
      </c>
      <c r="G8214" t="str">
        <f>SUBSTITUTE(SUBSTITUTE(SUBSTITUTE(LOWER(B8214), " ", "-"), "(",""), ")", "")</f>
        <v>construction</v>
      </c>
      <c r="H8214" t="str">
        <f t="shared" si="257"/>
        <v>1990-07-01</v>
      </c>
      <c r="I8214" t="str">
        <f>IFERROR(CONCATENATE(LEFT(E8214,4),"-",MID(E8214,5,2),"-",RIGHT(E8214,2)), NULL)</f>
        <v>1997-09-29</v>
      </c>
    </row>
    <row r="8215" spans="1:9" ht="13" x14ac:dyDescent="0.15">
      <c r="A8215" s="1" t="s">
        <v>6308</v>
      </c>
      <c r="B8215" s="1" t="s">
        <v>305</v>
      </c>
      <c r="C8215" s="1">
        <v>20</v>
      </c>
      <c r="D8215" s="1">
        <v>19540610</v>
      </c>
      <c r="E8215" s="1">
        <v>19630829</v>
      </c>
      <c r="F8215" t="str">
        <f t="shared" si="256"/>
        <v>7249</v>
      </c>
      <c r="G8215" t="str">
        <f>SUBSTITUTE(SUBSTITUTE(SUBSTITUTE(LOWER(B8215), " ", "-"), "(",""), ")", "")</f>
        <v>lighthouses</v>
      </c>
      <c r="H8215" t="str">
        <f t="shared" si="257"/>
        <v>1954-06-10</v>
      </c>
      <c r="I8215" t="str">
        <f>IFERROR(CONCATENATE(LEFT(E8215,4),"-",MID(E8215,5,2),"-",RIGHT(E8215,2)), NULL)</f>
        <v>1963-08-29</v>
      </c>
    </row>
    <row r="8216" spans="1:9" ht="13" x14ac:dyDescent="0.15">
      <c r="A8216" s="1" t="s">
        <v>6309</v>
      </c>
      <c r="B8216" s="1" t="s">
        <v>397</v>
      </c>
      <c r="C8216" s="1">
        <v>20</v>
      </c>
      <c r="D8216" s="1">
        <v>19910101</v>
      </c>
      <c r="E8216" s="1">
        <v>19980701</v>
      </c>
      <c r="F8216" t="str">
        <f t="shared" si="256"/>
        <v>7251</v>
      </c>
      <c r="G8216" t="str">
        <f>SUBSTITUTE(SUBSTITUTE(SUBSTITUTE(LOWER(B8216), " ", "-"), "(",""), ")", "")</f>
        <v>corporate-affairs</v>
      </c>
      <c r="H8216" t="str">
        <f t="shared" si="257"/>
        <v>1991-01-01</v>
      </c>
      <c r="I8216" t="str">
        <f>IFERROR(CONCATENATE(LEFT(E8216,4),"-",MID(E8216,5,2),"-",RIGHT(E8216,2)), NULL)</f>
        <v>1998-07-01</v>
      </c>
    </row>
    <row r="8217" spans="1:9" ht="13" x14ac:dyDescent="0.15">
      <c r="A8217" s="1" t="s">
        <v>6310</v>
      </c>
      <c r="B8217" s="1" t="s">
        <v>18</v>
      </c>
      <c r="C8217" s="1">
        <v>20</v>
      </c>
      <c r="D8217" s="1">
        <v>18740101</v>
      </c>
      <c r="F8217" t="str">
        <f t="shared" si="256"/>
        <v>7252</v>
      </c>
      <c r="G8217" t="str">
        <f>SUBSTITUTE(SUBSTITUTE(SUBSTITUTE(LOWER(B8217), " ", "-"), "(",""), ")", "")</f>
        <v>sea-transport</v>
      </c>
      <c r="H8217" t="str">
        <f t="shared" si="257"/>
        <v>1874-01-01</v>
      </c>
      <c r="I8217" t="str">
        <f>IFERROR(CONCATENATE(LEFT(E8217,4),"-",MID(E8217,5,2),"-",RIGHT(E8217,2)), NULL)</f>
        <v>--</v>
      </c>
    </row>
    <row r="8218" spans="1:9" ht="13" x14ac:dyDescent="0.15">
      <c r="A8218" s="1" t="s">
        <v>6311</v>
      </c>
      <c r="B8218" s="1" t="s">
        <v>305</v>
      </c>
      <c r="C8218" s="1">
        <v>20</v>
      </c>
      <c r="D8218" s="1">
        <v>19210331</v>
      </c>
      <c r="E8218" s="1">
        <v>19270701</v>
      </c>
      <c r="F8218" t="str">
        <f t="shared" si="256"/>
        <v>7255</v>
      </c>
      <c r="G8218" t="str">
        <f>SUBSTITUTE(SUBSTITUTE(SUBSTITUTE(LOWER(B8218), " ", "-"), "(",""), ")", "")</f>
        <v>lighthouses</v>
      </c>
      <c r="H8218" t="str">
        <f t="shared" si="257"/>
        <v>1921-03-31</v>
      </c>
      <c r="I8218" t="str">
        <f>IFERROR(CONCATENATE(LEFT(E8218,4),"-",MID(E8218,5,2),"-",RIGHT(E8218,2)), NULL)</f>
        <v>1927-07-01</v>
      </c>
    </row>
    <row r="8219" spans="1:9" ht="13" x14ac:dyDescent="0.15">
      <c r="A8219" s="1" t="s">
        <v>6312</v>
      </c>
      <c r="B8219" s="1" t="s">
        <v>305</v>
      </c>
      <c r="C8219" s="1">
        <v>20</v>
      </c>
      <c r="D8219" s="1">
        <v>18590101</v>
      </c>
      <c r="E8219" s="1">
        <v>19940831</v>
      </c>
      <c r="F8219" t="str">
        <f t="shared" si="256"/>
        <v>7256</v>
      </c>
      <c r="G8219" t="str">
        <f>SUBSTITUTE(SUBSTITUTE(SUBSTITUTE(LOWER(B8219), " ", "-"), "(",""), ")", "")</f>
        <v>lighthouses</v>
      </c>
      <c r="H8219" t="str">
        <f t="shared" si="257"/>
        <v>1859-01-01</v>
      </c>
      <c r="I8219" t="str">
        <f>IFERROR(CONCATENATE(LEFT(E8219,4),"-",MID(E8219,5,2),"-",RIGHT(E8219,2)), NULL)</f>
        <v>1994-08-31</v>
      </c>
    </row>
    <row r="8220" spans="1:9" ht="13" x14ac:dyDescent="0.15">
      <c r="A8220" s="1" t="s">
        <v>6313</v>
      </c>
      <c r="B8220" s="1" t="s">
        <v>305</v>
      </c>
      <c r="C8220" s="1">
        <v>20</v>
      </c>
      <c r="D8220" s="1">
        <v>19150215</v>
      </c>
      <c r="E8220" s="1">
        <v>19210331</v>
      </c>
      <c r="F8220" t="str">
        <f t="shared" si="256"/>
        <v>7257</v>
      </c>
      <c r="G8220" t="str">
        <f>SUBSTITUTE(SUBSTITUTE(SUBSTITUTE(LOWER(B8220), " ", "-"), "(",""), ")", "")</f>
        <v>lighthouses</v>
      </c>
      <c r="H8220" t="str">
        <f t="shared" si="257"/>
        <v>1915-02-15</v>
      </c>
      <c r="I8220" t="str">
        <f>IFERROR(CONCATENATE(LEFT(E8220,4),"-",MID(E8220,5,2),"-",RIGHT(E8220,2)), NULL)</f>
        <v>1921-03-31</v>
      </c>
    </row>
    <row r="8221" spans="1:9" ht="13" x14ac:dyDescent="0.15">
      <c r="A8221" s="1" t="s">
        <v>6314</v>
      </c>
      <c r="B8221" s="1" t="s">
        <v>305</v>
      </c>
      <c r="C8221" s="1">
        <v>20</v>
      </c>
      <c r="D8221" s="1">
        <v>19131210</v>
      </c>
      <c r="E8221" s="1">
        <v>19210331</v>
      </c>
      <c r="F8221" t="str">
        <f t="shared" si="256"/>
        <v>7258</v>
      </c>
      <c r="G8221" t="str">
        <f>SUBSTITUTE(SUBSTITUTE(SUBSTITUTE(LOWER(B8221), " ", "-"), "(",""), ")", "")</f>
        <v>lighthouses</v>
      </c>
      <c r="H8221" t="str">
        <f t="shared" si="257"/>
        <v>1913-12-10</v>
      </c>
      <c r="I8221" t="str">
        <f>IFERROR(CONCATENATE(LEFT(E8221,4),"-",MID(E8221,5,2),"-",RIGHT(E8221,2)), NULL)</f>
        <v>1921-03-31</v>
      </c>
    </row>
    <row r="8222" spans="1:9" ht="13" x14ac:dyDescent="0.15">
      <c r="A8222" s="1" t="s">
        <v>6315</v>
      </c>
      <c r="B8222" s="1" t="s">
        <v>408</v>
      </c>
      <c r="C8222" s="1">
        <v>20</v>
      </c>
      <c r="D8222" s="1">
        <v>19890504</v>
      </c>
      <c r="F8222" t="str">
        <f t="shared" si="256"/>
        <v>7259</v>
      </c>
      <c r="G8222" t="str">
        <f>SUBSTITUTE(SUBSTITUTE(SUBSTITUTE(LOWER(B8222), " ", "-"), "(",""), ")", "")</f>
        <v>defence-industries</v>
      </c>
      <c r="H8222" t="str">
        <f t="shared" si="257"/>
        <v>1989-05-04</v>
      </c>
      <c r="I8222" t="str">
        <f>IFERROR(CONCATENATE(LEFT(E8222,4),"-",MID(E8222,5,2),"-",RIGHT(E8222,2)), NULL)</f>
        <v>--</v>
      </c>
    </row>
    <row r="8223" spans="1:9" ht="13" x14ac:dyDescent="0.15">
      <c r="A8223" s="1" t="s">
        <v>6316</v>
      </c>
      <c r="B8223" s="1" t="s">
        <v>101</v>
      </c>
      <c r="C8223" s="1">
        <v>20</v>
      </c>
      <c r="D8223" s="1">
        <v>19880408</v>
      </c>
      <c r="E8223" s="1">
        <v>19940701</v>
      </c>
      <c r="F8223" t="str">
        <f t="shared" si="256"/>
        <v>7261</v>
      </c>
      <c r="G8223" t="str">
        <f>SUBSTITUTE(SUBSTITUTE(SUBSTITUTE(LOWER(B8223), " ", "-"), "(",""), ")", "")</f>
        <v>air-force-commands</v>
      </c>
      <c r="H8223" t="str">
        <f t="shared" si="257"/>
        <v>1988-04-08</v>
      </c>
      <c r="I8223" t="str">
        <f>IFERROR(CONCATENATE(LEFT(E8223,4),"-",MID(E8223,5,2),"-",RIGHT(E8223,2)), NULL)</f>
        <v>1994-07-01</v>
      </c>
    </row>
    <row r="8224" spans="1:9" ht="13" x14ac:dyDescent="0.15">
      <c r="A8224" s="1" t="s">
        <v>6317</v>
      </c>
      <c r="B8224" s="1" t="s">
        <v>408</v>
      </c>
      <c r="C8224" s="1">
        <v>20</v>
      </c>
      <c r="D8224" s="1">
        <v>19890504</v>
      </c>
      <c r="F8224" t="str">
        <f t="shared" si="256"/>
        <v>7262</v>
      </c>
      <c r="G8224" t="str">
        <f>SUBSTITUTE(SUBSTITUTE(SUBSTITUTE(LOWER(B8224), " ", "-"), "(",""), ")", "")</f>
        <v>defence-industries</v>
      </c>
      <c r="H8224" t="str">
        <f t="shared" si="257"/>
        <v>1989-05-04</v>
      </c>
      <c r="I8224" t="str">
        <f>IFERROR(CONCATENATE(LEFT(E8224,4),"-",MID(E8224,5,2),"-",RIGHT(E8224,2)), NULL)</f>
        <v>--</v>
      </c>
    </row>
    <row r="8225" spans="1:9" ht="13" x14ac:dyDescent="0.15">
      <c r="A8225" s="1" t="s">
        <v>6318</v>
      </c>
      <c r="B8225" s="1" t="s">
        <v>2390</v>
      </c>
      <c r="C8225" s="1">
        <v>20</v>
      </c>
      <c r="D8225" s="1">
        <v>19890401</v>
      </c>
      <c r="E8225" s="1">
        <v>19980610</v>
      </c>
      <c r="F8225" t="str">
        <f t="shared" si="256"/>
        <v>7264</v>
      </c>
      <c r="G8225" t="str">
        <f>SUBSTITUTE(SUBSTITUTE(SUBSTITUTE(LOWER(B8225), " ", "-"), "(",""), ")", "")</f>
        <v>airport-services</v>
      </c>
      <c r="H8225" t="str">
        <f t="shared" si="257"/>
        <v>1989-04-01</v>
      </c>
      <c r="I8225" t="str">
        <f>IFERROR(CONCATENATE(LEFT(E8225,4),"-",MID(E8225,5,2),"-",RIGHT(E8225,2)), NULL)</f>
        <v>1998-06-10</v>
      </c>
    </row>
    <row r="8226" spans="1:9" ht="13" x14ac:dyDescent="0.15">
      <c r="A8226" s="1" t="s">
        <v>6318</v>
      </c>
      <c r="B8226" s="1" t="s">
        <v>2391</v>
      </c>
      <c r="C8226" s="1">
        <v>20</v>
      </c>
      <c r="D8226" s="1">
        <v>19890401</v>
      </c>
      <c r="E8226" s="1">
        <v>19980610</v>
      </c>
      <c r="F8226" t="str">
        <f t="shared" si="256"/>
        <v>7264</v>
      </c>
      <c r="G8226" t="str">
        <f>SUBSTITUTE(SUBSTITUTE(SUBSTITUTE(LOWER(B8226), " ", "-"), "(",""), ")", "")</f>
        <v>airports</v>
      </c>
      <c r="H8226" t="str">
        <f t="shared" si="257"/>
        <v>1989-04-01</v>
      </c>
      <c r="I8226" t="str">
        <f>IFERROR(CONCATENATE(LEFT(E8226,4),"-",MID(E8226,5,2),"-",RIGHT(E8226,2)), NULL)</f>
        <v>1998-06-10</v>
      </c>
    </row>
    <row r="8227" spans="1:9" ht="13" x14ac:dyDescent="0.15">
      <c r="A8227" s="1" t="s">
        <v>6319</v>
      </c>
      <c r="B8227" s="1" t="s">
        <v>305</v>
      </c>
      <c r="C8227" s="1">
        <v>20</v>
      </c>
      <c r="D8227" s="1">
        <v>19210331</v>
      </c>
      <c r="E8227" s="1">
        <v>19270701</v>
      </c>
      <c r="F8227" t="str">
        <f t="shared" si="256"/>
        <v>7265</v>
      </c>
      <c r="G8227" t="str">
        <f>SUBSTITUTE(SUBSTITUTE(SUBSTITUTE(LOWER(B8227), " ", "-"), "(",""), ")", "")</f>
        <v>lighthouses</v>
      </c>
      <c r="H8227" t="str">
        <f t="shared" si="257"/>
        <v>1921-03-31</v>
      </c>
      <c r="I8227" t="str">
        <f>IFERROR(CONCATENATE(LEFT(E8227,4),"-",MID(E8227,5,2),"-",RIGHT(E8227,2)), NULL)</f>
        <v>1927-07-01</v>
      </c>
    </row>
    <row r="8228" spans="1:9" ht="13" x14ac:dyDescent="0.15">
      <c r="A8228" s="1" t="s">
        <v>6320</v>
      </c>
      <c r="B8228" s="1" t="s">
        <v>169</v>
      </c>
      <c r="C8228" s="1">
        <v>20</v>
      </c>
      <c r="D8228" s="1">
        <v>19860106</v>
      </c>
      <c r="F8228" t="str">
        <f t="shared" si="256"/>
        <v>7266</v>
      </c>
      <c r="G8228" t="str">
        <f>SUBSTITUTE(SUBSTITUTE(SUBSTITUTE(LOWER(B8228), " ", "-"), "(",""), ")", "")</f>
        <v>exports-and-imports</v>
      </c>
      <c r="H8228" t="str">
        <f t="shared" si="257"/>
        <v>1986-01-06</v>
      </c>
      <c r="I8228" t="str">
        <f>IFERROR(CONCATENATE(LEFT(E8228,4),"-",MID(E8228,5,2),"-",RIGHT(E8228,2)), NULL)</f>
        <v>--</v>
      </c>
    </row>
    <row r="8229" spans="1:9" ht="13" x14ac:dyDescent="0.15">
      <c r="A8229" s="1" t="s">
        <v>6321</v>
      </c>
      <c r="B8229" s="1" t="s">
        <v>305</v>
      </c>
      <c r="C8229" s="1">
        <v>20</v>
      </c>
      <c r="D8229" s="1">
        <v>19150701</v>
      </c>
      <c r="E8229" s="1">
        <v>19270701</v>
      </c>
      <c r="F8229" t="str">
        <f t="shared" si="256"/>
        <v>7267</v>
      </c>
      <c r="G8229" t="str">
        <f>SUBSTITUTE(SUBSTITUTE(SUBSTITUTE(LOWER(B8229), " ", "-"), "(",""), ")", "")</f>
        <v>lighthouses</v>
      </c>
      <c r="H8229" t="str">
        <f t="shared" si="257"/>
        <v>1915-07-01</v>
      </c>
      <c r="I8229" t="str">
        <f>IFERROR(CONCATENATE(LEFT(E8229,4),"-",MID(E8229,5,2),"-",RIGHT(E8229,2)), NULL)</f>
        <v>1927-07-01</v>
      </c>
    </row>
    <row r="8230" spans="1:9" ht="13" x14ac:dyDescent="0.15">
      <c r="A8230" s="1" t="s">
        <v>6322</v>
      </c>
      <c r="B8230" s="1" t="s">
        <v>84</v>
      </c>
      <c r="C8230" s="1">
        <v>20</v>
      </c>
      <c r="D8230" s="1">
        <v>19500701</v>
      </c>
      <c r="E8230" s="1">
        <v>19791231</v>
      </c>
      <c r="F8230" t="str">
        <f t="shared" si="256"/>
        <v>7268</v>
      </c>
      <c r="G8230" t="str">
        <f>SUBSTITUTE(SUBSTITUTE(SUBSTITUTE(LOWER(B8230), " ", "-"), "(",""), ")", "")</f>
        <v>citizenship</v>
      </c>
      <c r="H8230" t="str">
        <f t="shared" si="257"/>
        <v>1950-07-01</v>
      </c>
      <c r="I8230" t="str">
        <f>IFERROR(CONCATENATE(LEFT(E8230,4),"-",MID(E8230,5,2),"-",RIGHT(E8230,2)), NULL)</f>
        <v>1979-12-31</v>
      </c>
    </row>
    <row r="8231" spans="1:9" ht="13" x14ac:dyDescent="0.15">
      <c r="A8231" s="1" t="s">
        <v>6322</v>
      </c>
      <c r="B8231" s="1" t="s">
        <v>7</v>
      </c>
      <c r="C8231" s="1">
        <v>20</v>
      </c>
      <c r="D8231" s="1">
        <v>19500701</v>
      </c>
      <c r="E8231" s="1">
        <v>19791231</v>
      </c>
      <c r="F8231" t="str">
        <f t="shared" si="256"/>
        <v>7268</v>
      </c>
      <c r="G8231" t="str">
        <f>SUBSTITUTE(SUBSTITUTE(SUBSTITUTE(LOWER(B8231), " ", "-"), "(",""), ")", "")</f>
        <v>commonwealth-state-relations</v>
      </c>
      <c r="H8231" t="str">
        <f t="shared" si="257"/>
        <v>1950-07-01</v>
      </c>
      <c r="I8231" t="str">
        <f>IFERROR(CONCATENATE(LEFT(E8231,4),"-",MID(E8231,5,2),"-",RIGHT(E8231,2)), NULL)</f>
        <v>1979-12-31</v>
      </c>
    </row>
    <row r="8232" spans="1:9" ht="13" x14ac:dyDescent="0.15">
      <c r="A8232" s="1" t="s">
        <v>6322</v>
      </c>
      <c r="B8232" s="1" t="s">
        <v>551</v>
      </c>
      <c r="C8232" s="1">
        <v>20</v>
      </c>
      <c r="D8232" s="1">
        <v>19500701</v>
      </c>
      <c r="E8232" s="1">
        <v>19791231</v>
      </c>
      <c r="F8232" t="str">
        <f t="shared" si="256"/>
        <v>7268</v>
      </c>
      <c r="G8232" t="str">
        <f>SUBSTITUTE(SUBSTITUTE(SUBSTITUTE(LOWER(B8232), " ", "-"), "(",""), ")", "")</f>
        <v>multiculturalism</v>
      </c>
      <c r="H8232" t="str">
        <f t="shared" si="257"/>
        <v>1950-07-01</v>
      </c>
      <c r="I8232" t="str">
        <f>IFERROR(CONCATENATE(LEFT(E8232,4),"-",MID(E8232,5,2),"-",RIGHT(E8232,2)), NULL)</f>
        <v>1979-12-31</v>
      </c>
    </row>
    <row r="8233" spans="1:9" ht="13" x14ac:dyDescent="0.15">
      <c r="A8233" s="1" t="s">
        <v>6323</v>
      </c>
      <c r="B8233" s="1" t="s">
        <v>284</v>
      </c>
      <c r="C8233" s="1">
        <v>20</v>
      </c>
      <c r="D8233" s="1">
        <v>19470101</v>
      </c>
      <c r="E8233" s="1">
        <v>19510731</v>
      </c>
      <c r="F8233" t="str">
        <f t="shared" si="256"/>
        <v>7270</v>
      </c>
      <c r="G8233" t="str">
        <f>SUBSTITUTE(SUBSTITUTE(SUBSTITUTE(LOWER(B8233), " ", "-"), "(",""), ")", "")</f>
        <v>international-relations</v>
      </c>
      <c r="H8233" t="str">
        <f t="shared" si="257"/>
        <v>1947-01-01</v>
      </c>
      <c r="I8233" t="str">
        <f>IFERROR(CONCATENATE(LEFT(E8233,4),"-",MID(E8233,5,2),"-",RIGHT(E8233,2)), NULL)</f>
        <v>1951-07-31</v>
      </c>
    </row>
    <row r="8234" spans="1:9" ht="13" x14ac:dyDescent="0.15">
      <c r="A8234" s="1" t="s">
        <v>6324</v>
      </c>
      <c r="B8234" s="1" t="s">
        <v>137</v>
      </c>
      <c r="C8234" s="1">
        <v>20</v>
      </c>
      <c r="D8234" s="1">
        <v>19480101</v>
      </c>
      <c r="E8234" s="1">
        <v>19811001</v>
      </c>
      <c r="F8234" t="str">
        <f t="shared" si="256"/>
        <v>7274</v>
      </c>
      <c r="G8234" t="str">
        <f>SUBSTITUTE(SUBSTITUTE(SUBSTITUTE(LOWER(B8234), " ", "-"), "(",""), ")", "")</f>
        <v>mining</v>
      </c>
      <c r="H8234" t="str">
        <f t="shared" si="257"/>
        <v>1948-01-01</v>
      </c>
      <c r="I8234" t="str">
        <f>IFERROR(CONCATENATE(LEFT(E8234,4),"-",MID(E8234,5,2),"-",RIGHT(E8234,2)), NULL)</f>
        <v>1981-10-01</v>
      </c>
    </row>
    <row r="8235" spans="1:9" ht="13" x14ac:dyDescent="0.15">
      <c r="A8235" s="1" t="s">
        <v>6325</v>
      </c>
      <c r="B8235" s="1" t="s">
        <v>667</v>
      </c>
      <c r="C8235" s="1">
        <v>20</v>
      </c>
      <c r="D8235" s="1">
        <v>19820507</v>
      </c>
      <c r="E8235" s="1">
        <v>19990701</v>
      </c>
      <c r="F8235" t="str">
        <f t="shared" si="256"/>
        <v>7277</v>
      </c>
      <c r="G8235" t="str">
        <f>SUBSTITUTE(SUBSTITUTE(SUBSTITUTE(LOWER(B8235), " ", "-"), "(",""), ")", "")</f>
        <v>air-transport</v>
      </c>
      <c r="H8235" t="str">
        <f t="shared" si="257"/>
        <v>1982-05-07</v>
      </c>
      <c r="I8235" t="str">
        <f>IFERROR(CONCATENATE(LEFT(E8235,4),"-",MID(E8235,5,2),"-",RIGHT(E8235,2)), NULL)</f>
        <v>1999-07-01</v>
      </c>
    </row>
    <row r="8236" spans="1:9" ht="13" x14ac:dyDescent="0.15">
      <c r="A8236" s="1" t="s">
        <v>6326</v>
      </c>
      <c r="B8236" s="1" t="s">
        <v>167</v>
      </c>
      <c r="C8236" s="1">
        <v>20</v>
      </c>
      <c r="D8236" s="1">
        <v>19010605</v>
      </c>
      <c r="E8236" s="1">
        <v>19700611</v>
      </c>
      <c r="F8236" t="str">
        <f t="shared" si="256"/>
        <v>0728</v>
      </c>
      <c r="G8236" t="str">
        <f>SUBSTITUTE(SUBSTITUTE(SUBSTITUTE(LOWER(B8236), " ", "-"), "(",""), ")", "")</f>
        <v>publishing-and-printing</v>
      </c>
      <c r="H8236" t="str">
        <f t="shared" si="257"/>
        <v>1901-06-05</v>
      </c>
      <c r="I8236" t="str">
        <f>IFERROR(CONCATENATE(LEFT(E8236,4),"-",MID(E8236,5,2),"-",RIGHT(E8236,2)), NULL)</f>
        <v>1970-06-11</v>
      </c>
    </row>
    <row r="8237" spans="1:9" ht="13" x14ac:dyDescent="0.15">
      <c r="A8237" s="1" t="s">
        <v>6327</v>
      </c>
      <c r="B8237" s="1" t="s">
        <v>349</v>
      </c>
      <c r="C8237" s="1">
        <v>20</v>
      </c>
      <c r="D8237" s="1">
        <v>19830701</v>
      </c>
      <c r="F8237" t="str">
        <f t="shared" si="256"/>
        <v>7282</v>
      </c>
      <c r="G8237" t="str">
        <f>SUBSTITUTE(SUBSTITUTE(SUBSTITUTE(LOWER(B8237), " ", "-"), "(",""), ")", "")</f>
        <v>broadcasting</v>
      </c>
      <c r="H8237" t="str">
        <f t="shared" si="257"/>
        <v>1983-07-01</v>
      </c>
      <c r="I8237" t="str">
        <f>IFERROR(CONCATENATE(LEFT(E8237,4),"-",MID(E8237,5,2),"-",RIGHT(E8237,2)), NULL)</f>
        <v>--</v>
      </c>
    </row>
    <row r="8238" spans="1:9" ht="13" x14ac:dyDescent="0.15">
      <c r="A8238" s="1" t="s">
        <v>6328</v>
      </c>
      <c r="B8238" s="1" t="s">
        <v>525</v>
      </c>
      <c r="C8238" s="1">
        <v>20</v>
      </c>
      <c r="D8238" s="1">
        <v>19540101</v>
      </c>
      <c r="E8238" s="1">
        <v>19870724</v>
      </c>
      <c r="F8238" t="str">
        <f t="shared" si="256"/>
        <v>7283</v>
      </c>
      <c r="G8238" t="str">
        <f>SUBSTITUTE(SUBSTITUTE(SUBSTITUTE(LOWER(B8238), " ", "-"), "(",""), ")", "")</f>
        <v>property-management</v>
      </c>
      <c r="H8238" t="str">
        <f t="shared" si="257"/>
        <v>1954-01-01</v>
      </c>
      <c r="I8238" t="str">
        <f>IFERROR(CONCATENATE(LEFT(E8238,4),"-",MID(E8238,5,2),"-",RIGHT(E8238,2)), NULL)</f>
        <v>1987-07-24</v>
      </c>
    </row>
    <row r="8239" spans="1:9" ht="13" x14ac:dyDescent="0.15">
      <c r="A8239" s="1" t="s">
        <v>6329</v>
      </c>
      <c r="B8239" s="1" t="s">
        <v>86</v>
      </c>
      <c r="C8239" s="1">
        <v>20</v>
      </c>
      <c r="D8239" s="1">
        <v>19910201</v>
      </c>
      <c r="E8239" s="1">
        <v>19970829</v>
      </c>
      <c r="F8239" t="str">
        <f t="shared" si="256"/>
        <v>7284</v>
      </c>
      <c r="G8239" t="str">
        <f>SUBSTITUTE(SUBSTITUTE(SUBSTITUTE(LOWER(B8239), " ", "-"), "(",""), ")", "")</f>
        <v>goods-and-services</v>
      </c>
      <c r="H8239" t="str">
        <f t="shared" si="257"/>
        <v>1991-02-01</v>
      </c>
      <c r="I8239" t="str">
        <f>IFERROR(CONCATENATE(LEFT(E8239,4),"-",MID(E8239,5,2),"-",RIGHT(E8239,2)), NULL)</f>
        <v>1997-08-29</v>
      </c>
    </row>
    <row r="8240" spans="1:9" ht="13" x14ac:dyDescent="0.15">
      <c r="A8240" s="1" t="s">
        <v>6330</v>
      </c>
      <c r="B8240" s="1" t="s">
        <v>312</v>
      </c>
      <c r="C8240" s="1">
        <v>20</v>
      </c>
      <c r="D8240" s="1">
        <v>19900101</v>
      </c>
      <c r="E8240" s="1">
        <v>19970929</v>
      </c>
      <c r="F8240" t="str">
        <f t="shared" si="256"/>
        <v>7285</v>
      </c>
      <c r="G8240" t="str">
        <f>SUBSTITUTE(SUBSTITUTE(SUBSTITUTE(LOWER(B8240), " ", "-"), "(",""), ")", "")</f>
        <v>construction</v>
      </c>
      <c r="H8240" t="str">
        <f t="shared" si="257"/>
        <v>1990-01-01</v>
      </c>
      <c r="I8240" t="str">
        <f>IFERROR(CONCATENATE(LEFT(E8240,4),"-",MID(E8240,5,2),"-",RIGHT(E8240,2)), NULL)</f>
        <v>1997-09-29</v>
      </c>
    </row>
    <row r="8241" spans="1:9" ht="13" x14ac:dyDescent="0.15">
      <c r="A8241" s="1" t="s">
        <v>6331</v>
      </c>
      <c r="B8241" s="1" t="s">
        <v>86</v>
      </c>
      <c r="C8241" s="1">
        <v>20</v>
      </c>
      <c r="D8241" s="1">
        <v>19910201</v>
      </c>
      <c r="E8241" s="1">
        <v>19970829</v>
      </c>
      <c r="F8241" t="str">
        <f t="shared" si="256"/>
        <v>7286</v>
      </c>
      <c r="G8241" t="str">
        <f>SUBSTITUTE(SUBSTITUTE(SUBSTITUTE(LOWER(B8241), " ", "-"), "(",""), ")", "")</f>
        <v>goods-and-services</v>
      </c>
      <c r="H8241" t="str">
        <f t="shared" si="257"/>
        <v>1991-02-01</v>
      </c>
      <c r="I8241" t="str">
        <f>IFERROR(CONCATENATE(LEFT(E8241,4),"-",MID(E8241,5,2),"-",RIGHT(E8241,2)), NULL)</f>
        <v>1997-08-29</v>
      </c>
    </row>
    <row r="8242" spans="1:9" ht="13" x14ac:dyDescent="0.15">
      <c r="A8242" s="1" t="s">
        <v>6332</v>
      </c>
      <c r="B8242" s="1" t="s">
        <v>86</v>
      </c>
      <c r="C8242" s="1">
        <v>20</v>
      </c>
      <c r="D8242" s="1">
        <v>19910201</v>
      </c>
      <c r="F8242" t="str">
        <f t="shared" si="256"/>
        <v>7287</v>
      </c>
      <c r="G8242" t="str">
        <f>SUBSTITUTE(SUBSTITUTE(SUBSTITUTE(LOWER(B8242), " ", "-"), "(",""), ")", "")</f>
        <v>goods-and-services</v>
      </c>
      <c r="H8242" t="str">
        <f t="shared" si="257"/>
        <v>1991-02-01</v>
      </c>
      <c r="I8242" t="str">
        <f>IFERROR(CONCATENATE(LEFT(E8242,4),"-",MID(E8242,5,2),"-",RIGHT(E8242,2)), NULL)</f>
        <v>--</v>
      </c>
    </row>
    <row r="8243" spans="1:9" ht="13" x14ac:dyDescent="0.15">
      <c r="A8243" s="1" t="s">
        <v>6333</v>
      </c>
      <c r="B8243" s="1" t="s">
        <v>397</v>
      </c>
      <c r="C8243" s="1">
        <v>20</v>
      </c>
      <c r="D8243" s="1">
        <v>19910101</v>
      </c>
      <c r="E8243" s="1">
        <v>19980701</v>
      </c>
      <c r="F8243" t="str">
        <f t="shared" si="256"/>
        <v>7288</v>
      </c>
      <c r="G8243" t="str">
        <f>SUBSTITUTE(SUBSTITUTE(SUBSTITUTE(LOWER(B8243), " ", "-"), "(",""), ")", "")</f>
        <v>corporate-affairs</v>
      </c>
      <c r="H8243" t="str">
        <f t="shared" si="257"/>
        <v>1991-01-01</v>
      </c>
      <c r="I8243" t="str">
        <f>IFERROR(CONCATENATE(LEFT(E8243,4),"-",MID(E8243,5,2),"-",RIGHT(E8243,2)), NULL)</f>
        <v>1998-07-01</v>
      </c>
    </row>
    <row r="8244" spans="1:9" ht="13" x14ac:dyDescent="0.15">
      <c r="A8244" s="1" t="s">
        <v>6334</v>
      </c>
      <c r="B8244" s="1" t="s">
        <v>125</v>
      </c>
      <c r="C8244" s="1">
        <v>20</v>
      </c>
      <c r="D8244" s="1">
        <v>19900305</v>
      </c>
      <c r="F8244" t="str">
        <f t="shared" si="256"/>
        <v>7289</v>
      </c>
      <c r="G8244" t="str">
        <f>SUBSTITUTE(SUBSTITUTE(SUBSTITUTE(LOWER(B8244), " ", "-"), "(",""), ")", "")</f>
        <v>collection-management</v>
      </c>
      <c r="H8244" t="str">
        <f t="shared" si="257"/>
        <v>1990-03-05</v>
      </c>
      <c r="I8244" t="str">
        <f>IFERROR(CONCATENATE(LEFT(E8244,4),"-",MID(E8244,5,2),"-",RIGHT(E8244,2)), NULL)</f>
        <v>--</v>
      </c>
    </row>
    <row r="8245" spans="1:9" ht="13" x14ac:dyDescent="0.15">
      <c r="A8245" s="1" t="s">
        <v>6334</v>
      </c>
      <c r="B8245" s="1" t="s">
        <v>75</v>
      </c>
      <c r="C8245" s="1">
        <v>20</v>
      </c>
      <c r="D8245" s="1">
        <v>19900305</v>
      </c>
      <c r="F8245" t="str">
        <f t="shared" si="256"/>
        <v>7289</v>
      </c>
      <c r="G8245" t="str">
        <f>SUBSTITUTE(SUBSTITUTE(SUBSTITUTE(LOWER(B8245), " ", "-"), "(",""), ")", "")</f>
        <v>indigenous-affairs</v>
      </c>
      <c r="H8245" t="str">
        <f t="shared" si="257"/>
        <v>1990-03-05</v>
      </c>
      <c r="I8245" t="str">
        <f>IFERROR(CONCATENATE(LEFT(E8245,4),"-",MID(E8245,5,2),"-",RIGHT(E8245,2)), NULL)</f>
        <v>--</v>
      </c>
    </row>
    <row r="8246" spans="1:9" ht="13" x14ac:dyDescent="0.15">
      <c r="A8246" s="1" t="s">
        <v>6335</v>
      </c>
      <c r="B8246" s="1" t="s">
        <v>125</v>
      </c>
      <c r="C8246" s="1">
        <v>20</v>
      </c>
      <c r="D8246" s="1">
        <v>19010101</v>
      </c>
      <c r="F8246" t="str">
        <f t="shared" si="256"/>
        <v>0729</v>
      </c>
      <c r="G8246" t="str">
        <f>SUBSTITUTE(SUBSTITUTE(SUBSTITUTE(LOWER(B8246), " ", "-"), "(",""), ")", "")</f>
        <v>collection-management</v>
      </c>
      <c r="H8246" t="str">
        <f t="shared" si="257"/>
        <v>1901-01-01</v>
      </c>
      <c r="I8246" t="str">
        <f>IFERROR(CONCATENATE(LEFT(E8246,4),"-",MID(E8246,5,2),"-",RIGHT(E8246,2)), NULL)</f>
        <v>--</v>
      </c>
    </row>
    <row r="8247" spans="1:9" ht="13" x14ac:dyDescent="0.15">
      <c r="A8247" s="1" t="s">
        <v>6336</v>
      </c>
      <c r="B8247" s="1" t="s">
        <v>312</v>
      </c>
      <c r="C8247" s="1">
        <v>20</v>
      </c>
      <c r="D8247" s="1">
        <v>19900701</v>
      </c>
      <c r="E8247" s="1">
        <v>19970929</v>
      </c>
      <c r="F8247" t="str">
        <f t="shared" si="256"/>
        <v>7291</v>
      </c>
      <c r="G8247" t="str">
        <f>SUBSTITUTE(SUBSTITUTE(SUBSTITUTE(LOWER(B8247), " ", "-"), "(",""), ")", "")</f>
        <v>construction</v>
      </c>
      <c r="H8247" t="str">
        <f t="shared" si="257"/>
        <v>1990-07-01</v>
      </c>
      <c r="I8247" t="str">
        <f>IFERROR(CONCATENATE(LEFT(E8247,4),"-",MID(E8247,5,2),"-",RIGHT(E8247,2)), NULL)</f>
        <v>1997-09-29</v>
      </c>
    </row>
    <row r="8248" spans="1:9" ht="13" x14ac:dyDescent="0.15">
      <c r="A8248" s="1" t="s">
        <v>6337</v>
      </c>
      <c r="B8248" s="1" t="s">
        <v>86</v>
      </c>
      <c r="C8248" s="1">
        <v>20</v>
      </c>
      <c r="D8248" s="1">
        <v>19910304</v>
      </c>
      <c r="F8248" t="str">
        <f t="shared" si="256"/>
        <v>7292</v>
      </c>
      <c r="G8248" t="str">
        <f>SUBSTITUTE(SUBSTITUTE(SUBSTITUTE(LOWER(B8248), " ", "-"), "(",""), ")", "")</f>
        <v>goods-and-services</v>
      </c>
      <c r="H8248" t="str">
        <f t="shared" si="257"/>
        <v>1991-03-04</v>
      </c>
      <c r="I8248" t="str">
        <f>IFERROR(CONCATENATE(LEFT(E8248,4),"-",MID(E8248,5,2),"-",RIGHT(E8248,2)), NULL)</f>
        <v>--</v>
      </c>
    </row>
    <row r="8249" spans="1:9" ht="13" x14ac:dyDescent="0.15">
      <c r="A8249" s="1" t="s">
        <v>6338</v>
      </c>
      <c r="B8249" s="1" t="s">
        <v>254</v>
      </c>
      <c r="C8249" s="1">
        <v>20</v>
      </c>
      <c r="D8249" s="1">
        <v>19890110</v>
      </c>
      <c r="E8249" s="1">
        <v>20140000</v>
      </c>
      <c r="F8249" t="str">
        <f t="shared" si="256"/>
        <v>7293</v>
      </c>
      <c r="G8249" t="str">
        <f>SUBSTITUTE(SUBSTITUTE(SUBSTITUTE(LOWER(B8249), " ", "-"), "(",""), ")", "")</f>
        <v>logistics-army</v>
      </c>
      <c r="H8249" t="str">
        <f t="shared" si="257"/>
        <v>1989-01-10</v>
      </c>
      <c r="I8249" t="str">
        <f>IFERROR(CONCATENATE(LEFT(E8249,4),"-",MID(E8249,5,2),"-",RIGHT(E8249,2)), NULL)</f>
        <v>2014-00-00</v>
      </c>
    </row>
    <row r="8250" spans="1:9" ht="13" x14ac:dyDescent="0.15">
      <c r="A8250" s="1" t="s">
        <v>6339</v>
      </c>
      <c r="B8250" s="1" t="s">
        <v>550</v>
      </c>
      <c r="C8250" s="1">
        <v>20</v>
      </c>
      <c r="D8250" s="1">
        <v>19861210</v>
      </c>
      <c r="E8250" s="1">
        <v>19970923</v>
      </c>
      <c r="F8250" t="str">
        <f t="shared" si="256"/>
        <v>7294</v>
      </c>
      <c r="G8250" t="str">
        <f>SUBSTITUTE(SUBSTITUTE(SUBSTITUTE(LOWER(B8250), " ", "-"), "(",""), ")", "")</f>
        <v>human-rights</v>
      </c>
      <c r="H8250" t="str">
        <f t="shared" si="257"/>
        <v>1986-12-10</v>
      </c>
      <c r="I8250" t="str">
        <f>IFERROR(CONCATENATE(LEFT(E8250,4),"-",MID(E8250,5,2),"-",RIGHT(E8250,2)), NULL)</f>
        <v>1997-09-23</v>
      </c>
    </row>
    <row r="8251" spans="1:9" ht="13" x14ac:dyDescent="0.15">
      <c r="A8251" s="1" t="s">
        <v>6340</v>
      </c>
      <c r="B8251" s="1" t="s">
        <v>75</v>
      </c>
      <c r="C8251" s="1">
        <v>20</v>
      </c>
      <c r="D8251" s="1">
        <v>19900305</v>
      </c>
      <c r="E8251" s="1">
        <v>20050630</v>
      </c>
      <c r="F8251" t="str">
        <f t="shared" si="256"/>
        <v>7295</v>
      </c>
      <c r="G8251" t="str">
        <f>SUBSTITUTE(SUBSTITUTE(SUBSTITUTE(LOWER(B8251), " ", "-"), "(",""), ")", "")</f>
        <v>indigenous-affairs</v>
      </c>
      <c r="H8251" t="str">
        <f t="shared" si="257"/>
        <v>1990-03-05</v>
      </c>
      <c r="I8251" t="str">
        <f>IFERROR(CONCATENATE(LEFT(E8251,4),"-",MID(E8251,5,2),"-",RIGHT(E8251,2)), NULL)</f>
        <v>2005-06-30</v>
      </c>
    </row>
    <row r="8252" spans="1:9" ht="13" x14ac:dyDescent="0.15">
      <c r="A8252" s="1" t="s">
        <v>6341</v>
      </c>
      <c r="B8252" s="1" t="s">
        <v>18</v>
      </c>
      <c r="C8252" s="1">
        <v>20</v>
      </c>
      <c r="D8252" s="1">
        <v>19910101</v>
      </c>
      <c r="F8252" t="str">
        <f t="shared" si="256"/>
        <v>7296</v>
      </c>
      <c r="G8252" t="str">
        <f>SUBSTITUTE(SUBSTITUTE(SUBSTITUTE(LOWER(B8252), " ", "-"), "(",""), ")", "")</f>
        <v>sea-transport</v>
      </c>
      <c r="H8252" t="str">
        <f t="shared" si="257"/>
        <v>1991-01-01</v>
      </c>
      <c r="I8252" t="str">
        <f>IFERROR(CONCATENATE(LEFT(E8252,4),"-",MID(E8252,5,2),"-",RIGHT(E8252,2)), NULL)</f>
        <v>--</v>
      </c>
    </row>
    <row r="8253" spans="1:9" ht="13" x14ac:dyDescent="0.15">
      <c r="A8253" s="1" t="s">
        <v>6342</v>
      </c>
      <c r="B8253" s="1" t="s">
        <v>78</v>
      </c>
      <c r="C8253" s="1">
        <v>20</v>
      </c>
      <c r="D8253" s="1">
        <v>19910607</v>
      </c>
      <c r="E8253" s="1">
        <v>19930324</v>
      </c>
      <c r="F8253" t="str">
        <f t="shared" si="256"/>
        <v>7297</v>
      </c>
      <c r="G8253" t="str">
        <f>SUBSTITUTE(SUBSTITUTE(SUBSTITUTE(LOWER(B8253), " ", "-"), "(",""), ")", "")</f>
        <v>community-services</v>
      </c>
      <c r="H8253" t="str">
        <f t="shared" si="257"/>
        <v>1991-06-07</v>
      </c>
      <c r="I8253" t="str">
        <f>IFERROR(CONCATENATE(LEFT(E8253,4),"-",MID(E8253,5,2),"-",RIGHT(E8253,2)), NULL)</f>
        <v>1993-03-24</v>
      </c>
    </row>
    <row r="8254" spans="1:9" ht="13" x14ac:dyDescent="0.15">
      <c r="A8254" s="1" t="s">
        <v>6342</v>
      </c>
      <c r="B8254" s="1" t="s">
        <v>73</v>
      </c>
      <c r="C8254" s="1">
        <v>20</v>
      </c>
      <c r="D8254" s="1">
        <v>19910607</v>
      </c>
      <c r="E8254" s="1">
        <v>19930324</v>
      </c>
      <c r="F8254" t="str">
        <f t="shared" si="256"/>
        <v>7297</v>
      </c>
      <c r="G8254" t="str">
        <f>SUBSTITUTE(SUBSTITUTE(SUBSTITUTE(LOWER(B8254), " ", "-"), "(",""), ")", "")</f>
        <v>health</v>
      </c>
      <c r="H8254" t="str">
        <f t="shared" si="257"/>
        <v>1991-06-07</v>
      </c>
      <c r="I8254" t="str">
        <f>IFERROR(CONCATENATE(LEFT(E8254,4),"-",MID(E8254,5,2),"-",RIGHT(E8254,2)), NULL)</f>
        <v>1993-03-24</v>
      </c>
    </row>
    <row r="8255" spans="1:9" ht="13" x14ac:dyDescent="0.15">
      <c r="A8255" s="1" t="s">
        <v>6342</v>
      </c>
      <c r="B8255" s="1" t="s">
        <v>466</v>
      </c>
      <c r="C8255" s="1">
        <v>20</v>
      </c>
      <c r="D8255" s="1">
        <v>19910607</v>
      </c>
      <c r="E8255" s="1">
        <v>19930324</v>
      </c>
      <c r="F8255" t="str">
        <f t="shared" si="256"/>
        <v>7297</v>
      </c>
      <c r="G8255" t="str">
        <f>SUBSTITUTE(SUBSTITUTE(SUBSTITUTE(LOWER(B8255), " ", "-"), "(",""), ")", "")</f>
        <v>health-insurance</v>
      </c>
      <c r="H8255" t="str">
        <f t="shared" si="257"/>
        <v>1991-06-07</v>
      </c>
      <c r="I8255" t="str">
        <f>IFERROR(CONCATENATE(LEFT(E8255,4),"-",MID(E8255,5,2),"-",RIGHT(E8255,2)), NULL)</f>
        <v>1993-03-24</v>
      </c>
    </row>
    <row r="8256" spans="1:9" ht="13" x14ac:dyDescent="0.15">
      <c r="A8256" s="1" t="s">
        <v>6342</v>
      </c>
      <c r="B8256" s="1" t="s">
        <v>346</v>
      </c>
      <c r="C8256" s="1">
        <v>20</v>
      </c>
      <c r="D8256" s="1">
        <v>19910607</v>
      </c>
      <c r="E8256" s="1">
        <v>19930324</v>
      </c>
      <c r="F8256" t="str">
        <f t="shared" si="256"/>
        <v>7297</v>
      </c>
      <c r="G8256" t="str">
        <f>SUBSTITUTE(SUBSTITUTE(SUBSTITUTE(LOWER(B8256), " ", "-"), "(",""), ")", "")</f>
        <v>housing</v>
      </c>
      <c r="H8256" t="str">
        <f t="shared" si="257"/>
        <v>1991-06-07</v>
      </c>
      <c r="I8256" t="str">
        <f>IFERROR(CONCATENATE(LEFT(E8256,4),"-",MID(E8256,5,2),"-",RIGHT(E8256,2)), NULL)</f>
        <v>1993-03-24</v>
      </c>
    </row>
    <row r="8257" spans="1:9" ht="13" x14ac:dyDescent="0.15">
      <c r="A8257" s="1" t="s">
        <v>6343</v>
      </c>
      <c r="B8257" s="1" t="s">
        <v>520</v>
      </c>
      <c r="C8257" s="1">
        <v>20</v>
      </c>
      <c r="D8257" s="1">
        <v>19300101</v>
      </c>
      <c r="F8257" t="str">
        <f t="shared" si="256"/>
        <v>7299</v>
      </c>
      <c r="G8257" t="str">
        <f>SUBSTITUTE(SUBSTITUTE(SUBSTITUTE(LOWER(B8257), " ", "-"), "(",""), ")", "")</f>
        <v>energy</v>
      </c>
      <c r="H8257" t="str">
        <f t="shared" si="257"/>
        <v>1930-01-01</v>
      </c>
      <c r="I8257" t="str">
        <f>IFERROR(CONCATENATE(LEFT(E8257,4),"-",MID(E8257,5,2),"-",RIGHT(E8257,2)), NULL)</f>
        <v>--</v>
      </c>
    </row>
    <row r="8258" spans="1:9" ht="13" x14ac:dyDescent="0.15">
      <c r="A8258" s="1" t="s">
        <v>6344</v>
      </c>
      <c r="B8258" s="1" t="s">
        <v>78</v>
      </c>
      <c r="C8258" s="1">
        <v>20</v>
      </c>
      <c r="D8258" s="1">
        <v>19910607</v>
      </c>
      <c r="E8258" s="1">
        <v>19930324</v>
      </c>
      <c r="F8258" t="str">
        <f t="shared" si="256"/>
        <v>7300</v>
      </c>
      <c r="G8258" t="str">
        <f>SUBSTITUTE(SUBSTITUTE(SUBSTITUTE(LOWER(B8258), " ", "-"), "(",""), ")", "")</f>
        <v>community-services</v>
      </c>
      <c r="H8258" t="str">
        <f t="shared" si="257"/>
        <v>1991-06-07</v>
      </c>
      <c r="I8258" t="str">
        <f>IFERROR(CONCATENATE(LEFT(E8258,4),"-",MID(E8258,5,2),"-",RIGHT(E8258,2)), NULL)</f>
        <v>1993-03-24</v>
      </c>
    </row>
    <row r="8259" spans="1:9" ht="13" x14ac:dyDescent="0.15">
      <c r="A8259" s="1" t="s">
        <v>6344</v>
      </c>
      <c r="B8259" s="1" t="s">
        <v>73</v>
      </c>
      <c r="C8259" s="1">
        <v>20</v>
      </c>
      <c r="D8259" s="1">
        <v>19910607</v>
      </c>
      <c r="E8259" s="1">
        <v>19930324</v>
      </c>
      <c r="F8259" t="str">
        <f t="shared" ref="F8259:F8322" si="258">TEXT(SUBSTITUTE(A8259, "CA ", ""), "0000")</f>
        <v>7300</v>
      </c>
      <c r="G8259" t="str">
        <f>SUBSTITUTE(SUBSTITUTE(SUBSTITUTE(LOWER(B8259), " ", "-"), "(",""), ")", "")</f>
        <v>health</v>
      </c>
      <c r="H8259" t="str">
        <f t="shared" ref="H8259:H8322" si="259">CONCATENATE(LEFT(D8259,4),"-",MID(D8259,5,2),"-",RIGHT(D8259,2))</f>
        <v>1991-06-07</v>
      </c>
      <c r="I8259" t="str">
        <f>IFERROR(CONCATENATE(LEFT(E8259,4),"-",MID(E8259,5,2),"-",RIGHT(E8259,2)), NULL)</f>
        <v>1993-03-24</v>
      </c>
    </row>
    <row r="8260" spans="1:9" ht="13" x14ac:dyDescent="0.15">
      <c r="A8260" s="1" t="s">
        <v>6344</v>
      </c>
      <c r="B8260" s="1" t="s">
        <v>346</v>
      </c>
      <c r="C8260" s="1">
        <v>20</v>
      </c>
      <c r="D8260" s="1">
        <v>19910607</v>
      </c>
      <c r="E8260" s="1">
        <v>19930324</v>
      </c>
      <c r="F8260" t="str">
        <f t="shared" si="258"/>
        <v>7300</v>
      </c>
      <c r="G8260" t="str">
        <f>SUBSTITUTE(SUBSTITUTE(SUBSTITUTE(LOWER(B8260), " ", "-"), "(",""), ")", "")</f>
        <v>housing</v>
      </c>
      <c r="H8260" t="str">
        <f t="shared" si="259"/>
        <v>1991-06-07</v>
      </c>
      <c r="I8260" t="str">
        <f>IFERROR(CONCATENATE(LEFT(E8260,4),"-",MID(E8260,5,2),"-",RIGHT(E8260,2)), NULL)</f>
        <v>1993-03-24</v>
      </c>
    </row>
    <row r="8261" spans="1:9" ht="13" x14ac:dyDescent="0.15">
      <c r="A8261" s="1" t="s">
        <v>6345</v>
      </c>
      <c r="B8261" s="1" t="s">
        <v>89</v>
      </c>
      <c r="C8261" s="1">
        <v>20</v>
      </c>
      <c r="D8261" s="1">
        <v>19910701</v>
      </c>
      <c r="F8261" t="str">
        <f t="shared" si="258"/>
        <v>7301</v>
      </c>
      <c r="G8261" t="str">
        <f>SUBSTITUTE(SUBSTITUTE(SUBSTITUTE(LOWER(B8261), " ", "-"), "(",""), ")", "")</f>
        <v>superannuation</v>
      </c>
      <c r="H8261" t="str">
        <f t="shared" si="259"/>
        <v>1991-07-01</v>
      </c>
      <c r="I8261" t="str">
        <f>IFERROR(CONCATENATE(LEFT(E8261,4),"-",MID(E8261,5,2),"-",RIGHT(E8261,2)), NULL)</f>
        <v>--</v>
      </c>
    </row>
    <row r="8262" spans="1:9" ht="13" x14ac:dyDescent="0.15">
      <c r="A8262" s="1" t="s">
        <v>6346</v>
      </c>
      <c r="B8262" s="1" t="s">
        <v>260</v>
      </c>
      <c r="C8262" s="1">
        <v>20</v>
      </c>
      <c r="D8262" s="1">
        <v>19910701</v>
      </c>
      <c r="E8262" s="1">
        <v>20140000</v>
      </c>
      <c r="F8262" t="str">
        <f t="shared" si="258"/>
        <v>7303</v>
      </c>
      <c r="G8262" t="str">
        <f>SUBSTITUTE(SUBSTITUTE(SUBSTITUTE(LOWER(B8262), " ", "-"), "(",""), ")", "")</f>
        <v>army-commands</v>
      </c>
      <c r="H8262" t="str">
        <f t="shared" si="259"/>
        <v>1991-07-01</v>
      </c>
      <c r="I8262" t="str">
        <f>IFERROR(CONCATENATE(LEFT(E8262,4),"-",MID(E8262,5,2),"-",RIGHT(E8262,2)), NULL)</f>
        <v>2014-00-00</v>
      </c>
    </row>
    <row r="8263" spans="1:9" ht="13" x14ac:dyDescent="0.15">
      <c r="A8263" s="1" t="s">
        <v>6347</v>
      </c>
      <c r="B8263" s="1" t="s">
        <v>86</v>
      </c>
      <c r="C8263" s="1">
        <v>20</v>
      </c>
      <c r="D8263" s="1">
        <v>19910304</v>
      </c>
      <c r="E8263" s="1">
        <v>19970829</v>
      </c>
      <c r="F8263" t="str">
        <f t="shared" si="258"/>
        <v>7304</v>
      </c>
      <c r="G8263" t="str">
        <f>SUBSTITUTE(SUBSTITUTE(SUBSTITUTE(LOWER(B8263), " ", "-"), "(",""), ")", "")</f>
        <v>goods-and-services</v>
      </c>
      <c r="H8263" t="str">
        <f t="shared" si="259"/>
        <v>1991-03-04</v>
      </c>
      <c r="I8263" t="str">
        <f>IFERROR(CONCATENATE(LEFT(E8263,4),"-",MID(E8263,5,2),"-",RIGHT(E8263,2)), NULL)</f>
        <v>1997-08-29</v>
      </c>
    </row>
    <row r="8264" spans="1:9" ht="13" x14ac:dyDescent="0.15">
      <c r="A8264" s="1" t="s">
        <v>6348</v>
      </c>
      <c r="B8264" s="1" t="s">
        <v>1292</v>
      </c>
      <c r="C8264" s="1">
        <v>20</v>
      </c>
      <c r="D8264" s="1">
        <v>19900924</v>
      </c>
      <c r="F8264" t="str">
        <f t="shared" si="258"/>
        <v>7305</v>
      </c>
      <c r="G8264" t="str">
        <f>SUBSTITUTE(SUBSTITUTE(SUBSTITUTE(LOWER(B8264), " ", "-"), "(",""), ")", "")</f>
        <v>telecommunications</v>
      </c>
      <c r="H8264" t="str">
        <f t="shared" si="259"/>
        <v>1990-09-24</v>
      </c>
      <c r="I8264" t="str">
        <f>IFERROR(CONCATENATE(LEFT(E8264,4),"-",MID(E8264,5,2),"-",RIGHT(E8264,2)), NULL)</f>
        <v>--</v>
      </c>
    </row>
    <row r="8265" spans="1:9" ht="13" x14ac:dyDescent="0.15">
      <c r="A8265" s="1" t="s">
        <v>6349</v>
      </c>
      <c r="B8265" s="1" t="s">
        <v>1292</v>
      </c>
      <c r="C8265" s="1">
        <v>20</v>
      </c>
      <c r="D8265" s="1">
        <v>19900924</v>
      </c>
      <c r="F8265" t="str">
        <f t="shared" si="258"/>
        <v>7306</v>
      </c>
      <c r="G8265" t="str">
        <f>SUBSTITUTE(SUBSTITUTE(SUBSTITUTE(LOWER(B8265), " ", "-"), "(",""), ")", "")</f>
        <v>telecommunications</v>
      </c>
      <c r="H8265" t="str">
        <f t="shared" si="259"/>
        <v>1990-09-24</v>
      </c>
      <c r="I8265" t="str">
        <f>IFERROR(CONCATENATE(LEFT(E8265,4),"-",MID(E8265,5,2),"-",RIGHT(E8265,2)), NULL)</f>
        <v>--</v>
      </c>
    </row>
    <row r="8266" spans="1:9" ht="13" x14ac:dyDescent="0.15">
      <c r="A8266" s="1" t="s">
        <v>6350</v>
      </c>
      <c r="B8266" s="1" t="s">
        <v>1292</v>
      </c>
      <c r="C8266" s="1">
        <v>20</v>
      </c>
      <c r="D8266" s="1">
        <v>19750701</v>
      </c>
      <c r="F8266" t="str">
        <f t="shared" si="258"/>
        <v>7307</v>
      </c>
      <c r="G8266" t="str">
        <f>SUBSTITUTE(SUBSTITUTE(SUBSTITUTE(LOWER(B8266), " ", "-"), "(",""), ")", "")</f>
        <v>telecommunications</v>
      </c>
      <c r="H8266" t="str">
        <f t="shared" si="259"/>
        <v>1975-07-01</v>
      </c>
      <c r="I8266" t="str">
        <f>IFERROR(CONCATENATE(LEFT(E8266,4),"-",MID(E8266,5,2),"-",RIGHT(E8266,2)), NULL)</f>
        <v>--</v>
      </c>
    </row>
    <row r="8267" spans="1:9" ht="13" x14ac:dyDescent="0.15">
      <c r="A8267" s="1" t="s">
        <v>6351</v>
      </c>
      <c r="B8267" s="1" t="s">
        <v>78</v>
      </c>
      <c r="C8267" s="1">
        <v>20</v>
      </c>
      <c r="D8267" s="1">
        <v>19910607</v>
      </c>
      <c r="E8267" s="1">
        <v>19930324</v>
      </c>
      <c r="F8267" t="str">
        <f t="shared" si="258"/>
        <v>7308</v>
      </c>
      <c r="G8267" t="str">
        <f>SUBSTITUTE(SUBSTITUTE(SUBSTITUTE(LOWER(B8267), " ", "-"), "(",""), ")", "")</f>
        <v>community-services</v>
      </c>
      <c r="H8267" t="str">
        <f t="shared" si="259"/>
        <v>1991-06-07</v>
      </c>
      <c r="I8267" t="str">
        <f>IFERROR(CONCATENATE(LEFT(E8267,4),"-",MID(E8267,5,2),"-",RIGHT(E8267,2)), NULL)</f>
        <v>1993-03-24</v>
      </c>
    </row>
    <row r="8268" spans="1:9" ht="13" x14ac:dyDescent="0.15">
      <c r="A8268" s="1" t="s">
        <v>6351</v>
      </c>
      <c r="B8268" s="1" t="s">
        <v>73</v>
      </c>
      <c r="C8268" s="1">
        <v>20</v>
      </c>
      <c r="D8268" s="1">
        <v>19910607</v>
      </c>
      <c r="E8268" s="1">
        <v>19930324</v>
      </c>
      <c r="F8268" t="str">
        <f t="shared" si="258"/>
        <v>7308</v>
      </c>
      <c r="G8268" t="str">
        <f>SUBSTITUTE(SUBSTITUTE(SUBSTITUTE(LOWER(B8268), " ", "-"), "(",""), ")", "")</f>
        <v>health</v>
      </c>
      <c r="H8268" t="str">
        <f t="shared" si="259"/>
        <v>1991-06-07</v>
      </c>
      <c r="I8268" t="str">
        <f>IFERROR(CONCATENATE(LEFT(E8268,4),"-",MID(E8268,5,2),"-",RIGHT(E8268,2)), NULL)</f>
        <v>1993-03-24</v>
      </c>
    </row>
    <row r="8269" spans="1:9" ht="13" x14ac:dyDescent="0.15">
      <c r="A8269" s="1" t="s">
        <v>6351</v>
      </c>
      <c r="B8269" s="1" t="s">
        <v>346</v>
      </c>
      <c r="C8269" s="1">
        <v>20</v>
      </c>
      <c r="D8269" s="1">
        <v>19910607</v>
      </c>
      <c r="E8269" s="1">
        <v>19930324</v>
      </c>
      <c r="F8269" t="str">
        <f t="shared" si="258"/>
        <v>7308</v>
      </c>
      <c r="G8269" t="str">
        <f>SUBSTITUTE(SUBSTITUTE(SUBSTITUTE(LOWER(B8269), " ", "-"), "(",""), ")", "")</f>
        <v>housing</v>
      </c>
      <c r="H8269" t="str">
        <f t="shared" si="259"/>
        <v>1991-06-07</v>
      </c>
      <c r="I8269" t="str">
        <f>IFERROR(CONCATENATE(LEFT(E8269,4),"-",MID(E8269,5,2),"-",RIGHT(E8269,2)), NULL)</f>
        <v>1993-03-24</v>
      </c>
    </row>
    <row r="8270" spans="1:9" ht="13" x14ac:dyDescent="0.15">
      <c r="A8270" s="1" t="s">
        <v>6352</v>
      </c>
      <c r="B8270" s="1" t="s">
        <v>78</v>
      </c>
      <c r="C8270" s="1">
        <v>20</v>
      </c>
      <c r="D8270" s="1">
        <v>19910607</v>
      </c>
      <c r="E8270" s="1">
        <v>19930324</v>
      </c>
      <c r="F8270" t="str">
        <f t="shared" si="258"/>
        <v>7309</v>
      </c>
      <c r="G8270" t="str">
        <f>SUBSTITUTE(SUBSTITUTE(SUBSTITUTE(LOWER(B8270), " ", "-"), "(",""), ")", "")</f>
        <v>community-services</v>
      </c>
      <c r="H8270" t="str">
        <f t="shared" si="259"/>
        <v>1991-06-07</v>
      </c>
      <c r="I8270" t="str">
        <f>IFERROR(CONCATENATE(LEFT(E8270,4),"-",MID(E8270,5,2),"-",RIGHT(E8270,2)), NULL)</f>
        <v>1993-03-24</v>
      </c>
    </row>
    <row r="8271" spans="1:9" ht="13" x14ac:dyDescent="0.15">
      <c r="A8271" s="1" t="s">
        <v>6352</v>
      </c>
      <c r="B8271" s="1" t="s">
        <v>73</v>
      </c>
      <c r="C8271" s="1">
        <v>20</v>
      </c>
      <c r="D8271" s="1">
        <v>19910607</v>
      </c>
      <c r="E8271" s="1">
        <v>19930324</v>
      </c>
      <c r="F8271" t="str">
        <f t="shared" si="258"/>
        <v>7309</v>
      </c>
      <c r="G8271" t="str">
        <f>SUBSTITUTE(SUBSTITUTE(SUBSTITUTE(LOWER(B8271), " ", "-"), "(",""), ")", "")</f>
        <v>health</v>
      </c>
      <c r="H8271" t="str">
        <f t="shared" si="259"/>
        <v>1991-06-07</v>
      </c>
      <c r="I8271" t="str">
        <f>IFERROR(CONCATENATE(LEFT(E8271,4),"-",MID(E8271,5,2),"-",RIGHT(E8271,2)), NULL)</f>
        <v>1993-03-24</v>
      </c>
    </row>
    <row r="8272" spans="1:9" ht="13" x14ac:dyDescent="0.15">
      <c r="A8272" s="1" t="s">
        <v>6352</v>
      </c>
      <c r="B8272" s="1" t="s">
        <v>346</v>
      </c>
      <c r="C8272" s="1">
        <v>20</v>
      </c>
      <c r="D8272" s="1">
        <v>19910607</v>
      </c>
      <c r="E8272" s="1">
        <v>19930324</v>
      </c>
      <c r="F8272" t="str">
        <f t="shared" si="258"/>
        <v>7309</v>
      </c>
      <c r="G8272" t="str">
        <f>SUBSTITUTE(SUBSTITUTE(SUBSTITUTE(LOWER(B8272), " ", "-"), "(",""), ")", "")</f>
        <v>housing</v>
      </c>
      <c r="H8272" t="str">
        <f t="shared" si="259"/>
        <v>1991-06-07</v>
      </c>
      <c r="I8272" t="str">
        <f>IFERROR(CONCATENATE(LEFT(E8272,4),"-",MID(E8272,5,2),"-",RIGHT(E8272,2)), NULL)</f>
        <v>1993-03-24</v>
      </c>
    </row>
    <row r="8273" spans="1:9" ht="13" x14ac:dyDescent="0.15">
      <c r="A8273" s="1" t="s">
        <v>6353</v>
      </c>
      <c r="B8273" s="1" t="s">
        <v>127</v>
      </c>
      <c r="C8273" s="1">
        <v>20</v>
      </c>
      <c r="D8273" s="1">
        <v>19910701</v>
      </c>
      <c r="E8273" s="1">
        <v>19970701</v>
      </c>
      <c r="F8273" t="str">
        <f t="shared" si="258"/>
        <v>7310</v>
      </c>
      <c r="G8273" t="str">
        <f>SUBSTITUTE(SUBSTITUTE(SUBSTITUTE(LOWER(B8273), " ", "-"), "(",""), ")", "")</f>
        <v>social-welfare</v>
      </c>
      <c r="H8273" t="str">
        <f t="shared" si="259"/>
        <v>1991-07-01</v>
      </c>
      <c r="I8273" t="str">
        <f>IFERROR(CONCATENATE(LEFT(E8273,4),"-",MID(E8273,5,2),"-",RIGHT(E8273,2)), NULL)</f>
        <v>1997-07-01</v>
      </c>
    </row>
    <row r="8274" spans="1:9" ht="13" x14ac:dyDescent="0.15">
      <c r="A8274" s="1" t="s">
        <v>6354</v>
      </c>
      <c r="B8274" s="1" t="s">
        <v>127</v>
      </c>
      <c r="C8274" s="1">
        <v>20</v>
      </c>
      <c r="D8274" s="1">
        <v>19910701</v>
      </c>
      <c r="E8274" s="1">
        <v>19970701</v>
      </c>
      <c r="F8274" t="str">
        <f t="shared" si="258"/>
        <v>7311</v>
      </c>
      <c r="G8274" t="str">
        <f>SUBSTITUTE(SUBSTITUTE(SUBSTITUTE(LOWER(B8274), " ", "-"), "(",""), ")", "")</f>
        <v>social-welfare</v>
      </c>
      <c r="H8274" t="str">
        <f t="shared" si="259"/>
        <v>1991-07-01</v>
      </c>
      <c r="I8274" t="str">
        <f>IFERROR(CONCATENATE(LEFT(E8274,4),"-",MID(E8274,5,2),"-",RIGHT(E8274,2)), NULL)</f>
        <v>1997-07-01</v>
      </c>
    </row>
    <row r="8275" spans="1:9" ht="13" x14ac:dyDescent="0.15">
      <c r="A8275" s="1" t="s">
        <v>6355</v>
      </c>
      <c r="B8275" s="1" t="s">
        <v>127</v>
      </c>
      <c r="C8275" s="1">
        <v>20</v>
      </c>
      <c r="D8275" s="1">
        <v>19910701</v>
      </c>
      <c r="E8275" s="1">
        <v>19970701</v>
      </c>
      <c r="F8275" t="str">
        <f t="shared" si="258"/>
        <v>7312</v>
      </c>
      <c r="G8275" t="str">
        <f>SUBSTITUTE(SUBSTITUTE(SUBSTITUTE(LOWER(B8275), " ", "-"), "(",""), ")", "")</f>
        <v>social-welfare</v>
      </c>
      <c r="H8275" t="str">
        <f t="shared" si="259"/>
        <v>1991-07-01</v>
      </c>
      <c r="I8275" t="str">
        <f>IFERROR(CONCATENATE(LEFT(E8275,4),"-",MID(E8275,5,2),"-",RIGHT(E8275,2)), NULL)</f>
        <v>1997-07-01</v>
      </c>
    </row>
    <row r="8276" spans="1:9" ht="13" x14ac:dyDescent="0.15">
      <c r="A8276" s="1" t="s">
        <v>6356</v>
      </c>
      <c r="B8276" s="1" t="s">
        <v>127</v>
      </c>
      <c r="C8276" s="1">
        <v>20</v>
      </c>
      <c r="D8276" s="1">
        <v>19910701</v>
      </c>
      <c r="E8276" s="1">
        <v>19970701</v>
      </c>
      <c r="F8276" t="str">
        <f t="shared" si="258"/>
        <v>7313</v>
      </c>
      <c r="G8276" t="str">
        <f>SUBSTITUTE(SUBSTITUTE(SUBSTITUTE(LOWER(B8276), " ", "-"), "(",""), ")", "")</f>
        <v>social-welfare</v>
      </c>
      <c r="H8276" t="str">
        <f t="shared" si="259"/>
        <v>1991-07-01</v>
      </c>
      <c r="I8276" t="str">
        <f>IFERROR(CONCATENATE(LEFT(E8276,4),"-",MID(E8276,5,2),"-",RIGHT(E8276,2)), NULL)</f>
        <v>1997-07-01</v>
      </c>
    </row>
    <row r="8277" spans="1:9" ht="13" x14ac:dyDescent="0.15">
      <c r="A8277" s="1" t="s">
        <v>6357</v>
      </c>
      <c r="B8277" s="1" t="s">
        <v>127</v>
      </c>
      <c r="C8277" s="1">
        <v>20</v>
      </c>
      <c r="D8277" s="1">
        <v>19910701</v>
      </c>
      <c r="E8277" s="1">
        <v>19970701</v>
      </c>
      <c r="F8277" t="str">
        <f t="shared" si="258"/>
        <v>7314</v>
      </c>
      <c r="G8277" t="str">
        <f>SUBSTITUTE(SUBSTITUTE(SUBSTITUTE(LOWER(B8277), " ", "-"), "(",""), ")", "")</f>
        <v>social-welfare</v>
      </c>
      <c r="H8277" t="str">
        <f t="shared" si="259"/>
        <v>1991-07-01</v>
      </c>
      <c r="I8277" t="str">
        <f>IFERROR(CONCATENATE(LEFT(E8277,4),"-",MID(E8277,5,2),"-",RIGHT(E8277,2)), NULL)</f>
        <v>1997-07-01</v>
      </c>
    </row>
    <row r="8278" spans="1:9" ht="13" x14ac:dyDescent="0.15">
      <c r="A8278" s="1" t="s">
        <v>6358</v>
      </c>
      <c r="B8278" s="1" t="s">
        <v>127</v>
      </c>
      <c r="C8278" s="1">
        <v>20</v>
      </c>
      <c r="D8278" s="1">
        <v>19910701</v>
      </c>
      <c r="E8278" s="1">
        <v>19970701</v>
      </c>
      <c r="F8278" t="str">
        <f t="shared" si="258"/>
        <v>7315</v>
      </c>
      <c r="G8278" t="str">
        <f>SUBSTITUTE(SUBSTITUTE(SUBSTITUTE(LOWER(B8278), " ", "-"), "(",""), ")", "")</f>
        <v>social-welfare</v>
      </c>
      <c r="H8278" t="str">
        <f t="shared" si="259"/>
        <v>1991-07-01</v>
      </c>
      <c r="I8278" t="str">
        <f>IFERROR(CONCATENATE(LEFT(E8278,4),"-",MID(E8278,5,2),"-",RIGHT(E8278,2)), NULL)</f>
        <v>1997-07-01</v>
      </c>
    </row>
    <row r="8279" spans="1:9" ht="13" x14ac:dyDescent="0.15">
      <c r="A8279" s="1" t="s">
        <v>6359</v>
      </c>
      <c r="B8279" s="1" t="s">
        <v>127</v>
      </c>
      <c r="C8279" s="1">
        <v>20</v>
      </c>
      <c r="D8279" s="1">
        <v>19910701</v>
      </c>
      <c r="E8279" s="1">
        <v>19970701</v>
      </c>
      <c r="F8279" t="str">
        <f t="shared" si="258"/>
        <v>7316</v>
      </c>
      <c r="G8279" t="str">
        <f>SUBSTITUTE(SUBSTITUTE(SUBSTITUTE(LOWER(B8279), " ", "-"), "(",""), ")", "")</f>
        <v>social-welfare</v>
      </c>
      <c r="H8279" t="str">
        <f t="shared" si="259"/>
        <v>1991-07-01</v>
      </c>
      <c r="I8279" t="str">
        <f>IFERROR(CONCATENATE(LEFT(E8279,4),"-",MID(E8279,5,2),"-",RIGHT(E8279,2)), NULL)</f>
        <v>1997-07-01</v>
      </c>
    </row>
    <row r="8280" spans="1:9" ht="13" x14ac:dyDescent="0.15">
      <c r="A8280" s="1" t="s">
        <v>6360</v>
      </c>
      <c r="B8280" s="1" t="s">
        <v>86</v>
      </c>
      <c r="C8280" s="1">
        <v>20</v>
      </c>
      <c r="D8280" s="1">
        <v>19910201</v>
      </c>
      <c r="E8280" s="1">
        <v>20000131</v>
      </c>
      <c r="F8280" t="str">
        <f t="shared" si="258"/>
        <v>7317</v>
      </c>
      <c r="G8280" t="str">
        <f>SUBSTITUTE(SUBSTITUTE(SUBSTITUTE(LOWER(B8280), " ", "-"), "(",""), ")", "")</f>
        <v>goods-and-services</v>
      </c>
      <c r="H8280" t="str">
        <f t="shared" si="259"/>
        <v>1991-02-01</v>
      </c>
      <c r="I8280" t="str">
        <f>IFERROR(CONCATENATE(LEFT(E8280,4),"-",MID(E8280,5,2),"-",RIGHT(E8280,2)), NULL)</f>
        <v>2000-01-31</v>
      </c>
    </row>
    <row r="8281" spans="1:9" ht="13" x14ac:dyDescent="0.15">
      <c r="A8281" s="1" t="s">
        <v>6361</v>
      </c>
      <c r="B8281" s="1" t="s">
        <v>78</v>
      </c>
      <c r="C8281" s="1">
        <v>20</v>
      </c>
      <c r="D8281" s="1">
        <v>19910607</v>
      </c>
      <c r="E8281" s="1">
        <v>19930324</v>
      </c>
      <c r="F8281" t="str">
        <f t="shared" si="258"/>
        <v>7318</v>
      </c>
      <c r="G8281" t="str">
        <f>SUBSTITUTE(SUBSTITUTE(SUBSTITUTE(LOWER(B8281), " ", "-"), "(",""), ")", "")</f>
        <v>community-services</v>
      </c>
      <c r="H8281" t="str">
        <f t="shared" si="259"/>
        <v>1991-06-07</v>
      </c>
      <c r="I8281" t="str">
        <f>IFERROR(CONCATENATE(LEFT(E8281,4),"-",MID(E8281,5,2),"-",RIGHT(E8281,2)), NULL)</f>
        <v>1993-03-24</v>
      </c>
    </row>
    <row r="8282" spans="1:9" ht="13" x14ac:dyDescent="0.15">
      <c r="A8282" s="1" t="s">
        <v>6361</v>
      </c>
      <c r="B8282" s="1" t="s">
        <v>73</v>
      </c>
      <c r="C8282" s="1">
        <v>20</v>
      </c>
      <c r="D8282" s="1">
        <v>19910607</v>
      </c>
      <c r="E8282" s="1">
        <v>19930324</v>
      </c>
      <c r="F8282" t="str">
        <f t="shared" si="258"/>
        <v>7318</v>
      </c>
      <c r="G8282" t="str">
        <f>SUBSTITUTE(SUBSTITUTE(SUBSTITUTE(LOWER(B8282), " ", "-"), "(",""), ")", "")</f>
        <v>health</v>
      </c>
      <c r="H8282" t="str">
        <f t="shared" si="259"/>
        <v>1991-06-07</v>
      </c>
      <c r="I8282" t="str">
        <f>IFERROR(CONCATENATE(LEFT(E8282,4),"-",MID(E8282,5,2),"-",RIGHT(E8282,2)), NULL)</f>
        <v>1993-03-24</v>
      </c>
    </row>
    <row r="8283" spans="1:9" ht="13" x14ac:dyDescent="0.15">
      <c r="A8283" s="1" t="s">
        <v>6361</v>
      </c>
      <c r="B8283" s="1" t="s">
        <v>346</v>
      </c>
      <c r="C8283" s="1">
        <v>20</v>
      </c>
      <c r="D8283" s="1">
        <v>19910607</v>
      </c>
      <c r="E8283" s="1">
        <v>19930324</v>
      </c>
      <c r="F8283" t="str">
        <f t="shared" si="258"/>
        <v>7318</v>
      </c>
      <c r="G8283" t="str">
        <f>SUBSTITUTE(SUBSTITUTE(SUBSTITUTE(LOWER(B8283), " ", "-"), "(",""), ")", "")</f>
        <v>housing</v>
      </c>
      <c r="H8283" t="str">
        <f t="shared" si="259"/>
        <v>1991-06-07</v>
      </c>
      <c r="I8283" t="str">
        <f>IFERROR(CONCATENATE(LEFT(E8283,4),"-",MID(E8283,5,2),"-",RIGHT(E8283,2)), NULL)</f>
        <v>1993-03-24</v>
      </c>
    </row>
    <row r="8284" spans="1:9" ht="13" x14ac:dyDescent="0.15">
      <c r="A8284" s="1" t="s">
        <v>6362</v>
      </c>
      <c r="B8284" s="1" t="s">
        <v>78</v>
      </c>
      <c r="C8284" s="1">
        <v>20</v>
      </c>
      <c r="D8284" s="1">
        <v>19910607</v>
      </c>
      <c r="E8284" s="1">
        <v>19930324</v>
      </c>
      <c r="F8284" t="str">
        <f t="shared" si="258"/>
        <v>7319</v>
      </c>
      <c r="G8284" t="str">
        <f>SUBSTITUTE(SUBSTITUTE(SUBSTITUTE(LOWER(B8284), " ", "-"), "(",""), ")", "")</f>
        <v>community-services</v>
      </c>
      <c r="H8284" t="str">
        <f t="shared" si="259"/>
        <v>1991-06-07</v>
      </c>
      <c r="I8284" t="str">
        <f>IFERROR(CONCATENATE(LEFT(E8284,4),"-",MID(E8284,5,2),"-",RIGHT(E8284,2)), NULL)</f>
        <v>1993-03-24</v>
      </c>
    </row>
    <row r="8285" spans="1:9" ht="13" x14ac:dyDescent="0.15">
      <c r="A8285" s="1" t="s">
        <v>6362</v>
      </c>
      <c r="B8285" s="1" t="s">
        <v>73</v>
      </c>
      <c r="C8285" s="1">
        <v>20</v>
      </c>
      <c r="D8285" s="1">
        <v>19910607</v>
      </c>
      <c r="E8285" s="1">
        <v>19930324</v>
      </c>
      <c r="F8285" t="str">
        <f t="shared" si="258"/>
        <v>7319</v>
      </c>
      <c r="G8285" t="str">
        <f>SUBSTITUTE(SUBSTITUTE(SUBSTITUTE(LOWER(B8285), " ", "-"), "(",""), ")", "")</f>
        <v>health</v>
      </c>
      <c r="H8285" t="str">
        <f t="shared" si="259"/>
        <v>1991-06-07</v>
      </c>
      <c r="I8285" t="str">
        <f>IFERROR(CONCATENATE(LEFT(E8285,4),"-",MID(E8285,5,2),"-",RIGHT(E8285,2)), NULL)</f>
        <v>1993-03-24</v>
      </c>
    </row>
    <row r="8286" spans="1:9" ht="13" x14ac:dyDescent="0.15">
      <c r="A8286" s="1" t="s">
        <v>6362</v>
      </c>
      <c r="B8286" s="1" t="s">
        <v>346</v>
      </c>
      <c r="C8286" s="1">
        <v>20</v>
      </c>
      <c r="D8286" s="1">
        <v>19910607</v>
      </c>
      <c r="E8286" s="1">
        <v>19930324</v>
      </c>
      <c r="F8286" t="str">
        <f t="shared" si="258"/>
        <v>7319</v>
      </c>
      <c r="G8286" t="str">
        <f>SUBSTITUTE(SUBSTITUTE(SUBSTITUTE(LOWER(B8286), " ", "-"), "(",""), ")", "")</f>
        <v>housing</v>
      </c>
      <c r="H8286" t="str">
        <f t="shared" si="259"/>
        <v>1991-06-07</v>
      </c>
      <c r="I8286" t="str">
        <f>IFERROR(CONCATENATE(LEFT(E8286,4),"-",MID(E8286,5,2),"-",RIGHT(E8286,2)), NULL)</f>
        <v>1993-03-24</v>
      </c>
    </row>
    <row r="8287" spans="1:9" ht="13" x14ac:dyDescent="0.15">
      <c r="A8287" s="1" t="s">
        <v>6363</v>
      </c>
      <c r="B8287" s="1" t="s">
        <v>41</v>
      </c>
      <c r="C8287" s="1">
        <v>20</v>
      </c>
      <c r="D8287" s="1">
        <v>19760621</v>
      </c>
      <c r="E8287" s="1">
        <v>19860331</v>
      </c>
      <c r="F8287" t="str">
        <f t="shared" si="258"/>
        <v>7320</v>
      </c>
      <c r="G8287" t="str">
        <f>SUBSTITUTE(SUBSTITUTE(SUBSTITUTE(LOWER(B8287), " ", "-"), "(",""), ")", "")</f>
        <v>air-operations</v>
      </c>
      <c r="H8287" t="str">
        <f t="shared" si="259"/>
        <v>1976-06-21</v>
      </c>
      <c r="I8287" t="str">
        <f>IFERROR(CONCATENATE(LEFT(E8287,4),"-",MID(E8287,5,2),"-",RIGHT(E8287,2)), NULL)</f>
        <v>1986-03-31</v>
      </c>
    </row>
    <row r="8288" spans="1:9" ht="13" x14ac:dyDescent="0.15">
      <c r="A8288" s="1" t="s">
        <v>6364</v>
      </c>
      <c r="B8288" s="1" t="s">
        <v>41</v>
      </c>
      <c r="C8288" s="1">
        <v>20</v>
      </c>
      <c r="D8288" s="1">
        <v>19431124</v>
      </c>
      <c r="E8288" s="1">
        <v>19671101</v>
      </c>
      <c r="F8288" t="str">
        <f t="shared" si="258"/>
        <v>7321</v>
      </c>
      <c r="G8288" t="str">
        <f>SUBSTITUTE(SUBSTITUTE(SUBSTITUTE(LOWER(B8288), " ", "-"), "(",""), ")", "")</f>
        <v>air-operations</v>
      </c>
      <c r="H8288" t="str">
        <f t="shared" si="259"/>
        <v>1943-11-24</v>
      </c>
      <c r="I8288" t="str">
        <f>IFERROR(CONCATENATE(LEFT(E8288,4),"-",MID(E8288,5,2),"-",RIGHT(E8288,2)), NULL)</f>
        <v>1967-11-01</v>
      </c>
    </row>
    <row r="8289" spans="1:9" ht="13" x14ac:dyDescent="0.15">
      <c r="A8289" s="1" t="s">
        <v>6365</v>
      </c>
      <c r="B8289" s="1" t="s">
        <v>312</v>
      </c>
      <c r="C8289" s="1">
        <v>20</v>
      </c>
      <c r="D8289" s="1">
        <v>19900701</v>
      </c>
      <c r="E8289" s="1">
        <v>19960101</v>
      </c>
      <c r="F8289" t="str">
        <f t="shared" si="258"/>
        <v>7323</v>
      </c>
      <c r="G8289" t="str">
        <f>SUBSTITUTE(SUBSTITUTE(SUBSTITUTE(LOWER(B8289), " ", "-"), "(",""), ")", "")</f>
        <v>construction</v>
      </c>
      <c r="H8289" t="str">
        <f t="shared" si="259"/>
        <v>1990-07-01</v>
      </c>
      <c r="I8289" t="str">
        <f>IFERROR(CONCATENATE(LEFT(E8289,4),"-",MID(E8289,5,2),"-",RIGHT(E8289,2)), NULL)</f>
        <v>1996-01-01</v>
      </c>
    </row>
    <row r="8290" spans="1:9" ht="13" x14ac:dyDescent="0.15">
      <c r="A8290" s="1" t="s">
        <v>6366</v>
      </c>
      <c r="B8290" s="1" t="s">
        <v>661</v>
      </c>
      <c r="C8290" s="1">
        <v>20</v>
      </c>
      <c r="D8290" s="1">
        <v>19910710</v>
      </c>
      <c r="F8290" t="str">
        <f t="shared" si="258"/>
        <v>7324</v>
      </c>
      <c r="G8290" t="str">
        <f>SUBSTITUTE(SUBSTITUTE(SUBSTITUTE(LOWER(B8290), " ", "-"), "(",""), ")", "")</f>
        <v>rehabilitation</v>
      </c>
      <c r="H8290" t="str">
        <f t="shared" si="259"/>
        <v>1991-07-10</v>
      </c>
      <c r="I8290" t="str">
        <f>IFERROR(CONCATENATE(LEFT(E8290,4),"-",MID(E8290,5,2),"-",RIGHT(E8290,2)), NULL)</f>
        <v>--</v>
      </c>
    </row>
    <row r="8291" spans="1:9" ht="13" x14ac:dyDescent="0.15">
      <c r="A8291" s="1" t="s">
        <v>6367</v>
      </c>
      <c r="B8291" s="1" t="s">
        <v>78</v>
      </c>
      <c r="C8291" s="1">
        <v>20</v>
      </c>
      <c r="D8291" s="1">
        <v>19910607</v>
      </c>
      <c r="E8291" s="1">
        <v>19930324</v>
      </c>
      <c r="F8291" t="str">
        <f t="shared" si="258"/>
        <v>7325</v>
      </c>
      <c r="G8291" t="str">
        <f>SUBSTITUTE(SUBSTITUTE(SUBSTITUTE(LOWER(B8291), " ", "-"), "(",""), ")", "")</f>
        <v>community-services</v>
      </c>
      <c r="H8291" t="str">
        <f t="shared" si="259"/>
        <v>1991-06-07</v>
      </c>
      <c r="I8291" t="str">
        <f>IFERROR(CONCATENATE(LEFT(E8291,4),"-",MID(E8291,5,2),"-",RIGHT(E8291,2)), NULL)</f>
        <v>1993-03-24</v>
      </c>
    </row>
    <row r="8292" spans="1:9" ht="13" x14ac:dyDescent="0.15">
      <c r="A8292" s="1" t="s">
        <v>6367</v>
      </c>
      <c r="B8292" s="1" t="s">
        <v>73</v>
      </c>
      <c r="C8292" s="1">
        <v>20</v>
      </c>
      <c r="D8292" s="1">
        <v>19910607</v>
      </c>
      <c r="E8292" s="1">
        <v>19930324</v>
      </c>
      <c r="F8292" t="str">
        <f t="shared" si="258"/>
        <v>7325</v>
      </c>
      <c r="G8292" t="str">
        <f>SUBSTITUTE(SUBSTITUTE(SUBSTITUTE(LOWER(B8292), " ", "-"), "(",""), ")", "")</f>
        <v>health</v>
      </c>
      <c r="H8292" t="str">
        <f t="shared" si="259"/>
        <v>1991-06-07</v>
      </c>
      <c r="I8292" t="str">
        <f>IFERROR(CONCATENATE(LEFT(E8292,4),"-",MID(E8292,5,2),"-",RIGHT(E8292,2)), NULL)</f>
        <v>1993-03-24</v>
      </c>
    </row>
    <row r="8293" spans="1:9" ht="13" x14ac:dyDescent="0.15">
      <c r="A8293" s="1" t="s">
        <v>6367</v>
      </c>
      <c r="B8293" s="1" t="s">
        <v>346</v>
      </c>
      <c r="C8293" s="1">
        <v>20</v>
      </c>
      <c r="D8293" s="1">
        <v>19910607</v>
      </c>
      <c r="E8293" s="1">
        <v>19930324</v>
      </c>
      <c r="F8293" t="str">
        <f t="shared" si="258"/>
        <v>7325</v>
      </c>
      <c r="G8293" t="str">
        <f>SUBSTITUTE(SUBSTITUTE(SUBSTITUTE(LOWER(B8293), " ", "-"), "(",""), ")", "")</f>
        <v>housing</v>
      </c>
      <c r="H8293" t="str">
        <f t="shared" si="259"/>
        <v>1991-06-07</v>
      </c>
      <c r="I8293" t="str">
        <f>IFERROR(CONCATENATE(LEFT(E8293,4),"-",MID(E8293,5,2),"-",RIGHT(E8293,2)), NULL)</f>
        <v>1993-03-24</v>
      </c>
    </row>
    <row r="8294" spans="1:9" ht="13" x14ac:dyDescent="0.15">
      <c r="A8294" s="1" t="s">
        <v>6368</v>
      </c>
      <c r="B8294" s="1" t="s">
        <v>290</v>
      </c>
      <c r="C8294" s="1">
        <v>20</v>
      </c>
      <c r="D8294" s="1">
        <v>19890901</v>
      </c>
      <c r="F8294" t="str">
        <f t="shared" si="258"/>
        <v>7326</v>
      </c>
      <c r="G8294" t="str">
        <f>SUBSTITUTE(SUBSTITUTE(SUBSTITUTE(LOWER(B8294), " ", "-"), "(",""), ")", "")</f>
        <v>training</v>
      </c>
      <c r="H8294" t="str">
        <f t="shared" si="259"/>
        <v>1989-09-01</v>
      </c>
      <c r="I8294" t="str">
        <f>IFERROR(CONCATENATE(LEFT(E8294,4),"-",MID(E8294,5,2),"-",RIGHT(E8294,2)), NULL)</f>
        <v>--</v>
      </c>
    </row>
    <row r="8295" spans="1:9" ht="13" x14ac:dyDescent="0.15">
      <c r="A8295" s="1" t="s">
        <v>6369</v>
      </c>
      <c r="B8295" s="1" t="s">
        <v>78</v>
      </c>
      <c r="C8295" s="1">
        <v>20</v>
      </c>
      <c r="D8295" s="1">
        <v>19910607</v>
      </c>
      <c r="E8295" s="1">
        <v>19930324</v>
      </c>
      <c r="F8295" t="str">
        <f t="shared" si="258"/>
        <v>7327</v>
      </c>
      <c r="G8295" t="str">
        <f>SUBSTITUTE(SUBSTITUTE(SUBSTITUTE(LOWER(B8295), " ", "-"), "(",""), ")", "")</f>
        <v>community-services</v>
      </c>
      <c r="H8295" t="str">
        <f t="shared" si="259"/>
        <v>1991-06-07</v>
      </c>
      <c r="I8295" t="str">
        <f>IFERROR(CONCATENATE(LEFT(E8295,4),"-",MID(E8295,5,2),"-",RIGHT(E8295,2)), NULL)</f>
        <v>1993-03-24</v>
      </c>
    </row>
    <row r="8296" spans="1:9" ht="13" x14ac:dyDescent="0.15">
      <c r="A8296" s="1" t="s">
        <v>6369</v>
      </c>
      <c r="B8296" s="1" t="s">
        <v>73</v>
      </c>
      <c r="C8296" s="1">
        <v>20</v>
      </c>
      <c r="D8296" s="1">
        <v>19910607</v>
      </c>
      <c r="E8296" s="1">
        <v>19930324</v>
      </c>
      <c r="F8296" t="str">
        <f t="shared" si="258"/>
        <v>7327</v>
      </c>
      <c r="G8296" t="str">
        <f>SUBSTITUTE(SUBSTITUTE(SUBSTITUTE(LOWER(B8296), " ", "-"), "(",""), ")", "")</f>
        <v>health</v>
      </c>
      <c r="H8296" t="str">
        <f t="shared" si="259"/>
        <v>1991-06-07</v>
      </c>
      <c r="I8296" t="str">
        <f>IFERROR(CONCATENATE(LEFT(E8296,4),"-",MID(E8296,5,2),"-",RIGHT(E8296,2)), NULL)</f>
        <v>1993-03-24</v>
      </c>
    </row>
    <row r="8297" spans="1:9" ht="13" x14ac:dyDescent="0.15">
      <c r="A8297" s="1" t="s">
        <v>6369</v>
      </c>
      <c r="B8297" s="1" t="s">
        <v>346</v>
      </c>
      <c r="C8297" s="1">
        <v>20</v>
      </c>
      <c r="D8297" s="1">
        <v>19910607</v>
      </c>
      <c r="E8297" s="1">
        <v>19930324</v>
      </c>
      <c r="F8297" t="str">
        <f t="shared" si="258"/>
        <v>7327</v>
      </c>
      <c r="G8297" t="str">
        <f>SUBSTITUTE(SUBSTITUTE(SUBSTITUTE(LOWER(B8297), " ", "-"), "(",""), ")", "")</f>
        <v>housing</v>
      </c>
      <c r="H8297" t="str">
        <f t="shared" si="259"/>
        <v>1991-06-07</v>
      </c>
      <c r="I8297" t="str">
        <f>IFERROR(CONCATENATE(LEFT(E8297,4),"-",MID(E8297,5,2),"-",RIGHT(E8297,2)), NULL)</f>
        <v>1993-03-24</v>
      </c>
    </row>
    <row r="8298" spans="1:9" ht="13" x14ac:dyDescent="0.15">
      <c r="A8298" s="1" t="s">
        <v>6370</v>
      </c>
      <c r="B8298" s="1" t="s">
        <v>18</v>
      </c>
      <c r="C8298" s="1">
        <v>20</v>
      </c>
      <c r="D8298" s="1">
        <v>19910101</v>
      </c>
      <c r="F8298" t="str">
        <f t="shared" si="258"/>
        <v>7329</v>
      </c>
      <c r="G8298" t="str">
        <f>SUBSTITUTE(SUBSTITUTE(SUBSTITUTE(LOWER(B8298), " ", "-"), "(",""), ")", "")</f>
        <v>sea-transport</v>
      </c>
      <c r="H8298" t="str">
        <f t="shared" si="259"/>
        <v>1991-01-01</v>
      </c>
      <c r="I8298" t="str">
        <f>IFERROR(CONCATENATE(LEFT(E8298,4),"-",MID(E8298,5,2),"-",RIGHT(E8298,2)), NULL)</f>
        <v>--</v>
      </c>
    </row>
    <row r="8299" spans="1:9" ht="13" x14ac:dyDescent="0.15">
      <c r="A8299" s="1" t="s">
        <v>6371</v>
      </c>
      <c r="B8299" s="1" t="s">
        <v>123</v>
      </c>
      <c r="C8299" s="1">
        <v>20</v>
      </c>
      <c r="D8299" s="1">
        <v>19111024</v>
      </c>
      <c r="E8299" s="1">
        <v>19121202</v>
      </c>
      <c r="F8299" t="str">
        <f t="shared" si="258"/>
        <v>0733</v>
      </c>
      <c r="G8299" t="str">
        <f>SUBSTITUTE(SUBSTITUTE(SUBSTITUTE(LOWER(B8299), " ", "-"), "(",""), ")", "")</f>
        <v>primary-industries</v>
      </c>
      <c r="H8299" t="str">
        <f t="shared" si="259"/>
        <v>1911-10-24</v>
      </c>
      <c r="I8299" t="str">
        <f>IFERROR(CONCATENATE(LEFT(E8299,4),"-",MID(E8299,5,2),"-",RIGHT(E8299,2)), NULL)</f>
        <v>1912-12-02</v>
      </c>
    </row>
    <row r="8300" spans="1:9" ht="13" x14ac:dyDescent="0.15">
      <c r="A8300" s="1" t="s">
        <v>6371</v>
      </c>
      <c r="B8300" s="1" t="s">
        <v>99</v>
      </c>
      <c r="C8300" s="1">
        <v>20</v>
      </c>
      <c r="D8300" s="1">
        <v>19111024</v>
      </c>
      <c r="E8300" s="1">
        <v>19121202</v>
      </c>
      <c r="F8300" t="str">
        <f t="shared" si="258"/>
        <v>0733</v>
      </c>
      <c r="G8300" t="str">
        <f>SUBSTITUTE(SUBSTITUTE(SUBSTITUTE(LOWER(B8300), " ", "-"), "(",""), ")", "")</f>
        <v>royal-commissions</v>
      </c>
      <c r="H8300" t="str">
        <f t="shared" si="259"/>
        <v>1911-10-24</v>
      </c>
      <c r="I8300" t="str">
        <f>IFERROR(CONCATENATE(LEFT(E8300,4),"-",MID(E8300,5,2),"-",RIGHT(E8300,2)), NULL)</f>
        <v>1912-12-02</v>
      </c>
    </row>
    <row r="8301" spans="1:9" ht="13" x14ac:dyDescent="0.15">
      <c r="A8301" s="1" t="s">
        <v>6372</v>
      </c>
      <c r="B8301" s="1" t="s">
        <v>78</v>
      </c>
      <c r="C8301" s="1">
        <v>20</v>
      </c>
      <c r="D8301" s="1">
        <v>19910607</v>
      </c>
      <c r="E8301" s="1">
        <v>19930324</v>
      </c>
      <c r="F8301" t="str">
        <f t="shared" si="258"/>
        <v>7330</v>
      </c>
      <c r="G8301" t="str">
        <f>SUBSTITUTE(SUBSTITUTE(SUBSTITUTE(LOWER(B8301), " ", "-"), "(",""), ")", "")</f>
        <v>community-services</v>
      </c>
      <c r="H8301" t="str">
        <f t="shared" si="259"/>
        <v>1991-06-07</v>
      </c>
      <c r="I8301" t="str">
        <f>IFERROR(CONCATENATE(LEFT(E8301,4),"-",MID(E8301,5,2),"-",RIGHT(E8301,2)), NULL)</f>
        <v>1993-03-24</v>
      </c>
    </row>
    <row r="8302" spans="1:9" ht="13" x14ac:dyDescent="0.15">
      <c r="A8302" s="1" t="s">
        <v>6372</v>
      </c>
      <c r="B8302" s="1" t="s">
        <v>73</v>
      </c>
      <c r="C8302" s="1">
        <v>20</v>
      </c>
      <c r="D8302" s="1">
        <v>19910607</v>
      </c>
      <c r="E8302" s="1">
        <v>19930324</v>
      </c>
      <c r="F8302" t="str">
        <f t="shared" si="258"/>
        <v>7330</v>
      </c>
      <c r="G8302" t="str">
        <f>SUBSTITUTE(SUBSTITUTE(SUBSTITUTE(LOWER(B8302), " ", "-"), "(",""), ")", "")</f>
        <v>health</v>
      </c>
      <c r="H8302" t="str">
        <f t="shared" si="259"/>
        <v>1991-06-07</v>
      </c>
      <c r="I8302" t="str">
        <f>IFERROR(CONCATENATE(LEFT(E8302,4),"-",MID(E8302,5,2),"-",RIGHT(E8302,2)), NULL)</f>
        <v>1993-03-24</v>
      </c>
    </row>
    <row r="8303" spans="1:9" ht="13" x14ac:dyDescent="0.15">
      <c r="A8303" s="1" t="s">
        <v>6372</v>
      </c>
      <c r="B8303" s="1" t="s">
        <v>346</v>
      </c>
      <c r="C8303" s="1">
        <v>20</v>
      </c>
      <c r="D8303" s="1">
        <v>19910607</v>
      </c>
      <c r="E8303" s="1">
        <v>19930324</v>
      </c>
      <c r="F8303" t="str">
        <f t="shared" si="258"/>
        <v>7330</v>
      </c>
      <c r="G8303" t="str">
        <f>SUBSTITUTE(SUBSTITUTE(SUBSTITUTE(LOWER(B8303), " ", "-"), "(",""), ")", "")</f>
        <v>housing</v>
      </c>
      <c r="H8303" t="str">
        <f t="shared" si="259"/>
        <v>1991-06-07</v>
      </c>
      <c r="I8303" t="str">
        <f>IFERROR(CONCATENATE(LEFT(E8303,4),"-",MID(E8303,5,2),"-",RIGHT(E8303,2)), NULL)</f>
        <v>1993-03-24</v>
      </c>
    </row>
    <row r="8304" spans="1:9" ht="13" x14ac:dyDescent="0.15">
      <c r="A8304" s="1" t="s">
        <v>6373</v>
      </c>
      <c r="B8304" s="1" t="s">
        <v>78</v>
      </c>
      <c r="C8304" s="1">
        <v>20</v>
      </c>
      <c r="D8304" s="1">
        <v>19910607</v>
      </c>
      <c r="E8304" s="1">
        <v>19930324</v>
      </c>
      <c r="F8304" t="str">
        <f t="shared" si="258"/>
        <v>7331</v>
      </c>
      <c r="G8304" t="str">
        <f>SUBSTITUTE(SUBSTITUTE(SUBSTITUTE(LOWER(B8304), " ", "-"), "(",""), ")", "")</f>
        <v>community-services</v>
      </c>
      <c r="H8304" t="str">
        <f t="shared" si="259"/>
        <v>1991-06-07</v>
      </c>
      <c r="I8304" t="str">
        <f>IFERROR(CONCATENATE(LEFT(E8304,4),"-",MID(E8304,5,2),"-",RIGHT(E8304,2)), NULL)</f>
        <v>1993-03-24</v>
      </c>
    </row>
    <row r="8305" spans="1:9" ht="13" x14ac:dyDescent="0.15">
      <c r="A8305" s="1" t="s">
        <v>6373</v>
      </c>
      <c r="B8305" s="1" t="s">
        <v>73</v>
      </c>
      <c r="C8305" s="1">
        <v>20</v>
      </c>
      <c r="D8305" s="1">
        <v>19910607</v>
      </c>
      <c r="E8305" s="1">
        <v>19930324</v>
      </c>
      <c r="F8305" t="str">
        <f t="shared" si="258"/>
        <v>7331</v>
      </c>
      <c r="G8305" t="str">
        <f>SUBSTITUTE(SUBSTITUTE(SUBSTITUTE(LOWER(B8305), " ", "-"), "(",""), ")", "")</f>
        <v>health</v>
      </c>
      <c r="H8305" t="str">
        <f t="shared" si="259"/>
        <v>1991-06-07</v>
      </c>
      <c r="I8305" t="str">
        <f>IFERROR(CONCATENATE(LEFT(E8305,4),"-",MID(E8305,5,2),"-",RIGHT(E8305,2)), NULL)</f>
        <v>1993-03-24</v>
      </c>
    </row>
    <row r="8306" spans="1:9" ht="13" x14ac:dyDescent="0.15">
      <c r="A8306" s="1" t="s">
        <v>6373</v>
      </c>
      <c r="B8306" s="1" t="s">
        <v>346</v>
      </c>
      <c r="C8306" s="1">
        <v>20</v>
      </c>
      <c r="D8306" s="1">
        <v>19910607</v>
      </c>
      <c r="E8306" s="1">
        <v>19930324</v>
      </c>
      <c r="F8306" t="str">
        <f t="shared" si="258"/>
        <v>7331</v>
      </c>
      <c r="G8306" t="str">
        <f>SUBSTITUTE(SUBSTITUTE(SUBSTITUTE(LOWER(B8306), " ", "-"), "(",""), ")", "")</f>
        <v>housing</v>
      </c>
      <c r="H8306" t="str">
        <f t="shared" si="259"/>
        <v>1991-06-07</v>
      </c>
      <c r="I8306" t="str">
        <f>IFERROR(CONCATENATE(LEFT(E8306,4),"-",MID(E8306,5,2),"-",RIGHT(E8306,2)), NULL)</f>
        <v>1993-03-24</v>
      </c>
    </row>
    <row r="8307" spans="1:9" ht="13" x14ac:dyDescent="0.15">
      <c r="A8307" s="1" t="s">
        <v>6374</v>
      </c>
      <c r="B8307" s="1" t="s">
        <v>78</v>
      </c>
      <c r="C8307" s="1">
        <v>20</v>
      </c>
      <c r="D8307" s="1">
        <v>19910607</v>
      </c>
      <c r="E8307" s="1">
        <v>19930324</v>
      </c>
      <c r="F8307" t="str">
        <f t="shared" si="258"/>
        <v>7332</v>
      </c>
      <c r="G8307" t="str">
        <f>SUBSTITUTE(SUBSTITUTE(SUBSTITUTE(LOWER(B8307), " ", "-"), "(",""), ")", "")</f>
        <v>community-services</v>
      </c>
      <c r="H8307" t="str">
        <f t="shared" si="259"/>
        <v>1991-06-07</v>
      </c>
      <c r="I8307" t="str">
        <f>IFERROR(CONCATENATE(LEFT(E8307,4),"-",MID(E8307,5,2),"-",RIGHT(E8307,2)), NULL)</f>
        <v>1993-03-24</v>
      </c>
    </row>
    <row r="8308" spans="1:9" ht="13" x14ac:dyDescent="0.15">
      <c r="A8308" s="1" t="s">
        <v>6374</v>
      </c>
      <c r="B8308" s="1" t="s">
        <v>73</v>
      </c>
      <c r="C8308" s="1">
        <v>20</v>
      </c>
      <c r="D8308" s="1">
        <v>19910607</v>
      </c>
      <c r="E8308" s="1">
        <v>19930324</v>
      </c>
      <c r="F8308" t="str">
        <f t="shared" si="258"/>
        <v>7332</v>
      </c>
      <c r="G8308" t="str">
        <f>SUBSTITUTE(SUBSTITUTE(SUBSTITUTE(LOWER(B8308), " ", "-"), "(",""), ")", "")</f>
        <v>health</v>
      </c>
      <c r="H8308" t="str">
        <f t="shared" si="259"/>
        <v>1991-06-07</v>
      </c>
      <c r="I8308" t="str">
        <f>IFERROR(CONCATENATE(LEFT(E8308,4),"-",MID(E8308,5,2),"-",RIGHT(E8308,2)), NULL)</f>
        <v>1993-03-24</v>
      </c>
    </row>
    <row r="8309" spans="1:9" ht="13" x14ac:dyDescent="0.15">
      <c r="A8309" s="1" t="s">
        <v>6374</v>
      </c>
      <c r="B8309" s="1" t="s">
        <v>346</v>
      </c>
      <c r="C8309" s="1">
        <v>20</v>
      </c>
      <c r="D8309" s="1">
        <v>19910607</v>
      </c>
      <c r="E8309" s="1">
        <v>19930324</v>
      </c>
      <c r="F8309" t="str">
        <f t="shared" si="258"/>
        <v>7332</v>
      </c>
      <c r="G8309" t="str">
        <f>SUBSTITUTE(SUBSTITUTE(SUBSTITUTE(LOWER(B8309), " ", "-"), "(",""), ")", "")</f>
        <v>housing</v>
      </c>
      <c r="H8309" t="str">
        <f t="shared" si="259"/>
        <v>1991-06-07</v>
      </c>
      <c r="I8309" t="str">
        <f>IFERROR(CONCATENATE(LEFT(E8309,4),"-",MID(E8309,5,2),"-",RIGHT(E8309,2)), NULL)</f>
        <v>1993-03-24</v>
      </c>
    </row>
    <row r="8310" spans="1:9" ht="13" x14ac:dyDescent="0.15">
      <c r="A8310" s="1" t="s">
        <v>6375</v>
      </c>
      <c r="B8310" s="1" t="s">
        <v>78</v>
      </c>
      <c r="C8310" s="1">
        <v>20</v>
      </c>
      <c r="D8310" s="1">
        <v>19910607</v>
      </c>
      <c r="E8310" s="1">
        <v>19930324</v>
      </c>
      <c r="F8310" t="str">
        <f t="shared" si="258"/>
        <v>7333</v>
      </c>
      <c r="G8310" t="str">
        <f>SUBSTITUTE(SUBSTITUTE(SUBSTITUTE(LOWER(B8310), " ", "-"), "(",""), ")", "")</f>
        <v>community-services</v>
      </c>
      <c r="H8310" t="str">
        <f t="shared" si="259"/>
        <v>1991-06-07</v>
      </c>
      <c r="I8310" t="str">
        <f>IFERROR(CONCATENATE(LEFT(E8310,4),"-",MID(E8310,5,2),"-",RIGHT(E8310,2)), NULL)</f>
        <v>1993-03-24</v>
      </c>
    </row>
    <row r="8311" spans="1:9" ht="13" x14ac:dyDescent="0.15">
      <c r="A8311" s="1" t="s">
        <v>6375</v>
      </c>
      <c r="B8311" s="1" t="s">
        <v>73</v>
      </c>
      <c r="C8311" s="1">
        <v>20</v>
      </c>
      <c r="D8311" s="1">
        <v>19910607</v>
      </c>
      <c r="E8311" s="1">
        <v>19930324</v>
      </c>
      <c r="F8311" t="str">
        <f t="shared" si="258"/>
        <v>7333</v>
      </c>
      <c r="G8311" t="str">
        <f>SUBSTITUTE(SUBSTITUTE(SUBSTITUTE(LOWER(B8311), " ", "-"), "(",""), ")", "")</f>
        <v>health</v>
      </c>
      <c r="H8311" t="str">
        <f t="shared" si="259"/>
        <v>1991-06-07</v>
      </c>
      <c r="I8311" t="str">
        <f>IFERROR(CONCATENATE(LEFT(E8311,4),"-",MID(E8311,5,2),"-",RIGHT(E8311,2)), NULL)</f>
        <v>1993-03-24</v>
      </c>
    </row>
    <row r="8312" spans="1:9" ht="13" x14ac:dyDescent="0.15">
      <c r="A8312" s="1" t="s">
        <v>6375</v>
      </c>
      <c r="B8312" s="1" t="s">
        <v>346</v>
      </c>
      <c r="C8312" s="1">
        <v>20</v>
      </c>
      <c r="D8312" s="1">
        <v>19910607</v>
      </c>
      <c r="E8312" s="1">
        <v>19930324</v>
      </c>
      <c r="F8312" t="str">
        <f t="shared" si="258"/>
        <v>7333</v>
      </c>
      <c r="G8312" t="str">
        <f>SUBSTITUTE(SUBSTITUTE(SUBSTITUTE(LOWER(B8312), " ", "-"), "(",""), ")", "")</f>
        <v>housing</v>
      </c>
      <c r="H8312" t="str">
        <f t="shared" si="259"/>
        <v>1991-06-07</v>
      </c>
      <c r="I8312" t="str">
        <f>IFERROR(CONCATENATE(LEFT(E8312,4),"-",MID(E8312,5,2),"-",RIGHT(E8312,2)), NULL)</f>
        <v>1993-03-24</v>
      </c>
    </row>
    <row r="8313" spans="1:9" ht="13" x14ac:dyDescent="0.15">
      <c r="A8313" s="1" t="s">
        <v>6376</v>
      </c>
      <c r="B8313" s="1" t="s">
        <v>78</v>
      </c>
      <c r="C8313" s="1">
        <v>20</v>
      </c>
      <c r="D8313" s="1">
        <v>19910607</v>
      </c>
      <c r="E8313" s="1">
        <v>19930324</v>
      </c>
      <c r="F8313" t="str">
        <f t="shared" si="258"/>
        <v>7334</v>
      </c>
      <c r="G8313" t="str">
        <f>SUBSTITUTE(SUBSTITUTE(SUBSTITUTE(LOWER(B8313), " ", "-"), "(",""), ")", "")</f>
        <v>community-services</v>
      </c>
      <c r="H8313" t="str">
        <f t="shared" si="259"/>
        <v>1991-06-07</v>
      </c>
      <c r="I8313" t="str">
        <f>IFERROR(CONCATENATE(LEFT(E8313,4),"-",MID(E8313,5,2),"-",RIGHT(E8313,2)), NULL)</f>
        <v>1993-03-24</v>
      </c>
    </row>
    <row r="8314" spans="1:9" ht="13" x14ac:dyDescent="0.15">
      <c r="A8314" s="1" t="s">
        <v>6376</v>
      </c>
      <c r="B8314" s="1" t="s">
        <v>73</v>
      </c>
      <c r="C8314" s="1">
        <v>20</v>
      </c>
      <c r="D8314" s="1">
        <v>19910607</v>
      </c>
      <c r="E8314" s="1">
        <v>19930324</v>
      </c>
      <c r="F8314" t="str">
        <f t="shared" si="258"/>
        <v>7334</v>
      </c>
      <c r="G8314" t="str">
        <f>SUBSTITUTE(SUBSTITUTE(SUBSTITUTE(LOWER(B8314), " ", "-"), "(",""), ")", "")</f>
        <v>health</v>
      </c>
      <c r="H8314" t="str">
        <f t="shared" si="259"/>
        <v>1991-06-07</v>
      </c>
      <c r="I8314" t="str">
        <f>IFERROR(CONCATENATE(LEFT(E8314,4),"-",MID(E8314,5,2),"-",RIGHT(E8314,2)), NULL)</f>
        <v>1993-03-24</v>
      </c>
    </row>
    <row r="8315" spans="1:9" ht="13" x14ac:dyDescent="0.15">
      <c r="A8315" s="1" t="s">
        <v>6376</v>
      </c>
      <c r="B8315" s="1" t="s">
        <v>346</v>
      </c>
      <c r="C8315" s="1">
        <v>20</v>
      </c>
      <c r="D8315" s="1">
        <v>19910607</v>
      </c>
      <c r="E8315" s="1">
        <v>19930324</v>
      </c>
      <c r="F8315" t="str">
        <f t="shared" si="258"/>
        <v>7334</v>
      </c>
      <c r="G8315" t="str">
        <f>SUBSTITUTE(SUBSTITUTE(SUBSTITUTE(LOWER(B8315), " ", "-"), "(",""), ")", "")</f>
        <v>housing</v>
      </c>
      <c r="H8315" t="str">
        <f t="shared" si="259"/>
        <v>1991-06-07</v>
      </c>
      <c r="I8315" t="str">
        <f>IFERROR(CONCATENATE(LEFT(E8315,4),"-",MID(E8315,5,2),"-",RIGHT(E8315,2)), NULL)</f>
        <v>1993-03-24</v>
      </c>
    </row>
    <row r="8316" spans="1:9" ht="13" x14ac:dyDescent="0.15">
      <c r="A8316" s="1" t="s">
        <v>6377</v>
      </c>
      <c r="B8316" s="1" t="s">
        <v>78</v>
      </c>
      <c r="C8316" s="1">
        <v>20</v>
      </c>
      <c r="D8316" s="1">
        <v>19910607</v>
      </c>
      <c r="E8316" s="1">
        <v>19930324</v>
      </c>
      <c r="F8316" t="str">
        <f t="shared" si="258"/>
        <v>7335</v>
      </c>
      <c r="G8316" t="str">
        <f>SUBSTITUTE(SUBSTITUTE(SUBSTITUTE(LOWER(B8316), " ", "-"), "(",""), ")", "")</f>
        <v>community-services</v>
      </c>
      <c r="H8316" t="str">
        <f t="shared" si="259"/>
        <v>1991-06-07</v>
      </c>
      <c r="I8316" t="str">
        <f>IFERROR(CONCATENATE(LEFT(E8316,4),"-",MID(E8316,5,2),"-",RIGHT(E8316,2)), NULL)</f>
        <v>1993-03-24</v>
      </c>
    </row>
    <row r="8317" spans="1:9" ht="13" x14ac:dyDescent="0.15">
      <c r="A8317" s="1" t="s">
        <v>6377</v>
      </c>
      <c r="B8317" s="1" t="s">
        <v>73</v>
      </c>
      <c r="C8317" s="1">
        <v>20</v>
      </c>
      <c r="D8317" s="1">
        <v>19910607</v>
      </c>
      <c r="E8317" s="1">
        <v>19930324</v>
      </c>
      <c r="F8317" t="str">
        <f t="shared" si="258"/>
        <v>7335</v>
      </c>
      <c r="G8317" t="str">
        <f>SUBSTITUTE(SUBSTITUTE(SUBSTITUTE(LOWER(B8317), " ", "-"), "(",""), ")", "")</f>
        <v>health</v>
      </c>
      <c r="H8317" t="str">
        <f t="shared" si="259"/>
        <v>1991-06-07</v>
      </c>
      <c r="I8317" t="str">
        <f>IFERROR(CONCATENATE(LEFT(E8317,4),"-",MID(E8317,5,2),"-",RIGHT(E8317,2)), NULL)</f>
        <v>1993-03-24</v>
      </c>
    </row>
    <row r="8318" spans="1:9" ht="13" x14ac:dyDescent="0.15">
      <c r="A8318" s="1" t="s">
        <v>6377</v>
      </c>
      <c r="B8318" s="1" t="s">
        <v>346</v>
      </c>
      <c r="C8318" s="1">
        <v>20</v>
      </c>
      <c r="D8318" s="1">
        <v>19910607</v>
      </c>
      <c r="E8318" s="1">
        <v>19930324</v>
      </c>
      <c r="F8318" t="str">
        <f t="shared" si="258"/>
        <v>7335</v>
      </c>
      <c r="G8318" t="str">
        <f>SUBSTITUTE(SUBSTITUTE(SUBSTITUTE(LOWER(B8318), " ", "-"), "(",""), ")", "")</f>
        <v>housing</v>
      </c>
      <c r="H8318" t="str">
        <f t="shared" si="259"/>
        <v>1991-06-07</v>
      </c>
      <c r="I8318" t="str">
        <f>IFERROR(CONCATENATE(LEFT(E8318,4),"-",MID(E8318,5,2),"-",RIGHT(E8318,2)), NULL)</f>
        <v>1993-03-24</v>
      </c>
    </row>
    <row r="8319" spans="1:9" ht="13" x14ac:dyDescent="0.15">
      <c r="A8319" s="1" t="s">
        <v>6378</v>
      </c>
      <c r="B8319" s="1" t="s">
        <v>78</v>
      </c>
      <c r="C8319" s="1">
        <v>20</v>
      </c>
      <c r="D8319" s="1">
        <v>19910607</v>
      </c>
      <c r="E8319" s="1">
        <v>19930324</v>
      </c>
      <c r="F8319" t="str">
        <f t="shared" si="258"/>
        <v>7336</v>
      </c>
      <c r="G8319" t="str">
        <f>SUBSTITUTE(SUBSTITUTE(SUBSTITUTE(LOWER(B8319), " ", "-"), "(",""), ")", "")</f>
        <v>community-services</v>
      </c>
      <c r="H8319" t="str">
        <f t="shared" si="259"/>
        <v>1991-06-07</v>
      </c>
      <c r="I8319" t="str">
        <f>IFERROR(CONCATENATE(LEFT(E8319,4),"-",MID(E8319,5,2),"-",RIGHT(E8319,2)), NULL)</f>
        <v>1993-03-24</v>
      </c>
    </row>
    <row r="8320" spans="1:9" ht="13" x14ac:dyDescent="0.15">
      <c r="A8320" s="1" t="s">
        <v>6378</v>
      </c>
      <c r="B8320" s="1" t="s">
        <v>73</v>
      </c>
      <c r="C8320" s="1">
        <v>20</v>
      </c>
      <c r="D8320" s="1">
        <v>19910607</v>
      </c>
      <c r="E8320" s="1">
        <v>19930324</v>
      </c>
      <c r="F8320" t="str">
        <f t="shared" si="258"/>
        <v>7336</v>
      </c>
      <c r="G8320" t="str">
        <f>SUBSTITUTE(SUBSTITUTE(SUBSTITUTE(LOWER(B8320), " ", "-"), "(",""), ")", "")</f>
        <v>health</v>
      </c>
      <c r="H8320" t="str">
        <f t="shared" si="259"/>
        <v>1991-06-07</v>
      </c>
      <c r="I8320" t="str">
        <f>IFERROR(CONCATENATE(LEFT(E8320,4),"-",MID(E8320,5,2),"-",RIGHT(E8320,2)), NULL)</f>
        <v>1993-03-24</v>
      </c>
    </row>
    <row r="8321" spans="1:9" ht="13" x14ac:dyDescent="0.15">
      <c r="A8321" s="1" t="s">
        <v>6378</v>
      </c>
      <c r="B8321" s="1" t="s">
        <v>346</v>
      </c>
      <c r="C8321" s="1">
        <v>20</v>
      </c>
      <c r="D8321" s="1">
        <v>19910607</v>
      </c>
      <c r="E8321" s="1">
        <v>19930324</v>
      </c>
      <c r="F8321" t="str">
        <f t="shared" si="258"/>
        <v>7336</v>
      </c>
      <c r="G8321" t="str">
        <f>SUBSTITUTE(SUBSTITUTE(SUBSTITUTE(LOWER(B8321), " ", "-"), "(",""), ")", "")</f>
        <v>housing</v>
      </c>
      <c r="H8321" t="str">
        <f t="shared" si="259"/>
        <v>1991-06-07</v>
      </c>
      <c r="I8321" t="str">
        <f>IFERROR(CONCATENATE(LEFT(E8321,4),"-",MID(E8321,5,2),"-",RIGHT(E8321,2)), NULL)</f>
        <v>1993-03-24</v>
      </c>
    </row>
    <row r="8322" spans="1:9" ht="13" x14ac:dyDescent="0.15">
      <c r="A8322" s="1" t="s">
        <v>6379</v>
      </c>
      <c r="B8322" s="1" t="s">
        <v>78</v>
      </c>
      <c r="C8322" s="1">
        <v>20</v>
      </c>
      <c r="D8322" s="1">
        <v>19910607</v>
      </c>
      <c r="E8322" s="1">
        <v>19930324</v>
      </c>
      <c r="F8322" t="str">
        <f t="shared" si="258"/>
        <v>7337</v>
      </c>
      <c r="G8322" t="str">
        <f>SUBSTITUTE(SUBSTITUTE(SUBSTITUTE(LOWER(B8322), " ", "-"), "(",""), ")", "")</f>
        <v>community-services</v>
      </c>
      <c r="H8322" t="str">
        <f t="shared" si="259"/>
        <v>1991-06-07</v>
      </c>
      <c r="I8322" t="str">
        <f>IFERROR(CONCATENATE(LEFT(E8322,4),"-",MID(E8322,5,2),"-",RIGHT(E8322,2)), NULL)</f>
        <v>1993-03-24</v>
      </c>
    </row>
    <row r="8323" spans="1:9" ht="13" x14ac:dyDescent="0.15">
      <c r="A8323" s="1" t="s">
        <v>6379</v>
      </c>
      <c r="B8323" s="1" t="s">
        <v>73</v>
      </c>
      <c r="C8323" s="1">
        <v>20</v>
      </c>
      <c r="D8323" s="1">
        <v>19910607</v>
      </c>
      <c r="E8323" s="1">
        <v>19930324</v>
      </c>
      <c r="F8323" t="str">
        <f t="shared" ref="F8323:F8386" si="260">TEXT(SUBSTITUTE(A8323, "CA ", ""), "0000")</f>
        <v>7337</v>
      </c>
      <c r="G8323" t="str">
        <f>SUBSTITUTE(SUBSTITUTE(SUBSTITUTE(LOWER(B8323), " ", "-"), "(",""), ")", "")</f>
        <v>health</v>
      </c>
      <c r="H8323" t="str">
        <f t="shared" ref="H8323:H8386" si="261">CONCATENATE(LEFT(D8323,4),"-",MID(D8323,5,2),"-",RIGHT(D8323,2))</f>
        <v>1991-06-07</v>
      </c>
      <c r="I8323" t="str">
        <f>IFERROR(CONCATENATE(LEFT(E8323,4),"-",MID(E8323,5,2),"-",RIGHT(E8323,2)), NULL)</f>
        <v>1993-03-24</v>
      </c>
    </row>
    <row r="8324" spans="1:9" ht="13" x14ac:dyDescent="0.15">
      <c r="A8324" s="1" t="s">
        <v>6379</v>
      </c>
      <c r="B8324" s="1" t="s">
        <v>346</v>
      </c>
      <c r="C8324" s="1">
        <v>20</v>
      </c>
      <c r="D8324" s="1">
        <v>19910607</v>
      </c>
      <c r="E8324" s="1">
        <v>19930324</v>
      </c>
      <c r="F8324" t="str">
        <f t="shared" si="260"/>
        <v>7337</v>
      </c>
      <c r="G8324" t="str">
        <f>SUBSTITUTE(SUBSTITUTE(SUBSTITUTE(LOWER(B8324), " ", "-"), "(",""), ")", "")</f>
        <v>housing</v>
      </c>
      <c r="H8324" t="str">
        <f t="shared" si="261"/>
        <v>1991-06-07</v>
      </c>
      <c r="I8324" t="str">
        <f>IFERROR(CONCATENATE(LEFT(E8324,4),"-",MID(E8324,5,2),"-",RIGHT(E8324,2)), NULL)</f>
        <v>1993-03-24</v>
      </c>
    </row>
    <row r="8325" spans="1:9" ht="13" x14ac:dyDescent="0.15">
      <c r="A8325" s="1" t="s">
        <v>6380</v>
      </c>
      <c r="B8325" s="1" t="s">
        <v>585</v>
      </c>
      <c r="C8325" s="1">
        <v>20</v>
      </c>
      <c r="D8325" s="1">
        <v>19910311</v>
      </c>
      <c r="F8325" t="str">
        <f t="shared" si="260"/>
        <v>7338</v>
      </c>
      <c r="G8325" t="str">
        <f>SUBSTITUTE(SUBSTITUTE(SUBSTITUTE(LOWER(B8325), " ", "-"), "(",""), ")", "")</f>
        <v>health-services</v>
      </c>
      <c r="H8325" t="str">
        <f t="shared" si="261"/>
        <v>1991-03-11</v>
      </c>
      <c r="I8325" t="str">
        <f>IFERROR(CONCATENATE(LEFT(E8325,4),"-",MID(E8325,5,2),"-",RIGHT(E8325,2)), NULL)</f>
        <v>--</v>
      </c>
    </row>
    <row r="8326" spans="1:9" ht="13" x14ac:dyDescent="0.15">
      <c r="A8326" s="1" t="s">
        <v>6381</v>
      </c>
      <c r="B8326" s="1" t="s">
        <v>585</v>
      </c>
      <c r="C8326" s="1">
        <v>20</v>
      </c>
      <c r="D8326" s="1">
        <v>19881130</v>
      </c>
      <c r="F8326" t="str">
        <f t="shared" si="260"/>
        <v>7339</v>
      </c>
      <c r="G8326" t="str">
        <f>SUBSTITUTE(SUBSTITUTE(SUBSTITUTE(LOWER(B8326), " ", "-"), "(",""), ")", "")</f>
        <v>health-services</v>
      </c>
      <c r="H8326" t="str">
        <f t="shared" si="261"/>
        <v>1988-11-30</v>
      </c>
      <c r="I8326" t="str">
        <f>IFERROR(CONCATENATE(LEFT(E8326,4),"-",MID(E8326,5,2),"-",RIGHT(E8326,2)), NULL)</f>
        <v>--</v>
      </c>
    </row>
    <row r="8327" spans="1:9" ht="13" x14ac:dyDescent="0.15">
      <c r="A8327" s="1" t="s">
        <v>6382</v>
      </c>
      <c r="B8327" s="1" t="s">
        <v>349</v>
      </c>
      <c r="C8327" s="1">
        <v>20</v>
      </c>
      <c r="D8327" s="1">
        <v>19270128</v>
      </c>
      <c r="E8327" s="1">
        <v>19270714</v>
      </c>
      <c r="F8327" t="str">
        <f t="shared" si="260"/>
        <v>0734</v>
      </c>
      <c r="G8327" t="str">
        <f>SUBSTITUTE(SUBSTITUTE(SUBSTITUTE(LOWER(B8327), " ", "-"), "(",""), ")", "")</f>
        <v>broadcasting</v>
      </c>
      <c r="H8327" t="str">
        <f t="shared" si="261"/>
        <v>1927-01-28</v>
      </c>
      <c r="I8327" t="str">
        <f>IFERROR(CONCATENATE(LEFT(E8327,4),"-",MID(E8327,5,2),"-",RIGHT(E8327,2)), NULL)</f>
        <v>1927-07-14</v>
      </c>
    </row>
    <row r="8328" spans="1:9" ht="13" x14ac:dyDescent="0.15">
      <c r="A8328" s="1" t="s">
        <v>6382</v>
      </c>
      <c r="B8328" s="1" t="s">
        <v>99</v>
      </c>
      <c r="C8328" s="1">
        <v>20</v>
      </c>
      <c r="D8328" s="1">
        <v>19270128</v>
      </c>
      <c r="E8328" s="1">
        <v>19270714</v>
      </c>
      <c r="F8328" t="str">
        <f t="shared" si="260"/>
        <v>0734</v>
      </c>
      <c r="G8328" t="str">
        <f>SUBSTITUTE(SUBSTITUTE(SUBSTITUTE(LOWER(B8328), " ", "-"), "(",""), ")", "")</f>
        <v>royal-commissions</v>
      </c>
      <c r="H8328" t="str">
        <f t="shared" si="261"/>
        <v>1927-01-28</v>
      </c>
      <c r="I8328" t="str">
        <f>IFERROR(CONCATENATE(LEFT(E8328,4),"-",MID(E8328,5,2),"-",RIGHT(E8328,2)), NULL)</f>
        <v>1927-07-14</v>
      </c>
    </row>
    <row r="8329" spans="1:9" ht="13" x14ac:dyDescent="0.15">
      <c r="A8329" s="1" t="s">
        <v>6383</v>
      </c>
      <c r="B8329" s="1" t="s">
        <v>78</v>
      </c>
      <c r="C8329" s="1">
        <v>20</v>
      </c>
      <c r="D8329" s="1">
        <v>19910607</v>
      </c>
      <c r="E8329" s="1">
        <v>19930324</v>
      </c>
      <c r="F8329" t="str">
        <f t="shared" si="260"/>
        <v>7340</v>
      </c>
      <c r="G8329" t="str">
        <f>SUBSTITUTE(SUBSTITUTE(SUBSTITUTE(LOWER(B8329), " ", "-"), "(",""), ")", "")</f>
        <v>community-services</v>
      </c>
      <c r="H8329" t="str">
        <f t="shared" si="261"/>
        <v>1991-06-07</v>
      </c>
      <c r="I8329" t="str">
        <f>IFERROR(CONCATENATE(LEFT(E8329,4),"-",MID(E8329,5,2),"-",RIGHT(E8329,2)), NULL)</f>
        <v>1993-03-24</v>
      </c>
    </row>
    <row r="8330" spans="1:9" ht="13" x14ac:dyDescent="0.15">
      <c r="A8330" s="1" t="s">
        <v>6383</v>
      </c>
      <c r="B8330" s="1" t="s">
        <v>73</v>
      </c>
      <c r="C8330" s="1">
        <v>20</v>
      </c>
      <c r="D8330" s="1">
        <v>19910607</v>
      </c>
      <c r="E8330" s="1">
        <v>19930324</v>
      </c>
      <c r="F8330" t="str">
        <f t="shared" si="260"/>
        <v>7340</v>
      </c>
      <c r="G8330" t="str">
        <f>SUBSTITUTE(SUBSTITUTE(SUBSTITUTE(LOWER(B8330), " ", "-"), "(",""), ")", "")</f>
        <v>health</v>
      </c>
      <c r="H8330" t="str">
        <f t="shared" si="261"/>
        <v>1991-06-07</v>
      </c>
      <c r="I8330" t="str">
        <f>IFERROR(CONCATENATE(LEFT(E8330,4),"-",MID(E8330,5,2),"-",RIGHT(E8330,2)), NULL)</f>
        <v>1993-03-24</v>
      </c>
    </row>
    <row r="8331" spans="1:9" ht="13" x14ac:dyDescent="0.15">
      <c r="A8331" s="1" t="s">
        <v>6383</v>
      </c>
      <c r="B8331" s="1" t="s">
        <v>346</v>
      </c>
      <c r="C8331" s="1">
        <v>20</v>
      </c>
      <c r="D8331" s="1">
        <v>19910607</v>
      </c>
      <c r="E8331" s="1">
        <v>19930324</v>
      </c>
      <c r="F8331" t="str">
        <f t="shared" si="260"/>
        <v>7340</v>
      </c>
      <c r="G8331" t="str">
        <f>SUBSTITUTE(SUBSTITUTE(SUBSTITUTE(LOWER(B8331), " ", "-"), "(",""), ")", "")</f>
        <v>housing</v>
      </c>
      <c r="H8331" t="str">
        <f t="shared" si="261"/>
        <v>1991-06-07</v>
      </c>
      <c r="I8331" t="str">
        <f>IFERROR(CONCATENATE(LEFT(E8331,4),"-",MID(E8331,5,2),"-",RIGHT(E8331,2)), NULL)</f>
        <v>1993-03-24</v>
      </c>
    </row>
    <row r="8332" spans="1:9" ht="13" x14ac:dyDescent="0.15">
      <c r="A8332" s="1" t="s">
        <v>6384</v>
      </c>
      <c r="B8332" s="1" t="s">
        <v>78</v>
      </c>
      <c r="C8332" s="1">
        <v>20</v>
      </c>
      <c r="D8332" s="1">
        <v>19910607</v>
      </c>
      <c r="E8332" s="1">
        <v>19930324</v>
      </c>
      <c r="F8332" t="str">
        <f t="shared" si="260"/>
        <v>7341</v>
      </c>
      <c r="G8332" t="str">
        <f>SUBSTITUTE(SUBSTITUTE(SUBSTITUTE(LOWER(B8332), " ", "-"), "(",""), ")", "")</f>
        <v>community-services</v>
      </c>
      <c r="H8332" t="str">
        <f t="shared" si="261"/>
        <v>1991-06-07</v>
      </c>
      <c r="I8332" t="str">
        <f>IFERROR(CONCATENATE(LEFT(E8332,4),"-",MID(E8332,5,2),"-",RIGHT(E8332,2)), NULL)</f>
        <v>1993-03-24</v>
      </c>
    </row>
    <row r="8333" spans="1:9" ht="13" x14ac:dyDescent="0.15">
      <c r="A8333" s="1" t="s">
        <v>6384</v>
      </c>
      <c r="B8333" s="1" t="s">
        <v>73</v>
      </c>
      <c r="C8333" s="1">
        <v>20</v>
      </c>
      <c r="D8333" s="1">
        <v>19910607</v>
      </c>
      <c r="E8333" s="1">
        <v>19930324</v>
      </c>
      <c r="F8333" t="str">
        <f t="shared" si="260"/>
        <v>7341</v>
      </c>
      <c r="G8333" t="str">
        <f>SUBSTITUTE(SUBSTITUTE(SUBSTITUTE(LOWER(B8333), " ", "-"), "(",""), ")", "")</f>
        <v>health</v>
      </c>
      <c r="H8333" t="str">
        <f t="shared" si="261"/>
        <v>1991-06-07</v>
      </c>
      <c r="I8333" t="str">
        <f>IFERROR(CONCATENATE(LEFT(E8333,4),"-",MID(E8333,5,2),"-",RIGHT(E8333,2)), NULL)</f>
        <v>1993-03-24</v>
      </c>
    </row>
    <row r="8334" spans="1:9" ht="13" x14ac:dyDescent="0.15">
      <c r="A8334" s="1" t="s">
        <v>6384</v>
      </c>
      <c r="B8334" s="1" t="s">
        <v>346</v>
      </c>
      <c r="C8334" s="1">
        <v>20</v>
      </c>
      <c r="D8334" s="1">
        <v>19910607</v>
      </c>
      <c r="E8334" s="1">
        <v>19930324</v>
      </c>
      <c r="F8334" t="str">
        <f t="shared" si="260"/>
        <v>7341</v>
      </c>
      <c r="G8334" t="str">
        <f>SUBSTITUTE(SUBSTITUTE(SUBSTITUTE(LOWER(B8334), " ", "-"), "(",""), ")", "")</f>
        <v>housing</v>
      </c>
      <c r="H8334" t="str">
        <f t="shared" si="261"/>
        <v>1991-06-07</v>
      </c>
      <c r="I8334" t="str">
        <f>IFERROR(CONCATENATE(LEFT(E8334,4),"-",MID(E8334,5,2),"-",RIGHT(E8334,2)), NULL)</f>
        <v>1993-03-24</v>
      </c>
    </row>
    <row r="8335" spans="1:9" ht="13" x14ac:dyDescent="0.15">
      <c r="A8335" s="1" t="s">
        <v>6385</v>
      </c>
      <c r="B8335" s="1" t="s">
        <v>78</v>
      </c>
      <c r="C8335" s="1">
        <v>20</v>
      </c>
      <c r="D8335" s="1">
        <v>19910607</v>
      </c>
      <c r="E8335" s="1">
        <v>19930324</v>
      </c>
      <c r="F8335" t="str">
        <f t="shared" si="260"/>
        <v>7342</v>
      </c>
      <c r="G8335" t="str">
        <f>SUBSTITUTE(SUBSTITUTE(SUBSTITUTE(LOWER(B8335), " ", "-"), "(",""), ")", "")</f>
        <v>community-services</v>
      </c>
      <c r="H8335" t="str">
        <f t="shared" si="261"/>
        <v>1991-06-07</v>
      </c>
      <c r="I8335" t="str">
        <f>IFERROR(CONCATENATE(LEFT(E8335,4),"-",MID(E8335,5,2),"-",RIGHT(E8335,2)), NULL)</f>
        <v>1993-03-24</v>
      </c>
    </row>
    <row r="8336" spans="1:9" ht="13" x14ac:dyDescent="0.15">
      <c r="A8336" s="1" t="s">
        <v>6385</v>
      </c>
      <c r="B8336" s="1" t="s">
        <v>73</v>
      </c>
      <c r="C8336" s="1">
        <v>20</v>
      </c>
      <c r="D8336" s="1">
        <v>19910607</v>
      </c>
      <c r="E8336" s="1">
        <v>19930324</v>
      </c>
      <c r="F8336" t="str">
        <f t="shared" si="260"/>
        <v>7342</v>
      </c>
      <c r="G8336" t="str">
        <f>SUBSTITUTE(SUBSTITUTE(SUBSTITUTE(LOWER(B8336), " ", "-"), "(",""), ")", "")</f>
        <v>health</v>
      </c>
      <c r="H8336" t="str">
        <f t="shared" si="261"/>
        <v>1991-06-07</v>
      </c>
      <c r="I8336" t="str">
        <f>IFERROR(CONCATENATE(LEFT(E8336,4),"-",MID(E8336,5,2),"-",RIGHT(E8336,2)), NULL)</f>
        <v>1993-03-24</v>
      </c>
    </row>
    <row r="8337" spans="1:9" ht="13" x14ac:dyDescent="0.15">
      <c r="A8337" s="1" t="s">
        <v>6385</v>
      </c>
      <c r="B8337" s="1" t="s">
        <v>346</v>
      </c>
      <c r="C8337" s="1">
        <v>20</v>
      </c>
      <c r="D8337" s="1">
        <v>19910607</v>
      </c>
      <c r="E8337" s="1">
        <v>19930324</v>
      </c>
      <c r="F8337" t="str">
        <f t="shared" si="260"/>
        <v>7342</v>
      </c>
      <c r="G8337" t="str">
        <f>SUBSTITUTE(SUBSTITUTE(SUBSTITUTE(LOWER(B8337), " ", "-"), "(",""), ")", "")</f>
        <v>housing</v>
      </c>
      <c r="H8337" t="str">
        <f t="shared" si="261"/>
        <v>1991-06-07</v>
      </c>
      <c r="I8337" t="str">
        <f>IFERROR(CONCATENATE(LEFT(E8337,4),"-",MID(E8337,5,2),"-",RIGHT(E8337,2)), NULL)</f>
        <v>1993-03-24</v>
      </c>
    </row>
    <row r="8338" spans="1:9" ht="13" x14ac:dyDescent="0.15">
      <c r="A8338" s="1" t="s">
        <v>6386</v>
      </c>
      <c r="B8338" s="1" t="s">
        <v>1082</v>
      </c>
      <c r="C8338" s="1">
        <v>20</v>
      </c>
      <c r="D8338" s="1">
        <v>19210127</v>
      </c>
      <c r="E8338" s="1">
        <v>19271115</v>
      </c>
      <c r="F8338" t="str">
        <f t="shared" si="260"/>
        <v>7343</v>
      </c>
      <c r="G8338" t="str">
        <f>SUBSTITUTE(SUBSTITUTE(SUBSTITUTE(LOWER(B8338), " ", "-"), "(",""), ")", "")</f>
        <v>bounties</v>
      </c>
      <c r="H8338" t="str">
        <f t="shared" si="261"/>
        <v>1921-01-27</v>
      </c>
      <c r="I8338" t="str">
        <f>IFERROR(CONCATENATE(LEFT(E8338,4),"-",MID(E8338,5,2),"-",RIGHT(E8338,2)), NULL)</f>
        <v>1927-11-15</v>
      </c>
    </row>
    <row r="8339" spans="1:9" ht="13" x14ac:dyDescent="0.15">
      <c r="A8339" s="1" t="s">
        <v>6386</v>
      </c>
      <c r="B8339" s="1" t="s">
        <v>123</v>
      </c>
      <c r="C8339" s="1">
        <v>20</v>
      </c>
      <c r="D8339" s="1">
        <v>19210127</v>
      </c>
      <c r="E8339" s="1">
        <v>19271115</v>
      </c>
      <c r="F8339" t="str">
        <f t="shared" si="260"/>
        <v>7343</v>
      </c>
      <c r="G8339" t="str">
        <f>SUBSTITUTE(SUBSTITUTE(SUBSTITUTE(LOWER(B8339), " ", "-"), "(",""), ")", "")</f>
        <v>primary-industries</v>
      </c>
      <c r="H8339" t="str">
        <f t="shared" si="261"/>
        <v>1921-01-27</v>
      </c>
      <c r="I8339" t="str">
        <f>IFERROR(CONCATENATE(LEFT(E8339,4),"-",MID(E8339,5,2),"-",RIGHT(E8339,2)), NULL)</f>
        <v>1927-11-15</v>
      </c>
    </row>
    <row r="8340" spans="1:9" ht="13" x14ac:dyDescent="0.15">
      <c r="A8340" s="1" t="s">
        <v>6387</v>
      </c>
      <c r="B8340" s="1" t="s">
        <v>99</v>
      </c>
      <c r="C8340" s="1">
        <v>20</v>
      </c>
      <c r="D8340" s="1">
        <v>19191015</v>
      </c>
      <c r="E8340" s="1">
        <v>19191202</v>
      </c>
      <c r="F8340" t="str">
        <f t="shared" si="260"/>
        <v>7344</v>
      </c>
      <c r="G8340" t="str">
        <f>SUBSTITUTE(SUBSTITUTE(SUBSTITUTE(LOWER(B8340), " ", "-"), "(",""), ")", "")</f>
        <v>royal-commissions</v>
      </c>
      <c r="H8340" t="str">
        <f t="shared" si="261"/>
        <v>1919-10-15</v>
      </c>
      <c r="I8340" t="str">
        <f>IFERROR(CONCATENATE(LEFT(E8340,4),"-",MID(E8340,5,2),"-",RIGHT(E8340,2)), NULL)</f>
        <v>1919-12-02</v>
      </c>
    </row>
    <row r="8341" spans="1:9" ht="13" x14ac:dyDescent="0.15">
      <c r="A8341" s="1" t="s">
        <v>6387</v>
      </c>
      <c r="B8341" s="1" t="s">
        <v>18</v>
      </c>
      <c r="C8341" s="1">
        <v>20</v>
      </c>
      <c r="D8341" s="1">
        <v>19191015</v>
      </c>
      <c r="E8341" s="1">
        <v>19191202</v>
      </c>
      <c r="F8341" t="str">
        <f t="shared" si="260"/>
        <v>7344</v>
      </c>
      <c r="G8341" t="str">
        <f>SUBSTITUTE(SUBSTITUTE(SUBSTITUTE(LOWER(B8341), " ", "-"), "(",""), ")", "")</f>
        <v>sea-transport</v>
      </c>
      <c r="H8341" t="str">
        <f t="shared" si="261"/>
        <v>1919-10-15</v>
      </c>
      <c r="I8341" t="str">
        <f>IFERROR(CONCATENATE(LEFT(E8341,4),"-",MID(E8341,5,2),"-",RIGHT(E8341,2)), NULL)</f>
        <v>1919-12-02</v>
      </c>
    </row>
    <row r="8342" spans="1:9" ht="13" x14ac:dyDescent="0.15">
      <c r="A8342" s="1" t="s">
        <v>6388</v>
      </c>
      <c r="B8342" s="1" t="s">
        <v>1190</v>
      </c>
      <c r="C8342" s="1">
        <v>20</v>
      </c>
      <c r="D8342" s="1">
        <v>19900301</v>
      </c>
      <c r="F8342" t="str">
        <f t="shared" si="260"/>
        <v>7345</v>
      </c>
      <c r="G8342" t="str">
        <f>SUBSTITUTE(SUBSTITUTE(SUBSTITUTE(LOWER(B8342), " ", "-"), "(",""), ")", "")</f>
        <v>protective-services</v>
      </c>
      <c r="H8342" t="str">
        <f t="shared" si="261"/>
        <v>1990-03-01</v>
      </c>
      <c r="I8342" t="str">
        <f>IFERROR(CONCATENATE(LEFT(E8342,4),"-",MID(E8342,5,2),"-",RIGHT(E8342,2)), NULL)</f>
        <v>--</v>
      </c>
    </row>
    <row r="8343" spans="1:9" ht="13" x14ac:dyDescent="0.15">
      <c r="A8343" s="1" t="s">
        <v>6389</v>
      </c>
      <c r="B8343" s="1" t="s">
        <v>78</v>
      </c>
      <c r="C8343" s="1">
        <v>20</v>
      </c>
      <c r="D8343" s="1">
        <v>19910607</v>
      </c>
      <c r="E8343" s="1">
        <v>19930324</v>
      </c>
      <c r="F8343" t="str">
        <f t="shared" si="260"/>
        <v>7346</v>
      </c>
      <c r="G8343" t="str">
        <f>SUBSTITUTE(SUBSTITUTE(SUBSTITUTE(LOWER(B8343), " ", "-"), "(",""), ")", "")</f>
        <v>community-services</v>
      </c>
      <c r="H8343" t="str">
        <f t="shared" si="261"/>
        <v>1991-06-07</v>
      </c>
      <c r="I8343" t="str">
        <f>IFERROR(CONCATENATE(LEFT(E8343,4),"-",MID(E8343,5,2),"-",RIGHT(E8343,2)), NULL)</f>
        <v>1993-03-24</v>
      </c>
    </row>
    <row r="8344" spans="1:9" ht="13" x14ac:dyDescent="0.15">
      <c r="A8344" s="1" t="s">
        <v>6389</v>
      </c>
      <c r="B8344" s="1" t="s">
        <v>73</v>
      </c>
      <c r="C8344" s="1">
        <v>20</v>
      </c>
      <c r="D8344" s="1">
        <v>19910607</v>
      </c>
      <c r="E8344" s="1">
        <v>19930324</v>
      </c>
      <c r="F8344" t="str">
        <f t="shared" si="260"/>
        <v>7346</v>
      </c>
      <c r="G8344" t="str">
        <f>SUBSTITUTE(SUBSTITUTE(SUBSTITUTE(LOWER(B8344), " ", "-"), "(",""), ")", "")</f>
        <v>health</v>
      </c>
      <c r="H8344" t="str">
        <f t="shared" si="261"/>
        <v>1991-06-07</v>
      </c>
      <c r="I8344" t="str">
        <f>IFERROR(CONCATENATE(LEFT(E8344,4),"-",MID(E8344,5,2),"-",RIGHT(E8344,2)), NULL)</f>
        <v>1993-03-24</v>
      </c>
    </row>
    <row r="8345" spans="1:9" ht="13" x14ac:dyDescent="0.15">
      <c r="A8345" s="1" t="s">
        <v>6389</v>
      </c>
      <c r="B8345" s="1" t="s">
        <v>346</v>
      </c>
      <c r="C8345" s="1">
        <v>20</v>
      </c>
      <c r="D8345" s="1">
        <v>19910607</v>
      </c>
      <c r="E8345" s="1">
        <v>19930324</v>
      </c>
      <c r="F8345" t="str">
        <f t="shared" si="260"/>
        <v>7346</v>
      </c>
      <c r="G8345" t="str">
        <f>SUBSTITUTE(SUBSTITUTE(SUBSTITUTE(LOWER(B8345), " ", "-"), "(",""), ")", "")</f>
        <v>housing</v>
      </c>
      <c r="H8345" t="str">
        <f t="shared" si="261"/>
        <v>1991-06-07</v>
      </c>
      <c r="I8345" t="str">
        <f>IFERROR(CONCATENATE(LEFT(E8345,4),"-",MID(E8345,5,2),"-",RIGHT(E8345,2)), NULL)</f>
        <v>1993-03-24</v>
      </c>
    </row>
    <row r="8346" spans="1:9" ht="13" x14ac:dyDescent="0.15">
      <c r="A8346" s="1" t="s">
        <v>6390</v>
      </c>
      <c r="B8346" s="1" t="s">
        <v>78</v>
      </c>
      <c r="C8346" s="1">
        <v>20</v>
      </c>
      <c r="D8346" s="1">
        <v>19910607</v>
      </c>
      <c r="E8346" s="1">
        <v>19930324</v>
      </c>
      <c r="F8346" t="str">
        <f t="shared" si="260"/>
        <v>7347</v>
      </c>
      <c r="G8346" t="str">
        <f>SUBSTITUTE(SUBSTITUTE(SUBSTITUTE(LOWER(B8346), " ", "-"), "(",""), ")", "")</f>
        <v>community-services</v>
      </c>
      <c r="H8346" t="str">
        <f t="shared" si="261"/>
        <v>1991-06-07</v>
      </c>
      <c r="I8346" t="str">
        <f>IFERROR(CONCATENATE(LEFT(E8346,4),"-",MID(E8346,5,2),"-",RIGHT(E8346,2)), NULL)</f>
        <v>1993-03-24</v>
      </c>
    </row>
    <row r="8347" spans="1:9" ht="13" x14ac:dyDescent="0.15">
      <c r="A8347" s="1" t="s">
        <v>6390</v>
      </c>
      <c r="B8347" s="1" t="s">
        <v>73</v>
      </c>
      <c r="C8347" s="1">
        <v>20</v>
      </c>
      <c r="D8347" s="1">
        <v>19910607</v>
      </c>
      <c r="E8347" s="1">
        <v>19930324</v>
      </c>
      <c r="F8347" t="str">
        <f t="shared" si="260"/>
        <v>7347</v>
      </c>
      <c r="G8347" t="str">
        <f>SUBSTITUTE(SUBSTITUTE(SUBSTITUTE(LOWER(B8347), " ", "-"), "(",""), ")", "")</f>
        <v>health</v>
      </c>
      <c r="H8347" t="str">
        <f t="shared" si="261"/>
        <v>1991-06-07</v>
      </c>
      <c r="I8347" t="str">
        <f>IFERROR(CONCATENATE(LEFT(E8347,4),"-",MID(E8347,5,2),"-",RIGHT(E8347,2)), NULL)</f>
        <v>1993-03-24</v>
      </c>
    </row>
    <row r="8348" spans="1:9" ht="13" x14ac:dyDescent="0.15">
      <c r="A8348" s="1" t="s">
        <v>6390</v>
      </c>
      <c r="B8348" s="1" t="s">
        <v>346</v>
      </c>
      <c r="C8348" s="1">
        <v>20</v>
      </c>
      <c r="D8348" s="1">
        <v>19910607</v>
      </c>
      <c r="E8348" s="1">
        <v>19930324</v>
      </c>
      <c r="F8348" t="str">
        <f t="shared" si="260"/>
        <v>7347</v>
      </c>
      <c r="G8348" t="str">
        <f>SUBSTITUTE(SUBSTITUTE(SUBSTITUTE(LOWER(B8348), " ", "-"), "(",""), ")", "")</f>
        <v>housing</v>
      </c>
      <c r="H8348" t="str">
        <f t="shared" si="261"/>
        <v>1991-06-07</v>
      </c>
      <c r="I8348" t="str">
        <f>IFERROR(CONCATENATE(LEFT(E8348,4),"-",MID(E8348,5,2),"-",RIGHT(E8348,2)), NULL)</f>
        <v>1993-03-24</v>
      </c>
    </row>
    <row r="8349" spans="1:9" ht="13" x14ac:dyDescent="0.15">
      <c r="A8349" s="1" t="s">
        <v>6391</v>
      </c>
      <c r="B8349" s="1" t="s">
        <v>78</v>
      </c>
      <c r="C8349" s="1">
        <v>20</v>
      </c>
      <c r="D8349" s="1">
        <v>19910607</v>
      </c>
      <c r="E8349" s="1">
        <v>19930324</v>
      </c>
      <c r="F8349" t="str">
        <f t="shared" si="260"/>
        <v>7348</v>
      </c>
      <c r="G8349" t="str">
        <f>SUBSTITUTE(SUBSTITUTE(SUBSTITUTE(LOWER(B8349), " ", "-"), "(",""), ")", "")</f>
        <v>community-services</v>
      </c>
      <c r="H8349" t="str">
        <f t="shared" si="261"/>
        <v>1991-06-07</v>
      </c>
      <c r="I8349" t="str">
        <f>IFERROR(CONCATENATE(LEFT(E8349,4),"-",MID(E8349,5,2),"-",RIGHT(E8349,2)), NULL)</f>
        <v>1993-03-24</v>
      </c>
    </row>
    <row r="8350" spans="1:9" ht="13" x14ac:dyDescent="0.15">
      <c r="A8350" s="1" t="s">
        <v>6391</v>
      </c>
      <c r="B8350" s="1" t="s">
        <v>73</v>
      </c>
      <c r="C8350" s="1">
        <v>20</v>
      </c>
      <c r="D8350" s="1">
        <v>19910607</v>
      </c>
      <c r="E8350" s="1">
        <v>19930324</v>
      </c>
      <c r="F8350" t="str">
        <f t="shared" si="260"/>
        <v>7348</v>
      </c>
      <c r="G8350" t="str">
        <f>SUBSTITUTE(SUBSTITUTE(SUBSTITUTE(LOWER(B8350), " ", "-"), "(",""), ")", "")</f>
        <v>health</v>
      </c>
      <c r="H8350" t="str">
        <f t="shared" si="261"/>
        <v>1991-06-07</v>
      </c>
      <c r="I8350" t="str">
        <f>IFERROR(CONCATENATE(LEFT(E8350,4),"-",MID(E8350,5,2),"-",RIGHT(E8350,2)), NULL)</f>
        <v>1993-03-24</v>
      </c>
    </row>
    <row r="8351" spans="1:9" ht="13" x14ac:dyDescent="0.15">
      <c r="A8351" s="1" t="s">
        <v>6391</v>
      </c>
      <c r="B8351" s="1" t="s">
        <v>346</v>
      </c>
      <c r="C8351" s="1">
        <v>20</v>
      </c>
      <c r="D8351" s="1">
        <v>19910607</v>
      </c>
      <c r="E8351" s="1">
        <v>19930324</v>
      </c>
      <c r="F8351" t="str">
        <f t="shared" si="260"/>
        <v>7348</v>
      </c>
      <c r="G8351" t="str">
        <f>SUBSTITUTE(SUBSTITUTE(SUBSTITUTE(LOWER(B8351), " ", "-"), "(",""), ")", "")</f>
        <v>housing</v>
      </c>
      <c r="H8351" t="str">
        <f t="shared" si="261"/>
        <v>1991-06-07</v>
      </c>
      <c r="I8351" t="str">
        <f>IFERROR(CONCATENATE(LEFT(E8351,4),"-",MID(E8351,5,2),"-",RIGHT(E8351,2)), NULL)</f>
        <v>1993-03-24</v>
      </c>
    </row>
    <row r="8352" spans="1:9" ht="13" x14ac:dyDescent="0.15">
      <c r="A8352" s="1" t="s">
        <v>6392</v>
      </c>
      <c r="B8352" s="1" t="s">
        <v>78</v>
      </c>
      <c r="C8352" s="1">
        <v>20</v>
      </c>
      <c r="D8352" s="1">
        <v>19910607</v>
      </c>
      <c r="E8352" s="1">
        <v>19930324</v>
      </c>
      <c r="F8352" t="str">
        <f t="shared" si="260"/>
        <v>7349</v>
      </c>
      <c r="G8352" t="str">
        <f>SUBSTITUTE(SUBSTITUTE(SUBSTITUTE(LOWER(B8352), " ", "-"), "(",""), ")", "")</f>
        <v>community-services</v>
      </c>
      <c r="H8352" t="str">
        <f t="shared" si="261"/>
        <v>1991-06-07</v>
      </c>
      <c r="I8352" t="str">
        <f>IFERROR(CONCATENATE(LEFT(E8352,4),"-",MID(E8352,5,2),"-",RIGHT(E8352,2)), NULL)</f>
        <v>1993-03-24</v>
      </c>
    </row>
    <row r="8353" spans="1:9" ht="13" x14ac:dyDescent="0.15">
      <c r="A8353" s="1" t="s">
        <v>6392</v>
      </c>
      <c r="B8353" s="1" t="s">
        <v>73</v>
      </c>
      <c r="C8353" s="1">
        <v>20</v>
      </c>
      <c r="D8353" s="1">
        <v>19910607</v>
      </c>
      <c r="E8353" s="1">
        <v>19930324</v>
      </c>
      <c r="F8353" t="str">
        <f t="shared" si="260"/>
        <v>7349</v>
      </c>
      <c r="G8353" t="str">
        <f>SUBSTITUTE(SUBSTITUTE(SUBSTITUTE(LOWER(B8353), " ", "-"), "(",""), ")", "")</f>
        <v>health</v>
      </c>
      <c r="H8353" t="str">
        <f t="shared" si="261"/>
        <v>1991-06-07</v>
      </c>
      <c r="I8353" t="str">
        <f>IFERROR(CONCATENATE(LEFT(E8353,4),"-",MID(E8353,5,2),"-",RIGHT(E8353,2)), NULL)</f>
        <v>1993-03-24</v>
      </c>
    </row>
    <row r="8354" spans="1:9" ht="13" x14ac:dyDescent="0.15">
      <c r="A8354" s="1" t="s">
        <v>6392</v>
      </c>
      <c r="B8354" s="1" t="s">
        <v>346</v>
      </c>
      <c r="C8354" s="1">
        <v>20</v>
      </c>
      <c r="D8354" s="1">
        <v>19910607</v>
      </c>
      <c r="E8354" s="1">
        <v>19930324</v>
      </c>
      <c r="F8354" t="str">
        <f t="shared" si="260"/>
        <v>7349</v>
      </c>
      <c r="G8354" t="str">
        <f>SUBSTITUTE(SUBSTITUTE(SUBSTITUTE(LOWER(B8354), " ", "-"), "(",""), ")", "")</f>
        <v>housing</v>
      </c>
      <c r="H8354" t="str">
        <f t="shared" si="261"/>
        <v>1991-06-07</v>
      </c>
      <c r="I8354" t="str">
        <f>IFERROR(CONCATENATE(LEFT(E8354,4),"-",MID(E8354,5,2),"-",RIGHT(E8354,2)), NULL)</f>
        <v>1993-03-24</v>
      </c>
    </row>
    <row r="8355" spans="1:9" ht="13" x14ac:dyDescent="0.15">
      <c r="A8355" s="1" t="s">
        <v>6393</v>
      </c>
      <c r="B8355" s="1" t="s">
        <v>78</v>
      </c>
      <c r="C8355" s="1">
        <v>20</v>
      </c>
      <c r="D8355" s="1">
        <v>19910607</v>
      </c>
      <c r="E8355" s="1">
        <v>19930324</v>
      </c>
      <c r="F8355" t="str">
        <f t="shared" si="260"/>
        <v>7350</v>
      </c>
      <c r="G8355" t="str">
        <f>SUBSTITUTE(SUBSTITUTE(SUBSTITUTE(LOWER(B8355), " ", "-"), "(",""), ")", "")</f>
        <v>community-services</v>
      </c>
      <c r="H8355" t="str">
        <f t="shared" si="261"/>
        <v>1991-06-07</v>
      </c>
      <c r="I8355" t="str">
        <f>IFERROR(CONCATENATE(LEFT(E8355,4),"-",MID(E8355,5,2),"-",RIGHT(E8355,2)), NULL)</f>
        <v>1993-03-24</v>
      </c>
    </row>
    <row r="8356" spans="1:9" ht="13" x14ac:dyDescent="0.15">
      <c r="A8356" s="1" t="s">
        <v>6393</v>
      </c>
      <c r="B8356" s="1" t="s">
        <v>73</v>
      </c>
      <c r="C8356" s="1">
        <v>20</v>
      </c>
      <c r="D8356" s="1">
        <v>19910607</v>
      </c>
      <c r="E8356" s="1">
        <v>19930324</v>
      </c>
      <c r="F8356" t="str">
        <f t="shared" si="260"/>
        <v>7350</v>
      </c>
      <c r="G8356" t="str">
        <f>SUBSTITUTE(SUBSTITUTE(SUBSTITUTE(LOWER(B8356), " ", "-"), "(",""), ")", "")</f>
        <v>health</v>
      </c>
      <c r="H8356" t="str">
        <f t="shared" si="261"/>
        <v>1991-06-07</v>
      </c>
      <c r="I8356" t="str">
        <f>IFERROR(CONCATENATE(LEFT(E8356,4),"-",MID(E8356,5,2),"-",RIGHT(E8356,2)), NULL)</f>
        <v>1993-03-24</v>
      </c>
    </row>
    <row r="8357" spans="1:9" ht="13" x14ac:dyDescent="0.15">
      <c r="A8357" s="1" t="s">
        <v>6393</v>
      </c>
      <c r="B8357" s="1" t="s">
        <v>346</v>
      </c>
      <c r="C8357" s="1">
        <v>20</v>
      </c>
      <c r="D8357" s="1">
        <v>19910607</v>
      </c>
      <c r="E8357" s="1">
        <v>19930324</v>
      </c>
      <c r="F8357" t="str">
        <f t="shared" si="260"/>
        <v>7350</v>
      </c>
      <c r="G8357" t="str">
        <f>SUBSTITUTE(SUBSTITUTE(SUBSTITUTE(LOWER(B8357), " ", "-"), "(",""), ")", "")</f>
        <v>housing</v>
      </c>
      <c r="H8357" t="str">
        <f t="shared" si="261"/>
        <v>1991-06-07</v>
      </c>
      <c r="I8357" t="str">
        <f>IFERROR(CONCATENATE(LEFT(E8357,4),"-",MID(E8357,5,2),"-",RIGHT(E8357,2)), NULL)</f>
        <v>1993-03-24</v>
      </c>
    </row>
    <row r="8358" spans="1:9" ht="13" x14ac:dyDescent="0.15">
      <c r="A8358" s="1" t="s">
        <v>6394</v>
      </c>
      <c r="B8358" s="1" t="s">
        <v>78</v>
      </c>
      <c r="C8358" s="1">
        <v>20</v>
      </c>
      <c r="D8358" s="1">
        <v>19910607</v>
      </c>
      <c r="E8358" s="1">
        <v>19930324</v>
      </c>
      <c r="F8358" t="str">
        <f t="shared" si="260"/>
        <v>7351</v>
      </c>
      <c r="G8358" t="str">
        <f>SUBSTITUTE(SUBSTITUTE(SUBSTITUTE(LOWER(B8358), " ", "-"), "(",""), ")", "")</f>
        <v>community-services</v>
      </c>
      <c r="H8358" t="str">
        <f t="shared" si="261"/>
        <v>1991-06-07</v>
      </c>
      <c r="I8358" t="str">
        <f>IFERROR(CONCATENATE(LEFT(E8358,4),"-",MID(E8358,5,2),"-",RIGHT(E8358,2)), NULL)</f>
        <v>1993-03-24</v>
      </c>
    </row>
    <row r="8359" spans="1:9" ht="13" x14ac:dyDescent="0.15">
      <c r="A8359" s="1" t="s">
        <v>6394</v>
      </c>
      <c r="B8359" s="1" t="s">
        <v>73</v>
      </c>
      <c r="C8359" s="1">
        <v>20</v>
      </c>
      <c r="D8359" s="1">
        <v>19910607</v>
      </c>
      <c r="E8359" s="1">
        <v>19930324</v>
      </c>
      <c r="F8359" t="str">
        <f t="shared" si="260"/>
        <v>7351</v>
      </c>
      <c r="G8359" t="str">
        <f>SUBSTITUTE(SUBSTITUTE(SUBSTITUTE(LOWER(B8359), " ", "-"), "(",""), ")", "")</f>
        <v>health</v>
      </c>
      <c r="H8359" t="str">
        <f t="shared" si="261"/>
        <v>1991-06-07</v>
      </c>
      <c r="I8359" t="str">
        <f>IFERROR(CONCATENATE(LEFT(E8359,4),"-",MID(E8359,5,2),"-",RIGHT(E8359,2)), NULL)</f>
        <v>1993-03-24</v>
      </c>
    </row>
    <row r="8360" spans="1:9" ht="13" x14ac:dyDescent="0.15">
      <c r="A8360" s="1" t="s">
        <v>6394</v>
      </c>
      <c r="B8360" s="1" t="s">
        <v>346</v>
      </c>
      <c r="C8360" s="1">
        <v>20</v>
      </c>
      <c r="D8360" s="1">
        <v>19910607</v>
      </c>
      <c r="E8360" s="1">
        <v>19930324</v>
      </c>
      <c r="F8360" t="str">
        <f t="shared" si="260"/>
        <v>7351</v>
      </c>
      <c r="G8360" t="str">
        <f>SUBSTITUTE(SUBSTITUTE(SUBSTITUTE(LOWER(B8360), " ", "-"), "(",""), ")", "")</f>
        <v>housing</v>
      </c>
      <c r="H8360" t="str">
        <f t="shared" si="261"/>
        <v>1991-06-07</v>
      </c>
      <c r="I8360" t="str">
        <f>IFERROR(CONCATENATE(LEFT(E8360,4),"-",MID(E8360,5,2),"-",RIGHT(E8360,2)), NULL)</f>
        <v>1993-03-24</v>
      </c>
    </row>
    <row r="8361" spans="1:9" ht="13" x14ac:dyDescent="0.15">
      <c r="A8361" s="1" t="s">
        <v>6395</v>
      </c>
      <c r="B8361" s="1" t="s">
        <v>41</v>
      </c>
      <c r="C8361" s="1">
        <v>20</v>
      </c>
      <c r="D8361" s="1">
        <v>19870201</v>
      </c>
      <c r="E8361" s="1">
        <v>20020101</v>
      </c>
      <c r="F8361" t="str">
        <f t="shared" si="260"/>
        <v>7352</v>
      </c>
      <c r="G8361" t="str">
        <f>SUBSTITUTE(SUBSTITUTE(SUBSTITUTE(LOWER(B8361), " ", "-"), "(",""), ")", "")</f>
        <v>air-operations</v>
      </c>
      <c r="H8361" t="str">
        <f t="shared" si="261"/>
        <v>1987-02-01</v>
      </c>
      <c r="I8361" t="str">
        <f>IFERROR(CONCATENATE(LEFT(E8361,4),"-",MID(E8361,5,2),"-",RIGHT(E8361,2)), NULL)</f>
        <v>2002-01-01</v>
      </c>
    </row>
    <row r="8362" spans="1:9" ht="13" x14ac:dyDescent="0.15">
      <c r="A8362" s="1" t="s">
        <v>6396</v>
      </c>
      <c r="B8362" s="1" t="s">
        <v>397</v>
      </c>
      <c r="C8362" s="1">
        <v>20</v>
      </c>
      <c r="D8362" s="1">
        <v>19910101</v>
      </c>
      <c r="E8362" s="1">
        <v>19980701</v>
      </c>
      <c r="F8362" t="str">
        <f t="shared" si="260"/>
        <v>7353</v>
      </c>
      <c r="G8362" t="str">
        <f>SUBSTITUTE(SUBSTITUTE(SUBSTITUTE(LOWER(B8362), " ", "-"), "(",""), ")", "")</f>
        <v>corporate-affairs</v>
      </c>
      <c r="H8362" t="str">
        <f t="shared" si="261"/>
        <v>1991-01-01</v>
      </c>
      <c r="I8362" t="str">
        <f>IFERROR(CONCATENATE(LEFT(E8362,4),"-",MID(E8362,5,2),"-",RIGHT(E8362,2)), NULL)</f>
        <v>1998-07-01</v>
      </c>
    </row>
    <row r="8363" spans="1:9" ht="13" x14ac:dyDescent="0.15">
      <c r="A8363" s="1" t="s">
        <v>6397</v>
      </c>
      <c r="B8363" s="1" t="s">
        <v>180</v>
      </c>
      <c r="C8363" s="1">
        <v>20</v>
      </c>
      <c r="D8363" s="1">
        <v>19750801</v>
      </c>
      <c r="E8363" s="1">
        <v>20140000</v>
      </c>
      <c r="F8363" t="str">
        <f t="shared" si="260"/>
        <v>7354</v>
      </c>
      <c r="G8363" t="str">
        <f>SUBSTITUTE(SUBSTITUTE(SUBSTITUTE(LOWER(B8363), " ", "-"), "(",""), ")", "")</f>
        <v>government-representation-overseas</v>
      </c>
      <c r="H8363" t="str">
        <f t="shared" si="261"/>
        <v>1975-08-01</v>
      </c>
      <c r="I8363" t="str">
        <f>IFERROR(CONCATENATE(LEFT(E8363,4),"-",MID(E8363,5,2),"-",RIGHT(E8363,2)), NULL)</f>
        <v>2014-00-00</v>
      </c>
    </row>
    <row r="8364" spans="1:9" ht="13" x14ac:dyDescent="0.15">
      <c r="A8364" s="1" t="s">
        <v>6398</v>
      </c>
      <c r="B8364" s="1" t="s">
        <v>1292</v>
      </c>
      <c r="C8364" s="1">
        <v>20</v>
      </c>
      <c r="D8364" s="1">
        <v>19901001</v>
      </c>
      <c r="E8364" s="1">
        <v>19920201</v>
      </c>
      <c r="F8364" t="str">
        <f t="shared" si="260"/>
        <v>7355</v>
      </c>
      <c r="G8364" t="str">
        <f>SUBSTITUTE(SUBSTITUTE(SUBSTITUTE(LOWER(B8364), " ", "-"), "(",""), ")", "")</f>
        <v>telecommunications</v>
      </c>
      <c r="H8364" t="str">
        <f t="shared" si="261"/>
        <v>1990-10-01</v>
      </c>
      <c r="I8364" t="str">
        <f>IFERROR(CONCATENATE(LEFT(E8364,4),"-",MID(E8364,5,2),"-",RIGHT(E8364,2)), NULL)</f>
        <v>1992-02-01</v>
      </c>
    </row>
    <row r="8365" spans="1:9" ht="13" x14ac:dyDescent="0.15">
      <c r="A8365" s="1" t="s">
        <v>6399</v>
      </c>
      <c r="B8365" s="1" t="s">
        <v>209</v>
      </c>
      <c r="C8365" s="1">
        <v>20</v>
      </c>
      <c r="D8365" s="1">
        <v>19750101</v>
      </c>
      <c r="F8365" t="str">
        <f t="shared" si="260"/>
        <v>7356</v>
      </c>
      <c r="G8365" t="str">
        <f>SUBSTITUTE(SUBSTITUTE(SUBSTITUTE(LOWER(B8365), " ", "-"), "(",""), ")", "")</f>
        <v>administrative-law</v>
      </c>
      <c r="H8365" t="str">
        <f t="shared" si="261"/>
        <v>1975-01-01</v>
      </c>
      <c r="I8365" t="str">
        <f>IFERROR(CONCATENATE(LEFT(E8365,4),"-",MID(E8365,5,2),"-",RIGHT(E8365,2)), NULL)</f>
        <v>--</v>
      </c>
    </row>
    <row r="8366" spans="1:9" ht="13" x14ac:dyDescent="0.15">
      <c r="A8366" s="1" t="s">
        <v>6399</v>
      </c>
      <c r="B8366" s="1" t="s">
        <v>127</v>
      </c>
      <c r="C8366" s="1">
        <v>20</v>
      </c>
      <c r="D8366" s="1">
        <v>19750101</v>
      </c>
      <c r="F8366" t="str">
        <f t="shared" si="260"/>
        <v>7356</v>
      </c>
      <c r="G8366" t="str">
        <f>SUBSTITUTE(SUBSTITUTE(SUBSTITUTE(LOWER(B8366), " ", "-"), "(",""), ")", "")</f>
        <v>social-welfare</v>
      </c>
      <c r="H8366" t="str">
        <f t="shared" si="261"/>
        <v>1975-01-01</v>
      </c>
      <c r="I8366" t="str">
        <f>IFERROR(CONCATENATE(LEFT(E8366,4),"-",MID(E8366,5,2),"-",RIGHT(E8366,2)), NULL)</f>
        <v>--</v>
      </c>
    </row>
    <row r="8367" spans="1:9" ht="13" x14ac:dyDescent="0.15">
      <c r="A8367" s="1" t="s">
        <v>6400</v>
      </c>
      <c r="B8367" s="1" t="s">
        <v>551</v>
      </c>
      <c r="C8367" s="1">
        <v>20</v>
      </c>
      <c r="D8367" s="1">
        <v>19870301</v>
      </c>
      <c r="E8367" s="1">
        <v>19950126</v>
      </c>
      <c r="F8367" t="str">
        <f t="shared" si="260"/>
        <v>7357</v>
      </c>
      <c r="G8367" t="str">
        <f>SUBSTITUTE(SUBSTITUTE(SUBSTITUTE(LOWER(B8367), " ", "-"), "(",""), ")", "")</f>
        <v>multiculturalism</v>
      </c>
      <c r="H8367" t="str">
        <f t="shared" si="261"/>
        <v>1987-03-01</v>
      </c>
      <c r="I8367" t="str">
        <f>IFERROR(CONCATENATE(LEFT(E8367,4),"-",MID(E8367,5,2),"-",RIGHT(E8367,2)), NULL)</f>
        <v>1995-01-26</v>
      </c>
    </row>
    <row r="8368" spans="1:9" ht="13" x14ac:dyDescent="0.15">
      <c r="A8368" s="1" t="s">
        <v>6401</v>
      </c>
      <c r="B8368" s="1" t="s">
        <v>101</v>
      </c>
      <c r="C8368" s="1">
        <v>20</v>
      </c>
      <c r="D8368" s="1">
        <v>19880315</v>
      </c>
      <c r="E8368" s="1">
        <v>19920124</v>
      </c>
      <c r="F8368" t="str">
        <f t="shared" si="260"/>
        <v>7358</v>
      </c>
      <c r="G8368" t="str">
        <f>SUBSTITUTE(SUBSTITUTE(SUBSTITUTE(LOWER(B8368), " ", "-"), "(",""), ")", "")</f>
        <v>air-force-commands</v>
      </c>
      <c r="H8368" t="str">
        <f t="shared" si="261"/>
        <v>1988-03-15</v>
      </c>
      <c r="I8368" t="str">
        <f>IFERROR(CONCATENATE(LEFT(E8368,4),"-",MID(E8368,5,2),"-",RIGHT(E8368,2)), NULL)</f>
        <v>1992-01-24</v>
      </c>
    </row>
    <row r="8369" spans="1:9" ht="13" x14ac:dyDescent="0.15">
      <c r="A8369" s="1" t="s">
        <v>6402</v>
      </c>
      <c r="B8369" s="1" t="s">
        <v>86</v>
      </c>
      <c r="C8369" s="1">
        <v>20</v>
      </c>
      <c r="D8369" s="1">
        <v>19910304</v>
      </c>
      <c r="E8369" s="1">
        <v>19970829</v>
      </c>
      <c r="F8369" t="str">
        <f t="shared" si="260"/>
        <v>7359</v>
      </c>
      <c r="G8369" t="str">
        <f>SUBSTITUTE(SUBSTITUTE(SUBSTITUTE(LOWER(B8369), " ", "-"), "(",""), ")", "")</f>
        <v>goods-and-services</v>
      </c>
      <c r="H8369" t="str">
        <f t="shared" si="261"/>
        <v>1991-03-04</v>
      </c>
      <c r="I8369" t="str">
        <f>IFERROR(CONCATENATE(LEFT(E8369,4),"-",MID(E8369,5,2),"-",RIGHT(E8369,2)), NULL)</f>
        <v>1997-08-29</v>
      </c>
    </row>
    <row r="8370" spans="1:9" ht="13" x14ac:dyDescent="0.15">
      <c r="A8370" s="1" t="s">
        <v>6403</v>
      </c>
      <c r="B8370" s="1" t="s">
        <v>158</v>
      </c>
      <c r="C8370" s="1">
        <v>20</v>
      </c>
      <c r="D8370" s="1">
        <v>19600421</v>
      </c>
      <c r="E8370" s="1">
        <v>19750327</v>
      </c>
      <c r="F8370" t="str">
        <f t="shared" si="260"/>
        <v>0736</v>
      </c>
      <c r="G8370" t="str">
        <f>SUBSTITUTE(SUBSTITUTE(SUBSTITUTE(LOWER(B8370), " ", "-"), "(",""), ")", "")</f>
        <v>police-administration</v>
      </c>
      <c r="H8370" t="str">
        <f t="shared" si="261"/>
        <v>1960-04-21</v>
      </c>
      <c r="I8370" t="str">
        <f>IFERROR(CONCATENATE(LEFT(E8370,4),"-",MID(E8370,5,2),"-",RIGHT(E8370,2)), NULL)</f>
        <v>1975-03-27</v>
      </c>
    </row>
    <row r="8371" spans="1:9" ht="13" x14ac:dyDescent="0.15">
      <c r="A8371" s="1" t="s">
        <v>6404</v>
      </c>
      <c r="B8371" s="1" t="s">
        <v>86</v>
      </c>
      <c r="C8371" s="1">
        <v>20</v>
      </c>
      <c r="D8371" s="1">
        <v>19910304</v>
      </c>
      <c r="E8371" s="1">
        <v>20000131</v>
      </c>
      <c r="F8371" t="str">
        <f t="shared" si="260"/>
        <v>7360</v>
      </c>
      <c r="G8371" t="str">
        <f>SUBSTITUTE(SUBSTITUTE(SUBSTITUTE(LOWER(B8371), " ", "-"), "(",""), ")", "")</f>
        <v>goods-and-services</v>
      </c>
      <c r="H8371" t="str">
        <f t="shared" si="261"/>
        <v>1991-03-04</v>
      </c>
      <c r="I8371" t="str">
        <f>IFERROR(CONCATENATE(LEFT(E8371,4),"-",MID(E8371,5,2),"-",RIGHT(E8371,2)), NULL)</f>
        <v>2000-01-31</v>
      </c>
    </row>
    <row r="8372" spans="1:9" ht="13" x14ac:dyDescent="0.15">
      <c r="A8372" s="1" t="s">
        <v>6405</v>
      </c>
      <c r="B8372" s="1" t="s">
        <v>75</v>
      </c>
      <c r="C8372" s="1">
        <v>20</v>
      </c>
      <c r="D8372" s="1">
        <v>19880601</v>
      </c>
      <c r="E8372" s="1">
        <v>19890228</v>
      </c>
      <c r="F8372" t="str">
        <f t="shared" si="260"/>
        <v>7361</v>
      </c>
      <c r="G8372" t="str">
        <f>SUBSTITUTE(SUBSTITUTE(SUBSTITUTE(LOWER(B8372), " ", "-"), "(",""), ")", "")</f>
        <v>indigenous-affairs</v>
      </c>
      <c r="H8372" t="str">
        <f t="shared" si="261"/>
        <v>1988-06-01</v>
      </c>
      <c r="I8372" t="str">
        <f>IFERROR(CONCATENATE(LEFT(E8372,4),"-",MID(E8372,5,2),"-",RIGHT(E8372,2)), NULL)</f>
        <v>1989-02-28</v>
      </c>
    </row>
    <row r="8373" spans="1:9" ht="13" x14ac:dyDescent="0.15">
      <c r="A8373" s="1" t="s">
        <v>6406</v>
      </c>
      <c r="B8373" s="1" t="s">
        <v>86</v>
      </c>
      <c r="C8373" s="1">
        <v>20</v>
      </c>
      <c r="D8373" s="1">
        <v>19890630</v>
      </c>
      <c r="E8373" s="1">
        <v>19971009</v>
      </c>
      <c r="F8373" t="str">
        <f t="shared" si="260"/>
        <v>7362</v>
      </c>
      <c r="G8373" t="str">
        <f>SUBSTITUTE(SUBSTITUTE(SUBSTITUTE(LOWER(B8373), " ", "-"), "(",""), ")", "")</f>
        <v>goods-and-services</v>
      </c>
      <c r="H8373" t="str">
        <f t="shared" si="261"/>
        <v>1989-06-30</v>
      </c>
      <c r="I8373" t="str">
        <f>IFERROR(CONCATENATE(LEFT(E8373,4),"-",MID(E8373,5,2),"-",RIGHT(E8373,2)), NULL)</f>
        <v>1997-10-09</v>
      </c>
    </row>
    <row r="8374" spans="1:9" ht="13" x14ac:dyDescent="0.15">
      <c r="A8374" s="1" t="s">
        <v>6407</v>
      </c>
      <c r="B8374" s="1" t="s">
        <v>89</v>
      </c>
      <c r="C8374" s="1">
        <v>20</v>
      </c>
      <c r="D8374" s="1">
        <v>19910605</v>
      </c>
      <c r="F8374" t="str">
        <f t="shared" si="260"/>
        <v>7363</v>
      </c>
      <c r="G8374" t="str">
        <f>SUBSTITUTE(SUBSTITUTE(SUBSTITUTE(LOWER(B8374), " ", "-"), "(",""), ")", "")</f>
        <v>superannuation</v>
      </c>
      <c r="H8374" t="str">
        <f t="shared" si="261"/>
        <v>1991-06-05</v>
      </c>
      <c r="I8374" t="str">
        <f>IFERROR(CONCATENATE(LEFT(E8374,4),"-",MID(E8374,5,2),"-",RIGHT(E8374,2)), NULL)</f>
        <v>--</v>
      </c>
    </row>
    <row r="8375" spans="1:9" ht="13" x14ac:dyDescent="0.15">
      <c r="A8375" s="1" t="s">
        <v>6408</v>
      </c>
      <c r="B8375" s="1" t="s">
        <v>661</v>
      </c>
      <c r="C8375" s="1">
        <v>20</v>
      </c>
      <c r="D8375" s="1">
        <v>19910607</v>
      </c>
      <c r="F8375" t="str">
        <f t="shared" si="260"/>
        <v>7364</v>
      </c>
      <c r="G8375" t="str">
        <f>SUBSTITUTE(SUBSTITUTE(SUBSTITUTE(LOWER(B8375), " ", "-"), "(",""), ")", "")</f>
        <v>rehabilitation</v>
      </c>
      <c r="H8375" t="str">
        <f t="shared" si="261"/>
        <v>1991-06-07</v>
      </c>
      <c r="I8375" t="str">
        <f>IFERROR(CONCATENATE(LEFT(E8375,4),"-",MID(E8375,5,2),"-",RIGHT(E8375,2)), NULL)</f>
        <v>--</v>
      </c>
    </row>
    <row r="8376" spans="1:9" ht="13" x14ac:dyDescent="0.15">
      <c r="A8376" s="1" t="s">
        <v>6409</v>
      </c>
      <c r="B8376" s="1" t="s">
        <v>585</v>
      </c>
      <c r="C8376" s="1">
        <v>20</v>
      </c>
      <c r="D8376" s="1">
        <v>19910607</v>
      </c>
      <c r="E8376" s="1">
        <v>19970701</v>
      </c>
      <c r="F8376" t="str">
        <f t="shared" si="260"/>
        <v>7365</v>
      </c>
      <c r="G8376" t="str">
        <f>SUBSTITUTE(SUBSTITUTE(SUBSTITUTE(LOWER(B8376), " ", "-"), "(",""), ")", "")</f>
        <v>health-services</v>
      </c>
      <c r="H8376" t="str">
        <f t="shared" si="261"/>
        <v>1991-06-07</v>
      </c>
      <c r="I8376" t="str">
        <f>IFERROR(CONCATENATE(LEFT(E8376,4),"-",MID(E8376,5,2),"-",RIGHT(E8376,2)), NULL)</f>
        <v>1997-07-01</v>
      </c>
    </row>
    <row r="8377" spans="1:9" ht="13" x14ac:dyDescent="0.15">
      <c r="A8377" s="1" t="s">
        <v>6410</v>
      </c>
      <c r="B8377" s="1" t="s">
        <v>1292</v>
      </c>
      <c r="C8377" s="1">
        <v>20</v>
      </c>
      <c r="D8377" s="1">
        <v>19910621</v>
      </c>
      <c r="F8377" t="str">
        <f t="shared" si="260"/>
        <v>7366</v>
      </c>
      <c r="G8377" t="str">
        <f>SUBSTITUTE(SUBSTITUTE(SUBSTITUTE(LOWER(B8377), " ", "-"), "(",""), ")", "")</f>
        <v>telecommunications</v>
      </c>
      <c r="H8377" t="str">
        <f t="shared" si="261"/>
        <v>1991-06-21</v>
      </c>
      <c r="I8377" t="str">
        <f>IFERROR(CONCATENATE(LEFT(E8377,4),"-",MID(E8377,5,2),"-",RIGHT(E8377,2)), NULL)</f>
        <v>--</v>
      </c>
    </row>
    <row r="8378" spans="1:9" ht="13" x14ac:dyDescent="0.15">
      <c r="A8378" s="1" t="s">
        <v>6411</v>
      </c>
      <c r="B8378" s="1" t="s">
        <v>661</v>
      </c>
      <c r="C8378" s="1">
        <v>20</v>
      </c>
      <c r="D8378" s="1">
        <v>19870501</v>
      </c>
      <c r="F8378" t="str">
        <f t="shared" si="260"/>
        <v>7367</v>
      </c>
      <c r="G8378" t="str">
        <f>SUBSTITUTE(SUBSTITUTE(SUBSTITUTE(LOWER(B8378), " ", "-"), "(",""), ")", "")</f>
        <v>rehabilitation</v>
      </c>
      <c r="H8378" t="str">
        <f t="shared" si="261"/>
        <v>1987-05-01</v>
      </c>
      <c r="I8378" t="str">
        <f>IFERROR(CONCATENATE(LEFT(E8378,4),"-",MID(E8378,5,2),"-",RIGHT(E8378,2)), NULL)</f>
        <v>--</v>
      </c>
    </row>
    <row r="8379" spans="1:9" ht="13" x14ac:dyDescent="0.15">
      <c r="A8379" s="1" t="s">
        <v>6412</v>
      </c>
      <c r="B8379" s="1" t="s">
        <v>78</v>
      </c>
      <c r="C8379" s="1">
        <v>20</v>
      </c>
      <c r="D8379" s="1">
        <v>19910607</v>
      </c>
      <c r="E8379" s="1">
        <v>19930324</v>
      </c>
      <c r="F8379" t="str">
        <f t="shared" si="260"/>
        <v>7368</v>
      </c>
      <c r="G8379" t="str">
        <f>SUBSTITUTE(SUBSTITUTE(SUBSTITUTE(LOWER(B8379), " ", "-"), "(",""), ")", "")</f>
        <v>community-services</v>
      </c>
      <c r="H8379" t="str">
        <f t="shared" si="261"/>
        <v>1991-06-07</v>
      </c>
      <c r="I8379" t="str">
        <f>IFERROR(CONCATENATE(LEFT(E8379,4),"-",MID(E8379,5,2),"-",RIGHT(E8379,2)), NULL)</f>
        <v>1993-03-24</v>
      </c>
    </row>
    <row r="8380" spans="1:9" ht="13" x14ac:dyDescent="0.15">
      <c r="A8380" s="1" t="s">
        <v>6412</v>
      </c>
      <c r="B8380" s="1" t="s">
        <v>73</v>
      </c>
      <c r="C8380" s="1">
        <v>20</v>
      </c>
      <c r="D8380" s="1">
        <v>19910607</v>
      </c>
      <c r="E8380" s="1">
        <v>19930324</v>
      </c>
      <c r="F8380" t="str">
        <f t="shared" si="260"/>
        <v>7368</v>
      </c>
      <c r="G8380" t="str">
        <f>SUBSTITUTE(SUBSTITUTE(SUBSTITUTE(LOWER(B8380), " ", "-"), "(",""), ")", "")</f>
        <v>health</v>
      </c>
      <c r="H8380" t="str">
        <f t="shared" si="261"/>
        <v>1991-06-07</v>
      </c>
      <c r="I8380" t="str">
        <f>IFERROR(CONCATENATE(LEFT(E8380,4),"-",MID(E8380,5,2),"-",RIGHT(E8380,2)), NULL)</f>
        <v>1993-03-24</v>
      </c>
    </row>
    <row r="8381" spans="1:9" ht="13" x14ac:dyDescent="0.15">
      <c r="A8381" s="1" t="s">
        <v>6412</v>
      </c>
      <c r="B8381" s="1" t="s">
        <v>346</v>
      </c>
      <c r="C8381" s="1">
        <v>20</v>
      </c>
      <c r="D8381" s="1">
        <v>19910607</v>
      </c>
      <c r="E8381" s="1">
        <v>19930324</v>
      </c>
      <c r="F8381" t="str">
        <f t="shared" si="260"/>
        <v>7368</v>
      </c>
      <c r="G8381" t="str">
        <f>SUBSTITUTE(SUBSTITUTE(SUBSTITUTE(LOWER(B8381), " ", "-"), "(",""), ")", "")</f>
        <v>housing</v>
      </c>
      <c r="H8381" t="str">
        <f t="shared" si="261"/>
        <v>1991-06-07</v>
      </c>
      <c r="I8381" t="str">
        <f>IFERROR(CONCATENATE(LEFT(E8381,4),"-",MID(E8381,5,2),"-",RIGHT(E8381,2)), NULL)</f>
        <v>1993-03-24</v>
      </c>
    </row>
    <row r="8382" spans="1:9" ht="13" x14ac:dyDescent="0.15">
      <c r="A8382" s="1" t="s">
        <v>6413</v>
      </c>
      <c r="B8382" s="1" t="s">
        <v>78</v>
      </c>
      <c r="C8382" s="1">
        <v>20</v>
      </c>
      <c r="D8382" s="1">
        <v>19910607</v>
      </c>
      <c r="E8382" s="1">
        <v>19930324</v>
      </c>
      <c r="F8382" t="str">
        <f t="shared" si="260"/>
        <v>7369</v>
      </c>
      <c r="G8382" t="str">
        <f>SUBSTITUTE(SUBSTITUTE(SUBSTITUTE(LOWER(B8382), " ", "-"), "(",""), ")", "")</f>
        <v>community-services</v>
      </c>
      <c r="H8382" t="str">
        <f t="shared" si="261"/>
        <v>1991-06-07</v>
      </c>
      <c r="I8382" t="str">
        <f>IFERROR(CONCATENATE(LEFT(E8382,4),"-",MID(E8382,5,2),"-",RIGHT(E8382,2)), NULL)</f>
        <v>1993-03-24</v>
      </c>
    </row>
    <row r="8383" spans="1:9" ht="13" x14ac:dyDescent="0.15">
      <c r="A8383" s="1" t="s">
        <v>6413</v>
      </c>
      <c r="B8383" s="1" t="s">
        <v>73</v>
      </c>
      <c r="C8383" s="1">
        <v>20</v>
      </c>
      <c r="D8383" s="1">
        <v>19910607</v>
      </c>
      <c r="E8383" s="1">
        <v>19930324</v>
      </c>
      <c r="F8383" t="str">
        <f t="shared" si="260"/>
        <v>7369</v>
      </c>
      <c r="G8383" t="str">
        <f>SUBSTITUTE(SUBSTITUTE(SUBSTITUTE(LOWER(B8383), " ", "-"), "(",""), ")", "")</f>
        <v>health</v>
      </c>
      <c r="H8383" t="str">
        <f t="shared" si="261"/>
        <v>1991-06-07</v>
      </c>
      <c r="I8383" t="str">
        <f>IFERROR(CONCATENATE(LEFT(E8383,4),"-",MID(E8383,5,2),"-",RIGHT(E8383,2)), NULL)</f>
        <v>1993-03-24</v>
      </c>
    </row>
    <row r="8384" spans="1:9" ht="13" x14ac:dyDescent="0.15">
      <c r="A8384" s="1" t="s">
        <v>6413</v>
      </c>
      <c r="B8384" s="1" t="s">
        <v>346</v>
      </c>
      <c r="C8384" s="1">
        <v>20</v>
      </c>
      <c r="D8384" s="1">
        <v>19910607</v>
      </c>
      <c r="E8384" s="1">
        <v>19930324</v>
      </c>
      <c r="F8384" t="str">
        <f t="shared" si="260"/>
        <v>7369</v>
      </c>
      <c r="G8384" t="str">
        <f>SUBSTITUTE(SUBSTITUTE(SUBSTITUTE(LOWER(B8384), " ", "-"), "(",""), ")", "")</f>
        <v>housing</v>
      </c>
      <c r="H8384" t="str">
        <f t="shared" si="261"/>
        <v>1991-06-07</v>
      </c>
      <c r="I8384" t="str">
        <f>IFERROR(CONCATENATE(LEFT(E8384,4),"-",MID(E8384,5,2),"-",RIGHT(E8384,2)), NULL)</f>
        <v>1993-03-24</v>
      </c>
    </row>
    <row r="8385" spans="1:9" ht="13" x14ac:dyDescent="0.15">
      <c r="A8385" s="1" t="s">
        <v>6414</v>
      </c>
      <c r="B8385" s="1" t="s">
        <v>121</v>
      </c>
      <c r="C8385" s="1">
        <v>20</v>
      </c>
      <c r="D8385" s="1">
        <v>19110101</v>
      </c>
      <c r="E8385" s="1">
        <v>19321231</v>
      </c>
      <c r="F8385" t="str">
        <f t="shared" si="260"/>
        <v>0737</v>
      </c>
      <c r="G8385" t="str">
        <f>SUBSTITUTE(SUBSTITUTE(SUBSTITUTE(LOWER(B8385), " ", "-"), "(",""), ")", "")</f>
        <v>survey-and-mapping</v>
      </c>
      <c r="H8385" t="str">
        <f t="shared" si="261"/>
        <v>1911-01-01</v>
      </c>
      <c r="I8385" t="str">
        <f>IFERROR(CONCATENATE(LEFT(E8385,4),"-",MID(E8385,5,2),"-",RIGHT(E8385,2)), NULL)</f>
        <v>1932-12-31</v>
      </c>
    </row>
    <row r="8386" spans="1:9" ht="13" x14ac:dyDescent="0.15">
      <c r="A8386" s="1" t="s">
        <v>6415</v>
      </c>
      <c r="B8386" s="1" t="s">
        <v>1082</v>
      </c>
      <c r="C8386" s="1">
        <v>20</v>
      </c>
      <c r="D8386" s="1">
        <v>19910701</v>
      </c>
      <c r="E8386" s="1">
        <v>19931201</v>
      </c>
      <c r="F8386" t="str">
        <f t="shared" si="260"/>
        <v>7370</v>
      </c>
      <c r="G8386" t="str">
        <f>SUBSTITUTE(SUBSTITUTE(SUBSTITUTE(LOWER(B8386), " ", "-"), "(",""), ")", "")</f>
        <v>bounties</v>
      </c>
      <c r="H8386" t="str">
        <f t="shared" si="261"/>
        <v>1991-07-01</v>
      </c>
      <c r="I8386" t="str">
        <f>IFERROR(CONCATENATE(LEFT(E8386,4),"-",MID(E8386,5,2),"-",RIGHT(E8386,2)), NULL)</f>
        <v>1993-12-01</v>
      </c>
    </row>
    <row r="8387" spans="1:9" ht="13" x14ac:dyDescent="0.15">
      <c r="A8387" s="1" t="s">
        <v>6415</v>
      </c>
      <c r="B8387" s="1" t="s">
        <v>123</v>
      </c>
      <c r="C8387" s="1">
        <v>20</v>
      </c>
      <c r="D8387" s="1">
        <v>19910701</v>
      </c>
      <c r="E8387" s="1">
        <v>19931201</v>
      </c>
      <c r="F8387" t="str">
        <f t="shared" ref="F8387:F8450" si="262">TEXT(SUBSTITUTE(A8387, "CA ", ""), "0000")</f>
        <v>7370</v>
      </c>
      <c r="G8387" t="str">
        <f>SUBSTITUTE(SUBSTITUTE(SUBSTITUTE(LOWER(B8387), " ", "-"), "(",""), ")", "")</f>
        <v>primary-industries</v>
      </c>
      <c r="H8387" t="str">
        <f t="shared" ref="H8387:H8450" si="263">CONCATENATE(LEFT(D8387,4),"-",MID(D8387,5,2),"-",RIGHT(D8387,2))</f>
        <v>1991-07-01</v>
      </c>
      <c r="I8387" t="str">
        <f>IFERROR(CONCATENATE(LEFT(E8387,4),"-",MID(E8387,5,2),"-",RIGHT(E8387,2)), NULL)</f>
        <v>1993-12-01</v>
      </c>
    </row>
    <row r="8388" spans="1:9" ht="13" x14ac:dyDescent="0.15">
      <c r="A8388" s="1" t="s">
        <v>6416</v>
      </c>
      <c r="B8388" s="1" t="s">
        <v>1082</v>
      </c>
      <c r="C8388" s="1">
        <v>20</v>
      </c>
      <c r="D8388" s="1">
        <v>19910701</v>
      </c>
      <c r="E8388" s="1">
        <v>19931201</v>
      </c>
      <c r="F8388" t="str">
        <f t="shared" si="262"/>
        <v>7371</v>
      </c>
      <c r="G8388" t="str">
        <f>SUBSTITUTE(SUBSTITUTE(SUBSTITUTE(LOWER(B8388), " ", "-"), "(",""), ")", "")</f>
        <v>bounties</v>
      </c>
      <c r="H8388" t="str">
        <f t="shared" si="263"/>
        <v>1991-07-01</v>
      </c>
      <c r="I8388" t="str">
        <f>IFERROR(CONCATENATE(LEFT(E8388,4),"-",MID(E8388,5,2),"-",RIGHT(E8388,2)), NULL)</f>
        <v>1993-12-01</v>
      </c>
    </row>
    <row r="8389" spans="1:9" ht="13" x14ac:dyDescent="0.15">
      <c r="A8389" s="1" t="s">
        <v>6416</v>
      </c>
      <c r="B8389" s="1" t="s">
        <v>123</v>
      </c>
      <c r="C8389" s="1">
        <v>20</v>
      </c>
      <c r="D8389" s="1">
        <v>19910701</v>
      </c>
      <c r="E8389" s="1">
        <v>19931201</v>
      </c>
      <c r="F8389" t="str">
        <f t="shared" si="262"/>
        <v>7371</v>
      </c>
      <c r="G8389" t="str">
        <f>SUBSTITUTE(SUBSTITUTE(SUBSTITUTE(LOWER(B8389), " ", "-"), "(",""), ")", "")</f>
        <v>primary-industries</v>
      </c>
      <c r="H8389" t="str">
        <f t="shared" si="263"/>
        <v>1991-07-01</v>
      </c>
      <c r="I8389" t="str">
        <f>IFERROR(CONCATENATE(LEFT(E8389,4),"-",MID(E8389,5,2),"-",RIGHT(E8389,2)), NULL)</f>
        <v>1993-12-01</v>
      </c>
    </row>
    <row r="8390" spans="1:9" ht="13" x14ac:dyDescent="0.15">
      <c r="A8390" s="1" t="s">
        <v>6417</v>
      </c>
      <c r="B8390" s="1" t="s">
        <v>156</v>
      </c>
      <c r="C8390" s="1">
        <v>20</v>
      </c>
      <c r="D8390" s="1">
        <v>19910701</v>
      </c>
      <c r="E8390" s="1">
        <v>19931201</v>
      </c>
      <c r="F8390" t="str">
        <f t="shared" si="262"/>
        <v>7372</v>
      </c>
      <c r="G8390" t="str">
        <f>SUBSTITUTE(SUBSTITUTE(SUBSTITUTE(LOWER(B8390), " ", "-"), "(",""), ")", "")</f>
        <v>pastoral</v>
      </c>
      <c r="H8390" t="str">
        <f t="shared" si="263"/>
        <v>1991-07-01</v>
      </c>
      <c r="I8390" t="str">
        <f>IFERROR(CONCATENATE(LEFT(E8390,4),"-",MID(E8390,5,2),"-",RIGHT(E8390,2)), NULL)</f>
        <v>1993-12-01</v>
      </c>
    </row>
    <row r="8391" spans="1:9" ht="13" x14ac:dyDescent="0.15">
      <c r="A8391" s="1" t="s">
        <v>6418</v>
      </c>
      <c r="B8391" s="1" t="s">
        <v>1292</v>
      </c>
      <c r="C8391" s="1">
        <v>20</v>
      </c>
      <c r="D8391" s="1">
        <v>19901001</v>
      </c>
      <c r="E8391" s="1">
        <v>19920701</v>
      </c>
      <c r="F8391" t="str">
        <f t="shared" si="262"/>
        <v>7374</v>
      </c>
      <c r="G8391" t="str">
        <f>SUBSTITUTE(SUBSTITUTE(SUBSTITUTE(LOWER(B8391), " ", "-"), "(",""), ")", "")</f>
        <v>telecommunications</v>
      </c>
      <c r="H8391" t="str">
        <f t="shared" si="263"/>
        <v>1990-10-01</v>
      </c>
      <c r="I8391" t="str">
        <f>IFERROR(CONCATENATE(LEFT(E8391,4),"-",MID(E8391,5,2),"-",RIGHT(E8391,2)), NULL)</f>
        <v>1992-07-01</v>
      </c>
    </row>
    <row r="8392" spans="1:9" ht="13" x14ac:dyDescent="0.15">
      <c r="A8392" s="1" t="s">
        <v>6419</v>
      </c>
      <c r="B8392" s="1" t="s">
        <v>312</v>
      </c>
      <c r="C8392" s="1">
        <v>20</v>
      </c>
      <c r="D8392" s="1">
        <v>19900701</v>
      </c>
      <c r="E8392" s="1">
        <v>19970929</v>
      </c>
      <c r="F8392" t="str">
        <f t="shared" si="262"/>
        <v>7375</v>
      </c>
      <c r="G8392" t="str">
        <f>SUBSTITUTE(SUBSTITUTE(SUBSTITUTE(LOWER(B8392), " ", "-"), "(",""), ")", "")</f>
        <v>construction</v>
      </c>
      <c r="H8392" t="str">
        <f t="shared" si="263"/>
        <v>1990-07-01</v>
      </c>
      <c r="I8392" t="str">
        <f>IFERROR(CONCATENATE(LEFT(E8392,4),"-",MID(E8392,5,2),"-",RIGHT(E8392,2)), NULL)</f>
        <v>1997-09-29</v>
      </c>
    </row>
    <row r="8393" spans="1:9" ht="13" x14ac:dyDescent="0.15">
      <c r="A8393" s="1" t="s">
        <v>6420</v>
      </c>
      <c r="B8393" s="1" t="s">
        <v>397</v>
      </c>
      <c r="C8393" s="1">
        <v>20</v>
      </c>
      <c r="D8393" s="1">
        <v>19870101</v>
      </c>
      <c r="E8393" s="1">
        <v>19901231</v>
      </c>
      <c r="F8393" t="str">
        <f t="shared" si="262"/>
        <v>7376</v>
      </c>
      <c r="G8393" t="str">
        <f>SUBSTITUTE(SUBSTITUTE(SUBSTITUTE(LOWER(B8393), " ", "-"), "(",""), ")", "")</f>
        <v>corporate-affairs</v>
      </c>
      <c r="H8393" t="str">
        <f t="shared" si="263"/>
        <v>1987-01-01</v>
      </c>
      <c r="I8393" t="str">
        <f>IFERROR(CONCATENATE(LEFT(E8393,4),"-",MID(E8393,5,2),"-",RIGHT(E8393,2)), NULL)</f>
        <v>1990-12-31</v>
      </c>
    </row>
    <row r="8394" spans="1:9" ht="13" x14ac:dyDescent="0.15">
      <c r="A8394" s="1" t="s">
        <v>6421</v>
      </c>
      <c r="B8394" s="1" t="s">
        <v>312</v>
      </c>
      <c r="C8394" s="1">
        <v>20</v>
      </c>
      <c r="D8394" s="1">
        <v>19900701</v>
      </c>
      <c r="E8394" s="1">
        <v>19960101</v>
      </c>
      <c r="F8394" t="str">
        <f t="shared" si="262"/>
        <v>7377</v>
      </c>
      <c r="G8394" t="str">
        <f>SUBSTITUTE(SUBSTITUTE(SUBSTITUTE(LOWER(B8394), " ", "-"), "(",""), ")", "")</f>
        <v>construction</v>
      </c>
      <c r="H8394" t="str">
        <f t="shared" si="263"/>
        <v>1990-07-01</v>
      </c>
      <c r="I8394" t="str">
        <f>IFERROR(CONCATENATE(LEFT(E8394,4),"-",MID(E8394,5,2),"-",RIGHT(E8394,2)), NULL)</f>
        <v>1996-01-01</v>
      </c>
    </row>
    <row r="8395" spans="1:9" ht="13" x14ac:dyDescent="0.15">
      <c r="A8395" s="1" t="s">
        <v>6422</v>
      </c>
      <c r="B8395" s="1" t="s">
        <v>397</v>
      </c>
      <c r="C8395" s="1">
        <v>20</v>
      </c>
      <c r="D8395" s="1">
        <v>19910101</v>
      </c>
      <c r="E8395" s="1">
        <v>19980701</v>
      </c>
      <c r="F8395" t="str">
        <f t="shared" si="262"/>
        <v>7378</v>
      </c>
      <c r="G8395" t="str">
        <f>SUBSTITUTE(SUBSTITUTE(SUBSTITUTE(LOWER(B8395), " ", "-"), "(",""), ")", "")</f>
        <v>corporate-affairs</v>
      </c>
      <c r="H8395" t="str">
        <f t="shared" si="263"/>
        <v>1991-01-01</v>
      </c>
      <c r="I8395" t="str">
        <f>IFERROR(CONCATENATE(LEFT(E8395,4),"-",MID(E8395,5,2),"-",RIGHT(E8395,2)), NULL)</f>
        <v>1998-07-01</v>
      </c>
    </row>
    <row r="8396" spans="1:9" ht="13" x14ac:dyDescent="0.15">
      <c r="A8396" s="1" t="s">
        <v>6423</v>
      </c>
      <c r="B8396" s="1" t="s">
        <v>2022</v>
      </c>
      <c r="C8396" s="1">
        <v>20</v>
      </c>
      <c r="D8396" s="1">
        <v>19750101</v>
      </c>
      <c r="E8396" s="1">
        <v>19831231</v>
      </c>
      <c r="F8396" t="str">
        <f t="shared" si="262"/>
        <v>7379</v>
      </c>
      <c r="G8396" t="str">
        <f>SUBSTITUTE(SUBSTITUTE(SUBSTITUTE(LOWER(B8396), " ", "-"), "(",""), ")", "")</f>
        <v>training-army</v>
      </c>
      <c r="H8396" t="str">
        <f t="shared" si="263"/>
        <v>1975-01-01</v>
      </c>
      <c r="I8396" t="str">
        <f>IFERROR(CONCATENATE(LEFT(E8396,4),"-",MID(E8396,5,2),"-",RIGHT(E8396,2)), NULL)</f>
        <v>1983-12-31</v>
      </c>
    </row>
    <row r="8397" spans="1:9" ht="13" x14ac:dyDescent="0.15">
      <c r="A8397" s="1" t="s">
        <v>6424</v>
      </c>
      <c r="B8397" s="1" t="s">
        <v>86</v>
      </c>
      <c r="C8397" s="1">
        <v>20</v>
      </c>
      <c r="D8397" s="1">
        <v>19320101</v>
      </c>
      <c r="E8397" s="1">
        <v>19511231</v>
      </c>
      <c r="F8397" t="str">
        <f t="shared" si="262"/>
        <v>0738</v>
      </c>
      <c r="G8397" t="str">
        <f>SUBSTITUTE(SUBSTITUTE(SUBSTITUTE(LOWER(B8397), " ", "-"), "(",""), ")", "")</f>
        <v>goods-and-services</v>
      </c>
      <c r="H8397" t="str">
        <f t="shared" si="263"/>
        <v>1932-01-01</v>
      </c>
      <c r="I8397" t="str">
        <f>IFERROR(CONCATENATE(LEFT(E8397,4),"-",MID(E8397,5,2),"-",RIGHT(E8397,2)), NULL)</f>
        <v>1951-12-31</v>
      </c>
    </row>
    <row r="8398" spans="1:9" ht="13" x14ac:dyDescent="0.15">
      <c r="A8398" s="1" t="s">
        <v>6424</v>
      </c>
      <c r="B8398" s="1" t="s">
        <v>121</v>
      </c>
      <c r="C8398" s="1">
        <v>20</v>
      </c>
      <c r="D8398" s="1">
        <v>19320101</v>
      </c>
      <c r="E8398" s="1">
        <v>19511231</v>
      </c>
      <c r="F8398" t="str">
        <f t="shared" si="262"/>
        <v>0738</v>
      </c>
      <c r="G8398" t="str">
        <f>SUBSTITUTE(SUBSTITUTE(SUBSTITUTE(LOWER(B8398), " ", "-"), "(",""), ")", "")</f>
        <v>survey-and-mapping</v>
      </c>
      <c r="H8398" t="str">
        <f t="shared" si="263"/>
        <v>1932-01-01</v>
      </c>
      <c r="I8398" t="str">
        <f>IFERROR(CONCATENATE(LEFT(E8398,4),"-",MID(E8398,5,2),"-",RIGHT(E8398,2)), NULL)</f>
        <v>1951-12-31</v>
      </c>
    </row>
    <row r="8399" spans="1:9" ht="13" x14ac:dyDescent="0.15">
      <c r="A8399" s="1" t="s">
        <v>6425</v>
      </c>
      <c r="B8399" s="1" t="s">
        <v>127</v>
      </c>
      <c r="C8399" s="1">
        <v>20</v>
      </c>
      <c r="D8399" s="1">
        <v>19880509</v>
      </c>
      <c r="E8399" s="1">
        <v>19970701</v>
      </c>
      <c r="F8399" t="str">
        <f t="shared" si="262"/>
        <v>7381</v>
      </c>
      <c r="G8399" t="str">
        <f>SUBSTITUTE(SUBSTITUTE(SUBSTITUTE(LOWER(B8399), " ", "-"), "(",""), ")", "")</f>
        <v>social-welfare</v>
      </c>
      <c r="H8399" t="str">
        <f t="shared" si="263"/>
        <v>1988-05-09</v>
      </c>
      <c r="I8399" t="str">
        <f>IFERROR(CONCATENATE(LEFT(E8399,4),"-",MID(E8399,5,2),"-",RIGHT(E8399,2)), NULL)</f>
        <v>1997-07-01</v>
      </c>
    </row>
    <row r="8400" spans="1:9" ht="13" x14ac:dyDescent="0.15">
      <c r="A8400" s="1" t="s">
        <v>6426</v>
      </c>
      <c r="B8400" s="1" t="s">
        <v>656</v>
      </c>
      <c r="C8400" s="1">
        <v>20</v>
      </c>
      <c r="D8400" s="1">
        <v>19890101</v>
      </c>
      <c r="F8400" t="str">
        <f t="shared" si="262"/>
        <v>7382</v>
      </c>
      <c r="G8400" t="str">
        <f>SUBSTITUTE(SUBSTITUTE(SUBSTITUTE(LOWER(B8400), " ", "-"), "(",""), ")", "")</f>
        <v>electoral-matters</v>
      </c>
      <c r="H8400" t="str">
        <f t="shared" si="263"/>
        <v>1989-01-01</v>
      </c>
      <c r="I8400" t="str">
        <f>IFERROR(CONCATENATE(LEFT(E8400,4),"-",MID(E8400,5,2),"-",RIGHT(E8400,2)), NULL)</f>
        <v>--</v>
      </c>
    </row>
    <row r="8401" spans="1:9" ht="13" x14ac:dyDescent="0.15">
      <c r="A8401" s="1" t="s">
        <v>6427</v>
      </c>
      <c r="B8401" s="1" t="s">
        <v>112</v>
      </c>
      <c r="C8401" s="1">
        <v>20</v>
      </c>
      <c r="D8401" s="1">
        <v>19910702</v>
      </c>
      <c r="E8401" s="1">
        <v>19980626</v>
      </c>
      <c r="F8401" t="str">
        <f t="shared" si="262"/>
        <v>7383</v>
      </c>
      <c r="G8401" t="str">
        <f>SUBSTITUTE(SUBSTITUTE(SUBSTITUTE(LOWER(B8401), " ", "-"), "(",""), ")", "")</f>
        <v>court-reporting</v>
      </c>
      <c r="H8401" t="str">
        <f t="shared" si="263"/>
        <v>1991-07-02</v>
      </c>
      <c r="I8401" t="str">
        <f>IFERROR(CONCATENATE(LEFT(E8401,4),"-",MID(E8401,5,2),"-",RIGHT(E8401,2)), NULL)</f>
        <v>1998-06-26</v>
      </c>
    </row>
    <row r="8402" spans="1:9" ht="13" x14ac:dyDescent="0.15">
      <c r="A8402" s="1" t="s">
        <v>6428</v>
      </c>
      <c r="B8402" s="1" t="s">
        <v>397</v>
      </c>
      <c r="C8402" s="1">
        <v>20</v>
      </c>
      <c r="D8402" s="1">
        <v>19910305</v>
      </c>
      <c r="E8402" s="1">
        <v>19980701</v>
      </c>
      <c r="F8402" t="str">
        <f t="shared" si="262"/>
        <v>7384</v>
      </c>
      <c r="G8402" t="str">
        <f>SUBSTITUTE(SUBSTITUTE(SUBSTITUTE(LOWER(B8402), " ", "-"), "(",""), ")", "")</f>
        <v>corporate-affairs</v>
      </c>
      <c r="H8402" t="str">
        <f t="shared" si="263"/>
        <v>1991-03-05</v>
      </c>
      <c r="I8402" t="str">
        <f>IFERROR(CONCATENATE(LEFT(E8402,4),"-",MID(E8402,5,2),"-",RIGHT(E8402,2)), NULL)</f>
        <v>1998-07-01</v>
      </c>
    </row>
    <row r="8403" spans="1:9" ht="13" x14ac:dyDescent="0.15">
      <c r="A8403" s="1" t="s">
        <v>6429</v>
      </c>
      <c r="B8403" s="1" t="s">
        <v>408</v>
      </c>
      <c r="C8403" s="1">
        <v>20</v>
      </c>
      <c r="D8403" s="1">
        <v>19910630</v>
      </c>
      <c r="F8403" t="str">
        <f t="shared" si="262"/>
        <v>7385</v>
      </c>
      <c r="G8403" t="str">
        <f>SUBSTITUTE(SUBSTITUTE(SUBSTITUTE(LOWER(B8403), " ", "-"), "(",""), ")", "")</f>
        <v>defence-industries</v>
      </c>
      <c r="H8403" t="str">
        <f t="shared" si="263"/>
        <v>1991-06-30</v>
      </c>
      <c r="I8403" t="str">
        <f>IFERROR(CONCATENATE(LEFT(E8403,4),"-",MID(E8403,5,2),"-",RIGHT(E8403,2)), NULL)</f>
        <v>--</v>
      </c>
    </row>
    <row r="8404" spans="1:9" ht="13" x14ac:dyDescent="0.15">
      <c r="A8404" s="1" t="s">
        <v>6430</v>
      </c>
      <c r="B8404" s="1" t="s">
        <v>86</v>
      </c>
      <c r="C8404" s="1">
        <v>20</v>
      </c>
      <c r="D8404" s="1">
        <v>19900219</v>
      </c>
      <c r="E8404" s="1">
        <v>20070000</v>
      </c>
      <c r="F8404" t="str">
        <f t="shared" si="262"/>
        <v>7386</v>
      </c>
      <c r="G8404" t="str">
        <f>SUBSTITUTE(SUBSTITUTE(SUBSTITUTE(LOWER(B8404), " ", "-"), "(",""), ")", "")</f>
        <v>goods-and-services</v>
      </c>
      <c r="H8404" t="str">
        <f t="shared" si="263"/>
        <v>1990-02-19</v>
      </c>
      <c r="I8404" t="str">
        <f>IFERROR(CONCATENATE(LEFT(E8404,4),"-",MID(E8404,5,2),"-",RIGHT(E8404,2)), NULL)</f>
        <v>2007-00-00</v>
      </c>
    </row>
    <row r="8405" spans="1:9" ht="13" x14ac:dyDescent="0.15">
      <c r="A8405" s="1" t="s">
        <v>6431</v>
      </c>
      <c r="B8405" s="1" t="s">
        <v>121</v>
      </c>
      <c r="C8405" s="1">
        <v>20</v>
      </c>
      <c r="D8405" s="1">
        <v>19870630</v>
      </c>
      <c r="E8405" s="1">
        <v>19970214</v>
      </c>
      <c r="F8405" t="str">
        <f t="shared" si="262"/>
        <v>7387</v>
      </c>
      <c r="G8405" t="str">
        <f>SUBSTITUTE(SUBSTITUTE(SUBSTITUTE(LOWER(B8405), " ", "-"), "(",""), ")", "")</f>
        <v>survey-and-mapping</v>
      </c>
      <c r="H8405" t="str">
        <f t="shared" si="263"/>
        <v>1987-06-30</v>
      </c>
      <c r="I8405" t="str">
        <f>IFERROR(CONCATENATE(LEFT(E8405,4),"-",MID(E8405,5,2),"-",RIGHT(E8405,2)), NULL)</f>
        <v>1997-02-14</v>
      </c>
    </row>
    <row r="8406" spans="1:9" ht="13" x14ac:dyDescent="0.15">
      <c r="A8406" s="1" t="s">
        <v>6432</v>
      </c>
      <c r="B8406" s="1" t="s">
        <v>45</v>
      </c>
      <c r="C8406" s="1">
        <v>20</v>
      </c>
      <c r="D8406" s="1">
        <v>19441110</v>
      </c>
      <c r="E8406" s="1">
        <v>19460531</v>
      </c>
      <c r="F8406" t="str">
        <f t="shared" si="262"/>
        <v>7389</v>
      </c>
      <c r="G8406" t="str">
        <f>SUBSTITUTE(SUBSTITUTE(SUBSTITUTE(LOWER(B8406), " ", "-"), "(",""), ")", "")</f>
        <v>transport</v>
      </c>
      <c r="H8406" t="str">
        <f t="shared" si="263"/>
        <v>1944-11-10</v>
      </c>
      <c r="I8406" t="str">
        <f>IFERROR(CONCATENATE(LEFT(E8406,4),"-",MID(E8406,5,2),"-",RIGHT(E8406,2)), NULL)</f>
        <v>1946-05-31</v>
      </c>
    </row>
    <row r="8407" spans="1:9" ht="13" x14ac:dyDescent="0.15">
      <c r="A8407" s="1" t="s">
        <v>6433</v>
      </c>
      <c r="B8407" s="1" t="s">
        <v>93</v>
      </c>
      <c r="C8407" s="1">
        <v>20</v>
      </c>
      <c r="D8407" s="1">
        <v>18830101</v>
      </c>
      <c r="E8407" s="1">
        <v>18831201</v>
      </c>
      <c r="F8407" t="str">
        <f t="shared" si="262"/>
        <v>7390</v>
      </c>
      <c r="G8407" t="str">
        <f>SUBSTITUTE(SUBSTITUTE(SUBSTITUTE(LOWER(B8407), " ", "-"), "(",""), ")", "")</f>
        <v>colonial-administration</v>
      </c>
      <c r="H8407" t="str">
        <f t="shared" si="263"/>
        <v>1883-01-01</v>
      </c>
      <c r="I8407" t="str">
        <f>IFERROR(CONCATENATE(LEFT(E8407,4),"-",MID(E8407,5,2),"-",RIGHT(E8407,2)), NULL)</f>
        <v>1883-12-01</v>
      </c>
    </row>
    <row r="8408" spans="1:9" ht="13" x14ac:dyDescent="0.15">
      <c r="A8408" s="1" t="s">
        <v>6434</v>
      </c>
      <c r="B8408" s="1" t="s">
        <v>204</v>
      </c>
      <c r="C8408" s="1">
        <v>20</v>
      </c>
      <c r="D8408" s="1">
        <v>19910701</v>
      </c>
      <c r="E8408" s="1">
        <v>19970701</v>
      </c>
      <c r="F8408" t="str">
        <f t="shared" si="262"/>
        <v>7392</v>
      </c>
      <c r="G8408" t="str">
        <f>SUBSTITUTE(SUBSTITUTE(SUBSTITUTE(LOWER(B8408), " ", "-"), "(",""), ")", "")</f>
        <v>pensions-and-benefits</v>
      </c>
      <c r="H8408" t="str">
        <f t="shared" si="263"/>
        <v>1991-07-01</v>
      </c>
      <c r="I8408" t="str">
        <f>IFERROR(CONCATENATE(LEFT(E8408,4),"-",MID(E8408,5,2),"-",RIGHT(E8408,2)), NULL)</f>
        <v>1997-07-01</v>
      </c>
    </row>
    <row r="8409" spans="1:9" ht="13" x14ac:dyDescent="0.15">
      <c r="A8409" s="1" t="s">
        <v>6435</v>
      </c>
      <c r="B8409" s="1" t="s">
        <v>204</v>
      </c>
      <c r="C8409" s="1">
        <v>20</v>
      </c>
      <c r="D8409" s="1">
        <v>19910701</v>
      </c>
      <c r="E8409" s="1">
        <v>19970701</v>
      </c>
      <c r="F8409" t="str">
        <f t="shared" si="262"/>
        <v>7393</v>
      </c>
      <c r="G8409" t="str">
        <f>SUBSTITUTE(SUBSTITUTE(SUBSTITUTE(LOWER(B8409), " ", "-"), "(",""), ")", "")</f>
        <v>pensions-and-benefits</v>
      </c>
      <c r="H8409" t="str">
        <f t="shared" si="263"/>
        <v>1991-07-01</v>
      </c>
      <c r="I8409" t="str">
        <f>IFERROR(CONCATENATE(LEFT(E8409,4),"-",MID(E8409,5,2),"-",RIGHT(E8409,2)), NULL)</f>
        <v>1997-07-01</v>
      </c>
    </row>
    <row r="8410" spans="1:9" ht="13" x14ac:dyDescent="0.15">
      <c r="A8410" s="1" t="s">
        <v>6436</v>
      </c>
      <c r="B8410" s="1" t="s">
        <v>123</v>
      </c>
      <c r="C8410" s="1">
        <v>20</v>
      </c>
      <c r="D8410" s="1">
        <v>19881101</v>
      </c>
      <c r="E8410" s="1">
        <v>19900731</v>
      </c>
      <c r="F8410" t="str">
        <f t="shared" si="262"/>
        <v>7394</v>
      </c>
      <c r="G8410" t="str">
        <f>SUBSTITUTE(SUBSTITUTE(SUBSTITUTE(LOWER(B8410), " ", "-"), "(",""), ")", "")</f>
        <v>primary-industries</v>
      </c>
      <c r="H8410" t="str">
        <f t="shared" si="263"/>
        <v>1988-11-01</v>
      </c>
      <c r="I8410" t="str">
        <f>IFERROR(CONCATENATE(LEFT(E8410,4),"-",MID(E8410,5,2),"-",RIGHT(E8410,2)), NULL)</f>
        <v>1990-07-31</v>
      </c>
    </row>
    <row r="8411" spans="1:9" ht="13" x14ac:dyDescent="0.15">
      <c r="A8411" s="1" t="s">
        <v>6437</v>
      </c>
      <c r="B8411" s="1" t="s">
        <v>1292</v>
      </c>
      <c r="C8411" s="1">
        <v>20</v>
      </c>
      <c r="D8411" s="1">
        <v>19750701</v>
      </c>
      <c r="F8411" t="str">
        <f t="shared" si="262"/>
        <v>7396</v>
      </c>
      <c r="G8411" t="str">
        <f>SUBSTITUTE(SUBSTITUTE(SUBSTITUTE(LOWER(B8411), " ", "-"), "(",""), ")", "")</f>
        <v>telecommunications</v>
      </c>
      <c r="H8411" t="str">
        <f t="shared" si="263"/>
        <v>1975-07-01</v>
      </c>
      <c r="I8411" t="str">
        <f>IFERROR(CONCATENATE(LEFT(E8411,4),"-",MID(E8411,5,2),"-",RIGHT(E8411,2)), NULL)</f>
        <v>--</v>
      </c>
    </row>
    <row r="8412" spans="1:9" ht="13" x14ac:dyDescent="0.15">
      <c r="A8412" s="1" t="s">
        <v>6438</v>
      </c>
      <c r="B8412" s="1" t="s">
        <v>156</v>
      </c>
      <c r="C8412" s="1">
        <v>20</v>
      </c>
      <c r="D8412" s="1">
        <v>19570912</v>
      </c>
      <c r="E8412" s="1">
        <v>19640317</v>
      </c>
      <c r="F8412" t="str">
        <f t="shared" si="262"/>
        <v>0074</v>
      </c>
      <c r="G8412" t="str">
        <f>SUBSTITUTE(SUBSTITUTE(SUBSTITUTE(LOWER(B8412), " ", "-"), "(",""), ")", "")</f>
        <v>pastoral</v>
      </c>
      <c r="H8412" t="str">
        <f t="shared" si="263"/>
        <v>1957-09-12</v>
      </c>
      <c r="I8412" t="str">
        <f>IFERROR(CONCATENATE(LEFT(E8412,4),"-",MID(E8412,5,2),"-",RIGHT(E8412,2)), NULL)</f>
        <v>1964-03-17</v>
      </c>
    </row>
    <row r="8413" spans="1:9" ht="13" x14ac:dyDescent="0.15">
      <c r="A8413" s="1" t="s">
        <v>6439</v>
      </c>
      <c r="B8413" s="1" t="s">
        <v>60</v>
      </c>
      <c r="C8413" s="1">
        <v>20</v>
      </c>
      <c r="D8413" s="1">
        <v>19320101</v>
      </c>
      <c r="E8413" s="1">
        <v>19381231</v>
      </c>
      <c r="F8413" t="str">
        <f t="shared" si="262"/>
        <v>0740</v>
      </c>
      <c r="G8413" t="str">
        <f>SUBSTITUTE(SUBSTITUTE(SUBSTITUTE(LOWER(B8413), " ", "-"), "(",""), ")", "")</f>
        <v>works</v>
      </c>
      <c r="H8413" t="str">
        <f t="shared" si="263"/>
        <v>1932-01-01</v>
      </c>
      <c r="I8413" t="str">
        <f>IFERROR(CONCATENATE(LEFT(E8413,4),"-",MID(E8413,5,2),"-",RIGHT(E8413,2)), NULL)</f>
        <v>1938-12-31</v>
      </c>
    </row>
    <row r="8414" spans="1:9" ht="13" x14ac:dyDescent="0.15">
      <c r="A8414" s="1" t="s">
        <v>6440</v>
      </c>
      <c r="B8414" s="1" t="s">
        <v>1292</v>
      </c>
      <c r="C8414" s="1">
        <v>20</v>
      </c>
      <c r="D8414" s="1">
        <v>19760101</v>
      </c>
      <c r="F8414" t="str">
        <f t="shared" si="262"/>
        <v>7401</v>
      </c>
      <c r="G8414" t="str">
        <f>SUBSTITUTE(SUBSTITUTE(SUBSTITUTE(LOWER(B8414), " ", "-"), "(",""), ")", "")</f>
        <v>telecommunications</v>
      </c>
      <c r="H8414" t="str">
        <f t="shared" si="263"/>
        <v>1976-01-01</v>
      </c>
      <c r="I8414" t="str">
        <f>IFERROR(CONCATENATE(LEFT(E8414,4),"-",MID(E8414,5,2),"-",RIGHT(E8414,2)), NULL)</f>
        <v>--</v>
      </c>
    </row>
    <row r="8415" spans="1:9" ht="13" x14ac:dyDescent="0.15">
      <c r="A8415" s="1" t="s">
        <v>6441</v>
      </c>
      <c r="B8415" s="1" t="s">
        <v>1292</v>
      </c>
      <c r="C8415" s="1">
        <v>20</v>
      </c>
      <c r="D8415" s="1">
        <v>19910401</v>
      </c>
      <c r="F8415" t="str">
        <f t="shared" si="262"/>
        <v>7402</v>
      </c>
      <c r="G8415" t="str">
        <f>SUBSTITUTE(SUBSTITUTE(SUBSTITUTE(LOWER(B8415), " ", "-"), "(",""), ")", "")</f>
        <v>telecommunications</v>
      </c>
      <c r="H8415" t="str">
        <f t="shared" si="263"/>
        <v>1991-04-01</v>
      </c>
      <c r="I8415" t="str">
        <f>IFERROR(CONCATENATE(LEFT(E8415,4),"-",MID(E8415,5,2),"-",RIGHT(E8415,2)), NULL)</f>
        <v>--</v>
      </c>
    </row>
    <row r="8416" spans="1:9" ht="13" x14ac:dyDescent="0.15">
      <c r="A8416" s="1" t="s">
        <v>6442</v>
      </c>
      <c r="B8416" s="1" t="s">
        <v>121</v>
      </c>
      <c r="C8416" s="1">
        <v>20</v>
      </c>
      <c r="D8416" s="1">
        <v>19870724</v>
      </c>
      <c r="E8416" s="1">
        <v>19970815</v>
      </c>
      <c r="F8416" t="str">
        <f t="shared" si="262"/>
        <v>7404</v>
      </c>
      <c r="G8416" t="str">
        <f>SUBSTITUTE(SUBSTITUTE(SUBSTITUTE(LOWER(B8416), " ", "-"), "(",""), ")", "")</f>
        <v>survey-and-mapping</v>
      </c>
      <c r="H8416" t="str">
        <f t="shared" si="263"/>
        <v>1987-07-24</v>
      </c>
      <c r="I8416" t="str">
        <f>IFERROR(CONCATENATE(LEFT(E8416,4),"-",MID(E8416,5,2),"-",RIGHT(E8416,2)), NULL)</f>
        <v>1997-08-15</v>
      </c>
    </row>
    <row r="8417" spans="1:9" ht="13" x14ac:dyDescent="0.15">
      <c r="A8417" s="1" t="s">
        <v>6443</v>
      </c>
      <c r="B8417" s="1" t="s">
        <v>86</v>
      </c>
      <c r="C8417" s="1">
        <v>20</v>
      </c>
      <c r="D8417" s="1">
        <v>19910304</v>
      </c>
      <c r="E8417" s="1">
        <v>19980101</v>
      </c>
      <c r="F8417" t="str">
        <f t="shared" si="262"/>
        <v>7405</v>
      </c>
      <c r="G8417" t="str">
        <f>SUBSTITUTE(SUBSTITUTE(SUBSTITUTE(LOWER(B8417), " ", "-"), "(",""), ")", "")</f>
        <v>goods-and-services</v>
      </c>
      <c r="H8417" t="str">
        <f t="shared" si="263"/>
        <v>1991-03-04</v>
      </c>
      <c r="I8417" t="str">
        <f>IFERROR(CONCATENATE(LEFT(E8417,4),"-",MID(E8417,5,2),"-",RIGHT(E8417,2)), NULL)</f>
        <v>1998-01-01</v>
      </c>
    </row>
    <row r="8418" spans="1:9" ht="13" x14ac:dyDescent="0.15">
      <c r="A8418" s="1" t="s">
        <v>6444</v>
      </c>
      <c r="B8418" s="1" t="s">
        <v>75</v>
      </c>
      <c r="C8418" s="1">
        <v>20</v>
      </c>
      <c r="D8418" s="1">
        <v>19881201</v>
      </c>
      <c r="E8418" s="1">
        <v>19920302</v>
      </c>
      <c r="F8418" t="str">
        <f t="shared" si="262"/>
        <v>7406</v>
      </c>
      <c r="G8418" t="str">
        <f>SUBSTITUTE(SUBSTITUTE(SUBSTITUTE(LOWER(B8418), " ", "-"), "(",""), ")", "")</f>
        <v>indigenous-affairs</v>
      </c>
      <c r="H8418" t="str">
        <f t="shared" si="263"/>
        <v>1988-12-01</v>
      </c>
      <c r="I8418" t="str">
        <f>IFERROR(CONCATENATE(LEFT(E8418,4),"-",MID(E8418,5,2),"-",RIGHT(E8418,2)), NULL)</f>
        <v>1992-03-02</v>
      </c>
    </row>
    <row r="8419" spans="1:9" ht="13" x14ac:dyDescent="0.15">
      <c r="A8419" s="1" t="s">
        <v>6444</v>
      </c>
      <c r="B8419" s="1" t="s">
        <v>204</v>
      </c>
      <c r="C8419" s="1">
        <v>20</v>
      </c>
      <c r="D8419" s="1">
        <v>19881201</v>
      </c>
      <c r="E8419" s="1">
        <v>19920302</v>
      </c>
      <c r="F8419" t="str">
        <f t="shared" si="262"/>
        <v>7406</v>
      </c>
      <c r="G8419" t="str">
        <f>SUBSTITUTE(SUBSTITUTE(SUBSTITUTE(LOWER(B8419), " ", "-"), "(",""), ")", "")</f>
        <v>pensions-and-benefits</v>
      </c>
      <c r="H8419" t="str">
        <f t="shared" si="263"/>
        <v>1988-12-01</v>
      </c>
      <c r="I8419" t="str">
        <f>IFERROR(CONCATENATE(LEFT(E8419,4),"-",MID(E8419,5,2),"-",RIGHT(E8419,2)), NULL)</f>
        <v>1992-03-02</v>
      </c>
    </row>
    <row r="8420" spans="1:9" ht="13" x14ac:dyDescent="0.15">
      <c r="A8420" s="1" t="s">
        <v>6445</v>
      </c>
      <c r="B8420" s="1" t="s">
        <v>1190</v>
      </c>
      <c r="C8420" s="1">
        <v>20</v>
      </c>
      <c r="D8420" s="1">
        <v>19890214</v>
      </c>
      <c r="E8420" s="1">
        <v>19950831</v>
      </c>
      <c r="F8420" t="str">
        <f t="shared" si="262"/>
        <v>7407</v>
      </c>
      <c r="G8420" t="str">
        <f>SUBSTITUTE(SUBSTITUTE(SUBSTITUTE(LOWER(B8420), " ", "-"), "(",""), ")", "")</f>
        <v>protective-services</v>
      </c>
      <c r="H8420" t="str">
        <f t="shared" si="263"/>
        <v>1989-02-14</v>
      </c>
      <c r="I8420" t="str">
        <f>IFERROR(CONCATENATE(LEFT(E8420,4),"-",MID(E8420,5,2),"-",RIGHT(E8420,2)), NULL)</f>
        <v>1995-08-31</v>
      </c>
    </row>
    <row r="8421" spans="1:9" ht="13" x14ac:dyDescent="0.15">
      <c r="A8421" s="1" t="s">
        <v>6446</v>
      </c>
      <c r="B8421" s="1" t="s">
        <v>449</v>
      </c>
      <c r="C8421" s="1">
        <v>20</v>
      </c>
      <c r="D8421" s="1">
        <v>19881020</v>
      </c>
      <c r="E8421" s="1">
        <v>19970701</v>
      </c>
      <c r="F8421" t="str">
        <f t="shared" si="262"/>
        <v>7408</v>
      </c>
      <c r="G8421" t="str">
        <f>SUBSTITUTE(SUBSTITUTE(SUBSTITUTE(LOWER(B8421), " ", "-"), "(",""), ")", "")</f>
        <v>student-assistance</v>
      </c>
      <c r="H8421" t="str">
        <f t="shared" si="263"/>
        <v>1988-10-20</v>
      </c>
      <c r="I8421" t="str">
        <f>IFERROR(CONCATENATE(LEFT(E8421,4),"-",MID(E8421,5,2),"-",RIGHT(E8421,2)), NULL)</f>
        <v>1997-07-01</v>
      </c>
    </row>
    <row r="8422" spans="1:9" ht="13" x14ac:dyDescent="0.15">
      <c r="A8422" s="1" t="s">
        <v>6447</v>
      </c>
      <c r="B8422" s="1" t="s">
        <v>443</v>
      </c>
      <c r="C8422" s="1">
        <v>20</v>
      </c>
      <c r="D8422" s="1">
        <v>19770201</v>
      </c>
      <c r="F8422" t="str">
        <f t="shared" si="262"/>
        <v>7409</v>
      </c>
      <c r="G8422" t="str">
        <f>SUBSTITUTE(SUBSTITUTE(SUBSTITUTE(LOWER(B8422), " ", "-"), "(",""), ")", "")</f>
        <v>federal-law</v>
      </c>
      <c r="H8422" t="str">
        <f t="shared" si="263"/>
        <v>1977-02-01</v>
      </c>
      <c r="I8422" t="str">
        <f>IFERROR(CONCATENATE(LEFT(E8422,4),"-",MID(E8422,5,2),"-",RIGHT(E8422,2)), NULL)</f>
        <v>--</v>
      </c>
    </row>
    <row r="8423" spans="1:9" ht="13" x14ac:dyDescent="0.15">
      <c r="A8423" s="1" t="s">
        <v>6448</v>
      </c>
      <c r="B8423" s="1" t="s">
        <v>449</v>
      </c>
      <c r="C8423" s="1">
        <v>20</v>
      </c>
      <c r="D8423" s="1">
        <v>19911021</v>
      </c>
      <c r="E8423" s="1">
        <v>19970701</v>
      </c>
      <c r="F8423" t="str">
        <f t="shared" si="262"/>
        <v>7410</v>
      </c>
      <c r="G8423" t="str">
        <f>SUBSTITUTE(SUBSTITUTE(SUBSTITUTE(LOWER(B8423), " ", "-"), "(",""), ")", "")</f>
        <v>student-assistance</v>
      </c>
      <c r="H8423" t="str">
        <f t="shared" si="263"/>
        <v>1991-10-21</v>
      </c>
      <c r="I8423" t="str">
        <f>IFERROR(CONCATENATE(LEFT(E8423,4),"-",MID(E8423,5,2),"-",RIGHT(E8423,2)), NULL)</f>
        <v>1997-07-01</v>
      </c>
    </row>
    <row r="8424" spans="1:9" ht="13" x14ac:dyDescent="0.15">
      <c r="A8424" s="1" t="s">
        <v>6449</v>
      </c>
      <c r="B8424" s="1" t="s">
        <v>449</v>
      </c>
      <c r="C8424" s="1">
        <v>20</v>
      </c>
      <c r="D8424" s="1">
        <v>19910701</v>
      </c>
      <c r="E8424" s="1">
        <v>19970701</v>
      </c>
      <c r="F8424" t="str">
        <f t="shared" si="262"/>
        <v>7411</v>
      </c>
      <c r="G8424" t="str">
        <f>SUBSTITUTE(SUBSTITUTE(SUBSTITUTE(LOWER(B8424), " ", "-"), "(",""), ")", "")</f>
        <v>student-assistance</v>
      </c>
      <c r="H8424" t="str">
        <f t="shared" si="263"/>
        <v>1991-07-01</v>
      </c>
      <c r="I8424" t="str">
        <f>IFERROR(CONCATENATE(LEFT(E8424,4),"-",MID(E8424,5,2),"-",RIGHT(E8424,2)), NULL)</f>
        <v>1997-07-01</v>
      </c>
    </row>
    <row r="8425" spans="1:9" ht="13" x14ac:dyDescent="0.15">
      <c r="A8425" s="1" t="s">
        <v>6450</v>
      </c>
      <c r="B8425" s="1" t="s">
        <v>156</v>
      </c>
      <c r="C8425" s="1">
        <v>20</v>
      </c>
      <c r="D8425" s="1">
        <v>19490101</v>
      </c>
      <c r="E8425" s="1">
        <v>19771201</v>
      </c>
      <c r="F8425" t="str">
        <f t="shared" si="262"/>
        <v>7412</v>
      </c>
      <c r="G8425" t="str">
        <f>SUBSTITUTE(SUBSTITUTE(SUBSTITUTE(LOWER(B8425), " ", "-"), "(",""), ")", "")</f>
        <v>pastoral</v>
      </c>
      <c r="H8425" t="str">
        <f t="shared" si="263"/>
        <v>1949-01-01</v>
      </c>
      <c r="I8425" t="str">
        <f>IFERROR(CONCATENATE(LEFT(E8425,4),"-",MID(E8425,5,2),"-",RIGHT(E8425,2)), NULL)</f>
        <v>1977-12-01</v>
      </c>
    </row>
    <row r="8426" spans="1:9" ht="13" x14ac:dyDescent="0.15">
      <c r="A8426" s="1" t="s">
        <v>6451</v>
      </c>
      <c r="B8426" s="1" t="s">
        <v>41</v>
      </c>
      <c r="C8426" s="1">
        <v>20</v>
      </c>
      <c r="D8426" s="1">
        <v>19821001</v>
      </c>
      <c r="E8426" s="1">
        <v>19851029</v>
      </c>
      <c r="F8426" t="str">
        <f t="shared" si="262"/>
        <v>7413</v>
      </c>
      <c r="G8426" t="str">
        <f>SUBSTITUTE(SUBSTITUTE(SUBSTITUTE(LOWER(B8426), " ", "-"), "(",""), ")", "")</f>
        <v>air-operations</v>
      </c>
      <c r="H8426" t="str">
        <f t="shared" si="263"/>
        <v>1982-10-01</v>
      </c>
      <c r="I8426" t="str">
        <f>IFERROR(CONCATENATE(LEFT(E8426,4),"-",MID(E8426,5,2),"-",RIGHT(E8426,2)), NULL)</f>
        <v>1985-10-29</v>
      </c>
    </row>
    <row r="8427" spans="1:9" ht="13" x14ac:dyDescent="0.15">
      <c r="A8427" s="1" t="s">
        <v>6452</v>
      </c>
      <c r="B8427" s="1" t="s">
        <v>472</v>
      </c>
      <c r="C8427" s="1">
        <v>20</v>
      </c>
      <c r="D8427" s="1">
        <v>18750101</v>
      </c>
      <c r="E8427" s="1">
        <v>19080101</v>
      </c>
      <c r="F8427" t="str">
        <f t="shared" si="262"/>
        <v>7414</v>
      </c>
      <c r="G8427" t="str">
        <f>SUBSTITUTE(SUBSTITUTE(SUBSTITUTE(LOWER(B8427), " ", "-"), "(",""), ")", "")</f>
        <v>meteorology</v>
      </c>
      <c r="H8427" t="str">
        <f t="shared" si="263"/>
        <v>1875-01-01</v>
      </c>
      <c r="I8427" t="str">
        <f>IFERROR(CONCATENATE(LEFT(E8427,4),"-",MID(E8427,5,2),"-",RIGHT(E8427,2)), NULL)</f>
        <v>1908-01-01</v>
      </c>
    </row>
    <row r="8428" spans="1:9" ht="13" x14ac:dyDescent="0.15">
      <c r="A8428" s="1" t="s">
        <v>6452</v>
      </c>
      <c r="B8428" s="1" t="s">
        <v>286</v>
      </c>
      <c r="C8428" s="1">
        <v>20</v>
      </c>
      <c r="D8428" s="1">
        <v>18520101</v>
      </c>
      <c r="E8428" s="1">
        <v>19080101</v>
      </c>
      <c r="F8428" t="str">
        <f t="shared" si="262"/>
        <v>7414</v>
      </c>
      <c r="G8428" t="str">
        <f>SUBSTITUTE(SUBSTITUTE(SUBSTITUTE(LOWER(B8428), " ", "-"), "(",""), ")", "")</f>
        <v>space-science</v>
      </c>
      <c r="H8428" t="str">
        <f t="shared" si="263"/>
        <v>1852-01-01</v>
      </c>
      <c r="I8428" t="str">
        <f>IFERROR(CONCATENATE(LEFT(E8428,4),"-",MID(E8428,5,2),"-",RIGHT(E8428,2)), NULL)</f>
        <v>1908-01-01</v>
      </c>
    </row>
    <row r="8429" spans="1:9" ht="13" x14ac:dyDescent="0.15">
      <c r="A8429" s="1" t="s">
        <v>6453</v>
      </c>
      <c r="B8429" s="1" t="s">
        <v>86</v>
      </c>
      <c r="C8429" s="1">
        <v>20</v>
      </c>
      <c r="D8429" s="1">
        <v>19870724</v>
      </c>
      <c r="E8429" s="1">
        <v>19971001</v>
      </c>
      <c r="F8429" t="str">
        <f t="shared" si="262"/>
        <v>7415</v>
      </c>
      <c r="G8429" t="str">
        <f>SUBSTITUTE(SUBSTITUTE(SUBSTITUTE(LOWER(B8429), " ", "-"), "(",""), ")", "")</f>
        <v>goods-and-services</v>
      </c>
      <c r="H8429" t="str">
        <f t="shared" si="263"/>
        <v>1987-07-24</v>
      </c>
      <c r="I8429" t="str">
        <f>IFERROR(CONCATENATE(LEFT(E8429,4),"-",MID(E8429,5,2),"-",RIGHT(E8429,2)), NULL)</f>
        <v>1997-10-01</v>
      </c>
    </row>
    <row r="8430" spans="1:9" ht="13" x14ac:dyDescent="0.15">
      <c r="A8430" s="1" t="s">
        <v>6454</v>
      </c>
      <c r="B8430" s="1" t="s">
        <v>75</v>
      </c>
      <c r="C8430" s="1">
        <v>20</v>
      </c>
      <c r="D8430" s="1">
        <v>19900305</v>
      </c>
      <c r="E8430" s="1">
        <v>20050630</v>
      </c>
      <c r="F8430" t="str">
        <f t="shared" si="262"/>
        <v>7416</v>
      </c>
      <c r="G8430" t="str">
        <f>SUBSTITUTE(SUBSTITUTE(SUBSTITUTE(LOWER(B8430), " ", "-"), "(",""), ")", "")</f>
        <v>indigenous-affairs</v>
      </c>
      <c r="H8430" t="str">
        <f t="shared" si="263"/>
        <v>1990-03-05</v>
      </c>
      <c r="I8430" t="str">
        <f>IFERROR(CONCATENATE(LEFT(E8430,4),"-",MID(E8430,5,2),"-",RIGHT(E8430,2)), NULL)</f>
        <v>2005-06-30</v>
      </c>
    </row>
    <row r="8431" spans="1:9" ht="13" x14ac:dyDescent="0.15">
      <c r="A8431" s="1" t="s">
        <v>6455</v>
      </c>
      <c r="B8431" s="1" t="s">
        <v>520</v>
      </c>
      <c r="C8431" s="1">
        <v>20</v>
      </c>
      <c r="D8431" s="1">
        <v>19400706</v>
      </c>
      <c r="E8431" s="1">
        <v>19500209</v>
      </c>
      <c r="F8431" t="str">
        <f t="shared" si="262"/>
        <v>7417</v>
      </c>
      <c r="G8431" t="str">
        <f>SUBSTITUTE(SUBSTITUTE(SUBSTITUTE(LOWER(B8431), " ", "-"), "(",""), ")", "")</f>
        <v>energy</v>
      </c>
      <c r="H8431" t="str">
        <f t="shared" si="263"/>
        <v>1940-07-06</v>
      </c>
      <c r="I8431" t="str">
        <f>IFERROR(CONCATENATE(LEFT(E8431,4),"-",MID(E8431,5,2),"-",RIGHT(E8431,2)), NULL)</f>
        <v>1950-02-09</v>
      </c>
    </row>
    <row r="8432" spans="1:9" ht="13" x14ac:dyDescent="0.15">
      <c r="A8432" s="1" t="s">
        <v>6456</v>
      </c>
      <c r="B8432" s="1" t="s">
        <v>204</v>
      </c>
      <c r="C8432" s="1">
        <v>20</v>
      </c>
      <c r="D8432" s="1">
        <v>19880701</v>
      </c>
      <c r="E8432" s="1">
        <v>19970701</v>
      </c>
      <c r="F8432" t="str">
        <f t="shared" si="262"/>
        <v>7418</v>
      </c>
      <c r="G8432" t="str">
        <f>SUBSTITUTE(SUBSTITUTE(SUBSTITUTE(LOWER(B8432), " ", "-"), "(",""), ")", "")</f>
        <v>pensions-and-benefits</v>
      </c>
      <c r="H8432" t="str">
        <f t="shared" si="263"/>
        <v>1988-07-01</v>
      </c>
      <c r="I8432" t="str">
        <f>IFERROR(CONCATENATE(LEFT(E8432,4),"-",MID(E8432,5,2),"-",RIGHT(E8432,2)), NULL)</f>
        <v>1997-07-01</v>
      </c>
    </row>
    <row r="8433" spans="1:9" ht="13" x14ac:dyDescent="0.15">
      <c r="A8433" s="1" t="s">
        <v>6457</v>
      </c>
      <c r="B8433" s="1" t="s">
        <v>254</v>
      </c>
      <c r="C8433" s="1">
        <v>20</v>
      </c>
      <c r="D8433" s="1">
        <v>19731101</v>
      </c>
      <c r="E8433" s="1">
        <v>19950101</v>
      </c>
      <c r="F8433" t="str">
        <f t="shared" si="262"/>
        <v>7419</v>
      </c>
      <c r="G8433" t="str">
        <f>SUBSTITUTE(SUBSTITUTE(SUBSTITUTE(LOWER(B8433), " ", "-"), "(",""), ")", "")</f>
        <v>logistics-army</v>
      </c>
      <c r="H8433" t="str">
        <f t="shared" si="263"/>
        <v>1973-11-01</v>
      </c>
      <c r="I8433" t="str">
        <f>IFERROR(CONCATENATE(LEFT(E8433,4),"-",MID(E8433,5,2),"-",RIGHT(E8433,2)), NULL)</f>
        <v>1995-01-01</v>
      </c>
    </row>
    <row r="8434" spans="1:9" ht="13" x14ac:dyDescent="0.15">
      <c r="A8434" s="1" t="s">
        <v>6458</v>
      </c>
      <c r="B8434" s="1" t="s">
        <v>60</v>
      </c>
      <c r="C8434" s="1">
        <v>20</v>
      </c>
      <c r="D8434" s="1">
        <v>19390426</v>
      </c>
      <c r="E8434" s="1">
        <v>19461231</v>
      </c>
      <c r="F8434" t="str">
        <f t="shared" si="262"/>
        <v>0742</v>
      </c>
      <c r="G8434" t="str">
        <f>SUBSTITUTE(SUBSTITUTE(SUBSTITUTE(LOWER(B8434), " ", "-"), "(",""), ")", "")</f>
        <v>works</v>
      </c>
      <c r="H8434" t="str">
        <f t="shared" si="263"/>
        <v>1939-04-26</v>
      </c>
      <c r="I8434" t="str">
        <f>IFERROR(CONCATENATE(LEFT(E8434,4),"-",MID(E8434,5,2),"-",RIGHT(E8434,2)), NULL)</f>
        <v>1946-12-31</v>
      </c>
    </row>
    <row r="8435" spans="1:9" ht="13" x14ac:dyDescent="0.15">
      <c r="A8435" s="1" t="s">
        <v>6459</v>
      </c>
      <c r="B8435" s="1" t="s">
        <v>585</v>
      </c>
      <c r="C8435" s="1">
        <v>20</v>
      </c>
      <c r="D8435" s="1">
        <v>19910607</v>
      </c>
      <c r="F8435" t="str">
        <f t="shared" si="262"/>
        <v>7420</v>
      </c>
      <c r="G8435" t="str">
        <f>SUBSTITUTE(SUBSTITUTE(SUBSTITUTE(LOWER(B8435), " ", "-"), "(",""), ")", "")</f>
        <v>health-services</v>
      </c>
      <c r="H8435" t="str">
        <f t="shared" si="263"/>
        <v>1991-06-07</v>
      </c>
      <c r="I8435" t="str">
        <f>IFERROR(CONCATENATE(LEFT(E8435,4),"-",MID(E8435,5,2),"-",RIGHT(E8435,2)), NULL)</f>
        <v>--</v>
      </c>
    </row>
    <row r="8436" spans="1:9" ht="13" x14ac:dyDescent="0.15">
      <c r="A8436" s="1" t="s">
        <v>6460</v>
      </c>
      <c r="B8436" s="1" t="s">
        <v>661</v>
      </c>
      <c r="C8436" s="1">
        <v>20</v>
      </c>
      <c r="D8436" s="1">
        <v>19500101</v>
      </c>
      <c r="F8436" t="str">
        <f t="shared" si="262"/>
        <v>7421</v>
      </c>
      <c r="G8436" t="str">
        <f>SUBSTITUTE(SUBSTITUTE(SUBSTITUTE(LOWER(B8436), " ", "-"), "(",""), ")", "")</f>
        <v>rehabilitation</v>
      </c>
      <c r="H8436" t="str">
        <f t="shared" si="263"/>
        <v>1950-01-01</v>
      </c>
      <c r="I8436" t="str">
        <f>IFERROR(CONCATENATE(LEFT(E8436,4),"-",MID(E8436,5,2),"-",RIGHT(E8436,2)), NULL)</f>
        <v>--</v>
      </c>
    </row>
    <row r="8437" spans="1:9" ht="13" x14ac:dyDescent="0.15">
      <c r="A8437" s="1" t="s">
        <v>6461</v>
      </c>
      <c r="B8437" s="1" t="s">
        <v>349</v>
      </c>
      <c r="C8437" s="1">
        <v>20</v>
      </c>
      <c r="D8437" s="1">
        <v>19901118</v>
      </c>
      <c r="F8437" t="str">
        <f t="shared" si="262"/>
        <v>7422</v>
      </c>
      <c r="G8437" t="str">
        <f>SUBSTITUTE(SUBSTITUTE(SUBSTITUTE(LOWER(B8437), " ", "-"), "(",""), ")", "")</f>
        <v>broadcasting</v>
      </c>
      <c r="H8437" t="str">
        <f t="shared" si="263"/>
        <v>1990-11-18</v>
      </c>
      <c r="I8437" t="str">
        <f>IFERROR(CONCATENATE(LEFT(E8437,4),"-",MID(E8437,5,2),"-",RIGHT(E8437,2)), NULL)</f>
        <v>--</v>
      </c>
    </row>
    <row r="8438" spans="1:9" ht="13" x14ac:dyDescent="0.15">
      <c r="A8438" s="1" t="s">
        <v>6462</v>
      </c>
      <c r="B8438" s="1" t="s">
        <v>661</v>
      </c>
      <c r="C8438" s="1">
        <v>20</v>
      </c>
      <c r="D8438" s="1">
        <v>19750101</v>
      </c>
      <c r="F8438" t="str">
        <f t="shared" si="262"/>
        <v>7424</v>
      </c>
      <c r="G8438" t="str">
        <f>SUBSTITUTE(SUBSTITUTE(SUBSTITUTE(LOWER(B8438), " ", "-"), "(",""), ")", "")</f>
        <v>rehabilitation</v>
      </c>
      <c r="H8438" t="str">
        <f t="shared" si="263"/>
        <v>1975-01-01</v>
      </c>
      <c r="I8438" t="str">
        <f>IFERROR(CONCATENATE(LEFT(E8438,4),"-",MID(E8438,5,2),"-",RIGHT(E8438,2)), NULL)</f>
        <v>--</v>
      </c>
    </row>
    <row r="8439" spans="1:9" ht="13" x14ac:dyDescent="0.15">
      <c r="A8439" s="1" t="s">
        <v>6463</v>
      </c>
      <c r="B8439" s="1" t="s">
        <v>661</v>
      </c>
      <c r="C8439" s="1">
        <v>20</v>
      </c>
      <c r="D8439" s="1">
        <v>19800101</v>
      </c>
      <c r="F8439" t="str">
        <f t="shared" si="262"/>
        <v>7425</v>
      </c>
      <c r="G8439" t="str">
        <f>SUBSTITUTE(SUBSTITUTE(SUBSTITUTE(LOWER(B8439), " ", "-"), "(",""), ")", "")</f>
        <v>rehabilitation</v>
      </c>
      <c r="H8439" t="str">
        <f t="shared" si="263"/>
        <v>1980-01-01</v>
      </c>
      <c r="I8439" t="str">
        <f>IFERROR(CONCATENATE(LEFT(E8439,4),"-",MID(E8439,5,2),"-",RIGHT(E8439,2)), NULL)</f>
        <v>--</v>
      </c>
    </row>
    <row r="8440" spans="1:9" ht="13" x14ac:dyDescent="0.15">
      <c r="A8440" s="1" t="s">
        <v>6464</v>
      </c>
      <c r="B8440" s="1" t="s">
        <v>1190</v>
      </c>
      <c r="C8440" s="1">
        <v>20</v>
      </c>
      <c r="D8440" s="1">
        <v>19900701</v>
      </c>
      <c r="F8440" t="str">
        <f t="shared" si="262"/>
        <v>7426</v>
      </c>
      <c r="G8440" t="str">
        <f>SUBSTITUTE(SUBSTITUTE(SUBSTITUTE(LOWER(B8440), " ", "-"), "(",""), ")", "")</f>
        <v>protective-services</v>
      </c>
      <c r="H8440" t="str">
        <f t="shared" si="263"/>
        <v>1990-07-01</v>
      </c>
      <c r="I8440" t="str">
        <f>IFERROR(CONCATENATE(LEFT(E8440,4),"-",MID(E8440,5,2),"-",RIGHT(E8440,2)), NULL)</f>
        <v>--</v>
      </c>
    </row>
    <row r="8441" spans="1:9" ht="13" x14ac:dyDescent="0.15">
      <c r="A8441" s="1" t="s">
        <v>6465</v>
      </c>
      <c r="B8441" s="1" t="s">
        <v>349</v>
      </c>
      <c r="C8441" s="1">
        <v>20</v>
      </c>
      <c r="D8441" s="1">
        <v>19910816</v>
      </c>
      <c r="E8441" s="1">
        <v>19911128</v>
      </c>
      <c r="F8441" t="str">
        <f t="shared" si="262"/>
        <v>7427</v>
      </c>
      <c r="G8441" t="str">
        <f>SUBSTITUTE(SUBSTITUTE(SUBSTITUTE(LOWER(B8441), " ", "-"), "(",""), ")", "")</f>
        <v>broadcasting</v>
      </c>
      <c r="H8441" t="str">
        <f t="shared" si="263"/>
        <v>1991-08-16</v>
      </c>
      <c r="I8441" t="str">
        <f>IFERROR(CONCATENATE(LEFT(E8441,4),"-",MID(E8441,5,2),"-",RIGHT(E8441,2)), NULL)</f>
        <v>1991-11-28</v>
      </c>
    </row>
    <row r="8442" spans="1:9" ht="13" x14ac:dyDescent="0.15">
      <c r="A8442" s="1" t="s">
        <v>6465</v>
      </c>
      <c r="B8442" s="1" t="s">
        <v>656</v>
      </c>
      <c r="C8442" s="1">
        <v>20</v>
      </c>
      <c r="D8442" s="1">
        <v>19910816</v>
      </c>
      <c r="E8442" s="1">
        <v>19911128</v>
      </c>
      <c r="F8442" t="str">
        <f t="shared" si="262"/>
        <v>7427</v>
      </c>
      <c r="G8442" t="str">
        <f>SUBSTITUTE(SUBSTITUTE(SUBSTITUTE(LOWER(B8442), " ", "-"), "(",""), ")", "")</f>
        <v>electoral-matters</v>
      </c>
      <c r="H8442" t="str">
        <f t="shared" si="263"/>
        <v>1991-08-16</v>
      </c>
      <c r="I8442" t="str">
        <f>IFERROR(CONCATENATE(LEFT(E8442,4),"-",MID(E8442,5,2),"-",RIGHT(E8442,2)), NULL)</f>
        <v>1991-11-28</v>
      </c>
    </row>
    <row r="8443" spans="1:9" ht="13" x14ac:dyDescent="0.15">
      <c r="A8443" s="1" t="s">
        <v>6466</v>
      </c>
      <c r="B8443" s="1" t="s">
        <v>284</v>
      </c>
      <c r="C8443" s="1">
        <v>20</v>
      </c>
      <c r="D8443" s="1">
        <v>19911115</v>
      </c>
      <c r="F8443" t="str">
        <f t="shared" si="262"/>
        <v>7428</v>
      </c>
      <c r="G8443" t="str">
        <f>SUBSTITUTE(SUBSTITUTE(SUBSTITUTE(LOWER(B8443), " ", "-"), "(",""), ")", "")</f>
        <v>international-relations</v>
      </c>
      <c r="H8443" t="str">
        <f t="shared" si="263"/>
        <v>1991-11-15</v>
      </c>
      <c r="I8443" t="str">
        <f>IFERROR(CONCATENATE(LEFT(E8443,4),"-",MID(E8443,5,2),"-",RIGHT(E8443,2)), NULL)</f>
        <v>--</v>
      </c>
    </row>
    <row r="8444" spans="1:9" ht="13" x14ac:dyDescent="0.15">
      <c r="A8444" s="1" t="s">
        <v>6466</v>
      </c>
      <c r="B8444" s="1" t="s">
        <v>17</v>
      </c>
      <c r="C8444" s="1">
        <v>20</v>
      </c>
      <c r="D8444" s="1">
        <v>19911115</v>
      </c>
      <c r="F8444" t="str">
        <f t="shared" si="262"/>
        <v>7428</v>
      </c>
      <c r="G8444" t="str">
        <f>SUBSTITUTE(SUBSTITUTE(SUBSTITUTE(LOWER(B8444), " ", "-"), "(",""), ")", "")</f>
        <v>scientific-research</v>
      </c>
      <c r="H8444" t="str">
        <f t="shared" si="263"/>
        <v>1991-11-15</v>
      </c>
      <c r="I8444" t="str">
        <f>IFERROR(CONCATENATE(LEFT(E8444,4),"-",MID(E8444,5,2),"-",RIGHT(E8444,2)), NULL)</f>
        <v>--</v>
      </c>
    </row>
    <row r="8445" spans="1:9" ht="13" x14ac:dyDescent="0.15">
      <c r="A8445" s="1" t="s">
        <v>6467</v>
      </c>
      <c r="B8445" s="1" t="s">
        <v>60</v>
      </c>
      <c r="C8445" s="1">
        <v>20</v>
      </c>
      <c r="D8445" s="1">
        <v>19460101</v>
      </c>
      <c r="E8445" s="1">
        <v>19740618</v>
      </c>
      <c r="F8445" t="str">
        <f t="shared" si="262"/>
        <v>0743</v>
      </c>
      <c r="G8445" t="str">
        <f>SUBSTITUTE(SUBSTITUTE(SUBSTITUTE(LOWER(B8445), " ", "-"), "(",""), ")", "")</f>
        <v>works</v>
      </c>
      <c r="H8445" t="str">
        <f t="shared" si="263"/>
        <v>1946-01-01</v>
      </c>
      <c r="I8445" t="str">
        <f>IFERROR(CONCATENATE(LEFT(E8445,4),"-",MID(E8445,5,2),"-",RIGHT(E8445,2)), NULL)</f>
        <v>1974-06-18</v>
      </c>
    </row>
    <row r="8446" spans="1:9" ht="13" x14ac:dyDescent="0.15">
      <c r="A8446" s="1" t="s">
        <v>6468</v>
      </c>
      <c r="B8446" s="1" t="s">
        <v>520</v>
      </c>
      <c r="C8446" s="1">
        <v>20</v>
      </c>
      <c r="D8446" s="1">
        <v>19800101</v>
      </c>
      <c r="E8446" s="1">
        <v>19880930</v>
      </c>
      <c r="F8446" t="str">
        <f t="shared" si="262"/>
        <v>7430</v>
      </c>
      <c r="G8446" t="str">
        <f>SUBSTITUTE(SUBSTITUTE(SUBSTITUTE(LOWER(B8446), " ", "-"), "(",""), ")", "")</f>
        <v>energy</v>
      </c>
      <c r="H8446" t="str">
        <f t="shared" si="263"/>
        <v>1980-01-01</v>
      </c>
      <c r="I8446" t="str">
        <f>IFERROR(CONCATENATE(LEFT(E8446,4),"-",MID(E8446,5,2),"-",RIGHT(E8446,2)), NULL)</f>
        <v>1988-09-30</v>
      </c>
    </row>
    <row r="8447" spans="1:9" ht="13" x14ac:dyDescent="0.15">
      <c r="A8447" s="1" t="s">
        <v>6469</v>
      </c>
      <c r="B8447" s="1" t="s">
        <v>293</v>
      </c>
      <c r="C8447" s="1">
        <v>20</v>
      </c>
      <c r="D8447" s="1">
        <v>19911227</v>
      </c>
      <c r="E8447" s="1">
        <v>19930324</v>
      </c>
      <c r="F8447" t="str">
        <f t="shared" si="262"/>
        <v>7431</v>
      </c>
      <c r="G8447" t="str">
        <f>SUBSTITUTE(SUBSTITUTE(SUBSTITUTE(LOWER(B8447), " ", "-"), "(",""), ")", "")</f>
        <v>cultural-affairs</v>
      </c>
      <c r="H8447" t="str">
        <f t="shared" si="263"/>
        <v>1991-12-27</v>
      </c>
      <c r="I8447" t="str">
        <f>IFERROR(CONCATENATE(LEFT(E8447,4),"-",MID(E8447,5,2),"-",RIGHT(E8447,2)), NULL)</f>
        <v>1993-03-24</v>
      </c>
    </row>
    <row r="8448" spans="1:9" ht="13" x14ac:dyDescent="0.15">
      <c r="A8448" s="1" t="s">
        <v>6469</v>
      </c>
      <c r="B8448" s="1" t="s">
        <v>560</v>
      </c>
      <c r="C8448" s="1">
        <v>20</v>
      </c>
      <c r="D8448" s="1">
        <v>19911227</v>
      </c>
      <c r="E8448" s="1">
        <v>19930324</v>
      </c>
      <c r="F8448" t="str">
        <f t="shared" si="262"/>
        <v>7431</v>
      </c>
      <c r="G8448" t="str">
        <f>SUBSTITUTE(SUBSTITUTE(SUBSTITUTE(LOWER(B8448), " ", "-"), "(",""), ")", "")</f>
        <v>environment</v>
      </c>
      <c r="H8448" t="str">
        <f t="shared" si="263"/>
        <v>1991-12-27</v>
      </c>
      <c r="I8448" t="str">
        <f>IFERROR(CONCATENATE(LEFT(E8448,4),"-",MID(E8448,5,2),"-",RIGHT(E8448,2)), NULL)</f>
        <v>1993-03-24</v>
      </c>
    </row>
    <row r="8449" spans="1:9" ht="13" x14ac:dyDescent="0.15">
      <c r="A8449" s="1" t="s">
        <v>6469</v>
      </c>
      <c r="B8449" s="1" t="s">
        <v>164</v>
      </c>
      <c r="C8449" s="1">
        <v>20</v>
      </c>
      <c r="D8449" s="1">
        <v>19911227</v>
      </c>
      <c r="E8449" s="1">
        <v>19930324</v>
      </c>
      <c r="F8449" t="str">
        <f t="shared" si="262"/>
        <v>7431</v>
      </c>
      <c r="G8449" t="str">
        <f>SUBSTITUTE(SUBSTITUTE(SUBSTITUTE(LOWER(B8449), " ", "-"), "(",""), ")", "")</f>
        <v>government-media</v>
      </c>
      <c r="H8449" t="str">
        <f t="shared" si="263"/>
        <v>1991-12-27</v>
      </c>
      <c r="I8449" t="str">
        <f>IFERROR(CONCATENATE(LEFT(E8449,4),"-",MID(E8449,5,2),"-",RIGHT(E8449,2)), NULL)</f>
        <v>1993-03-24</v>
      </c>
    </row>
    <row r="8450" spans="1:9" ht="13" x14ac:dyDescent="0.15">
      <c r="A8450" s="1" t="s">
        <v>6469</v>
      </c>
      <c r="B8450" s="1" t="s">
        <v>263</v>
      </c>
      <c r="C8450" s="1">
        <v>20</v>
      </c>
      <c r="D8450" s="1">
        <v>19911227</v>
      </c>
      <c r="E8450" s="1">
        <v>19930324</v>
      </c>
      <c r="F8450" t="str">
        <f t="shared" si="262"/>
        <v>7431</v>
      </c>
      <c r="G8450" t="str">
        <f>SUBSTITUTE(SUBSTITUTE(SUBSTITUTE(LOWER(B8450), " ", "-"), "(",""), ")", "")</f>
        <v>sport</v>
      </c>
      <c r="H8450" t="str">
        <f t="shared" si="263"/>
        <v>1991-12-27</v>
      </c>
      <c r="I8450" t="str">
        <f>IFERROR(CONCATENATE(LEFT(E8450,4),"-",MID(E8450,5,2),"-",RIGHT(E8450,2)), NULL)</f>
        <v>1993-03-24</v>
      </c>
    </row>
    <row r="8451" spans="1:9" ht="13" x14ac:dyDescent="0.15">
      <c r="A8451" s="1" t="s">
        <v>6469</v>
      </c>
      <c r="B8451" s="1" t="s">
        <v>117</v>
      </c>
      <c r="C8451" s="1">
        <v>20</v>
      </c>
      <c r="D8451" s="1">
        <v>19911227</v>
      </c>
      <c r="E8451" s="1">
        <v>19930324</v>
      </c>
      <c r="F8451" t="str">
        <f t="shared" ref="F8451:F8514" si="264">TEXT(SUBSTITUTE(A8451, "CA ", ""), "0000")</f>
        <v>7431</v>
      </c>
      <c r="G8451" t="str">
        <f>SUBSTITUTE(SUBSTITUTE(SUBSTITUTE(LOWER(B8451), " ", "-"), "(",""), ")", "")</f>
        <v>territory-administration</v>
      </c>
      <c r="H8451" t="str">
        <f t="shared" ref="H8451:H8514" si="265">CONCATENATE(LEFT(D8451,4),"-",MID(D8451,5,2),"-",RIGHT(D8451,2))</f>
        <v>1991-12-27</v>
      </c>
      <c r="I8451" t="str">
        <f>IFERROR(CONCATENATE(LEFT(E8451,4),"-",MID(E8451,5,2),"-",RIGHT(E8451,2)), NULL)</f>
        <v>1993-03-24</v>
      </c>
    </row>
    <row r="8452" spans="1:9" ht="13" x14ac:dyDescent="0.15">
      <c r="A8452" s="1" t="s">
        <v>6470</v>
      </c>
      <c r="B8452" s="1" t="s">
        <v>529</v>
      </c>
      <c r="C8452" s="1">
        <v>20</v>
      </c>
      <c r="D8452" s="1">
        <v>19911227</v>
      </c>
      <c r="E8452" s="1">
        <v>19960311</v>
      </c>
      <c r="F8452" t="str">
        <f t="shared" si="264"/>
        <v>7432</v>
      </c>
      <c r="G8452" t="str">
        <f>SUBSTITUTE(SUBSTITUTE(SUBSTITUTE(LOWER(B8452), " ", "-"), "(",""), ")", "")</f>
        <v>tourism</v>
      </c>
      <c r="H8452" t="str">
        <f t="shared" si="265"/>
        <v>1991-12-27</v>
      </c>
      <c r="I8452" t="str">
        <f>IFERROR(CONCATENATE(LEFT(E8452,4),"-",MID(E8452,5,2),"-",RIGHT(E8452,2)), NULL)</f>
        <v>1996-03-11</v>
      </c>
    </row>
    <row r="8453" spans="1:9" ht="13" x14ac:dyDescent="0.15">
      <c r="A8453" s="1" t="s">
        <v>6471</v>
      </c>
      <c r="B8453" s="1" t="s">
        <v>397</v>
      </c>
      <c r="C8453" s="1">
        <v>20</v>
      </c>
      <c r="D8453" s="1">
        <v>19910102</v>
      </c>
      <c r="E8453" s="1">
        <v>19980701</v>
      </c>
      <c r="F8453" t="str">
        <f t="shared" si="264"/>
        <v>7433</v>
      </c>
      <c r="G8453" t="str">
        <f>SUBSTITUTE(SUBSTITUTE(SUBSTITUTE(LOWER(B8453), " ", "-"), "(",""), ")", "")</f>
        <v>corporate-affairs</v>
      </c>
      <c r="H8453" t="str">
        <f t="shared" si="265"/>
        <v>1991-01-02</v>
      </c>
      <c r="I8453" t="str">
        <f>IFERROR(CONCATENATE(LEFT(E8453,4),"-",MID(E8453,5,2),"-",RIGHT(E8453,2)), NULL)</f>
        <v>1998-07-01</v>
      </c>
    </row>
    <row r="8454" spans="1:9" ht="13" x14ac:dyDescent="0.15">
      <c r="A8454" s="1" t="s">
        <v>6472</v>
      </c>
      <c r="B8454" s="1" t="s">
        <v>167</v>
      </c>
      <c r="C8454" s="1">
        <v>20</v>
      </c>
      <c r="D8454" s="1">
        <v>19911021</v>
      </c>
      <c r="E8454" s="1">
        <v>19971030</v>
      </c>
      <c r="F8454" t="str">
        <f t="shared" si="264"/>
        <v>7434</v>
      </c>
      <c r="G8454" t="str">
        <f>SUBSTITUTE(SUBSTITUTE(SUBSTITUTE(LOWER(B8454), " ", "-"), "(",""), ")", "")</f>
        <v>publishing-and-printing</v>
      </c>
      <c r="H8454" t="str">
        <f t="shared" si="265"/>
        <v>1991-10-21</v>
      </c>
      <c r="I8454" t="str">
        <f>IFERROR(CONCATENATE(LEFT(E8454,4),"-",MID(E8454,5,2),"-",RIGHT(E8454,2)), NULL)</f>
        <v>1997-10-30</v>
      </c>
    </row>
    <row r="8455" spans="1:9" ht="13" x14ac:dyDescent="0.15">
      <c r="A8455" s="1" t="s">
        <v>6473</v>
      </c>
      <c r="B8455" s="1" t="s">
        <v>597</v>
      </c>
      <c r="C8455" s="1">
        <v>20</v>
      </c>
      <c r="D8455" s="1">
        <v>19390912</v>
      </c>
      <c r="E8455" s="1">
        <v>19451231</v>
      </c>
      <c r="F8455" t="str">
        <f t="shared" si="264"/>
        <v>7435</v>
      </c>
      <c r="G8455" t="str">
        <f>SUBSTITUTE(SUBSTITUTE(SUBSTITUTE(LOWER(B8455), " ", "-"), "(",""), ")", "")</f>
        <v>censorship</v>
      </c>
      <c r="H8455" t="str">
        <f t="shared" si="265"/>
        <v>1939-09-12</v>
      </c>
      <c r="I8455" t="str">
        <f>IFERROR(CONCATENATE(LEFT(E8455,4),"-",MID(E8455,5,2),"-",RIGHT(E8455,2)), NULL)</f>
        <v>1945-12-31</v>
      </c>
    </row>
    <row r="8456" spans="1:9" ht="13" x14ac:dyDescent="0.15">
      <c r="A8456" s="1" t="s">
        <v>6474</v>
      </c>
      <c r="B8456" s="1" t="s">
        <v>98</v>
      </c>
      <c r="C8456" s="1">
        <v>20</v>
      </c>
      <c r="D8456" s="1">
        <v>19670321</v>
      </c>
      <c r="E8456" s="1">
        <v>19920213</v>
      </c>
      <c r="F8456" t="str">
        <f t="shared" si="264"/>
        <v>7437</v>
      </c>
      <c r="G8456" t="str">
        <f>SUBSTITUTE(SUBSTITUTE(SUBSTITUTE(LOWER(B8456), " ", "-"), "(",""), ")", "")</f>
        <v>maritime-commands-navy</v>
      </c>
      <c r="H8456" t="str">
        <f t="shared" si="265"/>
        <v>1967-03-21</v>
      </c>
      <c r="I8456" t="str">
        <f>IFERROR(CONCATENATE(LEFT(E8456,4),"-",MID(E8456,5,2),"-",RIGHT(E8456,2)), NULL)</f>
        <v>1992-02-13</v>
      </c>
    </row>
    <row r="8457" spans="1:9" ht="13" x14ac:dyDescent="0.15">
      <c r="A8457" s="1" t="s">
        <v>6475</v>
      </c>
      <c r="B8457" s="1" t="s">
        <v>349</v>
      </c>
      <c r="C8457" s="1">
        <v>20</v>
      </c>
      <c r="D8457" s="1">
        <v>19391205</v>
      </c>
      <c r="F8457" t="str">
        <f t="shared" si="264"/>
        <v>0744</v>
      </c>
      <c r="G8457" t="str">
        <f>SUBSTITUTE(SUBSTITUTE(SUBSTITUTE(LOWER(B8457), " ", "-"), "(",""), ")", "")</f>
        <v>broadcasting</v>
      </c>
      <c r="H8457" t="str">
        <f t="shared" si="265"/>
        <v>1939-12-05</v>
      </c>
      <c r="I8457" t="str">
        <f>IFERROR(CONCATENATE(LEFT(E8457,4),"-",MID(E8457,5,2),"-",RIGHT(E8457,2)), NULL)</f>
        <v>--</v>
      </c>
    </row>
    <row r="8458" spans="1:9" ht="13" x14ac:dyDescent="0.15">
      <c r="A8458" s="1" t="s">
        <v>6475</v>
      </c>
      <c r="B8458" s="1" t="s">
        <v>164</v>
      </c>
      <c r="C8458" s="1">
        <v>20</v>
      </c>
      <c r="D8458" s="1">
        <v>19391205</v>
      </c>
      <c r="F8458" t="str">
        <f t="shared" si="264"/>
        <v>0744</v>
      </c>
      <c r="G8458" t="str">
        <f>SUBSTITUTE(SUBSTITUTE(SUBSTITUTE(LOWER(B8458), " ", "-"), "(",""), ")", "")</f>
        <v>government-media</v>
      </c>
      <c r="H8458" t="str">
        <f t="shared" si="265"/>
        <v>1939-12-05</v>
      </c>
      <c r="I8458" t="str">
        <f>IFERROR(CONCATENATE(LEFT(E8458,4),"-",MID(E8458,5,2),"-",RIGHT(E8458,2)), NULL)</f>
        <v>--</v>
      </c>
    </row>
    <row r="8459" spans="1:9" ht="13" x14ac:dyDescent="0.15">
      <c r="A8459" s="1" t="s">
        <v>6476</v>
      </c>
      <c r="B8459" s="1" t="s">
        <v>257</v>
      </c>
      <c r="C8459" s="1">
        <v>20</v>
      </c>
      <c r="D8459" s="1">
        <v>19900101</v>
      </c>
      <c r="F8459" t="str">
        <f t="shared" si="264"/>
        <v>7440</v>
      </c>
      <c r="G8459" t="str">
        <f>SUBSTITUTE(SUBSTITUTE(SUBSTITUTE(LOWER(B8459), " ", "-"), "(",""), ")", "")</f>
        <v>tertiary-education</v>
      </c>
      <c r="H8459" t="str">
        <f t="shared" si="265"/>
        <v>1990-01-01</v>
      </c>
      <c r="I8459" t="str">
        <f>IFERROR(CONCATENATE(LEFT(E8459,4),"-",MID(E8459,5,2),"-",RIGHT(E8459,2)), NULL)</f>
        <v>--</v>
      </c>
    </row>
    <row r="8460" spans="1:9" ht="13" x14ac:dyDescent="0.15">
      <c r="A8460" s="1" t="s">
        <v>6477</v>
      </c>
      <c r="B8460" s="1" t="s">
        <v>209</v>
      </c>
      <c r="C8460" s="1">
        <v>20</v>
      </c>
      <c r="D8460" s="1">
        <v>19890523</v>
      </c>
      <c r="E8460" s="1">
        <v>19920200</v>
      </c>
      <c r="F8460" t="str">
        <f t="shared" si="264"/>
        <v>7441</v>
      </c>
      <c r="G8460" t="str">
        <f>SUBSTITUTE(SUBSTITUTE(SUBSTITUTE(LOWER(B8460), " ", "-"), "(",""), ")", "")</f>
        <v>administrative-law</v>
      </c>
      <c r="H8460" t="str">
        <f t="shared" si="265"/>
        <v>1989-05-23</v>
      </c>
      <c r="I8460" t="str">
        <f>IFERROR(CONCATENATE(LEFT(E8460,4),"-",MID(E8460,5,2),"-",RIGHT(E8460,2)), NULL)</f>
        <v>1992-02-00</v>
      </c>
    </row>
    <row r="8461" spans="1:9" ht="13" x14ac:dyDescent="0.15">
      <c r="A8461" s="1" t="s">
        <v>6478</v>
      </c>
      <c r="B8461" s="1" t="s">
        <v>893</v>
      </c>
      <c r="C8461" s="1">
        <v>20</v>
      </c>
      <c r="D8461" s="1">
        <v>19890525</v>
      </c>
      <c r="E8461" s="1">
        <v>19920200</v>
      </c>
      <c r="F8461" t="str">
        <f t="shared" si="264"/>
        <v>7442</v>
      </c>
      <c r="G8461" t="str">
        <f>SUBSTITUTE(SUBSTITUTE(SUBSTITUTE(LOWER(B8461), " ", "-"), "(",""), ")", "")</f>
        <v>conservation</v>
      </c>
      <c r="H8461" t="str">
        <f t="shared" si="265"/>
        <v>1989-05-25</v>
      </c>
      <c r="I8461" t="str">
        <f>IFERROR(CONCATENATE(LEFT(E8461,4),"-",MID(E8461,5,2),"-",RIGHT(E8461,2)), NULL)</f>
        <v>1992-02-00</v>
      </c>
    </row>
    <row r="8462" spans="1:9" ht="13" x14ac:dyDescent="0.15">
      <c r="A8462" s="1" t="s">
        <v>6478</v>
      </c>
      <c r="B8462" s="1" t="s">
        <v>295</v>
      </c>
      <c r="C8462" s="1">
        <v>20</v>
      </c>
      <c r="D8462" s="1">
        <v>19890525</v>
      </c>
      <c r="E8462" s="1">
        <v>19920200</v>
      </c>
      <c r="F8462" t="str">
        <f t="shared" si="264"/>
        <v>7442</v>
      </c>
      <c r="G8462" t="str">
        <f>SUBSTITUTE(SUBSTITUTE(SUBSTITUTE(LOWER(B8462), " ", "-"), "(",""), ")", "")</f>
        <v>national-heritage</v>
      </c>
      <c r="H8462" t="str">
        <f t="shared" si="265"/>
        <v>1989-05-25</v>
      </c>
      <c r="I8462" t="str">
        <f>IFERROR(CONCATENATE(LEFT(E8462,4),"-",MID(E8462,5,2),"-",RIGHT(E8462,2)), NULL)</f>
        <v>1992-02-00</v>
      </c>
    </row>
    <row r="8463" spans="1:9" ht="13" x14ac:dyDescent="0.15">
      <c r="A8463" s="1" t="s">
        <v>6479</v>
      </c>
      <c r="B8463" s="1" t="s">
        <v>260</v>
      </c>
      <c r="C8463" s="1">
        <v>20</v>
      </c>
      <c r="D8463" s="1">
        <v>19650101</v>
      </c>
      <c r="E8463" s="1">
        <v>19751231</v>
      </c>
      <c r="F8463" t="str">
        <f t="shared" si="264"/>
        <v>7443</v>
      </c>
      <c r="G8463" t="str">
        <f>SUBSTITUTE(SUBSTITUTE(SUBSTITUTE(LOWER(B8463), " ", "-"), "(",""), ")", "")</f>
        <v>army-commands</v>
      </c>
      <c r="H8463" t="str">
        <f t="shared" si="265"/>
        <v>1965-01-01</v>
      </c>
      <c r="I8463" t="str">
        <f>IFERROR(CONCATENATE(LEFT(E8463,4),"-",MID(E8463,5,2),"-",RIGHT(E8463,2)), NULL)</f>
        <v>1975-12-31</v>
      </c>
    </row>
    <row r="8464" spans="1:9" ht="13" x14ac:dyDescent="0.15">
      <c r="A8464" s="1" t="s">
        <v>6480</v>
      </c>
      <c r="B8464" s="1" t="s">
        <v>209</v>
      </c>
      <c r="C8464" s="1">
        <v>20</v>
      </c>
      <c r="D8464" s="1">
        <v>19900327</v>
      </c>
      <c r="E8464" s="1">
        <v>19920200</v>
      </c>
      <c r="F8464" t="str">
        <f t="shared" si="264"/>
        <v>7444</v>
      </c>
      <c r="G8464" t="str">
        <f>SUBSTITUTE(SUBSTITUTE(SUBSTITUTE(LOWER(B8464), " ", "-"), "(",""), ")", "")</f>
        <v>administrative-law</v>
      </c>
      <c r="H8464" t="str">
        <f t="shared" si="265"/>
        <v>1990-03-27</v>
      </c>
      <c r="I8464" t="str">
        <f>IFERROR(CONCATENATE(LEFT(E8464,4),"-",MID(E8464,5,2),"-",RIGHT(E8464,2)), NULL)</f>
        <v>1992-02-00</v>
      </c>
    </row>
    <row r="8465" spans="1:9" ht="13" x14ac:dyDescent="0.15">
      <c r="A8465" s="1" t="s">
        <v>6481</v>
      </c>
      <c r="B8465" s="1" t="s">
        <v>134</v>
      </c>
      <c r="C8465" s="1">
        <v>20</v>
      </c>
      <c r="D8465" s="1">
        <v>19890523</v>
      </c>
      <c r="E8465" s="1">
        <v>19920200</v>
      </c>
      <c r="F8465" t="str">
        <f t="shared" si="264"/>
        <v>7445</v>
      </c>
      <c r="G8465" t="str">
        <f>SUBSTITUTE(SUBSTITUTE(SUBSTITUTE(LOWER(B8465), " ", "-"), "(",""), ")", "")</f>
        <v>regional-development</v>
      </c>
      <c r="H8465" t="str">
        <f t="shared" si="265"/>
        <v>1989-05-23</v>
      </c>
      <c r="I8465" t="str">
        <f>IFERROR(CONCATENATE(LEFT(E8465,4),"-",MID(E8465,5,2),"-",RIGHT(E8465,2)), NULL)</f>
        <v>1992-02-00</v>
      </c>
    </row>
    <row r="8466" spans="1:9" ht="13" x14ac:dyDescent="0.15">
      <c r="A8466" s="1" t="s">
        <v>6482</v>
      </c>
      <c r="B8466" s="1" t="s">
        <v>166</v>
      </c>
      <c r="C8466" s="1">
        <v>20</v>
      </c>
      <c r="D8466" s="1">
        <v>19890523</v>
      </c>
      <c r="E8466" s="1">
        <v>19920200</v>
      </c>
      <c r="F8466" t="str">
        <f t="shared" si="264"/>
        <v>7446</v>
      </c>
      <c r="G8466" t="str">
        <f>SUBSTITUTE(SUBSTITUTE(SUBSTITUTE(LOWER(B8466), " ", "-"), "(",""), ")", "")</f>
        <v>public-borrowing</v>
      </c>
      <c r="H8466" t="str">
        <f t="shared" si="265"/>
        <v>1989-05-23</v>
      </c>
      <c r="I8466" t="str">
        <f>IFERROR(CONCATENATE(LEFT(E8466,4),"-",MID(E8466,5,2),"-",RIGHT(E8466,2)), NULL)</f>
        <v>1992-02-00</v>
      </c>
    </row>
    <row r="8467" spans="1:9" ht="13" x14ac:dyDescent="0.15">
      <c r="A8467" s="1" t="s">
        <v>6482</v>
      </c>
      <c r="B8467" s="1" t="s">
        <v>119</v>
      </c>
      <c r="C8467" s="1">
        <v>20</v>
      </c>
      <c r="D8467" s="1">
        <v>19890523</v>
      </c>
      <c r="E8467" s="1">
        <v>19920200</v>
      </c>
      <c r="F8467" t="str">
        <f t="shared" si="264"/>
        <v>7446</v>
      </c>
      <c r="G8467" t="str">
        <f>SUBSTITUTE(SUBSTITUTE(SUBSTITUTE(LOWER(B8467), " ", "-"), "(",""), ")", "")</f>
        <v>public-service</v>
      </c>
      <c r="H8467" t="str">
        <f t="shared" si="265"/>
        <v>1989-05-23</v>
      </c>
      <c r="I8467" t="str">
        <f>IFERROR(CONCATENATE(LEFT(E8467,4),"-",MID(E8467,5,2),"-",RIGHT(E8467,2)), NULL)</f>
        <v>1992-02-00</v>
      </c>
    </row>
    <row r="8468" spans="1:9" ht="13" x14ac:dyDescent="0.15">
      <c r="A8468" s="1" t="s">
        <v>6483</v>
      </c>
      <c r="B8468" s="1" t="s">
        <v>209</v>
      </c>
      <c r="C8468" s="1">
        <v>20</v>
      </c>
      <c r="D8468" s="1">
        <v>19891019</v>
      </c>
      <c r="E8468" s="1">
        <v>19920200</v>
      </c>
      <c r="F8468" t="str">
        <f t="shared" si="264"/>
        <v>7447</v>
      </c>
      <c r="G8468" t="str">
        <f>SUBSTITUTE(SUBSTITUTE(SUBSTITUTE(LOWER(B8468), " ", "-"), "(",""), ")", "")</f>
        <v>administrative-law</v>
      </c>
      <c r="H8468" t="str">
        <f t="shared" si="265"/>
        <v>1989-10-19</v>
      </c>
      <c r="I8468" t="str">
        <f>IFERROR(CONCATENATE(LEFT(E8468,4),"-",MID(E8468,5,2),"-",RIGHT(E8468,2)), NULL)</f>
        <v>1992-02-00</v>
      </c>
    </row>
    <row r="8469" spans="1:9" ht="13" x14ac:dyDescent="0.15">
      <c r="A8469" s="1" t="s">
        <v>6484</v>
      </c>
      <c r="B8469" s="1" t="s">
        <v>127</v>
      </c>
      <c r="C8469" s="1">
        <v>20</v>
      </c>
      <c r="D8469" s="1">
        <v>19890523</v>
      </c>
      <c r="E8469" s="1">
        <v>19920200</v>
      </c>
      <c r="F8469" t="str">
        <f t="shared" si="264"/>
        <v>7448</v>
      </c>
      <c r="G8469" t="str">
        <f>SUBSTITUTE(SUBSTITUTE(SUBSTITUTE(LOWER(B8469), " ", "-"), "(",""), ")", "")</f>
        <v>social-welfare</v>
      </c>
      <c r="H8469" t="str">
        <f t="shared" si="265"/>
        <v>1989-05-23</v>
      </c>
      <c r="I8469" t="str">
        <f>IFERROR(CONCATENATE(LEFT(E8469,4),"-",MID(E8469,5,2),"-",RIGHT(E8469,2)), NULL)</f>
        <v>1992-02-00</v>
      </c>
    </row>
    <row r="8470" spans="1:9" ht="13" x14ac:dyDescent="0.15">
      <c r="A8470" s="1" t="s">
        <v>6485</v>
      </c>
      <c r="B8470" s="1" t="s">
        <v>585</v>
      </c>
      <c r="C8470" s="1">
        <v>20</v>
      </c>
      <c r="D8470" s="1">
        <v>19890928</v>
      </c>
      <c r="E8470" s="1">
        <v>19920200</v>
      </c>
      <c r="F8470" t="str">
        <f t="shared" si="264"/>
        <v>7449</v>
      </c>
      <c r="G8470" t="str">
        <f>SUBSTITUTE(SUBSTITUTE(SUBSTITUTE(LOWER(B8470), " ", "-"), "(",""), ")", "")</f>
        <v>health-services</v>
      </c>
      <c r="H8470" t="str">
        <f t="shared" si="265"/>
        <v>1989-09-28</v>
      </c>
      <c r="I8470" t="str">
        <f>IFERROR(CONCATENATE(LEFT(E8470,4),"-",MID(E8470,5,2),"-",RIGHT(E8470,2)), NULL)</f>
        <v>1992-02-00</v>
      </c>
    </row>
    <row r="8471" spans="1:9" ht="13" x14ac:dyDescent="0.15">
      <c r="A8471" s="1" t="s">
        <v>6486</v>
      </c>
      <c r="B8471" s="1" t="s">
        <v>134</v>
      </c>
      <c r="C8471" s="1">
        <v>20</v>
      </c>
      <c r="D8471" s="1">
        <v>19110601</v>
      </c>
      <c r="E8471" s="1">
        <v>19251231</v>
      </c>
      <c r="F8471" t="str">
        <f t="shared" si="264"/>
        <v>0745</v>
      </c>
      <c r="G8471" t="str">
        <f>SUBSTITUTE(SUBSTITUTE(SUBSTITUTE(LOWER(B8471), " ", "-"), "(",""), ")", "")</f>
        <v>regional-development</v>
      </c>
      <c r="H8471" t="str">
        <f t="shared" si="265"/>
        <v>1911-06-01</v>
      </c>
      <c r="I8471" t="str">
        <f>IFERROR(CONCATENATE(LEFT(E8471,4),"-",MID(E8471,5,2),"-",RIGHT(E8471,2)), NULL)</f>
        <v>1925-12-31</v>
      </c>
    </row>
    <row r="8472" spans="1:9" ht="13" x14ac:dyDescent="0.15">
      <c r="A8472" s="1" t="s">
        <v>6487</v>
      </c>
      <c r="B8472" s="1" t="s">
        <v>363</v>
      </c>
      <c r="C8472" s="1">
        <v>20</v>
      </c>
      <c r="D8472" s="1">
        <v>19911016</v>
      </c>
      <c r="E8472" s="1">
        <v>19920200</v>
      </c>
      <c r="F8472" t="str">
        <f t="shared" si="264"/>
        <v>7450</v>
      </c>
      <c r="G8472" t="str">
        <f>SUBSTITUTE(SUBSTITUTE(SUBSTITUTE(LOWER(B8472), " ", "-"), "(",""), ")", "")</f>
        <v>hospitals-and-clinics</v>
      </c>
      <c r="H8472" t="str">
        <f t="shared" si="265"/>
        <v>1991-10-16</v>
      </c>
      <c r="I8472" t="str">
        <f>IFERROR(CONCATENATE(LEFT(E8472,4),"-",MID(E8472,5,2),"-",RIGHT(E8472,2)), NULL)</f>
        <v>1992-02-00</v>
      </c>
    </row>
    <row r="8473" spans="1:9" ht="13" x14ac:dyDescent="0.15">
      <c r="A8473" s="1" t="s">
        <v>6488</v>
      </c>
      <c r="B8473" s="1" t="s">
        <v>260</v>
      </c>
      <c r="C8473" s="1">
        <v>20</v>
      </c>
      <c r="D8473" s="1">
        <v>19520101</v>
      </c>
      <c r="E8473" s="1">
        <v>19751001</v>
      </c>
      <c r="F8473" t="str">
        <f t="shared" si="264"/>
        <v>7452</v>
      </c>
      <c r="G8473" t="str">
        <f>SUBSTITUTE(SUBSTITUTE(SUBSTITUTE(LOWER(B8473), " ", "-"), "(",""), ")", "")</f>
        <v>army-commands</v>
      </c>
      <c r="H8473" t="str">
        <f t="shared" si="265"/>
        <v>1952-01-01</v>
      </c>
      <c r="I8473" t="str">
        <f>IFERROR(CONCATENATE(LEFT(E8473,4),"-",MID(E8473,5,2),"-",RIGHT(E8473,2)), NULL)</f>
        <v>1975-10-01</v>
      </c>
    </row>
    <row r="8474" spans="1:9" ht="13" x14ac:dyDescent="0.15">
      <c r="A8474" s="1" t="s">
        <v>6489</v>
      </c>
      <c r="B8474" s="1" t="s">
        <v>39</v>
      </c>
      <c r="C8474" s="1">
        <v>20</v>
      </c>
      <c r="D8474" s="1">
        <v>19890122</v>
      </c>
      <c r="E8474" s="1">
        <v>19891031</v>
      </c>
      <c r="F8474" t="str">
        <f t="shared" si="264"/>
        <v>7453</v>
      </c>
      <c r="G8474" t="str">
        <f>SUBSTITUTE(SUBSTITUTE(SUBSTITUTE(LOWER(B8474), " ", "-"), "(",""), ")", "")</f>
        <v>committees-of-inquiry</v>
      </c>
      <c r="H8474" t="str">
        <f t="shared" si="265"/>
        <v>1989-01-22</v>
      </c>
      <c r="I8474" t="str">
        <f>IFERROR(CONCATENATE(LEFT(E8474,4),"-",MID(E8474,5,2),"-",RIGHT(E8474,2)), NULL)</f>
        <v>1989-10-31</v>
      </c>
    </row>
    <row r="8475" spans="1:9" ht="13" x14ac:dyDescent="0.15">
      <c r="A8475" s="1" t="s">
        <v>6489</v>
      </c>
      <c r="B8475" s="1" t="s">
        <v>347</v>
      </c>
      <c r="C8475" s="1">
        <v>20</v>
      </c>
      <c r="D8475" s="1">
        <v>19890122</v>
      </c>
      <c r="E8475" s="1">
        <v>19891031</v>
      </c>
      <c r="F8475" t="str">
        <f t="shared" si="264"/>
        <v>7453</v>
      </c>
      <c r="G8475" t="str">
        <f>SUBSTITUTE(SUBSTITUTE(SUBSTITUTE(LOWER(B8475), " ", "-"), "(",""), ")", "")</f>
        <v>repatriation</v>
      </c>
      <c r="H8475" t="str">
        <f t="shared" si="265"/>
        <v>1989-01-22</v>
      </c>
      <c r="I8475" t="str">
        <f>IFERROR(CONCATENATE(LEFT(E8475,4),"-",MID(E8475,5,2),"-",RIGHT(E8475,2)), NULL)</f>
        <v>1989-10-31</v>
      </c>
    </row>
    <row r="8476" spans="1:9" ht="13" x14ac:dyDescent="0.15">
      <c r="A8476" s="1" t="s">
        <v>6490</v>
      </c>
      <c r="B8476" s="1" t="s">
        <v>899</v>
      </c>
      <c r="C8476" s="1">
        <v>20</v>
      </c>
      <c r="D8476" s="1">
        <v>19900701</v>
      </c>
      <c r="F8476" t="str">
        <f t="shared" si="264"/>
        <v>7455</v>
      </c>
      <c r="G8476" t="str">
        <f>SUBSTITUTE(SUBSTITUTE(SUBSTITUTE(LOWER(B8476), " ", "-"), "(",""), ")", "")</f>
        <v>medical-research</v>
      </c>
      <c r="H8476" t="str">
        <f t="shared" si="265"/>
        <v>1990-07-01</v>
      </c>
      <c r="I8476" t="str">
        <f>IFERROR(CONCATENATE(LEFT(E8476,4),"-",MID(E8476,5,2),"-",RIGHT(E8476,2)), NULL)</f>
        <v>--</v>
      </c>
    </row>
    <row r="8477" spans="1:9" ht="13" x14ac:dyDescent="0.15">
      <c r="A8477" s="1" t="s">
        <v>6491</v>
      </c>
      <c r="B8477" s="1" t="s">
        <v>2022</v>
      </c>
      <c r="C8477" s="1">
        <v>20</v>
      </c>
      <c r="D8477" s="1">
        <v>19570101</v>
      </c>
      <c r="E8477" s="1">
        <v>19761231</v>
      </c>
      <c r="F8477" t="str">
        <f t="shared" si="264"/>
        <v>7456</v>
      </c>
      <c r="G8477" t="str">
        <f>SUBSTITUTE(SUBSTITUTE(SUBSTITUTE(LOWER(B8477), " ", "-"), "(",""), ")", "")</f>
        <v>training-army</v>
      </c>
      <c r="H8477" t="str">
        <f t="shared" si="265"/>
        <v>1957-01-01</v>
      </c>
      <c r="I8477" t="str">
        <f>IFERROR(CONCATENATE(LEFT(E8477,4),"-",MID(E8477,5,2),"-",RIGHT(E8477,2)), NULL)</f>
        <v>1976-12-31</v>
      </c>
    </row>
    <row r="8478" spans="1:9" ht="13" x14ac:dyDescent="0.15">
      <c r="A8478" s="1" t="s">
        <v>6492</v>
      </c>
      <c r="B8478" s="1" t="s">
        <v>2022</v>
      </c>
      <c r="C8478" s="1">
        <v>20</v>
      </c>
      <c r="D8478" s="1">
        <v>19590101</v>
      </c>
      <c r="E8478" s="1">
        <v>19861231</v>
      </c>
      <c r="F8478" t="str">
        <f t="shared" si="264"/>
        <v>7457</v>
      </c>
      <c r="G8478" t="str">
        <f>SUBSTITUTE(SUBSTITUTE(SUBSTITUTE(LOWER(B8478), " ", "-"), "(",""), ")", "")</f>
        <v>training-army</v>
      </c>
      <c r="H8478" t="str">
        <f t="shared" si="265"/>
        <v>1959-01-01</v>
      </c>
      <c r="I8478" t="str">
        <f>IFERROR(CONCATENATE(LEFT(E8478,4),"-",MID(E8478,5,2),"-",RIGHT(E8478,2)), NULL)</f>
        <v>1986-12-31</v>
      </c>
    </row>
    <row r="8479" spans="1:9" ht="13" x14ac:dyDescent="0.15">
      <c r="A8479" s="1" t="s">
        <v>6493</v>
      </c>
      <c r="B8479" s="1" t="s">
        <v>260</v>
      </c>
      <c r="C8479" s="1">
        <v>20</v>
      </c>
      <c r="D8479" s="1">
        <v>19530101</v>
      </c>
      <c r="E8479" s="1">
        <v>19761231</v>
      </c>
      <c r="F8479" t="str">
        <f t="shared" si="264"/>
        <v>7458</v>
      </c>
      <c r="G8479" t="str">
        <f>SUBSTITUTE(SUBSTITUTE(SUBSTITUTE(LOWER(B8479), " ", "-"), "(",""), ")", "")</f>
        <v>army-commands</v>
      </c>
      <c r="H8479" t="str">
        <f t="shared" si="265"/>
        <v>1953-01-01</v>
      </c>
      <c r="I8479" t="str">
        <f>IFERROR(CONCATENATE(LEFT(E8479,4),"-",MID(E8479,5,2),"-",RIGHT(E8479,2)), NULL)</f>
        <v>1976-12-31</v>
      </c>
    </row>
    <row r="8480" spans="1:9" ht="13" x14ac:dyDescent="0.15">
      <c r="A8480" s="1" t="s">
        <v>6494</v>
      </c>
      <c r="B8480" s="1" t="s">
        <v>2022</v>
      </c>
      <c r="C8480" s="1">
        <v>20</v>
      </c>
      <c r="D8480" s="1">
        <v>19520101</v>
      </c>
      <c r="E8480" s="1">
        <v>19731231</v>
      </c>
      <c r="F8480" t="str">
        <f t="shared" si="264"/>
        <v>7459</v>
      </c>
      <c r="G8480" t="str">
        <f>SUBSTITUTE(SUBSTITUTE(SUBSTITUTE(LOWER(B8480), " ", "-"), "(",""), ")", "")</f>
        <v>training-army</v>
      </c>
      <c r="H8480" t="str">
        <f t="shared" si="265"/>
        <v>1952-01-01</v>
      </c>
      <c r="I8480" t="str">
        <f>IFERROR(CONCATENATE(LEFT(E8480,4),"-",MID(E8480,5,2),"-",RIGHT(E8480,2)), NULL)</f>
        <v>1973-12-31</v>
      </c>
    </row>
    <row r="8481" spans="1:9" ht="13" x14ac:dyDescent="0.15">
      <c r="A8481" s="1" t="s">
        <v>6495</v>
      </c>
      <c r="B8481" s="1" t="s">
        <v>12</v>
      </c>
      <c r="C8481" s="1">
        <v>20</v>
      </c>
      <c r="D8481" s="1">
        <v>19160114</v>
      </c>
      <c r="E8481" s="1">
        <v>19191101</v>
      </c>
      <c r="F8481" t="str">
        <f t="shared" si="264"/>
        <v>0746</v>
      </c>
      <c r="G8481" t="str">
        <f>SUBSTITUTE(SUBSTITUTE(SUBSTITUTE(LOWER(B8481), " ", "-"), "(",""), ")", "")</f>
        <v>internal-security</v>
      </c>
      <c r="H8481" t="str">
        <f t="shared" si="265"/>
        <v>1916-01-14</v>
      </c>
      <c r="I8481" t="str">
        <f>IFERROR(CONCATENATE(LEFT(E8481,4),"-",MID(E8481,5,2),"-",RIGHT(E8481,2)), NULL)</f>
        <v>1919-11-01</v>
      </c>
    </row>
    <row r="8482" spans="1:9" ht="13" x14ac:dyDescent="0.15">
      <c r="A8482" s="1" t="s">
        <v>6495</v>
      </c>
      <c r="B8482" s="1" t="s">
        <v>322</v>
      </c>
      <c r="C8482" s="1">
        <v>20</v>
      </c>
      <c r="D8482" s="1">
        <v>19160114</v>
      </c>
      <c r="E8482" s="1">
        <v>19191101</v>
      </c>
      <c r="F8482" t="str">
        <f t="shared" si="264"/>
        <v>0746</v>
      </c>
      <c r="G8482" t="str">
        <f>SUBSTITUTE(SUBSTITUTE(SUBSTITUTE(LOWER(B8482), " ", "-"), "(",""), ")", "")</f>
        <v>internees</v>
      </c>
      <c r="H8482" t="str">
        <f t="shared" si="265"/>
        <v>1916-01-14</v>
      </c>
      <c r="I8482" t="str">
        <f>IFERROR(CONCATENATE(LEFT(E8482,4),"-",MID(E8482,5,2),"-",RIGHT(E8482,2)), NULL)</f>
        <v>1919-11-01</v>
      </c>
    </row>
    <row r="8483" spans="1:9" ht="13" x14ac:dyDescent="0.15">
      <c r="A8483" s="1" t="s">
        <v>6496</v>
      </c>
      <c r="B8483" s="1" t="s">
        <v>260</v>
      </c>
      <c r="C8483" s="1">
        <v>20</v>
      </c>
      <c r="D8483" s="1">
        <v>19610101</v>
      </c>
      <c r="E8483" s="1">
        <v>19740331</v>
      </c>
      <c r="F8483" t="str">
        <f t="shared" si="264"/>
        <v>7460</v>
      </c>
      <c r="G8483" t="str">
        <f>SUBSTITUTE(SUBSTITUTE(SUBSTITUTE(LOWER(B8483), " ", "-"), "(",""), ")", "")</f>
        <v>army-commands</v>
      </c>
      <c r="H8483" t="str">
        <f t="shared" si="265"/>
        <v>1961-01-01</v>
      </c>
      <c r="I8483" t="str">
        <f>IFERROR(CONCATENATE(LEFT(E8483,4),"-",MID(E8483,5,2),"-",RIGHT(E8483,2)), NULL)</f>
        <v>1974-03-31</v>
      </c>
    </row>
    <row r="8484" spans="1:9" ht="13" x14ac:dyDescent="0.15">
      <c r="A8484" s="1" t="s">
        <v>6496</v>
      </c>
      <c r="B8484" s="1" t="s">
        <v>980</v>
      </c>
      <c r="C8484" s="1">
        <v>20</v>
      </c>
      <c r="D8484" s="1">
        <v>19610101</v>
      </c>
      <c r="E8484" s="1">
        <v>19740331</v>
      </c>
      <c r="F8484" t="str">
        <f t="shared" si="264"/>
        <v>7460</v>
      </c>
      <c r="G8484" t="str">
        <f>SUBSTITUTE(SUBSTITUTE(SUBSTITUTE(LOWER(B8484), " ", "-"), "(",""), ")", "")</f>
        <v>defence-research</v>
      </c>
      <c r="H8484" t="str">
        <f t="shared" si="265"/>
        <v>1961-01-01</v>
      </c>
      <c r="I8484" t="str">
        <f>IFERROR(CONCATENATE(LEFT(E8484,4),"-",MID(E8484,5,2),"-",RIGHT(E8484,2)), NULL)</f>
        <v>1974-03-31</v>
      </c>
    </row>
    <row r="8485" spans="1:9" ht="13" x14ac:dyDescent="0.15">
      <c r="A8485" s="1" t="s">
        <v>6497</v>
      </c>
      <c r="B8485" s="1" t="s">
        <v>260</v>
      </c>
      <c r="C8485" s="1">
        <v>20</v>
      </c>
      <c r="D8485" s="1">
        <v>19600906</v>
      </c>
      <c r="E8485" s="1">
        <v>19751001</v>
      </c>
      <c r="F8485" t="str">
        <f t="shared" si="264"/>
        <v>7461</v>
      </c>
      <c r="G8485" t="str">
        <f>SUBSTITUTE(SUBSTITUTE(SUBSTITUTE(LOWER(B8485), " ", "-"), "(",""), ")", "")</f>
        <v>army-commands</v>
      </c>
      <c r="H8485" t="str">
        <f t="shared" si="265"/>
        <v>1960-09-06</v>
      </c>
      <c r="I8485" t="str">
        <f>IFERROR(CONCATENATE(LEFT(E8485,4),"-",MID(E8485,5,2),"-",RIGHT(E8485,2)), NULL)</f>
        <v>1975-10-01</v>
      </c>
    </row>
    <row r="8486" spans="1:9" ht="13" x14ac:dyDescent="0.15">
      <c r="A8486" s="1" t="s">
        <v>6498</v>
      </c>
      <c r="B8486" s="1" t="s">
        <v>132</v>
      </c>
      <c r="C8486" s="1">
        <v>20</v>
      </c>
      <c r="D8486" s="1">
        <v>19140917</v>
      </c>
      <c r="E8486" s="1">
        <v>19210509</v>
      </c>
      <c r="F8486" t="str">
        <f t="shared" si="264"/>
        <v>7462</v>
      </c>
      <c r="G8486" t="str">
        <f>SUBSTITUTE(SUBSTITUTE(SUBSTITUTE(LOWER(B8486), " ", "-"), "(",""), ")", "")</f>
        <v>defence-forces</v>
      </c>
      <c r="H8486" t="str">
        <f t="shared" si="265"/>
        <v>1914-09-17</v>
      </c>
      <c r="I8486" t="str">
        <f>IFERROR(CONCATENATE(LEFT(E8486,4),"-",MID(E8486,5,2),"-",RIGHT(E8486,2)), NULL)</f>
        <v>1921-05-09</v>
      </c>
    </row>
    <row r="8487" spans="1:9" ht="13" x14ac:dyDescent="0.15">
      <c r="A8487" s="1" t="s">
        <v>6498</v>
      </c>
      <c r="B8487" s="1" t="s">
        <v>117</v>
      </c>
      <c r="C8487" s="1">
        <v>20</v>
      </c>
      <c r="D8487" s="1">
        <v>19140917</v>
      </c>
      <c r="E8487" s="1">
        <v>19210509</v>
      </c>
      <c r="F8487" t="str">
        <f t="shared" si="264"/>
        <v>7462</v>
      </c>
      <c r="G8487" t="str">
        <f>SUBSTITUTE(SUBSTITUTE(SUBSTITUTE(LOWER(B8487), " ", "-"), "(",""), ")", "")</f>
        <v>territory-administration</v>
      </c>
      <c r="H8487" t="str">
        <f t="shared" si="265"/>
        <v>1914-09-17</v>
      </c>
      <c r="I8487" t="str">
        <f>IFERROR(CONCATENATE(LEFT(E8487,4),"-",MID(E8487,5,2),"-",RIGHT(E8487,2)), NULL)</f>
        <v>1921-05-09</v>
      </c>
    </row>
    <row r="8488" spans="1:9" ht="13" x14ac:dyDescent="0.15">
      <c r="A8488" s="1" t="s">
        <v>6499</v>
      </c>
      <c r="B8488" s="1" t="s">
        <v>254</v>
      </c>
      <c r="C8488" s="1">
        <v>20</v>
      </c>
      <c r="D8488" s="1">
        <v>19540101</v>
      </c>
      <c r="E8488" s="1">
        <v>19600630</v>
      </c>
      <c r="F8488" t="str">
        <f t="shared" si="264"/>
        <v>7463</v>
      </c>
      <c r="G8488" t="str">
        <f>SUBSTITUTE(SUBSTITUTE(SUBSTITUTE(LOWER(B8488), " ", "-"), "(",""), ")", "")</f>
        <v>logistics-army</v>
      </c>
      <c r="H8488" t="str">
        <f t="shared" si="265"/>
        <v>1954-01-01</v>
      </c>
      <c r="I8488" t="str">
        <f>IFERROR(CONCATENATE(LEFT(E8488,4),"-",MID(E8488,5,2),"-",RIGHT(E8488,2)), NULL)</f>
        <v>1960-06-30</v>
      </c>
    </row>
    <row r="8489" spans="1:9" ht="13" x14ac:dyDescent="0.15">
      <c r="A8489" s="1" t="s">
        <v>6500</v>
      </c>
      <c r="B8489" s="1" t="s">
        <v>254</v>
      </c>
      <c r="C8489" s="1">
        <v>20</v>
      </c>
      <c r="D8489" s="1">
        <v>19600601</v>
      </c>
      <c r="E8489" s="1">
        <v>19661231</v>
      </c>
      <c r="F8489" t="str">
        <f t="shared" si="264"/>
        <v>7464</v>
      </c>
      <c r="G8489" t="str">
        <f>SUBSTITUTE(SUBSTITUTE(SUBSTITUTE(LOWER(B8489), " ", "-"), "(",""), ")", "")</f>
        <v>logistics-army</v>
      </c>
      <c r="H8489" t="str">
        <f t="shared" si="265"/>
        <v>1960-06-01</v>
      </c>
      <c r="I8489" t="str">
        <f>IFERROR(CONCATENATE(LEFT(E8489,4),"-",MID(E8489,5,2),"-",RIGHT(E8489,2)), NULL)</f>
        <v>1966-12-31</v>
      </c>
    </row>
    <row r="8490" spans="1:9" ht="13" x14ac:dyDescent="0.15">
      <c r="A8490" s="1" t="s">
        <v>6501</v>
      </c>
      <c r="B8490" s="1" t="s">
        <v>260</v>
      </c>
      <c r="C8490" s="1">
        <v>20</v>
      </c>
      <c r="D8490" s="1">
        <v>18781130</v>
      </c>
      <c r="E8490" s="1">
        <v>19010301</v>
      </c>
      <c r="F8490" t="str">
        <f t="shared" si="264"/>
        <v>7465</v>
      </c>
      <c r="G8490" t="str">
        <f>SUBSTITUTE(SUBSTITUTE(SUBSTITUTE(LOWER(B8490), " ", "-"), "(",""), ")", "")</f>
        <v>army-commands</v>
      </c>
      <c r="H8490" t="str">
        <f t="shared" si="265"/>
        <v>1878-11-30</v>
      </c>
      <c r="I8490" t="str">
        <f>IFERROR(CONCATENATE(LEFT(E8490,4),"-",MID(E8490,5,2),"-",RIGHT(E8490,2)), NULL)</f>
        <v>1901-03-01</v>
      </c>
    </row>
    <row r="8491" spans="1:9" ht="13" x14ac:dyDescent="0.15">
      <c r="A8491" s="1" t="s">
        <v>6501</v>
      </c>
      <c r="B8491" s="1" t="s">
        <v>93</v>
      </c>
      <c r="C8491" s="1">
        <v>20</v>
      </c>
      <c r="D8491" s="1">
        <v>18781130</v>
      </c>
      <c r="E8491" s="1">
        <v>19010301</v>
      </c>
      <c r="F8491" t="str">
        <f t="shared" si="264"/>
        <v>7465</v>
      </c>
      <c r="G8491" t="str">
        <f>SUBSTITUTE(SUBSTITUTE(SUBSTITUTE(LOWER(B8491), " ", "-"), "(",""), ")", "")</f>
        <v>colonial-administration</v>
      </c>
      <c r="H8491" t="str">
        <f t="shared" si="265"/>
        <v>1878-11-30</v>
      </c>
      <c r="I8491" t="str">
        <f>IFERROR(CONCATENATE(LEFT(E8491,4),"-",MID(E8491,5,2),"-",RIGHT(E8491,2)), NULL)</f>
        <v>1901-03-01</v>
      </c>
    </row>
    <row r="8492" spans="1:9" ht="13" x14ac:dyDescent="0.15">
      <c r="A8492" s="1" t="s">
        <v>6502</v>
      </c>
      <c r="B8492" s="1" t="s">
        <v>260</v>
      </c>
      <c r="C8492" s="1">
        <v>20</v>
      </c>
      <c r="D8492" s="1">
        <v>19660804</v>
      </c>
      <c r="E8492" s="1">
        <v>19761231</v>
      </c>
      <c r="F8492" t="str">
        <f t="shared" si="264"/>
        <v>7466</v>
      </c>
      <c r="G8492" t="str">
        <f>SUBSTITUTE(SUBSTITUTE(SUBSTITUTE(LOWER(B8492), " ", "-"), "(",""), ")", "")</f>
        <v>army-commands</v>
      </c>
      <c r="H8492" t="str">
        <f t="shared" si="265"/>
        <v>1966-08-04</v>
      </c>
      <c r="I8492" t="str">
        <f>IFERROR(CONCATENATE(LEFT(E8492,4),"-",MID(E8492,5,2),"-",RIGHT(E8492,2)), NULL)</f>
        <v>1976-12-31</v>
      </c>
    </row>
    <row r="8493" spans="1:9" ht="13" x14ac:dyDescent="0.15">
      <c r="A8493" s="1" t="s">
        <v>6503</v>
      </c>
      <c r="B8493" s="1" t="s">
        <v>656</v>
      </c>
      <c r="C8493" s="1">
        <v>20</v>
      </c>
      <c r="D8493" s="1">
        <v>19840221</v>
      </c>
      <c r="F8493" t="str">
        <f t="shared" si="264"/>
        <v>7467</v>
      </c>
      <c r="G8493" t="str">
        <f>SUBSTITUTE(SUBSTITUTE(SUBSTITUTE(LOWER(B8493), " ", "-"), "(",""), ")", "")</f>
        <v>electoral-matters</v>
      </c>
      <c r="H8493" t="str">
        <f t="shared" si="265"/>
        <v>1984-02-21</v>
      </c>
      <c r="I8493" t="str">
        <f>IFERROR(CONCATENATE(LEFT(E8493,4),"-",MID(E8493,5,2),"-",RIGHT(E8493,2)), NULL)</f>
        <v>--</v>
      </c>
    </row>
    <row r="8494" spans="1:9" ht="13" x14ac:dyDescent="0.15">
      <c r="A8494" s="1" t="s">
        <v>6504</v>
      </c>
      <c r="B8494" s="1" t="s">
        <v>132</v>
      </c>
      <c r="C8494" s="1">
        <v>20</v>
      </c>
      <c r="D8494" s="1">
        <v>19890701</v>
      </c>
      <c r="F8494" t="str">
        <f t="shared" si="264"/>
        <v>7468</v>
      </c>
      <c r="G8494" t="str">
        <f>SUBSTITUTE(SUBSTITUTE(SUBSTITUTE(LOWER(B8494), " ", "-"), "(",""), ")", "")</f>
        <v>defence-forces</v>
      </c>
      <c r="H8494" t="str">
        <f t="shared" si="265"/>
        <v>1989-07-01</v>
      </c>
      <c r="I8494" t="str">
        <f>IFERROR(CONCATENATE(LEFT(E8494,4),"-",MID(E8494,5,2),"-",RIGHT(E8494,2)), NULL)</f>
        <v>--</v>
      </c>
    </row>
    <row r="8495" spans="1:9" ht="13" x14ac:dyDescent="0.15">
      <c r="A8495" s="1" t="s">
        <v>6504</v>
      </c>
      <c r="B8495" s="1" t="s">
        <v>346</v>
      </c>
      <c r="C8495" s="1">
        <v>20</v>
      </c>
      <c r="D8495" s="1">
        <v>19890701</v>
      </c>
      <c r="F8495" t="str">
        <f t="shared" si="264"/>
        <v>7468</v>
      </c>
      <c r="G8495" t="str">
        <f>SUBSTITUTE(SUBSTITUTE(SUBSTITUTE(LOWER(B8495), " ", "-"), "(",""), ")", "")</f>
        <v>housing</v>
      </c>
      <c r="H8495" t="str">
        <f t="shared" si="265"/>
        <v>1989-07-01</v>
      </c>
      <c r="I8495" t="str">
        <f>IFERROR(CONCATENATE(LEFT(E8495,4),"-",MID(E8495,5,2),"-",RIGHT(E8495,2)), NULL)</f>
        <v>--</v>
      </c>
    </row>
    <row r="8496" spans="1:9" ht="13" x14ac:dyDescent="0.15">
      <c r="A8496" s="1" t="s">
        <v>6505</v>
      </c>
      <c r="B8496" s="1" t="s">
        <v>39</v>
      </c>
      <c r="C8496" s="1">
        <v>20</v>
      </c>
      <c r="D8496" s="1">
        <v>19870518</v>
      </c>
      <c r="E8496" s="1">
        <v>19880520</v>
      </c>
      <c r="F8496" t="str">
        <f t="shared" si="264"/>
        <v>7469</v>
      </c>
      <c r="G8496" t="str">
        <f>SUBSTITUTE(SUBSTITUTE(SUBSTITUTE(LOWER(B8496), " ", "-"), "(",""), ")", "")</f>
        <v>committees-of-inquiry</v>
      </c>
      <c r="H8496" t="str">
        <f t="shared" si="265"/>
        <v>1987-05-18</v>
      </c>
      <c r="I8496" t="str">
        <f>IFERROR(CONCATENATE(LEFT(E8496,4),"-",MID(E8496,5,2),"-",RIGHT(E8496,2)), NULL)</f>
        <v>1988-05-20</v>
      </c>
    </row>
    <row r="8497" spans="1:9" ht="13" x14ac:dyDescent="0.15">
      <c r="A8497" s="1" t="s">
        <v>6505</v>
      </c>
      <c r="B8497" s="1" t="s">
        <v>1349</v>
      </c>
      <c r="C8497" s="1">
        <v>20</v>
      </c>
      <c r="D8497" s="1">
        <v>19870518</v>
      </c>
      <c r="E8497" s="1">
        <v>19880520</v>
      </c>
      <c r="F8497" t="str">
        <f t="shared" si="264"/>
        <v>7469</v>
      </c>
      <c r="G8497" t="str">
        <f>SUBSTITUTE(SUBSTITUTE(SUBSTITUTE(LOWER(B8497), " ", "-"), "(",""), ")", "")</f>
        <v>veterans'-affairs</v>
      </c>
      <c r="H8497" t="str">
        <f t="shared" si="265"/>
        <v>1987-05-18</v>
      </c>
      <c r="I8497" t="str">
        <f>IFERROR(CONCATENATE(LEFT(E8497,4),"-",MID(E8497,5,2),"-",RIGHT(E8497,2)), NULL)</f>
        <v>1988-05-20</v>
      </c>
    </row>
    <row r="8498" spans="1:9" ht="13" x14ac:dyDescent="0.15">
      <c r="A8498" s="1" t="s">
        <v>6506</v>
      </c>
      <c r="B8498" s="1" t="s">
        <v>12</v>
      </c>
      <c r="C8498" s="1">
        <v>20</v>
      </c>
      <c r="D8498" s="1">
        <v>19191101</v>
      </c>
      <c r="E8498" s="1">
        <v>19460808</v>
      </c>
      <c r="F8498" t="str">
        <f t="shared" si="264"/>
        <v>0747</v>
      </c>
      <c r="G8498" t="str">
        <f>SUBSTITUTE(SUBSTITUTE(SUBSTITUTE(LOWER(B8498), " ", "-"), "(",""), ")", "")</f>
        <v>internal-security</v>
      </c>
      <c r="H8498" t="str">
        <f t="shared" si="265"/>
        <v>1919-11-01</v>
      </c>
      <c r="I8498" t="str">
        <f>IFERROR(CONCATENATE(LEFT(E8498,4),"-",MID(E8498,5,2),"-",RIGHT(E8498,2)), NULL)</f>
        <v>1946-08-08</v>
      </c>
    </row>
    <row r="8499" spans="1:9" ht="13" x14ac:dyDescent="0.15">
      <c r="A8499" s="1" t="s">
        <v>6506</v>
      </c>
      <c r="B8499" s="1" t="s">
        <v>322</v>
      </c>
      <c r="C8499" s="1">
        <v>20</v>
      </c>
      <c r="D8499" s="1">
        <v>19390903</v>
      </c>
      <c r="E8499" s="1">
        <v>19460808</v>
      </c>
      <c r="F8499" t="str">
        <f t="shared" si="264"/>
        <v>0747</v>
      </c>
      <c r="G8499" t="str">
        <f>SUBSTITUTE(SUBSTITUTE(SUBSTITUTE(LOWER(B8499), " ", "-"), "(",""), ")", "")</f>
        <v>internees</v>
      </c>
      <c r="H8499" t="str">
        <f t="shared" si="265"/>
        <v>1939-09-03</v>
      </c>
      <c r="I8499" t="str">
        <f>IFERROR(CONCATENATE(LEFT(E8499,4),"-",MID(E8499,5,2),"-",RIGHT(E8499,2)), NULL)</f>
        <v>1946-08-08</v>
      </c>
    </row>
    <row r="8500" spans="1:9" ht="13" x14ac:dyDescent="0.15">
      <c r="A8500" s="1" t="s">
        <v>6506</v>
      </c>
      <c r="B8500" s="1" t="s">
        <v>1226</v>
      </c>
      <c r="C8500" s="1">
        <v>20</v>
      </c>
      <c r="D8500" s="1">
        <v>19390903</v>
      </c>
      <c r="E8500" s="1">
        <v>19460808</v>
      </c>
      <c r="F8500" t="str">
        <f t="shared" si="264"/>
        <v>0747</v>
      </c>
      <c r="G8500" t="str">
        <f>SUBSTITUTE(SUBSTITUTE(SUBSTITUTE(LOWER(B8500), " ", "-"), "(",""), ")", "")</f>
        <v>prisoners-of-war</v>
      </c>
      <c r="H8500" t="str">
        <f t="shared" si="265"/>
        <v>1939-09-03</v>
      </c>
      <c r="I8500" t="str">
        <f>IFERROR(CONCATENATE(LEFT(E8500,4),"-",MID(E8500,5,2),"-",RIGHT(E8500,2)), NULL)</f>
        <v>1946-08-08</v>
      </c>
    </row>
    <row r="8501" spans="1:9" ht="13" x14ac:dyDescent="0.15">
      <c r="A8501" s="1" t="s">
        <v>6507</v>
      </c>
      <c r="B8501" s="1" t="s">
        <v>148</v>
      </c>
      <c r="C8501" s="1">
        <v>20</v>
      </c>
      <c r="D8501" s="1">
        <v>19071231</v>
      </c>
      <c r="E8501" s="1">
        <v>19570331</v>
      </c>
      <c r="F8501" t="str">
        <f t="shared" si="264"/>
        <v>7470</v>
      </c>
      <c r="G8501" t="str">
        <f>SUBSTITUTE(SUBSTITUTE(SUBSTITUTE(LOWER(B8501), " ", "-"), "(",""), ")", "")</f>
        <v>social-and-economic-research</v>
      </c>
      <c r="H8501" t="str">
        <f t="shared" si="265"/>
        <v>1907-12-31</v>
      </c>
      <c r="I8501" t="str">
        <f>IFERROR(CONCATENATE(LEFT(E8501,4),"-",MID(E8501,5,2),"-",RIGHT(E8501,2)), NULL)</f>
        <v>1957-03-31</v>
      </c>
    </row>
    <row r="8502" spans="1:9" ht="13" x14ac:dyDescent="0.15">
      <c r="A8502" s="1" t="s">
        <v>6508</v>
      </c>
      <c r="B8502" s="1" t="s">
        <v>585</v>
      </c>
      <c r="C8502" s="1">
        <v>20</v>
      </c>
      <c r="D8502" s="1">
        <v>19890613</v>
      </c>
      <c r="E8502" s="1">
        <v>19901219</v>
      </c>
      <c r="F8502" t="str">
        <f t="shared" si="264"/>
        <v>7471</v>
      </c>
      <c r="G8502" t="str">
        <f>SUBSTITUTE(SUBSTITUTE(SUBSTITUTE(LOWER(B8502), " ", "-"), "(",""), ")", "")</f>
        <v>health-services</v>
      </c>
      <c r="H8502" t="str">
        <f t="shared" si="265"/>
        <v>1989-06-13</v>
      </c>
      <c r="I8502" t="str">
        <f>IFERROR(CONCATENATE(LEFT(E8502,4),"-",MID(E8502,5,2),"-",RIGHT(E8502,2)), NULL)</f>
        <v>1990-12-19</v>
      </c>
    </row>
    <row r="8503" spans="1:9" ht="13" x14ac:dyDescent="0.15">
      <c r="A8503" s="1" t="s">
        <v>6509</v>
      </c>
      <c r="B8503" s="1" t="s">
        <v>105</v>
      </c>
      <c r="C8503" s="1">
        <v>20</v>
      </c>
      <c r="D8503" s="1">
        <v>19501012</v>
      </c>
      <c r="E8503" s="1">
        <v>19730924</v>
      </c>
      <c r="F8503" t="str">
        <f t="shared" si="264"/>
        <v>7472</v>
      </c>
      <c r="G8503" t="str">
        <f>SUBSTITUTE(SUBSTITUTE(SUBSTITUTE(LOWER(B8503), " ", "-"), "(",""), ")", "")</f>
        <v>training-air-force</v>
      </c>
      <c r="H8503" t="str">
        <f t="shared" si="265"/>
        <v>1950-10-12</v>
      </c>
      <c r="I8503" t="str">
        <f>IFERROR(CONCATENATE(LEFT(E8503,4),"-",MID(E8503,5,2),"-",RIGHT(E8503,2)), NULL)</f>
        <v>1973-09-24</v>
      </c>
    </row>
    <row r="8504" spans="1:9" ht="13" x14ac:dyDescent="0.15">
      <c r="A8504" s="1" t="s">
        <v>6510</v>
      </c>
      <c r="B8504" s="1" t="s">
        <v>312</v>
      </c>
      <c r="C8504" s="1">
        <v>20</v>
      </c>
      <c r="D8504" s="1">
        <v>19910701</v>
      </c>
      <c r="E8504" s="1">
        <v>19970912</v>
      </c>
      <c r="F8504" t="str">
        <f t="shared" si="264"/>
        <v>7473</v>
      </c>
      <c r="G8504" t="str">
        <f>SUBSTITUTE(SUBSTITUTE(SUBSTITUTE(LOWER(B8504), " ", "-"), "(",""), ")", "")</f>
        <v>construction</v>
      </c>
      <c r="H8504" t="str">
        <f t="shared" si="265"/>
        <v>1991-07-01</v>
      </c>
      <c r="I8504" t="str">
        <f>IFERROR(CONCATENATE(LEFT(E8504,4),"-",MID(E8504,5,2),"-",RIGHT(E8504,2)), NULL)</f>
        <v>1997-09-12</v>
      </c>
    </row>
    <row r="8505" spans="1:9" ht="13" x14ac:dyDescent="0.15">
      <c r="A8505" s="1" t="s">
        <v>6511</v>
      </c>
      <c r="B8505" s="1" t="s">
        <v>66</v>
      </c>
      <c r="C8505" s="1">
        <v>20</v>
      </c>
      <c r="D8505" s="1">
        <v>19861218</v>
      </c>
      <c r="F8505" t="str">
        <f t="shared" si="264"/>
        <v>7474</v>
      </c>
      <c r="G8505" t="str">
        <f>SUBSTITUTE(SUBSTITUTE(SUBSTITUTE(LOWER(B8505), " ", "-"), "(",""), ")", "")</f>
        <v>postal-services</v>
      </c>
      <c r="H8505" t="str">
        <f t="shared" si="265"/>
        <v>1986-12-18</v>
      </c>
      <c r="I8505" t="str">
        <f>IFERROR(CONCATENATE(LEFT(E8505,4),"-",MID(E8505,5,2),"-",RIGHT(E8505,2)), NULL)</f>
        <v>--</v>
      </c>
    </row>
    <row r="8506" spans="1:9" ht="13" x14ac:dyDescent="0.15">
      <c r="A8506" s="1" t="s">
        <v>6512</v>
      </c>
      <c r="B8506" s="1" t="s">
        <v>66</v>
      </c>
      <c r="C8506" s="1">
        <v>20</v>
      </c>
      <c r="D8506" s="1">
        <v>19861218</v>
      </c>
      <c r="F8506" t="str">
        <f t="shared" si="264"/>
        <v>7475</v>
      </c>
      <c r="G8506" t="str">
        <f>SUBSTITUTE(SUBSTITUTE(SUBSTITUTE(LOWER(B8506), " ", "-"), "(",""), ")", "")</f>
        <v>postal-services</v>
      </c>
      <c r="H8506" t="str">
        <f t="shared" si="265"/>
        <v>1986-12-18</v>
      </c>
      <c r="I8506" t="str">
        <f>IFERROR(CONCATENATE(LEFT(E8506,4),"-",MID(E8506,5,2),"-",RIGHT(E8506,2)), NULL)</f>
        <v>--</v>
      </c>
    </row>
    <row r="8507" spans="1:9" ht="13" x14ac:dyDescent="0.15">
      <c r="A8507" s="1" t="s">
        <v>6513</v>
      </c>
      <c r="B8507" s="1" t="s">
        <v>204</v>
      </c>
      <c r="C8507" s="1">
        <v>20</v>
      </c>
      <c r="D8507" s="1">
        <v>19900924</v>
      </c>
      <c r="E8507" s="1">
        <v>19970701</v>
      </c>
      <c r="F8507" t="str">
        <f t="shared" si="264"/>
        <v>7476</v>
      </c>
      <c r="G8507" t="str">
        <f>SUBSTITUTE(SUBSTITUTE(SUBSTITUTE(LOWER(B8507), " ", "-"), "(",""), ")", "")</f>
        <v>pensions-and-benefits</v>
      </c>
      <c r="H8507" t="str">
        <f t="shared" si="265"/>
        <v>1990-09-24</v>
      </c>
      <c r="I8507" t="str">
        <f>IFERROR(CONCATENATE(LEFT(E8507,4),"-",MID(E8507,5,2),"-",RIGHT(E8507,2)), NULL)</f>
        <v>1997-07-01</v>
      </c>
    </row>
    <row r="8508" spans="1:9" ht="13" x14ac:dyDescent="0.15">
      <c r="A8508" s="1" t="s">
        <v>6514</v>
      </c>
      <c r="B8508" s="1" t="s">
        <v>204</v>
      </c>
      <c r="C8508" s="1">
        <v>20</v>
      </c>
      <c r="D8508" s="1">
        <v>19910701</v>
      </c>
      <c r="E8508" s="1">
        <v>19970701</v>
      </c>
      <c r="F8508" t="str">
        <f t="shared" si="264"/>
        <v>7477</v>
      </c>
      <c r="G8508" t="str">
        <f>SUBSTITUTE(SUBSTITUTE(SUBSTITUTE(LOWER(B8508), " ", "-"), "(",""), ")", "")</f>
        <v>pensions-and-benefits</v>
      </c>
      <c r="H8508" t="str">
        <f t="shared" si="265"/>
        <v>1991-07-01</v>
      </c>
      <c r="I8508" t="str">
        <f>IFERROR(CONCATENATE(LEFT(E8508,4),"-",MID(E8508,5,2),"-",RIGHT(E8508,2)), NULL)</f>
        <v>1997-07-01</v>
      </c>
    </row>
    <row r="8509" spans="1:9" ht="13" x14ac:dyDescent="0.15">
      <c r="A8509" s="1" t="s">
        <v>6515</v>
      </c>
      <c r="B8509" s="1" t="s">
        <v>204</v>
      </c>
      <c r="C8509" s="1">
        <v>20</v>
      </c>
      <c r="D8509" s="1">
        <v>19911216</v>
      </c>
      <c r="E8509" s="1">
        <v>19970701</v>
      </c>
      <c r="F8509" t="str">
        <f t="shared" si="264"/>
        <v>7478</v>
      </c>
      <c r="G8509" t="str">
        <f>SUBSTITUTE(SUBSTITUTE(SUBSTITUTE(LOWER(B8509), " ", "-"), "(",""), ")", "")</f>
        <v>pensions-and-benefits</v>
      </c>
      <c r="H8509" t="str">
        <f t="shared" si="265"/>
        <v>1991-12-16</v>
      </c>
      <c r="I8509" t="str">
        <f>IFERROR(CONCATENATE(LEFT(E8509,4),"-",MID(E8509,5,2),"-",RIGHT(E8509,2)), NULL)</f>
        <v>1997-07-01</v>
      </c>
    </row>
    <row r="8510" spans="1:9" ht="13" x14ac:dyDescent="0.15">
      <c r="A8510" s="1" t="s">
        <v>6516</v>
      </c>
      <c r="B8510" s="1" t="s">
        <v>204</v>
      </c>
      <c r="C8510" s="1">
        <v>20</v>
      </c>
      <c r="D8510" s="1">
        <v>19911118</v>
      </c>
      <c r="E8510" s="1">
        <v>19970701</v>
      </c>
      <c r="F8510" t="str">
        <f t="shared" si="264"/>
        <v>7479</v>
      </c>
      <c r="G8510" t="str">
        <f>SUBSTITUTE(SUBSTITUTE(SUBSTITUTE(LOWER(B8510), " ", "-"), "(",""), ")", "")</f>
        <v>pensions-and-benefits</v>
      </c>
      <c r="H8510" t="str">
        <f t="shared" si="265"/>
        <v>1991-11-18</v>
      </c>
      <c r="I8510" t="str">
        <f>IFERROR(CONCATENATE(LEFT(E8510,4),"-",MID(E8510,5,2),"-",RIGHT(E8510,2)), NULL)</f>
        <v>1997-07-01</v>
      </c>
    </row>
    <row r="8511" spans="1:9" ht="13" x14ac:dyDescent="0.15">
      <c r="A8511" s="1" t="s">
        <v>6517</v>
      </c>
      <c r="B8511" s="1" t="s">
        <v>20</v>
      </c>
      <c r="C8511" s="1">
        <v>20</v>
      </c>
      <c r="D8511" s="1">
        <v>19410101</v>
      </c>
      <c r="E8511" s="1">
        <v>19451215</v>
      </c>
      <c r="F8511" t="str">
        <f t="shared" si="264"/>
        <v>0748</v>
      </c>
      <c r="G8511" t="str">
        <f>SUBSTITUTE(SUBSTITUTE(SUBSTITUTE(LOWER(B8511), " ", "-"), "(",""), ")", "")</f>
        <v>wartime-security</v>
      </c>
      <c r="H8511" t="str">
        <f t="shared" si="265"/>
        <v>1941-01-01</v>
      </c>
      <c r="I8511" t="str">
        <f>IFERROR(CONCATENATE(LEFT(E8511,4),"-",MID(E8511,5,2),"-",RIGHT(E8511,2)), NULL)</f>
        <v>1945-12-15</v>
      </c>
    </row>
    <row r="8512" spans="1:9" ht="13" x14ac:dyDescent="0.15">
      <c r="A8512" s="1" t="s">
        <v>6518</v>
      </c>
      <c r="B8512" s="1" t="s">
        <v>16</v>
      </c>
      <c r="C8512" s="1">
        <v>20</v>
      </c>
      <c r="D8512" s="1">
        <v>19861024</v>
      </c>
      <c r="E8512" s="1">
        <v>20120000</v>
      </c>
      <c r="F8512" t="str">
        <f t="shared" si="264"/>
        <v>7480</v>
      </c>
      <c r="G8512" t="str">
        <f>SUBSTITUTE(SUBSTITUTE(SUBSTITUTE(LOWER(B8512), " ", "-"), "(",""), ")", "")</f>
        <v>quarantine</v>
      </c>
      <c r="H8512" t="str">
        <f t="shared" si="265"/>
        <v>1986-10-24</v>
      </c>
      <c r="I8512" t="str">
        <f>IFERROR(CONCATENATE(LEFT(E8512,4),"-",MID(E8512,5,2),"-",RIGHT(E8512,2)), NULL)</f>
        <v>2012-00-00</v>
      </c>
    </row>
    <row r="8513" spans="1:9" ht="13" x14ac:dyDescent="0.15">
      <c r="A8513" s="1" t="s">
        <v>6519</v>
      </c>
      <c r="B8513" s="1" t="s">
        <v>644</v>
      </c>
      <c r="C8513" s="1">
        <v>20</v>
      </c>
      <c r="D8513" s="1">
        <v>19910101</v>
      </c>
      <c r="E8513" s="1">
        <v>19930714</v>
      </c>
      <c r="F8513" t="str">
        <f t="shared" si="264"/>
        <v>7481</v>
      </c>
      <c r="G8513" t="str">
        <f>SUBSTITUTE(SUBSTITUTE(SUBSTITUTE(LOWER(B8513), " ", "-"), "(",""), ")", "")</f>
        <v>communications</v>
      </c>
      <c r="H8513" t="str">
        <f t="shared" si="265"/>
        <v>1991-01-01</v>
      </c>
      <c r="I8513" t="str">
        <f>IFERROR(CONCATENATE(LEFT(E8513,4),"-",MID(E8513,5,2),"-",RIGHT(E8513,2)), NULL)</f>
        <v>1993-07-14</v>
      </c>
    </row>
    <row r="8514" spans="1:9" ht="13" x14ac:dyDescent="0.15">
      <c r="A8514" s="1" t="s">
        <v>6519</v>
      </c>
      <c r="B8514" s="1" t="s">
        <v>45</v>
      </c>
      <c r="C8514" s="1">
        <v>20</v>
      </c>
      <c r="D8514" s="1">
        <v>19910101</v>
      </c>
      <c r="E8514" s="1">
        <v>19930714</v>
      </c>
      <c r="F8514" t="str">
        <f t="shared" si="264"/>
        <v>7481</v>
      </c>
      <c r="G8514" t="str">
        <f>SUBSTITUTE(SUBSTITUTE(SUBSTITUTE(LOWER(B8514), " ", "-"), "(",""), ")", "")</f>
        <v>transport</v>
      </c>
      <c r="H8514" t="str">
        <f t="shared" si="265"/>
        <v>1991-01-01</v>
      </c>
      <c r="I8514" t="str">
        <f>IFERROR(CONCATENATE(LEFT(E8514,4),"-",MID(E8514,5,2),"-",RIGHT(E8514,2)), NULL)</f>
        <v>1993-07-14</v>
      </c>
    </row>
    <row r="8515" spans="1:9" ht="13" x14ac:dyDescent="0.15">
      <c r="A8515" s="1" t="s">
        <v>6520</v>
      </c>
      <c r="B8515" s="1" t="s">
        <v>712</v>
      </c>
      <c r="C8515" s="1">
        <v>20</v>
      </c>
      <c r="D8515" s="1">
        <v>19870101</v>
      </c>
      <c r="F8515" t="str">
        <f t="shared" ref="F8515:F8578" si="266">TEXT(SUBSTITUTE(A8515, "CA ", ""), "0000")</f>
        <v>7482</v>
      </c>
      <c r="G8515" t="str">
        <f>SUBSTITUTE(SUBSTITUTE(SUBSTITUTE(LOWER(B8515), " ", "-"), "(",""), ")", "")</f>
        <v>defence-intelligence</v>
      </c>
      <c r="H8515" t="str">
        <f t="shared" ref="H8515:H8578" si="267">CONCATENATE(LEFT(D8515,4),"-",MID(D8515,5,2),"-",RIGHT(D8515,2))</f>
        <v>1987-01-01</v>
      </c>
      <c r="I8515" t="str">
        <f>IFERROR(CONCATENATE(LEFT(E8515,4),"-",MID(E8515,5,2),"-",RIGHT(E8515,2)), NULL)</f>
        <v>--</v>
      </c>
    </row>
    <row r="8516" spans="1:9" ht="13" x14ac:dyDescent="0.15">
      <c r="A8516" s="1" t="s">
        <v>6520</v>
      </c>
      <c r="B8516" s="1" t="s">
        <v>980</v>
      </c>
      <c r="C8516" s="1">
        <v>20</v>
      </c>
      <c r="D8516" s="1">
        <v>19870101</v>
      </c>
      <c r="F8516" t="str">
        <f t="shared" si="266"/>
        <v>7482</v>
      </c>
      <c r="G8516" t="str">
        <f>SUBSTITUTE(SUBSTITUTE(SUBSTITUTE(LOWER(B8516), " ", "-"), "(",""), ")", "")</f>
        <v>defence-research</v>
      </c>
      <c r="H8516" t="str">
        <f t="shared" si="267"/>
        <v>1987-01-01</v>
      </c>
      <c r="I8516" t="str">
        <f>IFERROR(CONCATENATE(LEFT(E8516,4),"-",MID(E8516,5,2),"-",RIGHT(E8516,2)), NULL)</f>
        <v>--</v>
      </c>
    </row>
    <row r="8517" spans="1:9" ht="13" x14ac:dyDescent="0.15">
      <c r="A8517" s="1" t="s">
        <v>6521</v>
      </c>
      <c r="B8517" s="1" t="s">
        <v>53</v>
      </c>
      <c r="C8517" s="1">
        <v>20</v>
      </c>
      <c r="D8517" s="1">
        <v>19490407</v>
      </c>
      <c r="E8517" s="1">
        <v>19561231</v>
      </c>
      <c r="F8517" t="str">
        <f t="shared" si="266"/>
        <v>7483</v>
      </c>
      <c r="G8517" t="str">
        <f>SUBSTITUTE(SUBSTITUTE(SUBSTITUTE(LOWER(B8517), " ", "-"), "(",""), ")", "")</f>
        <v>secondary-industries</v>
      </c>
      <c r="H8517" t="str">
        <f t="shared" si="267"/>
        <v>1949-04-07</v>
      </c>
      <c r="I8517" t="str">
        <f>IFERROR(CONCATENATE(LEFT(E8517,4),"-",MID(E8517,5,2),"-",RIGHT(E8517,2)), NULL)</f>
        <v>1956-12-31</v>
      </c>
    </row>
    <row r="8518" spans="1:9" ht="13" x14ac:dyDescent="0.15">
      <c r="A8518" s="1" t="s">
        <v>6522</v>
      </c>
      <c r="B8518" s="1" t="s">
        <v>1190</v>
      </c>
      <c r="C8518" s="1">
        <v>20</v>
      </c>
      <c r="D8518" s="1">
        <v>19580226</v>
      </c>
      <c r="E8518" s="1">
        <v>19600401</v>
      </c>
      <c r="F8518" t="str">
        <f t="shared" si="266"/>
        <v>7484</v>
      </c>
      <c r="G8518" t="str">
        <f>SUBSTITUTE(SUBSTITUTE(SUBSTITUTE(LOWER(B8518), " ", "-"), "(",""), ")", "")</f>
        <v>protective-services</v>
      </c>
      <c r="H8518" t="str">
        <f t="shared" si="267"/>
        <v>1958-02-26</v>
      </c>
      <c r="I8518" t="str">
        <f>IFERROR(CONCATENATE(LEFT(E8518,4),"-",MID(E8518,5,2),"-",RIGHT(E8518,2)), NULL)</f>
        <v>1960-04-01</v>
      </c>
    </row>
    <row r="8519" spans="1:9" ht="13" x14ac:dyDescent="0.15">
      <c r="A8519" s="1" t="s">
        <v>6523</v>
      </c>
      <c r="B8519" s="1" t="s">
        <v>13</v>
      </c>
      <c r="C8519" s="1">
        <v>20</v>
      </c>
      <c r="D8519" s="1">
        <v>19810701</v>
      </c>
      <c r="F8519" t="str">
        <f t="shared" si="266"/>
        <v>7485</v>
      </c>
      <c r="G8519" t="str">
        <f>SUBSTITUTE(SUBSTITUTE(SUBSTITUTE(LOWER(B8519), " ", "-"), "(",""), ")", "")</f>
        <v>migration</v>
      </c>
      <c r="H8519" t="str">
        <f t="shared" si="267"/>
        <v>1981-07-01</v>
      </c>
      <c r="I8519" t="str">
        <f>IFERROR(CONCATENATE(LEFT(E8519,4),"-",MID(E8519,5,2),"-",RIGHT(E8519,2)), NULL)</f>
        <v>--</v>
      </c>
    </row>
    <row r="8520" spans="1:9" ht="13" x14ac:dyDescent="0.15">
      <c r="A8520" s="1" t="s">
        <v>6523</v>
      </c>
      <c r="B8520" s="1" t="s">
        <v>13</v>
      </c>
      <c r="C8520" s="1">
        <v>20</v>
      </c>
      <c r="D8520" s="1">
        <v>19820501</v>
      </c>
      <c r="F8520" t="str">
        <f t="shared" si="266"/>
        <v>7485</v>
      </c>
      <c r="G8520" t="str">
        <f>SUBSTITUTE(SUBSTITUTE(SUBSTITUTE(LOWER(B8520), " ", "-"), "(",""), ")", "")</f>
        <v>migration</v>
      </c>
      <c r="H8520" t="str">
        <f t="shared" si="267"/>
        <v>1982-05-01</v>
      </c>
      <c r="I8520" t="str">
        <f>IFERROR(CONCATENATE(LEFT(E8520,4),"-",MID(E8520,5,2),"-",RIGHT(E8520,2)), NULL)</f>
        <v>--</v>
      </c>
    </row>
    <row r="8521" spans="1:9" ht="13" x14ac:dyDescent="0.15">
      <c r="A8521" s="1" t="s">
        <v>6524</v>
      </c>
      <c r="B8521" s="1" t="s">
        <v>676</v>
      </c>
      <c r="C8521" s="1">
        <v>20</v>
      </c>
      <c r="D8521" s="1">
        <v>19920203</v>
      </c>
      <c r="F8521" t="str">
        <f t="shared" si="266"/>
        <v>7486</v>
      </c>
      <c r="G8521" t="str">
        <f>SUBSTITUTE(SUBSTITUTE(SUBSTITUTE(LOWER(B8521), " ", "-"), "(",""), ")", "")</f>
        <v>fisheries-regulation</v>
      </c>
      <c r="H8521" t="str">
        <f t="shared" si="267"/>
        <v>1992-02-03</v>
      </c>
      <c r="I8521" t="str">
        <f>IFERROR(CONCATENATE(LEFT(E8521,4),"-",MID(E8521,5,2),"-",RIGHT(E8521,2)), NULL)</f>
        <v>--</v>
      </c>
    </row>
    <row r="8522" spans="1:9" ht="13" x14ac:dyDescent="0.15">
      <c r="A8522" s="1" t="s">
        <v>6525</v>
      </c>
      <c r="B8522" s="1" t="s">
        <v>644</v>
      </c>
      <c r="C8522" s="1">
        <v>20</v>
      </c>
      <c r="D8522" s="1">
        <v>19880101</v>
      </c>
      <c r="E8522" s="1">
        <v>19981200</v>
      </c>
      <c r="F8522" t="str">
        <f t="shared" si="266"/>
        <v>7487</v>
      </c>
      <c r="G8522" t="str">
        <f>SUBSTITUTE(SUBSTITUTE(SUBSTITUTE(LOWER(B8522), " ", "-"), "(",""), ")", "")</f>
        <v>communications</v>
      </c>
      <c r="H8522" t="str">
        <f t="shared" si="267"/>
        <v>1988-01-01</v>
      </c>
      <c r="I8522" t="str">
        <f>IFERROR(CONCATENATE(LEFT(E8522,4),"-",MID(E8522,5,2),"-",RIGHT(E8522,2)), NULL)</f>
        <v>1998-12-00</v>
      </c>
    </row>
    <row r="8523" spans="1:9" ht="13" x14ac:dyDescent="0.15">
      <c r="A8523" s="1" t="s">
        <v>6525</v>
      </c>
      <c r="B8523" s="1" t="s">
        <v>45</v>
      </c>
      <c r="C8523" s="1">
        <v>20</v>
      </c>
      <c r="D8523" s="1">
        <v>19880101</v>
      </c>
      <c r="E8523" s="1">
        <v>19981200</v>
      </c>
      <c r="F8523" t="str">
        <f t="shared" si="266"/>
        <v>7487</v>
      </c>
      <c r="G8523" t="str">
        <f>SUBSTITUTE(SUBSTITUTE(SUBSTITUTE(LOWER(B8523), " ", "-"), "(",""), ")", "")</f>
        <v>transport</v>
      </c>
      <c r="H8523" t="str">
        <f t="shared" si="267"/>
        <v>1988-01-01</v>
      </c>
      <c r="I8523" t="str">
        <f>IFERROR(CONCATENATE(LEFT(E8523,4),"-",MID(E8523,5,2),"-",RIGHT(E8523,2)), NULL)</f>
        <v>1998-12-00</v>
      </c>
    </row>
    <row r="8524" spans="1:9" ht="13" x14ac:dyDescent="0.15">
      <c r="A8524" s="1" t="s">
        <v>6526</v>
      </c>
      <c r="B8524" s="1" t="s">
        <v>117</v>
      </c>
      <c r="C8524" s="1">
        <v>20</v>
      </c>
      <c r="D8524" s="1">
        <v>19210509</v>
      </c>
      <c r="E8524" s="1">
        <v>19420212</v>
      </c>
      <c r="F8524" t="str">
        <f t="shared" si="266"/>
        <v>7488</v>
      </c>
      <c r="G8524" t="str">
        <f>SUBSTITUTE(SUBSTITUTE(SUBSTITUTE(LOWER(B8524), " ", "-"), "(",""), ")", "")</f>
        <v>territory-administration</v>
      </c>
      <c r="H8524" t="str">
        <f t="shared" si="267"/>
        <v>1921-05-09</v>
      </c>
      <c r="I8524" t="str">
        <f>IFERROR(CONCATENATE(LEFT(E8524,4),"-",MID(E8524,5,2),"-",RIGHT(E8524,2)), NULL)</f>
        <v>1942-02-12</v>
      </c>
    </row>
    <row r="8525" spans="1:9" ht="13" x14ac:dyDescent="0.15">
      <c r="A8525" s="1" t="s">
        <v>6527</v>
      </c>
      <c r="B8525" s="1" t="s">
        <v>209</v>
      </c>
      <c r="C8525" s="1">
        <v>20</v>
      </c>
      <c r="D8525" s="1">
        <v>19870531</v>
      </c>
      <c r="E8525" s="1">
        <v>19920630</v>
      </c>
      <c r="F8525" t="str">
        <f t="shared" si="266"/>
        <v>7489</v>
      </c>
      <c r="G8525" t="str">
        <f>SUBSTITUTE(SUBSTITUTE(SUBSTITUTE(LOWER(B8525), " ", "-"), "(",""), ")", "")</f>
        <v>administrative-law</v>
      </c>
      <c r="H8525" t="str">
        <f t="shared" si="267"/>
        <v>1987-05-31</v>
      </c>
      <c r="I8525" t="str">
        <f>IFERROR(CONCATENATE(LEFT(E8525,4),"-",MID(E8525,5,2),"-",RIGHT(E8525,2)), NULL)</f>
        <v>1992-06-30</v>
      </c>
    </row>
    <row r="8526" spans="1:9" ht="13" x14ac:dyDescent="0.15">
      <c r="A8526" s="1" t="s">
        <v>6528</v>
      </c>
      <c r="B8526" s="1" t="s">
        <v>12</v>
      </c>
      <c r="C8526" s="1">
        <v>20</v>
      </c>
      <c r="D8526" s="1">
        <v>19171001</v>
      </c>
      <c r="E8526" s="1">
        <v>19191101</v>
      </c>
      <c r="F8526" t="str">
        <f t="shared" si="266"/>
        <v>0749</v>
      </c>
      <c r="G8526" t="str">
        <f>SUBSTITUTE(SUBSTITUTE(SUBSTITUTE(LOWER(B8526), " ", "-"), "(",""), ")", "")</f>
        <v>internal-security</v>
      </c>
      <c r="H8526" t="str">
        <f t="shared" si="267"/>
        <v>1917-10-01</v>
      </c>
      <c r="I8526" t="str">
        <f>IFERROR(CONCATENATE(LEFT(E8526,4),"-",MID(E8526,5,2),"-",RIGHT(E8526,2)), NULL)</f>
        <v>1919-11-01</v>
      </c>
    </row>
    <row r="8527" spans="1:9" ht="13" x14ac:dyDescent="0.15">
      <c r="A8527" s="1" t="s">
        <v>6529</v>
      </c>
      <c r="B8527" s="1" t="s">
        <v>86</v>
      </c>
      <c r="C8527" s="1">
        <v>20</v>
      </c>
      <c r="D8527" s="1">
        <v>19300101</v>
      </c>
      <c r="E8527" s="1">
        <v>19541231</v>
      </c>
      <c r="F8527" t="str">
        <f t="shared" si="266"/>
        <v>7490</v>
      </c>
      <c r="G8527" t="str">
        <f>SUBSTITUTE(SUBSTITUTE(SUBSTITUTE(LOWER(B8527), " ", "-"), "(",""), ")", "")</f>
        <v>goods-and-services</v>
      </c>
      <c r="H8527" t="str">
        <f t="shared" si="267"/>
        <v>1930-01-01</v>
      </c>
      <c r="I8527" t="str">
        <f>IFERROR(CONCATENATE(LEFT(E8527,4),"-",MID(E8527,5,2),"-",RIGHT(E8527,2)), NULL)</f>
        <v>1954-12-31</v>
      </c>
    </row>
    <row r="8528" spans="1:9" ht="13" x14ac:dyDescent="0.15">
      <c r="A8528" s="1" t="s">
        <v>6530</v>
      </c>
      <c r="B8528" s="1" t="s">
        <v>39</v>
      </c>
      <c r="C8528" s="1">
        <v>20</v>
      </c>
      <c r="D8528" s="1">
        <v>19830724</v>
      </c>
      <c r="E8528" s="1">
        <v>19831208</v>
      </c>
      <c r="F8528" t="str">
        <f t="shared" si="266"/>
        <v>7491</v>
      </c>
      <c r="G8528" t="str">
        <f>SUBSTITUTE(SUBSTITUTE(SUBSTITUTE(LOWER(B8528), " ", "-"), "(",""), ")", "")</f>
        <v>committees-of-inquiry</v>
      </c>
      <c r="H8528" t="str">
        <f t="shared" si="267"/>
        <v>1983-07-24</v>
      </c>
      <c r="I8528" t="str">
        <f>IFERROR(CONCATENATE(LEFT(E8528,4),"-",MID(E8528,5,2),"-",RIGHT(E8528,2)), NULL)</f>
        <v>1983-12-08</v>
      </c>
    </row>
    <row r="8529" spans="1:9" ht="13" x14ac:dyDescent="0.15">
      <c r="A8529" s="1" t="s">
        <v>6530</v>
      </c>
      <c r="B8529" s="1" t="s">
        <v>551</v>
      </c>
      <c r="C8529" s="1">
        <v>20</v>
      </c>
      <c r="D8529" s="1">
        <v>19830724</v>
      </c>
      <c r="E8529" s="1">
        <v>19831208</v>
      </c>
      <c r="F8529" t="str">
        <f t="shared" si="266"/>
        <v>7491</v>
      </c>
      <c r="G8529" t="str">
        <f>SUBSTITUTE(SUBSTITUTE(SUBSTITUTE(LOWER(B8529), " ", "-"), "(",""), ")", "")</f>
        <v>multiculturalism</v>
      </c>
      <c r="H8529" t="str">
        <f t="shared" si="267"/>
        <v>1983-07-24</v>
      </c>
      <c r="I8529" t="str">
        <f>IFERROR(CONCATENATE(LEFT(E8529,4),"-",MID(E8529,5,2),"-",RIGHT(E8529,2)), NULL)</f>
        <v>1983-12-08</v>
      </c>
    </row>
    <row r="8530" spans="1:9" ht="13" x14ac:dyDescent="0.15">
      <c r="A8530" s="1" t="s">
        <v>6531</v>
      </c>
      <c r="B8530" s="1" t="s">
        <v>86</v>
      </c>
      <c r="C8530" s="1">
        <v>20</v>
      </c>
      <c r="D8530" s="1">
        <v>19910304</v>
      </c>
      <c r="E8530" s="1">
        <v>19920217</v>
      </c>
      <c r="F8530" t="str">
        <f t="shared" si="266"/>
        <v>7493</v>
      </c>
      <c r="G8530" t="str">
        <f>SUBSTITUTE(SUBSTITUTE(SUBSTITUTE(LOWER(B8530), " ", "-"), "(",""), ")", "")</f>
        <v>goods-and-services</v>
      </c>
      <c r="H8530" t="str">
        <f t="shared" si="267"/>
        <v>1991-03-04</v>
      </c>
      <c r="I8530" t="str">
        <f>IFERROR(CONCATENATE(LEFT(E8530,4),"-",MID(E8530,5,2),"-",RIGHT(E8530,2)), NULL)</f>
        <v>1992-02-17</v>
      </c>
    </row>
    <row r="8531" spans="1:9" ht="13" x14ac:dyDescent="0.15">
      <c r="A8531" s="1" t="s">
        <v>6532</v>
      </c>
      <c r="B8531" s="1" t="s">
        <v>86</v>
      </c>
      <c r="C8531" s="1">
        <v>20</v>
      </c>
      <c r="D8531" s="1">
        <v>19910304</v>
      </c>
      <c r="E8531" s="1">
        <v>19920930</v>
      </c>
      <c r="F8531" t="str">
        <f t="shared" si="266"/>
        <v>7494</v>
      </c>
      <c r="G8531" t="str">
        <f>SUBSTITUTE(SUBSTITUTE(SUBSTITUTE(LOWER(B8531), " ", "-"), "(",""), ")", "")</f>
        <v>goods-and-services</v>
      </c>
      <c r="H8531" t="str">
        <f t="shared" si="267"/>
        <v>1991-03-04</v>
      </c>
      <c r="I8531" t="str">
        <f>IFERROR(CONCATENATE(LEFT(E8531,4),"-",MID(E8531,5,2),"-",RIGHT(E8531,2)), NULL)</f>
        <v>1992-09-30</v>
      </c>
    </row>
    <row r="8532" spans="1:9" ht="13" x14ac:dyDescent="0.15">
      <c r="A8532" s="1" t="s">
        <v>6533</v>
      </c>
      <c r="B8532" s="1" t="s">
        <v>86</v>
      </c>
      <c r="C8532" s="1">
        <v>20</v>
      </c>
      <c r="D8532" s="1">
        <v>19920217</v>
      </c>
      <c r="F8532" t="str">
        <f t="shared" si="266"/>
        <v>7495</v>
      </c>
      <c r="G8532" t="str">
        <f>SUBSTITUTE(SUBSTITUTE(SUBSTITUTE(LOWER(B8532), " ", "-"), "(",""), ")", "")</f>
        <v>goods-and-services</v>
      </c>
      <c r="H8532" t="str">
        <f t="shared" si="267"/>
        <v>1992-02-17</v>
      </c>
      <c r="I8532" t="str">
        <f>IFERROR(CONCATENATE(LEFT(E8532,4),"-",MID(E8532,5,2),"-",RIGHT(E8532,2)), NULL)</f>
        <v>--</v>
      </c>
    </row>
    <row r="8533" spans="1:9" ht="13" x14ac:dyDescent="0.15">
      <c r="A8533" s="1" t="s">
        <v>6534</v>
      </c>
      <c r="B8533" s="1" t="s">
        <v>86</v>
      </c>
      <c r="C8533" s="1">
        <v>20</v>
      </c>
      <c r="D8533" s="1">
        <v>19920217</v>
      </c>
      <c r="E8533" s="1">
        <v>19970829</v>
      </c>
      <c r="F8533" t="str">
        <f t="shared" si="266"/>
        <v>7496</v>
      </c>
      <c r="G8533" t="str">
        <f>SUBSTITUTE(SUBSTITUTE(SUBSTITUTE(LOWER(B8533), " ", "-"), "(",""), ")", "")</f>
        <v>goods-and-services</v>
      </c>
      <c r="H8533" t="str">
        <f t="shared" si="267"/>
        <v>1992-02-17</v>
      </c>
      <c r="I8533" t="str">
        <f>IFERROR(CONCATENATE(LEFT(E8533,4),"-",MID(E8533,5,2),"-",RIGHT(E8533,2)), NULL)</f>
        <v>1997-08-29</v>
      </c>
    </row>
    <row r="8534" spans="1:9" ht="13" x14ac:dyDescent="0.15">
      <c r="A8534" s="1" t="s">
        <v>6535</v>
      </c>
      <c r="B8534" s="1" t="s">
        <v>98</v>
      </c>
      <c r="C8534" s="1">
        <v>20</v>
      </c>
      <c r="D8534" s="1">
        <v>19830129</v>
      </c>
      <c r="F8534" t="str">
        <f t="shared" si="266"/>
        <v>7497</v>
      </c>
      <c r="G8534" t="str">
        <f>SUBSTITUTE(SUBSTITUTE(SUBSTITUTE(LOWER(B8534), " ", "-"), "(",""), ")", "")</f>
        <v>maritime-commands-navy</v>
      </c>
      <c r="H8534" t="str">
        <f t="shared" si="267"/>
        <v>1983-01-29</v>
      </c>
      <c r="I8534" t="str">
        <f>IFERROR(CONCATENATE(LEFT(E8534,4),"-",MID(E8534,5,2),"-",RIGHT(E8534,2)), NULL)</f>
        <v>--</v>
      </c>
    </row>
    <row r="8535" spans="1:9" ht="13" x14ac:dyDescent="0.15">
      <c r="A8535" s="1" t="s">
        <v>6536</v>
      </c>
      <c r="B8535" s="1" t="s">
        <v>105</v>
      </c>
      <c r="C8535" s="1">
        <v>20</v>
      </c>
      <c r="D8535" s="1">
        <v>19501025</v>
      </c>
      <c r="E8535" s="1">
        <v>19730825</v>
      </c>
      <c r="F8535" t="str">
        <f t="shared" si="266"/>
        <v>7498</v>
      </c>
      <c r="G8535" t="str">
        <f>SUBSTITUTE(SUBSTITUTE(SUBSTITUTE(LOWER(B8535), " ", "-"), "(",""), ")", "")</f>
        <v>training-air-force</v>
      </c>
      <c r="H8535" t="str">
        <f t="shared" si="267"/>
        <v>1950-10-25</v>
      </c>
      <c r="I8535" t="str">
        <f>IFERROR(CONCATENATE(LEFT(E8535,4),"-",MID(E8535,5,2),"-",RIGHT(E8535,2)), NULL)</f>
        <v>1973-08-25</v>
      </c>
    </row>
    <row r="8536" spans="1:9" ht="13" x14ac:dyDescent="0.15">
      <c r="A8536" s="1" t="s">
        <v>6537</v>
      </c>
      <c r="B8536" s="1" t="s">
        <v>408</v>
      </c>
      <c r="C8536" s="1">
        <v>20</v>
      </c>
      <c r="D8536" s="1">
        <v>19920101</v>
      </c>
      <c r="E8536" s="1">
        <v>19990317</v>
      </c>
      <c r="F8536" t="str">
        <f t="shared" si="266"/>
        <v>7499</v>
      </c>
      <c r="G8536" t="str">
        <f>SUBSTITUTE(SUBSTITUTE(SUBSTITUTE(LOWER(B8536), " ", "-"), "(",""), ")", "")</f>
        <v>defence-industries</v>
      </c>
      <c r="H8536" t="str">
        <f t="shared" si="267"/>
        <v>1992-01-01</v>
      </c>
      <c r="I8536" t="str">
        <f>IFERROR(CONCATENATE(LEFT(E8536,4),"-",MID(E8536,5,2),"-",RIGHT(E8536,2)), NULL)</f>
        <v>1999-03-17</v>
      </c>
    </row>
    <row r="8537" spans="1:9" ht="13" x14ac:dyDescent="0.15">
      <c r="A8537" s="1" t="s">
        <v>6538</v>
      </c>
      <c r="B8537" s="1" t="s">
        <v>520</v>
      </c>
      <c r="C8537" s="1">
        <v>20</v>
      </c>
      <c r="D8537" s="1">
        <v>19490801</v>
      </c>
      <c r="F8537" t="str">
        <f t="shared" si="266"/>
        <v>0075</v>
      </c>
      <c r="G8537" t="str">
        <f>SUBSTITUTE(SUBSTITUTE(SUBSTITUTE(LOWER(B8537), " ", "-"), "(",""), ")", "")</f>
        <v>energy</v>
      </c>
      <c r="H8537" t="str">
        <f t="shared" si="267"/>
        <v>1949-08-01</v>
      </c>
      <c r="I8537" t="str">
        <f>IFERROR(CONCATENATE(LEFT(E8537,4),"-",MID(E8537,5,2),"-",RIGHT(E8537,2)), NULL)</f>
        <v>--</v>
      </c>
    </row>
    <row r="8538" spans="1:9" ht="13" x14ac:dyDescent="0.15">
      <c r="A8538" s="1" t="s">
        <v>6539</v>
      </c>
      <c r="B8538" s="1" t="s">
        <v>597</v>
      </c>
      <c r="C8538" s="1">
        <v>20</v>
      </c>
      <c r="D8538" s="1">
        <v>19140101</v>
      </c>
      <c r="E8538" s="1">
        <v>19191231</v>
      </c>
      <c r="F8538" t="str">
        <f t="shared" si="266"/>
        <v>0750</v>
      </c>
      <c r="G8538" t="str">
        <f>SUBSTITUTE(SUBSTITUTE(SUBSTITUTE(LOWER(B8538), " ", "-"), "(",""), ")", "")</f>
        <v>censorship</v>
      </c>
      <c r="H8538" t="str">
        <f t="shared" si="267"/>
        <v>1914-01-01</v>
      </c>
      <c r="I8538" t="str">
        <f>IFERROR(CONCATENATE(LEFT(E8538,4),"-",MID(E8538,5,2),"-",RIGHT(E8538,2)), NULL)</f>
        <v>1919-12-31</v>
      </c>
    </row>
    <row r="8539" spans="1:9" ht="13" x14ac:dyDescent="0.15">
      <c r="A8539" s="1" t="s">
        <v>6540</v>
      </c>
      <c r="B8539" s="1" t="s">
        <v>1292</v>
      </c>
      <c r="C8539" s="1">
        <v>20</v>
      </c>
      <c r="D8539" s="1">
        <v>19880101</v>
      </c>
      <c r="F8539" t="str">
        <f t="shared" si="266"/>
        <v>7502</v>
      </c>
      <c r="G8539" t="str">
        <f>SUBSTITUTE(SUBSTITUTE(SUBSTITUTE(LOWER(B8539), " ", "-"), "(",""), ")", "")</f>
        <v>telecommunications</v>
      </c>
      <c r="H8539" t="str">
        <f t="shared" si="267"/>
        <v>1988-01-01</v>
      </c>
      <c r="I8539" t="str">
        <f>IFERROR(CONCATENATE(LEFT(E8539,4),"-",MID(E8539,5,2),"-",RIGHT(E8539,2)), NULL)</f>
        <v>--</v>
      </c>
    </row>
    <row r="8540" spans="1:9" ht="13" x14ac:dyDescent="0.15">
      <c r="A8540" s="1" t="s">
        <v>6541</v>
      </c>
      <c r="B8540" s="1" t="s">
        <v>209</v>
      </c>
      <c r="C8540" s="1">
        <v>20</v>
      </c>
      <c r="D8540" s="1">
        <v>19880825</v>
      </c>
      <c r="E8540" s="1">
        <v>19881231</v>
      </c>
      <c r="F8540" t="str">
        <f t="shared" si="266"/>
        <v>7503</v>
      </c>
      <c r="G8540" t="str">
        <f>SUBSTITUTE(SUBSTITUTE(SUBSTITUTE(LOWER(B8540), " ", "-"), "(",""), ")", "")</f>
        <v>administrative-law</v>
      </c>
      <c r="H8540" t="str">
        <f t="shared" si="267"/>
        <v>1988-08-25</v>
      </c>
      <c r="I8540" t="str">
        <f>IFERROR(CONCATENATE(LEFT(E8540,4),"-",MID(E8540,5,2),"-",RIGHT(E8540,2)), NULL)</f>
        <v>1988-12-31</v>
      </c>
    </row>
    <row r="8541" spans="1:9" ht="13" x14ac:dyDescent="0.15">
      <c r="A8541" s="1" t="s">
        <v>6542</v>
      </c>
      <c r="B8541" s="1" t="s">
        <v>667</v>
      </c>
      <c r="C8541" s="1">
        <v>20</v>
      </c>
      <c r="D8541" s="1">
        <v>19010101</v>
      </c>
      <c r="E8541" s="1">
        <v>19950706</v>
      </c>
      <c r="F8541" t="str">
        <f t="shared" si="266"/>
        <v>7504</v>
      </c>
      <c r="G8541" t="str">
        <f>SUBSTITUTE(SUBSTITUTE(SUBSTITUTE(LOWER(B8541), " ", "-"), "(",""), ")", "")</f>
        <v>air-transport</v>
      </c>
      <c r="H8541" t="str">
        <f t="shared" si="267"/>
        <v>1901-01-01</v>
      </c>
      <c r="I8541" t="str">
        <f>IFERROR(CONCATENATE(LEFT(E8541,4),"-",MID(E8541,5,2),"-",RIGHT(E8541,2)), NULL)</f>
        <v>1995-07-06</v>
      </c>
    </row>
    <row r="8542" spans="1:9" ht="13" x14ac:dyDescent="0.15">
      <c r="A8542" s="1" t="s">
        <v>6542</v>
      </c>
      <c r="B8542" s="1" t="s">
        <v>257</v>
      </c>
      <c r="C8542" s="1">
        <v>20</v>
      </c>
      <c r="D8542" s="1">
        <v>19010101</v>
      </c>
      <c r="E8542" s="1">
        <v>19950706</v>
      </c>
      <c r="F8542" t="str">
        <f t="shared" si="266"/>
        <v>7504</v>
      </c>
      <c r="G8542" t="str">
        <f>SUBSTITUTE(SUBSTITUTE(SUBSTITUTE(LOWER(B8542), " ", "-"), "(",""), ")", "")</f>
        <v>tertiary-education</v>
      </c>
      <c r="H8542" t="str">
        <f t="shared" si="267"/>
        <v>1901-01-01</v>
      </c>
      <c r="I8542" t="str">
        <f>IFERROR(CONCATENATE(LEFT(E8542,4),"-",MID(E8542,5,2),"-",RIGHT(E8542,2)), NULL)</f>
        <v>1995-07-06</v>
      </c>
    </row>
    <row r="8543" spans="1:9" ht="13" x14ac:dyDescent="0.15">
      <c r="A8543" s="1" t="s">
        <v>6543</v>
      </c>
      <c r="B8543" s="1" t="s">
        <v>661</v>
      </c>
      <c r="C8543" s="1">
        <v>20</v>
      </c>
      <c r="D8543" s="1">
        <v>19911101</v>
      </c>
      <c r="F8543" t="str">
        <f t="shared" si="266"/>
        <v>7505</v>
      </c>
      <c r="G8543" t="str">
        <f>SUBSTITUTE(SUBSTITUTE(SUBSTITUTE(LOWER(B8543), " ", "-"), "(",""), ")", "")</f>
        <v>rehabilitation</v>
      </c>
      <c r="H8543" t="str">
        <f t="shared" si="267"/>
        <v>1991-11-01</v>
      </c>
      <c r="I8543" t="str">
        <f>IFERROR(CONCATENATE(LEFT(E8543,4),"-",MID(E8543,5,2),"-",RIGHT(E8543,2)), NULL)</f>
        <v>--</v>
      </c>
    </row>
    <row r="8544" spans="1:9" ht="13" x14ac:dyDescent="0.15">
      <c r="A8544" s="1" t="s">
        <v>6544</v>
      </c>
      <c r="B8544" s="1" t="s">
        <v>661</v>
      </c>
      <c r="C8544" s="1">
        <v>20</v>
      </c>
      <c r="D8544" s="1">
        <v>19900206</v>
      </c>
      <c r="F8544" t="str">
        <f t="shared" si="266"/>
        <v>7506</v>
      </c>
      <c r="G8544" t="str">
        <f>SUBSTITUTE(SUBSTITUTE(SUBSTITUTE(LOWER(B8544), " ", "-"), "(",""), ")", "")</f>
        <v>rehabilitation</v>
      </c>
      <c r="H8544" t="str">
        <f t="shared" si="267"/>
        <v>1990-02-06</v>
      </c>
      <c r="I8544" t="str">
        <f>IFERROR(CONCATENATE(LEFT(E8544,4),"-",MID(E8544,5,2),"-",RIGHT(E8544,2)), NULL)</f>
        <v>--</v>
      </c>
    </row>
    <row r="8545" spans="1:9" ht="13" x14ac:dyDescent="0.15">
      <c r="A8545" s="1" t="s">
        <v>6545</v>
      </c>
      <c r="B8545" s="1" t="s">
        <v>449</v>
      </c>
      <c r="C8545" s="1">
        <v>20</v>
      </c>
      <c r="D8545" s="1">
        <v>19891106</v>
      </c>
      <c r="E8545" s="1">
        <v>19970701</v>
      </c>
      <c r="F8545" t="str">
        <f t="shared" si="266"/>
        <v>7507</v>
      </c>
      <c r="G8545" t="str">
        <f>SUBSTITUTE(SUBSTITUTE(SUBSTITUTE(LOWER(B8545), " ", "-"), "(",""), ")", "")</f>
        <v>student-assistance</v>
      </c>
      <c r="H8545" t="str">
        <f t="shared" si="267"/>
        <v>1989-11-06</v>
      </c>
      <c r="I8545" t="str">
        <f>IFERROR(CONCATENATE(LEFT(E8545,4),"-",MID(E8545,5,2),"-",RIGHT(E8545,2)), NULL)</f>
        <v>1997-07-01</v>
      </c>
    </row>
    <row r="8546" spans="1:9" ht="13" x14ac:dyDescent="0.15">
      <c r="A8546" s="1" t="s">
        <v>6546</v>
      </c>
      <c r="B8546" s="1" t="s">
        <v>349</v>
      </c>
      <c r="C8546" s="1">
        <v>20</v>
      </c>
      <c r="D8546" s="1">
        <v>19750101</v>
      </c>
      <c r="E8546" s="1">
        <v>20140000</v>
      </c>
      <c r="F8546" t="str">
        <f t="shared" si="266"/>
        <v>7509</v>
      </c>
      <c r="G8546" t="str">
        <f>SUBSTITUTE(SUBSTITUTE(SUBSTITUTE(LOWER(B8546), " ", "-"), "(",""), ")", "")</f>
        <v>broadcasting</v>
      </c>
      <c r="H8546" t="str">
        <f t="shared" si="267"/>
        <v>1975-01-01</v>
      </c>
      <c r="I8546" t="str">
        <f>IFERROR(CONCATENATE(LEFT(E8546,4),"-",MID(E8546,5,2),"-",RIGHT(E8546,2)), NULL)</f>
        <v>2014-00-00</v>
      </c>
    </row>
    <row r="8547" spans="1:9" ht="13" x14ac:dyDescent="0.15">
      <c r="A8547" s="1" t="s">
        <v>6547</v>
      </c>
      <c r="B8547" s="1" t="s">
        <v>260</v>
      </c>
      <c r="C8547" s="1">
        <v>20</v>
      </c>
      <c r="D8547" s="1">
        <v>19140101</v>
      </c>
      <c r="E8547" s="1">
        <v>19181231</v>
      </c>
      <c r="F8547" t="str">
        <f t="shared" si="266"/>
        <v>0751</v>
      </c>
      <c r="G8547" t="str">
        <f>SUBSTITUTE(SUBSTITUTE(SUBSTITUTE(LOWER(B8547), " ", "-"), "(",""), ")", "")</f>
        <v>army-commands</v>
      </c>
      <c r="H8547" t="str">
        <f t="shared" si="267"/>
        <v>1914-01-01</v>
      </c>
      <c r="I8547" t="str">
        <f>IFERROR(CONCATENATE(LEFT(E8547,4),"-",MID(E8547,5,2),"-",RIGHT(E8547,2)), NULL)</f>
        <v>1918-12-31</v>
      </c>
    </row>
    <row r="8548" spans="1:9" ht="13" x14ac:dyDescent="0.15">
      <c r="A8548" s="1" t="s">
        <v>6547</v>
      </c>
      <c r="B8548" s="1" t="s">
        <v>712</v>
      </c>
      <c r="C8548" s="1">
        <v>20</v>
      </c>
      <c r="D8548" s="1">
        <v>19140101</v>
      </c>
      <c r="E8548" s="1">
        <v>19181231</v>
      </c>
      <c r="F8548" t="str">
        <f t="shared" si="266"/>
        <v>0751</v>
      </c>
      <c r="G8548" t="str">
        <f>SUBSTITUTE(SUBSTITUTE(SUBSTITUTE(LOWER(B8548), " ", "-"), "(",""), ")", "")</f>
        <v>defence-intelligence</v>
      </c>
      <c r="H8548" t="str">
        <f t="shared" si="267"/>
        <v>1914-01-01</v>
      </c>
      <c r="I8548" t="str">
        <f>IFERROR(CONCATENATE(LEFT(E8548,4),"-",MID(E8548,5,2),"-",RIGHT(E8548,2)), NULL)</f>
        <v>1918-12-31</v>
      </c>
    </row>
    <row r="8549" spans="1:9" ht="13" x14ac:dyDescent="0.15">
      <c r="A8549" s="1" t="s">
        <v>6548</v>
      </c>
      <c r="B8549" s="1" t="s">
        <v>204</v>
      </c>
      <c r="C8549" s="1">
        <v>20</v>
      </c>
      <c r="D8549" s="1">
        <v>19891101</v>
      </c>
      <c r="E8549" s="1">
        <v>20120000</v>
      </c>
      <c r="F8549" t="str">
        <f t="shared" si="266"/>
        <v>7510</v>
      </c>
      <c r="G8549" t="str">
        <f>SUBSTITUTE(SUBSTITUTE(SUBSTITUTE(LOWER(B8549), " ", "-"), "(",""), ")", "")</f>
        <v>pensions-and-benefits</v>
      </c>
      <c r="H8549" t="str">
        <f t="shared" si="267"/>
        <v>1989-11-01</v>
      </c>
      <c r="I8549" t="str">
        <f>IFERROR(CONCATENATE(LEFT(E8549,4),"-",MID(E8549,5,2),"-",RIGHT(E8549,2)), NULL)</f>
        <v>2012-00-00</v>
      </c>
    </row>
    <row r="8550" spans="1:9" ht="13" x14ac:dyDescent="0.15">
      <c r="A8550" s="1" t="s">
        <v>6549</v>
      </c>
      <c r="B8550" s="1" t="s">
        <v>551</v>
      </c>
      <c r="C8550" s="1">
        <v>20</v>
      </c>
      <c r="D8550" s="1">
        <v>19880516</v>
      </c>
      <c r="E8550" s="1">
        <v>19950126</v>
      </c>
      <c r="F8550" t="str">
        <f t="shared" si="266"/>
        <v>7511</v>
      </c>
      <c r="G8550" t="str">
        <f>SUBSTITUTE(SUBSTITUTE(SUBSTITUTE(LOWER(B8550), " ", "-"), "(",""), ")", "")</f>
        <v>multiculturalism</v>
      </c>
      <c r="H8550" t="str">
        <f t="shared" si="267"/>
        <v>1988-05-16</v>
      </c>
      <c r="I8550" t="str">
        <f>IFERROR(CONCATENATE(LEFT(E8550,4),"-",MID(E8550,5,2),"-",RIGHT(E8550,2)), NULL)</f>
        <v>1995-01-26</v>
      </c>
    </row>
    <row r="8551" spans="1:9" ht="13" x14ac:dyDescent="0.15">
      <c r="A8551" s="1" t="s">
        <v>6550</v>
      </c>
      <c r="B8551" s="1" t="s">
        <v>312</v>
      </c>
      <c r="C8551" s="1">
        <v>20</v>
      </c>
      <c r="D8551" s="1">
        <v>19900701</v>
      </c>
      <c r="E8551" s="1">
        <v>19970929</v>
      </c>
      <c r="F8551" t="str">
        <f t="shared" si="266"/>
        <v>7512</v>
      </c>
      <c r="G8551" t="str">
        <f>SUBSTITUTE(SUBSTITUTE(SUBSTITUTE(LOWER(B8551), " ", "-"), "(",""), ")", "")</f>
        <v>construction</v>
      </c>
      <c r="H8551" t="str">
        <f t="shared" si="267"/>
        <v>1990-07-01</v>
      </c>
      <c r="I8551" t="str">
        <f>IFERROR(CONCATENATE(LEFT(E8551,4),"-",MID(E8551,5,2),"-",RIGHT(E8551,2)), NULL)</f>
        <v>1997-09-29</v>
      </c>
    </row>
    <row r="8552" spans="1:9" ht="13" x14ac:dyDescent="0.15">
      <c r="A8552" s="1" t="s">
        <v>6551</v>
      </c>
      <c r="B8552" s="1" t="s">
        <v>254</v>
      </c>
      <c r="C8552" s="1">
        <v>20</v>
      </c>
      <c r="D8552" s="1">
        <v>19880101</v>
      </c>
      <c r="F8552" t="str">
        <f t="shared" si="266"/>
        <v>7513</v>
      </c>
      <c r="G8552" t="str">
        <f>SUBSTITUTE(SUBSTITUTE(SUBSTITUTE(LOWER(B8552), " ", "-"), "(",""), ")", "")</f>
        <v>logistics-army</v>
      </c>
      <c r="H8552" t="str">
        <f t="shared" si="267"/>
        <v>1988-01-01</v>
      </c>
      <c r="I8552" t="str">
        <f>IFERROR(CONCATENATE(LEFT(E8552,4),"-",MID(E8552,5,2),"-",RIGHT(E8552,2)), NULL)</f>
        <v>--</v>
      </c>
    </row>
    <row r="8553" spans="1:9" ht="13" x14ac:dyDescent="0.15">
      <c r="A8553" s="1" t="s">
        <v>6552</v>
      </c>
      <c r="B8553" s="1" t="s">
        <v>17</v>
      </c>
      <c r="C8553" s="1">
        <v>20</v>
      </c>
      <c r="D8553" s="1">
        <v>19260621</v>
      </c>
      <c r="E8553" s="1">
        <v>19490518</v>
      </c>
      <c r="F8553" t="str">
        <f t="shared" si="266"/>
        <v>7514</v>
      </c>
      <c r="G8553" t="str">
        <f>SUBSTITUTE(SUBSTITUTE(SUBSTITUTE(LOWER(B8553), " ", "-"), "(",""), ")", "")</f>
        <v>scientific-research</v>
      </c>
      <c r="H8553" t="str">
        <f t="shared" si="267"/>
        <v>1926-06-21</v>
      </c>
      <c r="I8553" t="str">
        <f>IFERROR(CONCATENATE(LEFT(E8553,4),"-",MID(E8553,5,2),"-",RIGHT(E8553,2)), NULL)</f>
        <v>1949-05-18</v>
      </c>
    </row>
    <row r="8554" spans="1:9" ht="13" x14ac:dyDescent="0.15">
      <c r="A8554" s="1" t="s">
        <v>6553</v>
      </c>
      <c r="B8554" s="1" t="s">
        <v>17</v>
      </c>
      <c r="C8554" s="1">
        <v>20</v>
      </c>
      <c r="D8554" s="1">
        <v>19260621</v>
      </c>
      <c r="E8554" s="1">
        <v>19490518</v>
      </c>
      <c r="F8554" t="str">
        <f t="shared" si="266"/>
        <v>7515</v>
      </c>
      <c r="G8554" t="str">
        <f>SUBSTITUTE(SUBSTITUTE(SUBSTITUTE(LOWER(B8554), " ", "-"), "(",""), ")", "")</f>
        <v>scientific-research</v>
      </c>
      <c r="H8554" t="str">
        <f t="shared" si="267"/>
        <v>1926-06-21</v>
      </c>
      <c r="I8554" t="str">
        <f>IFERROR(CONCATENATE(LEFT(E8554,4),"-",MID(E8554,5,2),"-",RIGHT(E8554,2)), NULL)</f>
        <v>1949-05-18</v>
      </c>
    </row>
    <row r="8555" spans="1:9" ht="13" x14ac:dyDescent="0.15">
      <c r="A8555" s="1" t="s">
        <v>6554</v>
      </c>
      <c r="B8555" s="1" t="s">
        <v>17</v>
      </c>
      <c r="C8555" s="1">
        <v>20</v>
      </c>
      <c r="D8555" s="1">
        <v>19260621</v>
      </c>
      <c r="E8555" s="1">
        <v>19490518</v>
      </c>
      <c r="F8555" t="str">
        <f t="shared" si="266"/>
        <v>7516</v>
      </c>
      <c r="G8555" t="str">
        <f>SUBSTITUTE(SUBSTITUTE(SUBSTITUTE(LOWER(B8555), " ", "-"), "(",""), ")", "")</f>
        <v>scientific-research</v>
      </c>
      <c r="H8555" t="str">
        <f t="shared" si="267"/>
        <v>1926-06-21</v>
      </c>
      <c r="I8555" t="str">
        <f>IFERROR(CONCATENATE(LEFT(E8555,4),"-",MID(E8555,5,2),"-",RIGHT(E8555,2)), NULL)</f>
        <v>1949-05-18</v>
      </c>
    </row>
    <row r="8556" spans="1:9" ht="13" x14ac:dyDescent="0.15">
      <c r="A8556" s="1" t="s">
        <v>6555</v>
      </c>
      <c r="B8556" s="1" t="s">
        <v>712</v>
      </c>
      <c r="C8556" s="1">
        <v>20</v>
      </c>
      <c r="D8556" s="1">
        <v>19500101</v>
      </c>
      <c r="F8556" t="str">
        <f t="shared" si="266"/>
        <v>7517</v>
      </c>
      <c r="G8556" t="str">
        <f>SUBSTITUTE(SUBSTITUTE(SUBSTITUTE(LOWER(B8556), " ", "-"), "(",""), ")", "")</f>
        <v>defence-intelligence</v>
      </c>
      <c r="H8556" t="str">
        <f t="shared" si="267"/>
        <v>1950-01-01</v>
      </c>
      <c r="I8556" t="str">
        <f>IFERROR(CONCATENATE(LEFT(E8556,4),"-",MID(E8556,5,2),"-",RIGHT(E8556,2)), NULL)</f>
        <v>--</v>
      </c>
    </row>
    <row r="8557" spans="1:9" ht="13" x14ac:dyDescent="0.15">
      <c r="A8557" s="1" t="s">
        <v>6556</v>
      </c>
      <c r="B8557" s="1" t="s">
        <v>312</v>
      </c>
      <c r="C8557" s="1">
        <v>20</v>
      </c>
      <c r="D8557" s="1">
        <v>19900701</v>
      </c>
      <c r="E8557" s="1">
        <v>19960101</v>
      </c>
      <c r="F8557" t="str">
        <f t="shared" si="266"/>
        <v>7518</v>
      </c>
      <c r="G8557" t="str">
        <f>SUBSTITUTE(SUBSTITUTE(SUBSTITUTE(LOWER(B8557), " ", "-"), "(",""), ")", "")</f>
        <v>construction</v>
      </c>
      <c r="H8557" t="str">
        <f t="shared" si="267"/>
        <v>1990-07-01</v>
      </c>
      <c r="I8557" t="str">
        <f>IFERROR(CONCATENATE(LEFT(E8557,4),"-",MID(E8557,5,2),"-",RIGHT(E8557,2)), NULL)</f>
        <v>1996-01-01</v>
      </c>
    </row>
    <row r="8558" spans="1:9" ht="13" x14ac:dyDescent="0.15">
      <c r="A8558" s="1" t="s">
        <v>6557</v>
      </c>
      <c r="B8558" s="1" t="s">
        <v>86</v>
      </c>
      <c r="C8558" s="1">
        <v>20</v>
      </c>
      <c r="D8558" s="1">
        <v>19910201</v>
      </c>
      <c r="E8558" s="1">
        <v>19970829</v>
      </c>
      <c r="F8558" t="str">
        <f t="shared" si="266"/>
        <v>7519</v>
      </c>
      <c r="G8558" t="str">
        <f>SUBSTITUTE(SUBSTITUTE(SUBSTITUTE(LOWER(B8558), " ", "-"), "(",""), ")", "")</f>
        <v>goods-and-services</v>
      </c>
      <c r="H8558" t="str">
        <f t="shared" si="267"/>
        <v>1991-02-01</v>
      </c>
      <c r="I8558" t="str">
        <f>IFERROR(CONCATENATE(LEFT(E8558,4),"-",MID(E8558,5,2),"-",RIGHT(E8558,2)), NULL)</f>
        <v>1997-08-29</v>
      </c>
    </row>
    <row r="8559" spans="1:9" ht="13" x14ac:dyDescent="0.15">
      <c r="A8559" s="1" t="s">
        <v>6558</v>
      </c>
      <c r="B8559" s="1" t="s">
        <v>12</v>
      </c>
      <c r="C8559" s="1">
        <v>20</v>
      </c>
      <c r="D8559" s="1">
        <v>19170607</v>
      </c>
      <c r="E8559" s="1">
        <v>19191101</v>
      </c>
      <c r="F8559" t="str">
        <f t="shared" si="266"/>
        <v>0752</v>
      </c>
      <c r="G8559" t="str">
        <f>SUBSTITUTE(SUBSTITUTE(SUBSTITUTE(LOWER(B8559), " ", "-"), "(",""), ")", "")</f>
        <v>internal-security</v>
      </c>
      <c r="H8559" t="str">
        <f t="shared" si="267"/>
        <v>1917-06-07</v>
      </c>
      <c r="I8559" t="str">
        <f>IFERROR(CONCATENATE(LEFT(E8559,4),"-",MID(E8559,5,2),"-",RIGHT(E8559,2)), NULL)</f>
        <v>1919-11-01</v>
      </c>
    </row>
    <row r="8560" spans="1:9" ht="13" x14ac:dyDescent="0.15">
      <c r="A8560" s="1" t="s">
        <v>6558</v>
      </c>
      <c r="B8560" s="1" t="s">
        <v>322</v>
      </c>
      <c r="C8560" s="1">
        <v>20</v>
      </c>
      <c r="D8560" s="1">
        <v>19170607</v>
      </c>
      <c r="E8560" s="1">
        <v>19191101</v>
      </c>
      <c r="F8560" t="str">
        <f t="shared" si="266"/>
        <v>0752</v>
      </c>
      <c r="G8560" t="str">
        <f>SUBSTITUTE(SUBSTITUTE(SUBSTITUTE(LOWER(B8560), " ", "-"), "(",""), ")", "")</f>
        <v>internees</v>
      </c>
      <c r="H8560" t="str">
        <f t="shared" si="267"/>
        <v>1917-06-07</v>
      </c>
      <c r="I8560" t="str">
        <f>IFERROR(CONCATENATE(LEFT(E8560,4),"-",MID(E8560,5,2),"-",RIGHT(E8560,2)), NULL)</f>
        <v>1919-11-01</v>
      </c>
    </row>
    <row r="8561" spans="1:9" ht="13" x14ac:dyDescent="0.15">
      <c r="A8561" s="1" t="s">
        <v>6559</v>
      </c>
      <c r="B8561" s="1" t="s">
        <v>86</v>
      </c>
      <c r="C8561" s="1">
        <v>20</v>
      </c>
      <c r="D8561" s="1">
        <v>19910201</v>
      </c>
      <c r="E8561" s="1">
        <v>20000131</v>
      </c>
      <c r="F8561" t="str">
        <f t="shared" si="266"/>
        <v>7520</v>
      </c>
      <c r="G8561" t="str">
        <f>SUBSTITUTE(SUBSTITUTE(SUBSTITUTE(LOWER(B8561), " ", "-"), "(",""), ")", "")</f>
        <v>goods-and-services</v>
      </c>
      <c r="H8561" t="str">
        <f t="shared" si="267"/>
        <v>1991-02-01</v>
      </c>
      <c r="I8561" t="str">
        <f>IFERROR(CONCATENATE(LEFT(E8561,4),"-",MID(E8561,5,2),"-",RIGHT(E8561,2)), NULL)</f>
        <v>2000-01-31</v>
      </c>
    </row>
    <row r="8562" spans="1:9" ht="13" x14ac:dyDescent="0.15">
      <c r="A8562" s="1" t="s">
        <v>6560</v>
      </c>
      <c r="B8562" s="1" t="s">
        <v>86</v>
      </c>
      <c r="C8562" s="1">
        <v>20</v>
      </c>
      <c r="D8562" s="1">
        <v>19910201</v>
      </c>
      <c r="F8562" t="str">
        <f t="shared" si="266"/>
        <v>7521</v>
      </c>
      <c r="G8562" t="str">
        <f>SUBSTITUTE(SUBSTITUTE(SUBSTITUTE(LOWER(B8562), " ", "-"), "(",""), ")", "")</f>
        <v>goods-and-services</v>
      </c>
      <c r="H8562" t="str">
        <f t="shared" si="267"/>
        <v>1991-02-01</v>
      </c>
      <c r="I8562" t="str">
        <f>IFERROR(CONCATENATE(LEFT(E8562,4),"-",MID(E8562,5,2),"-",RIGHT(E8562,2)), NULL)</f>
        <v>--</v>
      </c>
    </row>
    <row r="8563" spans="1:9" ht="13" x14ac:dyDescent="0.15">
      <c r="A8563" s="1" t="s">
        <v>6561</v>
      </c>
      <c r="B8563" s="1" t="s">
        <v>86</v>
      </c>
      <c r="C8563" s="1">
        <v>20</v>
      </c>
      <c r="D8563" s="1">
        <v>19910201</v>
      </c>
      <c r="E8563" s="1">
        <v>19970829</v>
      </c>
      <c r="F8563" t="str">
        <f t="shared" si="266"/>
        <v>7522</v>
      </c>
      <c r="G8563" t="str">
        <f>SUBSTITUTE(SUBSTITUTE(SUBSTITUTE(LOWER(B8563), " ", "-"), "(",""), ")", "")</f>
        <v>goods-and-services</v>
      </c>
      <c r="H8563" t="str">
        <f t="shared" si="267"/>
        <v>1991-02-01</v>
      </c>
      <c r="I8563" t="str">
        <f>IFERROR(CONCATENATE(LEFT(E8563,4),"-",MID(E8563,5,2),"-",RIGHT(E8563,2)), NULL)</f>
        <v>1997-08-29</v>
      </c>
    </row>
    <row r="8564" spans="1:9" ht="13" x14ac:dyDescent="0.15">
      <c r="A8564" s="1" t="s">
        <v>6562</v>
      </c>
      <c r="B8564" s="1" t="s">
        <v>80</v>
      </c>
      <c r="C8564" s="1">
        <v>20</v>
      </c>
      <c r="D8564" s="1">
        <v>19920413</v>
      </c>
      <c r="F8564" t="str">
        <f t="shared" si="266"/>
        <v>7523</v>
      </c>
      <c r="G8564" t="str">
        <f>SUBSTITUTE(SUBSTITUTE(SUBSTITUTE(LOWER(B8564), " ", "-"), "(",""), ")", "")</f>
        <v>taxation</v>
      </c>
      <c r="H8564" t="str">
        <f t="shared" si="267"/>
        <v>1992-04-13</v>
      </c>
      <c r="I8564" t="str">
        <f>IFERROR(CONCATENATE(LEFT(E8564,4),"-",MID(E8564,5,2),"-",RIGHT(E8564,2)), NULL)</f>
        <v>--</v>
      </c>
    </row>
    <row r="8565" spans="1:9" ht="13" x14ac:dyDescent="0.15">
      <c r="A8565" s="1" t="s">
        <v>6563</v>
      </c>
      <c r="B8565" s="1" t="s">
        <v>80</v>
      </c>
      <c r="C8565" s="1">
        <v>20</v>
      </c>
      <c r="D8565" s="1">
        <v>19920427</v>
      </c>
      <c r="F8565" t="str">
        <f t="shared" si="266"/>
        <v>7524</v>
      </c>
      <c r="G8565" t="str">
        <f>SUBSTITUTE(SUBSTITUTE(SUBSTITUTE(LOWER(B8565), " ", "-"), "(",""), ")", "")</f>
        <v>taxation</v>
      </c>
      <c r="H8565" t="str">
        <f t="shared" si="267"/>
        <v>1992-04-27</v>
      </c>
      <c r="I8565" t="str">
        <f>IFERROR(CONCATENATE(LEFT(E8565,4),"-",MID(E8565,5,2),"-",RIGHT(E8565,2)), NULL)</f>
        <v>--</v>
      </c>
    </row>
    <row r="8566" spans="1:9" ht="13" x14ac:dyDescent="0.15">
      <c r="A8566" s="1" t="s">
        <v>6564</v>
      </c>
      <c r="B8566" s="1" t="s">
        <v>86</v>
      </c>
      <c r="C8566" s="1">
        <v>20</v>
      </c>
      <c r="D8566" s="1">
        <v>19870724</v>
      </c>
      <c r="E8566" s="1">
        <v>20140630</v>
      </c>
      <c r="F8566" t="str">
        <f t="shared" si="266"/>
        <v>7525</v>
      </c>
      <c r="G8566" t="str">
        <f>SUBSTITUTE(SUBSTITUTE(SUBSTITUTE(LOWER(B8566), " ", "-"), "(",""), ")", "")</f>
        <v>goods-and-services</v>
      </c>
      <c r="H8566" t="str">
        <f t="shared" si="267"/>
        <v>1987-07-24</v>
      </c>
      <c r="I8566" t="str">
        <f>IFERROR(CONCATENATE(LEFT(E8566,4),"-",MID(E8566,5,2),"-",RIGHT(E8566,2)), NULL)</f>
        <v>2014-06-30</v>
      </c>
    </row>
    <row r="8567" spans="1:9" ht="13" x14ac:dyDescent="0.15">
      <c r="A8567" s="1" t="s">
        <v>6565</v>
      </c>
      <c r="B8567" s="1" t="s">
        <v>80</v>
      </c>
      <c r="C8567" s="1">
        <v>20</v>
      </c>
      <c r="D8567" s="1">
        <v>19920701</v>
      </c>
      <c r="E8567" s="1">
        <v>20020430</v>
      </c>
      <c r="F8567" t="str">
        <f t="shared" si="266"/>
        <v>7526</v>
      </c>
      <c r="G8567" t="str">
        <f>SUBSTITUTE(SUBSTITUTE(SUBSTITUTE(LOWER(B8567), " ", "-"), "(",""), ")", "")</f>
        <v>taxation</v>
      </c>
      <c r="H8567" t="str">
        <f t="shared" si="267"/>
        <v>1992-07-01</v>
      </c>
      <c r="I8567" t="str">
        <f>IFERROR(CONCATENATE(LEFT(E8567,4),"-",MID(E8567,5,2),"-",RIGHT(E8567,2)), NULL)</f>
        <v>2002-04-30</v>
      </c>
    </row>
    <row r="8568" spans="1:9" ht="13" x14ac:dyDescent="0.15">
      <c r="A8568" s="1" t="s">
        <v>6566</v>
      </c>
      <c r="B8568" s="1" t="s">
        <v>80</v>
      </c>
      <c r="C8568" s="1">
        <v>20</v>
      </c>
      <c r="D8568" s="1">
        <v>19920701</v>
      </c>
      <c r="F8568" t="str">
        <f t="shared" si="266"/>
        <v>7527</v>
      </c>
      <c r="G8568" t="str">
        <f>SUBSTITUTE(SUBSTITUTE(SUBSTITUTE(LOWER(B8568), " ", "-"), "(",""), ")", "")</f>
        <v>taxation</v>
      </c>
      <c r="H8568" t="str">
        <f t="shared" si="267"/>
        <v>1992-07-01</v>
      </c>
      <c r="I8568" t="str">
        <f>IFERROR(CONCATENATE(LEFT(E8568,4),"-",MID(E8568,5,2),"-",RIGHT(E8568,2)), NULL)</f>
        <v>--</v>
      </c>
    </row>
    <row r="8569" spans="1:9" ht="13" x14ac:dyDescent="0.15">
      <c r="A8569" s="1" t="s">
        <v>6567</v>
      </c>
      <c r="B8569" s="1" t="s">
        <v>36</v>
      </c>
      <c r="C8569" s="1">
        <v>20</v>
      </c>
      <c r="D8569" s="1">
        <v>19920701</v>
      </c>
      <c r="F8569" t="str">
        <f t="shared" si="266"/>
        <v>7528</v>
      </c>
      <c r="G8569" t="str">
        <f>SUBSTITUTE(SUBSTITUTE(SUBSTITUTE(LOWER(B8569), " ", "-"), "(",""), ")", "")</f>
        <v>defence-administration</v>
      </c>
      <c r="H8569" t="str">
        <f t="shared" si="267"/>
        <v>1992-07-01</v>
      </c>
      <c r="I8569" t="str">
        <f>IFERROR(CONCATENATE(LEFT(E8569,4),"-",MID(E8569,5,2),"-",RIGHT(E8569,2)), NULL)</f>
        <v>--</v>
      </c>
    </row>
    <row r="8570" spans="1:9" ht="13" x14ac:dyDescent="0.15">
      <c r="A8570" s="1" t="s">
        <v>6568</v>
      </c>
      <c r="B8570" s="1" t="s">
        <v>24</v>
      </c>
      <c r="C8570" s="1">
        <v>20</v>
      </c>
      <c r="D8570" s="1">
        <v>19920701</v>
      </c>
      <c r="E8570" s="1">
        <v>20140000</v>
      </c>
      <c r="F8570" t="str">
        <f t="shared" si="266"/>
        <v>7529</v>
      </c>
      <c r="G8570" t="str">
        <f>SUBSTITUTE(SUBSTITUTE(SUBSTITUTE(LOWER(B8570), " ", "-"), "(",""), ")", "")</f>
        <v>logistics-air-force</v>
      </c>
      <c r="H8570" t="str">
        <f t="shared" si="267"/>
        <v>1992-07-01</v>
      </c>
      <c r="I8570" t="str">
        <f>IFERROR(CONCATENATE(LEFT(E8570,4),"-",MID(E8570,5,2),"-",RIGHT(E8570,2)), NULL)</f>
        <v>2014-00-00</v>
      </c>
    </row>
    <row r="8571" spans="1:9" ht="13" x14ac:dyDescent="0.15">
      <c r="A8571" s="1" t="s">
        <v>6569</v>
      </c>
      <c r="B8571" s="1" t="s">
        <v>12</v>
      </c>
      <c r="C8571" s="1">
        <v>20</v>
      </c>
      <c r="D8571" s="1">
        <v>19191101</v>
      </c>
      <c r="E8571" s="1">
        <v>19460808</v>
      </c>
      <c r="F8571" t="str">
        <f t="shared" si="266"/>
        <v>0753</v>
      </c>
      <c r="G8571" t="str">
        <f>SUBSTITUTE(SUBSTITUTE(SUBSTITUTE(LOWER(B8571), " ", "-"), "(",""), ")", "")</f>
        <v>internal-security</v>
      </c>
      <c r="H8571" t="str">
        <f t="shared" si="267"/>
        <v>1919-11-01</v>
      </c>
      <c r="I8571" t="str">
        <f>IFERROR(CONCATENATE(LEFT(E8571,4),"-",MID(E8571,5,2),"-",RIGHT(E8571,2)), NULL)</f>
        <v>1946-08-08</v>
      </c>
    </row>
    <row r="8572" spans="1:9" ht="13" x14ac:dyDescent="0.15">
      <c r="A8572" s="1" t="s">
        <v>6569</v>
      </c>
      <c r="B8572" s="1" t="s">
        <v>322</v>
      </c>
      <c r="C8572" s="1">
        <v>20</v>
      </c>
      <c r="D8572" s="1">
        <v>19390903</v>
      </c>
      <c r="E8572" s="1">
        <v>19460808</v>
      </c>
      <c r="F8572" t="str">
        <f t="shared" si="266"/>
        <v>0753</v>
      </c>
      <c r="G8572" t="str">
        <f>SUBSTITUTE(SUBSTITUTE(SUBSTITUTE(LOWER(B8572), " ", "-"), "(",""), ")", "")</f>
        <v>internees</v>
      </c>
      <c r="H8572" t="str">
        <f t="shared" si="267"/>
        <v>1939-09-03</v>
      </c>
      <c r="I8572" t="str">
        <f>IFERROR(CONCATENATE(LEFT(E8572,4),"-",MID(E8572,5,2),"-",RIGHT(E8572,2)), NULL)</f>
        <v>1946-08-08</v>
      </c>
    </row>
    <row r="8573" spans="1:9" ht="13" x14ac:dyDescent="0.15">
      <c r="A8573" s="1" t="s">
        <v>6570</v>
      </c>
      <c r="B8573" s="1" t="s">
        <v>36</v>
      </c>
      <c r="C8573" s="1">
        <v>20</v>
      </c>
      <c r="D8573" s="1">
        <v>19920701</v>
      </c>
      <c r="E8573" s="1">
        <v>20010701</v>
      </c>
      <c r="F8573" t="str">
        <f t="shared" si="266"/>
        <v>7530</v>
      </c>
      <c r="G8573" t="str">
        <f>SUBSTITUTE(SUBSTITUTE(SUBSTITUTE(LOWER(B8573), " ", "-"), "(",""), ")", "")</f>
        <v>defence-administration</v>
      </c>
      <c r="H8573" t="str">
        <f t="shared" si="267"/>
        <v>1992-07-01</v>
      </c>
      <c r="I8573" t="str">
        <f>IFERROR(CONCATENATE(LEFT(E8573,4),"-",MID(E8573,5,2),"-",RIGHT(E8573,2)), NULL)</f>
        <v>2001-07-01</v>
      </c>
    </row>
    <row r="8574" spans="1:9" ht="13" x14ac:dyDescent="0.15">
      <c r="A8574" s="1" t="s">
        <v>6571</v>
      </c>
      <c r="B8574" s="1" t="s">
        <v>12</v>
      </c>
      <c r="C8574" s="1">
        <v>20</v>
      </c>
      <c r="D8574" s="1">
        <v>19410927</v>
      </c>
      <c r="E8574" s="1">
        <v>19411121</v>
      </c>
      <c r="F8574" t="str">
        <f t="shared" si="266"/>
        <v>7531</v>
      </c>
      <c r="G8574" t="str">
        <f>SUBSTITUTE(SUBSTITUTE(SUBSTITUTE(LOWER(B8574), " ", "-"), "(",""), ")", "")</f>
        <v>internal-security</v>
      </c>
      <c r="H8574" t="str">
        <f t="shared" si="267"/>
        <v>1941-09-27</v>
      </c>
      <c r="I8574" t="str">
        <f>IFERROR(CONCATENATE(LEFT(E8574,4),"-",MID(E8574,5,2),"-",RIGHT(E8574,2)), NULL)</f>
        <v>1941-11-21</v>
      </c>
    </row>
    <row r="8575" spans="1:9" ht="13" x14ac:dyDescent="0.15">
      <c r="A8575" s="1" t="s">
        <v>6571</v>
      </c>
      <c r="B8575" s="1" t="s">
        <v>99</v>
      </c>
      <c r="C8575" s="1">
        <v>20</v>
      </c>
      <c r="D8575" s="1">
        <v>19410927</v>
      </c>
      <c r="E8575" s="1">
        <v>19411121</v>
      </c>
      <c r="F8575" t="str">
        <f t="shared" si="266"/>
        <v>7531</v>
      </c>
      <c r="G8575" t="str">
        <f>SUBSTITUTE(SUBSTITUTE(SUBSTITUTE(LOWER(B8575), " ", "-"), "(",""), ")", "")</f>
        <v>royal-commissions</v>
      </c>
      <c r="H8575" t="str">
        <f t="shared" si="267"/>
        <v>1941-09-27</v>
      </c>
      <c r="I8575" t="str">
        <f>IFERROR(CONCATENATE(LEFT(E8575,4),"-",MID(E8575,5,2),"-",RIGHT(E8575,2)), NULL)</f>
        <v>1941-11-21</v>
      </c>
    </row>
    <row r="8576" spans="1:9" ht="13" x14ac:dyDescent="0.15">
      <c r="A8576" s="1" t="s">
        <v>6572</v>
      </c>
      <c r="B8576" s="1" t="s">
        <v>98</v>
      </c>
      <c r="C8576" s="1">
        <v>20</v>
      </c>
      <c r="D8576" s="1">
        <v>19670531</v>
      </c>
      <c r="E8576" s="1">
        <v>19680201</v>
      </c>
      <c r="F8576" t="str">
        <f t="shared" si="266"/>
        <v>7532</v>
      </c>
      <c r="G8576" t="str">
        <f>SUBSTITUTE(SUBSTITUTE(SUBSTITUTE(LOWER(B8576), " ", "-"), "(",""), ")", "")</f>
        <v>maritime-commands-navy</v>
      </c>
      <c r="H8576" t="str">
        <f t="shared" si="267"/>
        <v>1967-05-31</v>
      </c>
      <c r="I8576" t="str">
        <f>IFERROR(CONCATENATE(LEFT(E8576,4),"-",MID(E8576,5,2),"-",RIGHT(E8576,2)), NULL)</f>
        <v>1968-02-01</v>
      </c>
    </row>
    <row r="8577" spans="1:9" ht="13" x14ac:dyDescent="0.15">
      <c r="A8577" s="1" t="s">
        <v>6572</v>
      </c>
      <c r="B8577" s="1" t="s">
        <v>99</v>
      </c>
      <c r="C8577" s="1">
        <v>20</v>
      </c>
      <c r="D8577" s="1">
        <v>19670531</v>
      </c>
      <c r="E8577" s="1">
        <v>19680201</v>
      </c>
      <c r="F8577" t="str">
        <f t="shared" si="266"/>
        <v>7532</v>
      </c>
      <c r="G8577" t="str">
        <f>SUBSTITUTE(SUBSTITUTE(SUBSTITUTE(LOWER(B8577), " ", "-"), "(",""), ")", "")</f>
        <v>royal-commissions</v>
      </c>
      <c r="H8577" t="str">
        <f t="shared" si="267"/>
        <v>1967-05-31</v>
      </c>
      <c r="I8577" t="str">
        <f>IFERROR(CONCATENATE(LEFT(E8577,4),"-",MID(E8577,5,2),"-",RIGHT(E8577,2)), NULL)</f>
        <v>1968-02-01</v>
      </c>
    </row>
    <row r="8578" spans="1:9" ht="13" x14ac:dyDescent="0.15">
      <c r="A8578" s="1" t="s">
        <v>6573</v>
      </c>
      <c r="B8578" s="1" t="s">
        <v>520</v>
      </c>
      <c r="C8578" s="1">
        <v>20</v>
      </c>
      <c r="D8578" s="1">
        <v>19290603</v>
      </c>
      <c r="E8578" s="1">
        <v>19291213</v>
      </c>
      <c r="F8578" t="str">
        <f t="shared" si="266"/>
        <v>7533</v>
      </c>
      <c r="G8578" t="str">
        <f>SUBSTITUTE(SUBSTITUTE(SUBSTITUTE(LOWER(B8578), " ", "-"), "(",""), ")", "")</f>
        <v>energy</v>
      </c>
      <c r="H8578" t="str">
        <f t="shared" si="267"/>
        <v>1929-06-03</v>
      </c>
      <c r="I8578" t="str">
        <f>IFERROR(CONCATENATE(LEFT(E8578,4),"-",MID(E8578,5,2),"-",RIGHT(E8578,2)), NULL)</f>
        <v>1929-12-13</v>
      </c>
    </row>
    <row r="8579" spans="1:9" ht="13" x14ac:dyDescent="0.15">
      <c r="A8579" s="1" t="s">
        <v>6573</v>
      </c>
      <c r="B8579" s="1" t="s">
        <v>99</v>
      </c>
      <c r="C8579" s="1">
        <v>20</v>
      </c>
      <c r="D8579" s="1">
        <v>19290603</v>
      </c>
      <c r="E8579" s="1">
        <v>19291213</v>
      </c>
      <c r="F8579" t="str">
        <f t="shared" ref="F8579:F8642" si="268">TEXT(SUBSTITUTE(A8579, "CA ", ""), "0000")</f>
        <v>7533</v>
      </c>
      <c r="G8579" t="str">
        <f>SUBSTITUTE(SUBSTITUTE(SUBSTITUTE(LOWER(B8579), " ", "-"), "(",""), ")", "")</f>
        <v>royal-commissions</v>
      </c>
      <c r="H8579" t="str">
        <f t="shared" ref="H8579:H8642" si="269">CONCATENATE(LEFT(D8579,4),"-",MID(D8579,5,2),"-",RIGHT(D8579,2))</f>
        <v>1929-06-03</v>
      </c>
      <c r="I8579" t="str">
        <f>IFERROR(CONCATENATE(LEFT(E8579,4),"-",MID(E8579,5,2),"-",RIGHT(E8579,2)), NULL)</f>
        <v>1929-12-13</v>
      </c>
    </row>
    <row r="8580" spans="1:9" ht="13" x14ac:dyDescent="0.15">
      <c r="A8580" s="1" t="s">
        <v>6574</v>
      </c>
      <c r="B8580" s="1" t="s">
        <v>99</v>
      </c>
      <c r="C8580" s="1">
        <v>20</v>
      </c>
      <c r="D8580" s="1">
        <v>19160511</v>
      </c>
      <c r="E8580" s="1">
        <v>19160803</v>
      </c>
      <c r="F8580" t="str">
        <f t="shared" si="268"/>
        <v>7534</v>
      </c>
      <c r="G8580" t="str">
        <f>SUBSTITUTE(SUBSTITUTE(SUBSTITUTE(LOWER(B8580), " ", "-"), "(",""), ")", "")</f>
        <v>royal-commissions</v>
      </c>
      <c r="H8580" t="str">
        <f t="shared" si="269"/>
        <v>1916-05-11</v>
      </c>
      <c r="I8580" t="str">
        <f>IFERROR(CONCATENATE(LEFT(E8580,4),"-",MID(E8580,5,2),"-",RIGHT(E8580,2)), NULL)</f>
        <v>1916-08-03</v>
      </c>
    </row>
    <row r="8581" spans="1:9" ht="13" x14ac:dyDescent="0.15">
      <c r="A8581" s="1" t="s">
        <v>6575</v>
      </c>
      <c r="B8581" s="1" t="s">
        <v>397</v>
      </c>
      <c r="C8581" s="1">
        <v>20</v>
      </c>
      <c r="D8581" s="1">
        <v>19470613</v>
      </c>
      <c r="E8581" s="1">
        <v>19470915</v>
      </c>
      <c r="F8581" t="str">
        <f t="shared" si="268"/>
        <v>7535</v>
      </c>
      <c r="G8581" t="str">
        <f>SUBSTITUTE(SUBSTITUTE(SUBSTITUTE(LOWER(B8581), " ", "-"), "(",""), ")", "")</f>
        <v>corporate-affairs</v>
      </c>
      <c r="H8581" t="str">
        <f t="shared" si="269"/>
        <v>1947-06-13</v>
      </c>
      <c r="I8581" t="str">
        <f>IFERROR(CONCATENATE(LEFT(E8581,4),"-",MID(E8581,5,2),"-",RIGHT(E8581,2)), NULL)</f>
        <v>1947-09-15</v>
      </c>
    </row>
    <row r="8582" spans="1:9" ht="13" x14ac:dyDescent="0.15">
      <c r="A8582" s="1" t="s">
        <v>6575</v>
      </c>
      <c r="B8582" s="1" t="s">
        <v>99</v>
      </c>
      <c r="C8582" s="1">
        <v>20</v>
      </c>
      <c r="D8582" s="1">
        <v>19470613</v>
      </c>
      <c r="E8582" s="1">
        <v>19470915</v>
      </c>
      <c r="F8582" t="str">
        <f t="shared" si="268"/>
        <v>7535</v>
      </c>
      <c r="G8582" t="str">
        <f>SUBSTITUTE(SUBSTITUTE(SUBSTITUTE(LOWER(B8582), " ", "-"), "(",""), ")", "")</f>
        <v>royal-commissions</v>
      </c>
      <c r="H8582" t="str">
        <f t="shared" si="269"/>
        <v>1947-06-13</v>
      </c>
      <c r="I8582" t="str">
        <f>IFERROR(CONCATENATE(LEFT(E8582,4),"-",MID(E8582,5,2),"-",RIGHT(E8582,2)), NULL)</f>
        <v>1947-09-15</v>
      </c>
    </row>
    <row r="8583" spans="1:9" ht="13" x14ac:dyDescent="0.15">
      <c r="A8583" s="1" t="s">
        <v>6576</v>
      </c>
      <c r="B8583" s="1" t="s">
        <v>1292</v>
      </c>
      <c r="C8583" s="1">
        <v>20</v>
      </c>
      <c r="D8583" s="1">
        <v>19880501</v>
      </c>
      <c r="E8583" s="1">
        <v>19920701</v>
      </c>
      <c r="F8583" t="str">
        <f t="shared" si="268"/>
        <v>7536</v>
      </c>
      <c r="G8583" t="str">
        <f>SUBSTITUTE(SUBSTITUTE(SUBSTITUTE(LOWER(B8583), " ", "-"), "(",""), ")", "")</f>
        <v>telecommunications</v>
      </c>
      <c r="H8583" t="str">
        <f t="shared" si="269"/>
        <v>1988-05-01</v>
      </c>
      <c r="I8583" t="str">
        <f>IFERROR(CONCATENATE(LEFT(E8583,4),"-",MID(E8583,5,2),"-",RIGHT(E8583,2)), NULL)</f>
        <v>1992-07-01</v>
      </c>
    </row>
    <row r="8584" spans="1:9" ht="13" x14ac:dyDescent="0.15">
      <c r="A8584" s="1" t="s">
        <v>6577</v>
      </c>
      <c r="B8584" s="1" t="s">
        <v>254</v>
      </c>
      <c r="C8584" s="1">
        <v>20</v>
      </c>
      <c r="D8584" s="1">
        <v>19910902</v>
      </c>
      <c r="F8584" t="str">
        <f t="shared" si="268"/>
        <v>7537</v>
      </c>
      <c r="G8584" t="str">
        <f>SUBSTITUTE(SUBSTITUTE(SUBSTITUTE(LOWER(B8584), " ", "-"), "(",""), ")", "")</f>
        <v>logistics-army</v>
      </c>
      <c r="H8584" t="str">
        <f t="shared" si="269"/>
        <v>1991-09-02</v>
      </c>
      <c r="I8584" t="str">
        <f>IFERROR(CONCATENATE(LEFT(E8584,4),"-",MID(E8584,5,2),"-",RIGHT(E8584,2)), NULL)</f>
        <v>--</v>
      </c>
    </row>
    <row r="8585" spans="1:9" ht="13" x14ac:dyDescent="0.15">
      <c r="A8585" s="1" t="s">
        <v>6578</v>
      </c>
      <c r="B8585" s="1" t="s">
        <v>75</v>
      </c>
      <c r="C8585" s="1">
        <v>20</v>
      </c>
      <c r="D8585" s="1">
        <v>19900305</v>
      </c>
      <c r="E8585" s="1">
        <v>20050630</v>
      </c>
      <c r="F8585" t="str">
        <f t="shared" si="268"/>
        <v>7538</v>
      </c>
      <c r="G8585" t="str">
        <f>SUBSTITUTE(SUBSTITUTE(SUBSTITUTE(LOWER(B8585), " ", "-"), "(",""), ")", "")</f>
        <v>indigenous-affairs</v>
      </c>
      <c r="H8585" t="str">
        <f t="shared" si="269"/>
        <v>1990-03-05</v>
      </c>
      <c r="I8585" t="str">
        <f>IFERROR(CONCATENATE(LEFT(E8585,4),"-",MID(E8585,5,2),"-",RIGHT(E8585,2)), NULL)</f>
        <v>2005-06-30</v>
      </c>
    </row>
    <row r="8586" spans="1:9" ht="13" x14ac:dyDescent="0.15">
      <c r="A8586" s="1" t="s">
        <v>6579</v>
      </c>
      <c r="B8586" s="1" t="s">
        <v>533</v>
      </c>
      <c r="C8586" s="1">
        <v>20</v>
      </c>
      <c r="D8586" s="1">
        <v>19600101</v>
      </c>
      <c r="F8586" t="str">
        <f t="shared" si="268"/>
        <v>7539</v>
      </c>
      <c r="G8586" t="str">
        <f>SUBSTITUTE(SUBSTITUTE(SUBSTITUTE(LOWER(B8586), " ", "-"), "(",""), ")", "")</f>
        <v>navy-support</v>
      </c>
      <c r="H8586" t="str">
        <f t="shared" si="269"/>
        <v>1960-01-01</v>
      </c>
      <c r="I8586" t="str">
        <f>IFERROR(CONCATENATE(LEFT(E8586,4),"-",MID(E8586,5,2),"-",RIGHT(E8586,2)), NULL)</f>
        <v>--</v>
      </c>
    </row>
    <row r="8587" spans="1:9" ht="13" x14ac:dyDescent="0.15">
      <c r="A8587" s="1" t="s">
        <v>6580</v>
      </c>
      <c r="B8587" s="1" t="s">
        <v>260</v>
      </c>
      <c r="C8587" s="1">
        <v>20</v>
      </c>
      <c r="D8587" s="1">
        <v>19010101</v>
      </c>
      <c r="E8587" s="1">
        <v>20140000</v>
      </c>
      <c r="F8587" t="str">
        <f t="shared" si="268"/>
        <v>0754</v>
      </c>
      <c r="G8587" t="str">
        <f>SUBSTITUTE(SUBSTITUTE(SUBSTITUTE(LOWER(B8587), " ", "-"), "(",""), ")", "")</f>
        <v>army-commands</v>
      </c>
      <c r="H8587" t="str">
        <f t="shared" si="269"/>
        <v>1901-01-01</v>
      </c>
      <c r="I8587" t="str">
        <f>IFERROR(CONCATENATE(LEFT(E8587,4),"-",MID(E8587,5,2),"-",RIGHT(E8587,2)), NULL)</f>
        <v>2014-00-00</v>
      </c>
    </row>
    <row r="8588" spans="1:9" ht="13" x14ac:dyDescent="0.15">
      <c r="A8588" s="1" t="s">
        <v>6581</v>
      </c>
      <c r="B8588" s="1" t="s">
        <v>57</v>
      </c>
      <c r="C8588" s="1">
        <v>20</v>
      </c>
      <c r="D8588" s="1">
        <v>19420314</v>
      </c>
      <c r="F8588" t="str">
        <f t="shared" si="268"/>
        <v>7540</v>
      </c>
      <c r="G8588" t="str">
        <f>SUBSTITUTE(SUBSTITUTE(SUBSTITUTE(LOWER(B8588), " ", "-"), "(",""), ")", "")</f>
        <v>air-force</v>
      </c>
      <c r="H8588" t="str">
        <f t="shared" si="269"/>
        <v>1942-03-14</v>
      </c>
      <c r="I8588" t="str">
        <f>IFERROR(CONCATENATE(LEFT(E8588,4),"-",MID(E8588,5,2),"-",RIGHT(E8588,2)), NULL)</f>
        <v>--</v>
      </c>
    </row>
    <row r="8589" spans="1:9" ht="13" x14ac:dyDescent="0.15">
      <c r="A8589" s="1" t="s">
        <v>6581</v>
      </c>
      <c r="B8589" s="1" t="s">
        <v>41</v>
      </c>
      <c r="C8589" s="1">
        <v>20</v>
      </c>
      <c r="D8589" s="1">
        <v>19420314</v>
      </c>
      <c r="F8589" t="str">
        <f t="shared" si="268"/>
        <v>7540</v>
      </c>
      <c r="G8589" t="str">
        <f>SUBSTITUTE(SUBSTITUTE(SUBSTITUTE(LOWER(B8589), " ", "-"), "(",""), ")", "")</f>
        <v>air-operations</v>
      </c>
      <c r="H8589" t="str">
        <f t="shared" si="269"/>
        <v>1942-03-14</v>
      </c>
      <c r="I8589" t="str">
        <f>IFERROR(CONCATENATE(LEFT(E8589,4),"-",MID(E8589,5,2),"-",RIGHT(E8589,2)), NULL)</f>
        <v>--</v>
      </c>
    </row>
    <row r="8590" spans="1:9" ht="13" x14ac:dyDescent="0.15">
      <c r="A8590" s="1" t="s">
        <v>6582</v>
      </c>
      <c r="B8590" s="1" t="s">
        <v>209</v>
      </c>
      <c r="C8590" s="1">
        <v>20</v>
      </c>
      <c r="D8590" s="1">
        <v>19851202</v>
      </c>
      <c r="F8590" t="str">
        <f t="shared" si="268"/>
        <v>7545</v>
      </c>
      <c r="G8590" t="str">
        <f>SUBSTITUTE(SUBSTITUTE(SUBSTITUTE(LOWER(B8590), " ", "-"), "(",""), ")", "")</f>
        <v>administrative-law</v>
      </c>
      <c r="H8590" t="str">
        <f t="shared" si="269"/>
        <v>1985-12-02</v>
      </c>
      <c r="I8590" t="str">
        <f>IFERROR(CONCATENATE(LEFT(E8590,4),"-",MID(E8590,5,2),"-",RIGHT(E8590,2)), NULL)</f>
        <v>--</v>
      </c>
    </row>
    <row r="8591" spans="1:9" ht="13" x14ac:dyDescent="0.15">
      <c r="A8591" s="1" t="s">
        <v>6583</v>
      </c>
      <c r="B8591" s="1" t="s">
        <v>105</v>
      </c>
      <c r="C8591" s="1">
        <v>20</v>
      </c>
      <c r="D8591" s="1">
        <v>19501020</v>
      </c>
      <c r="E8591" s="1">
        <v>19731031</v>
      </c>
      <c r="F8591" t="str">
        <f t="shared" si="268"/>
        <v>7546</v>
      </c>
      <c r="G8591" t="str">
        <f>SUBSTITUTE(SUBSTITUTE(SUBSTITUTE(LOWER(B8591), " ", "-"), "(",""), ")", "")</f>
        <v>training-air-force</v>
      </c>
      <c r="H8591" t="str">
        <f t="shared" si="269"/>
        <v>1950-10-20</v>
      </c>
      <c r="I8591" t="str">
        <f>IFERROR(CONCATENATE(LEFT(E8591,4),"-",MID(E8591,5,2),"-",RIGHT(E8591,2)), NULL)</f>
        <v>1973-10-31</v>
      </c>
    </row>
    <row r="8592" spans="1:9" ht="13" x14ac:dyDescent="0.15">
      <c r="A8592" s="1" t="s">
        <v>6584</v>
      </c>
      <c r="B8592" s="1" t="s">
        <v>204</v>
      </c>
      <c r="C8592" s="1">
        <v>20</v>
      </c>
      <c r="D8592" s="1">
        <v>19920131</v>
      </c>
      <c r="E8592" s="1">
        <v>19970701</v>
      </c>
      <c r="F8592" t="str">
        <f t="shared" si="268"/>
        <v>7547</v>
      </c>
      <c r="G8592" t="str">
        <f>SUBSTITUTE(SUBSTITUTE(SUBSTITUTE(LOWER(B8592), " ", "-"), "(",""), ")", "")</f>
        <v>pensions-and-benefits</v>
      </c>
      <c r="H8592" t="str">
        <f t="shared" si="269"/>
        <v>1992-01-31</v>
      </c>
      <c r="I8592" t="str">
        <f>IFERROR(CONCATENATE(LEFT(E8592,4),"-",MID(E8592,5,2),"-",RIGHT(E8592,2)), NULL)</f>
        <v>1997-07-01</v>
      </c>
    </row>
    <row r="8593" spans="1:9" ht="13" x14ac:dyDescent="0.15">
      <c r="A8593" s="1" t="s">
        <v>6585</v>
      </c>
      <c r="B8593" s="1" t="s">
        <v>204</v>
      </c>
      <c r="C8593" s="1">
        <v>20</v>
      </c>
      <c r="D8593" s="1">
        <v>19911209</v>
      </c>
      <c r="E8593" s="1">
        <v>19970701</v>
      </c>
      <c r="F8593" t="str">
        <f t="shared" si="268"/>
        <v>7548</v>
      </c>
      <c r="G8593" t="str">
        <f>SUBSTITUTE(SUBSTITUTE(SUBSTITUTE(LOWER(B8593), " ", "-"), "(",""), ")", "")</f>
        <v>pensions-and-benefits</v>
      </c>
      <c r="H8593" t="str">
        <f t="shared" si="269"/>
        <v>1991-12-09</v>
      </c>
      <c r="I8593" t="str">
        <f>IFERROR(CONCATENATE(LEFT(E8593,4),"-",MID(E8593,5,2),"-",RIGHT(E8593,2)), NULL)</f>
        <v>1997-07-01</v>
      </c>
    </row>
    <row r="8594" spans="1:9" ht="13" x14ac:dyDescent="0.15">
      <c r="A8594" s="1" t="s">
        <v>6586</v>
      </c>
      <c r="B8594" s="1" t="s">
        <v>204</v>
      </c>
      <c r="C8594" s="1">
        <v>20</v>
      </c>
      <c r="D8594" s="1">
        <v>19920629</v>
      </c>
      <c r="E8594" s="1">
        <v>19970701</v>
      </c>
      <c r="F8594" t="str">
        <f t="shared" si="268"/>
        <v>7549</v>
      </c>
      <c r="G8594" t="str">
        <f>SUBSTITUTE(SUBSTITUTE(SUBSTITUTE(LOWER(B8594), " ", "-"), "(",""), ")", "")</f>
        <v>pensions-and-benefits</v>
      </c>
      <c r="H8594" t="str">
        <f t="shared" si="269"/>
        <v>1992-06-29</v>
      </c>
      <c r="I8594" t="str">
        <f>IFERROR(CONCATENATE(LEFT(E8594,4),"-",MID(E8594,5,2),"-",RIGHT(E8594,2)), NULL)</f>
        <v>1997-07-01</v>
      </c>
    </row>
    <row r="8595" spans="1:9" ht="13" x14ac:dyDescent="0.15">
      <c r="A8595" s="1" t="s">
        <v>6587</v>
      </c>
      <c r="B8595" s="1" t="s">
        <v>125</v>
      </c>
      <c r="C8595" s="1">
        <v>20</v>
      </c>
      <c r="D8595" s="1">
        <v>19610323</v>
      </c>
      <c r="F8595" t="str">
        <f t="shared" si="268"/>
        <v>0755</v>
      </c>
      <c r="G8595" t="str">
        <f>SUBSTITUTE(SUBSTITUTE(SUBSTITUTE(LOWER(B8595), " ", "-"), "(",""), ")", "")</f>
        <v>collection-management</v>
      </c>
      <c r="H8595" t="str">
        <f t="shared" si="269"/>
        <v>1961-03-23</v>
      </c>
      <c r="I8595" t="str">
        <f>IFERROR(CONCATENATE(LEFT(E8595,4),"-",MID(E8595,5,2),"-",RIGHT(E8595,2)), NULL)</f>
        <v>--</v>
      </c>
    </row>
    <row r="8596" spans="1:9" ht="13" x14ac:dyDescent="0.15">
      <c r="A8596" s="1" t="s">
        <v>6588</v>
      </c>
      <c r="B8596" s="1" t="s">
        <v>204</v>
      </c>
      <c r="C8596" s="1">
        <v>20</v>
      </c>
      <c r="D8596" s="1">
        <v>19910402</v>
      </c>
      <c r="E8596" s="1">
        <v>19970701</v>
      </c>
      <c r="F8596" t="str">
        <f t="shared" si="268"/>
        <v>7550</v>
      </c>
      <c r="G8596" t="str">
        <f>SUBSTITUTE(SUBSTITUTE(SUBSTITUTE(LOWER(B8596), " ", "-"), "(",""), ")", "")</f>
        <v>pensions-and-benefits</v>
      </c>
      <c r="H8596" t="str">
        <f t="shared" si="269"/>
        <v>1991-04-02</v>
      </c>
      <c r="I8596" t="str">
        <f>IFERROR(CONCATENATE(LEFT(E8596,4),"-",MID(E8596,5,2),"-",RIGHT(E8596,2)), NULL)</f>
        <v>1997-07-01</v>
      </c>
    </row>
    <row r="8597" spans="1:9" ht="13" x14ac:dyDescent="0.15">
      <c r="A8597" s="1" t="s">
        <v>6589</v>
      </c>
      <c r="B8597" s="1" t="s">
        <v>204</v>
      </c>
      <c r="C8597" s="1">
        <v>20</v>
      </c>
      <c r="D8597" s="1">
        <v>19920629</v>
      </c>
      <c r="E8597" s="1">
        <v>19970701</v>
      </c>
      <c r="F8597" t="str">
        <f t="shared" si="268"/>
        <v>7551</v>
      </c>
      <c r="G8597" t="str">
        <f>SUBSTITUTE(SUBSTITUTE(SUBSTITUTE(LOWER(B8597), " ", "-"), "(",""), ")", "")</f>
        <v>pensions-and-benefits</v>
      </c>
      <c r="H8597" t="str">
        <f t="shared" si="269"/>
        <v>1992-06-29</v>
      </c>
      <c r="I8597" t="str">
        <f>IFERROR(CONCATENATE(LEFT(E8597,4),"-",MID(E8597,5,2),"-",RIGHT(E8597,2)), NULL)</f>
        <v>1997-07-01</v>
      </c>
    </row>
    <row r="8598" spans="1:9" ht="13" x14ac:dyDescent="0.15">
      <c r="A8598" s="1" t="s">
        <v>6590</v>
      </c>
      <c r="B8598" s="1" t="s">
        <v>75</v>
      </c>
      <c r="C8598" s="1">
        <v>20</v>
      </c>
      <c r="D8598" s="1">
        <v>19911201</v>
      </c>
      <c r="E8598" s="1">
        <v>19911231</v>
      </c>
      <c r="F8598" t="str">
        <f t="shared" si="268"/>
        <v>7552</v>
      </c>
      <c r="G8598" t="str">
        <f>SUBSTITUTE(SUBSTITUTE(SUBSTITUTE(LOWER(B8598), " ", "-"), "(",""), ")", "")</f>
        <v>indigenous-affairs</v>
      </c>
      <c r="H8598" t="str">
        <f t="shared" si="269"/>
        <v>1991-12-01</v>
      </c>
      <c r="I8598" t="str">
        <f>IFERROR(CONCATENATE(LEFT(E8598,4),"-",MID(E8598,5,2),"-",RIGHT(E8598,2)), NULL)</f>
        <v>1991-12-31</v>
      </c>
    </row>
    <row r="8599" spans="1:9" ht="13" x14ac:dyDescent="0.15">
      <c r="A8599" s="1" t="s">
        <v>6591</v>
      </c>
      <c r="B8599" s="1" t="s">
        <v>1292</v>
      </c>
      <c r="C8599" s="1">
        <v>20</v>
      </c>
      <c r="D8599" s="1">
        <v>19880630</v>
      </c>
      <c r="E8599" s="1">
        <v>19920928</v>
      </c>
      <c r="F8599" t="str">
        <f t="shared" si="268"/>
        <v>7553</v>
      </c>
      <c r="G8599" t="str">
        <f>SUBSTITUTE(SUBSTITUTE(SUBSTITUTE(LOWER(B8599), " ", "-"), "(",""), ")", "")</f>
        <v>telecommunications</v>
      </c>
      <c r="H8599" t="str">
        <f t="shared" si="269"/>
        <v>1988-06-30</v>
      </c>
      <c r="I8599" t="str">
        <f>IFERROR(CONCATENATE(LEFT(E8599,4),"-",MID(E8599,5,2),"-",RIGHT(E8599,2)), NULL)</f>
        <v>1992-09-28</v>
      </c>
    </row>
    <row r="8600" spans="1:9" ht="13" x14ac:dyDescent="0.15">
      <c r="A8600" s="1" t="s">
        <v>6592</v>
      </c>
      <c r="B8600" s="1" t="s">
        <v>1292</v>
      </c>
      <c r="C8600" s="1">
        <v>20</v>
      </c>
      <c r="D8600" s="1">
        <v>19920701</v>
      </c>
      <c r="F8600" t="str">
        <f t="shared" si="268"/>
        <v>7554</v>
      </c>
      <c r="G8600" t="str">
        <f>SUBSTITUTE(SUBSTITUTE(SUBSTITUTE(LOWER(B8600), " ", "-"), "(",""), ")", "")</f>
        <v>telecommunications</v>
      </c>
      <c r="H8600" t="str">
        <f t="shared" si="269"/>
        <v>1992-07-01</v>
      </c>
      <c r="I8600" t="str">
        <f>IFERROR(CONCATENATE(LEFT(E8600,4),"-",MID(E8600,5,2),"-",RIGHT(E8600,2)), NULL)</f>
        <v>--</v>
      </c>
    </row>
    <row r="8601" spans="1:9" ht="13" x14ac:dyDescent="0.15">
      <c r="A8601" s="1" t="s">
        <v>6593</v>
      </c>
      <c r="B8601" s="1" t="s">
        <v>86</v>
      </c>
      <c r="C8601" s="1">
        <v>20</v>
      </c>
      <c r="D8601" s="1">
        <v>19920701</v>
      </c>
      <c r="E8601" s="1">
        <v>19971009</v>
      </c>
      <c r="F8601" t="str">
        <f t="shared" si="268"/>
        <v>7555</v>
      </c>
      <c r="G8601" t="str">
        <f>SUBSTITUTE(SUBSTITUTE(SUBSTITUTE(LOWER(B8601), " ", "-"), "(",""), ")", "")</f>
        <v>goods-and-services</v>
      </c>
      <c r="H8601" t="str">
        <f t="shared" si="269"/>
        <v>1992-07-01</v>
      </c>
      <c r="I8601" t="str">
        <f>IFERROR(CONCATENATE(LEFT(E8601,4),"-",MID(E8601,5,2),"-",RIGHT(E8601,2)), NULL)</f>
        <v>1997-10-09</v>
      </c>
    </row>
    <row r="8602" spans="1:9" ht="13" x14ac:dyDescent="0.15">
      <c r="A8602" s="1" t="s">
        <v>6594</v>
      </c>
      <c r="B8602" s="1" t="s">
        <v>1292</v>
      </c>
      <c r="C8602" s="1">
        <v>20</v>
      </c>
      <c r="D8602" s="1">
        <v>19920701</v>
      </c>
      <c r="F8602" t="str">
        <f t="shared" si="268"/>
        <v>7556</v>
      </c>
      <c r="G8602" t="str">
        <f>SUBSTITUTE(SUBSTITUTE(SUBSTITUTE(LOWER(B8602), " ", "-"), "(",""), ")", "")</f>
        <v>telecommunications</v>
      </c>
      <c r="H8602" t="str">
        <f t="shared" si="269"/>
        <v>1992-07-01</v>
      </c>
      <c r="I8602" t="str">
        <f>IFERROR(CONCATENATE(LEFT(E8602,4),"-",MID(E8602,5,2),"-",RIGHT(E8602,2)), NULL)</f>
        <v>--</v>
      </c>
    </row>
    <row r="8603" spans="1:9" ht="13" x14ac:dyDescent="0.15">
      <c r="A8603" s="1" t="s">
        <v>6595</v>
      </c>
      <c r="B8603" s="1" t="s">
        <v>260</v>
      </c>
      <c r="C8603" s="1">
        <v>20</v>
      </c>
      <c r="D8603" s="1">
        <v>19920701</v>
      </c>
      <c r="F8603" t="str">
        <f t="shared" si="268"/>
        <v>7557</v>
      </c>
      <c r="G8603" t="str">
        <f>SUBSTITUTE(SUBSTITUTE(SUBSTITUTE(LOWER(B8603), " ", "-"), "(",""), ")", "")</f>
        <v>army-commands</v>
      </c>
      <c r="H8603" t="str">
        <f t="shared" si="269"/>
        <v>1992-07-01</v>
      </c>
      <c r="I8603" t="str">
        <f>IFERROR(CONCATENATE(LEFT(E8603,4),"-",MID(E8603,5,2),"-",RIGHT(E8603,2)), NULL)</f>
        <v>--</v>
      </c>
    </row>
    <row r="8604" spans="1:9" ht="13" x14ac:dyDescent="0.15">
      <c r="A8604" s="1" t="s">
        <v>6596</v>
      </c>
      <c r="B8604" s="1" t="s">
        <v>667</v>
      </c>
      <c r="C8604" s="1">
        <v>20</v>
      </c>
      <c r="D8604" s="1">
        <v>19920701</v>
      </c>
      <c r="F8604" t="str">
        <f t="shared" si="268"/>
        <v>7558</v>
      </c>
      <c r="G8604" t="str">
        <f>SUBSTITUTE(SUBSTITUTE(SUBSTITUTE(LOWER(B8604), " ", "-"), "(",""), ")", "")</f>
        <v>air-transport</v>
      </c>
      <c r="H8604" t="str">
        <f t="shared" si="269"/>
        <v>1992-07-01</v>
      </c>
      <c r="I8604" t="str">
        <f>IFERROR(CONCATENATE(LEFT(E8604,4),"-",MID(E8604,5,2),"-",RIGHT(E8604,2)), NULL)</f>
        <v>--</v>
      </c>
    </row>
    <row r="8605" spans="1:9" ht="13" x14ac:dyDescent="0.15">
      <c r="A8605" s="1" t="s">
        <v>6597</v>
      </c>
      <c r="B8605" s="1" t="s">
        <v>347</v>
      </c>
      <c r="C8605" s="1">
        <v>20</v>
      </c>
      <c r="D8605" s="1">
        <v>19431108</v>
      </c>
      <c r="E8605" s="1">
        <v>19460630</v>
      </c>
      <c r="F8605" t="str">
        <f t="shared" si="268"/>
        <v>7559</v>
      </c>
      <c r="G8605" t="str">
        <f>SUBSTITUTE(SUBSTITUTE(SUBSTITUTE(LOWER(B8605), " ", "-"), "(",""), ")", "")</f>
        <v>repatriation</v>
      </c>
      <c r="H8605" t="str">
        <f t="shared" si="269"/>
        <v>1943-11-08</v>
      </c>
      <c r="I8605" t="str">
        <f>IFERROR(CONCATENATE(LEFT(E8605,4),"-",MID(E8605,5,2),"-",RIGHT(E8605,2)), NULL)</f>
        <v>1946-06-30</v>
      </c>
    </row>
    <row r="8606" spans="1:9" ht="13" x14ac:dyDescent="0.15">
      <c r="A8606" s="1" t="s">
        <v>6598</v>
      </c>
      <c r="B8606" s="1" t="s">
        <v>36</v>
      </c>
      <c r="C8606" s="1">
        <v>20</v>
      </c>
      <c r="D8606" s="1">
        <v>19920701</v>
      </c>
      <c r="F8606" t="str">
        <f t="shared" si="268"/>
        <v>7560</v>
      </c>
      <c r="G8606" t="str">
        <f>SUBSTITUTE(SUBSTITUTE(SUBSTITUTE(LOWER(B8606), " ", "-"), "(",""), ")", "")</f>
        <v>defence-administration</v>
      </c>
      <c r="H8606" t="str">
        <f t="shared" si="269"/>
        <v>1992-07-01</v>
      </c>
      <c r="I8606" t="str">
        <f>IFERROR(CONCATENATE(LEFT(E8606,4),"-",MID(E8606,5,2),"-",RIGHT(E8606,2)), NULL)</f>
        <v>--</v>
      </c>
    </row>
    <row r="8607" spans="1:9" ht="13" x14ac:dyDescent="0.15">
      <c r="A8607" s="1" t="s">
        <v>6599</v>
      </c>
      <c r="B8607" s="1" t="s">
        <v>254</v>
      </c>
      <c r="C8607" s="1">
        <v>20</v>
      </c>
      <c r="D8607" s="1">
        <v>19730101</v>
      </c>
      <c r="F8607" t="str">
        <f t="shared" si="268"/>
        <v>7561</v>
      </c>
      <c r="G8607" t="str">
        <f>SUBSTITUTE(SUBSTITUTE(SUBSTITUTE(LOWER(B8607), " ", "-"), "(",""), ")", "")</f>
        <v>logistics-army</v>
      </c>
      <c r="H8607" t="str">
        <f t="shared" si="269"/>
        <v>1973-01-01</v>
      </c>
      <c r="I8607" t="str">
        <f>IFERROR(CONCATENATE(LEFT(E8607,4),"-",MID(E8607,5,2),"-",RIGHT(E8607,2)), NULL)</f>
        <v>--</v>
      </c>
    </row>
    <row r="8608" spans="1:9" ht="13" x14ac:dyDescent="0.15">
      <c r="A8608" s="1" t="s">
        <v>6600</v>
      </c>
      <c r="B8608" s="1" t="s">
        <v>661</v>
      </c>
      <c r="C8608" s="1">
        <v>20</v>
      </c>
      <c r="D8608" s="1">
        <v>19860101</v>
      </c>
      <c r="F8608" t="str">
        <f t="shared" si="268"/>
        <v>7562</v>
      </c>
      <c r="G8608" t="str">
        <f>SUBSTITUTE(SUBSTITUTE(SUBSTITUTE(LOWER(B8608), " ", "-"), "(",""), ")", "")</f>
        <v>rehabilitation</v>
      </c>
      <c r="H8608" t="str">
        <f t="shared" si="269"/>
        <v>1986-01-01</v>
      </c>
      <c r="I8608" t="str">
        <f>IFERROR(CONCATENATE(LEFT(E8608,4),"-",MID(E8608,5,2),"-",RIGHT(E8608,2)), NULL)</f>
        <v>--</v>
      </c>
    </row>
    <row r="8609" spans="1:9" ht="13" x14ac:dyDescent="0.15">
      <c r="A8609" s="1" t="s">
        <v>6601</v>
      </c>
      <c r="B8609" s="1" t="s">
        <v>661</v>
      </c>
      <c r="C8609" s="1">
        <v>20</v>
      </c>
      <c r="D8609" s="1">
        <v>19850101</v>
      </c>
      <c r="F8609" t="str">
        <f t="shared" si="268"/>
        <v>7563</v>
      </c>
      <c r="G8609" t="str">
        <f>SUBSTITUTE(SUBSTITUTE(SUBSTITUTE(LOWER(B8609), " ", "-"), "(",""), ")", "")</f>
        <v>rehabilitation</v>
      </c>
      <c r="H8609" t="str">
        <f t="shared" si="269"/>
        <v>1985-01-01</v>
      </c>
      <c r="I8609" t="str">
        <f>IFERROR(CONCATENATE(LEFT(E8609,4),"-",MID(E8609,5,2),"-",RIGHT(E8609,2)), NULL)</f>
        <v>--</v>
      </c>
    </row>
    <row r="8610" spans="1:9" ht="13" x14ac:dyDescent="0.15">
      <c r="A8610" s="1" t="s">
        <v>6602</v>
      </c>
      <c r="B8610" s="1" t="s">
        <v>980</v>
      </c>
      <c r="C8610" s="1">
        <v>20</v>
      </c>
      <c r="D8610" s="1">
        <v>19920901</v>
      </c>
      <c r="F8610" t="str">
        <f t="shared" si="268"/>
        <v>7564</v>
      </c>
      <c r="G8610" t="str">
        <f>SUBSTITUTE(SUBSTITUTE(SUBSTITUTE(LOWER(B8610), " ", "-"), "(",""), ")", "")</f>
        <v>defence-research</v>
      </c>
      <c r="H8610" t="str">
        <f t="shared" si="269"/>
        <v>1992-09-01</v>
      </c>
      <c r="I8610" t="str">
        <f>IFERROR(CONCATENATE(LEFT(E8610,4),"-",MID(E8610,5,2),"-",RIGHT(E8610,2)), NULL)</f>
        <v>--</v>
      </c>
    </row>
    <row r="8611" spans="1:9" ht="13" x14ac:dyDescent="0.15">
      <c r="A8611" s="1" t="s">
        <v>6603</v>
      </c>
      <c r="B8611" s="1" t="s">
        <v>661</v>
      </c>
      <c r="C8611" s="1">
        <v>20</v>
      </c>
      <c r="D8611" s="1">
        <v>19810101</v>
      </c>
      <c r="F8611" t="str">
        <f t="shared" si="268"/>
        <v>7565</v>
      </c>
      <c r="G8611" t="str">
        <f>SUBSTITUTE(SUBSTITUTE(SUBSTITUTE(LOWER(B8611), " ", "-"), "(",""), ")", "")</f>
        <v>rehabilitation</v>
      </c>
      <c r="H8611" t="str">
        <f t="shared" si="269"/>
        <v>1981-01-01</v>
      </c>
      <c r="I8611" t="str">
        <f>IFERROR(CONCATENATE(LEFT(E8611,4),"-",MID(E8611,5,2),"-",RIGHT(E8611,2)), NULL)</f>
        <v>--</v>
      </c>
    </row>
    <row r="8612" spans="1:9" ht="13" x14ac:dyDescent="0.15">
      <c r="A8612" s="1" t="s">
        <v>6604</v>
      </c>
      <c r="B8612" s="1" t="s">
        <v>449</v>
      </c>
      <c r="C8612" s="1">
        <v>20</v>
      </c>
      <c r="D8612" s="1">
        <v>19920818</v>
      </c>
      <c r="E8612" s="1">
        <v>19970701</v>
      </c>
      <c r="F8612" t="str">
        <f t="shared" si="268"/>
        <v>7566</v>
      </c>
      <c r="G8612" t="str">
        <f>SUBSTITUTE(SUBSTITUTE(SUBSTITUTE(LOWER(B8612), " ", "-"), "(",""), ")", "")</f>
        <v>student-assistance</v>
      </c>
      <c r="H8612" t="str">
        <f t="shared" si="269"/>
        <v>1992-08-18</v>
      </c>
      <c r="I8612" t="str">
        <f>IFERROR(CONCATENATE(LEFT(E8612,4),"-",MID(E8612,5,2),"-",RIGHT(E8612,2)), NULL)</f>
        <v>1997-07-01</v>
      </c>
    </row>
    <row r="8613" spans="1:9" ht="13" x14ac:dyDescent="0.15">
      <c r="A8613" s="1" t="s">
        <v>6605</v>
      </c>
      <c r="B8613" s="1" t="s">
        <v>449</v>
      </c>
      <c r="C8613" s="1">
        <v>20</v>
      </c>
      <c r="D8613" s="1">
        <v>19920818</v>
      </c>
      <c r="E8613" s="1">
        <v>19970701</v>
      </c>
      <c r="F8613" t="str">
        <f t="shared" si="268"/>
        <v>7567</v>
      </c>
      <c r="G8613" t="str">
        <f>SUBSTITUTE(SUBSTITUTE(SUBSTITUTE(LOWER(B8613), " ", "-"), "(",""), ")", "")</f>
        <v>student-assistance</v>
      </c>
      <c r="H8613" t="str">
        <f t="shared" si="269"/>
        <v>1992-08-18</v>
      </c>
      <c r="I8613" t="str">
        <f>IFERROR(CONCATENATE(LEFT(E8613,4),"-",MID(E8613,5,2),"-",RIGHT(E8613,2)), NULL)</f>
        <v>1997-07-01</v>
      </c>
    </row>
    <row r="8614" spans="1:9" ht="13" x14ac:dyDescent="0.15">
      <c r="A8614" s="1" t="s">
        <v>6606</v>
      </c>
      <c r="B8614" s="1" t="s">
        <v>449</v>
      </c>
      <c r="C8614" s="1">
        <v>20</v>
      </c>
      <c r="D8614" s="1">
        <v>19920818</v>
      </c>
      <c r="E8614" s="1">
        <v>19970701</v>
      </c>
      <c r="F8614" t="str">
        <f t="shared" si="268"/>
        <v>7568</v>
      </c>
      <c r="G8614" t="str">
        <f>SUBSTITUTE(SUBSTITUTE(SUBSTITUTE(LOWER(B8614), " ", "-"), "(",""), ")", "")</f>
        <v>student-assistance</v>
      </c>
      <c r="H8614" t="str">
        <f t="shared" si="269"/>
        <v>1992-08-18</v>
      </c>
      <c r="I8614" t="str">
        <f>IFERROR(CONCATENATE(LEFT(E8614,4),"-",MID(E8614,5,2),"-",RIGHT(E8614,2)), NULL)</f>
        <v>1997-07-01</v>
      </c>
    </row>
    <row r="8615" spans="1:9" ht="13" x14ac:dyDescent="0.15">
      <c r="A8615" s="1" t="s">
        <v>6607</v>
      </c>
      <c r="B8615" s="1" t="s">
        <v>312</v>
      </c>
      <c r="C8615" s="1">
        <v>20</v>
      </c>
      <c r="D8615" s="1">
        <v>19910701</v>
      </c>
      <c r="E8615" s="1">
        <v>19970912</v>
      </c>
      <c r="F8615" t="str">
        <f t="shared" si="268"/>
        <v>7569</v>
      </c>
      <c r="G8615" t="str">
        <f>SUBSTITUTE(SUBSTITUTE(SUBSTITUTE(LOWER(B8615), " ", "-"), "(",""), ")", "")</f>
        <v>construction</v>
      </c>
      <c r="H8615" t="str">
        <f t="shared" si="269"/>
        <v>1991-07-01</v>
      </c>
      <c r="I8615" t="str">
        <f>IFERROR(CONCATENATE(LEFT(E8615,4),"-",MID(E8615,5,2),"-",RIGHT(E8615,2)), NULL)</f>
        <v>1997-09-12</v>
      </c>
    </row>
    <row r="8616" spans="1:9" ht="13" x14ac:dyDescent="0.15">
      <c r="A8616" s="1" t="s">
        <v>6608</v>
      </c>
      <c r="B8616" s="1" t="s">
        <v>254</v>
      </c>
      <c r="C8616" s="1">
        <v>20</v>
      </c>
      <c r="D8616" s="1">
        <v>19920701</v>
      </c>
      <c r="E8616" s="1">
        <v>20140000</v>
      </c>
      <c r="F8616" t="str">
        <f t="shared" si="268"/>
        <v>7570</v>
      </c>
      <c r="G8616" t="str">
        <f>SUBSTITUTE(SUBSTITUTE(SUBSTITUTE(LOWER(B8616), " ", "-"), "(",""), ")", "")</f>
        <v>logistics-army</v>
      </c>
      <c r="H8616" t="str">
        <f t="shared" si="269"/>
        <v>1992-07-01</v>
      </c>
      <c r="I8616" t="str">
        <f>IFERROR(CONCATENATE(LEFT(E8616,4),"-",MID(E8616,5,2),"-",RIGHT(E8616,2)), NULL)</f>
        <v>2014-00-00</v>
      </c>
    </row>
    <row r="8617" spans="1:9" ht="13" x14ac:dyDescent="0.15">
      <c r="A8617" s="1" t="s">
        <v>6609</v>
      </c>
      <c r="B8617" s="1" t="s">
        <v>204</v>
      </c>
      <c r="C8617" s="1">
        <v>20</v>
      </c>
      <c r="D8617" s="1">
        <v>19730101</v>
      </c>
      <c r="E8617" s="1">
        <v>19970701</v>
      </c>
      <c r="F8617" t="str">
        <f t="shared" si="268"/>
        <v>7572</v>
      </c>
      <c r="G8617" t="str">
        <f>SUBSTITUTE(SUBSTITUTE(SUBSTITUTE(LOWER(B8617), " ", "-"), "(",""), ")", "")</f>
        <v>pensions-and-benefits</v>
      </c>
      <c r="H8617" t="str">
        <f t="shared" si="269"/>
        <v>1973-01-01</v>
      </c>
      <c r="I8617" t="str">
        <f>IFERROR(CONCATENATE(LEFT(E8617,4),"-",MID(E8617,5,2),"-",RIGHT(E8617,2)), NULL)</f>
        <v>1997-07-01</v>
      </c>
    </row>
    <row r="8618" spans="1:9" ht="13" x14ac:dyDescent="0.15">
      <c r="A8618" s="1" t="s">
        <v>6610</v>
      </c>
      <c r="B8618" s="1" t="s">
        <v>555</v>
      </c>
      <c r="C8618" s="1">
        <v>20</v>
      </c>
      <c r="D8618" s="1">
        <v>19570101</v>
      </c>
      <c r="E8618" s="1">
        <v>19610323</v>
      </c>
      <c r="F8618" t="str">
        <f t="shared" si="268"/>
        <v>7573</v>
      </c>
      <c r="G8618" t="str">
        <f>SUBSTITUTE(SUBSTITUTE(SUBSTITUTE(LOWER(B8618), " ", "-"), "(",""), ")", "")</f>
        <v>archives-administration</v>
      </c>
      <c r="H8618" t="str">
        <f t="shared" si="269"/>
        <v>1957-01-01</v>
      </c>
      <c r="I8618" t="str">
        <f>IFERROR(CONCATENATE(LEFT(E8618,4),"-",MID(E8618,5,2),"-",RIGHT(E8618,2)), NULL)</f>
        <v>1961-03-23</v>
      </c>
    </row>
    <row r="8619" spans="1:9" ht="13" x14ac:dyDescent="0.15">
      <c r="A8619" s="1" t="s">
        <v>6611</v>
      </c>
      <c r="B8619" s="1" t="s">
        <v>254</v>
      </c>
      <c r="C8619" s="1">
        <v>20</v>
      </c>
      <c r="D8619" s="1">
        <v>19920101</v>
      </c>
      <c r="E8619" s="1">
        <v>19931211</v>
      </c>
      <c r="F8619" t="str">
        <f t="shared" si="268"/>
        <v>7574</v>
      </c>
      <c r="G8619" t="str">
        <f>SUBSTITUTE(SUBSTITUTE(SUBSTITUTE(LOWER(B8619), " ", "-"), "(",""), ")", "")</f>
        <v>logistics-army</v>
      </c>
      <c r="H8619" t="str">
        <f t="shared" si="269"/>
        <v>1992-01-01</v>
      </c>
      <c r="I8619" t="str">
        <f>IFERROR(CONCATENATE(LEFT(E8619,4),"-",MID(E8619,5,2),"-",RIGHT(E8619,2)), NULL)</f>
        <v>1993-12-11</v>
      </c>
    </row>
    <row r="8620" spans="1:9" ht="13" x14ac:dyDescent="0.15">
      <c r="A8620" s="1" t="s">
        <v>6612</v>
      </c>
      <c r="B8620" s="1" t="s">
        <v>24</v>
      </c>
      <c r="C8620" s="1">
        <v>20</v>
      </c>
      <c r="D8620" s="1">
        <v>19920701</v>
      </c>
      <c r="F8620" t="str">
        <f t="shared" si="268"/>
        <v>7575</v>
      </c>
      <c r="G8620" t="str">
        <f>SUBSTITUTE(SUBSTITUTE(SUBSTITUTE(LOWER(B8620), " ", "-"), "(",""), ")", "")</f>
        <v>logistics-air-force</v>
      </c>
      <c r="H8620" t="str">
        <f t="shared" si="269"/>
        <v>1992-07-01</v>
      </c>
      <c r="I8620" t="str">
        <f>IFERROR(CONCATENATE(LEFT(E8620,4),"-",MID(E8620,5,2),"-",RIGHT(E8620,2)), NULL)</f>
        <v>--</v>
      </c>
    </row>
    <row r="8621" spans="1:9" ht="13" x14ac:dyDescent="0.15">
      <c r="A8621" s="1" t="s">
        <v>6613</v>
      </c>
      <c r="B8621" s="1" t="s">
        <v>36</v>
      </c>
      <c r="C8621" s="1">
        <v>20</v>
      </c>
      <c r="D8621" s="1">
        <v>19920701</v>
      </c>
      <c r="F8621" t="str">
        <f t="shared" si="268"/>
        <v>7576</v>
      </c>
      <c r="G8621" t="str">
        <f>SUBSTITUTE(SUBSTITUTE(SUBSTITUTE(LOWER(B8621), " ", "-"), "(",""), ")", "")</f>
        <v>defence-administration</v>
      </c>
      <c r="H8621" t="str">
        <f t="shared" si="269"/>
        <v>1992-07-01</v>
      </c>
      <c r="I8621" t="str">
        <f>IFERROR(CONCATENATE(LEFT(E8621,4),"-",MID(E8621,5,2),"-",RIGHT(E8621,2)), NULL)</f>
        <v>--</v>
      </c>
    </row>
    <row r="8622" spans="1:9" ht="13" x14ac:dyDescent="0.15">
      <c r="A8622" s="1" t="s">
        <v>6614</v>
      </c>
      <c r="B8622" s="1" t="s">
        <v>254</v>
      </c>
      <c r="C8622" s="1">
        <v>20</v>
      </c>
      <c r="D8622" s="1">
        <v>19920701</v>
      </c>
      <c r="F8622" t="str">
        <f t="shared" si="268"/>
        <v>7577</v>
      </c>
      <c r="G8622" t="str">
        <f>SUBSTITUTE(SUBSTITUTE(SUBSTITUTE(LOWER(B8622), " ", "-"), "(",""), ")", "")</f>
        <v>logistics-army</v>
      </c>
      <c r="H8622" t="str">
        <f t="shared" si="269"/>
        <v>1992-07-01</v>
      </c>
      <c r="I8622" t="str">
        <f>IFERROR(CONCATENATE(LEFT(E8622,4),"-",MID(E8622,5,2),"-",RIGHT(E8622,2)), NULL)</f>
        <v>--</v>
      </c>
    </row>
    <row r="8623" spans="1:9" ht="13" x14ac:dyDescent="0.15">
      <c r="A8623" s="1" t="s">
        <v>6615</v>
      </c>
      <c r="B8623" s="1" t="s">
        <v>254</v>
      </c>
      <c r="C8623" s="1">
        <v>20</v>
      </c>
      <c r="D8623" s="1">
        <v>19810701</v>
      </c>
      <c r="E8623" s="1">
        <v>19980801</v>
      </c>
      <c r="F8623" t="str">
        <f t="shared" si="268"/>
        <v>7578</v>
      </c>
      <c r="G8623" t="str">
        <f>SUBSTITUTE(SUBSTITUTE(SUBSTITUTE(LOWER(B8623), " ", "-"), "(",""), ")", "")</f>
        <v>logistics-army</v>
      </c>
      <c r="H8623" t="str">
        <f t="shared" si="269"/>
        <v>1981-07-01</v>
      </c>
      <c r="I8623" t="str">
        <f>IFERROR(CONCATENATE(LEFT(E8623,4),"-",MID(E8623,5,2),"-",RIGHT(E8623,2)), NULL)</f>
        <v>1998-08-01</v>
      </c>
    </row>
    <row r="8624" spans="1:9" ht="13" x14ac:dyDescent="0.15">
      <c r="A8624" s="1" t="s">
        <v>6616</v>
      </c>
      <c r="B8624" s="1" t="s">
        <v>254</v>
      </c>
      <c r="C8624" s="1">
        <v>20</v>
      </c>
      <c r="D8624" s="1">
        <v>19480101</v>
      </c>
      <c r="E8624" s="1">
        <v>19951016</v>
      </c>
      <c r="F8624" t="str">
        <f t="shared" si="268"/>
        <v>7579</v>
      </c>
      <c r="G8624" t="str">
        <f>SUBSTITUTE(SUBSTITUTE(SUBSTITUTE(LOWER(B8624), " ", "-"), "(",""), ")", "")</f>
        <v>logistics-army</v>
      </c>
      <c r="H8624" t="str">
        <f t="shared" si="269"/>
        <v>1948-01-01</v>
      </c>
      <c r="I8624" t="str">
        <f>IFERROR(CONCATENATE(LEFT(E8624,4),"-",MID(E8624,5,2),"-",RIGHT(E8624,2)), NULL)</f>
        <v>1995-10-16</v>
      </c>
    </row>
    <row r="8625" spans="1:9" ht="13" x14ac:dyDescent="0.15">
      <c r="A8625" s="1" t="s">
        <v>6617</v>
      </c>
      <c r="B8625" s="1" t="s">
        <v>60</v>
      </c>
      <c r="C8625" s="1">
        <v>20</v>
      </c>
      <c r="D8625" s="1">
        <v>19120101</v>
      </c>
      <c r="E8625" s="1">
        <v>19251231</v>
      </c>
      <c r="F8625" t="str">
        <f t="shared" si="268"/>
        <v>0758</v>
      </c>
      <c r="G8625" t="str">
        <f>SUBSTITUTE(SUBSTITUTE(SUBSTITUTE(LOWER(B8625), " ", "-"), "(",""), ")", "")</f>
        <v>works</v>
      </c>
      <c r="H8625" t="str">
        <f t="shared" si="269"/>
        <v>1912-01-01</v>
      </c>
      <c r="I8625" t="str">
        <f>IFERROR(CONCATENATE(LEFT(E8625,4),"-",MID(E8625,5,2),"-",RIGHT(E8625,2)), NULL)</f>
        <v>1925-12-31</v>
      </c>
    </row>
    <row r="8626" spans="1:9" ht="13" x14ac:dyDescent="0.15">
      <c r="A8626" s="1" t="s">
        <v>6618</v>
      </c>
      <c r="B8626" s="1" t="s">
        <v>260</v>
      </c>
      <c r="C8626" s="1">
        <v>20</v>
      </c>
      <c r="D8626" s="1">
        <v>19731101</v>
      </c>
      <c r="E8626" s="1">
        <v>19950301</v>
      </c>
      <c r="F8626" t="str">
        <f t="shared" si="268"/>
        <v>7580</v>
      </c>
      <c r="G8626" t="str">
        <f>SUBSTITUTE(SUBSTITUTE(SUBSTITUTE(LOWER(B8626), " ", "-"), "(",""), ")", "")</f>
        <v>army-commands</v>
      </c>
      <c r="H8626" t="str">
        <f t="shared" si="269"/>
        <v>1973-11-01</v>
      </c>
      <c r="I8626" t="str">
        <f>IFERROR(CONCATENATE(LEFT(E8626,4),"-",MID(E8626,5,2),"-",RIGHT(E8626,2)), NULL)</f>
        <v>1995-03-01</v>
      </c>
    </row>
    <row r="8627" spans="1:9" ht="13" x14ac:dyDescent="0.15">
      <c r="A8627" s="1" t="s">
        <v>6619</v>
      </c>
      <c r="B8627" s="1" t="s">
        <v>86</v>
      </c>
      <c r="C8627" s="1">
        <v>20</v>
      </c>
      <c r="D8627" s="1">
        <v>19920701</v>
      </c>
      <c r="E8627" s="1">
        <v>19969999</v>
      </c>
      <c r="F8627" t="str">
        <f t="shared" si="268"/>
        <v>7581</v>
      </c>
      <c r="G8627" t="str">
        <f>SUBSTITUTE(SUBSTITUTE(SUBSTITUTE(LOWER(B8627), " ", "-"), "(",""), ")", "")</f>
        <v>goods-and-services</v>
      </c>
      <c r="H8627" t="str">
        <f t="shared" si="269"/>
        <v>1992-07-01</v>
      </c>
      <c r="I8627" t="str">
        <f>IFERROR(CONCATENATE(LEFT(E8627,4),"-",MID(E8627,5,2),"-",RIGHT(E8627,2)), NULL)</f>
        <v>1996-99-99</v>
      </c>
    </row>
    <row r="8628" spans="1:9" ht="13" x14ac:dyDescent="0.15">
      <c r="A8628" s="1" t="s">
        <v>6620</v>
      </c>
      <c r="B8628" s="1" t="s">
        <v>585</v>
      </c>
      <c r="C8628" s="1">
        <v>20</v>
      </c>
      <c r="D8628" s="1">
        <v>19920701</v>
      </c>
      <c r="F8628" t="str">
        <f t="shared" si="268"/>
        <v>7582</v>
      </c>
      <c r="G8628" t="str">
        <f>SUBSTITUTE(SUBSTITUTE(SUBSTITUTE(LOWER(B8628), " ", "-"), "(",""), ")", "")</f>
        <v>health-services</v>
      </c>
      <c r="H8628" t="str">
        <f t="shared" si="269"/>
        <v>1992-07-01</v>
      </c>
      <c r="I8628" t="str">
        <f>IFERROR(CONCATENATE(LEFT(E8628,4),"-",MID(E8628,5,2),"-",RIGHT(E8628,2)), NULL)</f>
        <v>--</v>
      </c>
    </row>
    <row r="8629" spans="1:9" ht="13" x14ac:dyDescent="0.15">
      <c r="A8629" s="1" t="s">
        <v>6621</v>
      </c>
      <c r="B8629" s="1" t="s">
        <v>765</v>
      </c>
      <c r="C8629" s="1">
        <v>20</v>
      </c>
      <c r="D8629" s="1">
        <v>19770701</v>
      </c>
      <c r="E8629" s="1">
        <v>20131031</v>
      </c>
      <c r="F8629" t="str">
        <f t="shared" si="268"/>
        <v>7583</v>
      </c>
      <c r="G8629" t="str">
        <f>SUBSTITUTE(SUBSTITUTE(SUBSTITUTE(LOWER(B8629), " ", "-"), "(",""), ")", "")</f>
        <v>overseas-aid-programs</v>
      </c>
      <c r="H8629" t="str">
        <f t="shared" si="269"/>
        <v>1977-07-01</v>
      </c>
      <c r="I8629" t="str">
        <f>IFERROR(CONCATENATE(LEFT(E8629,4),"-",MID(E8629,5,2),"-",RIGHT(E8629,2)), NULL)</f>
        <v>2013-10-31</v>
      </c>
    </row>
    <row r="8630" spans="1:9" ht="13" x14ac:dyDescent="0.15">
      <c r="A8630" s="1" t="s">
        <v>6622</v>
      </c>
      <c r="B8630" s="1" t="s">
        <v>297</v>
      </c>
      <c r="C8630" s="1">
        <v>20</v>
      </c>
      <c r="D8630" s="1">
        <v>19900703</v>
      </c>
      <c r="E8630" s="1">
        <v>20090630</v>
      </c>
      <c r="F8630" t="str">
        <f t="shared" si="268"/>
        <v>7584</v>
      </c>
      <c r="G8630" t="str">
        <f>SUBSTITUTE(SUBSTITUTE(SUBSTITUTE(LOWER(B8630), " ", "-"), "(",""), ")", "")</f>
        <v>resources</v>
      </c>
      <c r="H8630" t="str">
        <f t="shared" si="269"/>
        <v>1990-07-03</v>
      </c>
      <c r="I8630" t="str">
        <f>IFERROR(CONCATENATE(LEFT(E8630,4),"-",MID(E8630,5,2),"-",RIGHT(E8630,2)), NULL)</f>
        <v>2009-06-30</v>
      </c>
    </row>
    <row r="8631" spans="1:9" ht="13" x14ac:dyDescent="0.15">
      <c r="A8631" s="1" t="s">
        <v>6623</v>
      </c>
      <c r="B8631" s="1" t="s">
        <v>2822</v>
      </c>
      <c r="C8631" s="1">
        <v>20</v>
      </c>
      <c r="D8631" s="1">
        <v>19210101</v>
      </c>
      <c r="E8631" s="1">
        <v>19601231</v>
      </c>
      <c r="F8631" t="str">
        <f t="shared" si="268"/>
        <v>7585</v>
      </c>
      <c r="G8631" t="str">
        <f>SUBSTITUTE(SUBSTITUTE(SUBSTITUTE(LOWER(B8631), " ", "-"), "(",""), ")", "")</f>
        <v>navy-commands</v>
      </c>
      <c r="H8631" t="str">
        <f t="shared" si="269"/>
        <v>1921-01-01</v>
      </c>
      <c r="I8631" t="str">
        <f>IFERROR(CONCATENATE(LEFT(E8631,4),"-",MID(E8631,5,2),"-",RIGHT(E8631,2)), NULL)</f>
        <v>1960-12-31</v>
      </c>
    </row>
    <row r="8632" spans="1:9" ht="13" x14ac:dyDescent="0.15">
      <c r="A8632" s="1" t="s">
        <v>6624</v>
      </c>
      <c r="B8632" s="1" t="s">
        <v>75</v>
      </c>
      <c r="C8632" s="1">
        <v>20</v>
      </c>
      <c r="D8632" s="1">
        <v>19900131</v>
      </c>
      <c r="E8632" s="1">
        <v>19980430</v>
      </c>
      <c r="F8632" t="str">
        <f t="shared" si="268"/>
        <v>7586</v>
      </c>
      <c r="G8632" t="str">
        <f>SUBSTITUTE(SUBSTITUTE(SUBSTITUTE(LOWER(B8632), " ", "-"), "(",""), ")", "")</f>
        <v>indigenous-affairs</v>
      </c>
      <c r="H8632" t="str">
        <f t="shared" si="269"/>
        <v>1990-01-31</v>
      </c>
      <c r="I8632" t="str">
        <f>IFERROR(CONCATENATE(LEFT(E8632,4),"-",MID(E8632,5,2),"-",RIGHT(E8632,2)), NULL)</f>
        <v>1998-04-30</v>
      </c>
    </row>
    <row r="8633" spans="1:9" ht="13" x14ac:dyDescent="0.15">
      <c r="A8633" s="1" t="s">
        <v>6625</v>
      </c>
      <c r="B8633" s="1" t="s">
        <v>277</v>
      </c>
      <c r="C8633" s="1">
        <v>20</v>
      </c>
      <c r="D8633" s="1">
        <v>19900131</v>
      </c>
      <c r="E8633" s="1">
        <v>19940701</v>
      </c>
      <c r="F8633" t="str">
        <f t="shared" si="268"/>
        <v>7587</v>
      </c>
      <c r="G8633" t="str">
        <f>SUBSTITUTE(SUBSTITUTE(SUBSTITUTE(LOWER(B8633), " ", "-"), "(",""), ")", "")</f>
        <v>education</v>
      </c>
      <c r="H8633" t="str">
        <f t="shared" si="269"/>
        <v>1990-01-31</v>
      </c>
      <c r="I8633" t="str">
        <f>IFERROR(CONCATENATE(LEFT(E8633,4),"-",MID(E8633,5,2),"-",RIGHT(E8633,2)), NULL)</f>
        <v>1994-07-01</v>
      </c>
    </row>
    <row r="8634" spans="1:9" ht="13" x14ac:dyDescent="0.15">
      <c r="A8634" s="1" t="s">
        <v>6625</v>
      </c>
      <c r="B8634" s="1" t="s">
        <v>283</v>
      </c>
      <c r="C8634" s="1">
        <v>20</v>
      </c>
      <c r="D8634" s="1">
        <v>19900131</v>
      </c>
      <c r="E8634" s="1">
        <v>19940701</v>
      </c>
      <c r="F8634" t="str">
        <f t="shared" si="268"/>
        <v>7587</v>
      </c>
      <c r="G8634" t="str">
        <f>SUBSTITUTE(SUBSTITUTE(SUBSTITUTE(LOWER(B8634), " ", "-"), "(",""), ")", "")</f>
        <v>employment</v>
      </c>
      <c r="H8634" t="str">
        <f t="shared" si="269"/>
        <v>1990-01-31</v>
      </c>
      <c r="I8634" t="str">
        <f>IFERROR(CONCATENATE(LEFT(E8634,4),"-",MID(E8634,5,2),"-",RIGHT(E8634,2)), NULL)</f>
        <v>1994-07-01</v>
      </c>
    </row>
    <row r="8635" spans="1:9" ht="13" x14ac:dyDescent="0.15">
      <c r="A8635" s="1" t="s">
        <v>6625</v>
      </c>
      <c r="B8635" s="1" t="s">
        <v>290</v>
      </c>
      <c r="C8635" s="1">
        <v>20</v>
      </c>
      <c r="D8635" s="1">
        <v>19900131</v>
      </c>
      <c r="E8635" s="1">
        <v>19940701</v>
      </c>
      <c r="F8635" t="str">
        <f t="shared" si="268"/>
        <v>7587</v>
      </c>
      <c r="G8635" t="str">
        <f>SUBSTITUTE(SUBSTITUTE(SUBSTITUTE(LOWER(B8635), " ", "-"), "(",""), ")", "")</f>
        <v>training</v>
      </c>
      <c r="H8635" t="str">
        <f t="shared" si="269"/>
        <v>1990-01-31</v>
      </c>
      <c r="I8635" t="str">
        <f>IFERROR(CONCATENATE(LEFT(E8635,4),"-",MID(E8635,5,2),"-",RIGHT(E8635,2)), NULL)</f>
        <v>1994-07-01</v>
      </c>
    </row>
    <row r="8636" spans="1:9" ht="13" x14ac:dyDescent="0.15">
      <c r="A8636" s="1" t="s">
        <v>6626</v>
      </c>
      <c r="B8636" s="1" t="s">
        <v>204</v>
      </c>
      <c r="C8636" s="1">
        <v>20</v>
      </c>
      <c r="D8636" s="1">
        <v>19920921</v>
      </c>
      <c r="E8636" s="1">
        <v>19970701</v>
      </c>
      <c r="F8636" t="str">
        <f t="shared" si="268"/>
        <v>7588</v>
      </c>
      <c r="G8636" t="str">
        <f>SUBSTITUTE(SUBSTITUTE(SUBSTITUTE(LOWER(B8636), " ", "-"), "(",""), ")", "")</f>
        <v>pensions-and-benefits</v>
      </c>
      <c r="H8636" t="str">
        <f t="shared" si="269"/>
        <v>1992-09-21</v>
      </c>
      <c r="I8636" t="str">
        <f>IFERROR(CONCATENATE(LEFT(E8636,4),"-",MID(E8636,5,2),"-",RIGHT(E8636,2)), NULL)</f>
        <v>1997-07-01</v>
      </c>
    </row>
    <row r="8637" spans="1:9" ht="13" x14ac:dyDescent="0.15">
      <c r="A8637" s="1" t="s">
        <v>6627</v>
      </c>
      <c r="B8637" s="1" t="s">
        <v>36</v>
      </c>
      <c r="C8637" s="1">
        <v>20</v>
      </c>
      <c r="D8637" s="1">
        <v>19921201</v>
      </c>
      <c r="F8637" t="str">
        <f t="shared" si="268"/>
        <v>7589</v>
      </c>
      <c r="G8637" t="str">
        <f>SUBSTITUTE(SUBSTITUTE(SUBSTITUTE(LOWER(B8637), " ", "-"), "(",""), ")", "")</f>
        <v>defence-administration</v>
      </c>
      <c r="H8637" t="str">
        <f t="shared" si="269"/>
        <v>1992-12-01</v>
      </c>
      <c r="I8637" t="str">
        <f>IFERROR(CONCATENATE(LEFT(E8637,4),"-",MID(E8637,5,2),"-",RIGHT(E8637,2)), NULL)</f>
        <v>--</v>
      </c>
    </row>
    <row r="8638" spans="1:9" ht="13" x14ac:dyDescent="0.15">
      <c r="A8638" s="1" t="s">
        <v>6628</v>
      </c>
      <c r="B8638" s="1" t="s">
        <v>13</v>
      </c>
      <c r="C8638" s="1">
        <v>20</v>
      </c>
      <c r="D8638" s="1">
        <v>19480506</v>
      </c>
      <c r="E8638" s="1">
        <v>19740612</v>
      </c>
      <c r="F8638" t="str">
        <f t="shared" si="268"/>
        <v>0759</v>
      </c>
      <c r="G8638" t="str">
        <f>SUBSTITUTE(SUBSTITUTE(SUBSTITUTE(LOWER(B8638), " ", "-"), "(",""), ")", "")</f>
        <v>migration</v>
      </c>
      <c r="H8638" t="str">
        <f t="shared" si="269"/>
        <v>1948-05-06</v>
      </c>
      <c r="I8638" t="str">
        <f>IFERROR(CONCATENATE(LEFT(E8638,4),"-",MID(E8638,5,2),"-",RIGHT(E8638,2)), NULL)</f>
        <v>1974-06-12</v>
      </c>
    </row>
    <row r="8639" spans="1:9" ht="13" x14ac:dyDescent="0.15">
      <c r="A8639" s="1" t="s">
        <v>6629</v>
      </c>
      <c r="B8639" s="1" t="s">
        <v>180</v>
      </c>
      <c r="C8639" s="1">
        <v>20</v>
      </c>
      <c r="D8639" s="1">
        <v>19800801</v>
      </c>
      <c r="E8639" s="1">
        <v>19910614</v>
      </c>
      <c r="F8639" t="str">
        <f t="shared" si="268"/>
        <v>7590</v>
      </c>
      <c r="G8639" t="str">
        <f>SUBSTITUTE(SUBSTITUTE(SUBSTITUTE(LOWER(B8639), " ", "-"), "(",""), ")", "")</f>
        <v>government-representation-overseas</v>
      </c>
      <c r="H8639" t="str">
        <f t="shared" si="269"/>
        <v>1980-08-01</v>
      </c>
      <c r="I8639" t="str">
        <f>IFERROR(CONCATENATE(LEFT(E8639,4),"-",MID(E8639,5,2),"-",RIGHT(E8639,2)), NULL)</f>
        <v>1991-06-14</v>
      </c>
    </row>
    <row r="8640" spans="1:9" ht="13" x14ac:dyDescent="0.15">
      <c r="A8640" s="1" t="s">
        <v>6630</v>
      </c>
      <c r="B8640" s="1" t="s">
        <v>661</v>
      </c>
      <c r="C8640" s="1">
        <v>20</v>
      </c>
      <c r="D8640" s="1">
        <v>19900701</v>
      </c>
      <c r="F8640" t="str">
        <f t="shared" si="268"/>
        <v>7591</v>
      </c>
      <c r="G8640" t="str">
        <f>SUBSTITUTE(SUBSTITUTE(SUBSTITUTE(LOWER(B8640), " ", "-"), "(",""), ")", "")</f>
        <v>rehabilitation</v>
      </c>
      <c r="H8640" t="str">
        <f t="shared" si="269"/>
        <v>1990-07-01</v>
      </c>
      <c r="I8640" t="str">
        <f>IFERROR(CONCATENATE(LEFT(E8640,4),"-",MID(E8640,5,2),"-",RIGHT(E8640,2)), NULL)</f>
        <v>--</v>
      </c>
    </row>
    <row r="8641" spans="1:9" ht="13" x14ac:dyDescent="0.15">
      <c r="A8641" s="1" t="s">
        <v>6631</v>
      </c>
      <c r="B8641" s="1" t="s">
        <v>585</v>
      </c>
      <c r="C8641" s="1">
        <v>20</v>
      </c>
      <c r="D8641" s="1">
        <v>19920701</v>
      </c>
      <c r="F8641" t="str">
        <f t="shared" si="268"/>
        <v>7592</v>
      </c>
      <c r="G8641" t="str">
        <f>SUBSTITUTE(SUBSTITUTE(SUBSTITUTE(LOWER(B8641), " ", "-"), "(",""), ")", "")</f>
        <v>health-services</v>
      </c>
      <c r="H8641" t="str">
        <f t="shared" si="269"/>
        <v>1992-07-01</v>
      </c>
      <c r="I8641" t="str">
        <f>IFERROR(CONCATENATE(LEFT(E8641,4),"-",MID(E8641,5,2),"-",RIGHT(E8641,2)), NULL)</f>
        <v>--</v>
      </c>
    </row>
    <row r="8642" spans="1:9" ht="13" x14ac:dyDescent="0.15">
      <c r="A8642" s="1" t="s">
        <v>6632</v>
      </c>
      <c r="B8642" s="1" t="s">
        <v>661</v>
      </c>
      <c r="C8642" s="1">
        <v>20</v>
      </c>
      <c r="D8642" s="1">
        <v>19870101</v>
      </c>
      <c r="F8642" t="str">
        <f t="shared" si="268"/>
        <v>7593</v>
      </c>
      <c r="G8642" t="str">
        <f>SUBSTITUTE(SUBSTITUTE(SUBSTITUTE(LOWER(B8642), " ", "-"), "(",""), ")", "")</f>
        <v>rehabilitation</v>
      </c>
      <c r="H8642" t="str">
        <f t="shared" si="269"/>
        <v>1987-01-01</v>
      </c>
      <c r="I8642" t="str">
        <f>IFERROR(CONCATENATE(LEFT(E8642,4),"-",MID(E8642,5,2),"-",RIGHT(E8642,2)), NULL)</f>
        <v>--</v>
      </c>
    </row>
    <row r="8643" spans="1:9" ht="13" x14ac:dyDescent="0.15">
      <c r="A8643" s="1" t="s">
        <v>6633</v>
      </c>
      <c r="B8643" s="1" t="s">
        <v>347</v>
      </c>
      <c r="C8643" s="1">
        <v>20</v>
      </c>
      <c r="D8643" s="1">
        <v>19150101</v>
      </c>
      <c r="E8643" s="1">
        <v>19180408</v>
      </c>
      <c r="F8643" t="str">
        <f t="shared" ref="F8643:F8706" si="270">TEXT(SUBSTITUTE(A8643, "CA ", ""), "0000")</f>
        <v>7594</v>
      </c>
      <c r="G8643" t="str">
        <f>SUBSTITUTE(SUBSTITUTE(SUBSTITUTE(LOWER(B8643), " ", "-"), "(",""), ")", "")</f>
        <v>repatriation</v>
      </c>
      <c r="H8643" t="str">
        <f t="shared" ref="H8643:H8706" si="271">CONCATENATE(LEFT(D8643,4),"-",MID(D8643,5,2),"-",RIGHT(D8643,2))</f>
        <v>1915-01-01</v>
      </c>
      <c r="I8643" t="str">
        <f>IFERROR(CONCATENATE(LEFT(E8643,4),"-",MID(E8643,5,2),"-",RIGHT(E8643,2)), NULL)</f>
        <v>1918-04-08</v>
      </c>
    </row>
    <row r="8644" spans="1:9" ht="13" x14ac:dyDescent="0.15">
      <c r="A8644" s="1" t="s">
        <v>6634</v>
      </c>
      <c r="B8644" s="1" t="s">
        <v>347</v>
      </c>
      <c r="C8644" s="1">
        <v>20</v>
      </c>
      <c r="D8644" s="1">
        <v>19180101</v>
      </c>
      <c r="E8644" s="1">
        <v>19200701</v>
      </c>
      <c r="F8644" t="str">
        <f t="shared" si="270"/>
        <v>7595</v>
      </c>
      <c r="G8644" t="str">
        <f>SUBSTITUTE(SUBSTITUTE(SUBSTITUTE(LOWER(B8644), " ", "-"), "(",""), ")", "")</f>
        <v>repatriation</v>
      </c>
      <c r="H8644" t="str">
        <f t="shared" si="271"/>
        <v>1918-01-01</v>
      </c>
      <c r="I8644" t="str">
        <f>IFERROR(CONCATENATE(LEFT(E8644,4),"-",MID(E8644,5,2),"-",RIGHT(E8644,2)), NULL)</f>
        <v>1920-07-01</v>
      </c>
    </row>
    <row r="8645" spans="1:9" ht="13" x14ac:dyDescent="0.15">
      <c r="A8645" s="1" t="s">
        <v>6635</v>
      </c>
      <c r="B8645" s="1" t="s">
        <v>349</v>
      </c>
      <c r="C8645" s="1">
        <v>20</v>
      </c>
      <c r="D8645" s="1">
        <v>19610101</v>
      </c>
      <c r="E8645" s="1">
        <v>19770101</v>
      </c>
      <c r="F8645" t="str">
        <f t="shared" si="270"/>
        <v>7596</v>
      </c>
      <c r="G8645" t="str">
        <f>SUBSTITUTE(SUBSTITUTE(SUBSTITUTE(LOWER(B8645), " ", "-"), "(",""), ")", "")</f>
        <v>broadcasting</v>
      </c>
      <c r="H8645" t="str">
        <f t="shared" si="271"/>
        <v>1961-01-01</v>
      </c>
      <c r="I8645" t="str">
        <f>IFERROR(CONCATENATE(LEFT(E8645,4),"-",MID(E8645,5,2),"-",RIGHT(E8645,2)), NULL)</f>
        <v>1977-01-01</v>
      </c>
    </row>
    <row r="8646" spans="1:9" ht="13" x14ac:dyDescent="0.15">
      <c r="A8646" s="1" t="s">
        <v>6636</v>
      </c>
      <c r="B8646" s="1" t="s">
        <v>17</v>
      </c>
      <c r="C8646" s="1">
        <v>20</v>
      </c>
      <c r="D8646" s="1">
        <v>19490519</v>
      </c>
      <c r="E8646" s="1">
        <v>19861205</v>
      </c>
      <c r="F8646" t="str">
        <f t="shared" si="270"/>
        <v>7597</v>
      </c>
      <c r="G8646" t="str">
        <f>SUBSTITUTE(SUBSTITUTE(SUBSTITUTE(LOWER(B8646), " ", "-"), "(",""), ")", "")</f>
        <v>scientific-research</v>
      </c>
      <c r="H8646" t="str">
        <f t="shared" si="271"/>
        <v>1949-05-19</v>
      </c>
      <c r="I8646" t="str">
        <f>IFERROR(CONCATENATE(LEFT(E8646,4),"-",MID(E8646,5,2),"-",RIGHT(E8646,2)), NULL)</f>
        <v>1986-12-05</v>
      </c>
    </row>
    <row r="8647" spans="1:9" ht="13" x14ac:dyDescent="0.15">
      <c r="A8647" s="1" t="s">
        <v>6637</v>
      </c>
      <c r="B8647" s="1" t="s">
        <v>17</v>
      </c>
      <c r="C8647" s="1">
        <v>20</v>
      </c>
      <c r="D8647" s="1">
        <v>19490519</v>
      </c>
      <c r="E8647" s="1">
        <v>19861205</v>
      </c>
      <c r="F8647" t="str">
        <f t="shared" si="270"/>
        <v>7598</v>
      </c>
      <c r="G8647" t="str">
        <f>SUBSTITUTE(SUBSTITUTE(SUBSTITUTE(LOWER(B8647), " ", "-"), "(",""), ")", "")</f>
        <v>scientific-research</v>
      </c>
      <c r="H8647" t="str">
        <f t="shared" si="271"/>
        <v>1949-05-19</v>
      </c>
      <c r="I8647" t="str">
        <f>IFERROR(CONCATENATE(LEFT(E8647,4),"-",MID(E8647,5,2),"-",RIGHT(E8647,2)), NULL)</f>
        <v>1986-12-05</v>
      </c>
    </row>
    <row r="8648" spans="1:9" ht="13" x14ac:dyDescent="0.15">
      <c r="A8648" s="1" t="s">
        <v>6638</v>
      </c>
      <c r="B8648" s="1" t="s">
        <v>162</v>
      </c>
      <c r="C8648" s="1">
        <v>20</v>
      </c>
      <c r="D8648" s="1">
        <v>19880701</v>
      </c>
      <c r="F8648" t="str">
        <f t="shared" si="270"/>
        <v>7599</v>
      </c>
      <c r="G8648" t="str">
        <f>SUBSTITUTE(SUBSTITUTE(SUBSTITUTE(LOWER(B8648), " ", "-"), "(",""), ")", "")</f>
        <v>compensation-schemes</v>
      </c>
      <c r="H8648" t="str">
        <f t="shared" si="271"/>
        <v>1988-07-01</v>
      </c>
      <c r="I8648" t="str">
        <f>IFERROR(CONCATENATE(LEFT(E8648,4),"-",MID(E8648,5,2),"-",RIGHT(E8648,2)), NULL)</f>
        <v>--</v>
      </c>
    </row>
    <row r="8649" spans="1:9" ht="13" x14ac:dyDescent="0.15">
      <c r="A8649" s="1" t="s">
        <v>6638</v>
      </c>
      <c r="B8649" s="1" t="s">
        <v>661</v>
      </c>
      <c r="C8649" s="1">
        <v>20</v>
      </c>
      <c r="D8649" s="1">
        <v>19880701</v>
      </c>
      <c r="F8649" t="str">
        <f t="shared" si="270"/>
        <v>7599</v>
      </c>
      <c r="G8649" t="str">
        <f>SUBSTITUTE(SUBSTITUTE(SUBSTITUTE(LOWER(B8649), " ", "-"), "(",""), ")", "")</f>
        <v>rehabilitation</v>
      </c>
      <c r="H8649" t="str">
        <f t="shared" si="271"/>
        <v>1988-07-01</v>
      </c>
      <c r="I8649" t="str">
        <f>IFERROR(CONCATENATE(LEFT(E8649,4),"-",MID(E8649,5,2),"-",RIGHT(E8649,2)), NULL)</f>
        <v>--</v>
      </c>
    </row>
    <row r="8650" spans="1:9" ht="13" x14ac:dyDescent="0.15">
      <c r="A8650" s="1" t="s">
        <v>6639</v>
      </c>
      <c r="B8650" s="1" t="s">
        <v>86</v>
      </c>
      <c r="C8650" s="1">
        <v>20</v>
      </c>
      <c r="D8650" s="1">
        <v>19500801</v>
      </c>
      <c r="E8650" s="1">
        <v>19530831</v>
      </c>
      <c r="F8650" t="str">
        <f t="shared" si="270"/>
        <v>0076</v>
      </c>
      <c r="G8650" t="str">
        <f>SUBSTITUTE(SUBSTITUTE(SUBSTITUTE(LOWER(B8650), " ", "-"), "(",""), ")", "")</f>
        <v>goods-and-services</v>
      </c>
      <c r="H8650" t="str">
        <f t="shared" si="271"/>
        <v>1950-08-01</v>
      </c>
      <c r="I8650" t="str">
        <f>IFERROR(CONCATENATE(LEFT(E8650,4),"-",MID(E8650,5,2),"-",RIGHT(E8650,2)), NULL)</f>
        <v>1953-08-31</v>
      </c>
    </row>
    <row r="8651" spans="1:9" ht="13" x14ac:dyDescent="0.15">
      <c r="A8651" s="1" t="s">
        <v>6640</v>
      </c>
      <c r="B8651" s="1" t="s">
        <v>60</v>
      </c>
      <c r="C8651" s="1">
        <v>20</v>
      </c>
      <c r="D8651" s="1">
        <v>19061012</v>
      </c>
      <c r="E8651" s="1">
        <v>19321231</v>
      </c>
      <c r="F8651" t="str">
        <f t="shared" si="270"/>
        <v>0760</v>
      </c>
      <c r="G8651" t="str">
        <f>SUBSTITUTE(SUBSTITUTE(SUBSTITUTE(LOWER(B8651), " ", "-"), "(",""), ")", "")</f>
        <v>works</v>
      </c>
      <c r="H8651" t="str">
        <f t="shared" si="271"/>
        <v>1906-10-12</v>
      </c>
      <c r="I8651" t="str">
        <f>IFERROR(CONCATENATE(LEFT(E8651,4),"-",MID(E8651,5,2),"-",RIGHT(E8651,2)), NULL)</f>
        <v>1932-12-31</v>
      </c>
    </row>
    <row r="8652" spans="1:9" ht="13" x14ac:dyDescent="0.15">
      <c r="A8652" s="1" t="s">
        <v>6641</v>
      </c>
      <c r="B8652" s="1" t="s">
        <v>753</v>
      </c>
      <c r="C8652" s="1">
        <v>20</v>
      </c>
      <c r="D8652" s="1">
        <v>19720201</v>
      </c>
      <c r="E8652" s="1">
        <v>19810630</v>
      </c>
      <c r="F8652" t="str">
        <f t="shared" si="270"/>
        <v>7600</v>
      </c>
      <c r="G8652" t="str">
        <f>SUBSTITUTE(SUBSTITUTE(SUBSTITUTE(LOWER(B8652), " ", "-"), "(",""), ")", "")</f>
        <v>field-force-army</v>
      </c>
      <c r="H8652" t="str">
        <f t="shared" si="271"/>
        <v>1972-02-01</v>
      </c>
      <c r="I8652" t="str">
        <f>IFERROR(CONCATENATE(LEFT(E8652,4),"-",MID(E8652,5,2),"-",RIGHT(E8652,2)), NULL)</f>
        <v>1981-06-30</v>
      </c>
    </row>
    <row r="8653" spans="1:9" ht="13" x14ac:dyDescent="0.15">
      <c r="A8653" s="1" t="s">
        <v>6642</v>
      </c>
      <c r="B8653" s="1" t="s">
        <v>753</v>
      </c>
      <c r="C8653" s="1">
        <v>20</v>
      </c>
      <c r="D8653" s="1">
        <v>19850101</v>
      </c>
      <c r="E8653" s="1">
        <v>19930630</v>
      </c>
      <c r="F8653" t="str">
        <f t="shared" si="270"/>
        <v>7601</v>
      </c>
      <c r="G8653" t="str">
        <f>SUBSTITUTE(SUBSTITUTE(SUBSTITUTE(LOWER(B8653), " ", "-"), "(",""), ")", "")</f>
        <v>field-force-army</v>
      </c>
      <c r="H8653" t="str">
        <f t="shared" si="271"/>
        <v>1985-01-01</v>
      </c>
      <c r="I8653" t="str">
        <f>IFERROR(CONCATENATE(LEFT(E8653,4),"-",MID(E8653,5,2),"-",RIGHT(E8653,2)), NULL)</f>
        <v>1993-06-30</v>
      </c>
    </row>
    <row r="8654" spans="1:9" ht="13" x14ac:dyDescent="0.15">
      <c r="A8654" s="1" t="s">
        <v>6643</v>
      </c>
      <c r="B8654" s="1" t="s">
        <v>86</v>
      </c>
      <c r="C8654" s="1">
        <v>20</v>
      </c>
      <c r="D8654" s="1">
        <v>19920701</v>
      </c>
      <c r="E8654" s="1">
        <v>19971009</v>
      </c>
      <c r="F8654" t="str">
        <f t="shared" si="270"/>
        <v>7602</v>
      </c>
      <c r="G8654" t="str">
        <f>SUBSTITUTE(SUBSTITUTE(SUBSTITUTE(LOWER(B8654), " ", "-"), "(",""), ")", "")</f>
        <v>goods-and-services</v>
      </c>
      <c r="H8654" t="str">
        <f t="shared" si="271"/>
        <v>1992-07-01</v>
      </c>
      <c r="I8654" t="str">
        <f>IFERROR(CONCATENATE(LEFT(E8654,4),"-",MID(E8654,5,2),"-",RIGHT(E8654,2)), NULL)</f>
        <v>1997-10-09</v>
      </c>
    </row>
    <row r="8655" spans="1:9" ht="13" x14ac:dyDescent="0.15">
      <c r="A8655" s="1" t="s">
        <v>6644</v>
      </c>
      <c r="B8655" s="1" t="s">
        <v>254</v>
      </c>
      <c r="C8655" s="1">
        <v>20</v>
      </c>
      <c r="D8655" s="1">
        <v>19920701</v>
      </c>
      <c r="F8655" t="str">
        <f t="shared" si="270"/>
        <v>7603</v>
      </c>
      <c r="G8655" t="str">
        <f>SUBSTITUTE(SUBSTITUTE(SUBSTITUTE(LOWER(B8655), " ", "-"), "(",""), ")", "")</f>
        <v>logistics-army</v>
      </c>
      <c r="H8655" t="str">
        <f t="shared" si="271"/>
        <v>1992-07-01</v>
      </c>
      <c r="I8655" t="str">
        <f>IFERROR(CONCATENATE(LEFT(E8655,4),"-",MID(E8655,5,2),"-",RIGHT(E8655,2)), NULL)</f>
        <v>--</v>
      </c>
    </row>
    <row r="8656" spans="1:9" ht="13" x14ac:dyDescent="0.15">
      <c r="A8656" s="1" t="s">
        <v>6645</v>
      </c>
      <c r="B8656" s="1" t="s">
        <v>204</v>
      </c>
      <c r="C8656" s="1">
        <v>20</v>
      </c>
      <c r="D8656" s="1">
        <v>19921030</v>
      </c>
      <c r="E8656" s="1">
        <v>19970701</v>
      </c>
      <c r="F8656" t="str">
        <f t="shared" si="270"/>
        <v>7604</v>
      </c>
      <c r="G8656" t="str">
        <f>SUBSTITUTE(SUBSTITUTE(SUBSTITUTE(LOWER(B8656), " ", "-"), "(",""), ")", "")</f>
        <v>pensions-and-benefits</v>
      </c>
      <c r="H8656" t="str">
        <f t="shared" si="271"/>
        <v>1992-10-30</v>
      </c>
      <c r="I8656" t="str">
        <f>IFERROR(CONCATENATE(LEFT(E8656,4),"-",MID(E8656,5,2),"-",RIGHT(E8656,2)), NULL)</f>
        <v>1997-07-01</v>
      </c>
    </row>
    <row r="8657" spans="1:9" ht="13" x14ac:dyDescent="0.15">
      <c r="A8657" s="1" t="s">
        <v>6646</v>
      </c>
      <c r="B8657" s="1" t="s">
        <v>405</v>
      </c>
      <c r="C8657" s="1">
        <v>20</v>
      </c>
      <c r="D8657" s="1">
        <v>19920813</v>
      </c>
      <c r="F8657" t="str">
        <f t="shared" si="270"/>
        <v>7605</v>
      </c>
      <c r="G8657" t="str">
        <f>SUBSTITUTE(SUBSTITUTE(SUBSTITUTE(LOWER(B8657), " ", "-"), "(",""), ")", "")</f>
        <v>earth-sciences</v>
      </c>
      <c r="H8657" t="str">
        <f t="shared" si="271"/>
        <v>1992-08-13</v>
      </c>
      <c r="I8657" t="str">
        <f>IFERROR(CONCATENATE(LEFT(E8657,4),"-",MID(E8657,5,2),"-",RIGHT(E8657,2)), NULL)</f>
        <v>--</v>
      </c>
    </row>
    <row r="8658" spans="1:9" ht="13" x14ac:dyDescent="0.15">
      <c r="A8658" s="1" t="s">
        <v>6646</v>
      </c>
      <c r="B8658" s="1" t="s">
        <v>121</v>
      </c>
      <c r="C8658" s="1">
        <v>20</v>
      </c>
      <c r="D8658" s="1">
        <v>19920813</v>
      </c>
      <c r="F8658" t="str">
        <f t="shared" si="270"/>
        <v>7605</v>
      </c>
      <c r="G8658" t="str">
        <f>SUBSTITUTE(SUBSTITUTE(SUBSTITUTE(LOWER(B8658), " ", "-"), "(",""), ")", "")</f>
        <v>survey-and-mapping</v>
      </c>
      <c r="H8658" t="str">
        <f t="shared" si="271"/>
        <v>1992-08-13</v>
      </c>
      <c r="I8658" t="str">
        <f>IFERROR(CONCATENATE(LEFT(E8658,4),"-",MID(E8658,5,2),"-",RIGHT(E8658,2)), NULL)</f>
        <v>--</v>
      </c>
    </row>
    <row r="8659" spans="1:9" ht="13" x14ac:dyDescent="0.15">
      <c r="A8659" s="1" t="s">
        <v>6647</v>
      </c>
      <c r="B8659" s="1" t="s">
        <v>260</v>
      </c>
      <c r="C8659" s="1">
        <v>20</v>
      </c>
      <c r="D8659" s="1">
        <v>19730101</v>
      </c>
      <c r="E8659" s="1">
        <v>19971201</v>
      </c>
      <c r="F8659" t="str">
        <f t="shared" si="270"/>
        <v>7606</v>
      </c>
      <c r="G8659" t="str">
        <f>SUBSTITUTE(SUBSTITUTE(SUBSTITUTE(LOWER(B8659), " ", "-"), "(",""), ")", "")</f>
        <v>army-commands</v>
      </c>
      <c r="H8659" t="str">
        <f t="shared" si="271"/>
        <v>1973-01-01</v>
      </c>
      <c r="I8659" t="str">
        <f>IFERROR(CONCATENATE(LEFT(E8659,4),"-",MID(E8659,5,2),"-",RIGHT(E8659,2)), NULL)</f>
        <v>1997-12-01</v>
      </c>
    </row>
    <row r="8660" spans="1:9" ht="13" x14ac:dyDescent="0.15">
      <c r="A8660" s="1" t="s">
        <v>6648</v>
      </c>
      <c r="B8660" s="1" t="s">
        <v>282</v>
      </c>
      <c r="C8660" s="1">
        <v>20</v>
      </c>
      <c r="D8660" s="1">
        <v>19981021</v>
      </c>
      <c r="E8660" s="1">
        <v>20101014</v>
      </c>
      <c r="F8660" t="str">
        <f t="shared" si="270"/>
        <v>7607</v>
      </c>
      <c r="G8660" t="str">
        <f>SUBSTITUTE(SUBSTITUTE(SUBSTITUTE(LOWER(B8660), " ", "-"), "(",""), ")", "")</f>
        <v>analytical-services</v>
      </c>
      <c r="H8660" t="str">
        <f t="shared" si="271"/>
        <v>1998-10-21</v>
      </c>
      <c r="I8660" t="str">
        <f>IFERROR(CONCATENATE(LEFT(E8660,4),"-",MID(E8660,5,2),"-",RIGHT(E8660,2)), NULL)</f>
        <v>2010-10-14</v>
      </c>
    </row>
    <row r="8661" spans="1:9" ht="13" x14ac:dyDescent="0.15">
      <c r="A8661" s="1" t="s">
        <v>6648</v>
      </c>
      <c r="B8661" s="1" t="s">
        <v>297</v>
      </c>
      <c r="C8661" s="1">
        <v>20</v>
      </c>
      <c r="D8661" s="1">
        <v>19921021</v>
      </c>
      <c r="E8661" s="1">
        <v>19981021</v>
      </c>
      <c r="F8661" t="str">
        <f t="shared" si="270"/>
        <v>7607</v>
      </c>
      <c r="G8661" t="str">
        <f>SUBSTITUTE(SUBSTITUTE(SUBSTITUTE(LOWER(B8661), " ", "-"), "(",""), ")", "")</f>
        <v>resources</v>
      </c>
      <c r="H8661" t="str">
        <f t="shared" si="271"/>
        <v>1992-10-21</v>
      </c>
      <c r="I8661" t="str">
        <f>IFERROR(CONCATENATE(LEFT(E8661,4),"-",MID(E8661,5,2),"-",RIGHT(E8661,2)), NULL)</f>
        <v>1998-10-21</v>
      </c>
    </row>
    <row r="8662" spans="1:9" ht="13" x14ac:dyDescent="0.15">
      <c r="A8662" s="1" t="s">
        <v>6648</v>
      </c>
      <c r="B8662" s="1" t="s">
        <v>17</v>
      </c>
      <c r="C8662" s="1">
        <v>20</v>
      </c>
      <c r="D8662" s="1">
        <v>19981021</v>
      </c>
      <c r="E8662" s="1">
        <v>20101014</v>
      </c>
      <c r="F8662" t="str">
        <f t="shared" si="270"/>
        <v>7607</v>
      </c>
      <c r="G8662" t="str">
        <f>SUBSTITUTE(SUBSTITUTE(SUBSTITUTE(LOWER(B8662), " ", "-"), "(",""), ")", "")</f>
        <v>scientific-research</v>
      </c>
      <c r="H8662" t="str">
        <f t="shared" si="271"/>
        <v>1998-10-21</v>
      </c>
      <c r="I8662" t="str">
        <f>IFERROR(CONCATENATE(LEFT(E8662,4),"-",MID(E8662,5,2),"-",RIGHT(E8662,2)), NULL)</f>
        <v>2010-10-14</v>
      </c>
    </row>
    <row r="8663" spans="1:9" ht="13" x14ac:dyDescent="0.15">
      <c r="A8663" s="1" t="s">
        <v>6649</v>
      </c>
      <c r="B8663" s="1" t="s">
        <v>661</v>
      </c>
      <c r="C8663" s="1">
        <v>20</v>
      </c>
      <c r="D8663" s="1">
        <v>19810101</v>
      </c>
      <c r="F8663" t="str">
        <f t="shared" si="270"/>
        <v>7608</v>
      </c>
      <c r="G8663" t="str">
        <f>SUBSTITUTE(SUBSTITUTE(SUBSTITUTE(LOWER(B8663), " ", "-"), "(",""), ")", "")</f>
        <v>rehabilitation</v>
      </c>
      <c r="H8663" t="str">
        <f t="shared" si="271"/>
        <v>1981-01-01</v>
      </c>
      <c r="I8663" t="str">
        <f>IFERROR(CONCATENATE(LEFT(E8663,4),"-",MID(E8663,5,2),"-",RIGHT(E8663,2)), NULL)</f>
        <v>--</v>
      </c>
    </row>
    <row r="8664" spans="1:9" ht="13" x14ac:dyDescent="0.15">
      <c r="A8664" s="1" t="s">
        <v>6650</v>
      </c>
      <c r="B8664" s="1" t="s">
        <v>209</v>
      </c>
      <c r="C8664" s="1">
        <v>20</v>
      </c>
      <c r="D8664" s="1">
        <v>19910201</v>
      </c>
      <c r="E8664" s="1">
        <v>19950630</v>
      </c>
      <c r="F8664" t="str">
        <f t="shared" si="270"/>
        <v>7609</v>
      </c>
      <c r="G8664" t="str">
        <f>SUBSTITUTE(SUBSTITUTE(SUBSTITUTE(LOWER(B8664), " ", "-"), "(",""), ")", "")</f>
        <v>administrative-law</v>
      </c>
      <c r="H8664" t="str">
        <f t="shared" si="271"/>
        <v>1991-02-01</v>
      </c>
      <c r="I8664" t="str">
        <f>IFERROR(CONCATENATE(LEFT(E8664,4),"-",MID(E8664,5,2),"-",RIGHT(E8664,2)), NULL)</f>
        <v>1995-06-30</v>
      </c>
    </row>
    <row r="8665" spans="1:9" ht="13" x14ac:dyDescent="0.15">
      <c r="A8665" s="1" t="s">
        <v>6651</v>
      </c>
      <c r="B8665" s="1" t="s">
        <v>60</v>
      </c>
      <c r="C8665" s="1">
        <v>20</v>
      </c>
      <c r="D8665" s="1">
        <v>19200101</v>
      </c>
      <c r="E8665" s="1">
        <v>19321231</v>
      </c>
      <c r="F8665" t="str">
        <f t="shared" si="270"/>
        <v>0761</v>
      </c>
      <c r="G8665" t="str">
        <f>SUBSTITUTE(SUBSTITUTE(SUBSTITUTE(LOWER(B8665), " ", "-"), "(",""), ")", "")</f>
        <v>works</v>
      </c>
      <c r="H8665" t="str">
        <f t="shared" si="271"/>
        <v>1920-01-01</v>
      </c>
      <c r="I8665" t="str">
        <f>IFERROR(CONCATENATE(LEFT(E8665,4),"-",MID(E8665,5,2),"-",RIGHT(E8665,2)), NULL)</f>
        <v>1932-12-31</v>
      </c>
    </row>
    <row r="8666" spans="1:9" ht="13" x14ac:dyDescent="0.15">
      <c r="A8666" s="1" t="s">
        <v>6652</v>
      </c>
      <c r="B8666" s="1" t="s">
        <v>41</v>
      </c>
      <c r="C8666" s="1">
        <v>20</v>
      </c>
      <c r="D8666" s="1">
        <v>19430701</v>
      </c>
      <c r="E8666" s="1">
        <v>19481231</v>
      </c>
      <c r="F8666" t="str">
        <f t="shared" si="270"/>
        <v>7610</v>
      </c>
      <c r="G8666" t="str">
        <f>SUBSTITUTE(SUBSTITUTE(SUBSTITUTE(LOWER(B8666), " ", "-"), "(",""), ")", "")</f>
        <v>air-operations</v>
      </c>
      <c r="H8666" t="str">
        <f t="shared" si="271"/>
        <v>1943-07-01</v>
      </c>
      <c r="I8666" t="str">
        <f>IFERROR(CONCATENATE(LEFT(E8666,4),"-",MID(E8666,5,2),"-",RIGHT(E8666,2)), NULL)</f>
        <v>1948-12-31</v>
      </c>
    </row>
    <row r="8667" spans="1:9" ht="13" x14ac:dyDescent="0.15">
      <c r="A8667" s="1" t="s">
        <v>6653</v>
      </c>
      <c r="B8667" s="1" t="s">
        <v>60</v>
      </c>
      <c r="C8667" s="1">
        <v>20</v>
      </c>
      <c r="D8667" s="1">
        <v>19030513</v>
      </c>
      <c r="E8667" s="1">
        <v>19321231</v>
      </c>
      <c r="F8667" t="str">
        <f t="shared" si="270"/>
        <v>0762</v>
      </c>
      <c r="G8667" t="str">
        <f>SUBSTITUTE(SUBSTITUTE(SUBSTITUTE(LOWER(B8667), " ", "-"), "(",""), ")", "")</f>
        <v>works</v>
      </c>
      <c r="H8667" t="str">
        <f t="shared" si="271"/>
        <v>1903-05-13</v>
      </c>
      <c r="I8667" t="str">
        <f>IFERROR(CONCATENATE(LEFT(E8667,4),"-",MID(E8667,5,2),"-",RIGHT(E8667,2)), NULL)</f>
        <v>1932-12-31</v>
      </c>
    </row>
    <row r="8668" spans="1:9" ht="13" x14ac:dyDescent="0.15">
      <c r="A8668" s="1" t="s">
        <v>6654</v>
      </c>
      <c r="B8668" s="1" t="s">
        <v>86</v>
      </c>
      <c r="C8668" s="1">
        <v>20</v>
      </c>
      <c r="D8668" s="1">
        <v>19900701</v>
      </c>
      <c r="E8668" s="1">
        <v>19970929</v>
      </c>
      <c r="F8668" t="str">
        <f t="shared" si="270"/>
        <v>7621</v>
      </c>
      <c r="G8668" t="str">
        <f>SUBSTITUTE(SUBSTITUTE(SUBSTITUTE(LOWER(B8668), " ", "-"), "(",""), ")", "")</f>
        <v>goods-and-services</v>
      </c>
      <c r="H8668" t="str">
        <f t="shared" si="271"/>
        <v>1990-07-01</v>
      </c>
      <c r="I8668" t="str">
        <f>IFERROR(CONCATENATE(LEFT(E8668,4),"-",MID(E8668,5,2),"-",RIGHT(E8668,2)), NULL)</f>
        <v>1997-09-29</v>
      </c>
    </row>
    <row r="8669" spans="1:9" ht="13" x14ac:dyDescent="0.15">
      <c r="A8669" s="1" t="s">
        <v>6655</v>
      </c>
      <c r="B8669" s="1" t="s">
        <v>13</v>
      </c>
      <c r="C8669" s="1">
        <v>20</v>
      </c>
      <c r="D8669" s="1">
        <v>19890601</v>
      </c>
      <c r="F8669" t="str">
        <f t="shared" si="270"/>
        <v>7622</v>
      </c>
      <c r="G8669" t="str">
        <f>SUBSTITUTE(SUBSTITUTE(SUBSTITUTE(LOWER(B8669), " ", "-"), "(",""), ")", "")</f>
        <v>migration</v>
      </c>
      <c r="H8669" t="str">
        <f t="shared" si="271"/>
        <v>1989-06-01</v>
      </c>
      <c r="I8669" t="str">
        <f>IFERROR(CONCATENATE(LEFT(E8669,4),"-",MID(E8669,5,2),"-",RIGHT(E8669,2)), NULL)</f>
        <v>--</v>
      </c>
    </row>
    <row r="8670" spans="1:9" ht="13" x14ac:dyDescent="0.15">
      <c r="A8670" s="1" t="s">
        <v>6656</v>
      </c>
      <c r="B8670" s="1" t="s">
        <v>408</v>
      </c>
      <c r="C8670" s="1">
        <v>20</v>
      </c>
      <c r="D8670" s="1">
        <v>19871201</v>
      </c>
      <c r="E8670" s="1">
        <v>19930531</v>
      </c>
      <c r="F8670" t="str">
        <f t="shared" si="270"/>
        <v>7623</v>
      </c>
      <c r="G8670" t="str">
        <f>SUBSTITUTE(SUBSTITUTE(SUBSTITUTE(LOWER(B8670), " ", "-"), "(",""), ")", "")</f>
        <v>defence-industries</v>
      </c>
      <c r="H8670" t="str">
        <f t="shared" si="271"/>
        <v>1987-12-01</v>
      </c>
      <c r="I8670" t="str">
        <f>IFERROR(CONCATENATE(LEFT(E8670,4),"-",MID(E8670,5,2),"-",RIGHT(E8670,2)), NULL)</f>
        <v>1993-05-31</v>
      </c>
    </row>
    <row r="8671" spans="1:9" ht="13" x14ac:dyDescent="0.15">
      <c r="A8671" s="1" t="s">
        <v>6657</v>
      </c>
      <c r="B8671" s="1" t="s">
        <v>408</v>
      </c>
      <c r="C8671" s="1">
        <v>20</v>
      </c>
      <c r="D8671" s="1">
        <v>19910417</v>
      </c>
      <c r="E8671" s="1">
        <v>20140000</v>
      </c>
      <c r="F8671" t="str">
        <f t="shared" si="270"/>
        <v>7624</v>
      </c>
      <c r="G8671" t="str">
        <f>SUBSTITUTE(SUBSTITUTE(SUBSTITUTE(LOWER(B8671), " ", "-"), "(",""), ")", "")</f>
        <v>defence-industries</v>
      </c>
      <c r="H8671" t="str">
        <f t="shared" si="271"/>
        <v>1991-04-17</v>
      </c>
      <c r="I8671" t="str">
        <f>IFERROR(CONCATENATE(LEFT(E8671,4),"-",MID(E8671,5,2),"-",RIGHT(E8671,2)), NULL)</f>
        <v>2014-00-00</v>
      </c>
    </row>
    <row r="8672" spans="1:9" ht="13" x14ac:dyDescent="0.15">
      <c r="A8672" s="1" t="s">
        <v>6658</v>
      </c>
      <c r="B8672" s="1" t="s">
        <v>66</v>
      </c>
      <c r="C8672" s="1">
        <v>20</v>
      </c>
      <c r="D8672" s="1">
        <v>19500101</v>
      </c>
      <c r="F8672" t="str">
        <f t="shared" si="270"/>
        <v>7625</v>
      </c>
      <c r="G8672" t="str">
        <f>SUBSTITUTE(SUBSTITUTE(SUBSTITUTE(LOWER(B8672), " ", "-"), "(",""), ")", "")</f>
        <v>postal-services</v>
      </c>
      <c r="H8672" t="str">
        <f t="shared" si="271"/>
        <v>1950-01-01</v>
      </c>
      <c r="I8672" t="str">
        <f>IFERROR(CONCATENATE(LEFT(E8672,4),"-",MID(E8672,5,2),"-",RIGHT(E8672,2)), NULL)</f>
        <v>--</v>
      </c>
    </row>
    <row r="8673" spans="1:9" ht="13" x14ac:dyDescent="0.15">
      <c r="A8673" s="1" t="s">
        <v>6659</v>
      </c>
      <c r="B8673" s="1" t="s">
        <v>66</v>
      </c>
      <c r="C8673" s="1">
        <v>20</v>
      </c>
      <c r="D8673" s="1">
        <v>19400906</v>
      </c>
      <c r="F8673" t="str">
        <f t="shared" si="270"/>
        <v>7626</v>
      </c>
      <c r="G8673" t="str">
        <f>SUBSTITUTE(SUBSTITUTE(SUBSTITUTE(LOWER(B8673), " ", "-"), "(",""), ")", "")</f>
        <v>postal-services</v>
      </c>
      <c r="H8673" t="str">
        <f t="shared" si="271"/>
        <v>1940-09-06</v>
      </c>
      <c r="I8673" t="str">
        <f>IFERROR(CONCATENATE(LEFT(E8673,4),"-",MID(E8673,5,2),"-",RIGHT(E8673,2)), NULL)</f>
        <v>--</v>
      </c>
    </row>
    <row r="8674" spans="1:9" ht="13" x14ac:dyDescent="0.15">
      <c r="A8674" s="1" t="s">
        <v>6660</v>
      </c>
      <c r="B8674" s="1" t="s">
        <v>10</v>
      </c>
      <c r="C8674" s="1">
        <v>20</v>
      </c>
      <c r="D8674" s="1">
        <v>19901001</v>
      </c>
      <c r="F8674" t="str">
        <f t="shared" si="270"/>
        <v>7627</v>
      </c>
      <c r="G8674" t="str">
        <f>SUBSTITUTE(SUBSTITUTE(SUBSTITUTE(LOWER(B8674), " ", "-"), "(",""), ")", "")</f>
        <v>agriculture</v>
      </c>
      <c r="H8674" t="str">
        <f t="shared" si="271"/>
        <v>1990-10-01</v>
      </c>
      <c r="I8674" t="str">
        <f>IFERROR(CONCATENATE(LEFT(E8674,4),"-",MID(E8674,5,2),"-",RIGHT(E8674,2)), NULL)</f>
        <v>--</v>
      </c>
    </row>
    <row r="8675" spans="1:9" ht="13" x14ac:dyDescent="0.15">
      <c r="A8675" s="1" t="s">
        <v>6661</v>
      </c>
      <c r="B8675" s="1" t="s">
        <v>169</v>
      </c>
      <c r="C8675" s="1">
        <v>20</v>
      </c>
      <c r="D8675" s="1">
        <v>19860106</v>
      </c>
      <c r="F8675" t="str">
        <f t="shared" si="270"/>
        <v>7629</v>
      </c>
      <c r="G8675" t="str">
        <f>SUBSTITUTE(SUBSTITUTE(SUBSTITUTE(LOWER(B8675), " ", "-"), "(",""), ")", "")</f>
        <v>exports-and-imports</v>
      </c>
      <c r="H8675" t="str">
        <f t="shared" si="271"/>
        <v>1986-01-06</v>
      </c>
      <c r="I8675" t="str">
        <f>IFERROR(CONCATENATE(LEFT(E8675,4),"-",MID(E8675,5,2),"-",RIGHT(E8675,2)), NULL)</f>
        <v>--</v>
      </c>
    </row>
    <row r="8676" spans="1:9" ht="13" x14ac:dyDescent="0.15">
      <c r="A8676" s="1" t="s">
        <v>6662</v>
      </c>
      <c r="B8676" s="1" t="s">
        <v>119</v>
      </c>
      <c r="C8676" s="1">
        <v>20</v>
      </c>
      <c r="D8676" s="1">
        <v>19120101</v>
      </c>
      <c r="E8676" s="1">
        <v>19241231</v>
      </c>
      <c r="F8676" t="str">
        <f t="shared" si="270"/>
        <v>0763</v>
      </c>
      <c r="G8676" t="str">
        <f>SUBSTITUTE(SUBSTITUTE(SUBSTITUTE(LOWER(B8676), " ", "-"), "(",""), ")", "")</f>
        <v>public-service</v>
      </c>
      <c r="H8676" t="str">
        <f t="shared" si="271"/>
        <v>1912-01-01</v>
      </c>
      <c r="I8676" t="str">
        <f>IFERROR(CONCATENATE(LEFT(E8676,4),"-",MID(E8676,5,2),"-",RIGHT(E8676,2)), NULL)</f>
        <v>1924-12-31</v>
      </c>
    </row>
    <row r="8677" spans="1:9" ht="13" x14ac:dyDescent="0.15">
      <c r="A8677" s="1" t="s">
        <v>6663</v>
      </c>
      <c r="B8677" s="1" t="s">
        <v>712</v>
      </c>
      <c r="C8677" s="1">
        <v>20</v>
      </c>
      <c r="D8677" s="1">
        <v>19920301</v>
      </c>
      <c r="F8677" t="str">
        <f t="shared" si="270"/>
        <v>7631</v>
      </c>
      <c r="G8677" t="str">
        <f>SUBSTITUTE(SUBSTITUTE(SUBSTITUTE(LOWER(B8677), " ", "-"), "(",""), ")", "")</f>
        <v>defence-intelligence</v>
      </c>
      <c r="H8677" t="str">
        <f t="shared" si="271"/>
        <v>1992-03-01</v>
      </c>
      <c r="I8677" t="str">
        <f>IFERROR(CONCATENATE(LEFT(E8677,4),"-",MID(E8677,5,2),"-",RIGHT(E8677,2)), NULL)</f>
        <v>--</v>
      </c>
    </row>
    <row r="8678" spans="1:9" ht="13" x14ac:dyDescent="0.15">
      <c r="A8678" s="1" t="s">
        <v>6664</v>
      </c>
      <c r="B8678" s="1" t="s">
        <v>24</v>
      </c>
      <c r="C8678" s="1">
        <v>20</v>
      </c>
      <c r="D8678" s="1">
        <v>19920701</v>
      </c>
      <c r="F8678" t="str">
        <f t="shared" si="270"/>
        <v>7632</v>
      </c>
      <c r="G8678" t="str">
        <f>SUBSTITUTE(SUBSTITUTE(SUBSTITUTE(LOWER(B8678), " ", "-"), "(",""), ")", "")</f>
        <v>logistics-air-force</v>
      </c>
      <c r="H8678" t="str">
        <f t="shared" si="271"/>
        <v>1992-07-01</v>
      </c>
      <c r="I8678" t="str">
        <f>IFERROR(CONCATENATE(LEFT(E8678,4),"-",MID(E8678,5,2),"-",RIGHT(E8678,2)), NULL)</f>
        <v>--</v>
      </c>
    </row>
    <row r="8679" spans="1:9" ht="13" x14ac:dyDescent="0.15">
      <c r="A8679" s="1" t="s">
        <v>6665</v>
      </c>
      <c r="B8679" s="1" t="s">
        <v>101</v>
      </c>
      <c r="C8679" s="1">
        <v>20</v>
      </c>
      <c r="D8679" s="1">
        <v>19910215</v>
      </c>
      <c r="E8679" s="1">
        <v>20140000</v>
      </c>
      <c r="F8679" t="str">
        <f t="shared" si="270"/>
        <v>7633</v>
      </c>
      <c r="G8679" t="str">
        <f>SUBSTITUTE(SUBSTITUTE(SUBSTITUTE(LOWER(B8679), " ", "-"), "(",""), ")", "")</f>
        <v>air-force-commands</v>
      </c>
      <c r="H8679" t="str">
        <f t="shared" si="271"/>
        <v>1991-02-15</v>
      </c>
      <c r="I8679" t="str">
        <f>IFERROR(CONCATENATE(LEFT(E8679,4),"-",MID(E8679,5,2),"-",RIGHT(E8679,2)), NULL)</f>
        <v>2014-00-00</v>
      </c>
    </row>
    <row r="8680" spans="1:9" ht="13" x14ac:dyDescent="0.15">
      <c r="A8680" s="1" t="s">
        <v>6665</v>
      </c>
      <c r="B8680" s="1" t="s">
        <v>41</v>
      </c>
      <c r="C8680" s="1">
        <v>20</v>
      </c>
      <c r="D8680" s="1">
        <v>19910215</v>
      </c>
      <c r="E8680" s="1">
        <v>20140000</v>
      </c>
      <c r="F8680" t="str">
        <f t="shared" si="270"/>
        <v>7633</v>
      </c>
      <c r="G8680" t="str">
        <f>SUBSTITUTE(SUBSTITUTE(SUBSTITUTE(LOWER(B8680), " ", "-"), "(",""), ")", "")</f>
        <v>air-operations</v>
      </c>
      <c r="H8680" t="str">
        <f t="shared" si="271"/>
        <v>1991-02-15</v>
      </c>
      <c r="I8680" t="str">
        <f>IFERROR(CONCATENATE(LEFT(E8680,4),"-",MID(E8680,5,2),"-",RIGHT(E8680,2)), NULL)</f>
        <v>2014-00-00</v>
      </c>
    </row>
    <row r="8681" spans="1:9" ht="13" x14ac:dyDescent="0.15">
      <c r="A8681" s="1" t="s">
        <v>6666</v>
      </c>
      <c r="B8681" s="1" t="s">
        <v>105</v>
      </c>
      <c r="C8681" s="1">
        <v>20</v>
      </c>
      <c r="D8681" s="1">
        <v>19901001</v>
      </c>
      <c r="F8681" t="str">
        <f t="shared" si="270"/>
        <v>7634</v>
      </c>
      <c r="G8681" t="str">
        <f>SUBSTITUTE(SUBSTITUTE(SUBSTITUTE(LOWER(B8681), " ", "-"), "(",""), ")", "")</f>
        <v>training-air-force</v>
      </c>
      <c r="H8681" t="str">
        <f t="shared" si="271"/>
        <v>1990-10-01</v>
      </c>
      <c r="I8681" t="str">
        <f>IFERROR(CONCATENATE(LEFT(E8681,4),"-",MID(E8681,5,2),"-",RIGHT(E8681,2)), NULL)</f>
        <v>--</v>
      </c>
    </row>
    <row r="8682" spans="1:9" ht="13" x14ac:dyDescent="0.15">
      <c r="A8682" s="1" t="s">
        <v>6667</v>
      </c>
      <c r="B8682" s="1" t="s">
        <v>277</v>
      </c>
      <c r="C8682" s="1">
        <v>20</v>
      </c>
      <c r="D8682" s="1">
        <v>19901001</v>
      </c>
      <c r="E8682" s="1">
        <v>19940701</v>
      </c>
      <c r="F8682" t="str">
        <f t="shared" si="270"/>
        <v>7635</v>
      </c>
      <c r="G8682" t="str">
        <f>SUBSTITUTE(SUBSTITUTE(SUBSTITUTE(LOWER(B8682), " ", "-"), "(",""), ")", "")</f>
        <v>education</v>
      </c>
      <c r="H8682" t="str">
        <f t="shared" si="271"/>
        <v>1990-10-01</v>
      </c>
      <c r="I8682" t="str">
        <f>IFERROR(CONCATENATE(LEFT(E8682,4),"-",MID(E8682,5,2),"-",RIGHT(E8682,2)), NULL)</f>
        <v>1994-07-01</v>
      </c>
    </row>
    <row r="8683" spans="1:9" ht="13" x14ac:dyDescent="0.15">
      <c r="A8683" s="1" t="s">
        <v>6667</v>
      </c>
      <c r="B8683" s="1" t="s">
        <v>283</v>
      </c>
      <c r="C8683" s="1">
        <v>20</v>
      </c>
      <c r="D8683" s="1">
        <v>19901001</v>
      </c>
      <c r="E8683" s="1">
        <v>19940701</v>
      </c>
      <c r="F8683" t="str">
        <f t="shared" si="270"/>
        <v>7635</v>
      </c>
      <c r="G8683" t="str">
        <f>SUBSTITUTE(SUBSTITUTE(SUBSTITUTE(LOWER(B8683), " ", "-"), "(",""), ")", "")</f>
        <v>employment</v>
      </c>
      <c r="H8683" t="str">
        <f t="shared" si="271"/>
        <v>1990-10-01</v>
      </c>
      <c r="I8683" t="str">
        <f>IFERROR(CONCATENATE(LEFT(E8683,4),"-",MID(E8683,5,2),"-",RIGHT(E8683,2)), NULL)</f>
        <v>1994-07-01</v>
      </c>
    </row>
    <row r="8684" spans="1:9" ht="13" x14ac:dyDescent="0.15">
      <c r="A8684" s="1" t="s">
        <v>6667</v>
      </c>
      <c r="B8684" s="1" t="s">
        <v>290</v>
      </c>
      <c r="C8684" s="1">
        <v>20</v>
      </c>
      <c r="D8684" s="1">
        <v>19901001</v>
      </c>
      <c r="E8684" s="1">
        <v>19940701</v>
      </c>
      <c r="F8684" t="str">
        <f t="shared" si="270"/>
        <v>7635</v>
      </c>
      <c r="G8684" t="str">
        <f>SUBSTITUTE(SUBSTITUTE(SUBSTITUTE(LOWER(B8684), " ", "-"), "(",""), ")", "")</f>
        <v>training</v>
      </c>
      <c r="H8684" t="str">
        <f t="shared" si="271"/>
        <v>1990-10-01</v>
      </c>
      <c r="I8684" t="str">
        <f>IFERROR(CONCATENATE(LEFT(E8684,4),"-",MID(E8684,5,2),"-",RIGHT(E8684,2)), NULL)</f>
        <v>1994-07-01</v>
      </c>
    </row>
    <row r="8685" spans="1:9" ht="13" x14ac:dyDescent="0.15">
      <c r="A8685" s="1" t="s">
        <v>6668</v>
      </c>
      <c r="B8685" s="1" t="s">
        <v>555</v>
      </c>
      <c r="C8685" s="1">
        <v>20</v>
      </c>
      <c r="D8685" s="1">
        <v>19930324</v>
      </c>
      <c r="E8685" s="1">
        <v>19940130</v>
      </c>
      <c r="F8685" t="str">
        <f t="shared" si="270"/>
        <v>7636</v>
      </c>
      <c r="G8685" t="str">
        <f>SUBSTITUTE(SUBSTITUTE(SUBSTITUTE(LOWER(B8685), " ", "-"), "(",""), ")", "")</f>
        <v>archives-administration</v>
      </c>
      <c r="H8685" t="str">
        <f t="shared" si="271"/>
        <v>1993-03-24</v>
      </c>
      <c r="I8685" t="str">
        <f>IFERROR(CONCATENATE(LEFT(E8685,4),"-",MID(E8685,5,2),"-",RIGHT(E8685,2)), NULL)</f>
        <v>1994-01-30</v>
      </c>
    </row>
    <row r="8686" spans="1:9" ht="13" x14ac:dyDescent="0.15">
      <c r="A8686" s="1" t="s">
        <v>6668</v>
      </c>
      <c r="B8686" s="1" t="s">
        <v>293</v>
      </c>
      <c r="C8686" s="1">
        <v>20</v>
      </c>
      <c r="D8686" s="1">
        <v>19930324</v>
      </c>
      <c r="E8686" s="1">
        <v>19940130</v>
      </c>
      <c r="F8686" t="str">
        <f t="shared" si="270"/>
        <v>7636</v>
      </c>
      <c r="G8686" t="str">
        <f>SUBSTITUTE(SUBSTITUTE(SUBSTITUTE(LOWER(B8686), " ", "-"), "(",""), ")", "")</f>
        <v>cultural-affairs</v>
      </c>
      <c r="H8686" t="str">
        <f t="shared" si="271"/>
        <v>1993-03-24</v>
      </c>
      <c r="I8686" t="str">
        <f>IFERROR(CONCATENATE(LEFT(E8686,4),"-",MID(E8686,5,2),"-",RIGHT(E8686,2)), NULL)</f>
        <v>1994-01-30</v>
      </c>
    </row>
    <row r="8687" spans="1:9" ht="13" x14ac:dyDescent="0.15">
      <c r="A8687" s="1" t="s">
        <v>6668</v>
      </c>
      <c r="B8687" s="1" t="s">
        <v>86</v>
      </c>
      <c r="C8687" s="1">
        <v>20</v>
      </c>
      <c r="D8687" s="1">
        <v>19930324</v>
      </c>
      <c r="E8687" s="1">
        <v>19940130</v>
      </c>
      <c r="F8687" t="str">
        <f t="shared" si="270"/>
        <v>7636</v>
      </c>
      <c r="G8687" t="str">
        <f>SUBSTITUTE(SUBSTITUTE(SUBSTITUTE(LOWER(B8687), " ", "-"), "(",""), ")", "")</f>
        <v>goods-and-services</v>
      </c>
      <c r="H8687" t="str">
        <f t="shared" si="271"/>
        <v>1993-03-24</v>
      </c>
      <c r="I8687" t="str">
        <f>IFERROR(CONCATENATE(LEFT(E8687,4),"-",MID(E8687,5,2),"-",RIGHT(E8687,2)), NULL)</f>
        <v>1994-01-30</v>
      </c>
    </row>
    <row r="8688" spans="1:9" ht="13" x14ac:dyDescent="0.15">
      <c r="A8688" s="1" t="s">
        <v>6669</v>
      </c>
      <c r="B8688" s="1" t="s">
        <v>277</v>
      </c>
      <c r="C8688" s="1">
        <v>20</v>
      </c>
      <c r="D8688" s="1">
        <v>19900531</v>
      </c>
      <c r="E8688" s="1">
        <v>19940701</v>
      </c>
      <c r="F8688" t="str">
        <f t="shared" si="270"/>
        <v>7637</v>
      </c>
      <c r="G8688" t="str">
        <f>SUBSTITUTE(SUBSTITUTE(SUBSTITUTE(LOWER(B8688), " ", "-"), "(",""), ")", "")</f>
        <v>education</v>
      </c>
      <c r="H8688" t="str">
        <f t="shared" si="271"/>
        <v>1990-05-31</v>
      </c>
      <c r="I8688" t="str">
        <f>IFERROR(CONCATENATE(LEFT(E8688,4),"-",MID(E8688,5,2),"-",RIGHT(E8688,2)), NULL)</f>
        <v>1994-07-01</v>
      </c>
    </row>
    <row r="8689" spans="1:9" ht="13" x14ac:dyDescent="0.15">
      <c r="A8689" s="1" t="s">
        <v>6669</v>
      </c>
      <c r="B8689" s="1" t="s">
        <v>283</v>
      </c>
      <c r="C8689" s="1">
        <v>20</v>
      </c>
      <c r="D8689" s="1">
        <v>19900531</v>
      </c>
      <c r="E8689" s="1">
        <v>19940701</v>
      </c>
      <c r="F8689" t="str">
        <f t="shared" si="270"/>
        <v>7637</v>
      </c>
      <c r="G8689" t="str">
        <f>SUBSTITUTE(SUBSTITUTE(SUBSTITUTE(LOWER(B8689), " ", "-"), "(",""), ")", "")</f>
        <v>employment</v>
      </c>
      <c r="H8689" t="str">
        <f t="shared" si="271"/>
        <v>1990-05-31</v>
      </c>
      <c r="I8689" t="str">
        <f>IFERROR(CONCATENATE(LEFT(E8689,4),"-",MID(E8689,5,2),"-",RIGHT(E8689,2)), NULL)</f>
        <v>1994-07-01</v>
      </c>
    </row>
    <row r="8690" spans="1:9" ht="13" x14ac:dyDescent="0.15">
      <c r="A8690" s="1" t="s">
        <v>6669</v>
      </c>
      <c r="B8690" s="1" t="s">
        <v>290</v>
      </c>
      <c r="C8690" s="1">
        <v>20</v>
      </c>
      <c r="D8690" s="1">
        <v>19900531</v>
      </c>
      <c r="E8690" s="1">
        <v>19940701</v>
      </c>
      <c r="F8690" t="str">
        <f t="shared" si="270"/>
        <v>7637</v>
      </c>
      <c r="G8690" t="str">
        <f>SUBSTITUTE(SUBSTITUTE(SUBSTITUTE(LOWER(B8690), " ", "-"), "(",""), ")", "")</f>
        <v>training</v>
      </c>
      <c r="H8690" t="str">
        <f t="shared" si="271"/>
        <v>1990-05-31</v>
      </c>
      <c r="I8690" t="str">
        <f>IFERROR(CONCATENATE(LEFT(E8690,4),"-",MID(E8690,5,2),"-",RIGHT(E8690,2)), NULL)</f>
        <v>1994-07-01</v>
      </c>
    </row>
    <row r="8691" spans="1:9" ht="13" x14ac:dyDescent="0.15">
      <c r="A8691" s="1" t="s">
        <v>6670</v>
      </c>
      <c r="B8691" s="1" t="s">
        <v>277</v>
      </c>
      <c r="C8691" s="1">
        <v>20</v>
      </c>
      <c r="D8691" s="1">
        <v>19920211</v>
      </c>
      <c r="E8691" s="1">
        <v>19940701</v>
      </c>
      <c r="F8691" t="str">
        <f t="shared" si="270"/>
        <v>7638</v>
      </c>
      <c r="G8691" t="str">
        <f>SUBSTITUTE(SUBSTITUTE(SUBSTITUTE(LOWER(B8691), " ", "-"), "(",""), ")", "")</f>
        <v>education</v>
      </c>
      <c r="H8691" t="str">
        <f t="shared" si="271"/>
        <v>1992-02-11</v>
      </c>
      <c r="I8691" t="str">
        <f>IFERROR(CONCATENATE(LEFT(E8691,4),"-",MID(E8691,5,2),"-",RIGHT(E8691,2)), NULL)</f>
        <v>1994-07-01</v>
      </c>
    </row>
    <row r="8692" spans="1:9" ht="13" x14ac:dyDescent="0.15">
      <c r="A8692" s="1" t="s">
        <v>6670</v>
      </c>
      <c r="B8692" s="1" t="s">
        <v>283</v>
      </c>
      <c r="C8692" s="1">
        <v>20</v>
      </c>
      <c r="D8692" s="1">
        <v>19920211</v>
      </c>
      <c r="E8692" s="1">
        <v>19940701</v>
      </c>
      <c r="F8692" t="str">
        <f t="shared" si="270"/>
        <v>7638</v>
      </c>
      <c r="G8692" t="str">
        <f>SUBSTITUTE(SUBSTITUTE(SUBSTITUTE(LOWER(B8692), " ", "-"), "(",""), ")", "")</f>
        <v>employment</v>
      </c>
      <c r="H8692" t="str">
        <f t="shared" si="271"/>
        <v>1992-02-11</v>
      </c>
      <c r="I8692" t="str">
        <f>IFERROR(CONCATENATE(LEFT(E8692,4),"-",MID(E8692,5,2),"-",RIGHT(E8692,2)), NULL)</f>
        <v>1994-07-01</v>
      </c>
    </row>
    <row r="8693" spans="1:9" ht="13" x14ac:dyDescent="0.15">
      <c r="A8693" s="1" t="s">
        <v>6670</v>
      </c>
      <c r="B8693" s="1" t="s">
        <v>290</v>
      </c>
      <c r="C8693" s="1">
        <v>20</v>
      </c>
      <c r="D8693" s="1">
        <v>19920211</v>
      </c>
      <c r="E8693" s="1">
        <v>19940701</v>
      </c>
      <c r="F8693" t="str">
        <f t="shared" si="270"/>
        <v>7638</v>
      </c>
      <c r="G8693" t="str">
        <f>SUBSTITUTE(SUBSTITUTE(SUBSTITUTE(LOWER(B8693), " ", "-"), "(",""), ")", "")</f>
        <v>training</v>
      </c>
      <c r="H8693" t="str">
        <f t="shared" si="271"/>
        <v>1992-02-11</v>
      </c>
      <c r="I8693" t="str">
        <f>IFERROR(CONCATENATE(LEFT(E8693,4),"-",MID(E8693,5,2),"-",RIGHT(E8693,2)), NULL)</f>
        <v>1994-07-01</v>
      </c>
    </row>
    <row r="8694" spans="1:9" ht="13" x14ac:dyDescent="0.15">
      <c r="A8694" s="1" t="s">
        <v>6671</v>
      </c>
      <c r="B8694" s="1" t="s">
        <v>277</v>
      </c>
      <c r="C8694" s="1">
        <v>20</v>
      </c>
      <c r="D8694" s="1">
        <v>19910131</v>
      </c>
      <c r="E8694" s="1">
        <v>19940701</v>
      </c>
      <c r="F8694" t="str">
        <f t="shared" si="270"/>
        <v>7639</v>
      </c>
      <c r="G8694" t="str">
        <f>SUBSTITUTE(SUBSTITUTE(SUBSTITUTE(LOWER(B8694), " ", "-"), "(",""), ")", "")</f>
        <v>education</v>
      </c>
      <c r="H8694" t="str">
        <f t="shared" si="271"/>
        <v>1991-01-31</v>
      </c>
      <c r="I8694" t="str">
        <f>IFERROR(CONCATENATE(LEFT(E8694,4),"-",MID(E8694,5,2),"-",RIGHT(E8694,2)), NULL)</f>
        <v>1994-07-01</v>
      </c>
    </row>
    <row r="8695" spans="1:9" ht="13" x14ac:dyDescent="0.15">
      <c r="A8695" s="1" t="s">
        <v>6671</v>
      </c>
      <c r="B8695" s="1" t="s">
        <v>283</v>
      </c>
      <c r="C8695" s="1">
        <v>20</v>
      </c>
      <c r="D8695" s="1">
        <v>19910131</v>
      </c>
      <c r="E8695" s="1">
        <v>19940701</v>
      </c>
      <c r="F8695" t="str">
        <f t="shared" si="270"/>
        <v>7639</v>
      </c>
      <c r="G8695" t="str">
        <f>SUBSTITUTE(SUBSTITUTE(SUBSTITUTE(LOWER(B8695), " ", "-"), "(",""), ")", "")</f>
        <v>employment</v>
      </c>
      <c r="H8695" t="str">
        <f t="shared" si="271"/>
        <v>1991-01-31</v>
      </c>
      <c r="I8695" t="str">
        <f>IFERROR(CONCATENATE(LEFT(E8695,4),"-",MID(E8695,5,2),"-",RIGHT(E8695,2)), NULL)</f>
        <v>1994-07-01</v>
      </c>
    </row>
    <row r="8696" spans="1:9" ht="13" x14ac:dyDescent="0.15">
      <c r="A8696" s="1" t="s">
        <v>6671</v>
      </c>
      <c r="B8696" s="1" t="s">
        <v>290</v>
      </c>
      <c r="C8696" s="1">
        <v>20</v>
      </c>
      <c r="D8696" s="1">
        <v>19910131</v>
      </c>
      <c r="E8696" s="1">
        <v>19940701</v>
      </c>
      <c r="F8696" t="str">
        <f t="shared" si="270"/>
        <v>7639</v>
      </c>
      <c r="G8696" t="str">
        <f>SUBSTITUTE(SUBSTITUTE(SUBSTITUTE(LOWER(B8696), " ", "-"), "(",""), ")", "")</f>
        <v>training</v>
      </c>
      <c r="H8696" t="str">
        <f t="shared" si="271"/>
        <v>1991-01-31</v>
      </c>
      <c r="I8696" t="str">
        <f>IFERROR(CONCATENATE(LEFT(E8696,4),"-",MID(E8696,5,2),"-",RIGHT(E8696,2)), NULL)</f>
        <v>1994-07-01</v>
      </c>
    </row>
    <row r="8697" spans="1:9" ht="13" x14ac:dyDescent="0.15">
      <c r="A8697" s="1" t="s">
        <v>6672</v>
      </c>
      <c r="B8697" s="1" t="s">
        <v>437</v>
      </c>
      <c r="C8697" s="1">
        <v>20</v>
      </c>
      <c r="D8697" s="1">
        <v>19300501</v>
      </c>
      <c r="E8697" s="1">
        <v>19680430</v>
      </c>
      <c r="F8697" t="str">
        <f t="shared" si="270"/>
        <v>0764</v>
      </c>
      <c r="G8697" t="str">
        <f>SUBSTITUTE(SUBSTITUTE(SUBSTITUTE(LOWER(B8697), " ", "-"), "(",""), ")", "")</f>
        <v>parks</v>
      </c>
      <c r="H8697" t="str">
        <f t="shared" si="271"/>
        <v>1930-05-01</v>
      </c>
      <c r="I8697" t="str">
        <f>IFERROR(CONCATENATE(LEFT(E8697,4),"-",MID(E8697,5,2),"-",RIGHT(E8697,2)), NULL)</f>
        <v>1968-04-30</v>
      </c>
    </row>
    <row r="8698" spans="1:9" ht="13" x14ac:dyDescent="0.15">
      <c r="A8698" s="1" t="s">
        <v>6673</v>
      </c>
      <c r="B8698" s="1" t="s">
        <v>75</v>
      </c>
      <c r="C8698" s="1">
        <v>20</v>
      </c>
      <c r="D8698" s="1">
        <v>19740701</v>
      </c>
      <c r="E8698" s="1">
        <v>19800801</v>
      </c>
      <c r="F8698" t="str">
        <f t="shared" si="270"/>
        <v>7640</v>
      </c>
      <c r="G8698" t="str">
        <f>SUBSTITUTE(SUBSTITUTE(SUBSTITUTE(LOWER(B8698), " ", "-"), "(",""), ")", "")</f>
        <v>indigenous-affairs</v>
      </c>
      <c r="H8698" t="str">
        <f t="shared" si="271"/>
        <v>1974-07-01</v>
      </c>
      <c r="I8698" t="str">
        <f>IFERROR(CONCATENATE(LEFT(E8698,4),"-",MID(E8698,5,2),"-",RIGHT(E8698,2)), NULL)</f>
        <v>1980-08-01</v>
      </c>
    </row>
    <row r="8699" spans="1:9" ht="13" x14ac:dyDescent="0.15">
      <c r="A8699" s="1" t="s">
        <v>6674</v>
      </c>
      <c r="B8699" s="1" t="s">
        <v>121</v>
      </c>
      <c r="C8699" s="1">
        <v>20</v>
      </c>
      <c r="D8699" s="1">
        <v>19110101</v>
      </c>
      <c r="E8699" s="1">
        <v>19321231</v>
      </c>
      <c r="F8699" t="str">
        <f t="shared" si="270"/>
        <v>7641</v>
      </c>
      <c r="G8699" t="str">
        <f>SUBSTITUTE(SUBSTITUTE(SUBSTITUTE(LOWER(B8699), " ", "-"), "(",""), ")", "")</f>
        <v>survey-and-mapping</v>
      </c>
      <c r="H8699" t="str">
        <f t="shared" si="271"/>
        <v>1911-01-01</v>
      </c>
      <c r="I8699" t="str">
        <f>IFERROR(CONCATENATE(LEFT(E8699,4),"-",MID(E8699,5,2),"-",RIGHT(E8699,2)), NULL)</f>
        <v>1932-12-31</v>
      </c>
    </row>
    <row r="8700" spans="1:9" ht="13" x14ac:dyDescent="0.15">
      <c r="A8700" s="1" t="s">
        <v>6675</v>
      </c>
      <c r="B8700" s="1" t="s">
        <v>2822</v>
      </c>
      <c r="C8700" s="1">
        <v>20</v>
      </c>
      <c r="D8700" s="1">
        <v>19110101</v>
      </c>
      <c r="E8700" s="1">
        <v>19471231</v>
      </c>
      <c r="F8700" t="str">
        <f t="shared" si="270"/>
        <v>7642</v>
      </c>
      <c r="G8700" t="str">
        <f>SUBSTITUTE(SUBSTITUTE(SUBSTITUTE(LOWER(B8700), " ", "-"), "(",""), ")", "")</f>
        <v>navy-commands</v>
      </c>
      <c r="H8700" t="str">
        <f t="shared" si="271"/>
        <v>1911-01-01</v>
      </c>
      <c r="I8700" t="str">
        <f>IFERROR(CONCATENATE(LEFT(E8700,4),"-",MID(E8700,5,2),"-",RIGHT(E8700,2)), NULL)</f>
        <v>1947-12-31</v>
      </c>
    </row>
    <row r="8701" spans="1:9" ht="13" x14ac:dyDescent="0.15">
      <c r="A8701" s="1" t="s">
        <v>6676</v>
      </c>
      <c r="B8701" s="1" t="s">
        <v>1292</v>
      </c>
      <c r="C8701" s="1">
        <v>20</v>
      </c>
      <c r="D8701" s="1">
        <v>19920201</v>
      </c>
      <c r="F8701" t="str">
        <f t="shared" si="270"/>
        <v>7643</v>
      </c>
      <c r="G8701" t="str">
        <f>SUBSTITUTE(SUBSTITUTE(SUBSTITUTE(LOWER(B8701), " ", "-"), "(",""), ")", "")</f>
        <v>telecommunications</v>
      </c>
      <c r="H8701" t="str">
        <f t="shared" si="271"/>
        <v>1992-02-01</v>
      </c>
      <c r="I8701" t="str">
        <f>IFERROR(CONCATENATE(LEFT(E8701,4),"-",MID(E8701,5,2),"-",RIGHT(E8701,2)), NULL)</f>
        <v>--</v>
      </c>
    </row>
    <row r="8702" spans="1:9" ht="13" x14ac:dyDescent="0.15">
      <c r="A8702" s="1" t="s">
        <v>6677</v>
      </c>
      <c r="B8702" s="1" t="s">
        <v>312</v>
      </c>
      <c r="C8702" s="1">
        <v>20</v>
      </c>
      <c r="D8702" s="1">
        <v>19900701</v>
      </c>
      <c r="E8702" s="1">
        <v>19960101</v>
      </c>
      <c r="F8702" t="str">
        <f t="shared" si="270"/>
        <v>7644</v>
      </c>
      <c r="G8702" t="str">
        <f>SUBSTITUTE(SUBSTITUTE(SUBSTITUTE(LOWER(B8702), " ", "-"), "(",""), ")", "")</f>
        <v>construction</v>
      </c>
      <c r="H8702" t="str">
        <f t="shared" si="271"/>
        <v>1990-07-01</v>
      </c>
      <c r="I8702" t="str">
        <f>IFERROR(CONCATENATE(LEFT(E8702,4),"-",MID(E8702,5,2),"-",RIGHT(E8702,2)), NULL)</f>
        <v>1996-01-01</v>
      </c>
    </row>
    <row r="8703" spans="1:9" ht="13" x14ac:dyDescent="0.15">
      <c r="A8703" s="1" t="s">
        <v>6678</v>
      </c>
      <c r="B8703" s="1" t="s">
        <v>397</v>
      </c>
      <c r="C8703" s="1">
        <v>20</v>
      </c>
      <c r="D8703" s="1">
        <v>19910101</v>
      </c>
      <c r="E8703" s="1">
        <v>19980701</v>
      </c>
      <c r="F8703" t="str">
        <f t="shared" si="270"/>
        <v>7646</v>
      </c>
      <c r="G8703" t="str">
        <f>SUBSTITUTE(SUBSTITUTE(SUBSTITUTE(LOWER(B8703), " ", "-"), "(",""), ")", "")</f>
        <v>corporate-affairs</v>
      </c>
      <c r="H8703" t="str">
        <f t="shared" si="271"/>
        <v>1991-01-01</v>
      </c>
      <c r="I8703" t="str">
        <f>IFERROR(CONCATENATE(LEFT(E8703,4),"-",MID(E8703,5,2),"-",RIGHT(E8703,2)), NULL)</f>
        <v>1998-07-01</v>
      </c>
    </row>
    <row r="8704" spans="1:9" ht="13" x14ac:dyDescent="0.15">
      <c r="A8704" s="1" t="s">
        <v>6679</v>
      </c>
      <c r="B8704" s="1" t="s">
        <v>449</v>
      </c>
      <c r="C8704" s="1">
        <v>20</v>
      </c>
      <c r="D8704" s="1">
        <v>19891201</v>
      </c>
      <c r="E8704" s="1">
        <v>19970701</v>
      </c>
      <c r="F8704" t="str">
        <f t="shared" si="270"/>
        <v>7648</v>
      </c>
      <c r="G8704" t="str">
        <f>SUBSTITUTE(SUBSTITUTE(SUBSTITUTE(LOWER(B8704), " ", "-"), "(",""), ")", "")</f>
        <v>student-assistance</v>
      </c>
      <c r="H8704" t="str">
        <f t="shared" si="271"/>
        <v>1989-12-01</v>
      </c>
      <c r="I8704" t="str">
        <f>IFERROR(CONCATENATE(LEFT(E8704,4),"-",MID(E8704,5,2),"-",RIGHT(E8704,2)), NULL)</f>
        <v>1997-07-01</v>
      </c>
    </row>
    <row r="8705" spans="1:9" ht="13" x14ac:dyDescent="0.15">
      <c r="A8705" s="1" t="s">
        <v>6680</v>
      </c>
      <c r="B8705" s="1" t="s">
        <v>312</v>
      </c>
      <c r="C8705" s="1">
        <v>20</v>
      </c>
      <c r="D8705" s="1">
        <v>19910701</v>
      </c>
      <c r="E8705" s="1">
        <v>19970912</v>
      </c>
      <c r="F8705" t="str">
        <f t="shared" si="270"/>
        <v>7649</v>
      </c>
      <c r="G8705" t="str">
        <f>SUBSTITUTE(SUBSTITUTE(SUBSTITUTE(LOWER(B8705), " ", "-"), "(",""), ")", "")</f>
        <v>construction</v>
      </c>
      <c r="H8705" t="str">
        <f t="shared" si="271"/>
        <v>1991-07-01</v>
      </c>
      <c r="I8705" t="str">
        <f>IFERROR(CONCATENATE(LEFT(E8705,4),"-",MID(E8705,5,2),"-",RIGHT(E8705,2)), NULL)</f>
        <v>1997-09-12</v>
      </c>
    </row>
    <row r="8706" spans="1:9" ht="13" x14ac:dyDescent="0.15">
      <c r="A8706" s="1" t="s">
        <v>6681</v>
      </c>
      <c r="B8706" s="1" t="s">
        <v>165</v>
      </c>
      <c r="C8706" s="1">
        <v>20</v>
      </c>
      <c r="D8706" s="1">
        <v>19460620</v>
      </c>
      <c r="E8706" s="1">
        <v>19871123</v>
      </c>
      <c r="F8706" t="str">
        <f t="shared" si="270"/>
        <v>0765</v>
      </c>
      <c r="G8706" t="str">
        <f>SUBSTITUTE(SUBSTITUTE(SUBSTITUTE(LOWER(B8706), " ", "-"), "(",""), ")", "")</f>
        <v>insurance</v>
      </c>
      <c r="H8706" t="str">
        <f t="shared" si="271"/>
        <v>1946-06-20</v>
      </c>
      <c r="I8706" t="str">
        <f>IFERROR(CONCATENATE(LEFT(E8706,4),"-",MID(E8706,5,2),"-",RIGHT(E8706,2)), NULL)</f>
        <v>1987-11-23</v>
      </c>
    </row>
    <row r="8707" spans="1:9" ht="13" x14ac:dyDescent="0.15">
      <c r="A8707" s="1" t="s">
        <v>6682</v>
      </c>
      <c r="B8707" s="1" t="s">
        <v>449</v>
      </c>
      <c r="C8707" s="1">
        <v>20</v>
      </c>
      <c r="D8707" s="1">
        <v>19891101</v>
      </c>
      <c r="E8707" s="1">
        <v>19970701</v>
      </c>
      <c r="F8707" t="str">
        <f t="shared" ref="F8707:F8770" si="272">TEXT(SUBSTITUTE(A8707, "CA ", ""), "0000")</f>
        <v>7650</v>
      </c>
      <c r="G8707" t="str">
        <f>SUBSTITUTE(SUBSTITUTE(SUBSTITUTE(LOWER(B8707), " ", "-"), "(",""), ")", "")</f>
        <v>student-assistance</v>
      </c>
      <c r="H8707" t="str">
        <f t="shared" ref="H8707:H8770" si="273">CONCATENATE(LEFT(D8707,4),"-",MID(D8707,5,2),"-",RIGHT(D8707,2))</f>
        <v>1989-11-01</v>
      </c>
      <c r="I8707" t="str">
        <f>IFERROR(CONCATENATE(LEFT(E8707,4),"-",MID(E8707,5,2),"-",RIGHT(E8707,2)), NULL)</f>
        <v>1997-07-01</v>
      </c>
    </row>
    <row r="8708" spans="1:9" ht="13" x14ac:dyDescent="0.15">
      <c r="A8708" s="1" t="s">
        <v>6683</v>
      </c>
      <c r="B8708" s="1" t="s">
        <v>449</v>
      </c>
      <c r="C8708" s="1">
        <v>20</v>
      </c>
      <c r="D8708" s="1">
        <v>19921001</v>
      </c>
      <c r="E8708" s="1">
        <v>19970701</v>
      </c>
      <c r="F8708" t="str">
        <f t="shared" si="272"/>
        <v>7651</v>
      </c>
      <c r="G8708" t="str">
        <f>SUBSTITUTE(SUBSTITUTE(SUBSTITUTE(LOWER(B8708), " ", "-"), "(",""), ")", "")</f>
        <v>student-assistance</v>
      </c>
      <c r="H8708" t="str">
        <f t="shared" si="273"/>
        <v>1992-10-01</v>
      </c>
      <c r="I8708" t="str">
        <f>IFERROR(CONCATENATE(LEFT(E8708,4),"-",MID(E8708,5,2),"-",RIGHT(E8708,2)), NULL)</f>
        <v>1997-07-01</v>
      </c>
    </row>
    <row r="8709" spans="1:9" ht="13" x14ac:dyDescent="0.15">
      <c r="A8709" s="1" t="s">
        <v>6684</v>
      </c>
      <c r="B8709" s="1" t="s">
        <v>449</v>
      </c>
      <c r="C8709" s="1">
        <v>20</v>
      </c>
      <c r="D8709" s="1">
        <v>19890101</v>
      </c>
      <c r="E8709" s="1">
        <v>19970701</v>
      </c>
      <c r="F8709" t="str">
        <f t="shared" si="272"/>
        <v>7652</v>
      </c>
      <c r="G8709" t="str">
        <f>SUBSTITUTE(SUBSTITUTE(SUBSTITUTE(LOWER(B8709), " ", "-"), "(",""), ")", "")</f>
        <v>student-assistance</v>
      </c>
      <c r="H8709" t="str">
        <f t="shared" si="273"/>
        <v>1989-01-01</v>
      </c>
      <c r="I8709" t="str">
        <f>IFERROR(CONCATENATE(LEFT(E8709,4),"-",MID(E8709,5,2),"-",RIGHT(E8709,2)), NULL)</f>
        <v>1997-07-01</v>
      </c>
    </row>
    <row r="8710" spans="1:9" ht="13" x14ac:dyDescent="0.15">
      <c r="A8710" s="1" t="s">
        <v>6685</v>
      </c>
      <c r="B8710" s="1" t="s">
        <v>75</v>
      </c>
      <c r="C8710" s="1">
        <v>20</v>
      </c>
      <c r="D8710" s="1">
        <v>19650101</v>
      </c>
      <c r="F8710" t="str">
        <f t="shared" si="272"/>
        <v>7653</v>
      </c>
      <c r="G8710" t="str">
        <f>SUBSTITUTE(SUBSTITUTE(SUBSTITUTE(LOWER(B8710), " ", "-"), "(",""), ")", "")</f>
        <v>indigenous-affairs</v>
      </c>
      <c r="H8710" t="str">
        <f t="shared" si="273"/>
        <v>1965-01-01</v>
      </c>
      <c r="I8710" t="str">
        <f>IFERROR(CONCATENATE(LEFT(E8710,4),"-",MID(E8710,5,2),"-",RIGHT(E8710,2)), NULL)</f>
        <v>--</v>
      </c>
    </row>
    <row r="8711" spans="1:9" ht="13" x14ac:dyDescent="0.15">
      <c r="A8711" s="1" t="s">
        <v>6686</v>
      </c>
      <c r="B8711" s="1" t="s">
        <v>449</v>
      </c>
      <c r="C8711" s="1">
        <v>20</v>
      </c>
      <c r="D8711" s="1">
        <v>19920801</v>
      </c>
      <c r="E8711" s="1">
        <v>19970701</v>
      </c>
      <c r="F8711" t="str">
        <f t="shared" si="272"/>
        <v>7654</v>
      </c>
      <c r="G8711" t="str">
        <f>SUBSTITUTE(SUBSTITUTE(SUBSTITUTE(LOWER(B8711), " ", "-"), "(",""), ")", "")</f>
        <v>student-assistance</v>
      </c>
      <c r="H8711" t="str">
        <f t="shared" si="273"/>
        <v>1992-08-01</v>
      </c>
      <c r="I8711" t="str">
        <f>IFERROR(CONCATENATE(LEFT(E8711,4),"-",MID(E8711,5,2),"-",RIGHT(E8711,2)), NULL)</f>
        <v>1997-07-01</v>
      </c>
    </row>
    <row r="8712" spans="1:9" ht="13" x14ac:dyDescent="0.15">
      <c r="A8712" s="1" t="s">
        <v>6687</v>
      </c>
      <c r="B8712" s="1" t="s">
        <v>1532</v>
      </c>
      <c r="C8712" s="1">
        <v>20</v>
      </c>
      <c r="D8712" s="1">
        <v>19760701</v>
      </c>
      <c r="F8712" t="str">
        <f t="shared" si="272"/>
        <v>7655</v>
      </c>
      <c r="G8712" t="str">
        <f>SUBSTITUTE(SUBSTITUTE(SUBSTITUTE(LOWER(B8712), " ", "-"), "(",""), ")", "")</f>
        <v>national-parks</v>
      </c>
      <c r="H8712" t="str">
        <f t="shared" si="273"/>
        <v>1976-07-01</v>
      </c>
      <c r="I8712" t="str">
        <f>IFERROR(CONCATENATE(LEFT(E8712,4),"-",MID(E8712,5,2),"-",RIGHT(E8712,2)), NULL)</f>
        <v>--</v>
      </c>
    </row>
    <row r="8713" spans="1:9" ht="13" x14ac:dyDescent="0.15">
      <c r="A8713" s="1" t="s">
        <v>6688</v>
      </c>
      <c r="B8713" s="1" t="s">
        <v>449</v>
      </c>
      <c r="C8713" s="1">
        <v>20</v>
      </c>
      <c r="D8713" s="1">
        <v>19920901</v>
      </c>
      <c r="E8713" s="1">
        <v>19970701</v>
      </c>
      <c r="F8713" t="str">
        <f t="shared" si="272"/>
        <v>7656</v>
      </c>
      <c r="G8713" t="str">
        <f>SUBSTITUTE(SUBSTITUTE(SUBSTITUTE(LOWER(B8713), " ", "-"), "(",""), ")", "")</f>
        <v>student-assistance</v>
      </c>
      <c r="H8713" t="str">
        <f t="shared" si="273"/>
        <v>1992-09-01</v>
      </c>
      <c r="I8713" t="str">
        <f>IFERROR(CONCATENATE(LEFT(E8713,4),"-",MID(E8713,5,2),"-",RIGHT(E8713,2)), NULL)</f>
        <v>1997-07-01</v>
      </c>
    </row>
    <row r="8714" spans="1:9" ht="13" x14ac:dyDescent="0.15">
      <c r="A8714" s="1" t="s">
        <v>6689</v>
      </c>
      <c r="B8714" s="1" t="s">
        <v>36</v>
      </c>
      <c r="C8714" s="1">
        <v>20</v>
      </c>
      <c r="D8714" s="1">
        <v>19690531</v>
      </c>
      <c r="F8714" t="str">
        <f t="shared" si="272"/>
        <v>7657</v>
      </c>
      <c r="G8714" t="str">
        <f>SUBSTITUTE(SUBSTITUTE(SUBSTITUTE(LOWER(B8714), " ", "-"), "(",""), ")", "")</f>
        <v>defence-administration</v>
      </c>
      <c r="H8714" t="str">
        <f t="shared" si="273"/>
        <v>1969-05-31</v>
      </c>
      <c r="I8714" t="str">
        <f>IFERROR(CONCATENATE(LEFT(E8714,4),"-",MID(E8714,5,2),"-",RIGHT(E8714,2)), NULL)</f>
        <v>--</v>
      </c>
    </row>
    <row r="8715" spans="1:9" ht="13" x14ac:dyDescent="0.15">
      <c r="A8715" s="1" t="s">
        <v>6690</v>
      </c>
      <c r="B8715" s="1" t="s">
        <v>1190</v>
      </c>
      <c r="C8715" s="1">
        <v>20</v>
      </c>
      <c r="D8715" s="1">
        <v>19841020</v>
      </c>
      <c r="F8715" t="str">
        <f t="shared" si="272"/>
        <v>7658</v>
      </c>
      <c r="G8715" t="str">
        <f>SUBSTITUTE(SUBSTITUTE(SUBSTITUTE(LOWER(B8715), " ", "-"), "(",""), ")", "")</f>
        <v>protective-services</v>
      </c>
      <c r="H8715" t="str">
        <f t="shared" si="273"/>
        <v>1984-10-20</v>
      </c>
      <c r="I8715" t="str">
        <f>IFERROR(CONCATENATE(LEFT(E8715,4),"-",MID(E8715,5,2),"-",RIGHT(E8715,2)), NULL)</f>
        <v>--</v>
      </c>
    </row>
    <row r="8716" spans="1:9" ht="13" x14ac:dyDescent="0.15">
      <c r="A8716" s="1" t="s">
        <v>6691</v>
      </c>
      <c r="B8716" s="1" t="s">
        <v>285</v>
      </c>
      <c r="C8716" s="1">
        <v>20</v>
      </c>
      <c r="D8716" s="1">
        <v>19930324</v>
      </c>
      <c r="E8716" s="1">
        <v>19940325</v>
      </c>
      <c r="F8716" t="str">
        <f t="shared" si="272"/>
        <v>7659</v>
      </c>
      <c r="G8716" t="str">
        <f>SUBSTITUTE(SUBSTITUTE(SUBSTITUTE(LOWER(B8716), " ", "-"), "(",""), ")", "")</f>
        <v>marine-science</v>
      </c>
      <c r="H8716" t="str">
        <f t="shared" si="273"/>
        <v>1993-03-24</v>
      </c>
      <c r="I8716" t="str">
        <f>IFERROR(CONCATENATE(LEFT(E8716,4),"-",MID(E8716,5,2),"-",RIGHT(E8716,2)), NULL)</f>
        <v>1994-03-25</v>
      </c>
    </row>
    <row r="8717" spans="1:9" ht="13" x14ac:dyDescent="0.15">
      <c r="A8717" s="1" t="s">
        <v>6691</v>
      </c>
      <c r="B8717" s="1" t="s">
        <v>15</v>
      </c>
      <c r="C8717" s="1">
        <v>20</v>
      </c>
      <c r="D8717" s="1">
        <v>19930324</v>
      </c>
      <c r="E8717" s="1">
        <v>19940325</v>
      </c>
      <c r="F8717" t="str">
        <f t="shared" si="272"/>
        <v>7659</v>
      </c>
      <c r="G8717" t="str">
        <f>SUBSTITUTE(SUBSTITUTE(SUBSTITUTE(LOWER(B8717), " ", "-"), "(",""), ")", "")</f>
        <v>patents-and-trademarks</v>
      </c>
      <c r="H8717" t="str">
        <f t="shared" si="273"/>
        <v>1993-03-24</v>
      </c>
      <c r="I8717" t="str">
        <f>IFERROR(CONCATENATE(LEFT(E8717,4),"-",MID(E8717,5,2),"-",RIGHT(E8717,2)), NULL)</f>
        <v>1994-03-25</v>
      </c>
    </row>
    <row r="8718" spans="1:9" ht="13" x14ac:dyDescent="0.15">
      <c r="A8718" s="1" t="s">
        <v>6691</v>
      </c>
      <c r="B8718" s="1" t="s">
        <v>134</v>
      </c>
      <c r="C8718" s="1">
        <v>20</v>
      </c>
      <c r="D8718" s="1">
        <v>19930324</v>
      </c>
      <c r="E8718" s="1">
        <v>19940325</v>
      </c>
      <c r="F8718" t="str">
        <f t="shared" si="272"/>
        <v>7659</v>
      </c>
      <c r="G8718" t="str">
        <f>SUBSTITUTE(SUBSTITUTE(SUBSTITUTE(LOWER(B8718), " ", "-"), "(",""), ")", "")</f>
        <v>regional-development</v>
      </c>
      <c r="H8718" t="str">
        <f t="shared" si="273"/>
        <v>1993-03-24</v>
      </c>
      <c r="I8718" t="str">
        <f>IFERROR(CONCATENATE(LEFT(E8718,4),"-",MID(E8718,5,2),"-",RIGHT(E8718,2)), NULL)</f>
        <v>1994-03-25</v>
      </c>
    </row>
    <row r="8719" spans="1:9" ht="13" x14ac:dyDescent="0.15">
      <c r="A8719" s="1" t="s">
        <v>6691</v>
      </c>
      <c r="B8719" s="1" t="s">
        <v>17</v>
      </c>
      <c r="C8719" s="1">
        <v>20</v>
      </c>
      <c r="D8719" s="1">
        <v>19930324</v>
      </c>
      <c r="E8719" s="1">
        <v>19940325</v>
      </c>
      <c r="F8719" t="str">
        <f t="shared" si="272"/>
        <v>7659</v>
      </c>
      <c r="G8719" t="str">
        <f>SUBSTITUTE(SUBSTITUTE(SUBSTITUTE(LOWER(B8719), " ", "-"), "(",""), ")", "")</f>
        <v>scientific-research</v>
      </c>
      <c r="H8719" t="str">
        <f t="shared" si="273"/>
        <v>1993-03-24</v>
      </c>
      <c r="I8719" t="str">
        <f>IFERROR(CONCATENATE(LEFT(E8719,4),"-",MID(E8719,5,2),"-",RIGHT(E8719,2)), NULL)</f>
        <v>1994-03-25</v>
      </c>
    </row>
    <row r="8720" spans="1:9" ht="13" x14ac:dyDescent="0.15">
      <c r="A8720" s="1" t="s">
        <v>6691</v>
      </c>
      <c r="B8720" s="1" t="s">
        <v>53</v>
      </c>
      <c r="C8720" s="1">
        <v>20</v>
      </c>
      <c r="D8720" s="1">
        <v>19930324</v>
      </c>
      <c r="E8720" s="1">
        <v>19940325</v>
      </c>
      <c r="F8720" t="str">
        <f t="shared" si="272"/>
        <v>7659</v>
      </c>
      <c r="G8720" t="str">
        <f>SUBSTITUTE(SUBSTITUTE(SUBSTITUTE(LOWER(B8720), " ", "-"), "(",""), ")", "")</f>
        <v>secondary-industries</v>
      </c>
      <c r="H8720" t="str">
        <f t="shared" si="273"/>
        <v>1993-03-24</v>
      </c>
      <c r="I8720" t="str">
        <f>IFERROR(CONCATENATE(LEFT(E8720,4),"-",MID(E8720,5,2),"-",RIGHT(E8720,2)), NULL)</f>
        <v>1994-03-25</v>
      </c>
    </row>
    <row r="8721" spans="1:9" ht="13" x14ac:dyDescent="0.15">
      <c r="A8721" s="1" t="s">
        <v>6691</v>
      </c>
      <c r="B8721" s="1" t="s">
        <v>286</v>
      </c>
      <c r="C8721" s="1">
        <v>20</v>
      </c>
      <c r="D8721" s="1">
        <v>19930324</v>
      </c>
      <c r="E8721" s="1">
        <v>19940325</v>
      </c>
      <c r="F8721" t="str">
        <f t="shared" si="272"/>
        <v>7659</v>
      </c>
      <c r="G8721" t="str">
        <f>SUBSTITUTE(SUBSTITUTE(SUBSTITUTE(LOWER(B8721), " ", "-"), "(",""), ")", "")</f>
        <v>space-science</v>
      </c>
      <c r="H8721" t="str">
        <f t="shared" si="273"/>
        <v>1993-03-24</v>
      </c>
      <c r="I8721" t="str">
        <f>IFERROR(CONCATENATE(LEFT(E8721,4),"-",MID(E8721,5,2),"-",RIGHT(E8721,2)), NULL)</f>
        <v>1994-03-25</v>
      </c>
    </row>
    <row r="8722" spans="1:9" ht="13" x14ac:dyDescent="0.15">
      <c r="A8722" s="1" t="s">
        <v>6691</v>
      </c>
      <c r="B8722" s="1" t="s">
        <v>19</v>
      </c>
      <c r="C8722" s="1">
        <v>20</v>
      </c>
      <c r="D8722" s="1">
        <v>19930324</v>
      </c>
      <c r="E8722" s="1">
        <v>19940325</v>
      </c>
      <c r="F8722" t="str">
        <f t="shared" si="272"/>
        <v>7659</v>
      </c>
      <c r="G8722" t="str">
        <f>SUBSTITUTE(SUBSTITUTE(SUBSTITUTE(LOWER(B8722), " ", "-"), "(",""), ")", "")</f>
        <v>trade</v>
      </c>
      <c r="H8722" t="str">
        <f t="shared" si="273"/>
        <v>1993-03-24</v>
      </c>
      <c r="I8722" t="str">
        <f>IFERROR(CONCATENATE(LEFT(E8722,4),"-",MID(E8722,5,2),"-",RIGHT(E8722,2)), NULL)</f>
        <v>1994-03-25</v>
      </c>
    </row>
    <row r="8723" spans="1:9" ht="13" x14ac:dyDescent="0.15">
      <c r="A8723" s="1" t="s">
        <v>6692</v>
      </c>
      <c r="B8723" s="1" t="s">
        <v>99</v>
      </c>
      <c r="C8723" s="1">
        <v>20</v>
      </c>
      <c r="D8723" s="1">
        <v>19030115</v>
      </c>
      <c r="E8723" s="1">
        <v>19040302</v>
      </c>
      <c r="F8723" t="str">
        <f t="shared" si="272"/>
        <v>0766</v>
      </c>
      <c r="G8723" t="str">
        <f>SUBSTITUTE(SUBSTITUTE(SUBSTITUTE(LOWER(B8723), " ", "-"), "(",""), ")", "")</f>
        <v>royal-commissions</v>
      </c>
      <c r="H8723" t="str">
        <f t="shared" si="273"/>
        <v>1903-01-15</v>
      </c>
      <c r="I8723" t="str">
        <f>IFERROR(CONCATENATE(LEFT(E8723,4),"-",MID(E8723,5,2),"-",RIGHT(E8723,2)), NULL)</f>
        <v>1904-03-02</v>
      </c>
    </row>
    <row r="8724" spans="1:9" ht="13" x14ac:dyDescent="0.15">
      <c r="A8724" s="1" t="s">
        <v>6692</v>
      </c>
      <c r="B8724" s="1" t="s">
        <v>53</v>
      </c>
      <c r="C8724" s="1">
        <v>20</v>
      </c>
      <c r="D8724" s="1">
        <v>19030115</v>
      </c>
      <c r="E8724" s="1">
        <v>19040302</v>
      </c>
      <c r="F8724" t="str">
        <f t="shared" si="272"/>
        <v>0766</v>
      </c>
      <c r="G8724" t="str">
        <f>SUBSTITUTE(SUBSTITUTE(SUBSTITUTE(LOWER(B8724), " ", "-"), "(",""), ")", "")</f>
        <v>secondary-industries</v>
      </c>
      <c r="H8724" t="str">
        <f t="shared" si="273"/>
        <v>1903-01-15</v>
      </c>
      <c r="I8724" t="str">
        <f>IFERROR(CONCATENATE(LEFT(E8724,4),"-",MID(E8724,5,2),"-",RIGHT(E8724,2)), NULL)</f>
        <v>1904-03-02</v>
      </c>
    </row>
    <row r="8725" spans="1:9" ht="13" x14ac:dyDescent="0.15">
      <c r="A8725" s="1" t="s">
        <v>6693</v>
      </c>
      <c r="B8725" s="1" t="s">
        <v>78</v>
      </c>
      <c r="C8725" s="1">
        <v>20</v>
      </c>
      <c r="D8725" s="1">
        <v>19930324</v>
      </c>
      <c r="E8725" s="1">
        <v>19931223</v>
      </c>
      <c r="F8725" t="str">
        <f t="shared" si="272"/>
        <v>7660</v>
      </c>
      <c r="G8725" t="str">
        <f>SUBSTITUTE(SUBSTITUTE(SUBSTITUTE(LOWER(B8725), " ", "-"), "(",""), ")", "")</f>
        <v>community-services</v>
      </c>
      <c r="H8725" t="str">
        <f t="shared" si="273"/>
        <v>1993-03-24</v>
      </c>
      <c r="I8725" t="str">
        <f>IFERROR(CONCATENATE(LEFT(E8725,4),"-",MID(E8725,5,2),"-",RIGHT(E8725,2)), NULL)</f>
        <v>1993-12-23</v>
      </c>
    </row>
    <row r="8726" spans="1:9" ht="13" x14ac:dyDescent="0.15">
      <c r="A8726" s="1" t="s">
        <v>6693</v>
      </c>
      <c r="B8726" s="1" t="s">
        <v>73</v>
      </c>
      <c r="C8726" s="1">
        <v>20</v>
      </c>
      <c r="D8726" s="1">
        <v>19930324</v>
      </c>
      <c r="E8726" s="1">
        <v>19931223</v>
      </c>
      <c r="F8726" t="str">
        <f t="shared" si="272"/>
        <v>7660</v>
      </c>
      <c r="G8726" t="str">
        <f>SUBSTITUTE(SUBSTITUTE(SUBSTITUTE(LOWER(B8726), " ", "-"), "(",""), ")", "")</f>
        <v>health</v>
      </c>
      <c r="H8726" t="str">
        <f t="shared" si="273"/>
        <v>1993-03-24</v>
      </c>
      <c r="I8726" t="str">
        <f>IFERROR(CONCATENATE(LEFT(E8726,4),"-",MID(E8726,5,2),"-",RIGHT(E8726,2)), NULL)</f>
        <v>1993-12-23</v>
      </c>
    </row>
    <row r="8727" spans="1:9" ht="13" x14ac:dyDescent="0.15">
      <c r="A8727" s="1" t="s">
        <v>6693</v>
      </c>
      <c r="B8727" s="1" t="s">
        <v>466</v>
      </c>
      <c r="C8727" s="1">
        <v>20</v>
      </c>
      <c r="D8727" s="1">
        <v>19930324</v>
      </c>
      <c r="E8727" s="1">
        <v>19931223</v>
      </c>
      <c r="F8727" t="str">
        <f t="shared" si="272"/>
        <v>7660</v>
      </c>
      <c r="G8727" t="str">
        <f>SUBSTITUTE(SUBSTITUTE(SUBSTITUTE(LOWER(B8727), " ", "-"), "(",""), ")", "")</f>
        <v>health-insurance</v>
      </c>
      <c r="H8727" t="str">
        <f t="shared" si="273"/>
        <v>1993-03-24</v>
      </c>
      <c r="I8727" t="str">
        <f>IFERROR(CONCATENATE(LEFT(E8727,4),"-",MID(E8727,5,2),"-",RIGHT(E8727,2)), NULL)</f>
        <v>1993-12-23</v>
      </c>
    </row>
    <row r="8728" spans="1:9" ht="13" x14ac:dyDescent="0.15">
      <c r="A8728" s="1" t="s">
        <v>6693</v>
      </c>
      <c r="B8728" s="1" t="s">
        <v>346</v>
      </c>
      <c r="C8728" s="1">
        <v>20</v>
      </c>
      <c r="D8728" s="1">
        <v>19930324</v>
      </c>
      <c r="E8728" s="1">
        <v>19931223</v>
      </c>
      <c r="F8728" t="str">
        <f t="shared" si="272"/>
        <v>7660</v>
      </c>
      <c r="G8728" t="str">
        <f>SUBSTITUTE(SUBSTITUTE(SUBSTITUTE(LOWER(B8728), " ", "-"), "(",""), ")", "")</f>
        <v>housing</v>
      </c>
      <c r="H8728" t="str">
        <f t="shared" si="273"/>
        <v>1993-03-24</v>
      </c>
      <c r="I8728" t="str">
        <f>IFERROR(CONCATENATE(LEFT(E8728,4),"-",MID(E8728,5,2),"-",RIGHT(E8728,2)), NULL)</f>
        <v>1993-12-23</v>
      </c>
    </row>
    <row r="8729" spans="1:9" ht="13" x14ac:dyDescent="0.15">
      <c r="A8729" s="1" t="s">
        <v>6693</v>
      </c>
      <c r="B8729" s="1" t="s">
        <v>134</v>
      </c>
      <c r="C8729" s="1">
        <v>20</v>
      </c>
      <c r="D8729" s="1">
        <v>19930324</v>
      </c>
      <c r="E8729" s="1">
        <v>19931223</v>
      </c>
      <c r="F8729" t="str">
        <f t="shared" si="272"/>
        <v>7660</v>
      </c>
      <c r="G8729" t="str">
        <f>SUBSTITUTE(SUBSTITUTE(SUBSTITUTE(LOWER(B8729), " ", "-"), "(",""), ")", "")</f>
        <v>regional-development</v>
      </c>
      <c r="H8729" t="str">
        <f t="shared" si="273"/>
        <v>1993-03-24</v>
      </c>
      <c r="I8729" t="str">
        <f>IFERROR(CONCATENATE(LEFT(E8729,4),"-",MID(E8729,5,2),"-",RIGHT(E8729,2)), NULL)</f>
        <v>1993-12-23</v>
      </c>
    </row>
    <row r="8730" spans="1:9" ht="13" x14ac:dyDescent="0.15">
      <c r="A8730" s="1" t="s">
        <v>6694</v>
      </c>
      <c r="B8730" s="1" t="s">
        <v>560</v>
      </c>
      <c r="C8730" s="1">
        <v>20</v>
      </c>
      <c r="D8730" s="1">
        <v>19930324</v>
      </c>
      <c r="E8730" s="1">
        <v>19971009</v>
      </c>
      <c r="F8730" t="str">
        <f t="shared" si="272"/>
        <v>7661</v>
      </c>
      <c r="G8730" t="str">
        <f>SUBSTITUTE(SUBSTITUTE(SUBSTITUTE(LOWER(B8730), " ", "-"), "(",""), ")", "")</f>
        <v>environment</v>
      </c>
      <c r="H8730" t="str">
        <f t="shared" si="273"/>
        <v>1993-03-24</v>
      </c>
      <c r="I8730" t="str">
        <f>IFERROR(CONCATENATE(LEFT(E8730,4),"-",MID(E8730,5,2),"-",RIGHT(E8730,2)), NULL)</f>
        <v>1997-10-09</v>
      </c>
    </row>
    <row r="8731" spans="1:9" ht="13" x14ac:dyDescent="0.15">
      <c r="A8731" s="1" t="s">
        <v>6694</v>
      </c>
      <c r="B8731" s="1" t="s">
        <v>472</v>
      </c>
      <c r="C8731" s="1">
        <v>20</v>
      </c>
      <c r="D8731" s="1">
        <v>19930324</v>
      </c>
      <c r="E8731" s="1">
        <v>19971009</v>
      </c>
      <c r="F8731" t="str">
        <f t="shared" si="272"/>
        <v>7661</v>
      </c>
      <c r="G8731" t="str">
        <f>SUBSTITUTE(SUBSTITUTE(SUBSTITUTE(LOWER(B8731), " ", "-"), "(",""), ")", "")</f>
        <v>meteorology</v>
      </c>
      <c r="H8731" t="str">
        <f t="shared" si="273"/>
        <v>1993-03-24</v>
      </c>
      <c r="I8731" t="str">
        <f>IFERROR(CONCATENATE(LEFT(E8731,4),"-",MID(E8731,5,2),"-",RIGHT(E8731,2)), NULL)</f>
        <v>1997-10-09</v>
      </c>
    </row>
    <row r="8732" spans="1:9" ht="13" x14ac:dyDescent="0.15">
      <c r="A8732" s="1" t="s">
        <v>6694</v>
      </c>
      <c r="B8732" s="1" t="s">
        <v>263</v>
      </c>
      <c r="C8732" s="1">
        <v>20</v>
      </c>
      <c r="D8732" s="1">
        <v>19930324</v>
      </c>
      <c r="E8732" s="1">
        <v>19971009</v>
      </c>
      <c r="F8732" t="str">
        <f t="shared" si="272"/>
        <v>7661</v>
      </c>
      <c r="G8732" t="str">
        <f>SUBSTITUTE(SUBSTITUTE(SUBSTITUTE(LOWER(B8732), " ", "-"), "(",""), ")", "")</f>
        <v>sport</v>
      </c>
      <c r="H8732" t="str">
        <f t="shared" si="273"/>
        <v>1993-03-24</v>
      </c>
      <c r="I8732" t="str">
        <f>IFERROR(CONCATENATE(LEFT(E8732,4),"-",MID(E8732,5,2),"-",RIGHT(E8732,2)), NULL)</f>
        <v>1997-10-09</v>
      </c>
    </row>
    <row r="8733" spans="1:9" ht="13" x14ac:dyDescent="0.15">
      <c r="A8733" s="1" t="s">
        <v>6694</v>
      </c>
      <c r="B8733" s="1" t="s">
        <v>117</v>
      </c>
      <c r="C8733" s="1">
        <v>20</v>
      </c>
      <c r="D8733" s="1">
        <v>19930324</v>
      </c>
      <c r="E8733" s="1">
        <v>19971009</v>
      </c>
      <c r="F8733" t="str">
        <f t="shared" si="272"/>
        <v>7661</v>
      </c>
      <c r="G8733" t="str">
        <f>SUBSTITUTE(SUBSTITUTE(SUBSTITUTE(LOWER(B8733), " ", "-"), "(",""), ")", "")</f>
        <v>territory-administration</v>
      </c>
      <c r="H8733" t="str">
        <f t="shared" si="273"/>
        <v>1993-03-24</v>
      </c>
      <c r="I8733" t="str">
        <f>IFERROR(CONCATENATE(LEFT(E8733,4),"-",MID(E8733,5,2),"-",RIGHT(E8733,2)), NULL)</f>
        <v>1997-10-09</v>
      </c>
    </row>
    <row r="8734" spans="1:9" ht="13" x14ac:dyDescent="0.15">
      <c r="A8734" s="1" t="s">
        <v>6695</v>
      </c>
      <c r="B8734" s="1" t="s">
        <v>84</v>
      </c>
      <c r="C8734" s="1">
        <v>20</v>
      </c>
      <c r="D8734" s="1">
        <v>19930324</v>
      </c>
      <c r="E8734" s="1">
        <v>19960311</v>
      </c>
      <c r="F8734" t="str">
        <f t="shared" si="272"/>
        <v>7662</v>
      </c>
      <c r="G8734" t="str">
        <f>SUBSTITUTE(SUBSTITUTE(SUBSTITUTE(LOWER(B8734), " ", "-"), "(",""), ")", "")</f>
        <v>citizenship</v>
      </c>
      <c r="H8734" t="str">
        <f t="shared" si="273"/>
        <v>1993-03-24</v>
      </c>
      <c r="I8734" t="str">
        <f>IFERROR(CONCATENATE(LEFT(E8734,4),"-",MID(E8734,5,2),"-",RIGHT(E8734,2)), NULL)</f>
        <v>1996-03-11</v>
      </c>
    </row>
    <row r="8735" spans="1:9" ht="13" x14ac:dyDescent="0.15">
      <c r="A8735" s="1" t="s">
        <v>6695</v>
      </c>
      <c r="B8735" s="1" t="s">
        <v>13</v>
      </c>
      <c r="C8735" s="1">
        <v>20</v>
      </c>
      <c r="D8735" s="1">
        <v>19930324</v>
      </c>
      <c r="E8735" s="1">
        <v>19960311</v>
      </c>
      <c r="F8735" t="str">
        <f t="shared" si="272"/>
        <v>7662</v>
      </c>
      <c r="G8735" t="str">
        <f>SUBSTITUTE(SUBSTITUTE(SUBSTITUTE(LOWER(B8735), " ", "-"), "(",""), ")", "")</f>
        <v>migration</v>
      </c>
      <c r="H8735" t="str">
        <f t="shared" si="273"/>
        <v>1993-03-24</v>
      </c>
      <c r="I8735" t="str">
        <f>IFERROR(CONCATENATE(LEFT(E8735,4),"-",MID(E8735,5,2),"-",RIGHT(E8735,2)), NULL)</f>
        <v>1996-03-11</v>
      </c>
    </row>
    <row r="8736" spans="1:9" ht="13" x14ac:dyDescent="0.15">
      <c r="A8736" s="1" t="s">
        <v>6695</v>
      </c>
      <c r="B8736" s="1" t="s">
        <v>551</v>
      </c>
      <c r="C8736" s="1">
        <v>20</v>
      </c>
      <c r="D8736" s="1">
        <v>19930324</v>
      </c>
      <c r="E8736" s="1">
        <v>19960311</v>
      </c>
      <c r="F8736" t="str">
        <f t="shared" si="272"/>
        <v>7662</v>
      </c>
      <c r="G8736" t="str">
        <f>SUBSTITUTE(SUBSTITUTE(SUBSTITUTE(LOWER(B8736), " ", "-"), "(",""), ")", "")</f>
        <v>multiculturalism</v>
      </c>
      <c r="H8736" t="str">
        <f t="shared" si="273"/>
        <v>1993-03-24</v>
      </c>
      <c r="I8736" t="str">
        <f>IFERROR(CONCATENATE(LEFT(E8736,4),"-",MID(E8736,5,2),"-",RIGHT(E8736,2)), NULL)</f>
        <v>1996-03-11</v>
      </c>
    </row>
    <row r="8737" spans="1:9" ht="13" x14ac:dyDescent="0.15">
      <c r="A8737" s="1" t="s">
        <v>6696</v>
      </c>
      <c r="B8737" s="1" t="s">
        <v>555</v>
      </c>
      <c r="C8737" s="1">
        <v>20</v>
      </c>
      <c r="D8737" s="1">
        <v>19930324</v>
      </c>
      <c r="E8737" s="1">
        <v>19940130</v>
      </c>
      <c r="F8737" t="str">
        <f t="shared" si="272"/>
        <v>7663</v>
      </c>
      <c r="G8737" t="str">
        <f>SUBSTITUTE(SUBSTITUTE(SUBSTITUTE(LOWER(B8737), " ", "-"), "(",""), ")", "")</f>
        <v>archives-administration</v>
      </c>
      <c r="H8737" t="str">
        <f t="shared" si="273"/>
        <v>1993-03-24</v>
      </c>
      <c r="I8737" t="str">
        <f>IFERROR(CONCATENATE(LEFT(E8737,4),"-",MID(E8737,5,2),"-",RIGHT(E8737,2)), NULL)</f>
        <v>1994-01-30</v>
      </c>
    </row>
    <row r="8738" spans="1:9" ht="13" x14ac:dyDescent="0.15">
      <c r="A8738" s="1" t="s">
        <v>6696</v>
      </c>
      <c r="B8738" s="1" t="s">
        <v>312</v>
      </c>
      <c r="C8738" s="1">
        <v>20</v>
      </c>
      <c r="D8738" s="1">
        <v>19930324</v>
      </c>
      <c r="E8738" s="1">
        <v>19940130</v>
      </c>
      <c r="F8738" t="str">
        <f t="shared" si="272"/>
        <v>7663</v>
      </c>
      <c r="G8738" t="str">
        <f>SUBSTITUTE(SUBSTITUTE(SUBSTITUTE(LOWER(B8738), " ", "-"), "(",""), ")", "")</f>
        <v>construction</v>
      </c>
      <c r="H8738" t="str">
        <f t="shared" si="273"/>
        <v>1993-03-24</v>
      </c>
      <c r="I8738" t="str">
        <f>IFERROR(CONCATENATE(LEFT(E8738,4),"-",MID(E8738,5,2),"-",RIGHT(E8738,2)), NULL)</f>
        <v>1994-01-30</v>
      </c>
    </row>
    <row r="8739" spans="1:9" ht="13" x14ac:dyDescent="0.15">
      <c r="A8739" s="1" t="s">
        <v>6696</v>
      </c>
      <c r="B8739" s="1" t="s">
        <v>293</v>
      </c>
      <c r="C8739" s="1">
        <v>20</v>
      </c>
      <c r="D8739" s="1">
        <v>19930324</v>
      </c>
      <c r="E8739" s="1">
        <v>19940130</v>
      </c>
      <c r="F8739" t="str">
        <f t="shared" si="272"/>
        <v>7663</v>
      </c>
      <c r="G8739" t="str">
        <f>SUBSTITUTE(SUBSTITUTE(SUBSTITUTE(LOWER(B8739), " ", "-"), "(",""), ")", "")</f>
        <v>cultural-affairs</v>
      </c>
      <c r="H8739" t="str">
        <f t="shared" si="273"/>
        <v>1993-03-24</v>
      </c>
      <c r="I8739" t="str">
        <f>IFERROR(CONCATENATE(LEFT(E8739,4),"-",MID(E8739,5,2),"-",RIGHT(E8739,2)), NULL)</f>
        <v>1994-01-30</v>
      </c>
    </row>
    <row r="8740" spans="1:9" ht="13" x14ac:dyDescent="0.15">
      <c r="A8740" s="1" t="s">
        <v>6696</v>
      </c>
      <c r="B8740" s="1" t="s">
        <v>86</v>
      </c>
      <c r="C8740" s="1">
        <v>20</v>
      </c>
      <c r="D8740" s="1">
        <v>19930324</v>
      </c>
      <c r="E8740" s="1">
        <v>19940130</v>
      </c>
      <c r="F8740" t="str">
        <f t="shared" si="272"/>
        <v>7663</v>
      </c>
      <c r="G8740" t="str">
        <f>SUBSTITUTE(SUBSTITUTE(SUBSTITUTE(LOWER(B8740), " ", "-"), "(",""), ")", "")</f>
        <v>goods-and-services</v>
      </c>
      <c r="H8740" t="str">
        <f t="shared" si="273"/>
        <v>1993-03-24</v>
      </c>
      <c r="I8740" t="str">
        <f>IFERROR(CONCATENATE(LEFT(E8740,4),"-",MID(E8740,5,2),"-",RIGHT(E8740,2)), NULL)</f>
        <v>1994-01-30</v>
      </c>
    </row>
    <row r="8741" spans="1:9" ht="13" x14ac:dyDescent="0.15">
      <c r="A8741" s="1" t="s">
        <v>6696</v>
      </c>
      <c r="B8741" s="1" t="s">
        <v>121</v>
      </c>
      <c r="C8741" s="1">
        <v>20</v>
      </c>
      <c r="D8741" s="1">
        <v>19930324</v>
      </c>
      <c r="E8741" s="1">
        <v>19940130</v>
      </c>
      <c r="F8741" t="str">
        <f t="shared" si="272"/>
        <v>7663</v>
      </c>
      <c r="G8741" t="str">
        <f>SUBSTITUTE(SUBSTITUTE(SUBSTITUTE(LOWER(B8741), " ", "-"), "(",""), ")", "")</f>
        <v>survey-and-mapping</v>
      </c>
      <c r="H8741" t="str">
        <f t="shared" si="273"/>
        <v>1993-03-24</v>
      </c>
      <c r="I8741" t="str">
        <f>IFERROR(CONCATENATE(LEFT(E8741,4),"-",MID(E8741,5,2),"-",RIGHT(E8741,2)), NULL)</f>
        <v>1994-01-30</v>
      </c>
    </row>
    <row r="8742" spans="1:9" ht="13" x14ac:dyDescent="0.15">
      <c r="A8742" s="1" t="s">
        <v>6697</v>
      </c>
      <c r="B8742" s="1" t="s">
        <v>2822</v>
      </c>
      <c r="C8742" s="1">
        <v>20</v>
      </c>
      <c r="D8742" s="1">
        <v>19630701</v>
      </c>
      <c r="E8742" s="1">
        <v>20111216</v>
      </c>
      <c r="F8742" t="str">
        <f t="shared" si="272"/>
        <v>7664</v>
      </c>
      <c r="G8742" t="str">
        <f>SUBSTITUTE(SUBSTITUTE(SUBSTITUTE(LOWER(B8742), " ", "-"), "(",""), ")", "")</f>
        <v>navy-commands</v>
      </c>
      <c r="H8742" t="str">
        <f t="shared" si="273"/>
        <v>1963-07-01</v>
      </c>
      <c r="I8742" t="str">
        <f>IFERROR(CONCATENATE(LEFT(E8742,4),"-",MID(E8742,5,2),"-",RIGHT(E8742,2)), NULL)</f>
        <v>2011-12-16</v>
      </c>
    </row>
    <row r="8743" spans="1:9" ht="13" x14ac:dyDescent="0.15">
      <c r="A8743" s="1" t="s">
        <v>6698</v>
      </c>
      <c r="B8743" s="1" t="s">
        <v>661</v>
      </c>
      <c r="C8743" s="1">
        <v>20</v>
      </c>
      <c r="D8743" s="1">
        <v>19870601</v>
      </c>
      <c r="F8743" t="str">
        <f t="shared" si="272"/>
        <v>7665</v>
      </c>
      <c r="G8743" t="str">
        <f>SUBSTITUTE(SUBSTITUTE(SUBSTITUTE(LOWER(B8743), " ", "-"), "(",""), ")", "")</f>
        <v>rehabilitation</v>
      </c>
      <c r="H8743" t="str">
        <f t="shared" si="273"/>
        <v>1987-06-01</v>
      </c>
      <c r="I8743" t="str">
        <f>IFERROR(CONCATENATE(LEFT(E8743,4),"-",MID(E8743,5,2),"-",RIGHT(E8743,2)), NULL)</f>
        <v>--</v>
      </c>
    </row>
    <row r="8744" spans="1:9" ht="13" x14ac:dyDescent="0.15">
      <c r="A8744" s="1" t="s">
        <v>6699</v>
      </c>
      <c r="B8744" s="1" t="s">
        <v>78</v>
      </c>
      <c r="C8744" s="1">
        <v>20</v>
      </c>
      <c r="D8744" s="1">
        <v>19930324</v>
      </c>
      <c r="E8744" s="1">
        <v>19931223</v>
      </c>
      <c r="F8744" t="str">
        <f t="shared" si="272"/>
        <v>7667</v>
      </c>
      <c r="G8744" t="str">
        <f>SUBSTITUTE(SUBSTITUTE(SUBSTITUTE(LOWER(B8744), " ", "-"), "(",""), ")", "")</f>
        <v>community-services</v>
      </c>
      <c r="H8744" t="str">
        <f t="shared" si="273"/>
        <v>1993-03-24</v>
      </c>
      <c r="I8744" t="str">
        <f>IFERROR(CONCATENATE(LEFT(E8744,4),"-",MID(E8744,5,2),"-",RIGHT(E8744,2)), NULL)</f>
        <v>1993-12-23</v>
      </c>
    </row>
    <row r="8745" spans="1:9" ht="13" x14ac:dyDescent="0.15">
      <c r="A8745" s="1" t="s">
        <v>6699</v>
      </c>
      <c r="B8745" s="1" t="s">
        <v>73</v>
      </c>
      <c r="C8745" s="1">
        <v>20</v>
      </c>
      <c r="D8745" s="1">
        <v>19930324</v>
      </c>
      <c r="E8745" s="1">
        <v>19931223</v>
      </c>
      <c r="F8745" t="str">
        <f t="shared" si="272"/>
        <v>7667</v>
      </c>
      <c r="G8745" t="str">
        <f>SUBSTITUTE(SUBSTITUTE(SUBSTITUTE(LOWER(B8745), " ", "-"), "(",""), ")", "")</f>
        <v>health</v>
      </c>
      <c r="H8745" t="str">
        <f t="shared" si="273"/>
        <v>1993-03-24</v>
      </c>
      <c r="I8745" t="str">
        <f>IFERROR(CONCATENATE(LEFT(E8745,4),"-",MID(E8745,5,2),"-",RIGHT(E8745,2)), NULL)</f>
        <v>1993-12-23</v>
      </c>
    </row>
    <row r="8746" spans="1:9" ht="13" x14ac:dyDescent="0.15">
      <c r="A8746" s="1" t="s">
        <v>6699</v>
      </c>
      <c r="B8746" s="1" t="s">
        <v>346</v>
      </c>
      <c r="C8746" s="1">
        <v>20</v>
      </c>
      <c r="D8746" s="1">
        <v>19930324</v>
      </c>
      <c r="E8746" s="1">
        <v>19931223</v>
      </c>
      <c r="F8746" t="str">
        <f t="shared" si="272"/>
        <v>7667</v>
      </c>
      <c r="G8746" t="str">
        <f>SUBSTITUTE(SUBSTITUTE(SUBSTITUTE(LOWER(B8746), " ", "-"), "(",""), ")", "")</f>
        <v>housing</v>
      </c>
      <c r="H8746" t="str">
        <f t="shared" si="273"/>
        <v>1993-03-24</v>
      </c>
      <c r="I8746" t="str">
        <f>IFERROR(CONCATENATE(LEFT(E8746,4),"-",MID(E8746,5,2),"-",RIGHT(E8746,2)), NULL)</f>
        <v>1993-12-23</v>
      </c>
    </row>
    <row r="8747" spans="1:9" ht="13" x14ac:dyDescent="0.15">
      <c r="A8747" s="1" t="s">
        <v>6699</v>
      </c>
      <c r="B8747" s="1" t="s">
        <v>134</v>
      </c>
      <c r="C8747" s="1">
        <v>20</v>
      </c>
      <c r="D8747" s="1">
        <v>19930324</v>
      </c>
      <c r="E8747" s="1">
        <v>19931223</v>
      </c>
      <c r="F8747" t="str">
        <f t="shared" si="272"/>
        <v>7667</v>
      </c>
      <c r="G8747" t="str">
        <f>SUBSTITUTE(SUBSTITUTE(SUBSTITUTE(LOWER(B8747), " ", "-"), "(",""), ")", "")</f>
        <v>regional-development</v>
      </c>
      <c r="H8747" t="str">
        <f t="shared" si="273"/>
        <v>1993-03-24</v>
      </c>
      <c r="I8747" t="str">
        <f>IFERROR(CONCATENATE(LEFT(E8747,4),"-",MID(E8747,5,2),"-",RIGHT(E8747,2)), NULL)</f>
        <v>1993-12-23</v>
      </c>
    </row>
    <row r="8748" spans="1:9" ht="13" x14ac:dyDescent="0.15">
      <c r="A8748" s="1" t="s">
        <v>6700</v>
      </c>
      <c r="B8748" s="1" t="s">
        <v>13</v>
      </c>
      <c r="C8748" s="1">
        <v>20</v>
      </c>
      <c r="D8748" s="1">
        <v>19930324</v>
      </c>
      <c r="E8748" s="1">
        <v>19960311</v>
      </c>
      <c r="F8748" t="str">
        <f t="shared" si="272"/>
        <v>7668</v>
      </c>
      <c r="G8748" t="str">
        <f>SUBSTITUTE(SUBSTITUTE(SUBSTITUTE(LOWER(B8748), " ", "-"), "(",""), ")", "")</f>
        <v>migration</v>
      </c>
      <c r="H8748" t="str">
        <f t="shared" si="273"/>
        <v>1993-03-24</v>
      </c>
      <c r="I8748" t="str">
        <f>IFERROR(CONCATENATE(LEFT(E8748,4),"-",MID(E8748,5,2),"-",RIGHT(E8748,2)), NULL)</f>
        <v>1996-03-11</v>
      </c>
    </row>
    <row r="8749" spans="1:9" ht="13" x14ac:dyDescent="0.15">
      <c r="A8749" s="1" t="s">
        <v>6700</v>
      </c>
      <c r="B8749" s="1" t="s">
        <v>551</v>
      </c>
      <c r="C8749" s="1">
        <v>20</v>
      </c>
      <c r="D8749" s="1">
        <v>19930324</v>
      </c>
      <c r="E8749" s="1">
        <v>19960311</v>
      </c>
      <c r="F8749" t="str">
        <f t="shared" si="272"/>
        <v>7668</v>
      </c>
      <c r="G8749" t="str">
        <f>SUBSTITUTE(SUBSTITUTE(SUBSTITUTE(LOWER(B8749), " ", "-"), "(",""), ")", "")</f>
        <v>multiculturalism</v>
      </c>
      <c r="H8749" t="str">
        <f t="shared" si="273"/>
        <v>1993-03-24</v>
      </c>
      <c r="I8749" t="str">
        <f>IFERROR(CONCATENATE(LEFT(E8749,4),"-",MID(E8749,5,2),"-",RIGHT(E8749,2)), NULL)</f>
        <v>1996-03-11</v>
      </c>
    </row>
    <row r="8750" spans="1:9" ht="13" x14ac:dyDescent="0.15">
      <c r="A8750" s="1" t="s">
        <v>6701</v>
      </c>
      <c r="B8750" s="1" t="s">
        <v>449</v>
      </c>
      <c r="C8750" s="1">
        <v>20</v>
      </c>
      <c r="D8750" s="1">
        <v>19901201</v>
      </c>
      <c r="E8750" s="1">
        <v>19970701</v>
      </c>
      <c r="F8750" t="str">
        <f t="shared" si="272"/>
        <v>7669</v>
      </c>
      <c r="G8750" t="str">
        <f>SUBSTITUTE(SUBSTITUTE(SUBSTITUTE(LOWER(B8750), " ", "-"), "(",""), ")", "")</f>
        <v>student-assistance</v>
      </c>
      <c r="H8750" t="str">
        <f t="shared" si="273"/>
        <v>1990-12-01</v>
      </c>
      <c r="I8750" t="str">
        <f>IFERROR(CONCATENATE(LEFT(E8750,4),"-",MID(E8750,5,2),"-",RIGHT(E8750,2)), NULL)</f>
        <v>1997-07-01</v>
      </c>
    </row>
    <row r="8751" spans="1:9" ht="13" x14ac:dyDescent="0.15">
      <c r="A8751" s="1" t="s">
        <v>6702</v>
      </c>
      <c r="B8751" s="1" t="s">
        <v>121</v>
      </c>
      <c r="C8751" s="1">
        <v>20</v>
      </c>
      <c r="D8751" s="1">
        <v>19450101</v>
      </c>
      <c r="E8751" s="1">
        <v>19461231</v>
      </c>
      <c r="F8751" t="str">
        <f t="shared" si="272"/>
        <v>0767</v>
      </c>
      <c r="G8751" t="str">
        <f>SUBSTITUTE(SUBSTITUTE(SUBSTITUTE(LOWER(B8751), " ", "-"), "(",""), ")", "")</f>
        <v>survey-and-mapping</v>
      </c>
      <c r="H8751" t="str">
        <f t="shared" si="273"/>
        <v>1945-01-01</v>
      </c>
      <c r="I8751" t="str">
        <f>IFERROR(CONCATENATE(LEFT(E8751,4),"-",MID(E8751,5,2),"-",RIGHT(E8751,2)), NULL)</f>
        <v>1946-12-31</v>
      </c>
    </row>
    <row r="8752" spans="1:9" ht="13" x14ac:dyDescent="0.15">
      <c r="A8752" s="1" t="s">
        <v>6703</v>
      </c>
      <c r="B8752" s="1" t="s">
        <v>555</v>
      </c>
      <c r="C8752" s="1">
        <v>20</v>
      </c>
      <c r="D8752" s="1">
        <v>19930324</v>
      </c>
      <c r="E8752" s="1">
        <v>19940130</v>
      </c>
      <c r="F8752" t="str">
        <f t="shared" si="272"/>
        <v>7671</v>
      </c>
      <c r="G8752" t="str">
        <f>SUBSTITUTE(SUBSTITUTE(SUBSTITUTE(LOWER(B8752), " ", "-"), "(",""), ")", "")</f>
        <v>archives-administration</v>
      </c>
      <c r="H8752" t="str">
        <f t="shared" si="273"/>
        <v>1993-03-24</v>
      </c>
      <c r="I8752" t="str">
        <f>IFERROR(CONCATENATE(LEFT(E8752,4),"-",MID(E8752,5,2),"-",RIGHT(E8752,2)), NULL)</f>
        <v>1994-01-30</v>
      </c>
    </row>
    <row r="8753" spans="1:9" ht="13" x14ac:dyDescent="0.15">
      <c r="A8753" s="1" t="s">
        <v>6703</v>
      </c>
      <c r="B8753" s="1" t="s">
        <v>293</v>
      </c>
      <c r="C8753" s="1">
        <v>20</v>
      </c>
      <c r="D8753" s="1">
        <v>19930324</v>
      </c>
      <c r="E8753" s="1">
        <v>19940130</v>
      </c>
      <c r="F8753" t="str">
        <f t="shared" si="272"/>
        <v>7671</v>
      </c>
      <c r="G8753" t="str">
        <f>SUBSTITUTE(SUBSTITUTE(SUBSTITUTE(LOWER(B8753), " ", "-"), "(",""), ")", "")</f>
        <v>cultural-affairs</v>
      </c>
      <c r="H8753" t="str">
        <f t="shared" si="273"/>
        <v>1993-03-24</v>
      </c>
      <c r="I8753" t="str">
        <f>IFERROR(CONCATENATE(LEFT(E8753,4),"-",MID(E8753,5,2),"-",RIGHT(E8753,2)), NULL)</f>
        <v>1994-01-30</v>
      </c>
    </row>
    <row r="8754" spans="1:9" ht="13" x14ac:dyDescent="0.15">
      <c r="A8754" s="1" t="s">
        <v>6703</v>
      </c>
      <c r="B8754" s="1" t="s">
        <v>86</v>
      </c>
      <c r="C8754" s="1">
        <v>20</v>
      </c>
      <c r="D8754" s="1">
        <v>19930324</v>
      </c>
      <c r="E8754" s="1">
        <v>19940130</v>
      </c>
      <c r="F8754" t="str">
        <f t="shared" si="272"/>
        <v>7671</v>
      </c>
      <c r="G8754" t="str">
        <f>SUBSTITUTE(SUBSTITUTE(SUBSTITUTE(LOWER(B8754), " ", "-"), "(",""), ")", "")</f>
        <v>goods-and-services</v>
      </c>
      <c r="H8754" t="str">
        <f t="shared" si="273"/>
        <v>1993-03-24</v>
      </c>
      <c r="I8754" t="str">
        <f>IFERROR(CONCATENATE(LEFT(E8754,4),"-",MID(E8754,5,2),"-",RIGHT(E8754,2)), NULL)</f>
        <v>1994-01-30</v>
      </c>
    </row>
    <row r="8755" spans="1:9" ht="13" x14ac:dyDescent="0.15">
      <c r="A8755" s="1" t="s">
        <v>6704</v>
      </c>
      <c r="B8755" s="1" t="s">
        <v>661</v>
      </c>
      <c r="C8755" s="1">
        <v>20</v>
      </c>
      <c r="D8755" s="1">
        <v>19870801</v>
      </c>
      <c r="F8755" t="str">
        <f t="shared" si="272"/>
        <v>7672</v>
      </c>
      <c r="G8755" t="str">
        <f>SUBSTITUTE(SUBSTITUTE(SUBSTITUTE(LOWER(B8755), " ", "-"), "(",""), ")", "")</f>
        <v>rehabilitation</v>
      </c>
      <c r="H8755" t="str">
        <f t="shared" si="273"/>
        <v>1987-08-01</v>
      </c>
      <c r="I8755" t="str">
        <f>IFERROR(CONCATENATE(LEFT(E8755,4),"-",MID(E8755,5,2),"-",RIGHT(E8755,2)), NULL)</f>
        <v>--</v>
      </c>
    </row>
    <row r="8756" spans="1:9" ht="13" x14ac:dyDescent="0.15">
      <c r="A8756" s="1" t="s">
        <v>6705</v>
      </c>
      <c r="B8756" s="1" t="s">
        <v>257</v>
      </c>
      <c r="C8756" s="1">
        <v>20</v>
      </c>
      <c r="D8756" s="1">
        <v>19711208</v>
      </c>
      <c r="E8756" s="1">
        <v>19850125</v>
      </c>
      <c r="F8756" t="str">
        <f t="shared" si="272"/>
        <v>7673</v>
      </c>
      <c r="G8756" t="str">
        <f>SUBSTITUTE(SUBSTITUTE(SUBSTITUTE(LOWER(B8756), " ", "-"), "(",""), ")", "")</f>
        <v>tertiary-education</v>
      </c>
      <c r="H8756" t="str">
        <f t="shared" si="273"/>
        <v>1971-12-08</v>
      </c>
      <c r="I8756" t="str">
        <f>IFERROR(CONCATENATE(LEFT(E8756,4),"-",MID(E8756,5,2),"-",RIGHT(E8756,2)), NULL)</f>
        <v>1985-01-25</v>
      </c>
    </row>
    <row r="8757" spans="1:9" ht="13" x14ac:dyDescent="0.15">
      <c r="A8757" s="1" t="s">
        <v>6706</v>
      </c>
      <c r="B8757" s="1" t="s">
        <v>78</v>
      </c>
      <c r="C8757" s="1">
        <v>20</v>
      </c>
      <c r="D8757" s="1">
        <v>19930324</v>
      </c>
      <c r="E8757" s="1">
        <v>19931223</v>
      </c>
      <c r="F8757" t="str">
        <f t="shared" si="272"/>
        <v>7674</v>
      </c>
      <c r="G8757" t="str">
        <f>SUBSTITUTE(SUBSTITUTE(SUBSTITUTE(LOWER(B8757), " ", "-"), "(",""), ")", "")</f>
        <v>community-services</v>
      </c>
      <c r="H8757" t="str">
        <f t="shared" si="273"/>
        <v>1993-03-24</v>
      </c>
      <c r="I8757" t="str">
        <f>IFERROR(CONCATENATE(LEFT(E8757,4),"-",MID(E8757,5,2),"-",RIGHT(E8757,2)), NULL)</f>
        <v>1993-12-23</v>
      </c>
    </row>
    <row r="8758" spans="1:9" ht="13" x14ac:dyDescent="0.15">
      <c r="A8758" s="1" t="s">
        <v>6706</v>
      </c>
      <c r="B8758" s="1" t="s">
        <v>73</v>
      </c>
      <c r="C8758" s="1">
        <v>20</v>
      </c>
      <c r="D8758" s="1">
        <v>19930324</v>
      </c>
      <c r="E8758" s="1">
        <v>19931223</v>
      </c>
      <c r="F8758" t="str">
        <f t="shared" si="272"/>
        <v>7674</v>
      </c>
      <c r="G8758" t="str">
        <f>SUBSTITUTE(SUBSTITUTE(SUBSTITUTE(LOWER(B8758), " ", "-"), "(",""), ")", "")</f>
        <v>health</v>
      </c>
      <c r="H8758" t="str">
        <f t="shared" si="273"/>
        <v>1993-03-24</v>
      </c>
      <c r="I8758" t="str">
        <f>IFERROR(CONCATENATE(LEFT(E8758,4),"-",MID(E8758,5,2),"-",RIGHT(E8758,2)), NULL)</f>
        <v>1993-12-23</v>
      </c>
    </row>
    <row r="8759" spans="1:9" ht="13" x14ac:dyDescent="0.15">
      <c r="A8759" s="1" t="s">
        <v>6706</v>
      </c>
      <c r="B8759" s="1" t="s">
        <v>346</v>
      </c>
      <c r="C8759" s="1">
        <v>20</v>
      </c>
      <c r="D8759" s="1">
        <v>19930324</v>
      </c>
      <c r="E8759" s="1">
        <v>19931223</v>
      </c>
      <c r="F8759" t="str">
        <f t="shared" si="272"/>
        <v>7674</v>
      </c>
      <c r="G8759" t="str">
        <f>SUBSTITUTE(SUBSTITUTE(SUBSTITUTE(LOWER(B8759), " ", "-"), "(",""), ")", "")</f>
        <v>housing</v>
      </c>
      <c r="H8759" t="str">
        <f t="shared" si="273"/>
        <v>1993-03-24</v>
      </c>
      <c r="I8759" t="str">
        <f>IFERROR(CONCATENATE(LEFT(E8759,4),"-",MID(E8759,5,2),"-",RIGHT(E8759,2)), NULL)</f>
        <v>1993-12-23</v>
      </c>
    </row>
    <row r="8760" spans="1:9" ht="13" x14ac:dyDescent="0.15">
      <c r="A8760" s="1" t="s">
        <v>6706</v>
      </c>
      <c r="B8760" s="1" t="s">
        <v>134</v>
      </c>
      <c r="C8760" s="1">
        <v>20</v>
      </c>
      <c r="D8760" s="1">
        <v>19930324</v>
      </c>
      <c r="E8760" s="1">
        <v>19931223</v>
      </c>
      <c r="F8760" t="str">
        <f t="shared" si="272"/>
        <v>7674</v>
      </c>
      <c r="G8760" t="str">
        <f>SUBSTITUTE(SUBSTITUTE(SUBSTITUTE(LOWER(B8760), " ", "-"), "(",""), ")", "")</f>
        <v>regional-development</v>
      </c>
      <c r="H8760" t="str">
        <f t="shared" si="273"/>
        <v>1993-03-24</v>
      </c>
      <c r="I8760" t="str">
        <f>IFERROR(CONCATENATE(LEFT(E8760,4),"-",MID(E8760,5,2),"-",RIGHT(E8760,2)), NULL)</f>
        <v>1993-12-23</v>
      </c>
    </row>
    <row r="8761" spans="1:9" ht="13" x14ac:dyDescent="0.15">
      <c r="A8761" s="1" t="s">
        <v>6707</v>
      </c>
      <c r="B8761" s="1" t="s">
        <v>75</v>
      </c>
      <c r="C8761" s="1">
        <v>20</v>
      </c>
      <c r="D8761" s="1">
        <v>19900305</v>
      </c>
      <c r="E8761" s="1">
        <v>20050630</v>
      </c>
      <c r="F8761" t="str">
        <f t="shared" si="272"/>
        <v>7675</v>
      </c>
      <c r="G8761" t="str">
        <f>SUBSTITUTE(SUBSTITUTE(SUBSTITUTE(LOWER(B8761), " ", "-"), "(",""), ")", "")</f>
        <v>indigenous-affairs</v>
      </c>
      <c r="H8761" t="str">
        <f t="shared" si="273"/>
        <v>1990-03-05</v>
      </c>
      <c r="I8761" t="str">
        <f>IFERROR(CONCATENATE(LEFT(E8761,4),"-",MID(E8761,5,2),"-",RIGHT(E8761,2)), NULL)</f>
        <v>2005-06-30</v>
      </c>
    </row>
    <row r="8762" spans="1:9" ht="13" x14ac:dyDescent="0.15">
      <c r="A8762" s="1" t="s">
        <v>6708</v>
      </c>
      <c r="B8762" s="1" t="s">
        <v>180</v>
      </c>
      <c r="C8762" s="1">
        <v>20</v>
      </c>
      <c r="D8762" s="1">
        <v>19900629</v>
      </c>
      <c r="E8762" s="1">
        <v>19921130</v>
      </c>
      <c r="F8762" t="str">
        <f t="shared" si="272"/>
        <v>7676</v>
      </c>
      <c r="G8762" t="str">
        <f>SUBSTITUTE(SUBSTITUTE(SUBSTITUTE(LOWER(B8762), " ", "-"), "(",""), ")", "")</f>
        <v>government-representation-overseas</v>
      </c>
      <c r="H8762" t="str">
        <f t="shared" si="273"/>
        <v>1990-06-29</v>
      </c>
      <c r="I8762" t="str">
        <f>IFERROR(CONCATENATE(LEFT(E8762,4),"-",MID(E8762,5,2),"-",RIGHT(E8762,2)), NULL)</f>
        <v>1992-11-30</v>
      </c>
    </row>
    <row r="8763" spans="1:9" ht="13" x14ac:dyDescent="0.15">
      <c r="A8763" s="1" t="s">
        <v>6709</v>
      </c>
      <c r="B8763" s="1" t="s">
        <v>75</v>
      </c>
      <c r="C8763" s="1">
        <v>20</v>
      </c>
      <c r="D8763" s="1">
        <v>19900305</v>
      </c>
      <c r="E8763" s="1">
        <v>19970731</v>
      </c>
      <c r="F8763" t="str">
        <f t="shared" si="272"/>
        <v>7678</v>
      </c>
      <c r="G8763" t="str">
        <f>SUBSTITUTE(SUBSTITUTE(SUBSTITUTE(LOWER(B8763), " ", "-"), "(",""), ")", "")</f>
        <v>indigenous-affairs</v>
      </c>
      <c r="H8763" t="str">
        <f t="shared" si="273"/>
        <v>1990-03-05</v>
      </c>
      <c r="I8763" t="str">
        <f>IFERROR(CONCATENATE(LEFT(E8763,4),"-",MID(E8763,5,2),"-",RIGHT(E8763,2)), NULL)</f>
        <v>1997-07-31</v>
      </c>
    </row>
    <row r="8764" spans="1:9" ht="13" x14ac:dyDescent="0.15">
      <c r="A8764" s="1" t="s">
        <v>6710</v>
      </c>
      <c r="B8764" s="1" t="s">
        <v>75</v>
      </c>
      <c r="C8764" s="1">
        <v>20</v>
      </c>
      <c r="D8764" s="1">
        <v>19900305</v>
      </c>
      <c r="E8764" s="1">
        <v>19970630</v>
      </c>
      <c r="F8764" t="str">
        <f t="shared" si="272"/>
        <v>7679</v>
      </c>
      <c r="G8764" t="str">
        <f>SUBSTITUTE(SUBSTITUTE(SUBSTITUTE(LOWER(B8764), " ", "-"), "(",""), ")", "")</f>
        <v>indigenous-affairs</v>
      </c>
      <c r="H8764" t="str">
        <f t="shared" si="273"/>
        <v>1990-03-05</v>
      </c>
      <c r="I8764" t="str">
        <f>IFERROR(CONCATENATE(LEFT(E8764,4),"-",MID(E8764,5,2),"-",RIGHT(E8764,2)), NULL)</f>
        <v>1997-06-30</v>
      </c>
    </row>
    <row r="8765" spans="1:9" ht="13" x14ac:dyDescent="0.15">
      <c r="A8765" s="1" t="s">
        <v>6711</v>
      </c>
      <c r="B8765" s="1" t="s">
        <v>156</v>
      </c>
      <c r="C8765" s="1">
        <v>20</v>
      </c>
      <c r="D8765" s="1">
        <v>19271208</v>
      </c>
      <c r="E8765" s="1">
        <v>19280331</v>
      </c>
      <c r="F8765" t="str">
        <f t="shared" si="272"/>
        <v>0768</v>
      </c>
      <c r="G8765" t="str">
        <f>SUBSTITUTE(SUBSTITUTE(SUBSTITUTE(LOWER(B8765), " ", "-"), "(",""), ")", "")</f>
        <v>pastoral</v>
      </c>
      <c r="H8765" t="str">
        <f t="shared" si="273"/>
        <v>1927-12-08</v>
      </c>
      <c r="I8765" t="str">
        <f>IFERROR(CONCATENATE(LEFT(E8765,4),"-",MID(E8765,5,2),"-",RIGHT(E8765,2)), NULL)</f>
        <v>1928-03-31</v>
      </c>
    </row>
    <row r="8766" spans="1:9" ht="13" x14ac:dyDescent="0.15">
      <c r="A8766" s="1" t="s">
        <v>6712</v>
      </c>
      <c r="B8766" s="1" t="s">
        <v>75</v>
      </c>
      <c r="C8766" s="1">
        <v>20</v>
      </c>
      <c r="D8766" s="1">
        <v>19900305</v>
      </c>
      <c r="E8766" s="1">
        <v>20050630</v>
      </c>
      <c r="F8766" t="str">
        <f t="shared" si="272"/>
        <v>7680</v>
      </c>
      <c r="G8766" t="str">
        <f>SUBSTITUTE(SUBSTITUTE(SUBSTITUTE(LOWER(B8766), " ", "-"), "(",""), ")", "")</f>
        <v>indigenous-affairs</v>
      </c>
      <c r="H8766" t="str">
        <f t="shared" si="273"/>
        <v>1990-03-05</v>
      </c>
      <c r="I8766" t="str">
        <f>IFERROR(CONCATENATE(LEFT(E8766,4),"-",MID(E8766,5,2),"-",RIGHT(E8766,2)), NULL)</f>
        <v>2005-06-30</v>
      </c>
    </row>
    <row r="8767" spans="1:9" ht="13" x14ac:dyDescent="0.15">
      <c r="A8767" s="1" t="s">
        <v>6713</v>
      </c>
      <c r="B8767" s="1" t="s">
        <v>257</v>
      </c>
      <c r="C8767" s="1">
        <v>20</v>
      </c>
      <c r="D8767" s="1">
        <v>19850125</v>
      </c>
      <c r="E8767" s="1">
        <v>19891231</v>
      </c>
      <c r="F8767" t="str">
        <f t="shared" si="272"/>
        <v>7681</v>
      </c>
      <c r="G8767" t="str">
        <f>SUBSTITUTE(SUBSTITUTE(SUBSTITUTE(LOWER(B8767), " ", "-"), "(",""), ")", "")</f>
        <v>tertiary-education</v>
      </c>
      <c r="H8767" t="str">
        <f t="shared" si="273"/>
        <v>1985-01-25</v>
      </c>
      <c r="I8767" t="str">
        <f>IFERROR(CONCATENATE(LEFT(E8767,4),"-",MID(E8767,5,2),"-",RIGHT(E8767,2)), NULL)</f>
        <v>1989-12-31</v>
      </c>
    </row>
    <row r="8768" spans="1:9" ht="13" x14ac:dyDescent="0.15">
      <c r="A8768" s="1" t="s">
        <v>6714</v>
      </c>
      <c r="B8768" s="1" t="s">
        <v>75</v>
      </c>
      <c r="C8768" s="1">
        <v>20</v>
      </c>
      <c r="D8768" s="1">
        <v>19900305</v>
      </c>
      <c r="E8768" s="1">
        <v>20050630</v>
      </c>
      <c r="F8768" t="str">
        <f t="shared" si="272"/>
        <v>7682</v>
      </c>
      <c r="G8768" t="str">
        <f>SUBSTITUTE(SUBSTITUTE(SUBSTITUTE(LOWER(B8768), " ", "-"), "(",""), ")", "")</f>
        <v>indigenous-affairs</v>
      </c>
      <c r="H8768" t="str">
        <f t="shared" si="273"/>
        <v>1990-03-05</v>
      </c>
      <c r="I8768" t="str">
        <f>IFERROR(CONCATENATE(LEFT(E8768,4),"-",MID(E8768,5,2),"-",RIGHT(E8768,2)), NULL)</f>
        <v>2005-06-30</v>
      </c>
    </row>
    <row r="8769" spans="1:9" ht="13" x14ac:dyDescent="0.15">
      <c r="A8769" s="1" t="s">
        <v>6715</v>
      </c>
      <c r="B8769" s="1" t="s">
        <v>13</v>
      </c>
      <c r="C8769" s="1">
        <v>20</v>
      </c>
      <c r="D8769" s="1">
        <v>19930324</v>
      </c>
      <c r="E8769" s="1">
        <v>19960311</v>
      </c>
      <c r="F8769" t="str">
        <f t="shared" si="272"/>
        <v>7683</v>
      </c>
      <c r="G8769" t="str">
        <f>SUBSTITUTE(SUBSTITUTE(SUBSTITUTE(LOWER(B8769), " ", "-"), "(",""), ")", "")</f>
        <v>migration</v>
      </c>
      <c r="H8769" t="str">
        <f t="shared" si="273"/>
        <v>1993-03-24</v>
      </c>
      <c r="I8769" t="str">
        <f>IFERROR(CONCATENATE(LEFT(E8769,4),"-",MID(E8769,5,2),"-",RIGHT(E8769,2)), NULL)</f>
        <v>1996-03-11</v>
      </c>
    </row>
    <row r="8770" spans="1:9" ht="13" x14ac:dyDescent="0.15">
      <c r="A8770" s="1" t="s">
        <v>6715</v>
      </c>
      <c r="B8770" s="1" t="s">
        <v>551</v>
      </c>
      <c r="C8770" s="1">
        <v>20</v>
      </c>
      <c r="D8770" s="1">
        <v>19930324</v>
      </c>
      <c r="E8770" s="1">
        <v>19960311</v>
      </c>
      <c r="F8770" t="str">
        <f t="shared" si="272"/>
        <v>7683</v>
      </c>
      <c r="G8770" t="str">
        <f>SUBSTITUTE(SUBSTITUTE(SUBSTITUTE(LOWER(B8770), " ", "-"), "(",""), ")", "")</f>
        <v>multiculturalism</v>
      </c>
      <c r="H8770" t="str">
        <f t="shared" si="273"/>
        <v>1993-03-24</v>
      </c>
      <c r="I8770" t="str">
        <f>IFERROR(CONCATENATE(LEFT(E8770,4),"-",MID(E8770,5,2),"-",RIGHT(E8770,2)), NULL)</f>
        <v>1996-03-11</v>
      </c>
    </row>
    <row r="8771" spans="1:9" ht="13" x14ac:dyDescent="0.15">
      <c r="A8771" s="1" t="s">
        <v>6716</v>
      </c>
      <c r="B8771" s="1" t="s">
        <v>134</v>
      </c>
      <c r="C8771" s="1">
        <v>20</v>
      </c>
      <c r="D8771" s="1">
        <v>19930324</v>
      </c>
      <c r="E8771" s="1">
        <v>19940325</v>
      </c>
      <c r="F8771" t="str">
        <f t="shared" ref="F8771:F8834" si="274">TEXT(SUBSTITUTE(A8771, "CA ", ""), "0000")</f>
        <v>7684</v>
      </c>
      <c r="G8771" t="str">
        <f>SUBSTITUTE(SUBSTITUTE(SUBSTITUTE(LOWER(B8771), " ", "-"), "(",""), ")", "")</f>
        <v>regional-development</v>
      </c>
      <c r="H8771" t="str">
        <f t="shared" ref="H8771:H8834" si="275">CONCATENATE(LEFT(D8771,4),"-",MID(D8771,5,2),"-",RIGHT(D8771,2))</f>
        <v>1993-03-24</v>
      </c>
      <c r="I8771" t="str">
        <f>IFERROR(CONCATENATE(LEFT(E8771,4),"-",MID(E8771,5,2),"-",RIGHT(E8771,2)), NULL)</f>
        <v>1994-03-25</v>
      </c>
    </row>
    <row r="8772" spans="1:9" ht="13" x14ac:dyDescent="0.15">
      <c r="A8772" s="1" t="s">
        <v>6716</v>
      </c>
      <c r="B8772" s="1" t="s">
        <v>53</v>
      </c>
      <c r="C8772" s="1">
        <v>20</v>
      </c>
      <c r="D8772" s="1">
        <v>19930324</v>
      </c>
      <c r="E8772" s="1">
        <v>19940325</v>
      </c>
      <c r="F8772" t="str">
        <f t="shared" si="274"/>
        <v>7684</v>
      </c>
      <c r="G8772" t="str">
        <f>SUBSTITUTE(SUBSTITUTE(SUBSTITUTE(LOWER(B8772), " ", "-"), "(",""), ")", "")</f>
        <v>secondary-industries</v>
      </c>
      <c r="H8772" t="str">
        <f t="shared" si="275"/>
        <v>1993-03-24</v>
      </c>
      <c r="I8772" t="str">
        <f>IFERROR(CONCATENATE(LEFT(E8772,4),"-",MID(E8772,5,2),"-",RIGHT(E8772,2)), NULL)</f>
        <v>1994-03-25</v>
      </c>
    </row>
    <row r="8773" spans="1:9" ht="13" x14ac:dyDescent="0.15">
      <c r="A8773" s="1" t="s">
        <v>6716</v>
      </c>
      <c r="B8773" s="1" t="s">
        <v>19</v>
      </c>
      <c r="C8773" s="1">
        <v>20</v>
      </c>
      <c r="D8773" s="1">
        <v>19930324</v>
      </c>
      <c r="E8773" s="1">
        <v>19940325</v>
      </c>
      <c r="F8773" t="str">
        <f t="shared" si="274"/>
        <v>7684</v>
      </c>
      <c r="G8773" t="str">
        <f>SUBSTITUTE(SUBSTITUTE(SUBSTITUTE(LOWER(B8773), " ", "-"), "(",""), ")", "")</f>
        <v>trade</v>
      </c>
      <c r="H8773" t="str">
        <f t="shared" si="275"/>
        <v>1993-03-24</v>
      </c>
      <c r="I8773" t="str">
        <f>IFERROR(CONCATENATE(LEFT(E8773,4),"-",MID(E8773,5,2),"-",RIGHT(E8773,2)), NULL)</f>
        <v>1994-03-25</v>
      </c>
    </row>
    <row r="8774" spans="1:9" ht="13" x14ac:dyDescent="0.15">
      <c r="A8774" s="1" t="s">
        <v>6717</v>
      </c>
      <c r="B8774" s="1" t="s">
        <v>13</v>
      </c>
      <c r="C8774" s="1">
        <v>20</v>
      </c>
      <c r="D8774" s="1">
        <v>19930324</v>
      </c>
      <c r="E8774" s="1">
        <v>19960311</v>
      </c>
      <c r="F8774" t="str">
        <f t="shared" si="274"/>
        <v>7686</v>
      </c>
      <c r="G8774" t="str">
        <f>SUBSTITUTE(SUBSTITUTE(SUBSTITUTE(LOWER(B8774), " ", "-"), "(",""), ")", "")</f>
        <v>migration</v>
      </c>
      <c r="H8774" t="str">
        <f t="shared" si="275"/>
        <v>1993-03-24</v>
      </c>
      <c r="I8774" t="str">
        <f>IFERROR(CONCATENATE(LEFT(E8774,4),"-",MID(E8774,5,2),"-",RIGHT(E8774,2)), NULL)</f>
        <v>1996-03-11</v>
      </c>
    </row>
    <row r="8775" spans="1:9" ht="13" x14ac:dyDescent="0.15">
      <c r="A8775" s="1" t="s">
        <v>6717</v>
      </c>
      <c r="B8775" s="1" t="s">
        <v>551</v>
      </c>
      <c r="C8775" s="1">
        <v>20</v>
      </c>
      <c r="D8775" s="1">
        <v>19930324</v>
      </c>
      <c r="E8775" s="1">
        <v>19960311</v>
      </c>
      <c r="F8775" t="str">
        <f t="shared" si="274"/>
        <v>7686</v>
      </c>
      <c r="G8775" t="str">
        <f>SUBSTITUTE(SUBSTITUTE(SUBSTITUTE(LOWER(B8775), " ", "-"), "(",""), ")", "")</f>
        <v>multiculturalism</v>
      </c>
      <c r="H8775" t="str">
        <f t="shared" si="275"/>
        <v>1993-03-24</v>
      </c>
      <c r="I8775" t="str">
        <f>IFERROR(CONCATENATE(LEFT(E8775,4),"-",MID(E8775,5,2),"-",RIGHT(E8775,2)), NULL)</f>
        <v>1996-03-11</v>
      </c>
    </row>
    <row r="8776" spans="1:9" ht="13" x14ac:dyDescent="0.15">
      <c r="A8776" s="1" t="s">
        <v>6718</v>
      </c>
      <c r="B8776" s="1" t="s">
        <v>13</v>
      </c>
      <c r="C8776" s="1">
        <v>20</v>
      </c>
      <c r="D8776" s="1">
        <v>19930324</v>
      </c>
      <c r="E8776" s="1">
        <v>19960311</v>
      </c>
      <c r="F8776" t="str">
        <f t="shared" si="274"/>
        <v>7687</v>
      </c>
      <c r="G8776" t="str">
        <f>SUBSTITUTE(SUBSTITUTE(SUBSTITUTE(LOWER(B8776), " ", "-"), "(",""), ")", "")</f>
        <v>migration</v>
      </c>
      <c r="H8776" t="str">
        <f t="shared" si="275"/>
        <v>1993-03-24</v>
      </c>
      <c r="I8776" t="str">
        <f>IFERROR(CONCATENATE(LEFT(E8776,4),"-",MID(E8776,5,2),"-",RIGHT(E8776,2)), NULL)</f>
        <v>1996-03-11</v>
      </c>
    </row>
    <row r="8777" spans="1:9" ht="13" x14ac:dyDescent="0.15">
      <c r="A8777" s="1" t="s">
        <v>6718</v>
      </c>
      <c r="B8777" s="1" t="s">
        <v>551</v>
      </c>
      <c r="C8777" s="1">
        <v>20</v>
      </c>
      <c r="D8777" s="1">
        <v>19930324</v>
      </c>
      <c r="E8777" s="1">
        <v>19960311</v>
      </c>
      <c r="F8777" t="str">
        <f t="shared" si="274"/>
        <v>7687</v>
      </c>
      <c r="G8777" t="str">
        <f>SUBSTITUTE(SUBSTITUTE(SUBSTITUTE(LOWER(B8777), " ", "-"), "(",""), ")", "")</f>
        <v>multiculturalism</v>
      </c>
      <c r="H8777" t="str">
        <f t="shared" si="275"/>
        <v>1993-03-24</v>
      </c>
      <c r="I8777" t="str">
        <f>IFERROR(CONCATENATE(LEFT(E8777,4),"-",MID(E8777,5,2),"-",RIGHT(E8777,2)), NULL)</f>
        <v>1996-03-11</v>
      </c>
    </row>
    <row r="8778" spans="1:9" ht="13" x14ac:dyDescent="0.15">
      <c r="A8778" s="1" t="s">
        <v>6719</v>
      </c>
      <c r="B8778" s="1" t="s">
        <v>254</v>
      </c>
      <c r="C8778" s="1">
        <v>20</v>
      </c>
      <c r="D8778" s="1">
        <v>19930101</v>
      </c>
      <c r="F8778" t="str">
        <f t="shared" si="274"/>
        <v>7688</v>
      </c>
      <c r="G8778" t="str">
        <f>SUBSTITUTE(SUBSTITUTE(SUBSTITUTE(LOWER(B8778), " ", "-"), "(",""), ")", "")</f>
        <v>logistics-army</v>
      </c>
      <c r="H8778" t="str">
        <f t="shared" si="275"/>
        <v>1993-01-01</v>
      </c>
      <c r="I8778" t="str">
        <f>IFERROR(CONCATENATE(LEFT(E8778,4),"-",MID(E8778,5,2),"-",RIGHT(E8778,2)), NULL)</f>
        <v>--</v>
      </c>
    </row>
    <row r="8779" spans="1:9" ht="13" x14ac:dyDescent="0.15">
      <c r="A8779" s="1" t="s">
        <v>6720</v>
      </c>
      <c r="B8779" s="1" t="s">
        <v>17</v>
      </c>
      <c r="C8779" s="1">
        <v>20</v>
      </c>
      <c r="D8779" s="1">
        <v>19400701</v>
      </c>
      <c r="E8779" s="1">
        <v>19581008</v>
      </c>
      <c r="F8779" t="str">
        <f t="shared" si="274"/>
        <v>7689</v>
      </c>
      <c r="G8779" t="str">
        <f>SUBSTITUTE(SUBSTITUTE(SUBSTITUTE(LOWER(B8779), " ", "-"), "(",""), ")", "")</f>
        <v>scientific-research</v>
      </c>
      <c r="H8779" t="str">
        <f t="shared" si="275"/>
        <v>1940-07-01</v>
      </c>
      <c r="I8779" t="str">
        <f>IFERROR(CONCATENATE(LEFT(E8779,4),"-",MID(E8779,5,2),"-",RIGHT(E8779,2)), NULL)</f>
        <v>1958-10-08</v>
      </c>
    </row>
    <row r="8780" spans="1:9" ht="13" x14ac:dyDescent="0.15">
      <c r="A8780" s="1" t="s">
        <v>6721</v>
      </c>
      <c r="B8780" s="1" t="s">
        <v>661</v>
      </c>
      <c r="C8780" s="1">
        <v>20</v>
      </c>
      <c r="D8780" s="1">
        <v>19860501</v>
      </c>
      <c r="F8780" t="str">
        <f t="shared" si="274"/>
        <v>7690</v>
      </c>
      <c r="G8780" t="str">
        <f>SUBSTITUTE(SUBSTITUTE(SUBSTITUTE(LOWER(B8780), " ", "-"), "(",""), ")", "")</f>
        <v>rehabilitation</v>
      </c>
      <c r="H8780" t="str">
        <f t="shared" si="275"/>
        <v>1986-05-01</v>
      </c>
      <c r="I8780" t="str">
        <f>IFERROR(CONCATENATE(LEFT(E8780,4),"-",MID(E8780,5,2),"-",RIGHT(E8780,2)), NULL)</f>
        <v>--</v>
      </c>
    </row>
    <row r="8781" spans="1:9" ht="13" x14ac:dyDescent="0.15">
      <c r="A8781" s="1" t="s">
        <v>6722</v>
      </c>
      <c r="B8781" s="1" t="s">
        <v>78</v>
      </c>
      <c r="C8781" s="1">
        <v>20</v>
      </c>
      <c r="D8781" s="1">
        <v>19930324</v>
      </c>
      <c r="E8781" s="1">
        <v>19931223</v>
      </c>
      <c r="F8781" t="str">
        <f t="shared" si="274"/>
        <v>7691</v>
      </c>
      <c r="G8781" t="str">
        <f>SUBSTITUTE(SUBSTITUTE(SUBSTITUTE(LOWER(B8781), " ", "-"), "(",""), ")", "")</f>
        <v>community-services</v>
      </c>
      <c r="H8781" t="str">
        <f t="shared" si="275"/>
        <v>1993-03-24</v>
      </c>
      <c r="I8781" t="str">
        <f>IFERROR(CONCATENATE(LEFT(E8781,4),"-",MID(E8781,5,2),"-",RIGHT(E8781,2)), NULL)</f>
        <v>1993-12-23</v>
      </c>
    </row>
    <row r="8782" spans="1:9" ht="13" x14ac:dyDescent="0.15">
      <c r="A8782" s="1" t="s">
        <v>6722</v>
      </c>
      <c r="B8782" s="1" t="s">
        <v>73</v>
      </c>
      <c r="C8782" s="1">
        <v>20</v>
      </c>
      <c r="D8782" s="1">
        <v>19930324</v>
      </c>
      <c r="E8782" s="1">
        <v>19931223</v>
      </c>
      <c r="F8782" t="str">
        <f t="shared" si="274"/>
        <v>7691</v>
      </c>
      <c r="G8782" t="str">
        <f>SUBSTITUTE(SUBSTITUTE(SUBSTITUTE(LOWER(B8782), " ", "-"), "(",""), ")", "")</f>
        <v>health</v>
      </c>
      <c r="H8782" t="str">
        <f t="shared" si="275"/>
        <v>1993-03-24</v>
      </c>
      <c r="I8782" t="str">
        <f>IFERROR(CONCATENATE(LEFT(E8782,4),"-",MID(E8782,5,2),"-",RIGHT(E8782,2)), NULL)</f>
        <v>1993-12-23</v>
      </c>
    </row>
    <row r="8783" spans="1:9" ht="13" x14ac:dyDescent="0.15">
      <c r="A8783" s="1" t="s">
        <v>6722</v>
      </c>
      <c r="B8783" s="1" t="s">
        <v>346</v>
      </c>
      <c r="C8783" s="1">
        <v>20</v>
      </c>
      <c r="D8783" s="1">
        <v>19930324</v>
      </c>
      <c r="E8783" s="1">
        <v>19931223</v>
      </c>
      <c r="F8783" t="str">
        <f t="shared" si="274"/>
        <v>7691</v>
      </c>
      <c r="G8783" t="str">
        <f>SUBSTITUTE(SUBSTITUTE(SUBSTITUTE(LOWER(B8783), " ", "-"), "(",""), ")", "")</f>
        <v>housing</v>
      </c>
      <c r="H8783" t="str">
        <f t="shared" si="275"/>
        <v>1993-03-24</v>
      </c>
      <c r="I8783" t="str">
        <f>IFERROR(CONCATENATE(LEFT(E8783,4),"-",MID(E8783,5,2),"-",RIGHT(E8783,2)), NULL)</f>
        <v>1993-12-23</v>
      </c>
    </row>
    <row r="8784" spans="1:9" ht="13" x14ac:dyDescent="0.15">
      <c r="A8784" s="1" t="s">
        <v>6722</v>
      </c>
      <c r="B8784" s="1" t="s">
        <v>134</v>
      </c>
      <c r="C8784" s="1">
        <v>20</v>
      </c>
      <c r="D8784" s="1">
        <v>19930324</v>
      </c>
      <c r="E8784" s="1">
        <v>19931223</v>
      </c>
      <c r="F8784" t="str">
        <f t="shared" si="274"/>
        <v>7691</v>
      </c>
      <c r="G8784" t="str">
        <f>SUBSTITUTE(SUBSTITUTE(SUBSTITUTE(LOWER(B8784), " ", "-"), "(",""), ")", "")</f>
        <v>regional-development</v>
      </c>
      <c r="H8784" t="str">
        <f t="shared" si="275"/>
        <v>1993-03-24</v>
      </c>
      <c r="I8784" t="str">
        <f>IFERROR(CONCATENATE(LEFT(E8784,4),"-",MID(E8784,5,2),"-",RIGHT(E8784,2)), NULL)</f>
        <v>1993-12-23</v>
      </c>
    </row>
    <row r="8785" spans="1:9" ht="13" x14ac:dyDescent="0.15">
      <c r="A8785" s="1" t="s">
        <v>6723</v>
      </c>
      <c r="B8785" s="1" t="s">
        <v>13</v>
      </c>
      <c r="C8785" s="1">
        <v>20</v>
      </c>
      <c r="D8785" s="1">
        <v>19930324</v>
      </c>
      <c r="E8785" s="1">
        <v>19960311</v>
      </c>
      <c r="F8785" t="str">
        <f t="shared" si="274"/>
        <v>7692</v>
      </c>
      <c r="G8785" t="str">
        <f>SUBSTITUTE(SUBSTITUTE(SUBSTITUTE(LOWER(B8785), " ", "-"), "(",""), ")", "")</f>
        <v>migration</v>
      </c>
      <c r="H8785" t="str">
        <f t="shared" si="275"/>
        <v>1993-03-24</v>
      </c>
      <c r="I8785" t="str">
        <f>IFERROR(CONCATENATE(LEFT(E8785,4),"-",MID(E8785,5,2),"-",RIGHT(E8785,2)), NULL)</f>
        <v>1996-03-11</v>
      </c>
    </row>
    <row r="8786" spans="1:9" ht="13" x14ac:dyDescent="0.15">
      <c r="A8786" s="1" t="s">
        <v>6723</v>
      </c>
      <c r="B8786" s="1" t="s">
        <v>551</v>
      </c>
      <c r="C8786" s="1">
        <v>20</v>
      </c>
      <c r="D8786" s="1">
        <v>19930324</v>
      </c>
      <c r="E8786" s="1">
        <v>19960311</v>
      </c>
      <c r="F8786" t="str">
        <f t="shared" si="274"/>
        <v>7692</v>
      </c>
      <c r="G8786" t="str">
        <f>SUBSTITUTE(SUBSTITUTE(SUBSTITUTE(LOWER(B8786), " ", "-"), "(",""), ")", "")</f>
        <v>multiculturalism</v>
      </c>
      <c r="H8786" t="str">
        <f t="shared" si="275"/>
        <v>1993-03-24</v>
      </c>
      <c r="I8786" t="str">
        <f>IFERROR(CONCATENATE(LEFT(E8786,4),"-",MID(E8786,5,2),"-",RIGHT(E8786,2)), NULL)</f>
        <v>1996-03-11</v>
      </c>
    </row>
    <row r="8787" spans="1:9" ht="13" x14ac:dyDescent="0.15">
      <c r="A8787" s="1" t="s">
        <v>6724</v>
      </c>
      <c r="B8787" s="1" t="s">
        <v>134</v>
      </c>
      <c r="C8787" s="1">
        <v>20</v>
      </c>
      <c r="D8787" s="1">
        <v>19930324</v>
      </c>
      <c r="E8787" s="1">
        <v>19940325</v>
      </c>
      <c r="F8787" t="str">
        <f t="shared" si="274"/>
        <v>7693</v>
      </c>
      <c r="G8787" t="str">
        <f>SUBSTITUTE(SUBSTITUTE(SUBSTITUTE(LOWER(B8787), " ", "-"), "(",""), ")", "")</f>
        <v>regional-development</v>
      </c>
      <c r="H8787" t="str">
        <f t="shared" si="275"/>
        <v>1993-03-24</v>
      </c>
      <c r="I8787" t="str">
        <f>IFERROR(CONCATENATE(LEFT(E8787,4),"-",MID(E8787,5,2),"-",RIGHT(E8787,2)), NULL)</f>
        <v>1994-03-25</v>
      </c>
    </row>
    <row r="8788" spans="1:9" ht="13" x14ac:dyDescent="0.15">
      <c r="A8788" s="1" t="s">
        <v>6724</v>
      </c>
      <c r="B8788" s="1" t="s">
        <v>53</v>
      </c>
      <c r="C8788" s="1">
        <v>20</v>
      </c>
      <c r="D8788" s="1">
        <v>19930324</v>
      </c>
      <c r="E8788" s="1">
        <v>19940325</v>
      </c>
      <c r="F8788" t="str">
        <f t="shared" si="274"/>
        <v>7693</v>
      </c>
      <c r="G8788" t="str">
        <f>SUBSTITUTE(SUBSTITUTE(SUBSTITUTE(LOWER(B8788), " ", "-"), "(",""), ")", "")</f>
        <v>secondary-industries</v>
      </c>
      <c r="H8788" t="str">
        <f t="shared" si="275"/>
        <v>1993-03-24</v>
      </c>
      <c r="I8788" t="str">
        <f>IFERROR(CONCATENATE(LEFT(E8788,4),"-",MID(E8788,5,2),"-",RIGHT(E8788,2)), NULL)</f>
        <v>1994-03-25</v>
      </c>
    </row>
    <row r="8789" spans="1:9" ht="13" x14ac:dyDescent="0.15">
      <c r="A8789" s="1" t="s">
        <v>6724</v>
      </c>
      <c r="B8789" s="1" t="s">
        <v>19</v>
      </c>
      <c r="C8789" s="1">
        <v>20</v>
      </c>
      <c r="D8789" s="1">
        <v>19930324</v>
      </c>
      <c r="E8789" s="1">
        <v>19940325</v>
      </c>
      <c r="F8789" t="str">
        <f t="shared" si="274"/>
        <v>7693</v>
      </c>
      <c r="G8789" t="str">
        <f>SUBSTITUTE(SUBSTITUTE(SUBSTITUTE(LOWER(B8789), " ", "-"), "(",""), ")", "")</f>
        <v>trade</v>
      </c>
      <c r="H8789" t="str">
        <f t="shared" si="275"/>
        <v>1993-03-24</v>
      </c>
      <c r="I8789" t="str">
        <f>IFERROR(CONCATENATE(LEFT(E8789,4),"-",MID(E8789,5,2),"-",RIGHT(E8789,2)), NULL)</f>
        <v>1994-03-25</v>
      </c>
    </row>
    <row r="8790" spans="1:9" ht="13" x14ac:dyDescent="0.15">
      <c r="A8790" s="1" t="s">
        <v>6725</v>
      </c>
      <c r="B8790" s="1" t="s">
        <v>555</v>
      </c>
      <c r="C8790" s="1">
        <v>20</v>
      </c>
      <c r="D8790" s="1">
        <v>19930324</v>
      </c>
      <c r="E8790" s="1">
        <v>19940130</v>
      </c>
      <c r="F8790" t="str">
        <f t="shared" si="274"/>
        <v>7694</v>
      </c>
      <c r="G8790" t="str">
        <f>SUBSTITUTE(SUBSTITUTE(SUBSTITUTE(LOWER(B8790), " ", "-"), "(",""), ")", "")</f>
        <v>archives-administration</v>
      </c>
      <c r="H8790" t="str">
        <f t="shared" si="275"/>
        <v>1993-03-24</v>
      </c>
      <c r="I8790" t="str">
        <f>IFERROR(CONCATENATE(LEFT(E8790,4),"-",MID(E8790,5,2),"-",RIGHT(E8790,2)), NULL)</f>
        <v>1994-01-30</v>
      </c>
    </row>
    <row r="8791" spans="1:9" ht="13" x14ac:dyDescent="0.15">
      <c r="A8791" s="1" t="s">
        <v>6725</v>
      </c>
      <c r="B8791" s="1" t="s">
        <v>293</v>
      </c>
      <c r="C8791" s="1">
        <v>20</v>
      </c>
      <c r="D8791" s="1">
        <v>19930324</v>
      </c>
      <c r="E8791" s="1">
        <v>19940130</v>
      </c>
      <c r="F8791" t="str">
        <f t="shared" si="274"/>
        <v>7694</v>
      </c>
      <c r="G8791" t="str">
        <f>SUBSTITUTE(SUBSTITUTE(SUBSTITUTE(LOWER(B8791), " ", "-"), "(",""), ")", "")</f>
        <v>cultural-affairs</v>
      </c>
      <c r="H8791" t="str">
        <f t="shared" si="275"/>
        <v>1993-03-24</v>
      </c>
      <c r="I8791" t="str">
        <f>IFERROR(CONCATENATE(LEFT(E8791,4),"-",MID(E8791,5,2),"-",RIGHT(E8791,2)), NULL)</f>
        <v>1994-01-30</v>
      </c>
    </row>
    <row r="8792" spans="1:9" ht="13" x14ac:dyDescent="0.15">
      <c r="A8792" s="1" t="s">
        <v>6725</v>
      </c>
      <c r="B8792" s="1" t="s">
        <v>86</v>
      </c>
      <c r="C8792" s="1">
        <v>20</v>
      </c>
      <c r="D8792" s="1">
        <v>19930324</v>
      </c>
      <c r="E8792" s="1">
        <v>19940130</v>
      </c>
      <c r="F8792" t="str">
        <f t="shared" si="274"/>
        <v>7694</v>
      </c>
      <c r="G8792" t="str">
        <f>SUBSTITUTE(SUBSTITUTE(SUBSTITUTE(LOWER(B8792), " ", "-"), "(",""), ")", "")</f>
        <v>goods-and-services</v>
      </c>
      <c r="H8792" t="str">
        <f t="shared" si="275"/>
        <v>1993-03-24</v>
      </c>
      <c r="I8792" t="str">
        <f>IFERROR(CONCATENATE(LEFT(E8792,4),"-",MID(E8792,5,2),"-",RIGHT(E8792,2)), NULL)</f>
        <v>1994-01-30</v>
      </c>
    </row>
    <row r="8793" spans="1:9" ht="13" x14ac:dyDescent="0.15">
      <c r="A8793" s="1" t="s">
        <v>6726</v>
      </c>
      <c r="B8793" s="1" t="s">
        <v>78</v>
      </c>
      <c r="C8793" s="1">
        <v>20</v>
      </c>
      <c r="D8793" s="1">
        <v>19930324</v>
      </c>
      <c r="E8793" s="1">
        <v>19931223</v>
      </c>
      <c r="F8793" t="str">
        <f t="shared" si="274"/>
        <v>7695</v>
      </c>
      <c r="G8793" t="str">
        <f>SUBSTITUTE(SUBSTITUTE(SUBSTITUTE(LOWER(B8793), " ", "-"), "(",""), ")", "")</f>
        <v>community-services</v>
      </c>
      <c r="H8793" t="str">
        <f t="shared" si="275"/>
        <v>1993-03-24</v>
      </c>
      <c r="I8793" t="str">
        <f>IFERROR(CONCATENATE(LEFT(E8793,4),"-",MID(E8793,5,2),"-",RIGHT(E8793,2)), NULL)</f>
        <v>1993-12-23</v>
      </c>
    </row>
    <row r="8794" spans="1:9" ht="13" x14ac:dyDescent="0.15">
      <c r="A8794" s="1" t="s">
        <v>6726</v>
      </c>
      <c r="B8794" s="1" t="s">
        <v>73</v>
      </c>
      <c r="C8794" s="1">
        <v>20</v>
      </c>
      <c r="D8794" s="1">
        <v>19930324</v>
      </c>
      <c r="E8794" s="1">
        <v>19931223</v>
      </c>
      <c r="F8794" t="str">
        <f t="shared" si="274"/>
        <v>7695</v>
      </c>
      <c r="G8794" t="str">
        <f>SUBSTITUTE(SUBSTITUTE(SUBSTITUTE(LOWER(B8794), " ", "-"), "(",""), ")", "")</f>
        <v>health</v>
      </c>
      <c r="H8794" t="str">
        <f t="shared" si="275"/>
        <v>1993-03-24</v>
      </c>
      <c r="I8794" t="str">
        <f>IFERROR(CONCATENATE(LEFT(E8794,4),"-",MID(E8794,5,2),"-",RIGHT(E8794,2)), NULL)</f>
        <v>1993-12-23</v>
      </c>
    </row>
    <row r="8795" spans="1:9" ht="13" x14ac:dyDescent="0.15">
      <c r="A8795" s="1" t="s">
        <v>6726</v>
      </c>
      <c r="B8795" s="1" t="s">
        <v>346</v>
      </c>
      <c r="C8795" s="1">
        <v>20</v>
      </c>
      <c r="D8795" s="1">
        <v>19930324</v>
      </c>
      <c r="E8795" s="1">
        <v>19931223</v>
      </c>
      <c r="F8795" t="str">
        <f t="shared" si="274"/>
        <v>7695</v>
      </c>
      <c r="G8795" t="str">
        <f>SUBSTITUTE(SUBSTITUTE(SUBSTITUTE(LOWER(B8795), " ", "-"), "(",""), ")", "")</f>
        <v>housing</v>
      </c>
      <c r="H8795" t="str">
        <f t="shared" si="275"/>
        <v>1993-03-24</v>
      </c>
      <c r="I8795" t="str">
        <f>IFERROR(CONCATENATE(LEFT(E8795,4),"-",MID(E8795,5,2),"-",RIGHT(E8795,2)), NULL)</f>
        <v>1993-12-23</v>
      </c>
    </row>
    <row r="8796" spans="1:9" ht="13" x14ac:dyDescent="0.15">
      <c r="A8796" s="1" t="s">
        <v>6726</v>
      </c>
      <c r="B8796" s="1" t="s">
        <v>134</v>
      </c>
      <c r="C8796" s="1">
        <v>20</v>
      </c>
      <c r="D8796" s="1">
        <v>19930324</v>
      </c>
      <c r="E8796" s="1">
        <v>19931223</v>
      </c>
      <c r="F8796" t="str">
        <f t="shared" si="274"/>
        <v>7695</v>
      </c>
      <c r="G8796" t="str">
        <f>SUBSTITUTE(SUBSTITUTE(SUBSTITUTE(LOWER(B8796), " ", "-"), "(",""), ")", "")</f>
        <v>regional-development</v>
      </c>
      <c r="H8796" t="str">
        <f t="shared" si="275"/>
        <v>1993-03-24</v>
      </c>
      <c r="I8796" t="str">
        <f>IFERROR(CONCATENATE(LEFT(E8796,4),"-",MID(E8796,5,2),"-",RIGHT(E8796,2)), NULL)</f>
        <v>1993-12-23</v>
      </c>
    </row>
    <row r="8797" spans="1:9" ht="13" x14ac:dyDescent="0.15">
      <c r="A8797" s="1" t="s">
        <v>6727</v>
      </c>
      <c r="B8797" s="1" t="s">
        <v>134</v>
      </c>
      <c r="C8797" s="1">
        <v>20</v>
      </c>
      <c r="D8797" s="1">
        <v>19930324</v>
      </c>
      <c r="E8797" s="1">
        <v>19940325</v>
      </c>
      <c r="F8797" t="str">
        <f t="shared" si="274"/>
        <v>7696</v>
      </c>
      <c r="G8797" t="str">
        <f>SUBSTITUTE(SUBSTITUTE(SUBSTITUTE(LOWER(B8797), " ", "-"), "(",""), ")", "")</f>
        <v>regional-development</v>
      </c>
      <c r="H8797" t="str">
        <f t="shared" si="275"/>
        <v>1993-03-24</v>
      </c>
      <c r="I8797" t="str">
        <f>IFERROR(CONCATENATE(LEFT(E8797,4),"-",MID(E8797,5,2),"-",RIGHT(E8797,2)), NULL)</f>
        <v>1994-03-25</v>
      </c>
    </row>
    <row r="8798" spans="1:9" ht="13" x14ac:dyDescent="0.15">
      <c r="A8798" s="1" t="s">
        <v>6727</v>
      </c>
      <c r="B8798" s="1" t="s">
        <v>53</v>
      </c>
      <c r="C8798" s="1">
        <v>20</v>
      </c>
      <c r="D8798" s="1">
        <v>19930324</v>
      </c>
      <c r="E8798" s="1">
        <v>19940325</v>
      </c>
      <c r="F8798" t="str">
        <f t="shared" si="274"/>
        <v>7696</v>
      </c>
      <c r="G8798" t="str">
        <f>SUBSTITUTE(SUBSTITUTE(SUBSTITUTE(LOWER(B8798), " ", "-"), "(",""), ")", "")</f>
        <v>secondary-industries</v>
      </c>
      <c r="H8798" t="str">
        <f t="shared" si="275"/>
        <v>1993-03-24</v>
      </c>
      <c r="I8798" t="str">
        <f>IFERROR(CONCATENATE(LEFT(E8798,4),"-",MID(E8798,5,2),"-",RIGHT(E8798,2)), NULL)</f>
        <v>1994-03-25</v>
      </c>
    </row>
    <row r="8799" spans="1:9" ht="13" x14ac:dyDescent="0.15">
      <c r="A8799" s="1" t="s">
        <v>6727</v>
      </c>
      <c r="B8799" s="1" t="s">
        <v>19</v>
      </c>
      <c r="C8799" s="1">
        <v>20</v>
      </c>
      <c r="D8799" s="1">
        <v>19930324</v>
      </c>
      <c r="E8799" s="1">
        <v>19940325</v>
      </c>
      <c r="F8799" t="str">
        <f t="shared" si="274"/>
        <v>7696</v>
      </c>
      <c r="G8799" t="str">
        <f>SUBSTITUTE(SUBSTITUTE(SUBSTITUTE(LOWER(B8799), " ", "-"), "(",""), ")", "")</f>
        <v>trade</v>
      </c>
      <c r="H8799" t="str">
        <f t="shared" si="275"/>
        <v>1993-03-24</v>
      </c>
      <c r="I8799" t="str">
        <f>IFERROR(CONCATENATE(LEFT(E8799,4),"-",MID(E8799,5,2),"-",RIGHT(E8799,2)), NULL)</f>
        <v>1994-03-25</v>
      </c>
    </row>
    <row r="8800" spans="1:9" ht="13" x14ac:dyDescent="0.15">
      <c r="A8800" s="1" t="s">
        <v>6728</v>
      </c>
      <c r="B8800" s="1" t="s">
        <v>277</v>
      </c>
      <c r="C8800" s="1">
        <v>20</v>
      </c>
      <c r="D8800" s="1">
        <v>19880701</v>
      </c>
      <c r="E8800" s="1">
        <v>20000300</v>
      </c>
      <c r="F8800" t="str">
        <f t="shared" si="274"/>
        <v>7697</v>
      </c>
      <c r="G8800" t="str">
        <f>SUBSTITUTE(SUBSTITUTE(SUBSTITUTE(LOWER(B8800), " ", "-"), "(",""), ")", "")</f>
        <v>education</v>
      </c>
      <c r="H8800" t="str">
        <f t="shared" si="275"/>
        <v>1988-07-01</v>
      </c>
      <c r="I8800" t="str">
        <f>IFERROR(CONCATENATE(LEFT(E8800,4),"-",MID(E8800,5,2),"-",RIGHT(E8800,2)), NULL)</f>
        <v>2000-03-00</v>
      </c>
    </row>
    <row r="8801" spans="1:9" ht="13" x14ac:dyDescent="0.15">
      <c r="A8801" s="1" t="s">
        <v>6728</v>
      </c>
      <c r="B8801" s="1" t="s">
        <v>283</v>
      </c>
      <c r="C8801" s="1">
        <v>20</v>
      </c>
      <c r="D8801" s="1">
        <v>19880701</v>
      </c>
      <c r="E8801" s="1">
        <v>20000300</v>
      </c>
      <c r="F8801" t="str">
        <f t="shared" si="274"/>
        <v>7697</v>
      </c>
      <c r="G8801" t="str">
        <f>SUBSTITUTE(SUBSTITUTE(SUBSTITUTE(LOWER(B8801), " ", "-"), "(",""), ")", "")</f>
        <v>employment</v>
      </c>
      <c r="H8801" t="str">
        <f t="shared" si="275"/>
        <v>1988-07-01</v>
      </c>
      <c r="I8801" t="str">
        <f>IFERROR(CONCATENATE(LEFT(E8801,4),"-",MID(E8801,5,2),"-",RIGHT(E8801,2)), NULL)</f>
        <v>2000-03-00</v>
      </c>
    </row>
    <row r="8802" spans="1:9" ht="13" x14ac:dyDescent="0.15">
      <c r="A8802" s="1" t="s">
        <v>6728</v>
      </c>
      <c r="B8802" s="1" t="s">
        <v>290</v>
      </c>
      <c r="C8802" s="1">
        <v>20</v>
      </c>
      <c r="D8802" s="1">
        <v>19880701</v>
      </c>
      <c r="E8802" s="1">
        <v>20000300</v>
      </c>
      <c r="F8802" t="str">
        <f t="shared" si="274"/>
        <v>7697</v>
      </c>
      <c r="G8802" t="str">
        <f>SUBSTITUTE(SUBSTITUTE(SUBSTITUTE(LOWER(B8802), " ", "-"), "(",""), ")", "")</f>
        <v>training</v>
      </c>
      <c r="H8802" t="str">
        <f t="shared" si="275"/>
        <v>1988-07-01</v>
      </c>
      <c r="I8802" t="str">
        <f>IFERROR(CONCATENATE(LEFT(E8802,4),"-",MID(E8802,5,2),"-",RIGHT(E8802,2)), NULL)</f>
        <v>2000-03-00</v>
      </c>
    </row>
    <row r="8803" spans="1:9" ht="13" x14ac:dyDescent="0.15">
      <c r="A8803" s="1" t="s">
        <v>6729</v>
      </c>
      <c r="B8803" s="1" t="s">
        <v>13</v>
      </c>
      <c r="C8803" s="1">
        <v>20</v>
      </c>
      <c r="D8803" s="1">
        <v>19930324</v>
      </c>
      <c r="E8803" s="1">
        <v>19960311</v>
      </c>
      <c r="F8803" t="str">
        <f t="shared" si="274"/>
        <v>7698</v>
      </c>
      <c r="G8803" t="str">
        <f>SUBSTITUTE(SUBSTITUTE(SUBSTITUTE(LOWER(B8803), " ", "-"), "(",""), ")", "")</f>
        <v>migration</v>
      </c>
      <c r="H8803" t="str">
        <f t="shared" si="275"/>
        <v>1993-03-24</v>
      </c>
      <c r="I8803" t="str">
        <f>IFERROR(CONCATENATE(LEFT(E8803,4),"-",MID(E8803,5,2),"-",RIGHT(E8803,2)), NULL)</f>
        <v>1996-03-11</v>
      </c>
    </row>
    <row r="8804" spans="1:9" ht="13" x14ac:dyDescent="0.15">
      <c r="A8804" s="1" t="s">
        <v>6729</v>
      </c>
      <c r="B8804" s="1" t="s">
        <v>551</v>
      </c>
      <c r="C8804" s="1">
        <v>20</v>
      </c>
      <c r="D8804" s="1">
        <v>19930324</v>
      </c>
      <c r="E8804" s="1">
        <v>19960311</v>
      </c>
      <c r="F8804" t="str">
        <f t="shared" si="274"/>
        <v>7698</v>
      </c>
      <c r="G8804" t="str">
        <f>SUBSTITUTE(SUBSTITUTE(SUBSTITUTE(LOWER(B8804), " ", "-"), "(",""), ")", "")</f>
        <v>multiculturalism</v>
      </c>
      <c r="H8804" t="str">
        <f t="shared" si="275"/>
        <v>1993-03-24</v>
      </c>
      <c r="I8804" t="str">
        <f>IFERROR(CONCATENATE(LEFT(E8804,4),"-",MID(E8804,5,2),"-",RIGHT(E8804,2)), NULL)</f>
        <v>1996-03-11</v>
      </c>
    </row>
    <row r="8805" spans="1:9" ht="13" x14ac:dyDescent="0.15">
      <c r="A8805" s="1" t="s">
        <v>6730</v>
      </c>
      <c r="B8805" s="1" t="s">
        <v>78</v>
      </c>
      <c r="C8805" s="1">
        <v>20</v>
      </c>
      <c r="D8805" s="1">
        <v>19930324</v>
      </c>
      <c r="E8805" s="1">
        <v>19931223</v>
      </c>
      <c r="F8805" t="str">
        <f t="shared" si="274"/>
        <v>7699</v>
      </c>
      <c r="G8805" t="str">
        <f>SUBSTITUTE(SUBSTITUTE(SUBSTITUTE(LOWER(B8805), " ", "-"), "(",""), ")", "")</f>
        <v>community-services</v>
      </c>
      <c r="H8805" t="str">
        <f t="shared" si="275"/>
        <v>1993-03-24</v>
      </c>
      <c r="I8805" t="str">
        <f>IFERROR(CONCATENATE(LEFT(E8805,4),"-",MID(E8805,5,2),"-",RIGHT(E8805,2)), NULL)</f>
        <v>1993-12-23</v>
      </c>
    </row>
    <row r="8806" spans="1:9" ht="13" x14ac:dyDescent="0.15">
      <c r="A8806" s="1" t="s">
        <v>6730</v>
      </c>
      <c r="B8806" s="1" t="s">
        <v>73</v>
      </c>
      <c r="C8806" s="1">
        <v>20</v>
      </c>
      <c r="D8806" s="1">
        <v>19930324</v>
      </c>
      <c r="E8806" s="1">
        <v>19931223</v>
      </c>
      <c r="F8806" t="str">
        <f t="shared" si="274"/>
        <v>7699</v>
      </c>
      <c r="G8806" t="str">
        <f>SUBSTITUTE(SUBSTITUTE(SUBSTITUTE(LOWER(B8806), " ", "-"), "(",""), ")", "")</f>
        <v>health</v>
      </c>
      <c r="H8806" t="str">
        <f t="shared" si="275"/>
        <v>1993-03-24</v>
      </c>
      <c r="I8806" t="str">
        <f>IFERROR(CONCATENATE(LEFT(E8806,4),"-",MID(E8806,5,2),"-",RIGHT(E8806,2)), NULL)</f>
        <v>1993-12-23</v>
      </c>
    </row>
    <row r="8807" spans="1:9" ht="13" x14ac:dyDescent="0.15">
      <c r="A8807" s="1" t="s">
        <v>6730</v>
      </c>
      <c r="B8807" s="1" t="s">
        <v>346</v>
      </c>
      <c r="C8807" s="1">
        <v>20</v>
      </c>
      <c r="D8807" s="1">
        <v>19930324</v>
      </c>
      <c r="E8807" s="1">
        <v>19931223</v>
      </c>
      <c r="F8807" t="str">
        <f t="shared" si="274"/>
        <v>7699</v>
      </c>
      <c r="G8807" t="str">
        <f>SUBSTITUTE(SUBSTITUTE(SUBSTITUTE(LOWER(B8807), " ", "-"), "(",""), ")", "")</f>
        <v>housing</v>
      </c>
      <c r="H8807" t="str">
        <f t="shared" si="275"/>
        <v>1993-03-24</v>
      </c>
      <c r="I8807" t="str">
        <f>IFERROR(CONCATENATE(LEFT(E8807,4),"-",MID(E8807,5,2),"-",RIGHT(E8807,2)), NULL)</f>
        <v>1993-12-23</v>
      </c>
    </row>
    <row r="8808" spans="1:9" ht="13" x14ac:dyDescent="0.15">
      <c r="A8808" s="1" t="s">
        <v>6730</v>
      </c>
      <c r="B8808" s="1" t="s">
        <v>134</v>
      </c>
      <c r="C8808" s="1">
        <v>20</v>
      </c>
      <c r="D8808" s="1">
        <v>19930324</v>
      </c>
      <c r="E8808" s="1">
        <v>19931223</v>
      </c>
      <c r="F8808" t="str">
        <f t="shared" si="274"/>
        <v>7699</v>
      </c>
      <c r="G8808" t="str">
        <f>SUBSTITUTE(SUBSTITUTE(SUBSTITUTE(LOWER(B8808), " ", "-"), "(",""), ")", "")</f>
        <v>regional-development</v>
      </c>
      <c r="H8808" t="str">
        <f t="shared" si="275"/>
        <v>1993-03-24</v>
      </c>
      <c r="I8808" t="str">
        <f>IFERROR(CONCATENATE(LEFT(E8808,4),"-",MID(E8808,5,2),"-",RIGHT(E8808,2)), NULL)</f>
        <v>1993-12-23</v>
      </c>
    </row>
    <row r="8809" spans="1:9" ht="13" x14ac:dyDescent="0.15">
      <c r="A8809" s="1" t="s">
        <v>6731</v>
      </c>
      <c r="B8809" s="1" t="s">
        <v>520</v>
      </c>
      <c r="C8809" s="1">
        <v>20</v>
      </c>
      <c r="D8809" s="1">
        <v>19431210</v>
      </c>
      <c r="E8809" s="1">
        <v>19440317</v>
      </c>
      <c r="F8809" t="str">
        <f t="shared" si="274"/>
        <v>0077</v>
      </c>
      <c r="G8809" t="str">
        <f>SUBSTITUTE(SUBSTITUTE(SUBSTITUTE(LOWER(B8809), " ", "-"), "(",""), ")", "")</f>
        <v>energy</v>
      </c>
      <c r="H8809" t="str">
        <f t="shared" si="275"/>
        <v>1943-12-10</v>
      </c>
      <c r="I8809" t="str">
        <f>IFERROR(CONCATENATE(LEFT(E8809,4),"-",MID(E8809,5,2),"-",RIGHT(E8809,2)), NULL)</f>
        <v>1944-03-17</v>
      </c>
    </row>
    <row r="8810" spans="1:9" ht="13" x14ac:dyDescent="0.15">
      <c r="A8810" s="1" t="s">
        <v>6732</v>
      </c>
      <c r="B8810" s="1" t="s">
        <v>555</v>
      </c>
      <c r="C8810" s="1">
        <v>20</v>
      </c>
      <c r="D8810" s="1">
        <v>19930324</v>
      </c>
      <c r="E8810" s="1">
        <v>19940130</v>
      </c>
      <c r="F8810" t="str">
        <f t="shared" si="274"/>
        <v>7700</v>
      </c>
      <c r="G8810" t="str">
        <f>SUBSTITUTE(SUBSTITUTE(SUBSTITUTE(LOWER(B8810), " ", "-"), "(",""), ")", "")</f>
        <v>archives-administration</v>
      </c>
      <c r="H8810" t="str">
        <f t="shared" si="275"/>
        <v>1993-03-24</v>
      </c>
      <c r="I8810" t="str">
        <f>IFERROR(CONCATENATE(LEFT(E8810,4),"-",MID(E8810,5,2),"-",RIGHT(E8810,2)), NULL)</f>
        <v>1994-01-30</v>
      </c>
    </row>
    <row r="8811" spans="1:9" ht="13" x14ac:dyDescent="0.15">
      <c r="A8811" s="1" t="s">
        <v>6732</v>
      </c>
      <c r="B8811" s="1" t="s">
        <v>293</v>
      </c>
      <c r="C8811" s="1">
        <v>20</v>
      </c>
      <c r="D8811" s="1">
        <v>19930324</v>
      </c>
      <c r="E8811" s="1">
        <v>19940130</v>
      </c>
      <c r="F8811" t="str">
        <f t="shared" si="274"/>
        <v>7700</v>
      </c>
      <c r="G8811" t="str">
        <f>SUBSTITUTE(SUBSTITUTE(SUBSTITUTE(LOWER(B8811), " ", "-"), "(",""), ")", "")</f>
        <v>cultural-affairs</v>
      </c>
      <c r="H8811" t="str">
        <f t="shared" si="275"/>
        <v>1993-03-24</v>
      </c>
      <c r="I8811" t="str">
        <f>IFERROR(CONCATENATE(LEFT(E8811,4),"-",MID(E8811,5,2),"-",RIGHT(E8811,2)), NULL)</f>
        <v>1994-01-30</v>
      </c>
    </row>
    <row r="8812" spans="1:9" ht="13" x14ac:dyDescent="0.15">
      <c r="A8812" s="1" t="s">
        <v>6732</v>
      </c>
      <c r="B8812" s="1" t="s">
        <v>86</v>
      </c>
      <c r="C8812" s="1">
        <v>20</v>
      </c>
      <c r="D8812" s="1">
        <v>19930324</v>
      </c>
      <c r="E8812" s="1">
        <v>19940130</v>
      </c>
      <c r="F8812" t="str">
        <f t="shared" si="274"/>
        <v>7700</v>
      </c>
      <c r="G8812" t="str">
        <f>SUBSTITUTE(SUBSTITUTE(SUBSTITUTE(LOWER(B8812), " ", "-"), "(",""), ")", "")</f>
        <v>goods-and-services</v>
      </c>
      <c r="H8812" t="str">
        <f t="shared" si="275"/>
        <v>1993-03-24</v>
      </c>
      <c r="I8812" t="str">
        <f>IFERROR(CONCATENATE(LEFT(E8812,4),"-",MID(E8812,5,2),"-",RIGHT(E8812,2)), NULL)</f>
        <v>1994-01-30</v>
      </c>
    </row>
    <row r="8813" spans="1:9" ht="13" x14ac:dyDescent="0.15">
      <c r="A8813" s="1" t="s">
        <v>6733</v>
      </c>
      <c r="B8813" s="1" t="s">
        <v>312</v>
      </c>
      <c r="C8813" s="1">
        <v>20</v>
      </c>
      <c r="D8813" s="1">
        <v>19910701</v>
      </c>
      <c r="E8813" s="1">
        <v>19970912</v>
      </c>
      <c r="F8813" t="str">
        <f t="shared" si="274"/>
        <v>7701</v>
      </c>
      <c r="G8813" t="str">
        <f>SUBSTITUTE(SUBSTITUTE(SUBSTITUTE(LOWER(B8813), " ", "-"), "(",""), ")", "")</f>
        <v>construction</v>
      </c>
      <c r="H8813" t="str">
        <f t="shared" si="275"/>
        <v>1991-07-01</v>
      </c>
      <c r="I8813" t="str">
        <f>IFERROR(CONCATENATE(LEFT(E8813,4),"-",MID(E8813,5,2),"-",RIGHT(E8813,2)), NULL)</f>
        <v>1997-09-12</v>
      </c>
    </row>
    <row r="8814" spans="1:9" ht="13" x14ac:dyDescent="0.15">
      <c r="A8814" s="1" t="s">
        <v>6734</v>
      </c>
      <c r="B8814" s="1" t="s">
        <v>86</v>
      </c>
      <c r="C8814" s="1">
        <v>20</v>
      </c>
      <c r="D8814" s="1">
        <v>19900701</v>
      </c>
      <c r="E8814" s="1">
        <v>19970829</v>
      </c>
      <c r="F8814" t="str">
        <f t="shared" si="274"/>
        <v>7702</v>
      </c>
      <c r="G8814" t="str">
        <f>SUBSTITUTE(SUBSTITUTE(SUBSTITUTE(LOWER(B8814), " ", "-"), "(",""), ")", "")</f>
        <v>goods-and-services</v>
      </c>
      <c r="H8814" t="str">
        <f t="shared" si="275"/>
        <v>1990-07-01</v>
      </c>
      <c r="I8814" t="str">
        <f>IFERROR(CONCATENATE(LEFT(E8814,4),"-",MID(E8814,5,2),"-",RIGHT(E8814,2)), NULL)</f>
        <v>1997-08-29</v>
      </c>
    </row>
    <row r="8815" spans="1:9" ht="13" x14ac:dyDescent="0.15">
      <c r="A8815" s="1" t="s">
        <v>6735</v>
      </c>
      <c r="B8815" s="1" t="s">
        <v>134</v>
      </c>
      <c r="C8815" s="1">
        <v>20</v>
      </c>
      <c r="D8815" s="1">
        <v>19930324</v>
      </c>
      <c r="E8815" s="1">
        <v>19940325</v>
      </c>
      <c r="F8815" t="str">
        <f t="shared" si="274"/>
        <v>7703</v>
      </c>
      <c r="G8815" t="str">
        <f>SUBSTITUTE(SUBSTITUTE(SUBSTITUTE(LOWER(B8815), " ", "-"), "(",""), ")", "")</f>
        <v>regional-development</v>
      </c>
      <c r="H8815" t="str">
        <f t="shared" si="275"/>
        <v>1993-03-24</v>
      </c>
      <c r="I8815" t="str">
        <f>IFERROR(CONCATENATE(LEFT(E8815,4),"-",MID(E8815,5,2),"-",RIGHT(E8815,2)), NULL)</f>
        <v>1994-03-25</v>
      </c>
    </row>
    <row r="8816" spans="1:9" ht="13" x14ac:dyDescent="0.15">
      <c r="A8816" s="1" t="s">
        <v>6735</v>
      </c>
      <c r="B8816" s="1" t="s">
        <v>53</v>
      </c>
      <c r="C8816" s="1">
        <v>20</v>
      </c>
      <c r="D8816" s="1">
        <v>19930324</v>
      </c>
      <c r="E8816" s="1">
        <v>19940325</v>
      </c>
      <c r="F8816" t="str">
        <f t="shared" si="274"/>
        <v>7703</v>
      </c>
      <c r="G8816" t="str">
        <f>SUBSTITUTE(SUBSTITUTE(SUBSTITUTE(LOWER(B8816), " ", "-"), "(",""), ")", "")</f>
        <v>secondary-industries</v>
      </c>
      <c r="H8816" t="str">
        <f t="shared" si="275"/>
        <v>1993-03-24</v>
      </c>
      <c r="I8816" t="str">
        <f>IFERROR(CONCATENATE(LEFT(E8816,4),"-",MID(E8816,5,2),"-",RIGHT(E8816,2)), NULL)</f>
        <v>1994-03-25</v>
      </c>
    </row>
    <row r="8817" spans="1:9" ht="13" x14ac:dyDescent="0.15">
      <c r="A8817" s="1" t="s">
        <v>6735</v>
      </c>
      <c r="B8817" s="1" t="s">
        <v>19</v>
      </c>
      <c r="C8817" s="1">
        <v>20</v>
      </c>
      <c r="D8817" s="1">
        <v>19930324</v>
      </c>
      <c r="E8817" s="1">
        <v>19940325</v>
      </c>
      <c r="F8817" t="str">
        <f t="shared" si="274"/>
        <v>7703</v>
      </c>
      <c r="G8817" t="str">
        <f>SUBSTITUTE(SUBSTITUTE(SUBSTITUTE(LOWER(B8817), " ", "-"), "(",""), ")", "")</f>
        <v>trade</v>
      </c>
      <c r="H8817" t="str">
        <f t="shared" si="275"/>
        <v>1993-03-24</v>
      </c>
      <c r="I8817" t="str">
        <f>IFERROR(CONCATENATE(LEFT(E8817,4),"-",MID(E8817,5,2),"-",RIGHT(E8817,2)), NULL)</f>
        <v>1994-03-25</v>
      </c>
    </row>
    <row r="8818" spans="1:9" ht="13" x14ac:dyDescent="0.15">
      <c r="A8818" s="1" t="s">
        <v>6736</v>
      </c>
      <c r="B8818" s="1" t="s">
        <v>312</v>
      </c>
      <c r="C8818" s="1">
        <v>20</v>
      </c>
      <c r="D8818" s="1">
        <v>19900701</v>
      </c>
      <c r="E8818" s="1">
        <v>19960101</v>
      </c>
      <c r="F8818" t="str">
        <f t="shared" si="274"/>
        <v>7704</v>
      </c>
      <c r="G8818" t="str">
        <f>SUBSTITUTE(SUBSTITUTE(SUBSTITUTE(LOWER(B8818), " ", "-"), "(",""), ")", "")</f>
        <v>construction</v>
      </c>
      <c r="H8818" t="str">
        <f t="shared" si="275"/>
        <v>1990-07-01</v>
      </c>
      <c r="I8818" t="str">
        <f>IFERROR(CONCATENATE(LEFT(E8818,4),"-",MID(E8818,5,2),"-",RIGHT(E8818,2)), NULL)</f>
        <v>1996-01-01</v>
      </c>
    </row>
    <row r="8819" spans="1:9" ht="13" x14ac:dyDescent="0.15">
      <c r="A8819" s="1" t="s">
        <v>6737</v>
      </c>
      <c r="B8819" s="1" t="s">
        <v>277</v>
      </c>
      <c r="C8819" s="1">
        <v>20</v>
      </c>
      <c r="D8819" s="1">
        <v>19900301</v>
      </c>
      <c r="E8819" s="1">
        <v>19940701</v>
      </c>
      <c r="F8819" t="str">
        <f t="shared" si="274"/>
        <v>7705</v>
      </c>
      <c r="G8819" t="str">
        <f>SUBSTITUTE(SUBSTITUTE(SUBSTITUTE(LOWER(B8819), " ", "-"), "(",""), ")", "")</f>
        <v>education</v>
      </c>
      <c r="H8819" t="str">
        <f t="shared" si="275"/>
        <v>1990-03-01</v>
      </c>
      <c r="I8819" t="str">
        <f>IFERROR(CONCATENATE(LEFT(E8819,4),"-",MID(E8819,5,2),"-",RIGHT(E8819,2)), NULL)</f>
        <v>1994-07-01</v>
      </c>
    </row>
    <row r="8820" spans="1:9" ht="13" x14ac:dyDescent="0.15">
      <c r="A8820" s="1" t="s">
        <v>6737</v>
      </c>
      <c r="B8820" s="1" t="s">
        <v>283</v>
      </c>
      <c r="C8820" s="1">
        <v>20</v>
      </c>
      <c r="D8820" s="1">
        <v>19900301</v>
      </c>
      <c r="E8820" s="1">
        <v>19940701</v>
      </c>
      <c r="F8820" t="str">
        <f t="shared" si="274"/>
        <v>7705</v>
      </c>
      <c r="G8820" t="str">
        <f>SUBSTITUTE(SUBSTITUTE(SUBSTITUTE(LOWER(B8820), " ", "-"), "(",""), ")", "")</f>
        <v>employment</v>
      </c>
      <c r="H8820" t="str">
        <f t="shared" si="275"/>
        <v>1990-03-01</v>
      </c>
      <c r="I8820" t="str">
        <f>IFERROR(CONCATENATE(LEFT(E8820,4),"-",MID(E8820,5,2),"-",RIGHT(E8820,2)), NULL)</f>
        <v>1994-07-01</v>
      </c>
    </row>
    <row r="8821" spans="1:9" ht="13" x14ac:dyDescent="0.15">
      <c r="A8821" s="1" t="s">
        <v>6737</v>
      </c>
      <c r="B8821" s="1" t="s">
        <v>290</v>
      </c>
      <c r="C8821" s="1">
        <v>20</v>
      </c>
      <c r="D8821" s="1">
        <v>19900301</v>
      </c>
      <c r="E8821" s="1">
        <v>19940701</v>
      </c>
      <c r="F8821" t="str">
        <f t="shared" si="274"/>
        <v>7705</v>
      </c>
      <c r="G8821" t="str">
        <f>SUBSTITUTE(SUBSTITUTE(SUBSTITUTE(LOWER(B8821), " ", "-"), "(",""), ")", "")</f>
        <v>training</v>
      </c>
      <c r="H8821" t="str">
        <f t="shared" si="275"/>
        <v>1990-03-01</v>
      </c>
      <c r="I8821" t="str">
        <f>IFERROR(CONCATENATE(LEFT(E8821,4),"-",MID(E8821,5,2),"-",RIGHT(E8821,2)), NULL)</f>
        <v>1994-07-01</v>
      </c>
    </row>
    <row r="8822" spans="1:9" ht="13" x14ac:dyDescent="0.15">
      <c r="A8822" s="1" t="s">
        <v>6738</v>
      </c>
      <c r="B8822" s="1" t="s">
        <v>277</v>
      </c>
      <c r="C8822" s="1">
        <v>20</v>
      </c>
      <c r="D8822" s="1">
        <v>19900301</v>
      </c>
      <c r="E8822" s="1">
        <v>19940701</v>
      </c>
      <c r="F8822" t="str">
        <f t="shared" si="274"/>
        <v>7706</v>
      </c>
      <c r="G8822" t="str">
        <f>SUBSTITUTE(SUBSTITUTE(SUBSTITUTE(LOWER(B8822), " ", "-"), "(",""), ")", "")</f>
        <v>education</v>
      </c>
      <c r="H8822" t="str">
        <f t="shared" si="275"/>
        <v>1990-03-01</v>
      </c>
      <c r="I8822" t="str">
        <f>IFERROR(CONCATENATE(LEFT(E8822,4),"-",MID(E8822,5,2),"-",RIGHT(E8822,2)), NULL)</f>
        <v>1994-07-01</v>
      </c>
    </row>
    <row r="8823" spans="1:9" ht="13" x14ac:dyDescent="0.15">
      <c r="A8823" s="1" t="s">
        <v>6738</v>
      </c>
      <c r="B8823" s="1" t="s">
        <v>283</v>
      </c>
      <c r="C8823" s="1">
        <v>20</v>
      </c>
      <c r="D8823" s="1">
        <v>19900301</v>
      </c>
      <c r="E8823" s="1">
        <v>19940701</v>
      </c>
      <c r="F8823" t="str">
        <f t="shared" si="274"/>
        <v>7706</v>
      </c>
      <c r="G8823" t="str">
        <f>SUBSTITUTE(SUBSTITUTE(SUBSTITUTE(LOWER(B8823), " ", "-"), "(",""), ")", "")</f>
        <v>employment</v>
      </c>
      <c r="H8823" t="str">
        <f t="shared" si="275"/>
        <v>1990-03-01</v>
      </c>
      <c r="I8823" t="str">
        <f>IFERROR(CONCATENATE(LEFT(E8823,4),"-",MID(E8823,5,2),"-",RIGHT(E8823,2)), NULL)</f>
        <v>1994-07-01</v>
      </c>
    </row>
    <row r="8824" spans="1:9" ht="13" x14ac:dyDescent="0.15">
      <c r="A8824" s="1" t="s">
        <v>6738</v>
      </c>
      <c r="B8824" s="1" t="s">
        <v>290</v>
      </c>
      <c r="C8824" s="1">
        <v>20</v>
      </c>
      <c r="D8824" s="1">
        <v>19900301</v>
      </c>
      <c r="E8824" s="1">
        <v>19940701</v>
      </c>
      <c r="F8824" t="str">
        <f t="shared" si="274"/>
        <v>7706</v>
      </c>
      <c r="G8824" t="str">
        <f>SUBSTITUTE(SUBSTITUTE(SUBSTITUTE(LOWER(B8824), " ", "-"), "(",""), ")", "")</f>
        <v>training</v>
      </c>
      <c r="H8824" t="str">
        <f t="shared" si="275"/>
        <v>1990-03-01</v>
      </c>
      <c r="I8824" t="str">
        <f>IFERROR(CONCATENATE(LEFT(E8824,4),"-",MID(E8824,5,2),"-",RIGHT(E8824,2)), NULL)</f>
        <v>1994-07-01</v>
      </c>
    </row>
    <row r="8825" spans="1:9" ht="13" x14ac:dyDescent="0.15">
      <c r="A8825" s="1" t="s">
        <v>6739</v>
      </c>
      <c r="B8825" s="1" t="s">
        <v>277</v>
      </c>
      <c r="C8825" s="1">
        <v>20</v>
      </c>
      <c r="D8825" s="1">
        <v>19900301</v>
      </c>
      <c r="E8825" s="1">
        <v>19940701</v>
      </c>
      <c r="F8825" t="str">
        <f t="shared" si="274"/>
        <v>7707</v>
      </c>
      <c r="G8825" t="str">
        <f>SUBSTITUTE(SUBSTITUTE(SUBSTITUTE(LOWER(B8825), " ", "-"), "(",""), ")", "")</f>
        <v>education</v>
      </c>
      <c r="H8825" t="str">
        <f t="shared" si="275"/>
        <v>1990-03-01</v>
      </c>
      <c r="I8825" t="str">
        <f>IFERROR(CONCATENATE(LEFT(E8825,4),"-",MID(E8825,5,2),"-",RIGHT(E8825,2)), NULL)</f>
        <v>1994-07-01</v>
      </c>
    </row>
    <row r="8826" spans="1:9" ht="13" x14ac:dyDescent="0.15">
      <c r="A8826" s="1" t="s">
        <v>6739</v>
      </c>
      <c r="B8826" s="1" t="s">
        <v>283</v>
      </c>
      <c r="C8826" s="1">
        <v>20</v>
      </c>
      <c r="D8826" s="1">
        <v>19900301</v>
      </c>
      <c r="E8826" s="1">
        <v>19940701</v>
      </c>
      <c r="F8826" t="str">
        <f t="shared" si="274"/>
        <v>7707</v>
      </c>
      <c r="G8826" t="str">
        <f>SUBSTITUTE(SUBSTITUTE(SUBSTITUTE(LOWER(B8826), " ", "-"), "(",""), ")", "")</f>
        <v>employment</v>
      </c>
      <c r="H8826" t="str">
        <f t="shared" si="275"/>
        <v>1990-03-01</v>
      </c>
      <c r="I8826" t="str">
        <f>IFERROR(CONCATENATE(LEFT(E8826,4),"-",MID(E8826,5,2),"-",RIGHT(E8826,2)), NULL)</f>
        <v>1994-07-01</v>
      </c>
    </row>
    <row r="8827" spans="1:9" ht="13" x14ac:dyDescent="0.15">
      <c r="A8827" s="1" t="s">
        <v>6739</v>
      </c>
      <c r="B8827" s="1" t="s">
        <v>290</v>
      </c>
      <c r="C8827" s="1">
        <v>20</v>
      </c>
      <c r="D8827" s="1">
        <v>19900301</v>
      </c>
      <c r="E8827" s="1">
        <v>19940701</v>
      </c>
      <c r="F8827" t="str">
        <f t="shared" si="274"/>
        <v>7707</v>
      </c>
      <c r="G8827" t="str">
        <f>SUBSTITUTE(SUBSTITUTE(SUBSTITUTE(LOWER(B8827), " ", "-"), "(",""), ")", "")</f>
        <v>training</v>
      </c>
      <c r="H8827" t="str">
        <f t="shared" si="275"/>
        <v>1990-03-01</v>
      </c>
      <c r="I8827" t="str">
        <f>IFERROR(CONCATENATE(LEFT(E8827,4),"-",MID(E8827,5,2),"-",RIGHT(E8827,2)), NULL)</f>
        <v>1994-07-01</v>
      </c>
    </row>
    <row r="8828" spans="1:9" ht="13" x14ac:dyDescent="0.15">
      <c r="A8828" s="1" t="s">
        <v>6740</v>
      </c>
      <c r="B8828" s="1" t="s">
        <v>277</v>
      </c>
      <c r="C8828" s="1">
        <v>20</v>
      </c>
      <c r="D8828" s="1">
        <v>19900301</v>
      </c>
      <c r="E8828" s="1">
        <v>19940701</v>
      </c>
      <c r="F8828" t="str">
        <f t="shared" si="274"/>
        <v>7708</v>
      </c>
      <c r="G8828" t="str">
        <f>SUBSTITUTE(SUBSTITUTE(SUBSTITUTE(LOWER(B8828), " ", "-"), "(",""), ")", "")</f>
        <v>education</v>
      </c>
      <c r="H8828" t="str">
        <f t="shared" si="275"/>
        <v>1990-03-01</v>
      </c>
      <c r="I8828" t="str">
        <f>IFERROR(CONCATENATE(LEFT(E8828,4),"-",MID(E8828,5,2),"-",RIGHT(E8828,2)), NULL)</f>
        <v>1994-07-01</v>
      </c>
    </row>
    <row r="8829" spans="1:9" ht="13" x14ac:dyDescent="0.15">
      <c r="A8829" s="1" t="s">
        <v>6740</v>
      </c>
      <c r="B8829" s="1" t="s">
        <v>283</v>
      </c>
      <c r="C8829" s="1">
        <v>20</v>
      </c>
      <c r="D8829" s="1">
        <v>19900301</v>
      </c>
      <c r="E8829" s="1">
        <v>19940701</v>
      </c>
      <c r="F8829" t="str">
        <f t="shared" si="274"/>
        <v>7708</v>
      </c>
      <c r="G8829" t="str">
        <f>SUBSTITUTE(SUBSTITUTE(SUBSTITUTE(LOWER(B8829), " ", "-"), "(",""), ")", "")</f>
        <v>employment</v>
      </c>
      <c r="H8829" t="str">
        <f t="shared" si="275"/>
        <v>1990-03-01</v>
      </c>
      <c r="I8829" t="str">
        <f>IFERROR(CONCATENATE(LEFT(E8829,4),"-",MID(E8829,5,2),"-",RIGHT(E8829,2)), NULL)</f>
        <v>1994-07-01</v>
      </c>
    </row>
    <row r="8830" spans="1:9" ht="13" x14ac:dyDescent="0.15">
      <c r="A8830" s="1" t="s">
        <v>6740</v>
      </c>
      <c r="B8830" s="1" t="s">
        <v>290</v>
      </c>
      <c r="C8830" s="1">
        <v>20</v>
      </c>
      <c r="D8830" s="1">
        <v>19900301</v>
      </c>
      <c r="E8830" s="1">
        <v>19940701</v>
      </c>
      <c r="F8830" t="str">
        <f t="shared" si="274"/>
        <v>7708</v>
      </c>
      <c r="G8830" t="str">
        <f>SUBSTITUTE(SUBSTITUTE(SUBSTITUTE(LOWER(B8830), " ", "-"), "(",""), ")", "")</f>
        <v>training</v>
      </c>
      <c r="H8830" t="str">
        <f t="shared" si="275"/>
        <v>1990-03-01</v>
      </c>
      <c r="I8830" t="str">
        <f>IFERROR(CONCATENATE(LEFT(E8830,4),"-",MID(E8830,5,2),"-",RIGHT(E8830,2)), NULL)</f>
        <v>1994-07-01</v>
      </c>
    </row>
    <row r="8831" spans="1:9" ht="13" x14ac:dyDescent="0.15">
      <c r="A8831" s="1" t="s">
        <v>6741</v>
      </c>
      <c r="B8831" s="1" t="s">
        <v>277</v>
      </c>
      <c r="C8831" s="1">
        <v>20</v>
      </c>
      <c r="D8831" s="1">
        <v>19900301</v>
      </c>
      <c r="E8831" s="1">
        <v>19940701</v>
      </c>
      <c r="F8831" t="str">
        <f t="shared" si="274"/>
        <v>7709</v>
      </c>
      <c r="G8831" t="str">
        <f>SUBSTITUTE(SUBSTITUTE(SUBSTITUTE(LOWER(B8831), " ", "-"), "(",""), ")", "")</f>
        <v>education</v>
      </c>
      <c r="H8831" t="str">
        <f t="shared" si="275"/>
        <v>1990-03-01</v>
      </c>
      <c r="I8831" t="str">
        <f>IFERROR(CONCATENATE(LEFT(E8831,4),"-",MID(E8831,5,2),"-",RIGHT(E8831,2)), NULL)</f>
        <v>1994-07-01</v>
      </c>
    </row>
    <row r="8832" spans="1:9" ht="13" x14ac:dyDescent="0.15">
      <c r="A8832" s="1" t="s">
        <v>6741</v>
      </c>
      <c r="B8832" s="1" t="s">
        <v>283</v>
      </c>
      <c r="C8832" s="1">
        <v>20</v>
      </c>
      <c r="D8832" s="1">
        <v>19900301</v>
      </c>
      <c r="E8832" s="1">
        <v>19940701</v>
      </c>
      <c r="F8832" t="str">
        <f t="shared" si="274"/>
        <v>7709</v>
      </c>
      <c r="G8832" t="str">
        <f>SUBSTITUTE(SUBSTITUTE(SUBSTITUTE(LOWER(B8832), " ", "-"), "(",""), ")", "")</f>
        <v>employment</v>
      </c>
      <c r="H8832" t="str">
        <f t="shared" si="275"/>
        <v>1990-03-01</v>
      </c>
      <c r="I8832" t="str">
        <f>IFERROR(CONCATENATE(LEFT(E8832,4),"-",MID(E8832,5,2),"-",RIGHT(E8832,2)), NULL)</f>
        <v>1994-07-01</v>
      </c>
    </row>
    <row r="8833" spans="1:9" ht="13" x14ac:dyDescent="0.15">
      <c r="A8833" s="1" t="s">
        <v>6741</v>
      </c>
      <c r="B8833" s="1" t="s">
        <v>290</v>
      </c>
      <c r="C8833" s="1">
        <v>20</v>
      </c>
      <c r="D8833" s="1">
        <v>19900301</v>
      </c>
      <c r="E8833" s="1">
        <v>19940701</v>
      </c>
      <c r="F8833" t="str">
        <f t="shared" si="274"/>
        <v>7709</v>
      </c>
      <c r="G8833" t="str">
        <f>SUBSTITUTE(SUBSTITUTE(SUBSTITUTE(LOWER(B8833), " ", "-"), "(",""), ")", "")</f>
        <v>training</v>
      </c>
      <c r="H8833" t="str">
        <f t="shared" si="275"/>
        <v>1990-03-01</v>
      </c>
      <c r="I8833" t="str">
        <f>IFERROR(CONCATENATE(LEFT(E8833,4),"-",MID(E8833,5,2),"-",RIGHT(E8833,2)), NULL)</f>
        <v>1994-07-01</v>
      </c>
    </row>
    <row r="8834" spans="1:9" ht="13" x14ac:dyDescent="0.15">
      <c r="A8834" s="1" t="s">
        <v>6742</v>
      </c>
      <c r="B8834" s="1" t="s">
        <v>112</v>
      </c>
      <c r="C8834" s="1">
        <v>20</v>
      </c>
      <c r="D8834" s="1">
        <v>19640729</v>
      </c>
      <c r="E8834" s="1">
        <v>19980626</v>
      </c>
      <c r="F8834" t="str">
        <f t="shared" si="274"/>
        <v>0771</v>
      </c>
      <c r="G8834" t="str">
        <f>SUBSTITUTE(SUBSTITUTE(SUBSTITUTE(LOWER(B8834), " ", "-"), "(",""), ")", "")</f>
        <v>court-reporting</v>
      </c>
      <c r="H8834" t="str">
        <f t="shared" si="275"/>
        <v>1964-07-29</v>
      </c>
      <c r="I8834" t="str">
        <f>IFERROR(CONCATENATE(LEFT(E8834,4),"-",MID(E8834,5,2),"-",RIGHT(E8834,2)), NULL)</f>
        <v>1998-06-26</v>
      </c>
    </row>
    <row r="8835" spans="1:9" ht="13" x14ac:dyDescent="0.15">
      <c r="A8835" s="1" t="s">
        <v>6743</v>
      </c>
      <c r="B8835" s="1" t="s">
        <v>277</v>
      </c>
      <c r="C8835" s="1">
        <v>20</v>
      </c>
      <c r="D8835" s="1">
        <v>19900301</v>
      </c>
      <c r="E8835" s="1">
        <v>19940701</v>
      </c>
      <c r="F8835" t="str">
        <f t="shared" ref="F8835:F8898" si="276">TEXT(SUBSTITUTE(A8835, "CA ", ""), "0000")</f>
        <v>7710</v>
      </c>
      <c r="G8835" t="str">
        <f>SUBSTITUTE(SUBSTITUTE(SUBSTITUTE(LOWER(B8835), " ", "-"), "(",""), ")", "")</f>
        <v>education</v>
      </c>
      <c r="H8835" t="str">
        <f t="shared" ref="H8835:H8898" si="277">CONCATENATE(LEFT(D8835,4),"-",MID(D8835,5,2),"-",RIGHT(D8835,2))</f>
        <v>1990-03-01</v>
      </c>
      <c r="I8835" t="str">
        <f>IFERROR(CONCATENATE(LEFT(E8835,4),"-",MID(E8835,5,2),"-",RIGHT(E8835,2)), NULL)</f>
        <v>1994-07-01</v>
      </c>
    </row>
    <row r="8836" spans="1:9" ht="13" x14ac:dyDescent="0.15">
      <c r="A8836" s="1" t="s">
        <v>6743</v>
      </c>
      <c r="B8836" s="1" t="s">
        <v>283</v>
      </c>
      <c r="C8836" s="1">
        <v>20</v>
      </c>
      <c r="D8836" s="1">
        <v>19900301</v>
      </c>
      <c r="E8836" s="1">
        <v>19940701</v>
      </c>
      <c r="F8836" t="str">
        <f t="shared" si="276"/>
        <v>7710</v>
      </c>
      <c r="G8836" t="str">
        <f>SUBSTITUTE(SUBSTITUTE(SUBSTITUTE(LOWER(B8836), " ", "-"), "(",""), ")", "")</f>
        <v>employment</v>
      </c>
      <c r="H8836" t="str">
        <f t="shared" si="277"/>
        <v>1990-03-01</v>
      </c>
      <c r="I8836" t="str">
        <f>IFERROR(CONCATENATE(LEFT(E8836,4),"-",MID(E8836,5,2),"-",RIGHT(E8836,2)), NULL)</f>
        <v>1994-07-01</v>
      </c>
    </row>
    <row r="8837" spans="1:9" ht="13" x14ac:dyDescent="0.15">
      <c r="A8837" s="1" t="s">
        <v>6743</v>
      </c>
      <c r="B8837" s="1" t="s">
        <v>290</v>
      </c>
      <c r="C8837" s="1">
        <v>20</v>
      </c>
      <c r="D8837" s="1">
        <v>19900301</v>
      </c>
      <c r="E8837" s="1">
        <v>19940701</v>
      </c>
      <c r="F8837" t="str">
        <f t="shared" si="276"/>
        <v>7710</v>
      </c>
      <c r="G8837" t="str">
        <f>SUBSTITUTE(SUBSTITUTE(SUBSTITUTE(LOWER(B8837), " ", "-"), "(",""), ")", "")</f>
        <v>training</v>
      </c>
      <c r="H8837" t="str">
        <f t="shared" si="277"/>
        <v>1990-03-01</v>
      </c>
      <c r="I8837" t="str">
        <f>IFERROR(CONCATENATE(LEFT(E8837,4),"-",MID(E8837,5,2),"-",RIGHT(E8837,2)), NULL)</f>
        <v>1994-07-01</v>
      </c>
    </row>
    <row r="8838" spans="1:9" ht="13" x14ac:dyDescent="0.15">
      <c r="A8838" s="1" t="s">
        <v>6744</v>
      </c>
      <c r="B8838" s="1" t="s">
        <v>277</v>
      </c>
      <c r="C8838" s="1">
        <v>20</v>
      </c>
      <c r="D8838" s="1">
        <v>19900301</v>
      </c>
      <c r="E8838" s="1">
        <v>19940701</v>
      </c>
      <c r="F8838" t="str">
        <f t="shared" si="276"/>
        <v>7711</v>
      </c>
      <c r="G8838" t="str">
        <f>SUBSTITUTE(SUBSTITUTE(SUBSTITUTE(LOWER(B8838), " ", "-"), "(",""), ")", "")</f>
        <v>education</v>
      </c>
      <c r="H8838" t="str">
        <f t="shared" si="277"/>
        <v>1990-03-01</v>
      </c>
      <c r="I8838" t="str">
        <f>IFERROR(CONCATENATE(LEFT(E8838,4),"-",MID(E8838,5,2),"-",RIGHT(E8838,2)), NULL)</f>
        <v>1994-07-01</v>
      </c>
    </row>
    <row r="8839" spans="1:9" ht="13" x14ac:dyDescent="0.15">
      <c r="A8839" s="1" t="s">
        <v>6744</v>
      </c>
      <c r="B8839" s="1" t="s">
        <v>283</v>
      </c>
      <c r="C8839" s="1">
        <v>20</v>
      </c>
      <c r="D8839" s="1">
        <v>19900301</v>
      </c>
      <c r="E8839" s="1">
        <v>19940701</v>
      </c>
      <c r="F8839" t="str">
        <f t="shared" si="276"/>
        <v>7711</v>
      </c>
      <c r="G8839" t="str">
        <f>SUBSTITUTE(SUBSTITUTE(SUBSTITUTE(LOWER(B8839), " ", "-"), "(",""), ")", "")</f>
        <v>employment</v>
      </c>
      <c r="H8839" t="str">
        <f t="shared" si="277"/>
        <v>1990-03-01</v>
      </c>
      <c r="I8839" t="str">
        <f>IFERROR(CONCATENATE(LEFT(E8839,4),"-",MID(E8839,5,2),"-",RIGHT(E8839,2)), NULL)</f>
        <v>1994-07-01</v>
      </c>
    </row>
    <row r="8840" spans="1:9" ht="13" x14ac:dyDescent="0.15">
      <c r="A8840" s="1" t="s">
        <v>6744</v>
      </c>
      <c r="B8840" s="1" t="s">
        <v>290</v>
      </c>
      <c r="C8840" s="1">
        <v>20</v>
      </c>
      <c r="D8840" s="1">
        <v>19900301</v>
      </c>
      <c r="E8840" s="1">
        <v>19940701</v>
      </c>
      <c r="F8840" t="str">
        <f t="shared" si="276"/>
        <v>7711</v>
      </c>
      <c r="G8840" t="str">
        <f>SUBSTITUTE(SUBSTITUTE(SUBSTITUTE(LOWER(B8840), " ", "-"), "(",""), ")", "")</f>
        <v>training</v>
      </c>
      <c r="H8840" t="str">
        <f t="shared" si="277"/>
        <v>1990-03-01</v>
      </c>
      <c r="I8840" t="str">
        <f>IFERROR(CONCATENATE(LEFT(E8840,4),"-",MID(E8840,5,2),"-",RIGHT(E8840,2)), NULL)</f>
        <v>1994-07-01</v>
      </c>
    </row>
    <row r="8841" spans="1:9" ht="13" x14ac:dyDescent="0.15">
      <c r="A8841" s="1" t="s">
        <v>6745</v>
      </c>
      <c r="B8841" s="1" t="s">
        <v>80</v>
      </c>
      <c r="C8841" s="1">
        <v>20</v>
      </c>
      <c r="D8841" s="1">
        <v>19900701</v>
      </c>
      <c r="F8841" t="str">
        <f t="shared" si="276"/>
        <v>7713</v>
      </c>
      <c r="G8841" t="str">
        <f>SUBSTITUTE(SUBSTITUTE(SUBSTITUTE(LOWER(B8841), " ", "-"), "(",""), ")", "")</f>
        <v>taxation</v>
      </c>
      <c r="H8841" t="str">
        <f t="shared" si="277"/>
        <v>1990-07-01</v>
      </c>
      <c r="I8841" t="str">
        <f>IFERROR(CONCATENATE(LEFT(E8841,4),"-",MID(E8841,5,2),"-",RIGHT(E8841,2)), NULL)</f>
        <v>--</v>
      </c>
    </row>
    <row r="8842" spans="1:9" ht="13" x14ac:dyDescent="0.15">
      <c r="A8842" s="1" t="s">
        <v>6746</v>
      </c>
      <c r="B8842" s="1" t="s">
        <v>78</v>
      </c>
      <c r="C8842" s="1">
        <v>20</v>
      </c>
      <c r="D8842" s="1">
        <v>19910601</v>
      </c>
      <c r="F8842" t="str">
        <f t="shared" si="276"/>
        <v>7714</v>
      </c>
      <c r="G8842" t="str">
        <f>SUBSTITUTE(SUBSTITUTE(SUBSTITUTE(LOWER(B8842), " ", "-"), "(",""), ")", "")</f>
        <v>community-services</v>
      </c>
      <c r="H8842" t="str">
        <f t="shared" si="277"/>
        <v>1991-06-01</v>
      </c>
      <c r="I8842" t="str">
        <f>IFERROR(CONCATENATE(LEFT(E8842,4),"-",MID(E8842,5,2),"-",RIGHT(E8842,2)), NULL)</f>
        <v>--</v>
      </c>
    </row>
    <row r="8843" spans="1:9" ht="13" x14ac:dyDescent="0.15">
      <c r="A8843" s="1" t="s">
        <v>6747</v>
      </c>
      <c r="B8843" s="1" t="s">
        <v>13</v>
      </c>
      <c r="C8843" s="1">
        <v>20</v>
      </c>
      <c r="D8843" s="1">
        <v>19930324</v>
      </c>
      <c r="E8843" s="1">
        <v>19960311</v>
      </c>
      <c r="F8843" t="str">
        <f t="shared" si="276"/>
        <v>7716</v>
      </c>
      <c r="G8843" t="str">
        <f>SUBSTITUTE(SUBSTITUTE(SUBSTITUTE(LOWER(B8843), " ", "-"), "(",""), ")", "")</f>
        <v>migration</v>
      </c>
      <c r="H8843" t="str">
        <f t="shared" si="277"/>
        <v>1993-03-24</v>
      </c>
      <c r="I8843" t="str">
        <f>IFERROR(CONCATENATE(LEFT(E8843,4),"-",MID(E8843,5,2),"-",RIGHT(E8843,2)), NULL)</f>
        <v>1996-03-11</v>
      </c>
    </row>
    <row r="8844" spans="1:9" ht="13" x14ac:dyDescent="0.15">
      <c r="A8844" s="1" t="s">
        <v>6747</v>
      </c>
      <c r="B8844" s="1" t="s">
        <v>551</v>
      </c>
      <c r="C8844" s="1">
        <v>20</v>
      </c>
      <c r="D8844" s="1">
        <v>19930324</v>
      </c>
      <c r="E8844" s="1">
        <v>19960311</v>
      </c>
      <c r="F8844" t="str">
        <f t="shared" si="276"/>
        <v>7716</v>
      </c>
      <c r="G8844" t="str">
        <f>SUBSTITUTE(SUBSTITUTE(SUBSTITUTE(LOWER(B8844), " ", "-"), "(",""), ")", "")</f>
        <v>multiculturalism</v>
      </c>
      <c r="H8844" t="str">
        <f t="shared" si="277"/>
        <v>1993-03-24</v>
      </c>
      <c r="I8844" t="str">
        <f>IFERROR(CONCATENATE(LEFT(E8844,4),"-",MID(E8844,5,2),"-",RIGHT(E8844,2)), NULL)</f>
        <v>1996-03-11</v>
      </c>
    </row>
    <row r="8845" spans="1:9" ht="13" x14ac:dyDescent="0.15">
      <c r="A8845" s="1" t="s">
        <v>6748</v>
      </c>
      <c r="B8845" s="1" t="s">
        <v>13</v>
      </c>
      <c r="C8845" s="1">
        <v>20</v>
      </c>
      <c r="D8845" s="1">
        <v>19930324</v>
      </c>
      <c r="E8845" s="1">
        <v>19960311</v>
      </c>
      <c r="F8845" t="str">
        <f t="shared" si="276"/>
        <v>7717</v>
      </c>
      <c r="G8845" t="str">
        <f>SUBSTITUTE(SUBSTITUTE(SUBSTITUTE(LOWER(B8845), " ", "-"), "(",""), ")", "")</f>
        <v>migration</v>
      </c>
      <c r="H8845" t="str">
        <f t="shared" si="277"/>
        <v>1993-03-24</v>
      </c>
      <c r="I8845" t="str">
        <f>IFERROR(CONCATENATE(LEFT(E8845,4),"-",MID(E8845,5,2),"-",RIGHT(E8845,2)), NULL)</f>
        <v>1996-03-11</v>
      </c>
    </row>
    <row r="8846" spans="1:9" ht="13" x14ac:dyDescent="0.15">
      <c r="A8846" s="1" t="s">
        <v>6748</v>
      </c>
      <c r="B8846" s="1" t="s">
        <v>551</v>
      </c>
      <c r="C8846" s="1">
        <v>20</v>
      </c>
      <c r="D8846" s="1">
        <v>19930324</v>
      </c>
      <c r="E8846" s="1">
        <v>19960311</v>
      </c>
      <c r="F8846" t="str">
        <f t="shared" si="276"/>
        <v>7717</v>
      </c>
      <c r="G8846" t="str">
        <f>SUBSTITUTE(SUBSTITUTE(SUBSTITUTE(LOWER(B8846), " ", "-"), "(",""), ")", "")</f>
        <v>multiculturalism</v>
      </c>
      <c r="H8846" t="str">
        <f t="shared" si="277"/>
        <v>1993-03-24</v>
      </c>
      <c r="I8846" t="str">
        <f>IFERROR(CONCATENATE(LEFT(E8846,4),"-",MID(E8846,5,2),"-",RIGHT(E8846,2)), NULL)</f>
        <v>1996-03-11</v>
      </c>
    </row>
    <row r="8847" spans="1:9" ht="13" x14ac:dyDescent="0.15">
      <c r="A8847" s="1" t="s">
        <v>6749</v>
      </c>
      <c r="B8847" s="1" t="s">
        <v>13</v>
      </c>
      <c r="C8847" s="1">
        <v>20</v>
      </c>
      <c r="D8847" s="1">
        <v>19930324</v>
      </c>
      <c r="E8847" s="1">
        <v>19960311</v>
      </c>
      <c r="F8847" t="str">
        <f t="shared" si="276"/>
        <v>7718</v>
      </c>
      <c r="G8847" t="str">
        <f>SUBSTITUTE(SUBSTITUTE(SUBSTITUTE(LOWER(B8847), " ", "-"), "(",""), ")", "")</f>
        <v>migration</v>
      </c>
      <c r="H8847" t="str">
        <f t="shared" si="277"/>
        <v>1993-03-24</v>
      </c>
      <c r="I8847" t="str">
        <f>IFERROR(CONCATENATE(LEFT(E8847,4),"-",MID(E8847,5,2),"-",RIGHT(E8847,2)), NULL)</f>
        <v>1996-03-11</v>
      </c>
    </row>
    <row r="8848" spans="1:9" ht="13" x14ac:dyDescent="0.15">
      <c r="A8848" s="1" t="s">
        <v>6749</v>
      </c>
      <c r="B8848" s="1" t="s">
        <v>551</v>
      </c>
      <c r="C8848" s="1">
        <v>20</v>
      </c>
      <c r="D8848" s="1">
        <v>19930324</v>
      </c>
      <c r="E8848" s="1">
        <v>19960311</v>
      </c>
      <c r="F8848" t="str">
        <f t="shared" si="276"/>
        <v>7718</v>
      </c>
      <c r="G8848" t="str">
        <f>SUBSTITUTE(SUBSTITUTE(SUBSTITUTE(LOWER(B8848), " ", "-"), "(",""), ")", "")</f>
        <v>multiculturalism</v>
      </c>
      <c r="H8848" t="str">
        <f t="shared" si="277"/>
        <v>1993-03-24</v>
      </c>
      <c r="I8848" t="str">
        <f>IFERROR(CONCATENATE(LEFT(E8848,4),"-",MID(E8848,5,2),"-",RIGHT(E8848,2)), NULL)</f>
        <v>1996-03-11</v>
      </c>
    </row>
    <row r="8849" spans="1:9" ht="13" x14ac:dyDescent="0.15">
      <c r="A8849" s="1" t="s">
        <v>6750</v>
      </c>
      <c r="B8849" s="1" t="s">
        <v>555</v>
      </c>
      <c r="C8849" s="1">
        <v>20</v>
      </c>
      <c r="D8849" s="1">
        <v>19930324</v>
      </c>
      <c r="E8849" s="1">
        <v>19940130</v>
      </c>
      <c r="F8849" t="str">
        <f t="shared" si="276"/>
        <v>7719</v>
      </c>
      <c r="G8849" t="str">
        <f>SUBSTITUTE(SUBSTITUTE(SUBSTITUTE(LOWER(B8849), " ", "-"), "(",""), ")", "")</f>
        <v>archives-administration</v>
      </c>
      <c r="H8849" t="str">
        <f t="shared" si="277"/>
        <v>1993-03-24</v>
      </c>
      <c r="I8849" t="str">
        <f>IFERROR(CONCATENATE(LEFT(E8849,4),"-",MID(E8849,5,2),"-",RIGHT(E8849,2)), NULL)</f>
        <v>1994-01-30</v>
      </c>
    </row>
    <row r="8850" spans="1:9" ht="13" x14ac:dyDescent="0.15">
      <c r="A8850" s="1" t="s">
        <v>6750</v>
      </c>
      <c r="B8850" s="1" t="s">
        <v>293</v>
      </c>
      <c r="C8850" s="1">
        <v>20</v>
      </c>
      <c r="D8850" s="1">
        <v>19930324</v>
      </c>
      <c r="E8850" s="1">
        <v>19940130</v>
      </c>
      <c r="F8850" t="str">
        <f t="shared" si="276"/>
        <v>7719</v>
      </c>
      <c r="G8850" t="str">
        <f>SUBSTITUTE(SUBSTITUTE(SUBSTITUTE(LOWER(B8850), " ", "-"), "(",""), ")", "")</f>
        <v>cultural-affairs</v>
      </c>
      <c r="H8850" t="str">
        <f t="shared" si="277"/>
        <v>1993-03-24</v>
      </c>
      <c r="I8850" t="str">
        <f>IFERROR(CONCATENATE(LEFT(E8850,4),"-",MID(E8850,5,2),"-",RIGHT(E8850,2)), NULL)</f>
        <v>1994-01-30</v>
      </c>
    </row>
    <row r="8851" spans="1:9" ht="13" x14ac:dyDescent="0.15">
      <c r="A8851" s="1" t="s">
        <v>6750</v>
      </c>
      <c r="B8851" s="1" t="s">
        <v>86</v>
      </c>
      <c r="C8851" s="1">
        <v>20</v>
      </c>
      <c r="D8851" s="1">
        <v>19930324</v>
      </c>
      <c r="E8851" s="1">
        <v>19940130</v>
      </c>
      <c r="F8851" t="str">
        <f t="shared" si="276"/>
        <v>7719</v>
      </c>
      <c r="G8851" t="str">
        <f>SUBSTITUTE(SUBSTITUTE(SUBSTITUTE(LOWER(B8851), " ", "-"), "(",""), ")", "")</f>
        <v>goods-and-services</v>
      </c>
      <c r="H8851" t="str">
        <f t="shared" si="277"/>
        <v>1993-03-24</v>
      </c>
      <c r="I8851" t="str">
        <f>IFERROR(CONCATENATE(LEFT(E8851,4),"-",MID(E8851,5,2),"-",RIGHT(E8851,2)), NULL)</f>
        <v>1994-01-30</v>
      </c>
    </row>
    <row r="8852" spans="1:9" ht="13" x14ac:dyDescent="0.15">
      <c r="A8852" s="1" t="s">
        <v>6751</v>
      </c>
      <c r="B8852" s="1" t="s">
        <v>533</v>
      </c>
      <c r="C8852" s="1">
        <v>20</v>
      </c>
      <c r="D8852" s="1">
        <v>19120101</v>
      </c>
      <c r="E8852" s="1">
        <v>19221231</v>
      </c>
      <c r="F8852" t="str">
        <f t="shared" si="276"/>
        <v>0772</v>
      </c>
      <c r="G8852" t="str">
        <f>SUBSTITUTE(SUBSTITUTE(SUBSTITUTE(LOWER(B8852), " ", "-"), "(",""), ")", "")</f>
        <v>navy-support</v>
      </c>
      <c r="H8852" t="str">
        <f t="shared" si="277"/>
        <v>1912-01-01</v>
      </c>
      <c r="I8852" t="str">
        <f>IFERROR(CONCATENATE(LEFT(E8852,4),"-",MID(E8852,5,2),"-",RIGHT(E8852,2)), NULL)</f>
        <v>1922-12-31</v>
      </c>
    </row>
    <row r="8853" spans="1:9" ht="13" x14ac:dyDescent="0.15">
      <c r="A8853" s="1" t="s">
        <v>6752</v>
      </c>
      <c r="B8853" s="1" t="s">
        <v>13</v>
      </c>
      <c r="C8853" s="1">
        <v>20</v>
      </c>
      <c r="D8853" s="1">
        <v>19930324</v>
      </c>
      <c r="E8853" s="1">
        <v>19960311</v>
      </c>
      <c r="F8853" t="str">
        <f t="shared" si="276"/>
        <v>7720</v>
      </c>
      <c r="G8853" t="str">
        <f>SUBSTITUTE(SUBSTITUTE(SUBSTITUTE(LOWER(B8853), " ", "-"), "(",""), ")", "")</f>
        <v>migration</v>
      </c>
      <c r="H8853" t="str">
        <f t="shared" si="277"/>
        <v>1993-03-24</v>
      </c>
      <c r="I8853" t="str">
        <f>IFERROR(CONCATENATE(LEFT(E8853,4),"-",MID(E8853,5,2),"-",RIGHT(E8853,2)), NULL)</f>
        <v>1996-03-11</v>
      </c>
    </row>
    <row r="8854" spans="1:9" ht="13" x14ac:dyDescent="0.15">
      <c r="A8854" s="1" t="s">
        <v>6752</v>
      </c>
      <c r="B8854" s="1" t="s">
        <v>551</v>
      </c>
      <c r="C8854" s="1">
        <v>20</v>
      </c>
      <c r="D8854" s="1">
        <v>19930324</v>
      </c>
      <c r="E8854" s="1">
        <v>19960311</v>
      </c>
      <c r="F8854" t="str">
        <f t="shared" si="276"/>
        <v>7720</v>
      </c>
      <c r="G8854" t="str">
        <f>SUBSTITUTE(SUBSTITUTE(SUBSTITUTE(LOWER(B8854), " ", "-"), "(",""), ")", "")</f>
        <v>multiculturalism</v>
      </c>
      <c r="H8854" t="str">
        <f t="shared" si="277"/>
        <v>1993-03-24</v>
      </c>
      <c r="I8854" t="str">
        <f>IFERROR(CONCATENATE(LEFT(E8854,4),"-",MID(E8854,5,2),"-",RIGHT(E8854,2)), NULL)</f>
        <v>1996-03-11</v>
      </c>
    </row>
    <row r="8855" spans="1:9" ht="13" x14ac:dyDescent="0.15">
      <c r="A8855" s="1" t="s">
        <v>6753</v>
      </c>
      <c r="B8855" s="1" t="s">
        <v>277</v>
      </c>
      <c r="C8855" s="1">
        <v>20</v>
      </c>
      <c r="D8855" s="1">
        <v>19900301</v>
      </c>
      <c r="E8855" s="1">
        <v>19940701</v>
      </c>
      <c r="F8855" t="str">
        <f t="shared" si="276"/>
        <v>7721</v>
      </c>
      <c r="G8855" t="str">
        <f>SUBSTITUTE(SUBSTITUTE(SUBSTITUTE(LOWER(B8855), " ", "-"), "(",""), ")", "")</f>
        <v>education</v>
      </c>
      <c r="H8855" t="str">
        <f t="shared" si="277"/>
        <v>1990-03-01</v>
      </c>
      <c r="I8855" t="str">
        <f>IFERROR(CONCATENATE(LEFT(E8855,4),"-",MID(E8855,5,2),"-",RIGHT(E8855,2)), NULL)</f>
        <v>1994-07-01</v>
      </c>
    </row>
    <row r="8856" spans="1:9" ht="13" x14ac:dyDescent="0.15">
      <c r="A8856" s="1" t="s">
        <v>6753</v>
      </c>
      <c r="B8856" s="1" t="s">
        <v>283</v>
      </c>
      <c r="C8856" s="1">
        <v>20</v>
      </c>
      <c r="D8856" s="1">
        <v>19900301</v>
      </c>
      <c r="E8856" s="1">
        <v>19940701</v>
      </c>
      <c r="F8856" t="str">
        <f t="shared" si="276"/>
        <v>7721</v>
      </c>
      <c r="G8856" t="str">
        <f>SUBSTITUTE(SUBSTITUTE(SUBSTITUTE(LOWER(B8856), " ", "-"), "(",""), ")", "")</f>
        <v>employment</v>
      </c>
      <c r="H8856" t="str">
        <f t="shared" si="277"/>
        <v>1990-03-01</v>
      </c>
      <c r="I8856" t="str">
        <f>IFERROR(CONCATENATE(LEFT(E8856,4),"-",MID(E8856,5,2),"-",RIGHT(E8856,2)), NULL)</f>
        <v>1994-07-01</v>
      </c>
    </row>
    <row r="8857" spans="1:9" ht="13" x14ac:dyDescent="0.15">
      <c r="A8857" s="1" t="s">
        <v>6753</v>
      </c>
      <c r="B8857" s="1" t="s">
        <v>290</v>
      </c>
      <c r="C8857" s="1">
        <v>20</v>
      </c>
      <c r="D8857" s="1">
        <v>19900301</v>
      </c>
      <c r="E8857" s="1">
        <v>19940701</v>
      </c>
      <c r="F8857" t="str">
        <f t="shared" si="276"/>
        <v>7721</v>
      </c>
      <c r="G8857" t="str">
        <f>SUBSTITUTE(SUBSTITUTE(SUBSTITUTE(LOWER(B8857), " ", "-"), "(",""), ")", "")</f>
        <v>training</v>
      </c>
      <c r="H8857" t="str">
        <f t="shared" si="277"/>
        <v>1990-03-01</v>
      </c>
      <c r="I8857" t="str">
        <f>IFERROR(CONCATENATE(LEFT(E8857,4),"-",MID(E8857,5,2),"-",RIGHT(E8857,2)), NULL)</f>
        <v>1994-07-01</v>
      </c>
    </row>
    <row r="8858" spans="1:9" ht="13" x14ac:dyDescent="0.15">
      <c r="A8858" s="1" t="s">
        <v>6754</v>
      </c>
      <c r="B8858" s="1" t="s">
        <v>13</v>
      </c>
      <c r="C8858" s="1">
        <v>20</v>
      </c>
      <c r="D8858" s="1">
        <v>19930324</v>
      </c>
      <c r="E8858" s="1">
        <v>19960311</v>
      </c>
      <c r="F8858" t="str">
        <f t="shared" si="276"/>
        <v>7722</v>
      </c>
      <c r="G8858" t="str">
        <f>SUBSTITUTE(SUBSTITUTE(SUBSTITUTE(LOWER(B8858), " ", "-"), "(",""), ")", "")</f>
        <v>migration</v>
      </c>
      <c r="H8858" t="str">
        <f t="shared" si="277"/>
        <v>1993-03-24</v>
      </c>
      <c r="I8858" t="str">
        <f>IFERROR(CONCATENATE(LEFT(E8858,4),"-",MID(E8858,5,2),"-",RIGHT(E8858,2)), NULL)</f>
        <v>1996-03-11</v>
      </c>
    </row>
    <row r="8859" spans="1:9" ht="13" x14ac:dyDescent="0.15">
      <c r="A8859" s="1" t="s">
        <v>6754</v>
      </c>
      <c r="B8859" s="1" t="s">
        <v>551</v>
      </c>
      <c r="C8859" s="1">
        <v>20</v>
      </c>
      <c r="D8859" s="1">
        <v>19930324</v>
      </c>
      <c r="E8859" s="1">
        <v>19960311</v>
      </c>
      <c r="F8859" t="str">
        <f t="shared" si="276"/>
        <v>7722</v>
      </c>
      <c r="G8859" t="str">
        <f>SUBSTITUTE(SUBSTITUTE(SUBSTITUTE(LOWER(B8859), " ", "-"), "(",""), ")", "")</f>
        <v>multiculturalism</v>
      </c>
      <c r="H8859" t="str">
        <f t="shared" si="277"/>
        <v>1993-03-24</v>
      </c>
      <c r="I8859" t="str">
        <f>IFERROR(CONCATENATE(LEFT(E8859,4),"-",MID(E8859,5,2),"-",RIGHT(E8859,2)), NULL)</f>
        <v>1996-03-11</v>
      </c>
    </row>
    <row r="8860" spans="1:9" ht="13" x14ac:dyDescent="0.15">
      <c r="A8860" s="1" t="s">
        <v>6755</v>
      </c>
      <c r="B8860" s="1" t="s">
        <v>13</v>
      </c>
      <c r="C8860" s="1">
        <v>20</v>
      </c>
      <c r="D8860" s="1">
        <v>19930324</v>
      </c>
      <c r="E8860" s="1">
        <v>19960311</v>
      </c>
      <c r="F8860" t="str">
        <f t="shared" si="276"/>
        <v>7723</v>
      </c>
      <c r="G8860" t="str">
        <f>SUBSTITUTE(SUBSTITUTE(SUBSTITUTE(LOWER(B8860), " ", "-"), "(",""), ")", "")</f>
        <v>migration</v>
      </c>
      <c r="H8860" t="str">
        <f t="shared" si="277"/>
        <v>1993-03-24</v>
      </c>
      <c r="I8860" t="str">
        <f>IFERROR(CONCATENATE(LEFT(E8860,4),"-",MID(E8860,5,2),"-",RIGHT(E8860,2)), NULL)</f>
        <v>1996-03-11</v>
      </c>
    </row>
    <row r="8861" spans="1:9" ht="13" x14ac:dyDescent="0.15">
      <c r="A8861" s="1" t="s">
        <v>6755</v>
      </c>
      <c r="B8861" s="1" t="s">
        <v>551</v>
      </c>
      <c r="C8861" s="1">
        <v>20</v>
      </c>
      <c r="D8861" s="1">
        <v>19930324</v>
      </c>
      <c r="E8861" s="1">
        <v>19960311</v>
      </c>
      <c r="F8861" t="str">
        <f t="shared" si="276"/>
        <v>7723</v>
      </c>
      <c r="G8861" t="str">
        <f>SUBSTITUTE(SUBSTITUTE(SUBSTITUTE(LOWER(B8861), " ", "-"), "(",""), ")", "")</f>
        <v>multiculturalism</v>
      </c>
      <c r="H8861" t="str">
        <f t="shared" si="277"/>
        <v>1993-03-24</v>
      </c>
      <c r="I8861" t="str">
        <f>IFERROR(CONCATENATE(LEFT(E8861,4),"-",MID(E8861,5,2),"-",RIGHT(E8861,2)), NULL)</f>
        <v>1996-03-11</v>
      </c>
    </row>
    <row r="8862" spans="1:9" ht="13" x14ac:dyDescent="0.15">
      <c r="A8862" s="1" t="s">
        <v>6756</v>
      </c>
      <c r="B8862" s="1" t="s">
        <v>13</v>
      </c>
      <c r="C8862" s="1">
        <v>20</v>
      </c>
      <c r="D8862" s="1">
        <v>19930324</v>
      </c>
      <c r="E8862" s="1">
        <v>19960311</v>
      </c>
      <c r="F8862" t="str">
        <f t="shared" si="276"/>
        <v>7724</v>
      </c>
      <c r="G8862" t="str">
        <f>SUBSTITUTE(SUBSTITUTE(SUBSTITUTE(LOWER(B8862), " ", "-"), "(",""), ")", "")</f>
        <v>migration</v>
      </c>
      <c r="H8862" t="str">
        <f t="shared" si="277"/>
        <v>1993-03-24</v>
      </c>
      <c r="I8862" t="str">
        <f>IFERROR(CONCATENATE(LEFT(E8862,4),"-",MID(E8862,5,2),"-",RIGHT(E8862,2)), NULL)</f>
        <v>1996-03-11</v>
      </c>
    </row>
    <row r="8863" spans="1:9" ht="13" x14ac:dyDescent="0.15">
      <c r="A8863" s="1" t="s">
        <v>6756</v>
      </c>
      <c r="B8863" s="1" t="s">
        <v>551</v>
      </c>
      <c r="C8863" s="1">
        <v>20</v>
      </c>
      <c r="D8863" s="1">
        <v>19930324</v>
      </c>
      <c r="E8863" s="1">
        <v>19960311</v>
      </c>
      <c r="F8863" t="str">
        <f t="shared" si="276"/>
        <v>7724</v>
      </c>
      <c r="G8863" t="str">
        <f>SUBSTITUTE(SUBSTITUTE(SUBSTITUTE(LOWER(B8863), " ", "-"), "(",""), ")", "")</f>
        <v>multiculturalism</v>
      </c>
      <c r="H8863" t="str">
        <f t="shared" si="277"/>
        <v>1993-03-24</v>
      </c>
      <c r="I8863" t="str">
        <f>IFERROR(CONCATENATE(LEFT(E8863,4),"-",MID(E8863,5,2),"-",RIGHT(E8863,2)), NULL)</f>
        <v>1996-03-11</v>
      </c>
    </row>
    <row r="8864" spans="1:9" ht="13" x14ac:dyDescent="0.15">
      <c r="A8864" s="1" t="s">
        <v>6757</v>
      </c>
      <c r="B8864" s="1" t="s">
        <v>78</v>
      </c>
      <c r="C8864" s="1">
        <v>20</v>
      </c>
      <c r="D8864" s="1">
        <v>19930324</v>
      </c>
      <c r="E8864" s="1">
        <v>19931223</v>
      </c>
      <c r="F8864" t="str">
        <f t="shared" si="276"/>
        <v>7725</v>
      </c>
      <c r="G8864" t="str">
        <f>SUBSTITUTE(SUBSTITUTE(SUBSTITUTE(LOWER(B8864), " ", "-"), "(",""), ")", "")</f>
        <v>community-services</v>
      </c>
      <c r="H8864" t="str">
        <f t="shared" si="277"/>
        <v>1993-03-24</v>
      </c>
      <c r="I8864" t="str">
        <f>IFERROR(CONCATENATE(LEFT(E8864,4),"-",MID(E8864,5,2),"-",RIGHT(E8864,2)), NULL)</f>
        <v>1993-12-23</v>
      </c>
    </row>
    <row r="8865" spans="1:9" ht="13" x14ac:dyDescent="0.15">
      <c r="A8865" s="1" t="s">
        <v>6757</v>
      </c>
      <c r="B8865" s="1" t="s">
        <v>73</v>
      </c>
      <c r="C8865" s="1">
        <v>20</v>
      </c>
      <c r="D8865" s="1">
        <v>19930324</v>
      </c>
      <c r="E8865" s="1">
        <v>19931223</v>
      </c>
      <c r="F8865" t="str">
        <f t="shared" si="276"/>
        <v>7725</v>
      </c>
      <c r="G8865" t="str">
        <f>SUBSTITUTE(SUBSTITUTE(SUBSTITUTE(LOWER(B8865), " ", "-"), "(",""), ")", "")</f>
        <v>health</v>
      </c>
      <c r="H8865" t="str">
        <f t="shared" si="277"/>
        <v>1993-03-24</v>
      </c>
      <c r="I8865" t="str">
        <f>IFERROR(CONCATENATE(LEFT(E8865,4),"-",MID(E8865,5,2),"-",RIGHT(E8865,2)), NULL)</f>
        <v>1993-12-23</v>
      </c>
    </row>
    <row r="8866" spans="1:9" ht="13" x14ac:dyDescent="0.15">
      <c r="A8866" s="1" t="s">
        <v>6757</v>
      </c>
      <c r="B8866" s="1" t="s">
        <v>346</v>
      </c>
      <c r="C8866" s="1">
        <v>20</v>
      </c>
      <c r="D8866" s="1">
        <v>19930324</v>
      </c>
      <c r="E8866" s="1">
        <v>19931223</v>
      </c>
      <c r="F8866" t="str">
        <f t="shared" si="276"/>
        <v>7725</v>
      </c>
      <c r="G8866" t="str">
        <f>SUBSTITUTE(SUBSTITUTE(SUBSTITUTE(LOWER(B8866), " ", "-"), "(",""), ")", "")</f>
        <v>housing</v>
      </c>
      <c r="H8866" t="str">
        <f t="shared" si="277"/>
        <v>1993-03-24</v>
      </c>
      <c r="I8866" t="str">
        <f>IFERROR(CONCATENATE(LEFT(E8866,4),"-",MID(E8866,5,2),"-",RIGHT(E8866,2)), NULL)</f>
        <v>1993-12-23</v>
      </c>
    </row>
    <row r="8867" spans="1:9" ht="13" x14ac:dyDescent="0.15">
      <c r="A8867" s="1" t="s">
        <v>6757</v>
      </c>
      <c r="B8867" s="1" t="s">
        <v>134</v>
      </c>
      <c r="C8867" s="1">
        <v>20</v>
      </c>
      <c r="D8867" s="1">
        <v>19930324</v>
      </c>
      <c r="E8867" s="1">
        <v>19931223</v>
      </c>
      <c r="F8867" t="str">
        <f t="shared" si="276"/>
        <v>7725</v>
      </c>
      <c r="G8867" t="str">
        <f>SUBSTITUTE(SUBSTITUTE(SUBSTITUTE(LOWER(B8867), " ", "-"), "(",""), ")", "")</f>
        <v>regional-development</v>
      </c>
      <c r="H8867" t="str">
        <f t="shared" si="277"/>
        <v>1993-03-24</v>
      </c>
      <c r="I8867" t="str">
        <f>IFERROR(CONCATENATE(LEFT(E8867,4),"-",MID(E8867,5,2),"-",RIGHT(E8867,2)), NULL)</f>
        <v>1993-12-23</v>
      </c>
    </row>
    <row r="8868" spans="1:9" ht="13" x14ac:dyDescent="0.15">
      <c r="A8868" s="1" t="s">
        <v>6758</v>
      </c>
      <c r="B8868" s="1" t="s">
        <v>78</v>
      </c>
      <c r="C8868" s="1">
        <v>20</v>
      </c>
      <c r="D8868" s="1">
        <v>19930324</v>
      </c>
      <c r="E8868" s="1">
        <v>19931223</v>
      </c>
      <c r="F8868" t="str">
        <f t="shared" si="276"/>
        <v>7726</v>
      </c>
      <c r="G8868" t="str">
        <f>SUBSTITUTE(SUBSTITUTE(SUBSTITUTE(LOWER(B8868), " ", "-"), "(",""), ")", "")</f>
        <v>community-services</v>
      </c>
      <c r="H8868" t="str">
        <f t="shared" si="277"/>
        <v>1993-03-24</v>
      </c>
      <c r="I8868" t="str">
        <f>IFERROR(CONCATENATE(LEFT(E8868,4),"-",MID(E8868,5,2),"-",RIGHT(E8868,2)), NULL)</f>
        <v>1993-12-23</v>
      </c>
    </row>
    <row r="8869" spans="1:9" ht="13" x14ac:dyDescent="0.15">
      <c r="A8869" s="1" t="s">
        <v>6758</v>
      </c>
      <c r="B8869" s="1" t="s">
        <v>73</v>
      </c>
      <c r="C8869" s="1">
        <v>20</v>
      </c>
      <c r="D8869" s="1">
        <v>19930324</v>
      </c>
      <c r="E8869" s="1">
        <v>19931223</v>
      </c>
      <c r="F8869" t="str">
        <f t="shared" si="276"/>
        <v>7726</v>
      </c>
      <c r="G8869" t="str">
        <f>SUBSTITUTE(SUBSTITUTE(SUBSTITUTE(LOWER(B8869), " ", "-"), "(",""), ")", "")</f>
        <v>health</v>
      </c>
      <c r="H8869" t="str">
        <f t="shared" si="277"/>
        <v>1993-03-24</v>
      </c>
      <c r="I8869" t="str">
        <f>IFERROR(CONCATENATE(LEFT(E8869,4),"-",MID(E8869,5,2),"-",RIGHT(E8869,2)), NULL)</f>
        <v>1993-12-23</v>
      </c>
    </row>
    <row r="8870" spans="1:9" ht="13" x14ac:dyDescent="0.15">
      <c r="A8870" s="1" t="s">
        <v>6758</v>
      </c>
      <c r="B8870" s="1" t="s">
        <v>346</v>
      </c>
      <c r="C8870" s="1">
        <v>20</v>
      </c>
      <c r="D8870" s="1">
        <v>19930324</v>
      </c>
      <c r="E8870" s="1">
        <v>19931223</v>
      </c>
      <c r="F8870" t="str">
        <f t="shared" si="276"/>
        <v>7726</v>
      </c>
      <c r="G8870" t="str">
        <f>SUBSTITUTE(SUBSTITUTE(SUBSTITUTE(LOWER(B8870), " ", "-"), "(",""), ")", "")</f>
        <v>housing</v>
      </c>
      <c r="H8870" t="str">
        <f t="shared" si="277"/>
        <v>1993-03-24</v>
      </c>
      <c r="I8870" t="str">
        <f>IFERROR(CONCATENATE(LEFT(E8870,4),"-",MID(E8870,5,2),"-",RIGHT(E8870,2)), NULL)</f>
        <v>1993-12-23</v>
      </c>
    </row>
    <row r="8871" spans="1:9" ht="13" x14ac:dyDescent="0.15">
      <c r="A8871" s="1" t="s">
        <v>6758</v>
      </c>
      <c r="B8871" s="1" t="s">
        <v>134</v>
      </c>
      <c r="C8871" s="1">
        <v>20</v>
      </c>
      <c r="D8871" s="1">
        <v>19930324</v>
      </c>
      <c r="E8871" s="1">
        <v>19931223</v>
      </c>
      <c r="F8871" t="str">
        <f t="shared" si="276"/>
        <v>7726</v>
      </c>
      <c r="G8871" t="str">
        <f>SUBSTITUTE(SUBSTITUTE(SUBSTITUTE(LOWER(B8871), " ", "-"), "(",""), ")", "")</f>
        <v>regional-development</v>
      </c>
      <c r="H8871" t="str">
        <f t="shared" si="277"/>
        <v>1993-03-24</v>
      </c>
      <c r="I8871" t="str">
        <f>IFERROR(CONCATENATE(LEFT(E8871,4),"-",MID(E8871,5,2),"-",RIGHT(E8871,2)), NULL)</f>
        <v>1993-12-23</v>
      </c>
    </row>
    <row r="8872" spans="1:9" ht="13" x14ac:dyDescent="0.15">
      <c r="A8872" s="1" t="s">
        <v>6759</v>
      </c>
      <c r="B8872" s="1" t="s">
        <v>98</v>
      </c>
      <c r="C8872" s="1">
        <v>20</v>
      </c>
      <c r="D8872" s="1">
        <v>19370121</v>
      </c>
      <c r="E8872" s="1">
        <v>19620921</v>
      </c>
      <c r="F8872" t="str">
        <f t="shared" si="276"/>
        <v>7727</v>
      </c>
      <c r="G8872" t="str">
        <f>SUBSTITUTE(SUBSTITUTE(SUBSTITUTE(LOWER(B8872), " ", "-"), "(",""), ")", "")</f>
        <v>maritime-commands-navy</v>
      </c>
      <c r="H8872" t="str">
        <f t="shared" si="277"/>
        <v>1937-01-21</v>
      </c>
      <c r="I8872" t="str">
        <f>IFERROR(CONCATENATE(LEFT(E8872,4),"-",MID(E8872,5,2),"-",RIGHT(E8872,2)), NULL)</f>
        <v>1962-09-21</v>
      </c>
    </row>
    <row r="8873" spans="1:9" ht="13" x14ac:dyDescent="0.15">
      <c r="A8873" s="1" t="s">
        <v>6760</v>
      </c>
      <c r="B8873" s="1" t="s">
        <v>98</v>
      </c>
      <c r="C8873" s="1">
        <v>20</v>
      </c>
      <c r="D8873" s="1">
        <v>19400822</v>
      </c>
      <c r="E8873" s="1">
        <v>19630808</v>
      </c>
      <c r="F8873" t="str">
        <f t="shared" si="276"/>
        <v>7728</v>
      </c>
      <c r="G8873" t="str">
        <f>SUBSTITUTE(SUBSTITUTE(SUBSTITUTE(LOWER(B8873), " ", "-"), "(",""), ")", "")</f>
        <v>maritime-commands-navy</v>
      </c>
      <c r="H8873" t="str">
        <f t="shared" si="277"/>
        <v>1940-08-22</v>
      </c>
      <c r="I8873" t="str">
        <f>IFERROR(CONCATENATE(LEFT(E8873,4),"-",MID(E8873,5,2),"-",RIGHT(E8873,2)), NULL)</f>
        <v>1963-08-08</v>
      </c>
    </row>
    <row r="8874" spans="1:9" ht="13" x14ac:dyDescent="0.15">
      <c r="A8874" s="1" t="s">
        <v>6761</v>
      </c>
      <c r="B8874" s="1" t="s">
        <v>134</v>
      </c>
      <c r="C8874" s="1">
        <v>20</v>
      </c>
      <c r="D8874" s="1">
        <v>19920302</v>
      </c>
      <c r="E8874" s="1">
        <v>19960831</v>
      </c>
      <c r="F8874" t="str">
        <f t="shared" si="276"/>
        <v>7729</v>
      </c>
      <c r="G8874" t="str">
        <f>SUBSTITUTE(SUBSTITUTE(SUBSTITUTE(LOWER(B8874), " ", "-"), "(",""), ")", "")</f>
        <v>regional-development</v>
      </c>
      <c r="H8874" t="str">
        <f t="shared" si="277"/>
        <v>1992-03-02</v>
      </c>
      <c r="I8874" t="str">
        <f>IFERROR(CONCATENATE(LEFT(E8874,4),"-",MID(E8874,5,2),"-",RIGHT(E8874,2)), NULL)</f>
        <v>1996-08-31</v>
      </c>
    </row>
    <row r="8875" spans="1:9" ht="13" x14ac:dyDescent="0.15">
      <c r="A8875" s="1" t="s">
        <v>6762</v>
      </c>
      <c r="B8875" s="1" t="s">
        <v>19</v>
      </c>
      <c r="C8875" s="1">
        <v>20</v>
      </c>
      <c r="D8875" s="1">
        <v>19320413</v>
      </c>
      <c r="E8875" s="1">
        <v>19421222</v>
      </c>
      <c r="F8875" t="str">
        <f t="shared" si="276"/>
        <v>0773</v>
      </c>
      <c r="G8875" t="str">
        <f>SUBSTITUTE(SUBSTITUTE(SUBSTITUTE(LOWER(B8875), " ", "-"), "(",""), ")", "")</f>
        <v>trade</v>
      </c>
      <c r="H8875" t="str">
        <f t="shared" si="277"/>
        <v>1932-04-13</v>
      </c>
      <c r="I8875" t="str">
        <f>IFERROR(CONCATENATE(LEFT(E8875,4),"-",MID(E8875,5,2),"-",RIGHT(E8875,2)), NULL)</f>
        <v>1942-12-22</v>
      </c>
    </row>
    <row r="8876" spans="1:9" ht="13" x14ac:dyDescent="0.15">
      <c r="A8876" s="1" t="s">
        <v>6763</v>
      </c>
      <c r="B8876" s="1" t="s">
        <v>98</v>
      </c>
      <c r="C8876" s="1">
        <v>20</v>
      </c>
      <c r="D8876" s="1">
        <v>19691211</v>
      </c>
      <c r="E8876" s="1">
        <v>19720315</v>
      </c>
      <c r="F8876" t="str">
        <f t="shared" si="276"/>
        <v>7730</v>
      </c>
      <c r="G8876" t="str">
        <f>SUBSTITUTE(SUBSTITUTE(SUBSTITUTE(LOWER(B8876), " ", "-"), "(",""), ")", "")</f>
        <v>maritime-commands-navy</v>
      </c>
      <c r="H8876" t="str">
        <f t="shared" si="277"/>
        <v>1969-12-11</v>
      </c>
      <c r="I8876" t="str">
        <f>IFERROR(CONCATENATE(LEFT(E8876,4),"-",MID(E8876,5,2),"-",RIGHT(E8876,2)), NULL)</f>
        <v>1972-03-15</v>
      </c>
    </row>
    <row r="8877" spans="1:9" ht="13" x14ac:dyDescent="0.15">
      <c r="A8877" s="1" t="s">
        <v>6764</v>
      </c>
      <c r="B8877" s="1" t="s">
        <v>1292</v>
      </c>
      <c r="C8877" s="1">
        <v>20</v>
      </c>
      <c r="D8877" s="1">
        <v>19880701</v>
      </c>
      <c r="E8877" s="1">
        <v>19930701</v>
      </c>
      <c r="F8877" t="str">
        <f t="shared" si="276"/>
        <v>7731</v>
      </c>
      <c r="G8877" t="str">
        <f>SUBSTITUTE(SUBSTITUTE(SUBSTITUTE(LOWER(B8877), " ", "-"), "(",""), ")", "")</f>
        <v>telecommunications</v>
      </c>
      <c r="H8877" t="str">
        <f t="shared" si="277"/>
        <v>1988-07-01</v>
      </c>
      <c r="I8877" t="str">
        <f>IFERROR(CONCATENATE(LEFT(E8877,4),"-",MID(E8877,5,2),"-",RIGHT(E8877,2)), NULL)</f>
        <v>1993-07-01</v>
      </c>
    </row>
    <row r="8878" spans="1:9" ht="13" x14ac:dyDescent="0.15">
      <c r="A8878" s="1" t="s">
        <v>6765</v>
      </c>
      <c r="B8878" s="1" t="s">
        <v>2304</v>
      </c>
      <c r="C8878" s="1">
        <v>20</v>
      </c>
      <c r="D8878" s="1">
        <v>19920902</v>
      </c>
      <c r="E8878" s="1">
        <v>19960311</v>
      </c>
      <c r="F8878" t="str">
        <f t="shared" si="276"/>
        <v>7732</v>
      </c>
      <c r="G8878" t="str">
        <f>SUBSTITUTE(SUBSTITUTE(SUBSTITUTE(LOWER(B8878), " ", "-"), "(",""), ")", "")</f>
        <v>refugees</v>
      </c>
      <c r="H8878" t="str">
        <f t="shared" si="277"/>
        <v>1992-09-02</v>
      </c>
      <c r="I8878" t="str">
        <f>IFERROR(CONCATENATE(LEFT(E8878,4),"-",MID(E8878,5,2),"-",RIGHT(E8878,2)), NULL)</f>
        <v>1996-03-11</v>
      </c>
    </row>
    <row r="8879" spans="1:9" ht="13" x14ac:dyDescent="0.15">
      <c r="A8879" s="1" t="s">
        <v>6766</v>
      </c>
      <c r="B8879" s="1" t="s">
        <v>180</v>
      </c>
      <c r="C8879" s="1">
        <v>20</v>
      </c>
      <c r="D8879" s="1">
        <v>19731201</v>
      </c>
      <c r="F8879" t="str">
        <f t="shared" si="276"/>
        <v>7733</v>
      </c>
      <c r="G8879" t="str">
        <f>SUBSTITUTE(SUBSTITUTE(SUBSTITUTE(LOWER(B8879), " ", "-"), "(",""), ")", "")</f>
        <v>government-representation-overseas</v>
      </c>
      <c r="H8879" t="str">
        <f t="shared" si="277"/>
        <v>1973-12-01</v>
      </c>
      <c r="I8879" t="str">
        <f>IFERROR(CONCATENATE(LEFT(E8879,4),"-",MID(E8879,5,2),"-",RIGHT(E8879,2)), NULL)</f>
        <v>--</v>
      </c>
    </row>
    <row r="8880" spans="1:9" ht="13" x14ac:dyDescent="0.15">
      <c r="A8880" s="1" t="s">
        <v>6767</v>
      </c>
      <c r="B8880" s="1" t="s">
        <v>10</v>
      </c>
      <c r="C8880" s="1">
        <v>20</v>
      </c>
      <c r="D8880" s="1">
        <v>19921101</v>
      </c>
      <c r="E8880" s="1">
        <v>19981021</v>
      </c>
      <c r="F8880" t="str">
        <f t="shared" si="276"/>
        <v>7734</v>
      </c>
      <c r="G8880" t="str">
        <f>SUBSTITUTE(SUBSTITUTE(SUBSTITUTE(LOWER(B8880), " ", "-"), "(",""), ")", "")</f>
        <v>agriculture</v>
      </c>
      <c r="H8880" t="str">
        <f t="shared" si="277"/>
        <v>1992-11-01</v>
      </c>
      <c r="I8880" t="str">
        <f>IFERROR(CONCATENATE(LEFT(E8880,4),"-",MID(E8880,5,2),"-",RIGHT(E8880,2)), NULL)</f>
        <v>1998-10-21</v>
      </c>
    </row>
    <row r="8881" spans="1:9" ht="13" x14ac:dyDescent="0.15">
      <c r="A8881" s="1" t="s">
        <v>6767</v>
      </c>
      <c r="B8881" s="1" t="s">
        <v>441</v>
      </c>
      <c r="C8881" s="1">
        <v>20</v>
      </c>
      <c r="D8881" s="1">
        <v>19921101</v>
      </c>
      <c r="E8881" s="1">
        <v>19981021</v>
      </c>
      <c r="F8881" t="str">
        <f t="shared" si="276"/>
        <v>7734</v>
      </c>
      <c r="G8881" t="str">
        <f>SUBSTITUTE(SUBSTITUTE(SUBSTITUTE(LOWER(B8881), " ", "-"), "(",""), ")", "")</f>
        <v>forestry-regulation</v>
      </c>
      <c r="H8881" t="str">
        <f t="shared" si="277"/>
        <v>1992-11-01</v>
      </c>
      <c r="I8881" t="str">
        <f>IFERROR(CONCATENATE(LEFT(E8881,4),"-",MID(E8881,5,2),"-",RIGHT(E8881,2)), NULL)</f>
        <v>1998-10-21</v>
      </c>
    </row>
    <row r="8882" spans="1:9" ht="13" x14ac:dyDescent="0.15">
      <c r="A8882" s="1" t="s">
        <v>6768</v>
      </c>
      <c r="B8882" s="1" t="s">
        <v>75</v>
      </c>
      <c r="C8882" s="1">
        <v>20</v>
      </c>
      <c r="D8882" s="1">
        <v>19730125</v>
      </c>
      <c r="F8882" t="str">
        <f t="shared" si="276"/>
        <v>7735</v>
      </c>
      <c r="G8882" t="str">
        <f>SUBSTITUTE(SUBSTITUTE(SUBSTITUTE(LOWER(B8882), " ", "-"), "(",""), ")", "")</f>
        <v>indigenous-affairs</v>
      </c>
      <c r="H8882" t="str">
        <f t="shared" si="277"/>
        <v>1973-01-25</v>
      </c>
      <c r="I8882" t="str">
        <f>IFERROR(CONCATENATE(LEFT(E8882,4),"-",MID(E8882,5,2),"-",RIGHT(E8882,2)), NULL)</f>
        <v>--</v>
      </c>
    </row>
    <row r="8883" spans="1:9" ht="13" x14ac:dyDescent="0.15">
      <c r="A8883" s="1" t="s">
        <v>6769</v>
      </c>
      <c r="B8883" s="1" t="s">
        <v>349</v>
      </c>
      <c r="C8883" s="1">
        <v>20</v>
      </c>
      <c r="D8883" s="1">
        <v>19930701</v>
      </c>
      <c r="E8883" s="1">
        <v>19970701</v>
      </c>
      <c r="F8883" t="str">
        <f t="shared" si="276"/>
        <v>7736</v>
      </c>
      <c r="G8883" t="str">
        <f>SUBSTITUTE(SUBSTITUTE(SUBSTITUTE(LOWER(B8883), " ", "-"), "(",""), ")", "")</f>
        <v>broadcasting</v>
      </c>
      <c r="H8883" t="str">
        <f t="shared" si="277"/>
        <v>1993-07-01</v>
      </c>
      <c r="I8883" t="str">
        <f>IFERROR(CONCATENATE(LEFT(E8883,4),"-",MID(E8883,5,2),"-",RIGHT(E8883,2)), NULL)</f>
        <v>1997-07-01</v>
      </c>
    </row>
    <row r="8884" spans="1:9" ht="13" x14ac:dyDescent="0.15">
      <c r="A8884" s="1" t="s">
        <v>6770</v>
      </c>
      <c r="B8884" s="1" t="s">
        <v>472</v>
      </c>
      <c r="C8884" s="1">
        <v>20</v>
      </c>
      <c r="D8884" s="1">
        <v>19391231</v>
      </c>
      <c r="F8884" t="str">
        <f t="shared" si="276"/>
        <v>7737</v>
      </c>
      <c r="G8884" t="str">
        <f>SUBSTITUTE(SUBSTITUTE(SUBSTITUTE(LOWER(B8884), " ", "-"), "(",""), ")", "")</f>
        <v>meteorology</v>
      </c>
      <c r="H8884" t="str">
        <f t="shared" si="277"/>
        <v>1939-12-31</v>
      </c>
      <c r="I8884" t="str">
        <f>IFERROR(CONCATENATE(LEFT(E8884,4),"-",MID(E8884,5,2),"-",RIGHT(E8884,2)), NULL)</f>
        <v>--</v>
      </c>
    </row>
    <row r="8885" spans="1:9" ht="13" x14ac:dyDescent="0.15">
      <c r="A8885" s="1" t="s">
        <v>6771</v>
      </c>
      <c r="B8885" s="1" t="s">
        <v>472</v>
      </c>
      <c r="C8885" s="1">
        <v>20</v>
      </c>
      <c r="D8885" s="1">
        <v>19491231</v>
      </c>
      <c r="F8885" t="str">
        <f t="shared" si="276"/>
        <v>7738</v>
      </c>
      <c r="G8885" t="str">
        <f>SUBSTITUTE(SUBSTITUTE(SUBSTITUTE(LOWER(B8885), " ", "-"), "(",""), ")", "")</f>
        <v>meteorology</v>
      </c>
      <c r="H8885" t="str">
        <f t="shared" si="277"/>
        <v>1949-12-31</v>
      </c>
      <c r="I8885" t="str">
        <f>IFERROR(CONCATENATE(LEFT(E8885,4),"-",MID(E8885,5,2),"-",RIGHT(E8885,2)), NULL)</f>
        <v>--</v>
      </c>
    </row>
    <row r="8886" spans="1:9" ht="13" x14ac:dyDescent="0.15">
      <c r="A8886" s="1" t="s">
        <v>6772</v>
      </c>
      <c r="B8886" s="1" t="s">
        <v>282</v>
      </c>
      <c r="C8886" s="1">
        <v>20</v>
      </c>
      <c r="D8886" s="1">
        <v>19270630</v>
      </c>
      <c r="F8886" t="str">
        <f t="shared" si="276"/>
        <v>7740</v>
      </c>
      <c r="G8886" t="str">
        <f>SUBSTITUTE(SUBSTITUTE(SUBSTITUTE(LOWER(B8886), " ", "-"), "(",""), ")", "")</f>
        <v>analytical-services</v>
      </c>
      <c r="H8886" t="str">
        <f t="shared" si="277"/>
        <v>1927-06-30</v>
      </c>
      <c r="I8886" t="str">
        <f>IFERROR(CONCATENATE(LEFT(E8886,4),"-",MID(E8886,5,2),"-",RIGHT(E8886,2)), NULL)</f>
        <v>--</v>
      </c>
    </row>
    <row r="8887" spans="1:9" ht="13" x14ac:dyDescent="0.15">
      <c r="A8887" s="1" t="s">
        <v>6773</v>
      </c>
      <c r="B8887" s="1" t="s">
        <v>397</v>
      </c>
      <c r="C8887" s="1">
        <v>20</v>
      </c>
      <c r="D8887" s="1">
        <v>19910101</v>
      </c>
      <c r="E8887" s="1">
        <v>19980701</v>
      </c>
      <c r="F8887" t="str">
        <f t="shared" si="276"/>
        <v>7741</v>
      </c>
      <c r="G8887" t="str">
        <f>SUBSTITUTE(SUBSTITUTE(SUBSTITUTE(LOWER(B8887), " ", "-"), "(",""), ")", "")</f>
        <v>corporate-affairs</v>
      </c>
      <c r="H8887" t="str">
        <f t="shared" si="277"/>
        <v>1991-01-01</v>
      </c>
      <c r="I8887" t="str">
        <f>IFERROR(CONCATENATE(LEFT(E8887,4),"-",MID(E8887,5,2),"-",RIGHT(E8887,2)), NULL)</f>
        <v>1998-07-01</v>
      </c>
    </row>
    <row r="8888" spans="1:9" ht="13" x14ac:dyDescent="0.15">
      <c r="A8888" s="1" t="s">
        <v>6774</v>
      </c>
      <c r="B8888" s="1" t="s">
        <v>397</v>
      </c>
      <c r="C8888" s="1">
        <v>20</v>
      </c>
      <c r="D8888" s="1">
        <v>19910101</v>
      </c>
      <c r="E8888" s="1">
        <v>19980701</v>
      </c>
      <c r="F8888" t="str">
        <f t="shared" si="276"/>
        <v>7742</v>
      </c>
      <c r="G8888" t="str">
        <f>SUBSTITUTE(SUBSTITUTE(SUBSTITUTE(LOWER(B8888), " ", "-"), "(",""), ")", "")</f>
        <v>corporate-affairs</v>
      </c>
      <c r="H8888" t="str">
        <f t="shared" si="277"/>
        <v>1991-01-01</v>
      </c>
      <c r="I8888" t="str">
        <f>IFERROR(CONCATENATE(LEFT(E8888,4),"-",MID(E8888,5,2),"-",RIGHT(E8888,2)), NULL)</f>
        <v>1998-07-01</v>
      </c>
    </row>
    <row r="8889" spans="1:9" ht="13" x14ac:dyDescent="0.15">
      <c r="A8889" s="1" t="s">
        <v>6775</v>
      </c>
      <c r="B8889" s="1" t="s">
        <v>312</v>
      </c>
      <c r="C8889" s="1">
        <v>20</v>
      </c>
      <c r="D8889" s="1">
        <v>19930405</v>
      </c>
      <c r="E8889" s="1">
        <v>19970929</v>
      </c>
      <c r="F8889" t="str">
        <f t="shared" si="276"/>
        <v>7743</v>
      </c>
      <c r="G8889" t="str">
        <f>SUBSTITUTE(SUBSTITUTE(SUBSTITUTE(LOWER(B8889), " ", "-"), "(",""), ")", "")</f>
        <v>construction</v>
      </c>
      <c r="H8889" t="str">
        <f t="shared" si="277"/>
        <v>1993-04-05</v>
      </c>
      <c r="I8889" t="str">
        <f>IFERROR(CONCATENATE(LEFT(E8889,4),"-",MID(E8889,5,2),"-",RIGHT(E8889,2)), NULL)</f>
        <v>1997-09-29</v>
      </c>
    </row>
    <row r="8890" spans="1:9" ht="13" x14ac:dyDescent="0.15">
      <c r="A8890" s="1" t="s">
        <v>6776</v>
      </c>
      <c r="B8890" s="1" t="s">
        <v>312</v>
      </c>
      <c r="C8890" s="1">
        <v>20</v>
      </c>
      <c r="D8890" s="1">
        <v>19930405</v>
      </c>
      <c r="E8890" s="1">
        <v>19951103</v>
      </c>
      <c r="F8890" t="str">
        <f t="shared" si="276"/>
        <v>7744</v>
      </c>
      <c r="G8890" t="str">
        <f>SUBSTITUTE(SUBSTITUTE(SUBSTITUTE(LOWER(B8890), " ", "-"), "(",""), ")", "")</f>
        <v>construction</v>
      </c>
      <c r="H8890" t="str">
        <f t="shared" si="277"/>
        <v>1993-04-05</v>
      </c>
      <c r="I8890" t="str">
        <f>IFERROR(CONCATENATE(LEFT(E8890,4),"-",MID(E8890,5,2),"-",RIGHT(E8890,2)), NULL)</f>
        <v>1995-11-03</v>
      </c>
    </row>
    <row r="8891" spans="1:9" ht="13" x14ac:dyDescent="0.15">
      <c r="A8891" s="1" t="s">
        <v>6777</v>
      </c>
      <c r="B8891" s="1" t="s">
        <v>397</v>
      </c>
      <c r="C8891" s="1">
        <v>20</v>
      </c>
      <c r="D8891" s="1">
        <v>19910101</v>
      </c>
      <c r="E8891" s="1">
        <v>19980701</v>
      </c>
      <c r="F8891" t="str">
        <f t="shared" si="276"/>
        <v>7745</v>
      </c>
      <c r="G8891" t="str">
        <f>SUBSTITUTE(SUBSTITUTE(SUBSTITUTE(LOWER(B8891), " ", "-"), "(",""), ")", "")</f>
        <v>corporate-affairs</v>
      </c>
      <c r="H8891" t="str">
        <f t="shared" si="277"/>
        <v>1991-01-01</v>
      </c>
      <c r="I8891" t="str">
        <f>IFERROR(CONCATENATE(LEFT(E8891,4),"-",MID(E8891,5,2),"-",RIGHT(E8891,2)), NULL)</f>
        <v>1998-07-01</v>
      </c>
    </row>
    <row r="8892" spans="1:9" ht="13" x14ac:dyDescent="0.15">
      <c r="A8892" s="1" t="s">
        <v>6778</v>
      </c>
      <c r="B8892" s="1" t="s">
        <v>555</v>
      </c>
      <c r="C8892" s="1">
        <v>20</v>
      </c>
      <c r="D8892" s="1">
        <v>19930324</v>
      </c>
      <c r="E8892" s="1">
        <v>19940130</v>
      </c>
      <c r="F8892" t="str">
        <f t="shared" si="276"/>
        <v>7746</v>
      </c>
      <c r="G8892" t="str">
        <f>SUBSTITUTE(SUBSTITUTE(SUBSTITUTE(LOWER(B8892), " ", "-"), "(",""), ")", "")</f>
        <v>archives-administration</v>
      </c>
      <c r="H8892" t="str">
        <f t="shared" si="277"/>
        <v>1993-03-24</v>
      </c>
      <c r="I8892" t="str">
        <f>IFERROR(CONCATENATE(LEFT(E8892,4),"-",MID(E8892,5,2),"-",RIGHT(E8892,2)), NULL)</f>
        <v>1994-01-30</v>
      </c>
    </row>
    <row r="8893" spans="1:9" ht="13" x14ac:dyDescent="0.15">
      <c r="A8893" s="1" t="s">
        <v>6778</v>
      </c>
      <c r="B8893" s="1" t="s">
        <v>293</v>
      </c>
      <c r="C8893" s="1">
        <v>20</v>
      </c>
      <c r="D8893" s="1">
        <v>19930324</v>
      </c>
      <c r="E8893" s="1">
        <v>19940130</v>
      </c>
      <c r="F8893" t="str">
        <f t="shared" si="276"/>
        <v>7746</v>
      </c>
      <c r="G8893" t="str">
        <f>SUBSTITUTE(SUBSTITUTE(SUBSTITUTE(LOWER(B8893), " ", "-"), "(",""), ")", "")</f>
        <v>cultural-affairs</v>
      </c>
      <c r="H8893" t="str">
        <f t="shared" si="277"/>
        <v>1993-03-24</v>
      </c>
      <c r="I8893" t="str">
        <f>IFERROR(CONCATENATE(LEFT(E8893,4),"-",MID(E8893,5,2),"-",RIGHT(E8893,2)), NULL)</f>
        <v>1994-01-30</v>
      </c>
    </row>
    <row r="8894" spans="1:9" ht="13" x14ac:dyDescent="0.15">
      <c r="A8894" s="1" t="s">
        <v>6778</v>
      </c>
      <c r="B8894" s="1" t="s">
        <v>86</v>
      </c>
      <c r="C8894" s="1">
        <v>20</v>
      </c>
      <c r="D8894" s="1">
        <v>19930324</v>
      </c>
      <c r="E8894" s="1">
        <v>19940130</v>
      </c>
      <c r="F8894" t="str">
        <f t="shared" si="276"/>
        <v>7746</v>
      </c>
      <c r="G8894" t="str">
        <f>SUBSTITUTE(SUBSTITUTE(SUBSTITUTE(LOWER(B8894), " ", "-"), "(",""), ")", "")</f>
        <v>goods-and-services</v>
      </c>
      <c r="H8894" t="str">
        <f t="shared" si="277"/>
        <v>1993-03-24</v>
      </c>
      <c r="I8894" t="str">
        <f>IFERROR(CONCATENATE(LEFT(E8894,4),"-",MID(E8894,5,2),"-",RIGHT(E8894,2)), NULL)</f>
        <v>1994-01-30</v>
      </c>
    </row>
    <row r="8895" spans="1:9" ht="13" x14ac:dyDescent="0.15">
      <c r="A8895" s="1" t="s">
        <v>6779</v>
      </c>
      <c r="B8895" s="1" t="s">
        <v>443</v>
      </c>
      <c r="C8895" s="1">
        <v>20</v>
      </c>
      <c r="D8895" s="1">
        <v>19890131</v>
      </c>
      <c r="F8895" t="str">
        <f t="shared" si="276"/>
        <v>7747</v>
      </c>
      <c r="G8895" t="str">
        <f>SUBSTITUTE(SUBSTITUTE(SUBSTITUTE(LOWER(B8895), " ", "-"), "(",""), ")", "")</f>
        <v>federal-law</v>
      </c>
      <c r="H8895" t="str">
        <f t="shared" si="277"/>
        <v>1989-01-31</v>
      </c>
      <c r="I8895" t="str">
        <f>IFERROR(CONCATENATE(LEFT(E8895,4),"-",MID(E8895,5,2),"-",RIGHT(E8895,2)), NULL)</f>
        <v>--</v>
      </c>
    </row>
    <row r="8896" spans="1:9" ht="13" x14ac:dyDescent="0.15">
      <c r="A8896" s="1" t="s">
        <v>6780</v>
      </c>
      <c r="B8896" s="1" t="s">
        <v>676</v>
      </c>
      <c r="C8896" s="1">
        <v>20</v>
      </c>
      <c r="D8896" s="1">
        <v>19921101</v>
      </c>
      <c r="E8896" s="1">
        <v>19981021</v>
      </c>
      <c r="F8896" t="str">
        <f t="shared" si="276"/>
        <v>7748</v>
      </c>
      <c r="G8896" t="str">
        <f>SUBSTITUTE(SUBSTITUTE(SUBSTITUTE(LOWER(B8896), " ", "-"), "(",""), ")", "")</f>
        <v>fisheries-regulation</v>
      </c>
      <c r="H8896" t="str">
        <f t="shared" si="277"/>
        <v>1992-11-01</v>
      </c>
      <c r="I8896" t="str">
        <f>IFERROR(CONCATENATE(LEFT(E8896,4),"-",MID(E8896,5,2),"-",RIGHT(E8896,2)), NULL)</f>
        <v>1998-10-21</v>
      </c>
    </row>
    <row r="8897" spans="1:9" ht="13" x14ac:dyDescent="0.15">
      <c r="A8897" s="1" t="s">
        <v>6780</v>
      </c>
      <c r="B8897" s="1" t="s">
        <v>137</v>
      </c>
      <c r="C8897" s="1">
        <v>20</v>
      </c>
      <c r="D8897" s="1">
        <v>19921101</v>
      </c>
      <c r="E8897" s="1">
        <v>19981021</v>
      </c>
      <c r="F8897" t="str">
        <f t="shared" si="276"/>
        <v>7748</v>
      </c>
      <c r="G8897" t="str">
        <f>SUBSTITUTE(SUBSTITUTE(SUBSTITUTE(LOWER(B8897), " ", "-"), "(",""), ")", "")</f>
        <v>mining</v>
      </c>
      <c r="H8897" t="str">
        <f t="shared" si="277"/>
        <v>1992-11-01</v>
      </c>
      <c r="I8897" t="str">
        <f>IFERROR(CONCATENATE(LEFT(E8897,4),"-",MID(E8897,5,2),"-",RIGHT(E8897,2)), NULL)</f>
        <v>1998-10-21</v>
      </c>
    </row>
    <row r="8898" spans="1:9" ht="13" x14ac:dyDescent="0.15">
      <c r="A8898" s="1" t="s">
        <v>6781</v>
      </c>
      <c r="B8898" s="1" t="s">
        <v>98</v>
      </c>
      <c r="C8898" s="1">
        <v>20</v>
      </c>
      <c r="D8898" s="1">
        <v>19690418</v>
      </c>
      <c r="E8898" s="1">
        <v>19950828</v>
      </c>
      <c r="F8898" t="str">
        <f t="shared" si="276"/>
        <v>7749</v>
      </c>
      <c r="G8898" t="str">
        <f>SUBSTITUTE(SUBSTITUTE(SUBSTITUTE(LOWER(B8898), " ", "-"), "(",""), ")", "")</f>
        <v>maritime-commands-navy</v>
      </c>
      <c r="H8898" t="str">
        <f t="shared" si="277"/>
        <v>1969-04-18</v>
      </c>
      <c r="I8898" t="str">
        <f>IFERROR(CONCATENATE(LEFT(E8898,4),"-",MID(E8898,5,2),"-",RIGHT(E8898,2)), NULL)</f>
        <v>1995-08-28</v>
      </c>
    </row>
    <row r="8899" spans="1:9" ht="13" x14ac:dyDescent="0.15">
      <c r="A8899" s="1" t="s">
        <v>6782</v>
      </c>
      <c r="B8899" s="1" t="s">
        <v>98</v>
      </c>
      <c r="C8899" s="1">
        <v>20</v>
      </c>
      <c r="D8899" s="1">
        <v>19770615</v>
      </c>
      <c r="E8899" s="1">
        <v>19961004</v>
      </c>
      <c r="F8899" t="str">
        <f t="shared" ref="F8899:F8962" si="278">TEXT(SUBSTITUTE(A8899, "CA ", ""), "0000")</f>
        <v>7750</v>
      </c>
      <c r="G8899" t="str">
        <f>SUBSTITUTE(SUBSTITUTE(SUBSTITUTE(LOWER(B8899), " ", "-"), "(",""), ")", "")</f>
        <v>maritime-commands-navy</v>
      </c>
      <c r="H8899" t="str">
        <f t="shared" ref="H8899:H8962" si="279">CONCATENATE(LEFT(D8899,4),"-",MID(D8899,5,2),"-",RIGHT(D8899,2))</f>
        <v>1977-06-15</v>
      </c>
      <c r="I8899" t="str">
        <f>IFERROR(CONCATENATE(LEFT(E8899,4),"-",MID(E8899,5,2),"-",RIGHT(E8899,2)), NULL)</f>
        <v>1996-10-04</v>
      </c>
    </row>
    <row r="8900" spans="1:9" ht="13" x14ac:dyDescent="0.15">
      <c r="A8900" s="1" t="s">
        <v>6783</v>
      </c>
      <c r="B8900" s="1" t="s">
        <v>13</v>
      </c>
      <c r="C8900" s="1">
        <v>20</v>
      </c>
      <c r="D8900" s="1">
        <v>19930324</v>
      </c>
      <c r="E8900" s="1">
        <v>19960311</v>
      </c>
      <c r="F8900" t="str">
        <f t="shared" si="278"/>
        <v>7751</v>
      </c>
      <c r="G8900" t="str">
        <f>SUBSTITUTE(SUBSTITUTE(SUBSTITUTE(LOWER(B8900), " ", "-"), "(",""), ")", "")</f>
        <v>migration</v>
      </c>
      <c r="H8900" t="str">
        <f t="shared" si="279"/>
        <v>1993-03-24</v>
      </c>
      <c r="I8900" t="str">
        <f>IFERROR(CONCATENATE(LEFT(E8900,4),"-",MID(E8900,5,2),"-",RIGHT(E8900,2)), NULL)</f>
        <v>1996-03-11</v>
      </c>
    </row>
    <row r="8901" spans="1:9" ht="13" x14ac:dyDescent="0.15">
      <c r="A8901" s="1" t="s">
        <v>6783</v>
      </c>
      <c r="B8901" s="1" t="s">
        <v>551</v>
      </c>
      <c r="C8901" s="1">
        <v>20</v>
      </c>
      <c r="D8901" s="1">
        <v>19930324</v>
      </c>
      <c r="E8901" s="1">
        <v>19960311</v>
      </c>
      <c r="F8901" t="str">
        <f t="shared" si="278"/>
        <v>7751</v>
      </c>
      <c r="G8901" t="str">
        <f>SUBSTITUTE(SUBSTITUTE(SUBSTITUTE(LOWER(B8901), " ", "-"), "(",""), ")", "")</f>
        <v>multiculturalism</v>
      </c>
      <c r="H8901" t="str">
        <f t="shared" si="279"/>
        <v>1993-03-24</v>
      </c>
      <c r="I8901" t="str">
        <f>IFERROR(CONCATENATE(LEFT(E8901,4),"-",MID(E8901,5,2),"-",RIGHT(E8901,2)), NULL)</f>
        <v>1996-03-11</v>
      </c>
    </row>
    <row r="8902" spans="1:9" ht="13" x14ac:dyDescent="0.15">
      <c r="A8902" s="1" t="s">
        <v>6784</v>
      </c>
      <c r="B8902" s="1" t="s">
        <v>98</v>
      </c>
      <c r="C8902" s="1">
        <v>20</v>
      </c>
      <c r="D8902" s="1">
        <v>19620911</v>
      </c>
      <c r="E8902" s="1">
        <v>19830603</v>
      </c>
      <c r="F8902" t="str">
        <f t="shared" si="278"/>
        <v>7752</v>
      </c>
      <c r="G8902" t="str">
        <f>SUBSTITUTE(SUBSTITUTE(SUBSTITUTE(LOWER(B8902), " ", "-"), "(",""), ")", "")</f>
        <v>maritime-commands-navy</v>
      </c>
      <c r="H8902" t="str">
        <f t="shared" si="279"/>
        <v>1962-09-11</v>
      </c>
      <c r="I8902" t="str">
        <f>IFERROR(CONCATENATE(LEFT(E8902,4),"-",MID(E8902,5,2),"-",RIGHT(E8902,2)), NULL)</f>
        <v>1983-06-03</v>
      </c>
    </row>
    <row r="8903" spans="1:9" ht="13" x14ac:dyDescent="0.15">
      <c r="A8903" s="1" t="s">
        <v>6785</v>
      </c>
      <c r="B8903" s="1" t="s">
        <v>134</v>
      </c>
      <c r="C8903" s="1">
        <v>20</v>
      </c>
      <c r="D8903" s="1">
        <v>19930324</v>
      </c>
      <c r="E8903" s="1">
        <v>19940325</v>
      </c>
      <c r="F8903" t="str">
        <f t="shared" si="278"/>
        <v>7753</v>
      </c>
      <c r="G8903" t="str">
        <f>SUBSTITUTE(SUBSTITUTE(SUBSTITUTE(LOWER(B8903), " ", "-"), "(",""), ")", "")</f>
        <v>regional-development</v>
      </c>
      <c r="H8903" t="str">
        <f t="shared" si="279"/>
        <v>1993-03-24</v>
      </c>
      <c r="I8903" t="str">
        <f>IFERROR(CONCATENATE(LEFT(E8903,4),"-",MID(E8903,5,2),"-",RIGHT(E8903,2)), NULL)</f>
        <v>1994-03-25</v>
      </c>
    </row>
    <row r="8904" spans="1:9" ht="13" x14ac:dyDescent="0.15">
      <c r="A8904" s="1" t="s">
        <v>6785</v>
      </c>
      <c r="B8904" s="1" t="s">
        <v>53</v>
      </c>
      <c r="C8904" s="1">
        <v>20</v>
      </c>
      <c r="D8904" s="1">
        <v>19930324</v>
      </c>
      <c r="E8904" s="1">
        <v>19940325</v>
      </c>
      <c r="F8904" t="str">
        <f t="shared" si="278"/>
        <v>7753</v>
      </c>
      <c r="G8904" t="str">
        <f>SUBSTITUTE(SUBSTITUTE(SUBSTITUTE(LOWER(B8904), " ", "-"), "(",""), ")", "")</f>
        <v>secondary-industries</v>
      </c>
      <c r="H8904" t="str">
        <f t="shared" si="279"/>
        <v>1993-03-24</v>
      </c>
      <c r="I8904" t="str">
        <f>IFERROR(CONCATENATE(LEFT(E8904,4),"-",MID(E8904,5,2),"-",RIGHT(E8904,2)), NULL)</f>
        <v>1994-03-25</v>
      </c>
    </row>
    <row r="8905" spans="1:9" ht="13" x14ac:dyDescent="0.15">
      <c r="A8905" s="1" t="s">
        <v>6785</v>
      </c>
      <c r="B8905" s="1" t="s">
        <v>19</v>
      </c>
      <c r="C8905" s="1">
        <v>20</v>
      </c>
      <c r="D8905" s="1">
        <v>19930324</v>
      </c>
      <c r="E8905" s="1">
        <v>19940325</v>
      </c>
      <c r="F8905" t="str">
        <f t="shared" si="278"/>
        <v>7753</v>
      </c>
      <c r="G8905" t="str">
        <f>SUBSTITUTE(SUBSTITUTE(SUBSTITUTE(LOWER(B8905), " ", "-"), "(",""), ")", "")</f>
        <v>trade</v>
      </c>
      <c r="H8905" t="str">
        <f t="shared" si="279"/>
        <v>1993-03-24</v>
      </c>
      <c r="I8905" t="str">
        <f>IFERROR(CONCATENATE(LEFT(E8905,4),"-",MID(E8905,5,2),"-",RIGHT(E8905,2)), NULL)</f>
        <v>1994-03-25</v>
      </c>
    </row>
    <row r="8906" spans="1:9" ht="13" x14ac:dyDescent="0.15">
      <c r="A8906" s="1" t="s">
        <v>6786</v>
      </c>
      <c r="B8906" s="1" t="s">
        <v>78</v>
      </c>
      <c r="C8906" s="1">
        <v>20</v>
      </c>
      <c r="D8906" s="1">
        <v>19930324</v>
      </c>
      <c r="E8906" s="1">
        <v>19931223</v>
      </c>
      <c r="F8906" t="str">
        <f t="shared" si="278"/>
        <v>7754</v>
      </c>
      <c r="G8906" t="str">
        <f>SUBSTITUTE(SUBSTITUTE(SUBSTITUTE(LOWER(B8906), " ", "-"), "(",""), ")", "")</f>
        <v>community-services</v>
      </c>
      <c r="H8906" t="str">
        <f t="shared" si="279"/>
        <v>1993-03-24</v>
      </c>
      <c r="I8906" t="str">
        <f>IFERROR(CONCATENATE(LEFT(E8906,4),"-",MID(E8906,5,2),"-",RIGHT(E8906,2)), NULL)</f>
        <v>1993-12-23</v>
      </c>
    </row>
    <row r="8907" spans="1:9" ht="13" x14ac:dyDescent="0.15">
      <c r="A8907" s="1" t="s">
        <v>6786</v>
      </c>
      <c r="B8907" s="1" t="s">
        <v>73</v>
      </c>
      <c r="C8907" s="1">
        <v>20</v>
      </c>
      <c r="D8907" s="1">
        <v>19930324</v>
      </c>
      <c r="E8907" s="1">
        <v>19931223</v>
      </c>
      <c r="F8907" t="str">
        <f t="shared" si="278"/>
        <v>7754</v>
      </c>
      <c r="G8907" t="str">
        <f>SUBSTITUTE(SUBSTITUTE(SUBSTITUTE(LOWER(B8907), " ", "-"), "(",""), ")", "")</f>
        <v>health</v>
      </c>
      <c r="H8907" t="str">
        <f t="shared" si="279"/>
        <v>1993-03-24</v>
      </c>
      <c r="I8907" t="str">
        <f>IFERROR(CONCATENATE(LEFT(E8907,4),"-",MID(E8907,5,2),"-",RIGHT(E8907,2)), NULL)</f>
        <v>1993-12-23</v>
      </c>
    </row>
    <row r="8908" spans="1:9" ht="13" x14ac:dyDescent="0.15">
      <c r="A8908" s="1" t="s">
        <v>6786</v>
      </c>
      <c r="B8908" s="1" t="s">
        <v>346</v>
      </c>
      <c r="C8908" s="1">
        <v>20</v>
      </c>
      <c r="D8908" s="1">
        <v>19930324</v>
      </c>
      <c r="E8908" s="1">
        <v>19931223</v>
      </c>
      <c r="F8908" t="str">
        <f t="shared" si="278"/>
        <v>7754</v>
      </c>
      <c r="G8908" t="str">
        <f>SUBSTITUTE(SUBSTITUTE(SUBSTITUTE(LOWER(B8908), " ", "-"), "(",""), ")", "")</f>
        <v>housing</v>
      </c>
      <c r="H8908" t="str">
        <f t="shared" si="279"/>
        <v>1993-03-24</v>
      </c>
      <c r="I8908" t="str">
        <f>IFERROR(CONCATENATE(LEFT(E8908,4),"-",MID(E8908,5,2),"-",RIGHT(E8908,2)), NULL)</f>
        <v>1993-12-23</v>
      </c>
    </row>
    <row r="8909" spans="1:9" ht="13" x14ac:dyDescent="0.15">
      <c r="A8909" s="1" t="s">
        <v>6786</v>
      </c>
      <c r="B8909" s="1" t="s">
        <v>134</v>
      </c>
      <c r="C8909" s="1">
        <v>20</v>
      </c>
      <c r="D8909" s="1">
        <v>19930324</v>
      </c>
      <c r="E8909" s="1">
        <v>19931223</v>
      </c>
      <c r="F8909" t="str">
        <f t="shared" si="278"/>
        <v>7754</v>
      </c>
      <c r="G8909" t="str">
        <f>SUBSTITUTE(SUBSTITUTE(SUBSTITUTE(LOWER(B8909), " ", "-"), "(",""), ")", "")</f>
        <v>regional-development</v>
      </c>
      <c r="H8909" t="str">
        <f t="shared" si="279"/>
        <v>1993-03-24</v>
      </c>
      <c r="I8909" t="str">
        <f>IFERROR(CONCATENATE(LEFT(E8909,4),"-",MID(E8909,5,2),"-",RIGHT(E8909,2)), NULL)</f>
        <v>1993-12-23</v>
      </c>
    </row>
    <row r="8910" spans="1:9" ht="13" x14ac:dyDescent="0.15">
      <c r="A8910" s="1" t="s">
        <v>6787</v>
      </c>
      <c r="B8910" s="1" t="s">
        <v>277</v>
      </c>
      <c r="C8910" s="1">
        <v>20</v>
      </c>
      <c r="D8910" s="1">
        <v>19900131</v>
      </c>
      <c r="E8910" s="1">
        <v>19940701</v>
      </c>
      <c r="F8910" t="str">
        <f t="shared" si="278"/>
        <v>7755</v>
      </c>
      <c r="G8910" t="str">
        <f>SUBSTITUTE(SUBSTITUTE(SUBSTITUTE(LOWER(B8910), " ", "-"), "(",""), ")", "")</f>
        <v>education</v>
      </c>
      <c r="H8910" t="str">
        <f t="shared" si="279"/>
        <v>1990-01-31</v>
      </c>
      <c r="I8910" t="str">
        <f>IFERROR(CONCATENATE(LEFT(E8910,4),"-",MID(E8910,5,2),"-",RIGHT(E8910,2)), NULL)</f>
        <v>1994-07-01</v>
      </c>
    </row>
    <row r="8911" spans="1:9" ht="13" x14ac:dyDescent="0.15">
      <c r="A8911" s="1" t="s">
        <v>6787</v>
      </c>
      <c r="B8911" s="1" t="s">
        <v>283</v>
      </c>
      <c r="C8911" s="1">
        <v>20</v>
      </c>
      <c r="D8911" s="1">
        <v>19900131</v>
      </c>
      <c r="E8911" s="1">
        <v>19940701</v>
      </c>
      <c r="F8911" t="str">
        <f t="shared" si="278"/>
        <v>7755</v>
      </c>
      <c r="G8911" t="str">
        <f>SUBSTITUTE(SUBSTITUTE(SUBSTITUTE(LOWER(B8911), " ", "-"), "(",""), ")", "")</f>
        <v>employment</v>
      </c>
      <c r="H8911" t="str">
        <f t="shared" si="279"/>
        <v>1990-01-31</v>
      </c>
      <c r="I8911" t="str">
        <f>IFERROR(CONCATENATE(LEFT(E8911,4),"-",MID(E8911,5,2),"-",RIGHT(E8911,2)), NULL)</f>
        <v>1994-07-01</v>
      </c>
    </row>
    <row r="8912" spans="1:9" ht="13" x14ac:dyDescent="0.15">
      <c r="A8912" s="1" t="s">
        <v>6787</v>
      </c>
      <c r="B8912" s="1" t="s">
        <v>290</v>
      </c>
      <c r="C8912" s="1">
        <v>20</v>
      </c>
      <c r="D8912" s="1">
        <v>19900131</v>
      </c>
      <c r="E8912" s="1">
        <v>19940701</v>
      </c>
      <c r="F8912" t="str">
        <f t="shared" si="278"/>
        <v>7755</v>
      </c>
      <c r="G8912" t="str">
        <f>SUBSTITUTE(SUBSTITUTE(SUBSTITUTE(LOWER(B8912), " ", "-"), "(",""), ")", "")</f>
        <v>training</v>
      </c>
      <c r="H8912" t="str">
        <f t="shared" si="279"/>
        <v>1990-01-31</v>
      </c>
      <c r="I8912" t="str">
        <f>IFERROR(CONCATENATE(LEFT(E8912,4),"-",MID(E8912,5,2),"-",RIGHT(E8912,2)), NULL)</f>
        <v>1994-07-01</v>
      </c>
    </row>
    <row r="8913" spans="1:9" ht="13" x14ac:dyDescent="0.15">
      <c r="A8913" s="1" t="s">
        <v>6788</v>
      </c>
      <c r="B8913" s="1" t="s">
        <v>277</v>
      </c>
      <c r="C8913" s="1">
        <v>20</v>
      </c>
      <c r="D8913" s="1">
        <v>19900131</v>
      </c>
      <c r="E8913" s="1">
        <v>19980430</v>
      </c>
      <c r="F8913" t="str">
        <f t="shared" si="278"/>
        <v>7756</v>
      </c>
      <c r="G8913" t="str">
        <f>SUBSTITUTE(SUBSTITUTE(SUBSTITUTE(LOWER(B8913), " ", "-"), "(",""), ")", "")</f>
        <v>education</v>
      </c>
      <c r="H8913" t="str">
        <f t="shared" si="279"/>
        <v>1990-01-31</v>
      </c>
      <c r="I8913" t="str">
        <f>IFERROR(CONCATENATE(LEFT(E8913,4),"-",MID(E8913,5,2),"-",RIGHT(E8913,2)), NULL)</f>
        <v>1998-04-30</v>
      </c>
    </row>
    <row r="8914" spans="1:9" ht="13" x14ac:dyDescent="0.15">
      <c r="A8914" s="1" t="s">
        <v>6788</v>
      </c>
      <c r="B8914" s="1" t="s">
        <v>283</v>
      </c>
      <c r="C8914" s="1">
        <v>20</v>
      </c>
      <c r="D8914" s="1">
        <v>19900131</v>
      </c>
      <c r="E8914" s="1">
        <v>19980430</v>
      </c>
      <c r="F8914" t="str">
        <f t="shared" si="278"/>
        <v>7756</v>
      </c>
      <c r="G8914" t="str">
        <f>SUBSTITUTE(SUBSTITUTE(SUBSTITUTE(LOWER(B8914), " ", "-"), "(",""), ")", "")</f>
        <v>employment</v>
      </c>
      <c r="H8914" t="str">
        <f t="shared" si="279"/>
        <v>1990-01-31</v>
      </c>
      <c r="I8914" t="str">
        <f>IFERROR(CONCATENATE(LEFT(E8914,4),"-",MID(E8914,5,2),"-",RIGHT(E8914,2)), NULL)</f>
        <v>1998-04-30</v>
      </c>
    </row>
    <row r="8915" spans="1:9" ht="13" x14ac:dyDescent="0.15">
      <c r="A8915" s="1" t="s">
        <v>6788</v>
      </c>
      <c r="B8915" s="1" t="s">
        <v>75</v>
      </c>
      <c r="C8915" s="1">
        <v>20</v>
      </c>
      <c r="D8915" s="1">
        <v>19900131</v>
      </c>
      <c r="E8915" s="1">
        <v>19980430</v>
      </c>
      <c r="F8915" t="str">
        <f t="shared" si="278"/>
        <v>7756</v>
      </c>
      <c r="G8915" t="str">
        <f>SUBSTITUTE(SUBSTITUTE(SUBSTITUTE(LOWER(B8915), " ", "-"), "(",""), ")", "")</f>
        <v>indigenous-affairs</v>
      </c>
      <c r="H8915" t="str">
        <f t="shared" si="279"/>
        <v>1990-01-31</v>
      </c>
      <c r="I8915" t="str">
        <f>IFERROR(CONCATENATE(LEFT(E8915,4),"-",MID(E8915,5,2),"-",RIGHT(E8915,2)), NULL)</f>
        <v>1998-04-30</v>
      </c>
    </row>
    <row r="8916" spans="1:9" ht="13" x14ac:dyDescent="0.15">
      <c r="A8916" s="1" t="s">
        <v>6789</v>
      </c>
      <c r="B8916" s="1" t="s">
        <v>13</v>
      </c>
      <c r="C8916" s="1">
        <v>20</v>
      </c>
      <c r="D8916" s="1">
        <v>19930324</v>
      </c>
      <c r="E8916" s="1">
        <v>19960311</v>
      </c>
      <c r="F8916" t="str">
        <f t="shared" si="278"/>
        <v>7757</v>
      </c>
      <c r="G8916" t="str">
        <f>SUBSTITUTE(SUBSTITUTE(SUBSTITUTE(LOWER(B8916), " ", "-"), "(",""), ")", "")</f>
        <v>migration</v>
      </c>
      <c r="H8916" t="str">
        <f t="shared" si="279"/>
        <v>1993-03-24</v>
      </c>
      <c r="I8916" t="str">
        <f>IFERROR(CONCATENATE(LEFT(E8916,4),"-",MID(E8916,5,2),"-",RIGHT(E8916,2)), NULL)</f>
        <v>1996-03-11</v>
      </c>
    </row>
    <row r="8917" spans="1:9" ht="13" x14ac:dyDescent="0.15">
      <c r="A8917" s="1" t="s">
        <v>6789</v>
      </c>
      <c r="B8917" s="1" t="s">
        <v>551</v>
      </c>
      <c r="C8917" s="1">
        <v>20</v>
      </c>
      <c r="D8917" s="1">
        <v>19930324</v>
      </c>
      <c r="E8917" s="1">
        <v>19960311</v>
      </c>
      <c r="F8917" t="str">
        <f t="shared" si="278"/>
        <v>7757</v>
      </c>
      <c r="G8917" t="str">
        <f>SUBSTITUTE(SUBSTITUTE(SUBSTITUTE(LOWER(B8917), " ", "-"), "(",""), ")", "")</f>
        <v>multiculturalism</v>
      </c>
      <c r="H8917" t="str">
        <f t="shared" si="279"/>
        <v>1993-03-24</v>
      </c>
      <c r="I8917" t="str">
        <f>IFERROR(CONCATENATE(LEFT(E8917,4),"-",MID(E8917,5,2),"-",RIGHT(E8917,2)), NULL)</f>
        <v>1996-03-11</v>
      </c>
    </row>
    <row r="8918" spans="1:9" ht="13" x14ac:dyDescent="0.15">
      <c r="A8918" s="1" t="s">
        <v>6790</v>
      </c>
      <c r="B8918" s="1" t="s">
        <v>98</v>
      </c>
      <c r="C8918" s="1">
        <v>20</v>
      </c>
      <c r="D8918" s="1">
        <v>19431118</v>
      </c>
      <c r="E8918" s="1">
        <v>19660201</v>
      </c>
      <c r="F8918" t="str">
        <f t="shared" si="278"/>
        <v>7758</v>
      </c>
      <c r="G8918" t="str">
        <f>SUBSTITUTE(SUBSTITUTE(SUBSTITUTE(LOWER(B8918), " ", "-"), "(",""), ")", "")</f>
        <v>maritime-commands-navy</v>
      </c>
      <c r="H8918" t="str">
        <f t="shared" si="279"/>
        <v>1943-11-18</v>
      </c>
      <c r="I8918" t="str">
        <f>IFERROR(CONCATENATE(LEFT(E8918,4),"-",MID(E8918,5,2),"-",RIGHT(E8918,2)), NULL)</f>
        <v>1966-02-01</v>
      </c>
    </row>
    <row r="8919" spans="1:9" ht="13" x14ac:dyDescent="0.15">
      <c r="A8919" s="1" t="s">
        <v>6791</v>
      </c>
      <c r="B8919" s="1" t="s">
        <v>78</v>
      </c>
      <c r="C8919" s="1">
        <v>20</v>
      </c>
      <c r="D8919" s="1">
        <v>19930324</v>
      </c>
      <c r="E8919" s="1">
        <v>19931223</v>
      </c>
      <c r="F8919" t="str">
        <f t="shared" si="278"/>
        <v>7759</v>
      </c>
      <c r="G8919" t="str">
        <f>SUBSTITUTE(SUBSTITUTE(SUBSTITUTE(LOWER(B8919), " ", "-"), "(",""), ")", "")</f>
        <v>community-services</v>
      </c>
      <c r="H8919" t="str">
        <f t="shared" si="279"/>
        <v>1993-03-24</v>
      </c>
      <c r="I8919" t="str">
        <f>IFERROR(CONCATENATE(LEFT(E8919,4),"-",MID(E8919,5,2),"-",RIGHT(E8919,2)), NULL)</f>
        <v>1993-12-23</v>
      </c>
    </row>
    <row r="8920" spans="1:9" ht="13" x14ac:dyDescent="0.15">
      <c r="A8920" s="1" t="s">
        <v>6791</v>
      </c>
      <c r="B8920" s="1" t="s">
        <v>73</v>
      </c>
      <c r="C8920" s="1">
        <v>20</v>
      </c>
      <c r="D8920" s="1">
        <v>19930324</v>
      </c>
      <c r="E8920" s="1">
        <v>19931223</v>
      </c>
      <c r="F8920" t="str">
        <f t="shared" si="278"/>
        <v>7759</v>
      </c>
      <c r="G8920" t="str">
        <f>SUBSTITUTE(SUBSTITUTE(SUBSTITUTE(LOWER(B8920), " ", "-"), "(",""), ")", "")</f>
        <v>health</v>
      </c>
      <c r="H8920" t="str">
        <f t="shared" si="279"/>
        <v>1993-03-24</v>
      </c>
      <c r="I8920" t="str">
        <f>IFERROR(CONCATENATE(LEFT(E8920,4),"-",MID(E8920,5,2),"-",RIGHT(E8920,2)), NULL)</f>
        <v>1993-12-23</v>
      </c>
    </row>
    <row r="8921" spans="1:9" ht="13" x14ac:dyDescent="0.15">
      <c r="A8921" s="1" t="s">
        <v>6791</v>
      </c>
      <c r="B8921" s="1" t="s">
        <v>346</v>
      </c>
      <c r="C8921" s="1">
        <v>20</v>
      </c>
      <c r="D8921" s="1">
        <v>19930324</v>
      </c>
      <c r="E8921" s="1">
        <v>19931223</v>
      </c>
      <c r="F8921" t="str">
        <f t="shared" si="278"/>
        <v>7759</v>
      </c>
      <c r="G8921" t="str">
        <f>SUBSTITUTE(SUBSTITUTE(SUBSTITUTE(LOWER(B8921), " ", "-"), "(",""), ")", "")</f>
        <v>housing</v>
      </c>
      <c r="H8921" t="str">
        <f t="shared" si="279"/>
        <v>1993-03-24</v>
      </c>
      <c r="I8921" t="str">
        <f>IFERROR(CONCATENATE(LEFT(E8921,4),"-",MID(E8921,5,2),"-",RIGHT(E8921,2)), NULL)</f>
        <v>1993-12-23</v>
      </c>
    </row>
    <row r="8922" spans="1:9" ht="13" x14ac:dyDescent="0.15">
      <c r="A8922" s="1" t="s">
        <v>6791</v>
      </c>
      <c r="B8922" s="1" t="s">
        <v>134</v>
      </c>
      <c r="C8922" s="1">
        <v>20</v>
      </c>
      <c r="D8922" s="1">
        <v>19930324</v>
      </c>
      <c r="E8922" s="1">
        <v>19931223</v>
      </c>
      <c r="F8922" t="str">
        <f t="shared" si="278"/>
        <v>7759</v>
      </c>
      <c r="G8922" t="str">
        <f>SUBSTITUTE(SUBSTITUTE(SUBSTITUTE(LOWER(B8922), " ", "-"), "(",""), ")", "")</f>
        <v>regional-development</v>
      </c>
      <c r="H8922" t="str">
        <f t="shared" si="279"/>
        <v>1993-03-24</v>
      </c>
      <c r="I8922" t="str">
        <f>IFERROR(CONCATENATE(LEFT(E8922,4),"-",MID(E8922,5,2),"-",RIGHT(E8922,2)), NULL)</f>
        <v>1993-12-23</v>
      </c>
    </row>
    <row r="8923" spans="1:9" ht="13" x14ac:dyDescent="0.15">
      <c r="A8923" s="1" t="s">
        <v>6792</v>
      </c>
      <c r="B8923" s="1" t="s">
        <v>347</v>
      </c>
      <c r="C8923" s="1">
        <v>20</v>
      </c>
      <c r="D8923" s="1">
        <v>19480101</v>
      </c>
      <c r="E8923" s="1">
        <v>19561231</v>
      </c>
      <c r="F8923" t="str">
        <f t="shared" si="278"/>
        <v>0776</v>
      </c>
      <c r="G8923" t="str">
        <f>SUBSTITUTE(SUBSTITUTE(SUBSTITUTE(LOWER(B8923), " ", "-"), "(",""), ")", "")</f>
        <v>repatriation</v>
      </c>
      <c r="H8923" t="str">
        <f t="shared" si="279"/>
        <v>1948-01-01</v>
      </c>
      <c r="I8923" t="str">
        <f>IFERROR(CONCATENATE(LEFT(E8923,4),"-",MID(E8923,5,2),"-",RIGHT(E8923,2)), NULL)</f>
        <v>1956-12-31</v>
      </c>
    </row>
    <row r="8924" spans="1:9" ht="13" x14ac:dyDescent="0.15">
      <c r="A8924" s="1" t="s">
        <v>6792</v>
      </c>
      <c r="B8924" s="1" t="s">
        <v>53</v>
      </c>
      <c r="C8924" s="1">
        <v>20</v>
      </c>
      <c r="D8924" s="1">
        <v>19480101</v>
      </c>
      <c r="E8924" s="1">
        <v>19561231</v>
      </c>
      <c r="F8924" t="str">
        <f t="shared" si="278"/>
        <v>0776</v>
      </c>
      <c r="G8924" t="str">
        <f>SUBSTITUTE(SUBSTITUTE(SUBSTITUTE(LOWER(B8924), " ", "-"), "(",""), ")", "")</f>
        <v>secondary-industries</v>
      </c>
      <c r="H8924" t="str">
        <f t="shared" si="279"/>
        <v>1948-01-01</v>
      </c>
      <c r="I8924" t="str">
        <f>IFERROR(CONCATENATE(LEFT(E8924,4),"-",MID(E8924,5,2),"-",RIGHT(E8924,2)), NULL)</f>
        <v>1956-12-31</v>
      </c>
    </row>
    <row r="8925" spans="1:9" ht="13" x14ac:dyDescent="0.15">
      <c r="A8925" s="1" t="s">
        <v>6793</v>
      </c>
      <c r="B8925" s="1" t="s">
        <v>13</v>
      </c>
      <c r="C8925" s="1">
        <v>20</v>
      </c>
      <c r="D8925" s="1">
        <v>19930324</v>
      </c>
      <c r="E8925" s="1">
        <v>19960311</v>
      </c>
      <c r="F8925" t="str">
        <f t="shared" si="278"/>
        <v>7760</v>
      </c>
      <c r="G8925" t="str">
        <f>SUBSTITUTE(SUBSTITUTE(SUBSTITUTE(LOWER(B8925), " ", "-"), "(",""), ")", "")</f>
        <v>migration</v>
      </c>
      <c r="H8925" t="str">
        <f t="shared" si="279"/>
        <v>1993-03-24</v>
      </c>
      <c r="I8925" t="str">
        <f>IFERROR(CONCATENATE(LEFT(E8925,4),"-",MID(E8925,5,2),"-",RIGHT(E8925,2)), NULL)</f>
        <v>1996-03-11</v>
      </c>
    </row>
    <row r="8926" spans="1:9" ht="13" x14ac:dyDescent="0.15">
      <c r="A8926" s="1" t="s">
        <v>6794</v>
      </c>
      <c r="B8926" s="1" t="s">
        <v>13</v>
      </c>
      <c r="C8926" s="1">
        <v>20</v>
      </c>
      <c r="D8926" s="1">
        <v>19930324</v>
      </c>
      <c r="E8926" s="1">
        <v>19960311</v>
      </c>
      <c r="F8926" t="str">
        <f t="shared" si="278"/>
        <v>7761</v>
      </c>
      <c r="G8926" t="str">
        <f>SUBSTITUTE(SUBSTITUTE(SUBSTITUTE(LOWER(B8926), " ", "-"), "(",""), ")", "")</f>
        <v>migration</v>
      </c>
      <c r="H8926" t="str">
        <f t="shared" si="279"/>
        <v>1993-03-24</v>
      </c>
      <c r="I8926" t="str">
        <f>IFERROR(CONCATENATE(LEFT(E8926,4),"-",MID(E8926,5,2),"-",RIGHT(E8926,2)), NULL)</f>
        <v>1996-03-11</v>
      </c>
    </row>
    <row r="8927" spans="1:9" ht="13" x14ac:dyDescent="0.15">
      <c r="A8927" s="1" t="s">
        <v>6795</v>
      </c>
      <c r="B8927" s="1" t="s">
        <v>13</v>
      </c>
      <c r="C8927" s="1">
        <v>20</v>
      </c>
      <c r="D8927" s="1">
        <v>19930324</v>
      </c>
      <c r="E8927" s="1">
        <v>19960311</v>
      </c>
      <c r="F8927" t="str">
        <f t="shared" si="278"/>
        <v>7762</v>
      </c>
      <c r="G8927" t="str">
        <f>SUBSTITUTE(SUBSTITUTE(SUBSTITUTE(LOWER(B8927), " ", "-"), "(",""), ")", "")</f>
        <v>migration</v>
      </c>
      <c r="H8927" t="str">
        <f t="shared" si="279"/>
        <v>1993-03-24</v>
      </c>
      <c r="I8927" t="str">
        <f>IFERROR(CONCATENATE(LEFT(E8927,4),"-",MID(E8927,5,2),"-",RIGHT(E8927,2)), NULL)</f>
        <v>1996-03-11</v>
      </c>
    </row>
    <row r="8928" spans="1:9" ht="13" x14ac:dyDescent="0.15">
      <c r="A8928" s="1" t="s">
        <v>6796</v>
      </c>
      <c r="B8928" s="1" t="s">
        <v>80</v>
      </c>
      <c r="C8928" s="1">
        <v>20</v>
      </c>
      <c r="D8928" s="1">
        <v>19930615</v>
      </c>
      <c r="F8928" t="str">
        <f t="shared" si="278"/>
        <v>7763</v>
      </c>
      <c r="G8928" t="str">
        <f>SUBSTITUTE(SUBSTITUTE(SUBSTITUTE(LOWER(B8928), " ", "-"), "(",""), ")", "")</f>
        <v>taxation</v>
      </c>
      <c r="H8928" t="str">
        <f t="shared" si="279"/>
        <v>1993-06-15</v>
      </c>
      <c r="I8928" t="str">
        <f>IFERROR(CONCATENATE(LEFT(E8928,4),"-",MID(E8928,5,2),"-",RIGHT(E8928,2)), NULL)</f>
        <v>--</v>
      </c>
    </row>
    <row r="8929" spans="1:9" ht="13" x14ac:dyDescent="0.15">
      <c r="A8929" s="1" t="s">
        <v>6797</v>
      </c>
      <c r="B8929" s="1" t="s">
        <v>80</v>
      </c>
      <c r="C8929" s="1">
        <v>20</v>
      </c>
      <c r="D8929" s="1">
        <v>19930615</v>
      </c>
      <c r="F8929" t="str">
        <f t="shared" si="278"/>
        <v>7764</v>
      </c>
      <c r="G8929" t="str">
        <f>SUBSTITUTE(SUBSTITUTE(SUBSTITUTE(LOWER(B8929), " ", "-"), "(",""), ")", "")</f>
        <v>taxation</v>
      </c>
      <c r="H8929" t="str">
        <f t="shared" si="279"/>
        <v>1993-06-15</v>
      </c>
      <c r="I8929" t="str">
        <f>IFERROR(CONCATENATE(LEFT(E8929,4),"-",MID(E8929,5,2),"-",RIGHT(E8929,2)), NULL)</f>
        <v>--</v>
      </c>
    </row>
    <row r="8930" spans="1:9" ht="13" x14ac:dyDescent="0.15">
      <c r="A8930" s="1" t="s">
        <v>6798</v>
      </c>
      <c r="B8930" s="1" t="s">
        <v>93</v>
      </c>
      <c r="C8930" s="1">
        <v>20</v>
      </c>
      <c r="D8930" s="1">
        <v>18460501</v>
      </c>
      <c r="E8930" s="1">
        <v>18501231</v>
      </c>
      <c r="F8930" t="str">
        <f t="shared" si="278"/>
        <v>7765</v>
      </c>
      <c r="G8930" t="str">
        <f>SUBSTITUTE(SUBSTITUTE(SUBSTITUTE(LOWER(B8930), " ", "-"), "(",""), ")", "")</f>
        <v>colonial-administration</v>
      </c>
      <c r="H8930" t="str">
        <f t="shared" si="279"/>
        <v>1846-05-01</v>
      </c>
      <c r="I8930" t="str">
        <f>IFERROR(CONCATENATE(LEFT(E8930,4),"-",MID(E8930,5,2),"-",RIGHT(E8930,2)), NULL)</f>
        <v>1850-12-31</v>
      </c>
    </row>
    <row r="8931" spans="1:9" ht="13" x14ac:dyDescent="0.15">
      <c r="A8931" s="1" t="s">
        <v>6798</v>
      </c>
      <c r="B8931" s="1" t="s">
        <v>64</v>
      </c>
      <c r="C8931" s="1">
        <v>20</v>
      </c>
      <c r="D8931" s="1">
        <v>18460501</v>
      </c>
      <c r="E8931" s="1">
        <v>18501231</v>
      </c>
      <c r="F8931" t="str">
        <f t="shared" si="278"/>
        <v>7765</v>
      </c>
      <c r="G8931" t="str">
        <f>SUBSTITUTE(SUBSTITUTE(SUBSTITUTE(LOWER(B8931), " ", "-"), "(",""), ")", "")</f>
        <v>customs</v>
      </c>
      <c r="H8931" t="str">
        <f t="shared" si="279"/>
        <v>1846-05-01</v>
      </c>
      <c r="I8931" t="str">
        <f>IFERROR(CONCATENATE(LEFT(E8931,4),"-",MID(E8931,5,2),"-",RIGHT(E8931,2)), NULL)</f>
        <v>1850-12-31</v>
      </c>
    </row>
    <row r="8932" spans="1:9" ht="13" x14ac:dyDescent="0.15">
      <c r="A8932" s="1" t="s">
        <v>6799</v>
      </c>
      <c r="B8932" s="1" t="s">
        <v>93</v>
      </c>
      <c r="C8932" s="1">
        <v>20</v>
      </c>
      <c r="D8932" s="1">
        <v>18840513</v>
      </c>
      <c r="E8932" s="1">
        <v>19010101</v>
      </c>
      <c r="F8932" t="str">
        <f t="shared" si="278"/>
        <v>7767</v>
      </c>
      <c r="G8932" t="str">
        <f>SUBSTITUTE(SUBSTITUTE(SUBSTITUTE(LOWER(B8932), " ", "-"), "(",""), ")", "")</f>
        <v>colonial-administration</v>
      </c>
      <c r="H8932" t="str">
        <f t="shared" si="279"/>
        <v>1884-05-13</v>
      </c>
      <c r="I8932" t="str">
        <f>IFERROR(CONCATENATE(LEFT(E8932,4),"-",MID(E8932,5,2),"-",RIGHT(E8932,2)), NULL)</f>
        <v>1901-01-01</v>
      </c>
    </row>
    <row r="8933" spans="1:9" ht="13" x14ac:dyDescent="0.15">
      <c r="A8933" s="1" t="s">
        <v>6799</v>
      </c>
      <c r="B8933" s="1" t="s">
        <v>98</v>
      </c>
      <c r="C8933" s="1">
        <v>20</v>
      </c>
      <c r="D8933" s="1">
        <v>18840513</v>
      </c>
      <c r="E8933" s="1">
        <v>19191231</v>
      </c>
      <c r="F8933" t="str">
        <f t="shared" si="278"/>
        <v>7767</v>
      </c>
      <c r="G8933" t="str">
        <f>SUBSTITUTE(SUBSTITUTE(SUBSTITUTE(LOWER(B8933), " ", "-"), "(",""), ")", "")</f>
        <v>maritime-commands-navy</v>
      </c>
      <c r="H8933" t="str">
        <f t="shared" si="279"/>
        <v>1884-05-13</v>
      </c>
      <c r="I8933" t="str">
        <f>IFERROR(CONCATENATE(LEFT(E8933,4),"-",MID(E8933,5,2),"-",RIGHT(E8933,2)), NULL)</f>
        <v>1919-12-31</v>
      </c>
    </row>
    <row r="8934" spans="1:9" ht="13" x14ac:dyDescent="0.15">
      <c r="A8934" s="1" t="s">
        <v>6800</v>
      </c>
      <c r="B8934" s="1" t="s">
        <v>75</v>
      </c>
      <c r="C8934" s="1">
        <v>20</v>
      </c>
      <c r="D8934" s="1">
        <v>19900131</v>
      </c>
      <c r="E8934" s="1">
        <v>19980430</v>
      </c>
      <c r="F8934" t="str">
        <f t="shared" si="278"/>
        <v>7768</v>
      </c>
      <c r="G8934" t="str">
        <f>SUBSTITUTE(SUBSTITUTE(SUBSTITUTE(LOWER(B8934), " ", "-"), "(",""), ")", "")</f>
        <v>indigenous-affairs</v>
      </c>
      <c r="H8934" t="str">
        <f t="shared" si="279"/>
        <v>1990-01-31</v>
      </c>
      <c r="I8934" t="str">
        <f>IFERROR(CONCATENATE(LEFT(E8934,4),"-",MID(E8934,5,2),"-",RIGHT(E8934,2)), NULL)</f>
        <v>1998-04-30</v>
      </c>
    </row>
    <row r="8935" spans="1:9" ht="13" x14ac:dyDescent="0.15">
      <c r="A8935" s="1" t="s">
        <v>6801</v>
      </c>
      <c r="B8935" s="1" t="s">
        <v>277</v>
      </c>
      <c r="C8935" s="1">
        <v>20</v>
      </c>
      <c r="D8935" s="1">
        <v>19900301</v>
      </c>
      <c r="E8935" s="1">
        <v>19940701</v>
      </c>
      <c r="F8935" t="str">
        <f t="shared" si="278"/>
        <v>7769</v>
      </c>
      <c r="G8935" t="str">
        <f>SUBSTITUTE(SUBSTITUTE(SUBSTITUTE(LOWER(B8935), " ", "-"), "(",""), ")", "")</f>
        <v>education</v>
      </c>
      <c r="H8935" t="str">
        <f t="shared" si="279"/>
        <v>1990-03-01</v>
      </c>
      <c r="I8935" t="str">
        <f>IFERROR(CONCATENATE(LEFT(E8935,4),"-",MID(E8935,5,2),"-",RIGHT(E8935,2)), NULL)</f>
        <v>1994-07-01</v>
      </c>
    </row>
    <row r="8936" spans="1:9" ht="13" x14ac:dyDescent="0.15">
      <c r="A8936" s="1" t="s">
        <v>6801</v>
      </c>
      <c r="B8936" s="1" t="s">
        <v>283</v>
      </c>
      <c r="C8936" s="1">
        <v>20</v>
      </c>
      <c r="D8936" s="1">
        <v>19900301</v>
      </c>
      <c r="E8936" s="1">
        <v>19940701</v>
      </c>
      <c r="F8936" t="str">
        <f t="shared" si="278"/>
        <v>7769</v>
      </c>
      <c r="G8936" t="str">
        <f>SUBSTITUTE(SUBSTITUTE(SUBSTITUTE(LOWER(B8936), " ", "-"), "(",""), ")", "")</f>
        <v>employment</v>
      </c>
      <c r="H8936" t="str">
        <f t="shared" si="279"/>
        <v>1990-03-01</v>
      </c>
      <c r="I8936" t="str">
        <f>IFERROR(CONCATENATE(LEFT(E8936,4),"-",MID(E8936,5,2),"-",RIGHT(E8936,2)), NULL)</f>
        <v>1994-07-01</v>
      </c>
    </row>
    <row r="8937" spans="1:9" ht="13" x14ac:dyDescent="0.15">
      <c r="A8937" s="1" t="s">
        <v>6801</v>
      </c>
      <c r="B8937" s="1" t="s">
        <v>290</v>
      </c>
      <c r="C8937" s="1">
        <v>20</v>
      </c>
      <c r="D8937" s="1">
        <v>19900301</v>
      </c>
      <c r="E8937" s="1">
        <v>19940701</v>
      </c>
      <c r="F8937" t="str">
        <f t="shared" si="278"/>
        <v>7769</v>
      </c>
      <c r="G8937" t="str">
        <f>SUBSTITUTE(SUBSTITUTE(SUBSTITUTE(LOWER(B8937), " ", "-"), "(",""), ")", "")</f>
        <v>training</v>
      </c>
      <c r="H8937" t="str">
        <f t="shared" si="279"/>
        <v>1990-03-01</v>
      </c>
      <c r="I8937" t="str">
        <f>IFERROR(CONCATENATE(LEFT(E8937,4),"-",MID(E8937,5,2),"-",RIGHT(E8937,2)), NULL)</f>
        <v>1994-07-01</v>
      </c>
    </row>
    <row r="8938" spans="1:9" ht="13" x14ac:dyDescent="0.15">
      <c r="A8938" s="1" t="s">
        <v>6802</v>
      </c>
      <c r="B8938" s="1" t="s">
        <v>277</v>
      </c>
      <c r="C8938" s="1">
        <v>20</v>
      </c>
      <c r="D8938" s="1">
        <v>19900301</v>
      </c>
      <c r="E8938" s="1">
        <v>19940701</v>
      </c>
      <c r="F8938" t="str">
        <f t="shared" si="278"/>
        <v>7770</v>
      </c>
      <c r="G8938" t="str">
        <f>SUBSTITUTE(SUBSTITUTE(SUBSTITUTE(LOWER(B8938), " ", "-"), "(",""), ")", "")</f>
        <v>education</v>
      </c>
      <c r="H8938" t="str">
        <f t="shared" si="279"/>
        <v>1990-03-01</v>
      </c>
      <c r="I8938" t="str">
        <f>IFERROR(CONCATENATE(LEFT(E8938,4),"-",MID(E8938,5,2),"-",RIGHT(E8938,2)), NULL)</f>
        <v>1994-07-01</v>
      </c>
    </row>
    <row r="8939" spans="1:9" ht="13" x14ac:dyDescent="0.15">
      <c r="A8939" s="1" t="s">
        <v>6802</v>
      </c>
      <c r="B8939" s="1" t="s">
        <v>283</v>
      </c>
      <c r="C8939" s="1">
        <v>20</v>
      </c>
      <c r="D8939" s="1">
        <v>19900301</v>
      </c>
      <c r="E8939" s="1">
        <v>19940701</v>
      </c>
      <c r="F8939" t="str">
        <f t="shared" si="278"/>
        <v>7770</v>
      </c>
      <c r="G8939" t="str">
        <f>SUBSTITUTE(SUBSTITUTE(SUBSTITUTE(LOWER(B8939), " ", "-"), "(",""), ")", "")</f>
        <v>employment</v>
      </c>
      <c r="H8939" t="str">
        <f t="shared" si="279"/>
        <v>1990-03-01</v>
      </c>
      <c r="I8939" t="str">
        <f>IFERROR(CONCATENATE(LEFT(E8939,4),"-",MID(E8939,5,2),"-",RIGHT(E8939,2)), NULL)</f>
        <v>1994-07-01</v>
      </c>
    </row>
    <row r="8940" spans="1:9" ht="13" x14ac:dyDescent="0.15">
      <c r="A8940" s="1" t="s">
        <v>6802</v>
      </c>
      <c r="B8940" s="1" t="s">
        <v>290</v>
      </c>
      <c r="C8940" s="1">
        <v>20</v>
      </c>
      <c r="D8940" s="1">
        <v>19900301</v>
      </c>
      <c r="E8940" s="1">
        <v>19940701</v>
      </c>
      <c r="F8940" t="str">
        <f t="shared" si="278"/>
        <v>7770</v>
      </c>
      <c r="G8940" t="str">
        <f>SUBSTITUTE(SUBSTITUTE(SUBSTITUTE(LOWER(B8940), " ", "-"), "(",""), ")", "")</f>
        <v>training</v>
      </c>
      <c r="H8940" t="str">
        <f t="shared" si="279"/>
        <v>1990-03-01</v>
      </c>
      <c r="I8940" t="str">
        <f>IFERROR(CONCATENATE(LEFT(E8940,4),"-",MID(E8940,5,2),"-",RIGHT(E8940,2)), NULL)</f>
        <v>1994-07-01</v>
      </c>
    </row>
    <row r="8941" spans="1:9" ht="13" x14ac:dyDescent="0.15">
      <c r="A8941" s="1" t="s">
        <v>6803</v>
      </c>
      <c r="B8941" s="1" t="s">
        <v>277</v>
      </c>
      <c r="C8941" s="1">
        <v>20</v>
      </c>
      <c r="D8941" s="1">
        <v>19900301</v>
      </c>
      <c r="E8941" s="1">
        <v>19940701</v>
      </c>
      <c r="F8941" t="str">
        <f t="shared" si="278"/>
        <v>7771</v>
      </c>
      <c r="G8941" t="str">
        <f>SUBSTITUTE(SUBSTITUTE(SUBSTITUTE(LOWER(B8941), " ", "-"), "(",""), ")", "")</f>
        <v>education</v>
      </c>
      <c r="H8941" t="str">
        <f t="shared" si="279"/>
        <v>1990-03-01</v>
      </c>
      <c r="I8941" t="str">
        <f>IFERROR(CONCATENATE(LEFT(E8941,4),"-",MID(E8941,5,2),"-",RIGHT(E8941,2)), NULL)</f>
        <v>1994-07-01</v>
      </c>
    </row>
    <row r="8942" spans="1:9" ht="13" x14ac:dyDescent="0.15">
      <c r="A8942" s="1" t="s">
        <v>6803</v>
      </c>
      <c r="B8942" s="1" t="s">
        <v>283</v>
      </c>
      <c r="C8942" s="1">
        <v>20</v>
      </c>
      <c r="D8942" s="1">
        <v>19900301</v>
      </c>
      <c r="E8942" s="1">
        <v>19940701</v>
      </c>
      <c r="F8942" t="str">
        <f t="shared" si="278"/>
        <v>7771</v>
      </c>
      <c r="G8942" t="str">
        <f>SUBSTITUTE(SUBSTITUTE(SUBSTITUTE(LOWER(B8942), " ", "-"), "(",""), ")", "")</f>
        <v>employment</v>
      </c>
      <c r="H8942" t="str">
        <f t="shared" si="279"/>
        <v>1990-03-01</v>
      </c>
      <c r="I8942" t="str">
        <f>IFERROR(CONCATENATE(LEFT(E8942,4),"-",MID(E8942,5,2),"-",RIGHT(E8942,2)), NULL)</f>
        <v>1994-07-01</v>
      </c>
    </row>
    <row r="8943" spans="1:9" ht="13" x14ac:dyDescent="0.15">
      <c r="A8943" s="1" t="s">
        <v>6803</v>
      </c>
      <c r="B8943" s="1" t="s">
        <v>290</v>
      </c>
      <c r="C8943" s="1">
        <v>20</v>
      </c>
      <c r="D8943" s="1">
        <v>19900301</v>
      </c>
      <c r="E8943" s="1">
        <v>19940701</v>
      </c>
      <c r="F8943" t="str">
        <f t="shared" si="278"/>
        <v>7771</v>
      </c>
      <c r="G8943" t="str">
        <f>SUBSTITUTE(SUBSTITUTE(SUBSTITUTE(LOWER(B8943), " ", "-"), "(",""), ")", "")</f>
        <v>training</v>
      </c>
      <c r="H8943" t="str">
        <f t="shared" si="279"/>
        <v>1990-03-01</v>
      </c>
      <c r="I8943" t="str">
        <f>IFERROR(CONCATENATE(LEFT(E8943,4),"-",MID(E8943,5,2),"-",RIGHT(E8943,2)), NULL)</f>
        <v>1994-07-01</v>
      </c>
    </row>
    <row r="8944" spans="1:9" ht="13" x14ac:dyDescent="0.15">
      <c r="A8944" s="1" t="s">
        <v>6804</v>
      </c>
      <c r="B8944" s="1" t="s">
        <v>98</v>
      </c>
      <c r="C8944" s="1">
        <v>20</v>
      </c>
      <c r="D8944" s="1">
        <v>19830528</v>
      </c>
      <c r="E8944" s="1">
        <v>20060909</v>
      </c>
      <c r="F8944" t="str">
        <f t="shared" si="278"/>
        <v>7772</v>
      </c>
      <c r="G8944" t="str">
        <f>SUBSTITUTE(SUBSTITUTE(SUBSTITUTE(LOWER(B8944), " ", "-"), "(",""), ")", "")</f>
        <v>maritime-commands-navy</v>
      </c>
      <c r="H8944" t="str">
        <f t="shared" si="279"/>
        <v>1983-05-28</v>
      </c>
      <c r="I8944" t="str">
        <f>IFERROR(CONCATENATE(LEFT(E8944,4),"-",MID(E8944,5,2),"-",RIGHT(E8944,2)), NULL)</f>
        <v>2006-09-09</v>
      </c>
    </row>
    <row r="8945" spans="1:9" ht="13" x14ac:dyDescent="0.15">
      <c r="A8945" s="1" t="s">
        <v>6805</v>
      </c>
      <c r="B8945" s="1" t="s">
        <v>98</v>
      </c>
      <c r="C8945" s="1">
        <v>20</v>
      </c>
      <c r="D8945" s="1">
        <v>19840908</v>
      </c>
      <c r="E8945" s="1">
        <v>20140000</v>
      </c>
      <c r="F8945" t="str">
        <f t="shared" si="278"/>
        <v>7773</v>
      </c>
      <c r="G8945" t="str">
        <f>SUBSTITUTE(SUBSTITUTE(SUBSTITUTE(LOWER(B8945), " ", "-"), "(",""), ")", "")</f>
        <v>maritime-commands-navy</v>
      </c>
      <c r="H8945" t="str">
        <f t="shared" si="279"/>
        <v>1984-09-08</v>
      </c>
      <c r="I8945" t="str">
        <f>IFERROR(CONCATENATE(LEFT(E8945,4),"-",MID(E8945,5,2),"-",RIGHT(E8945,2)), NULL)</f>
        <v>2014-00-00</v>
      </c>
    </row>
    <row r="8946" spans="1:9" ht="13" x14ac:dyDescent="0.15">
      <c r="A8946" s="1" t="s">
        <v>6806</v>
      </c>
      <c r="B8946" s="1" t="s">
        <v>98</v>
      </c>
      <c r="C8946" s="1">
        <v>20</v>
      </c>
      <c r="D8946" s="1">
        <v>19810718</v>
      </c>
      <c r="E8946" s="1">
        <v>20140000</v>
      </c>
      <c r="F8946" t="str">
        <f t="shared" si="278"/>
        <v>7774</v>
      </c>
      <c r="G8946" t="str">
        <f>SUBSTITUTE(SUBSTITUTE(SUBSTITUTE(LOWER(B8946), " ", "-"), "(",""), ")", "")</f>
        <v>maritime-commands-navy</v>
      </c>
      <c r="H8946" t="str">
        <f t="shared" si="279"/>
        <v>1981-07-18</v>
      </c>
      <c r="I8946" t="str">
        <f>IFERROR(CONCATENATE(LEFT(E8946,4),"-",MID(E8946,5,2),"-",RIGHT(E8946,2)), NULL)</f>
        <v>2014-00-00</v>
      </c>
    </row>
    <row r="8947" spans="1:9" ht="13" x14ac:dyDescent="0.15">
      <c r="A8947" s="1" t="s">
        <v>6807</v>
      </c>
      <c r="B8947" s="1" t="s">
        <v>98</v>
      </c>
      <c r="C8947" s="1">
        <v>20</v>
      </c>
      <c r="D8947" s="1">
        <v>19890227</v>
      </c>
      <c r="F8947" t="str">
        <f t="shared" si="278"/>
        <v>7775</v>
      </c>
      <c r="G8947" t="str">
        <f>SUBSTITUTE(SUBSTITUTE(SUBSTITUTE(LOWER(B8947), " ", "-"), "(",""), ")", "")</f>
        <v>maritime-commands-navy</v>
      </c>
      <c r="H8947" t="str">
        <f t="shared" si="279"/>
        <v>1989-02-27</v>
      </c>
      <c r="I8947" t="str">
        <f>IFERROR(CONCATENATE(LEFT(E8947,4),"-",MID(E8947,5,2),"-",RIGHT(E8947,2)), NULL)</f>
        <v>--</v>
      </c>
    </row>
    <row r="8948" spans="1:9" ht="13" x14ac:dyDescent="0.15">
      <c r="A8948" s="1" t="s">
        <v>6808</v>
      </c>
      <c r="B8948" s="1" t="s">
        <v>98</v>
      </c>
      <c r="C8948" s="1">
        <v>20</v>
      </c>
      <c r="D8948" s="1">
        <v>19891204</v>
      </c>
      <c r="F8948" t="str">
        <f t="shared" si="278"/>
        <v>7776</v>
      </c>
      <c r="G8948" t="str">
        <f>SUBSTITUTE(SUBSTITUTE(SUBSTITUTE(LOWER(B8948), " ", "-"), "(",""), ")", "")</f>
        <v>maritime-commands-navy</v>
      </c>
      <c r="H8948" t="str">
        <f t="shared" si="279"/>
        <v>1989-12-04</v>
      </c>
      <c r="I8948" t="str">
        <f>IFERROR(CONCATENATE(LEFT(E8948,4),"-",MID(E8948,5,2),"-",RIGHT(E8948,2)), NULL)</f>
        <v>--</v>
      </c>
    </row>
    <row r="8949" spans="1:9" ht="13" x14ac:dyDescent="0.15">
      <c r="A8949" s="1" t="s">
        <v>6809</v>
      </c>
      <c r="B8949" s="1" t="s">
        <v>98</v>
      </c>
      <c r="C8949" s="1">
        <v>20</v>
      </c>
      <c r="D8949" s="1">
        <v>19900124</v>
      </c>
      <c r="F8949" t="str">
        <f t="shared" si="278"/>
        <v>7777</v>
      </c>
      <c r="G8949" t="str">
        <f>SUBSTITUTE(SUBSTITUTE(SUBSTITUTE(LOWER(B8949), " ", "-"), "(",""), ")", "")</f>
        <v>maritime-commands-navy</v>
      </c>
      <c r="H8949" t="str">
        <f t="shared" si="279"/>
        <v>1990-01-24</v>
      </c>
      <c r="I8949" t="str">
        <f>IFERROR(CONCATENATE(LEFT(E8949,4),"-",MID(E8949,5,2),"-",RIGHT(E8949,2)), NULL)</f>
        <v>--</v>
      </c>
    </row>
    <row r="8950" spans="1:9" ht="13" x14ac:dyDescent="0.15">
      <c r="A8950" s="1" t="s">
        <v>6810</v>
      </c>
      <c r="B8950" s="1" t="s">
        <v>98</v>
      </c>
      <c r="C8950" s="1">
        <v>20</v>
      </c>
      <c r="D8950" s="1">
        <v>19900320</v>
      </c>
      <c r="F8950" t="str">
        <f t="shared" si="278"/>
        <v>7778</v>
      </c>
      <c r="G8950" t="str">
        <f>SUBSTITUTE(SUBSTITUTE(SUBSTITUTE(LOWER(B8950), " ", "-"), "(",""), ")", "")</f>
        <v>maritime-commands-navy</v>
      </c>
      <c r="H8950" t="str">
        <f t="shared" si="279"/>
        <v>1990-03-20</v>
      </c>
      <c r="I8950" t="str">
        <f>IFERROR(CONCATENATE(LEFT(E8950,4),"-",MID(E8950,5,2),"-",RIGHT(E8950,2)), NULL)</f>
        <v>--</v>
      </c>
    </row>
    <row r="8951" spans="1:9" ht="13" x14ac:dyDescent="0.15">
      <c r="A8951" s="1" t="s">
        <v>6811</v>
      </c>
      <c r="B8951" s="1" t="s">
        <v>248</v>
      </c>
      <c r="C8951" s="1">
        <v>20</v>
      </c>
      <c r="D8951" s="1">
        <v>19880101</v>
      </c>
      <c r="F8951" t="str">
        <f t="shared" si="278"/>
        <v>7779</v>
      </c>
      <c r="G8951" t="str">
        <f>SUBSTITUTE(SUBSTITUTE(SUBSTITUTE(LOWER(B8951), " ", "-"), "(",""), ")", "")</f>
        <v>parliamentary-matters</v>
      </c>
      <c r="H8951" t="str">
        <f t="shared" si="279"/>
        <v>1988-01-01</v>
      </c>
      <c r="I8951" t="str">
        <f>IFERROR(CONCATENATE(LEFT(E8951,4),"-",MID(E8951,5,2),"-",RIGHT(E8951,2)), NULL)</f>
        <v>--</v>
      </c>
    </row>
    <row r="8952" spans="1:9" ht="13" x14ac:dyDescent="0.15">
      <c r="A8952" s="1" t="s">
        <v>6812</v>
      </c>
      <c r="B8952" s="1" t="s">
        <v>2390</v>
      </c>
      <c r="C8952" s="1">
        <v>20</v>
      </c>
      <c r="D8952" s="1">
        <v>19210101</v>
      </c>
      <c r="E8952" s="1">
        <v>19391231</v>
      </c>
      <c r="F8952" t="str">
        <f t="shared" si="278"/>
        <v>0778</v>
      </c>
      <c r="G8952" t="str">
        <f>SUBSTITUTE(SUBSTITUTE(SUBSTITUTE(LOWER(B8952), " ", "-"), "(",""), ")", "")</f>
        <v>airport-services</v>
      </c>
      <c r="H8952" t="str">
        <f t="shared" si="279"/>
        <v>1921-01-01</v>
      </c>
      <c r="I8952" t="str">
        <f>IFERROR(CONCATENATE(LEFT(E8952,4),"-",MID(E8952,5,2),"-",RIGHT(E8952,2)), NULL)</f>
        <v>1939-12-31</v>
      </c>
    </row>
    <row r="8953" spans="1:9" ht="13" x14ac:dyDescent="0.15">
      <c r="A8953" s="1" t="s">
        <v>6812</v>
      </c>
      <c r="B8953" s="1" t="s">
        <v>2391</v>
      </c>
      <c r="C8953" s="1">
        <v>20</v>
      </c>
      <c r="D8953" s="1">
        <v>19210101</v>
      </c>
      <c r="E8953" s="1">
        <v>19391231</v>
      </c>
      <c r="F8953" t="str">
        <f t="shared" si="278"/>
        <v>0778</v>
      </c>
      <c r="G8953" t="str">
        <f>SUBSTITUTE(SUBSTITUTE(SUBSTITUTE(LOWER(B8953), " ", "-"), "(",""), ")", "")</f>
        <v>airports</v>
      </c>
      <c r="H8953" t="str">
        <f t="shared" si="279"/>
        <v>1921-01-01</v>
      </c>
      <c r="I8953" t="str">
        <f>IFERROR(CONCATENATE(LEFT(E8953,4),"-",MID(E8953,5,2),"-",RIGHT(E8953,2)), NULL)</f>
        <v>1939-12-31</v>
      </c>
    </row>
    <row r="8954" spans="1:9" ht="13" x14ac:dyDescent="0.15">
      <c r="A8954" s="1" t="s">
        <v>6813</v>
      </c>
      <c r="B8954" s="1" t="s">
        <v>1161</v>
      </c>
      <c r="C8954" s="1">
        <v>20</v>
      </c>
      <c r="D8954" s="1">
        <v>19850801</v>
      </c>
      <c r="F8954" t="str">
        <f t="shared" si="278"/>
        <v>7780</v>
      </c>
      <c r="G8954" t="str">
        <f>SUBSTITUTE(SUBSTITUTE(SUBSTITUTE(LOWER(B8954), " ", "-"), "(",""), ")", "")</f>
        <v>science</v>
      </c>
      <c r="H8954" t="str">
        <f t="shared" si="279"/>
        <v>1985-08-01</v>
      </c>
      <c r="I8954" t="str">
        <f>IFERROR(CONCATENATE(LEFT(E8954,4),"-",MID(E8954,5,2),"-",RIGHT(E8954,2)), NULL)</f>
        <v>--</v>
      </c>
    </row>
    <row r="8955" spans="1:9" ht="13" x14ac:dyDescent="0.15">
      <c r="A8955" s="1" t="s">
        <v>6814</v>
      </c>
      <c r="B8955" s="1" t="s">
        <v>349</v>
      </c>
      <c r="C8955" s="1">
        <v>20</v>
      </c>
      <c r="D8955" s="1">
        <v>19930701</v>
      </c>
      <c r="E8955" s="1">
        <v>19970701</v>
      </c>
      <c r="F8955" t="str">
        <f t="shared" si="278"/>
        <v>7781</v>
      </c>
      <c r="G8955" t="str">
        <f>SUBSTITUTE(SUBSTITUTE(SUBSTITUTE(LOWER(B8955), " ", "-"), "(",""), ")", "")</f>
        <v>broadcasting</v>
      </c>
      <c r="H8955" t="str">
        <f t="shared" si="279"/>
        <v>1993-07-01</v>
      </c>
      <c r="I8955" t="str">
        <f>IFERROR(CONCATENATE(LEFT(E8955,4),"-",MID(E8955,5,2),"-",RIGHT(E8955,2)), NULL)</f>
        <v>1997-07-01</v>
      </c>
    </row>
    <row r="8956" spans="1:9" ht="13" x14ac:dyDescent="0.15">
      <c r="A8956" s="1" t="s">
        <v>6815</v>
      </c>
      <c r="B8956" s="1" t="s">
        <v>180</v>
      </c>
      <c r="C8956" s="1">
        <v>20</v>
      </c>
      <c r="D8956" s="1">
        <v>19800511</v>
      </c>
      <c r="F8956" t="str">
        <f t="shared" si="278"/>
        <v>7782</v>
      </c>
      <c r="G8956" t="str">
        <f>SUBSTITUTE(SUBSTITUTE(SUBSTITUTE(LOWER(B8956), " ", "-"), "(",""), ")", "")</f>
        <v>government-representation-overseas</v>
      </c>
      <c r="H8956" t="str">
        <f t="shared" si="279"/>
        <v>1980-05-11</v>
      </c>
      <c r="I8956" t="str">
        <f>IFERROR(CONCATENATE(LEFT(E8956,4),"-",MID(E8956,5,2),"-",RIGHT(E8956,2)), NULL)</f>
        <v>--</v>
      </c>
    </row>
    <row r="8957" spans="1:9" ht="13" x14ac:dyDescent="0.15">
      <c r="A8957" s="1" t="s">
        <v>6816</v>
      </c>
      <c r="B8957" s="1" t="s">
        <v>18</v>
      </c>
      <c r="C8957" s="1">
        <v>20</v>
      </c>
      <c r="D8957" s="1">
        <v>19910101</v>
      </c>
      <c r="F8957" t="str">
        <f t="shared" si="278"/>
        <v>7783</v>
      </c>
      <c r="G8957" t="str">
        <f>SUBSTITUTE(SUBSTITUTE(SUBSTITUTE(LOWER(B8957), " ", "-"), "(",""), ")", "")</f>
        <v>sea-transport</v>
      </c>
      <c r="H8957" t="str">
        <f t="shared" si="279"/>
        <v>1991-01-01</v>
      </c>
      <c r="I8957" t="str">
        <f>IFERROR(CONCATENATE(LEFT(E8957,4),"-",MID(E8957,5,2),"-",RIGHT(E8957,2)), NULL)</f>
        <v>--</v>
      </c>
    </row>
    <row r="8958" spans="1:9" ht="13" x14ac:dyDescent="0.15">
      <c r="A8958" s="1" t="s">
        <v>6817</v>
      </c>
      <c r="B8958" s="1" t="s">
        <v>349</v>
      </c>
      <c r="C8958" s="1">
        <v>20</v>
      </c>
      <c r="D8958" s="1">
        <v>19930701</v>
      </c>
      <c r="E8958" s="1">
        <v>19970701</v>
      </c>
      <c r="F8958" t="str">
        <f t="shared" si="278"/>
        <v>7784</v>
      </c>
      <c r="G8958" t="str">
        <f>SUBSTITUTE(SUBSTITUTE(SUBSTITUTE(LOWER(B8958), " ", "-"), "(",""), ")", "")</f>
        <v>broadcasting</v>
      </c>
      <c r="H8958" t="str">
        <f t="shared" si="279"/>
        <v>1993-07-01</v>
      </c>
      <c r="I8958" t="str">
        <f>IFERROR(CONCATENATE(LEFT(E8958,4),"-",MID(E8958,5,2),"-",RIGHT(E8958,2)), NULL)</f>
        <v>1997-07-01</v>
      </c>
    </row>
    <row r="8959" spans="1:9" ht="13" x14ac:dyDescent="0.15">
      <c r="A8959" s="1" t="s">
        <v>6818</v>
      </c>
      <c r="B8959" s="1" t="s">
        <v>349</v>
      </c>
      <c r="C8959" s="1">
        <v>20</v>
      </c>
      <c r="D8959" s="1">
        <v>19930701</v>
      </c>
      <c r="E8959" s="1">
        <v>19970701</v>
      </c>
      <c r="F8959" t="str">
        <f t="shared" si="278"/>
        <v>7785</v>
      </c>
      <c r="G8959" t="str">
        <f>SUBSTITUTE(SUBSTITUTE(SUBSTITUTE(LOWER(B8959), " ", "-"), "(",""), ")", "")</f>
        <v>broadcasting</v>
      </c>
      <c r="H8959" t="str">
        <f t="shared" si="279"/>
        <v>1993-07-01</v>
      </c>
      <c r="I8959" t="str">
        <f>IFERROR(CONCATENATE(LEFT(E8959,4),"-",MID(E8959,5,2),"-",RIGHT(E8959,2)), NULL)</f>
        <v>1997-07-01</v>
      </c>
    </row>
    <row r="8960" spans="1:9" ht="13" x14ac:dyDescent="0.15">
      <c r="A8960" s="1" t="s">
        <v>6819</v>
      </c>
      <c r="B8960" s="1" t="s">
        <v>349</v>
      </c>
      <c r="C8960" s="1">
        <v>20</v>
      </c>
      <c r="D8960" s="1">
        <v>19930701</v>
      </c>
      <c r="E8960" s="1">
        <v>19970701</v>
      </c>
      <c r="F8960" t="str">
        <f t="shared" si="278"/>
        <v>7786</v>
      </c>
      <c r="G8960" t="str">
        <f>SUBSTITUTE(SUBSTITUTE(SUBSTITUTE(LOWER(B8960), " ", "-"), "(",""), ")", "")</f>
        <v>broadcasting</v>
      </c>
      <c r="H8960" t="str">
        <f t="shared" si="279"/>
        <v>1993-07-01</v>
      </c>
      <c r="I8960" t="str">
        <f>IFERROR(CONCATENATE(LEFT(E8960,4),"-",MID(E8960,5,2),"-",RIGHT(E8960,2)), NULL)</f>
        <v>1997-07-01</v>
      </c>
    </row>
    <row r="8961" spans="1:9" ht="13" x14ac:dyDescent="0.15">
      <c r="A8961" s="1" t="s">
        <v>6820</v>
      </c>
      <c r="B8961" s="1" t="s">
        <v>349</v>
      </c>
      <c r="C8961" s="1">
        <v>20</v>
      </c>
      <c r="D8961" s="1">
        <v>19930701</v>
      </c>
      <c r="E8961" s="1">
        <v>19970701</v>
      </c>
      <c r="F8961" t="str">
        <f t="shared" si="278"/>
        <v>7787</v>
      </c>
      <c r="G8961" t="str">
        <f>SUBSTITUTE(SUBSTITUTE(SUBSTITUTE(LOWER(B8961), " ", "-"), "(",""), ")", "")</f>
        <v>broadcasting</v>
      </c>
      <c r="H8961" t="str">
        <f t="shared" si="279"/>
        <v>1993-07-01</v>
      </c>
      <c r="I8961" t="str">
        <f>IFERROR(CONCATENATE(LEFT(E8961,4),"-",MID(E8961,5,2),"-",RIGHT(E8961,2)), NULL)</f>
        <v>1997-07-01</v>
      </c>
    </row>
    <row r="8962" spans="1:9" ht="13" x14ac:dyDescent="0.15">
      <c r="A8962" s="1" t="s">
        <v>6821</v>
      </c>
      <c r="B8962" s="1" t="s">
        <v>349</v>
      </c>
      <c r="C8962" s="1">
        <v>20</v>
      </c>
      <c r="D8962" s="1">
        <v>19930701</v>
      </c>
      <c r="E8962" s="1">
        <v>19970701</v>
      </c>
      <c r="F8962" t="str">
        <f t="shared" si="278"/>
        <v>7788</v>
      </c>
      <c r="G8962" t="str">
        <f>SUBSTITUTE(SUBSTITUTE(SUBSTITUTE(LOWER(B8962), " ", "-"), "(",""), ")", "")</f>
        <v>broadcasting</v>
      </c>
      <c r="H8962" t="str">
        <f t="shared" si="279"/>
        <v>1993-07-01</v>
      </c>
      <c r="I8962" t="str">
        <f>IFERROR(CONCATENATE(LEFT(E8962,4),"-",MID(E8962,5,2),"-",RIGHT(E8962,2)), NULL)</f>
        <v>1997-07-01</v>
      </c>
    </row>
    <row r="8963" spans="1:9" ht="13" x14ac:dyDescent="0.15">
      <c r="A8963" s="1" t="s">
        <v>6822</v>
      </c>
      <c r="B8963" s="1" t="s">
        <v>254</v>
      </c>
      <c r="C8963" s="1">
        <v>20</v>
      </c>
      <c r="D8963" s="1">
        <v>19450101</v>
      </c>
      <c r="E8963" s="1">
        <v>20140000</v>
      </c>
      <c r="F8963" t="str">
        <f t="shared" ref="F8963:F9026" si="280">TEXT(SUBSTITUTE(A8963, "CA ", ""), "0000")</f>
        <v>7789</v>
      </c>
      <c r="G8963" t="str">
        <f>SUBSTITUTE(SUBSTITUTE(SUBSTITUTE(LOWER(B8963), " ", "-"), "(",""), ")", "")</f>
        <v>logistics-army</v>
      </c>
      <c r="H8963" t="str">
        <f t="shared" ref="H8963:H9026" si="281">CONCATENATE(LEFT(D8963,4),"-",MID(D8963,5,2),"-",RIGHT(D8963,2))</f>
        <v>1945-01-01</v>
      </c>
      <c r="I8963" t="str">
        <f>IFERROR(CONCATENATE(LEFT(E8963,4),"-",MID(E8963,5,2),"-",RIGHT(E8963,2)), NULL)</f>
        <v>2014-00-00</v>
      </c>
    </row>
    <row r="8964" spans="1:9" ht="13" x14ac:dyDescent="0.15">
      <c r="A8964" s="1" t="s">
        <v>6823</v>
      </c>
      <c r="B8964" s="1" t="s">
        <v>555</v>
      </c>
      <c r="C8964" s="1">
        <v>20</v>
      </c>
      <c r="D8964" s="1">
        <v>19610101</v>
      </c>
      <c r="E8964" s="1">
        <v>19691231</v>
      </c>
      <c r="F8964" t="str">
        <f t="shared" si="280"/>
        <v>0779</v>
      </c>
      <c r="G8964" t="str">
        <f>SUBSTITUTE(SUBSTITUTE(SUBSTITUTE(LOWER(B8964), " ", "-"), "(",""), ")", "")</f>
        <v>archives-administration</v>
      </c>
      <c r="H8964" t="str">
        <f t="shared" si="281"/>
        <v>1961-01-01</v>
      </c>
      <c r="I8964" t="str">
        <f>IFERROR(CONCATENATE(LEFT(E8964,4),"-",MID(E8964,5,2),"-",RIGHT(E8964,2)), NULL)</f>
        <v>1969-12-31</v>
      </c>
    </row>
    <row r="8965" spans="1:9" ht="13" x14ac:dyDescent="0.15">
      <c r="A8965" s="1" t="s">
        <v>6824</v>
      </c>
      <c r="B8965" s="1" t="s">
        <v>1292</v>
      </c>
      <c r="C8965" s="1">
        <v>20</v>
      </c>
      <c r="D8965" s="1">
        <v>19880701</v>
      </c>
      <c r="E8965" s="1">
        <v>19940603</v>
      </c>
      <c r="F8965" t="str">
        <f t="shared" si="280"/>
        <v>7790</v>
      </c>
      <c r="G8965" t="str">
        <f>SUBSTITUTE(SUBSTITUTE(SUBSTITUTE(LOWER(B8965), " ", "-"), "(",""), ")", "")</f>
        <v>telecommunications</v>
      </c>
      <c r="H8965" t="str">
        <f t="shared" si="281"/>
        <v>1988-07-01</v>
      </c>
      <c r="I8965" t="str">
        <f>IFERROR(CONCATENATE(LEFT(E8965,4),"-",MID(E8965,5,2),"-",RIGHT(E8965,2)), NULL)</f>
        <v>1994-06-03</v>
      </c>
    </row>
    <row r="8966" spans="1:9" ht="13" x14ac:dyDescent="0.15">
      <c r="A8966" s="1" t="s">
        <v>6825</v>
      </c>
      <c r="B8966" s="1" t="s">
        <v>661</v>
      </c>
      <c r="C8966" s="1">
        <v>20</v>
      </c>
      <c r="D8966" s="1">
        <v>19920901</v>
      </c>
      <c r="E8966" s="1">
        <v>19971231</v>
      </c>
      <c r="F8966" t="str">
        <f t="shared" si="280"/>
        <v>7791</v>
      </c>
      <c r="G8966" t="str">
        <f>SUBSTITUTE(SUBSTITUTE(SUBSTITUTE(LOWER(B8966), " ", "-"), "(",""), ")", "")</f>
        <v>rehabilitation</v>
      </c>
      <c r="H8966" t="str">
        <f t="shared" si="281"/>
        <v>1992-09-01</v>
      </c>
      <c r="I8966" t="str">
        <f>IFERROR(CONCATENATE(LEFT(E8966,4),"-",MID(E8966,5,2),"-",RIGHT(E8966,2)), NULL)</f>
        <v>1997-12-31</v>
      </c>
    </row>
    <row r="8967" spans="1:9" ht="13" x14ac:dyDescent="0.15">
      <c r="A8967" s="1" t="s">
        <v>6826</v>
      </c>
      <c r="B8967" s="1" t="s">
        <v>661</v>
      </c>
      <c r="C8967" s="1">
        <v>20</v>
      </c>
      <c r="D8967" s="1">
        <v>19871201</v>
      </c>
      <c r="F8967" t="str">
        <f t="shared" si="280"/>
        <v>7792</v>
      </c>
      <c r="G8967" t="str">
        <f>SUBSTITUTE(SUBSTITUTE(SUBSTITUTE(LOWER(B8967), " ", "-"), "(",""), ")", "")</f>
        <v>rehabilitation</v>
      </c>
      <c r="H8967" t="str">
        <f t="shared" si="281"/>
        <v>1987-12-01</v>
      </c>
      <c r="I8967" t="str">
        <f>IFERROR(CONCATENATE(LEFT(E8967,4),"-",MID(E8967,5,2),"-",RIGHT(E8967,2)), NULL)</f>
        <v>--</v>
      </c>
    </row>
    <row r="8968" spans="1:9" ht="13" x14ac:dyDescent="0.15">
      <c r="A8968" s="1" t="s">
        <v>6827</v>
      </c>
      <c r="B8968" s="1" t="s">
        <v>285</v>
      </c>
      <c r="C8968" s="1">
        <v>20</v>
      </c>
      <c r="D8968" s="1">
        <v>19880101</v>
      </c>
      <c r="E8968" s="1">
        <v>19970201</v>
      </c>
      <c r="F8968" t="str">
        <f t="shared" si="280"/>
        <v>7794</v>
      </c>
      <c r="G8968" t="str">
        <f>SUBSTITUTE(SUBSTITUTE(SUBSTITUTE(LOWER(B8968), " ", "-"), "(",""), ")", "")</f>
        <v>marine-science</v>
      </c>
      <c r="H8968" t="str">
        <f t="shared" si="281"/>
        <v>1988-01-01</v>
      </c>
      <c r="I8968" t="str">
        <f>IFERROR(CONCATENATE(LEFT(E8968,4),"-",MID(E8968,5,2),"-",RIGHT(E8968,2)), NULL)</f>
        <v>1997-02-01</v>
      </c>
    </row>
    <row r="8969" spans="1:9" ht="13" x14ac:dyDescent="0.15">
      <c r="A8969" s="1" t="s">
        <v>6827</v>
      </c>
      <c r="B8969" s="1" t="s">
        <v>17</v>
      </c>
      <c r="C8969" s="1">
        <v>20</v>
      </c>
      <c r="D8969" s="1">
        <v>19880101</v>
      </c>
      <c r="E8969" s="1">
        <v>19970201</v>
      </c>
      <c r="F8969" t="str">
        <f t="shared" si="280"/>
        <v>7794</v>
      </c>
      <c r="G8969" t="str">
        <f>SUBSTITUTE(SUBSTITUTE(SUBSTITUTE(LOWER(B8969), " ", "-"), "(",""), ")", "")</f>
        <v>scientific-research</v>
      </c>
      <c r="H8969" t="str">
        <f t="shared" si="281"/>
        <v>1988-01-01</v>
      </c>
      <c r="I8969" t="str">
        <f>IFERROR(CONCATENATE(LEFT(E8969,4),"-",MID(E8969,5,2),"-",RIGHT(E8969,2)), NULL)</f>
        <v>1997-02-01</v>
      </c>
    </row>
    <row r="8970" spans="1:9" ht="13" x14ac:dyDescent="0.15">
      <c r="A8970" s="1" t="s">
        <v>6828</v>
      </c>
      <c r="B8970" s="1" t="s">
        <v>285</v>
      </c>
      <c r="C8970" s="1">
        <v>20</v>
      </c>
      <c r="D8970" s="1">
        <v>19810701</v>
      </c>
      <c r="E8970" s="1">
        <v>19970201</v>
      </c>
      <c r="F8970" t="str">
        <f t="shared" si="280"/>
        <v>7795</v>
      </c>
      <c r="G8970" t="str">
        <f>SUBSTITUTE(SUBSTITUTE(SUBSTITUTE(LOWER(B8970), " ", "-"), "(",""), ")", "")</f>
        <v>marine-science</v>
      </c>
      <c r="H8970" t="str">
        <f t="shared" si="281"/>
        <v>1981-07-01</v>
      </c>
      <c r="I8970" t="str">
        <f>IFERROR(CONCATENATE(LEFT(E8970,4),"-",MID(E8970,5,2),"-",RIGHT(E8970,2)), NULL)</f>
        <v>1997-02-01</v>
      </c>
    </row>
    <row r="8971" spans="1:9" ht="13" x14ac:dyDescent="0.15">
      <c r="A8971" s="1" t="s">
        <v>6828</v>
      </c>
      <c r="B8971" s="1" t="s">
        <v>17</v>
      </c>
      <c r="C8971" s="1">
        <v>20</v>
      </c>
      <c r="D8971" s="1">
        <v>19810701</v>
      </c>
      <c r="E8971" s="1">
        <v>19970201</v>
      </c>
      <c r="F8971" t="str">
        <f t="shared" si="280"/>
        <v>7795</v>
      </c>
      <c r="G8971" t="str">
        <f>SUBSTITUTE(SUBSTITUTE(SUBSTITUTE(LOWER(B8971), " ", "-"), "(",""), ")", "")</f>
        <v>scientific-research</v>
      </c>
      <c r="H8971" t="str">
        <f t="shared" si="281"/>
        <v>1981-07-01</v>
      </c>
      <c r="I8971" t="str">
        <f>IFERROR(CONCATENATE(LEFT(E8971,4),"-",MID(E8971,5,2),"-",RIGHT(E8971,2)), NULL)</f>
        <v>1997-02-01</v>
      </c>
    </row>
    <row r="8972" spans="1:9" ht="13" x14ac:dyDescent="0.15">
      <c r="A8972" s="1" t="s">
        <v>6829</v>
      </c>
      <c r="B8972" s="1" t="s">
        <v>38</v>
      </c>
      <c r="C8972" s="1">
        <v>20</v>
      </c>
      <c r="D8972" s="1">
        <v>19590701</v>
      </c>
      <c r="E8972" s="1">
        <v>19750425</v>
      </c>
      <c r="F8972" t="str">
        <f t="shared" si="280"/>
        <v>7796</v>
      </c>
      <c r="G8972" t="str">
        <f>SUBSTITUTE(SUBSTITUTE(SUBSTITUTE(LOWER(B8972), " ", "-"), "(",""), ")", "")</f>
        <v>air-force-administration</v>
      </c>
      <c r="H8972" t="str">
        <f t="shared" si="281"/>
        <v>1959-07-01</v>
      </c>
      <c r="I8972" t="str">
        <f>IFERROR(CONCATENATE(LEFT(E8972,4),"-",MID(E8972,5,2),"-",RIGHT(E8972,2)), NULL)</f>
        <v>1975-04-25</v>
      </c>
    </row>
    <row r="8973" spans="1:9" ht="13" x14ac:dyDescent="0.15">
      <c r="A8973" s="1" t="s">
        <v>6829</v>
      </c>
      <c r="B8973" s="1" t="s">
        <v>712</v>
      </c>
      <c r="C8973" s="1">
        <v>20</v>
      </c>
      <c r="D8973" s="1">
        <v>19590701</v>
      </c>
      <c r="E8973" s="1">
        <v>19750425</v>
      </c>
      <c r="F8973" t="str">
        <f t="shared" si="280"/>
        <v>7796</v>
      </c>
      <c r="G8973" t="str">
        <f>SUBSTITUTE(SUBSTITUTE(SUBSTITUTE(LOWER(B8973), " ", "-"), "(",""), ")", "")</f>
        <v>defence-intelligence</v>
      </c>
      <c r="H8973" t="str">
        <f t="shared" si="281"/>
        <v>1959-07-01</v>
      </c>
      <c r="I8973" t="str">
        <f>IFERROR(CONCATENATE(LEFT(E8973,4),"-",MID(E8973,5,2),"-",RIGHT(E8973,2)), NULL)</f>
        <v>1975-04-25</v>
      </c>
    </row>
    <row r="8974" spans="1:9" ht="13" x14ac:dyDescent="0.15">
      <c r="A8974" s="1" t="s">
        <v>6830</v>
      </c>
      <c r="B8974" s="1" t="s">
        <v>98</v>
      </c>
      <c r="C8974" s="1">
        <v>20</v>
      </c>
      <c r="D8974" s="1">
        <v>19400801</v>
      </c>
      <c r="E8974" s="1">
        <v>19680729</v>
      </c>
      <c r="F8974" t="str">
        <f t="shared" si="280"/>
        <v>7797</v>
      </c>
      <c r="G8974" t="str">
        <f>SUBSTITUTE(SUBSTITUTE(SUBSTITUTE(LOWER(B8974), " ", "-"), "(",""), ")", "")</f>
        <v>maritime-commands-navy</v>
      </c>
      <c r="H8974" t="str">
        <f t="shared" si="281"/>
        <v>1940-08-01</v>
      </c>
      <c r="I8974" t="str">
        <f>IFERROR(CONCATENATE(LEFT(E8974,4),"-",MID(E8974,5,2),"-",RIGHT(E8974,2)), NULL)</f>
        <v>1968-07-29</v>
      </c>
    </row>
    <row r="8975" spans="1:9" ht="13" x14ac:dyDescent="0.15">
      <c r="A8975" s="1" t="s">
        <v>6831</v>
      </c>
      <c r="B8975" s="1" t="s">
        <v>533</v>
      </c>
      <c r="C8975" s="1">
        <v>20</v>
      </c>
      <c r="D8975" s="1">
        <v>19430301</v>
      </c>
      <c r="E8975" s="1">
        <v>19570630</v>
      </c>
      <c r="F8975" t="str">
        <f t="shared" si="280"/>
        <v>7798</v>
      </c>
      <c r="G8975" t="str">
        <f>SUBSTITUTE(SUBSTITUTE(SUBSTITUTE(LOWER(B8975), " ", "-"), "(",""), ")", "")</f>
        <v>navy-support</v>
      </c>
      <c r="H8975" t="str">
        <f t="shared" si="281"/>
        <v>1943-03-01</v>
      </c>
      <c r="I8975" t="str">
        <f>IFERROR(CONCATENATE(LEFT(E8975,4),"-",MID(E8975,5,2),"-",RIGHT(E8975,2)), NULL)</f>
        <v>1957-06-30</v>
      </c>
    </row>
    <row r="8976" spans="1:9" ht="13" x14ac:dyDescent="0.15">
      <c r="A8976" s="1" t="s">
        <v>6832</v>
      </c>
      <c r="B8976" s="1" t="s">
        <v>1292</v>
      </c>
      <c r="C8976" s="1">
        <v>20</v>
      </c>
      <c r="D8976" s="1">
        <v>19930701</v>
      </c>
      <c r="E8976" s="1">
        <v>19940603</v>
      </c>
      <c r="F8976" t="str">
        <f t="shared" si="280"/>
        <v>7799</v>
      </c>
      <c r="G8976" t="str">
        <f>SUBSTITUTE(SUBSTITUTE(SUBSTITUTE(LOWER(B8976), " ", "-"), "(",""), ")", "")</f>
        <v>telecommunications</v>
      </c>
      <c r="H8976" t="str">
        <f t="shared" si="281"/>
        <v>1993-07-01</v>
      </c>
      <c r="I8976" t="str">
        <f>IFERROR(CONCATENATE(LEFT(E8976,4),"-",MID(E8976,5,2),"-",RIGHT(E8976,2)), NULL)</f>
        <v>1994-06-03</v>
      </c>
    </row>
    <row r="8977" spans="1:9" ht="13" x14ac:dyDescent="0.15">
      <c r="A8977" s="1" t="s">
        <v>6833</v>
      </c>
      <c r="B8977" s="1" t="s">
        <v>372</v>
      </c>
      <c r="C8977" s="1">
        <v>20</v>
      </c>
      <c r="D8977" s="1">
        <v>19560814</v>
      </c>
      <c r="E8977" s="1">
        <v>19780226</v>
      </c>
      <c r="F8977" t="str">
        <f t="shared" si="280"/>
        <v>0078</v>
      </c>
      <c r="G8977" t="str">
        <f>SUBSTITUTE(SUBSTITUTE(SUBSTITUTE(LOWER(B8977), " ", "-"), "(",""), ")", "")</f>
        <v>industrial-relations</v>
      </c>
      <c r="H8977" t="str">
        <f t="shared" si="281"/>
        <v>1956-08-14</v>
      </c>
      <c r="I8977" t="str">
        <f>IFERROR(CONCATENATE(LEFT(E8977,4),"-",MID(E8977,5,2),"-",RIGHT(E8977,2)), NULL)</f>
        <v>1978-02-26</v>
      </c>
    </row>
    <row r="8978" spans="1:9" ht="13" x14ac:dyDescent="0.15">
      <c r="A8978" s="1" t="s">
        <v>6833</v>
      </c>
      <c r="B8978" s="1" t="s">
        <v>123</v>
      </c>
      <c r="C8978" s="1">
        <v>20</v>
      </c>
      <c r="D8978" s="1">
        <v>19560814</v>
      </c>
      <c r="E8978" s="1">
        <v>19771110</v>
      </c>
      <c r="F8978" t="str">
        <f t="shared" si="280"/>
        <v>0078</v>
      </c>
      <c r="G8978" t="str">
        <f>SUBSTITUTE(SUBSTITUTE(SUBSTITUTE(LOWER(B8978), " ", "-"), "(",""), ")", "")</f>
        <v>primary-industries</v>
      </c>
      <c r="H8978" t="str">
        <f t="shared" si="281"/>
        <v>1956-08-14</v>
      </c>
      <c r="I8978" t="str">
        <f>IFERROR(CONCATENATE(LEFT(E8978,4),"-",MID(E8978,5,2),"-",RIGHT(E8978,2)), NULL)</f>
        <v>1977-11-10</v>
      </c>
    </row>
    <row r="8979" spans="1:9" ht="13" x14ac:dyDescent="0.15">
      <c r="A8979" s="1" t="s">
        <v>6833</v>
      </c>
      <c r="B8979" s="1" t="s">
        <v>18</v>
      </c>
      <c r="C8979" s="1">
        <v>20</v>
      </c>
      <c r="D8979" s="1">
        <v>19560814</v>
      </c>
      <c r="E8979" s="1">
        <v>19771110</v>
      </c>
      <c r="F8979" t="str">
        <f t="shared" si="280"/>
        <v>0078</v>
      </c>
      <c r="G8979" t="str">
        <f>SUBSTITUTE(SUBSTITUTE(SUBSTITUTE(LOWER(B8979), " ", "-"), "(",""), ")", "")</f>
        <v>sea-transport</v>
      </c>
      <c r="H8979" t="str">
        <f t="shared" si="281"/>
        <v>1956-08-14</v>
      </c>
      <c r="I8979" t="str">
        <f>IFERROR(CONCATENATE(LEFT(E8979,4),"-",MID(E8979,5,2),"-",RIGHT(E8979,2)), NULL)</f>
        <v>1977-11-10</v>
      </c>
    </row>
    <row r="8980" spans="1:9" ht="13" x14ac:dyDescent="0.15">
      <c r="A8980" s="1" t="s">
        <v>6833</v>
      </c>
      <c r="B8980" s="1" t="s">
        <v>53</v>
      </c>
      <c r="C8980" s="1">
        <v>20</v>
      </c>
      <c r="D8980" s="1">
        <v>19560814</v>
      </c>
      <c r="E8980" s="1">
        <v>19771110</v>
      </c>
      <c r="F8980" t="str">
        <f t="shared" si="280"/>
        <v>0078</v>
      </c>
      <c r="G8980" t="str">
        <f>SUBSTITUTE(SUBSTITUTE(SUBSTITUTE(LOWER(B8980), " ", "-"), "(",""), ")", "")</f>
        <v>secondary-industries</v>
      </c>
      <c r="H8980" t="str">
        <f t="shared" si="281"/>
        <v>1956-08-14</v>
      </c>
      <c r="I8980" t="str">
        <f>IFERROR(CONCATENATE(LEFT(E8980,4),"-",MID(E8980,5,2),"-",RIGHT(E8980,2)), NULL)</f>
        <v>1977-11-10</v>
      </c>
    </row>
    <row r="8981" spans="1:9" ht="13" x14ac:dyDescent="0.15">
      <c r="A8981" s="1" t="s">
        <v>6834</v>
      </c>
      <c r="B8981" s="1" t="s">
        <v>555</v>
      </c>
      <c r="C8981" s="1">
        <v>20</v>
      </c>
      <c r="D8981" s="1">
        <v>19520101</v>
      </c>
      <c r="E8981" s="1">
        <v>19610323</v>
      </c>
      <c r="F8981" t="str">
        <f t="shared" si="280"/>
        <v>0780</v>
      </c>
      <c r="G8981" t="str">
        <f>SUBSTITUTE(SUBSTITUTE(SUBSTITUTE(LOWER(B8981), " ", "-"), "(",""), ")", "")</f>
        <v>archives-administration</v>
      </c>
      <c r="H8981" t="str">
        <f t="shared" si="281"/>
        <v>1952-01-01</v>
      </c>
      <c r="I8981" t="str">
        <f>IFERROR(CONCATENATE(LEFT(E8981,4),"-",MID(E8981,5,2),"-",RIGHT(E8981,2)), NULL)</f>
        <v>1961-03-23</v>
      </c>
    </row>
    <row r="8982" spans="1:9" ht="13" x14ac:dyDescent="0.15">
      <c r="A8982" s="1" t="s">
        <v>6835</v>
      </c>
      <c r="B8982" s="1" t="s">
        <v>349</v>
      </c>
      <c r="C8982" s="1">
        <v>20</v>
      </c>
      <c r="D8982" s="1">
        <v>19930701</v>
      </c>
      <c r="E8982" s="1">
        <v>19970701</v>
      </c>
      <c r="F8982" t="str">
        <f t="shared" si="280"/>
        <v>7800</v>
      </c>
      <c r="G8982" t="str">
        <f>SUBSTITUTE(SUBSTITUTE(SUBSTITUTE(LOWER(B8982), " ", "-"), "(",""), ")", "")</f>
        <v>broadcasting</v>
      </c>
      <c r="H8982" t="str">
        <f t="shared" si="281"/>
        <v>1993-07-01</v>
      </c>
      <c r="I8982" t="str">
        <f>IFERROR(CONCATENATE(LEFT(E8982,4),"-",MID(E8982,5,2),"-",RIGHT(E8982,2)), NULL)</f>
        <v>1997-07-01</v>
      </c>
    </row>
    <row r="8983" spans="1:9" ht="13" x14ac:dyDescent="0.15">
      <c r="A8983" s="1" t="s">
        <v>6836</v>
      </c>
      <c r="B8983" s="1" t="s">
        <v>661</v>
      </c>
      <c r="C8983" s="1">
        <v>20</v>
      </c>
      <c r="D8983" s="1">
        <v>19870701</v>
      </c>
      <c r="F8983" t="str">
        <f t="shared" si="280"/>
        <v>7801</v>
      </c>
      <c r="G8983" t="str">
        <f>SUBSTITUTE(SUBSTITUTE(SUBSTITUTE(LOWER(B8983), " ", "-"), "(",""), ")", "")</f>
        <v>rehabilitation</v>
      </c>
      <c r="H8983" t="str">
        <f t="shared" si="281"/>
        <v>1987-07-01</v>
      </c>
      <c r="I8983" t="str">
        <f>IFERROR(CONCATENATE(LEFT(E8983,4),"-",MID(E8983,5,2),"-",RIGHT(E8983,2)), NULL)</f>
        <v>--</v>
      </c>
    </row>
    <row r="8984" spans="1:9" ht="13" x14ac:dyDescent="0.15">
      <c r="A8984" s="1" t="s">
        <v>6837</v>
      </c>
      <c r="B8984" s="1" t="s">
        <v>661</v>
      </c>
      <c r="C8984" s="1">
        <v>20</v>
      </c>
      <c r="D8984" s="1">
        <v>19870601</v>
      </c>
      <c r="F8984" t="str">
        <f t="shared" si="280"/>
        <v>7802</v>
      </c>
      <c r="G8984" t="str">
        <f>SUBSTITUTE(SUBSTITUTE(SUBSTITUTE(LOWER(B8984), " ", "-"), "(",""), ")", "")</f>
        <v>rehabilitation</v>
      </c>
      <c r="H8984" t="str">
        <f t="shared" si="281"/>
        <v>1987-06-01</v>
      </c>
      <c r="I8984" t="str">
        <f>IFERROR(CONCATENATE(LEFT(E8984,4),"-",MID(E8984,5,2),"-",RIGHT(E8984,2)), NULL)</f>
        <v>--</v>
      </c>
    </row>
    <row r="8985" spans="1:9" ht="13" x14ac:dyDescent="0.15">
      <c r="A8985" s="1" t="s">
        <v>6838</v>
      </c>
      <c r="B8985" s="1" t="s">
        <v>661</v>
      </c>
      <c r="C8985" s="1">
        <v>20</v>
      </c>
      <c r="D8985" s="1">
        <v>19900501</v>
      </c>
      <c r="F8985" t="str">
        <f t="shared" si="280"/>
        <v>7803</v>
      </c>
      <c r="G8985" t="str">
        <f>SUBSTITUTE(SUBSTITUTE(SUBSTITUTE(LOWER(B8985), " ", "-"), "(",""), ")", "")</f>
        <v>rehabilitation</v>
      </c>
      <c r="H8985" t="str">
        <f t="shared" si="281"/>
        <v>1990-05-01</v>
      </c>
      <c r="I8985" t="str">
        <f>IFERROR(CONCATENATE(LEFT(E8985,4),"-",MID(E8985,5,2),"-",RIGHT(E8985,2)), NULL)</f>
        <v>--</v>
      </c>
    </row>
    <row r="8986" spans="1:9" ht="13" x14ac:dyDescent="0.15">
      <c r="A8986" s="1" t="s">
        <v>6839</v>
      </c>
      <c r="B8986" s="1" t="s">
        <v>661</v>
      </c>
      <c r="C8986" s="1">
        <v>20</v>
      </c>
      <c r="D8986" s="1">
        <v>19870701</v>
      </c>
      <c r="F8986" t="str">
        <f t="shared" si="280"/>
        <v>7804</v>
      </c>
      <c r="G8986" t="str">
        <f>SUBSTITUTE(SUBSTITUTE(SUBSTITUTE(LOWER(B8986), " ", "-"), "(",""), ")", "")</f>
        <v>rehabilitation</v>
      </c>
      <c r="H8986" t="str">
        <f t="shared" si="281"/>
        <v>1987-07-01</v>
      </c>
      <c r="I8986" t="str">
        <f>IFERROR(CONCATENATE(LEFT(E8986,4),"-",MID(E8986,5,2),"-",RIGHT(E8986,2)), NULL)</f>
        <v>--</v>
      </c>
    </row>
    <row r="8987" spans="1:9" ht="13" x14ac:dyDescent="0.15">
      <c r="A8987" s="1" t="s">
        <v>6840</v>
      </c>
      <c r="B8987" s="1" t="s">
        <v>661</v>
      </c>
      <c r="C8987" s="1">
        <v>20</v>
      </c>
      <c r="D8987" s="1">
        <v>19910401</v>
      </c>
      <c r="F8987" t="str">
        <f t="shared" si="280"/>
        <v>7805</v>
      </c>
      <c r="G8987" t="str">
        <f>SUBSTITUTE(SUBSTITUTE(SUBSTITUTE(LOWER(B8987), " ", "-"), "(",""), ")", "")</f>
        <v>rehabilitation</v>
      </c>
      <c r="H8987" t="str">
        <f t="shared" si="281"/>
        <v>1991-04-01</v>
      </c>
      <c r="I8987" t="str">
        <f>IFERROR(CONCATENATE(LEFT(E8987,4),"-",MID(E8987,5,2),"-",RIGHT(E8987,2)), NULL)</f>
        <v>--</v>
      </c>
    </row>
    <row r="8988" spans="1:9" ht="13" x14ac:dyDescent="0.15">
      <c r="A8988" s="1" t="s">
        <v>6841</v>
      </c>
      <c r="B8988" s="1" t="s">
        <v>661</v>
      </c>
      <c r="C8988" s="1">
        <v>20</v>
      </c>
      <c r="D8988" s="1">
        <v>19911101</v>
      </c>
      <c r="F8988" t="str">
        <f t="shared" si="280"/>
        <v>7806</v>
      </c>
      <c r="G8988" t="str">
        <f>SUBSTITUTE(SUBSTITUTE(SUBSTITUTE(LOWER(B8988), " ", "-"), "(",""), ")", "")</f>
        <v>rehabilitation</v>
      </c>
      <c r="H8988" t="str">
        <f t="shared" si="281"/>
        <v>1991-11-01</v>
      </c>
      <c r="I8988" t="str">
        <f>IFERROR(CONCATENATE(LEFT(E8988,4),"-",MID(E8988,5,2),"-",RIGHT(E8988,2)), NULL)</f>
        <v>--</v>
      </c>
    </row>
    <row r="8989" spans="1:9" ht="13" x14ac:dyDescent="0.15">
      <c r="A8989" s="1" t="s">
        <v>6842</v>
      </c>
      <c r="B8989" s="1" t="s">
        <v>661</v>
      </c>
      <c r="C8989" s="1">
        <v>20</v>
      </c>
      <c r="D8989" s="1">
        <v>19920801</v>
      </c>
      <c r="F8989" t="str">
        <f t="shared" si="280"/>
        <v>7807</v>
      </c>
      <c r="G8989" t="str">
        <f>SUBSTITUTE(SUBSTITUTE(SUBSTITUTE(LOWER(B8989), " ", "-"), "(",""), ")", "")</f>
        <v>rehabilitation</v>
      </c>
      <c r="H8989" t="str">
        <f t="shared" si="281"/>
        <v>1992-08-01</v>
      </c>
      <c r="I8989" t="str">
        <f>IFERROR(CONCATENATE(LEFT(E8989,4),"-",MID(E8989,5,2),"-",RIGHT(E8989,2)), NULL)</f>
        <v>--</v>
      </c>
    </row>
    <row r="8990" spans="1:9" ht="13" x14ac:dyDescent="0.15">
      <c r="A8990" s="1" t="s">
        <v>6843</v>
      </c>
      <c r="B8990" s="1" t="s">
        <v>661</v>
      </c>
      <c r="C8990" s="1">
        <v>20</v>
      </c>
      <c r="D8990" s="1">
        <v>19901001</v>
      </c>
      <c r="F8990" t="str">
        <f t="shared" si="280"/>
        <v>7808</v>
      </c>
      <c r="G8990" t="str">
        <f>SUBSTITUTE(SUBSTITUTE(SUBSTITUTE(LOWER(B8990), " ", "-"), "(",""), ")", "")</f>
        <v>rehabilitation</v>
      </c>
      <c r="H8990" t="str">
        <f t="shared" si="281"/>
        <v>1990-10-01</v>
      </c>
      <c r="I8990" t="str">
        <f>IFERROR(CONCATENATE(LEFT(E8990,4),"-",MID(E8990,5,2),"-",RIGHT(E8990,2)), NULL)</f>
        <v>--</v>
      </c>
    </row>
    <row r="8991" spans="1:9" ht="13" x14ac:dyDescent="0.15">
      <c r="A8991" s="1" t="s">
        <v>6844</v>
      </c>
      <c r="B8991" s="1" t="s">
        <v>661</v>
      </c>
      <c r="C8991" s="1">
        <v>20</v>
      </c>
      <c r="D8991" s="1">
        <v>19871201</v>
      </c>
      <c r="F8991" t="str">
        <f t="shared" si="280"/>
        <v>7809</v>
      </c>
      <c r="G8991" t="str">
        <f>SUBSTITUTE(SUBSTITUTE(SUBSTITUTE(LOWER(B8991), " ", "-"), "(",""), ")", "")</f>
        <v>rehabilitation</v>
      </c>
      <c r="H8991" t="str">
        <f t="shared" si="281"/>
        <v>1987-12-01</v>
      </c>
      <c r="I8991" t="str">
        <f>IFERROR(CONCATENATE(LEFT(E8991,4),"-",MID(E8991,5,2),"-",RIGHT(E8991,2)), NULL)</f>
        <v>--</v>
      </c>
    </row>
    <row r="8992" spans="1:9" ht="13" x14ac:dyDescent="0.15">
      <c r="A8992" s="1" t="s">
        <v>6845</v>
      </c>
      <c r="B8992" s="1" t="s">
        <v>6</v>
      </c>
      <c r="C8992" s="1">
        <v>20</v>
      </c>
      <c r="D8992" s="1">
        <v>19500101</v>
      </c>
      <c r="E8992" s="1">
        <v>19641231</v>
      </c>
      <c r="F8992" t="str">
        <f t="shared" si="280"/>
        <v>0781</v>
      </c>
      <c r="G8992" t="str">
        <f>SUBSTITUTE(SUBSTITUTE(SUBSTITUTE(LOWER(B8992), " ", "-"), "(",""), ")", "")</f>
        <v>ceremonial-functions</v>
      </c>
      <c r="H8992" t="str">
        <f t="shared" si="281"/>
        <v>1950-01-01</v>
      </c>
      <c r="I8992" t="str">
        <f>IFERROR(CONCATENATE(LEFT(E8992,4),"-",MID(E8992,5,2),"-",RIGHT(E8992,2)), NULL)</f>
        <v>1964-12-31</v>
      </c>
    </row>
    <row r="8993" spans="1:9" ht="13" x14ac:dyDescent="0.15">
      <c r="A8993" s="1" t="s">
        <v>6846</v>
      </c>
      <c r="B8993" s="1" t="s">
        <v>661</v>
      </c>
      <c r="C8993" s="1">
        <v>20</v>
      </c>
      <c r="D8993" s="1">
        <v>19910801</v>
      </c>
      <c r="F8993" t="str">
        <f t="shared" si="280"/>
        <v>7810</v>
      </c>
      <c r="G8993" t="str">
        <f>SUBSTITUTE(SUBSTITUTE(SUBSTITUTE(LOWER(B8993), " ", "-"), "(",""), ")", "")</f>
        <v>rehabilitation</v>
      </c>
      <c r="H8993" t="str">
        <f t="shared" si="281"/>
        <v>1991-08-01</v>
      </c>
      <c r="I8993" t="str">
        <f>IFERROR(CONCATENATE(LEFT(E8993,4),"-",MID(E8993,5,2),"-",RIGHT(E8993,2)), NULL)</f>
        <v>--</v>
      </c>
    </row>
    <row r="8994" spans="1:9" ht="13" x14ac:dyDescent="0.15">
      <c r="A8994" s="1" t="s">
        <v>6847</v>
      </c>
      <c r="B8994" s="1" t="s">
        <v>661</v>
      </c>
      <c r="C8994" s="1">
        <v>20</v>
      </c>
      <c r="D8994" s="1">
        <v>19910801</v>
      </c>
      <c r="F8994" t="str">
        <f t="shared" si="280"/>
        <v>7811</v>
      </c>
      <c r="G8994" t="str">
        <f>SUBSTITUTE(SUBSTITUTE(SUBSTITUTE(LOWER(B8994), " ", "-"), "(",""), ")", "")</f>
        <v>rehabilitation</v>
      </c>
      <c r="H8994" t="str">
        <f t="shared" si="281"/>
        <v>1991-08-01</v>
      </c>
      <c r="I8994" t="str">
        <f>IFERROR(CONCATENATE(LEFT(E8994,4),"-",MID(E8994,5,2),"-",RIGHT(E8994,2)), NULL)</f>
        <v>--</v>
      </c>
    </row>
    <row r="8995" spans="1:9" ht="13" x14ac:dyDescent="0.15">
      <c r="A8995" s="1" t="s">
        <v>6848</v>
      </c>
      <c r="B8995" s="1" t="s">
        <v>41</v>
      </c>
      <c r="C8995" s="1">
        <v>20</v>
      </c>
      <c r="D8995" s="1">
        <v>19450220</v>
      </c>
      <c r="E8995" s="1">
        <v>19451231</v>
      </c>
      <c r="F8995" t="str">
        <f t="shared" si="280"/>
        <v>7812</v>
      </c>
      <c r="G8995" t="str">
        <f>SUBSTITUTE(SUBSTITUTE(SUBSTITUTE(LOWER(B8995), " ", "-"), "(",""), ")", "")</f>
        <v>air-operations</v>
      </c>
      <c r="H8995" t="str">
        <f t="shared" si="281"/>
        <v>1945-02-20</v>
      </c>
      <c r="I8995" t="str">
        <f>IFERROR(CONCATENATE(LEFT(E8995,4),"-",MID(E8995,5,2),"-",RIGHT(E8995,2)), NULL)</f>
        <v>1945-12-31</v>
      </c>
    </row>
    <row r="8996" spans="1:9" ht="13" x14ac:dyDescent="0.15">
      <c r="A8996" s="1" t="s">
        <v>6849</v>
      </c>
      <c r="B8996" s="1" t="s">
        <v>533</v>
      </c>
      <c r="C8996" s="1">
        <v>20</v>
      </c>
      <c r="D8996" s="1">
        <v>19780101</v>
      </c>
      <c r="F8996" t="str">
        <f t="shared" si="280"/>
        <v>7814</v>
      </c>
      <c r="G8996" t="str">
        <f>SUBSTITUTE(SUBSTITUTE(SUBSTITUTE(LOWER(B8996), " ", "-"), "(",""), ")", "")</f>
        <v>navy-support</v>
      </c>
      <c r="H8996" t="str">
        <f t="shared" si="281"/>
        <v>1978-01-01</v>
      </c>
      <c r="I8996" t="str">
        <f>IFERROR(CONCATENATE(LEFT(E8996,4),"-",MID(E8996,5,2),"-",RIGHT(E8996,2)), NULL)</f>
        <v>--</v>
      </c>
    </row>
    <row r="8997" spans="1:9" ht="13" x14ac:dyDescent="0.15">
      <c r="A8997" s="1" t="s">
        <v>6850</v>
      </c>
      <c r="B8997" s="1" t="s">
        <v>260</v>
      </c>
      <c r="C8997" s="1">
        <v>20</v>
      </c>
      <c r="D8997" s="1">
        <v>19480101</v>
      </c>
      <c r="E8997" s="1">
        <v>19931130</v>
      </c>
      <c r="F8997" t="str">
        <f t="shared" si="280"/>
        <v>7815</v>
      </c>
      <c r="G8997" t="str">
        <f>SUBSTITUTE(SUBSTITUTE(SUBSTITUTE(LOWER(B8997), " ", "-"), "(",""), ")", "")</f>
        <v>army-commands</v>
      </c>
      <c r="H8997" t="str">
        <f t="shared" si="281"/>
        <v>1948-01-01</v>
      </c>
      <c r="I8997" t="str">
        <f>IFERROR(CONCATENATE(LEFT(E8997,4),"-",MID(E8997,5,2),"-",RIGHT(E8997,2)), NULL)</f>
        <v>1993-11-30</v>
      </c>
    </row>
    <row r="8998" spans="1:9" ht="13" x14ac:dyDescent="0.15">
      <c r="A8998" s="1" t="s">
        <v>6851</v>
      </c>
      <c r="B8998" s="1" t="s">
        <v>17</v>
      </c>
      <c r="C8998" s="1">
        <v>20</v>
      </c>
      <c r="D8998" s="1">
        <v>19870101</v>
      </c>
      <c r="E8998" s="1">
        <v>19960630</v>
      </c>
      <c r="F8998" t="str">
        <f t="shared" si="280"/>
        <v>7816</v>
      </c>
      <c r="G8998" t="str">
        <f>SUBSTITUTE(SUBSTITUTE(SUBSTITUTE(LOWER(B8998), " ", "-"), "(",""), ")", "")</f>
        <v>scientific-research</v>
      </c>
      <c r="H8998" t="str">
        <f t="shared" si="281"/>
        <v>1987-01-01</v>
      </c>
      <c r="I8998" t="str">
        <f>IFERROR(CONCATENATE(LEFT(E8998,4),"-",MID(E8998,5,2),"-",RIGHT(E8998,2)), NULL)</f>
        <v>1996-06-30</v>
      </c>
    </row>
    <row r="8999" spans="1:9" ht="13" x14ac:dyDescent="0.15">
      <c r="A8999" s="1" t="s">
        <v>6852</v>
      </c>
      <c r="B8999" s="1" t="s">
        <v>86</v>
      </c>
      <c r="C8999" s="1">
        <v>20</v>
      </c>
      <c r="D8999" s="1">
        <v>19920701</v>
      </c>
      <c r="E8999" s="1">
        <v>19971009</v>
      </c>
      <c r="F8999" t="str">
        <f t="shared" si="280"/>
        <v>7817</v>
      </c>
      <c r="G8999" t="str">
        <f>SUBSTITUTE(SUBSTITUTE(SUBSTITUTE(LOWER(B8999), " ", "-"), "(",""), ")", "")</f>
        <v>goods-and-services</v>
      </c>
      <c r="H8999" t="str">
        <f t="shared" si="281"/>
        <v>1992-07-01</v>
      </c>
      <c r="I8999" t="str">
        <f>IFERROR(CONCATENATE(LEFT(E8999,4),"-",MID(E8999,5,2),"-",RIGHT(E8999,2)), NULL)</f>
        <v>1997-10-09</v>
      </c>
    </row>
    <row r="9000" spans="1:9" ht="13" x14ac:dyDescent="0.15">
      <c r="A9000" s="1" t="s">
        <v>6853</v>
      </c>
      <c r="B9000" s="1" t="s">
        <v>24</v>
      </c>
      <c r="C9000" s="1">
        <v>20</v>
      </c>
      <c r="D9000" s="1">
        <v>19690101</v>
      </c>
      <c r="E9000" s="1">
        <v>19931117</v>
      </c>
      <c r="F9000" t="str">
        <f t="shared" si="280"/>
        <v>7818</v>
      </c>
      <c r="G9000" t="str">
        <f>SUBSTITUTE(SUBSTITUTE(SUBSTITUTE(LOWER(B9000), " ", "-"), "(",""), ")", "")</f>
        <v>logistics-air-force</v>
      </c>
      <c r="H9000" t="str">
        <f t="shared" si="281"/>
        <v>1969-01-01</v>
      </c>
      <c r="I9000" t="str">
        <f>IFERROR(CONCATENATE(LEFT(E9000,4),"-",MID(E9000,5,2),"-",RIGHT(E9000,2)), NULL)</f>
        <v>1993-11-17</v>
      </c>
    </row>
    <row r="9001" spans="1:9" ht="13" x14ac:dyDescent="0.15">
      <c r="A9001" s="1" t="s">
        <v>6854</v>
      </c>
      <c r="B9001" s="1" t="s">
        <v>980</v>
      </c>
      <c r="C9001" s="1">
        <v>20</v>
      </c>
      <c r="D9001" s="1">
        <v>19860501</v>
      </c>
      <c r="E9001" s="1">
        <v>19900630</v>
      </c>
      <c r="F9001" t="str">
        <f t="shared" si="280"/>
        <v>7819</v>
      </c>
      <c r="G9001" t="str">
        <f>SUBSTITUTE(SUBSTITUTE(SUBSTITUTE(LOWER(B9001), " ", "-"), "(",""), ")", "")</f>
        <v>defence-research</v>
      </c>
      <c r="H9001" t="str">
        <f t="shared" si="281"/>
        <v>1986-05-01</v>
      </c>
      <c r="I9001" t="str">
        <f>IFERROR(CONCATENATE(LEFT(E9001,4),"-",MID(E9001,5,2),"-",RIGHT(E9001,2)), NULL)</f>
        <v>1990-06-30</v>
      </c>
    </row>
    <row r="9002" spans="1:9" ht="13" x14ac:dyDescent="0.15">
      <c r="A9002" s="1" t="s">
        <v>6854</v>
      </c>
      <c r="B9002" s="1" t="s">
        <v>24</v>
      </c>
      <c r="C9002" s="1">
        <v>20</v>
      </c>
      <c r="D9002" s="1">
        <v>19860501</v>
      </c>
      <c r="E9002" s="1">
        <v>19900630</v>
      </c>
      <c r="F9002" t="str">
        <f t="shared" si="280"/>
        <v>7819</v>
      </c>
      <c r="G9002" t="str">
        <f>SUBSTITUTE(SUBSTITUTE(SUBSTITUTE(LOWER(B9002), " ", "-"), "(",""), ")", "")</f>
        <v>logistics-air-force</v>
      </c>
      <c r="H9002" t="str">
        <f t="shared" si="281"/>
        <v>1986-05-01</v>
      </c>
      <c r="I9002" t="str">
        <f>IFERROR(CONCATENATE(LEFT(E9002,4),"-",MID(E9002,5,2),"-",RIGHT(E9002,2)), NULL)</f>
        <v>1990-06-30</v>
      </c>
    </row>
    <row r="9003" spans="1:9" ht="13" x14ac:dyDescent="0.15">
      <c r="A9003" s="1" t="s">
        <v>6855</v>
      </c>
      <c r="B9003" s="1" t="s">
        <v>64</v>
      </c>
      <c r="C9003" s="1">
        <v>20</v>
      </c>
      <c r="D9003" s="1">
        <v>18450101</v>
      </c>
      <c r="F9003" t="str">
        <f t="shared" si="280"/>
        <v>0782</v>
      </c>
      <c r="G9003" t="str">
        <f>SUBSTITUTE(SUBSTITUTE(SUBSTITUTE(LOWER(B9003), " ", "-"), "(",""), ")", "")</f>
        <v>customs</v>
      </c>
      <c r="H9003" t="str">
        <f t="shared" si="281"/>
        <v>1845-01-01</v>
      </c>
      <c r="I9003" t="str">
        <f>IFERROR(CONCATENATE(LEFT(E9003,4),"-",MID(E9003,5,2),"-",RIGHT(E9003,2)), NULL)</f>
        <v>--</v>
      </c>
    </row>
    <row r="9004" spans="1:9" ht="13" x14ac:dyDescent="0.15">
      <c r="A9004" s="1" t="s">
        <v>6856</v>
      </c>
      <c r="B9004" s="1" t="s">
        <v>980</v>
      </c>
      <c r="C9004" s="1">
        <v>20</v>
      </c>
      <c r="D9004" s="1">
        <v>19900630</v>
      </c>
      <c r="E9004" s="1">
        <v>19930131</v>
      </c>
      <c r="F9004" t="str">
        <f t="shared" si="280"/>
        <v>7820</v>
      </c>
      <c r="G9004" t="str">
        <f>SUBSTITUTE(SUBSTITUTE(SUBSTITUTE(LOWER(B9004), " ", "-"), "(",""), ")", "")</f>
        <v>defence-research</v>
      </c>
      <c r="H9004" t="str">
        <f t="shared" si="281"/>
        <v>1990-06-30</v>
      </c>
      <c r="I9004" t="str">
        <f>IFERROR(CONCATENATE(LEFT(E9004,4),"-",MID(E9004,5,2),"-",RIGHT(E9004,2)), NULL)</f>
        <v>1993-01-31</v>
      </c>
    </row>
    <row r="9005" spans="1:9" ht="13" x14ac:dyDescent="0.15">
      <c r="A9005" s="1" t="s">
        <v>6856</v>
      </c>
      <c r="B9005" s="1" t="s">
        <v>24</v>
      </c>
      <c r="C9005" s="1">
        <v>20</v>
      </c>
      <c r="D9005" s="1">
        <v>19900630</v>
      </c>
      <c r="E9005" s="1">
        <v>19930131</v>
      </c>
      <c r="F9005" t="str">
        <f t="shared" si="280"/>
        <v>7820</v>
      </c>
      <c r="G9005" t="str">
        <f>SUBSTITUTE(SUBSTITUTE(SUBSTITUTE(LOWER(B9005), " ", "-"), "(",""), ")", "")</f>
        <v>logistics-air-force</v>
      </c>
      <c r="H9005" t="str">
        <f t="shared" si="281"/>
        <v>1990-06-30</v>
      </c>
      <c r="I9005" t="str">
        <f>IFERROR(CONCATENATE(LEFT(E9005,4),"-",MID(E9005,5,2),"-",RIGHT(E9005,2)), NULL)</f>
        <v>1993-01-31</v>
      </c>
    </row>
    <row r="9006" spans="1:9" ht="13" x14ac:dyDescent="0.15">
      <c r="A9006" s="1" t="s">
        <v>6857</v>
      </c>
      <c r="B9006" s="1" t="s">
        <v>39</v>
      </c>
      <c r="C9006" s="1">
        <v>20</v>
      </c>
      <c r="D9006" s="1">
        <v>19830701</v>
      </c>
      <c r="E9006" s="1">
        <v>19850520</v>
      </c>
      <c r="F9006" t="str">
        <f t="shared" si="280"/>
        <v>7821</v>
      </c>
      <c r="G9006" t="str">
        <f>SUBSTITUTE(SUBSTITUTE(SUBSTITUTE(LOWER(B9006), " ", "-"), "(",""), ")", "")</f>
        <v>committees-of-inquiry</v>
      </c>
      <c r="H9006" t="str">
        <f t="shared" si="281"/>
        <v>1983-07-01</v>
      </c>
      <c r="I9006" t="str">
        <f>IFERROR(CONCATENATE(LEFT(E9006,4),"-",MID(E9006,5,2),"-",RIGHT(E9006,2)), NULL)</f>
        <v>1985-05-20</v>
      </c>
    </row>
    <row r="9007" spans="1:9" ht="13" x14ac:dyDescent="0.15">
      <c r="A9007" s="1" t="s">
        <v>6857</v>
      </c>
      <c r="B9007" s="1" t="s">
        <v>372</v>
      </c>
      <c r="C9007" s="1">
        <v>20</v>
      </c>
      <c r="D9007" s="1">
        <v>19830701</v>
      </c>
      <c r="E9007" s="1">
        <v>19850520</v>
      </c>
      <c r="F9007" t="str">
        <f t="shared" si="280"/>
        <v>7821</v>
      </c>
      <c r="G9007" t="str">
        <f>SUBSTITUTE(SUBSTITUTE(SUBSTITUTE(LOWER(B9007), " ", "-"), "(",""), ")", "")</f>
        <v>industrial-relations</v>
      </c>
      <c r="H9007" t="str">
        <f t="shared" si="281"/>
        <v>1983-07-01</v>
      </c>
      <c r="I9007" t="str">
        <f>IFERROR(CONCATENATE(LEFT(E9007,4),"-",MID(E9007,5,2),"-",RIGHT(E9007,2)), NULL)</f>
        <v>1985-05-20</v>
      </c>
    </row>
    <row r="9008" spans="1:9" ht="13" x14ac:dyDescent="0.15">
      <c r="A9008" s="1" t="s">
        <v>6858</v>
      </c>
      <c r="B9008" s="1" t="s">
        <v>349</v>
      </c>
      <c r="C9008" s="1">
        <v>20</v>
      </c>
      <c r="D9008" s="1">
        <v>19930701</v>
      </c>
      <c r="E9008" s="1">
        <v>19970701</v>
      </c>
      <c r="F9008" t="str">
        <f t="shared" si="280"/>
        <v>7822</v>
      </c>
      <c r="G9008" t="str">
        <f>SUBSTITUTE(SUBSTITUTE(SUBSTITUTE(LOWER(B9008), " ", "-"), "(",""), ")", "")</f>
        <v>broadcasting</v>
      </c>
      <c r="H9008" t="str">
        <f t="shared" si="281"/>
        <v>1993-07-01</v>
      </c>
      <c r="I9008" t="str">
        <f>IFERROR(CONCATENATE(LEFT(E9008,4),"-",MID(E9008,5,2),"-",RIGHT(E9008,2)), NULL)</f>
        <v>1997-07-01</v>
      </c>
    </row>
    <row r="9009" spans="1:9" ht="13" x14ac:dyDescent="0.15">
      <c r="A9009" s="1" t="s">
        <v>6859</v>
      </c>
      <c r="B9009" s="1" t="s">
        <v>75</v>
      </c>
      <c r="C9009" s="1">
        <v>20</v>
      </c>
      <c r="D9009" s="1">
        <v>19120101</v>
      </c>
      <c r="E9009" s="1">
        <v>19640301</v>
      </c>
      <c r="F9009" t="str">
        <f t="shared" si="280"/>
        <v>7823</v>
      </c>
      <c r="G9009" t="str">
        <f>SUBSTITUTE(SUBSTITUTE(SUBSTITUTE(LOWER(B9009), " ", "-"), "(",""), ")", "")</f>
        <v>indigenous-affairs</v>
      </c>
      <c r="H9009" t="str">
        <f t="shared" si="281"/>
        <v>1912-01-01</v>
      </c>
      <c r="I9009" t="str">
        <f>IFERROR(CONCATENATE(LEFT(E9009,4),"-",MID(E9009,5,2),"-",RIGHT(E9009,2)), NULL)</f>
        <v>1964-03-01</v>
      </c>
    </row>
    <row r="9010" spans="1:9" ht="13" x14ac:dyDescent="0.15">
      <c r="A9010" s="1" t="s">
        <v>6860</v>
      </c>
      <c r="B9010" s="1" t="s">
        <v>779</v>
      </c>
      <c r="C9010" s="1">
        <v>20</v>
      </c>
      <c r="D9010" s="1">
        <v>19150101</v>
      </c>
      <c r="E9010" s="1">
        <v>19971001</v>
      </c>
      <c r="F9010" t="str">
        <f t="shared" si="280"/>
        <v>7824</v>
      </c>
      <c r="G9010" t="str">
        <f>SUBSTITUTE(SUBSTITUTE(SUBSTITUTE(LOWER(B9010), " ", "-"), "(",""), ")", "")</f>
        <v>repatriation-hospitals</v>
      </c>
      <c r="H9010" t="str">
        <f t="shared" si="281"/>
        <v>1915-01-01</v>
      </c>
      <c r="I9010" t="str">
        <f>IFERROR(CONCATENATE(LEFT(E9010,4),"-",MID(E9010,5,2),"-",RIGHT(E9010,2)), NULL)</f>
        <v>1997-10-01</v>
      </c>
    </row>
    <row r="9011" spans="1:9" ht="13" x14ac:dyDescent="0.15">
      <c r="A9011" s="1" t="s">
        <v>6861</v>
      </c>
      <c r="B9011" s="1" t="s">
        <v>80</v>
      </c>
      <c r="C9011" s="1">
        <v>20</v>
      </c>
      <c r="D9011" s="1">
        <v>19920501</v>
      </c>
      <c r="F9011" t="str">
        <f t="shared" si="280"/>
        <v>7825</v>
      </c>
      <c r="G9011" t="str">
        <f>SUBSTITUTE(SUBSTITUTE(SUBSTITUTE(LOWER(B9011), " ", "-"), "(",""), ")", "")</f>
        <v>taxation</v>
      </c>
      <c r="H9011" t="str">
        <f t="shared" si="281"/>
        <v>1992-05-01</v>
      </c>
      <c r="I9011" t="str">
        <f>IFERROR(CONCATENATE(LEFT(E9011,4),"-",MID(E9011,5,2),"-",RIGHT(E9011,2)), NULL)</f>
        <v>--</v>
      </c>
    </row>
    <row r="9012" spans="1:9" ht="13" x14ac:dyDescent="0.15">
      <c r="A9012" s="1" t="s">
        <v>6862</v>
      </c>
      <c r="B9012" s="1" t="s">
        <v>39</v>
      </c>
      <c r="C9012" s="1">
        <v>20</v>
      </c>
      <c r="D9012" s="1">
        <v>19840101</v>
      </c>
      <c r="E9012" s="1">
        <v>19841011</v>
      </c>
      <c r="F9012" t="str">
        <f t="shared" si="280"/>
        <v>7826</v>
      </c>
      <c r="G9012" t="str">
        <f>SUBSTITUTE(SUBSTITUTE(SUBSTITUTE(LOWER(B9012), " ", "-"), "(",""), ")", "")</f>
        <v>committees-of-inquiry</v>
      </c>
      <c r="H9012" t="str">
        <f t="shared" si="281"/>
        <v>1984-01-01</v>
      </c>
      <c r="I9012" t="str">
        <f>IFERROR(CONCATENATE(LEFT(E9012,4),"-",MID(E9012,5,2),"-",RIGHT(E9012,2)), NULL)</f>
        <v>1984-10-11</v>
      </c>
    </row>
    <row r="9013" spans="1:9" ht="13" x14ac:dyDescent="0.15">
      <c r="A9013" s="1" t="s">
        <v>6862</v>
      </c>
      <c r="B9013" s="1" t="s">
        <v>466</v>
      </c>
      <c r="C9013" s="1">
        <v>20</v>
      </c>
      <c r="D9013" s="1">
        <v>19840101</v>
      </c>
      <c r="E9013" s="1">
        <v>19841011</v>
      </c>
      <c r="F9013" t="str">
        <f t="shared" si="280"/>
        <v>7826</v>
      </c>
      <c r="G9013" t="str">
        <f>SUBSTITUTE(SUBSTITUTE(SUBSTITUTE(LOWER(B9013), " ", "-"), "(",""), ")", "")</f>
        <v>health-insurance</v>
      </c>
      <c r="H9013" t="str">
        <f t="shared" si="281"/>
        <v>1984-01-01</v>
      </c>
      <c r="I9013" t="str">
        <f>IFERROR(CONCATENATE(LEFT(E9013,4),"-",MID(E9013,5,2),"-",RIGHT(E9013,2)), NULL)</f>
        <v>1984-10-11</v>
      </c>
    </row>
    <row r="9014" spans="1:9" ht="13" x14ac:dyDescent="0.15">
      <c r="A9014" s="1" t="s">
        <v>6863</v>
      </c>
      <c r="B9014" s="1" t="s">
        <v>1292</v>
      </c>
      <c r="C9014" s="1">
        <v>20</v>
      </c>
      <c r="D9014" s="1">
        <v>19880630</v>
      </c>
      <c r="F9014" t="str">
        <f t="shared" si="280"/>
        <v>7828</v>
      </c>
      <c r="G9014" t="str">
        <f>SUBSTITUTE(SUBSTITUTE(SUBSTITUTE(LOWER(B9014), " ", "-"), "(",""), ")", "")</f>
        <v>telecommunications</v>
      </c>
      <c r="H9014" t="str">
        <f t="shared" si="281"/>
        <v>1988-06-30</v>
      </c>
      <c r="I9014" t="str">
        <f>IFERROR(CONCATENATE(LEFT(E9014,4),"-",MID(E9014,5,2),"-",RIGHT(E9014,2)), NULL)</f>
        <v>--</v>
      </c>
    </row>
    <row r="9015" spans="1:9" ht="13" x14ac:dyDescent="0.15">
      <c r="A9015" s="1" t="s">
        <v>6864</v>
      </c>
      <c r="B9015" s="1" t="s">
        <v>555</v>
      </c>
      <c r="C9015" s="1">
        <v>20</v>
      </c>
      <c r="D9015" s="1">
        <v>19830707</v>
      </c>
      <c r="F9015" t="str">
        <f t="shared" si="280"/>
        <v>7829</v>
      </c>
      <c r="G9015" t="str">
        <f>SUBSTITUTE(SUBSTITUTE(SUBSTITUTE(LOWER(B9015), " ", "-"), "(",""), ")", "")</f>
        <v>archives-administration</v>
      </c>
      <c r="H9015" t="str">
        <f t="shared" si="281"/>
        <v>1983-07-07</v>
      </c>
      <c r="I9015" t="str">
        <f>IFERROR(CONCATENATE(LEFT(E9015,4),"-",MID(E9015,5,2),"-",RIGHT(E9015,2)), NULL)</f>
        <v>--</v>
      </c>
    </row>
    <row r="9016" spans="1:9" ht="13" x14ac:dyDescent="0.15">
      <c r="A9016" s="1" t="s">
        <v>6865</v>
      </c>
      <c r="B9016" s="1" t="s">
        <v>60</v>
      </c>
      <c r="C9016" s="1">
        <v>20</v>
      </c>
      <c r="D9016" s="1">
        <v>19040101</v>
      </c>
      <c r="E9016" s="1">
        <v>19171231</v>
      </c>
      <c r="F9016" t="str">
        <f t="shared" si="280"/>
        <v>0783</v>
      </c>
      <c r="G9016" t="str">
        <f>SUBSTITUTE(SUBSTITUTE(SUBSTITUTE(LOWER(B9016), " ", "-"), "(",""), ")", "")</f>
        <v>works</v>
      </c>
      <c r="H9016" t="str">
        <f t="shared" si="281"/>
        <v>1904-01-01</v>
      </c>
      <c r="I9016" t="str">
        <f>IFERROR(CONCATENATE(LEFT(E9016,4),"-",MID(E9016,5,2),"-",RIGHT(E9016,2)), NULL)</f>
        <v>1917-12-31</v>
      </c>
    </row>
    <row r="9017" spans="1:9" ht="13" x14ac:dyDescent="0.15">
      <c r="A9017" s="1" t="s">
        <v>6866</v>
      </c>
      <c r="B9017" s="1" t="s">
        <v>180</v>
      </c>
      <c r="C9017" s="1">
        <v>20</v>
      </c>
      <c r="D9017" s="1">
        <v>19680813</v>
      </c>
      <c r="F9017" t="str">
        <f t="shared" si="280"/>
        <v>7830</v>
      </c>
      <c r="G9017" t="str">
        <f>SUBSTITUTE(SUBSTITUTE(SUBSTITUTE(LOWER(B9017), " ", "-"), "(",""), ")", "")</f>
        <v>government-representation-overseas</v>
      </c>
      <c r="H9017" t="str">
        <f t="shared" si="281"/>
        <v>1968-08-13</v>
      </c>
      <c r="I9017" t="str">
        <f>IFERROR(CONCATENATE(LEFT(E9017,4),"-",MID(E9017,5,2),"-",RIGHT(E9017,2)), NULL)</f>
        <v>--</v>
      </c>
    </row>
    <row r="9018" spans="1:9" ht="13" x14ac:dyDescent="0.15">
      <c r="A9018" s="1" t="s">
        <v>6867</v>
      </c>
      <c r="B9018" s="1" t="s">
        <v>24</v>
      </c>
      <c r="C9018" s="1">
        <v>20</v>
      </c>
      <c r="D9018" s="1">
        <v>19460101</v>
      </c>
      <c r="E9018" s="1">
        <v>19561231</v>
      </c>
      <c r="F9018" t="str">
        <f t="shared" si="280"/>
        <v>7831</v>
      </c>
      <c r="G9018" t="str">
        <f>SUBSTITUTE(SUBSTITUTE(SUBSTITUTE(LOWER(B9018), " ", "-"), "(",""), ")", "")</f>
        <v>logistics-air-force</v>
      </c>
      <c r="H9018" t="str">
        <f t="shared" si="281"/>
        <v>1946-01-01</v>
      </c>
      <c r="I9018" t="str">
        <f>IFERROR(CONCATENATE(LEFT(E9018,4),"-",MID(E9018,5,2),"-",RIGHT(E9018,2)), NULL)</f>
        <v>1956-12-31</v>
      </c>
    </row>
    <row r="9019" spans="1:9" ht="13" x14ac:dyDescent="0.15">
      <c r="A9019" s="1" t="s">
        <v>6868</v>
      </c>
      <c r="B9019" s="1" t="s">
        <v>180</v>
      </c>
      <c r="C9019" s="1">
        <v>20</v>
      </c>
      <c r="D9019" s="1">
        <v>19621201</v>
      </c>
      <c r="F9019" t="str">
        <f t="shared" si="280"/>
        <v>7832</v>
      </c>
      <c r="G9019" t="str">
        <f>SUBSTITUTE(SUBSTITUTE(SUBSTITUTE(LOWER(B9019), " ", "-"), "(",""), ")", "")</f>
        <v>government-representation-overseas</v>
      </c>
      <c r="H9019" t="str">
        <f t="shared" si="281"/>
        <v>1962-12-01</v>
      </c>
      <c r="I9019" t="str">
        <f>IFERROR(CONCATENATE(LEFT(E9019,4),"-",MID(E9019,5,2),"-",RIGHT(E9019,2)), NULL)</f>
        <v>--</v>
      </c>
    </row>
    <row r="9020" spans="1:9" ht="13" x14ac:dyDescent="0.15">
      <c r="A9020" s="1" t="s">
        <v>6869</v>
      </c>
      <c r="B9020" s="1" t="s">
        <v>349</v>
      </c>
      <c r="C9020" s="1">
        <v>20</v>
      </c>
      <c r="D9020" s="1">
        <v>19930701</v>
      </c>
      <c r="E9020" s="1">
        <v>19970701</v>
      </c>
      <c r="F9020" t="str">
        <f t="shared" si="280"/>
        <v>7833</v>
      </c>
      <c r="G9020" t="str">
        <f>SUBSTITUTE(SUBSTITUTE(SUBSTITUTE(LOWER(B9020), " ", "-"), "(",""), ")", "")</f>
        <v>broadcasting</v>
      </c>
      <c r="H9020" t="str">
        <f t="shared" si="281"/>
        <v>1993-07-01</v>
      </c>
      <c r="I9020" t="str">
        <f>IFERROR(CONCATENATE(LEFT(E9020,4),"-",MID(E9020,5,2),"-",RIGHT(E9020,2)), NULL)</f>
        <v>1997-07-01</v>
      </c>
    </row>
    <row r="9021" spans="1:9" ht="13" x14ac:dyDescent="0.15">
      <c r="A9021" s="1" t="s">
        <v>6870</v>
      </c>
      <c r="B9021" s="1" t="s">
        <v>1069</v>
      </c>
      <c r="C9021" s="1">
        <v>20</v>
      </c>
      <c r="D9021" s="1">
        <v>19910101</v>
      </c>
      <c r="F9021" t="str">
        <f t="shared" si="280"/>
        <v>7834</v>
      </c>
      <c r="G9021" t="str">
        <f>SUBSTITUTE(SUBSTITUTE(SUBSTITUTE(LOWER(B9021), " ", "-"), "(",""), ")", "")</f>
        <v>legal-aid</v>
      </c>
      <c r="H9021" t="str">
        <f t="shared" si="281"/>
        <v>1991-01-01</v>
      </c>
      <c r="I9021" t="str">
        <f>IFERROR(CONCATENATE(LEFT(E9021,4),"-",MID(E9021,5,2),"-",RIGHT(E9021,2)), NULL)</f>
        <v>--</v>
      </c>
    </row>
    <row r="9022" spans="1:9" ht="13" x14ac:dyDescent="0.15">
      <c r="A9022" s="1" t="s">
        <v>6871</v>
      </c>
      <c r="B9022" s="1" t="s">
        <v>132</v>
      </c>
      <c r="C9022" s="1">
        <v>20</v>
      </c>
      <c r="D9022" s="1">
        <v>19880101</v>
      </c>
      <c r="F9022" t="str">
        <f t="shared" si="280"/>
        <v>7835</v>
      </c>
      <c r="G9022" t="str">
        <f>SUBSTITUTE(SUBSTITUTE(SUBSTITUTE(LOWER(B9022), " ", "-"), "(",""), ")", "")</f>
        <v>defence-forces</v>
      </c>
      <c r="H9022" t="str">
        <f t="shared" si="281"/>
        <v>1988-01-01</v>
      </c>
      <c r="I9022" t="str">
        <f>IFERROR(CONCATENATE(LEFT(E9022,4),"-",MID(E9022,5,2),"-",RIGHT(E9022,2)), NULL)</f>
        <v>--</v>
      </c>
    </row>
    <row r="9023" spans="1:9" ht="13" x14ac:dyDescent="0.15">
      <c r="A9023" s="1" t="s">
        <v>6871</v>
      </c>
      <c r="B9023" s="1" t="s">
        <v>346</v>
      </c>
      <c r="C9023" s="1">
        <v>20</v>
      </c>
      <c r="D9023" s="1">
        <v>19880101</v>
      </c>
      <c r="F9023" t="str">
        <f t="shared" si="280"/>
        <v>7835</v>
      </c>
      <c r="G9023" t="str">
        <f>SUBSTITUTE(SUBSTITUTE(SUBSTITUTE(LOWER(B9023), " ", "-"), "(",""), ")", "")</f>
        <v>housing</v>
      </c>
      <c r="H9023" t="str">
        <f t="shared" si="281"/>
        <v>1988-01-01</v>
      </c>
      <c r="I9023" t="str">
        <f>IFERROR(CONCATENATE(LEFT(E9023,4),"-",MID(E9023,5,2),"-",RIGHT(E9023,2)), NULL)</f>
        <v>--</v>
      </c>
    </row>
    <row r="9024" spans="1:9" ht="13" x14ac:dyDescent="0.15">
      <c r="A9024" s="1" t="s">
        <v>6872</v>
      </c>
      <c r="B9024" s="1" t="s">
        <v>676</v>
      </c>
      <c r="C9024" s="1">
        <v>20</v>
      </c>
      <c r="D9024" s="1">
        <v>19370301</v>
      </c>
      <c r="E9024" s="1">
        <v>19560101</v>
      </c>
      <c r="F9024" t="str">
        <f t="shared" si="280"/>
        <v>7836</v>
      </c>
      <c r="G9024" t="str">
        <f>SUBSTITUTE(SUBSTITUTE(SUBSTITUTE(LOWER(B9024), " ", "-"), "(",""), ")", "")</f>
        <v>fisheries-regulation</v>
      </c>
      <c r="H9024" t="str">
        <f t="shared" si="281"/>
        <v>1937-03-01</v>
      </c>
      <c r="I9024" t="str">
        <f>IFERROR(CONCATENATE(LEFT(E9024,4),"-",MID(E9024,5,2),"-",RIGHT(E9024,2)), NULL)</f>
        <v>1956-01-01</v>
      </c>
    </row>
    <row r="9025" spans="1:9" ht="13" x14ac:dyDescent="0.15">
      <c r="A9025" s="1" t="s">
        <v>6872</v>
      </c>
      <c r="B9025" s="1" t="s">
        <v>285</v>
      </c>
      <c r="C9025" s="1">
        <v>20</v>
      </c>
      <c r="D9025" s="1">
        <v>19370301</v>
      </c>
      <c r="E9025" s="1">
        <v>19560101</v>
      </c>
      <c r="F9025" t="str">
        <f t="shared" si="280"/>
        <v>7836</v>
      </c>
      <c r="G9025" t="str">
        <f>SUBSTITUTE(SUBSTITUTE(SUBSTITUTE(LOWER(B9025), " ", "-"), "(",""), ")", "")</f>
        <v>marine-science</v>
      </c>
      <c r="H9025" t="str">
        <f t="shared" si="281"/>
        <v>1937-03-01</v>
      </c>
      <c r="I9025" t="str">
        <f>IFERROR(CONCATENATE(LEFT(E9025,4),"-",MID(E9025,5,2),"-",RIGHT(E9025,2)), NULL)</f>
        <v>1956-01-01</v>
      </c>
    </row>
    <row r="9026" spans="1:9" ht="13" x14ac:dyDescent="0.15">
      <c r="A9026" s="1" t="s">
        <v>6873</v>
      </c>
      <c r="B9026" s="1" t="s">
        <v>676</v>
      </c>
      <c r="C9026" s="1">
        <v>20</v>
      </c>
      <c r="D9026" s="1">
        <v>19560101</v>
      </c>
      <c r="E9026" s="1">
        <v>19810101</v>
      </c>
      <c r="F9026" t="str">
        <f t="shared" si="280"/>
        <v>7837</v>
      </c>
      <c r="G9026" t="str">
        <f>SUBSTITUTE(SUBSTITUTE(SUBSTITUTE(LOWER(B9026), " ", "-"), "(",""), ")", "")</f>
        <v>fisheries-regulation</v>
      </c>
      <c r="H9026" t="str">
        <f t="shared" si="281"/>
        <v>1956-01-01</v>
      </c>
      <c r="I9026" t="str">
        <f>IFERROR(CONCATENATE(LEFT(E9026,4),"-",MID(E9026,5,2),"-",RIGHT(E9026,2)), NULL)</f>
        <v>1981-01-01</v>
      </c>
    </row>
    <row r="9027" spans="1:9" ht="13" x14ac:dyDescent="0.15">
      <c r="A9027" s="1" t="s">
        <v>6873</v>
      </c>
      <c r="B9027" s="1" t="s">
        <v>285</v>
      </c>
      <c r="C9027" s="1">
        <v>20</v>
      </c>
      <c r="D9027" s="1">
        <v>19560101</v>
      </c>
      <c r="E9027" s="1">
        <v>19810101</v>
      </c>
      <c r="F9027" t="str">
        <f t="shared" ref="F9027:F9090" si="282">TEXT(SUBSTITUTE(A9027, "CA ", ""), "0000")</f>
        <v>7837</v>
      </c>
      <c r="G9027" t="str">
        <f>SUBSTITUTE(SUBSTITUTE(SUBSTITUTE(LOWER(B9027), " ", "-"), "(",""), ")", "")</f>
        <v>marine-science</v>
      </c>
      <c r="H9027" t="str">
        <f t="shared" ref="H9027:H9090" si="283">CONCATENATE(LEFT(D9027,4),"-",MID(D9027,5,2),"-",RIGHT(D9027,2))</f>
        <v>1956-01-01</v>
      </c>
      <c r="I9027" t="str">
        <f>IFERROR(CONCATENATE(LEFT(E9027,4),"-",MID(E9027,5,2),"-",RIGHT(E9027,2)), NULL)</f>
        <v>1981-01-01</v>
      </c>
    </row>
    <row r="9028" spans="1:9" ht="13" x14ac:dyDescent="0.15">
      <c r="A9028" s="1" t="s">
        <v>6874</v>
      </c>
      <c r="B9028" s="1" t="s">
        <v>39</v>
      </c>
      <c r="C9028" s="1">
        <v>20</v>
      </c>
      <c r="D9028" s="1">
        <v>19921023</v>
      </c>
      <c r="E9028" s="1">
        <v>19931101</v>
      </c>
      <c r="F9028" t="str">
        <f t="shared" si="282"/>
        <v>7838</v>
      </c>
      <c r="G9028" t="str">
        <f>SUBSTITUTE(SUBSTITUTE(SUBSTITUTE(LOWER(B9028), " ", "-"), "(",""), ")", "")</f>
        <v>committees-of-inquiry</v>
      </c>
      <c r="H9028" t="str">
        <f t="shared" si="283"/>
        <v>1992-10-23</v>
      </c>
      <c r="I9028" t="str">
        <f>IFERROR(CONCATENATE(LEFT(E9028,4),"-",MID(E9028,5,2),"-",RIGHT(E9028,2)), NULL)</f>
        <v>1993-11-01</v>
      </c>
    </row>
    <row r="9029" spans="1:9" ht="13" x14ac:dyDescent="0.15">
      <c r="A9029" s="1" t="s">
        <v>6874</v>
      </c>
      <c r="B9029" s="1" t="s">
        <v>520</v>
      </c>
      <c r="C9029" s="1">
        <v>20</v>
      </c>
      <c r="D9029" s="1">
        <v>19921023</v>
      </c>
      <c r="E9029" s="1">
        <v>19931101</v>
      </c>
      <c r="F9029" t="str">
        <f t="shared" si="282"/>
        <v>7838</v>
      </c>
      <c r="G9029" t="str">
        <f>SUBSTITUTE(SUBSTITUTE(SUBSTITUTE(LOWER(B9029), " ", "-"), "(",""), ")", "")</f>
        <v>energy</v>
      </c>
      <c r="H9029" t="str">
        <f t="shared" si="283"/>
        <v>1992-10-23</v>
      </c>
      <c r="I9029" t="str">
        <f>IFERROR(CONCATENATE(LEFT(E9029,4),"-",MID(E9029,5,2),"-",RIGHT(E9029,2)), NULL)</f>
        <v>1993-11-01</v>
      </c>
    </row>
    <row r="9030" spans="1:9" ht="13" x14ac:dyDescent="0.15">
      <c r="A9030" s="1" t="s">
        <v>6875</v>
      </c>
      <c r="B9030" s="1" t="s">
        <v>180</v>
      </c>
      <c r="C9030" s="1">
        <v>20</v>
      </c>
      <c r="D9030" s="1">
        <v>19720628</v>
      </c>
      <c r="F9030" t="str">
        <f t="shared" si="282"/>
        <v>7839</v>
      </c>
      <c r="G9030" t="str">
        <f>SUBSTITUTE(SUBSTITUTE(SUBSTITUTE(LOWER(B9030), " ", "-"), "(",""), ")", "")</f>
        <v>government-representation-overseas</v>
      </c>
      <c r="H9030" t="str">
        <f t="shared" si="283"/>
        <v>1972-06-28</v>
      </c>
      <c r="I9030" t="str">
        <f>IFERROR(CONCATENATE(LEFT(E9030,4),"-",MID(E9030,5,2),"-",RIGHT(E9030,2)), NULL)</f>
        <v>--</v>
      </c>
    </row>
    <row r="9031" spans="1:9" ht="13" x14ac:dyDescent="0.15">
      <c r="A9031" s="1" t="s">
        <v>6876</v>
      </c>
      <c r="B9031" s="1" t="s">
        <v>86</v>
      </c>
      <c r="C9031" s="1">
        <v>20</v>
      </c>
      <c r="D9031" s="1">
        <v>19910701</v>
      </c>
      <c r="E9031" s="1">
        <v>19970912</v>
      </c>
      <c r="F9031" t="str">
        <f t="shared" si="282"/>
        <v>7840</v>
      </c>
      <c r="G9031" t="str">
        <f>SUBSTITUTE(SUBSTITUTE(SUBSTITUTE(LOWER(B9031), " ", "-"), "(",""), ")", "")</f>
        <v>goods-and-services</v>
      </c>
      <c r="H9031" t="str">
        <f t="shared" si="283"/>
        <v>1991-07-01</v>
      </c>
      <c r="I9031" t="str">
        <f>IFERROR(CONCATENATE(LEFT(E9031,4),"-",MID(E9031,5,2),"-",RIGHT(E9031,2)), NULL)</f>
        <v>1997-09-12</v>
      </c>
    </row>
    <row r="9032" spans="1:9" ht="13" x14ac:dyDescent="0.15">
      <c r="A9032" s="1" t="s">
        <v>6877</v>
      </c>
      <c r="B9032" s="1" t="s">
        <v>4528</v>
      </c>
      <c r="C9032" s="1">
        <v>20</v>
      </c>
      <c r="D9032" s="1">
        <v>19910702</v>
      </c>
      <c r="E9032" s="1">
        <v>20140701</v>
      </c>
      <c r="F9032" t="str">
        <f t="shared" si="282"/>
        <v>7841</v>
      </c>
      <c r="G9032" t="str">
        <f>SUBSTITUTE(SUBSTITUTE(SUBSTITUTE(LOWER(B9032), " ", "-"), "(",""), ")", "")</f>
        <v>viticulture</v>
      </c>
      <c r="H9032" t="str">
        <f t="shared" si="283"/>
        <v>1991-07-02</v>
      </c>
      <c r="I9032" t="str">
        <f>IFERROR(CONCATENATE(LEFT(E9032,4),"-",MID(E9032,5,2),"-",RIGHT(E9032,2)), NULL)</f>
        <v>2014-07-01</v>
      </c>
    </row>
    <row r="9033" spans="1:9" ht="13" x14ac:dyDescent="0.15">
      <c r="A9033" s="1" t="s">
        <v>6878</v>
      </c>
      <c r="B9033" s="1" t="s">
        <v>10</v>
      </c>
      <c r="C9033" s="1">
        <v>20</v>
      </c>
      <c r="D9033" s="1">
        <v>19930615</v>
      </c>
      <c r="F9033" t="str">
        <f t="shared" si="282"/>
        <v>7842</v>
      </c>
      <c r="G9033" t="str">
        <f>SUBSTITUTE(SUBSTITUTE(SUBSTITUTE(LOWER(B9033), " ", "-"), "(",""), ")", "")</f>
        <v>agriculture</v>
      </c>
      <c r="H9033" t="str">
        <f t="shared" si="283"/>
        <v>1993-06-15</v>
      </c>
      <c r="I9033" t="str">
        <f>IFERROR(CONCATENATE(LEFT(E9033,4),"-",MID(E9033,5,2),"-",RIGHT(E9033,2)), NULL)</f>
        <v>--</v>
      </c>
    </row>
    <row r="9034" spans="1:9" ht="13" x14ac:dyDescent="0.15">
      <c r="A9034" s="1" t="s">
        <v>6879</v>
      </c>
      <c r="B9034" s="1" t="s">
        <v>408</v>
      </c>
      <c r="C9034" s="1">
        <v>20</v>
      </c>
      <c r="D9034" s="1">
        <v>19930101</v>
      </c>
      <c r="F9034" t="str">
        <f t="shared" si="282"/>
        <v>7843</v>
      </c>
      <c r="G9034" t="str">
        <f>SUBSTITUTE(SUBSTITUTE(SUBSTITUTE(LOWER(B9034), " ", "-"), "(",""), ")", "")</f>
        <v>defence-industries</v>
      </c>
      <c r="H9034" t="str">
        <f t="shared" si="283"/>
        <v>1993-01-01</v>
      </c>
      <c r="I9034" t="str">
        <f>IFERROR(CONCATENATE(LEFT(E9034,4),"-",MID(E9034,5,2),"-",RIGHT(E9034,2)), NULL)</f>
        <v>--</v>
      </c>
    </row>
    <row r="9035" spans="1:9" ht="13" x14ac:dyDescent="0.15">
      <c r="A9035" s="1" t="s">
        <v>6880</v>
      </c>
      <c r="B9035" s="1" t="s">
        <v>36</v>
      </c>
      <c r="C9035" s="1">
        <v>20</v>
      </c>
      <c r="D9035" s="1">
        <v>19930201</v>
      </c>
      <c r="F9035" t="str">
        <f t="shared" si="282"/>
        <v>7844</v>
      </c>
      <c r="G9035" t="str">
        <f>SUBSTITUTE(SUBSTITUTE(SUBSTITUTE(LOWER(B9035), " ", "-"), "(",""), ")", "")</f>
        <v>defence-administration</v>
      </c>
      <c r="H9035" t="str">
        <f t="shared" si="283"/>
        <v>1993-02-01</v>
      </c>
      <c r="I9035" t="str">
        <f>IFERROR(CONCATENATE(LEFT(E9035,4),"-",MID(E9035,5,2),"-",RIGHT(E9035,2)), NULL)</f>
        <v>--</v>
      </c>
    </row>
    <row r="9036" spans="1:9" ht="13" x14ac:dyDescent="0.15">
      <c r="A9036" s="1" t="s">
        <v>6881</v>
      </c>
      <c r="B9036" s="1" t="s">
        <v>349</v>
      </c>
      <c r="C9036" s="1">
        <v>20</v>
      </c>
      <c r="D9036" s="1">
        <v>19930701</v>
      </c>
      <c r="E9036" s="1">
        <v>19970701</v>
      </c>
      <c r="F9036" t="str">
        <f t="shared" si="282"/>
        <v>7845</v>
      </c>
      <c r="G9036" t="str">
        <f>SUBSTITUTE(SUBSTITUTE(SUBSTITUTE(LOWER(B9036), " ", "-"), "(",""), ")", "")</f>
        <v>broadcasting</v>
      </c>
      <c r="H9036" t="str">
        <f t="shared" si="283"/>
        <v>1993-07-01</v>
      </c>
      <c r="I9036" t="str">
        <f>IFERROR(CONCATENATE(LEFT(E9036,4),"-",MID(E9036,5,2),"-",RIGHT(E9036,2)), NULL)</f>
        <v>1997-07-01</v>
      </c>
    </row>
    <row r="9037" spans="1:9" ht="13" x14ac:dyDescent="0.15">
      <c r="A9037" s="1" t="s">
        <v>6882</v>
      </c>
      <c r="B9037" s="1" t="s">
        <v>86</v>
      </c>
      <c r="C9037" s="1">
        <v>20</v>
      </c>
      <c r="D9037" s="1">
        <v>19930324</v>
      </c>
      <c r="E9037" s="1">
        <v>19940130</v>
      </c>
      <c r="F9037" t="str">
        <f t="shared" si="282"/>
        <v>7847</v>
      </c>
      <c r="G9037" t="str">
        <f>SUBSTITUTE(SUBSTITUTE(SUBSTITUTE(LOWER(B9037), " ", "-"), "(",""), ")", "")</f>
        <v>goods-and-services</v>
      </c>
      <c r="H9037" t="str">
        <f t="shared" si="283"/>
        <v>1993-03-24</v>
      </c>
      <c r="I9037" t="str">
        <f>IFERROR(CONCATENATE(LEFT(E9037,4),"-",MID(E9037,5,2),"-",RIGHT(E9037,2)), NULL)</f>
        <v>1994-01-30</v>
      </c>
    </row>
    <row r="9038" spans="1:9" ht="13" x14ac:dyDescent="0.15">
      <c r="A9038" s="1" t="s">
        <v>6883</v>
      </c>
      <c r="B9038" s="1" t="s">
        <v>98</v>
      </c>
      <c r="C9038" s="1">
        <v>20</v>
      </c>
      <c r="D9038" s="1">
        <v>19930828</v>
      </c>
      <c r="F9038" t="str">
        <f t="shared" si="282"/>
        <v>7849</v>
      </c>
      <c r="G9038" t="str">
        <f>SUBSTITUTE(SUBSTITUTE(SUBSTITUTE(LOWER(B9038), " ", "-"), "(",""), ")", "")</f>
        <v>maritime-commands-navy</v>
      </c>
      <c r="H9038" t="str">
        <f t="shared" si="283"/>
        <v>1993-08-28</v>
      </c>
      <c r="I9038" t="str">
        <f>IFERROR(CONCATENATE(LEFT(E9038,4),"-",MID(E9038,5,2),"-",RIGHT(E9038,2)), NULL)</f>
        <v>--</v>
      </c>
    </row>
    <row r="9039" spans="1:9" ht="13" x14ac:dyDescent="0.15">
      <c r="A9039" s="1" t="s">
        <v>6884</v>
      </c>
      <c r="B9039" s="1" t="s">
        <v>64</v>
      </c>
      <c r="C9039" s="1">
        <v>20</v>
      </c>
      <c r="D9039" s="1">
        <v>18270409</v>
      </c>
      <c r="E9039" s="1">
        <v>20090522</v>
      </c>
      <c r="F9039" t="str">
        <f t="shared" si="282"/>
        <v>0785</v>
      </c>
      <c r="G9039" t="str">
        <f>SUBSTITUTE(SUBSTITUTE(SUBSTITUTE(LOWER(B9039), " ", "-"), "(",""), ")", "")</f>
        <v>customs</v>
      </c>
      <c r="H9039" t="str">
        <f t="shared" si="283"/>
        <v>1827-04-09</v>
      </c>
      <c r="I9039" t="str">
        <f>IFERROR(CONCATENATE(LEFT(E9039,4),"-",MID(E9039,5,2),"-",RIGHT(E9039,2)), NULL)</f>
        <v>2009-05-22</v>
      </c>
    </row>
    <row r="9040" spans="1:9" ht="13" x14ac:dyDescent="0.15">
      <c r="A9040" s="1" t="s">
        <v>6885</v>
      </c>
      <c r="B9040" s="1" t="s">
        <v>397</v>
      </c>
      <c r="C9040" s="1">
        <v>20</v>
      </c>
      <c r="D9040" s="1">
        <v>19790709</v>
      </c>
      <c r="F9040" t="str">
        <f t="shared" si="282"/>
        <v>7850</v>
      </c>
      <c r="G9040" t="str">
        <f>SUBSTITUTE(SUBSTITUTE(SUBSTITUTE(LOWER(B9040), " ", "-"), "(",""), ")", "")</f>
        <v>corporate-affairs</v>
      </c>
      <c r="H9040" t="str">
        <f t="shared" si="283"/>
        <v>1979-07-09</v>
      </c>
      <c r="I9040" t="str">
        <f>IFERROR(CONCATENATE(LEFT(E9040,4),"-",MID(E9040,5,2),"-",RIGHT(E9040,2)), NULL)</f>
        <v>--</v>
      </c>
    </row>
    <row r="9041" spans="1:9" ht="13" x14ac:dyDescent="0.15">
      <c r="A9041" s="1" t="s">
        <v>6886</v>
      </c>
      <c r="B9041" s="1" t="s">
        <v>644</v>
      </c>
      <c r="C9041" s="1">
        <v>20</v>
      </c>
      <c r="D9041" s="1">
        <v>19931223</v>
      </c>
      <c r="E9041" s="1">
        <v>19940130</v>
      </c>
      <c r="F9041" t="str">
        <f t="shared" si="282"/>
        <v>7852</v>
      </c>
      <c r="G9041" t="str">
        <f>SUBSTITUTE(SUBSTITUTE(SUBSTITUTE(LOWER(B9041), " ", "-"), "(",""), ")", "")</f>
        <v>communications</v>
      </c>
      <c r="H9041" t="str">
        <f t="shared" si="283"/>
        <v>1993-12-23</v>
      </c>
      <c r="I9041" t="str">
        <f>IFERROR(CONCATENATE(LEFT(E9041,4),"-",MID(E9041,5,2),"-",RIGHT(E9041,2)), NULL)</f>
        <v>1994-01-30</v>
      </c>
    </row>
    <row r="9042" spans="1:9" ht="13" x14ac:dyDescent="0.15">
      <c r="A9042" s="1" t="s">
        <v>6887</v>
      </c>
      <c r="B9042" s="1" t="s">
        <v>78</v>
      </c>
      <c r="C9042" s="1">
        <v>20</v>
      </c>
      <c r="D9042" s="1">
        <v>19931223</v>
      </c>
      <c r="E9042" s="1">
        <v>19960311</v>
      </c>
      <c r="F9042" t="str">
        <f t="shared" si="282"/>
        <v>7853</v>
      </c>
      <c r="G9042" t="str">
        <f>SUBSTITUTE(SUBSTITUTE(SUBSTITUTE(LOWER(B9042), " ", "-"), "(",""), ")", "")</f>
        <v>community-services</v>
      </c>
      <c r="H9042" t="str">
        <f t="shared" si="283"/>
        <v>1993-12-23</v>
      </c>
      <c r="I9042" t="str">
        <f>IFERROR(CONCATENATE(LEFT(E9042,4),"-",MID(E9042,5,2),"-",RIGHT(E9042,2)), NULL)</f>
        <v>1996-03-11</v>
      </c>
    </row>
    <row r="9043" spans="1:9" ht="13" x14ac:dyDescent="0.15">
      <c r="A9043" s="1" t="s">
        <v>6887</v>
      </c>
      <c r="B9043" s="1" t="s">
        <v>73</v>
      </c>
      <c r="C9043" s="1">
        <v>20</v>
      </c>
      <c r="D9043" s="1">
        <v>19931223</v>
      </c>
      <c r="E9043" s="1">
        <v>19960311</v>
      </c>
      <c r="F9043" t="str">
        <f t="shared" si="282"/>
        <v>7853</v>
      </c>
      <c r="G9043" t="str">
        <f>SUBSTITUTE(SUBSTITUTE(SUBSTITUTE(LOWER(B9043), " ", "-"), "(",""), ")", "")</f>
        <v>health</v>
      </c>
      <c r="H9043" t="str">
        <f t="shared" si="283"/>
        <v>1993-12-23</v>
      </c>
      <c r="I9043" t="str">
        <f>IFERROR(CONCATENATE(LEFT(E9043,4),"-",MID(E9043,5,2),"-",RIGHT(E9043,2)), NULL)</f>
        <v>1996-03-11</v>
      </c>
    </row>
    <row r="9044" spans="1:9" ht="13" x14ac:dyDescent="0.15">
      <c r="A9044" s="1" t="s">
        <v>6887</v>
      </c>
      <c r="B9044" s="1" t="s">
        <v>466</v>
      </c>
      <c r="C9044" s="1">
        <v>20</v>
      </c>
      <c r="D9044" s="1">
        <v>19931223</v>
      </c>
      <c r="E9044" s="1">
        <v>19960311</v>
      </c>
      <c r="F9044" t="str">
        <f t="shared" si="282"/>
        <v>7853</v>
      </c>
      <c r="G9044" t="str">
        <f>SUBSTITUTE(SUBSTITUTE(SUBSTITUTE(LOWER(B9044), " ", "-"), "(",""), ")", "")</f>
        <v>health-insurance</v>
      </c>
      <c r="H9044" t="str">
        <f t="shared" si="283"/>
        <v>1993-12-23</v>
      </c>
      <c r="I9044" t="str">
        <f>IFERROR(CONCATENATE(LEFT(E9044,4),"-",MID(E9044,5,2),"-",RIGHT(E9044,2)), NULL)</f>
        <v>1996-03-11</v>
      </c>
    </row>
    <row r="9045" spans="1:9" ht="13" x14ac:dyDescent="0.15">
      <c r="A9045" s="1" t="s">
        <v>6887</v>
      </c>
      <c r="B9045" s="1" t="s">
        <v>346</v>
      </c>
      <c r="C9045" s="1">
        <v>20</v>
      </c>
      <c r="D9045" s="1">
        <v>19931223</v>
      </c>
      <c r="E9045" s="1">
        <v>19940325</v>
      </c>
      <c r="F9045" t="str">
        <f t="shared" si="282"/>
        <v>7853</v>
      </c>
      <c r="G9045" t="str">
        <f>SUBSTITUTE(SUBSTITUTE(SUBSTITUTE(LOWER(B9045), " ", "-"), "(",""), ")", "")</f>
        <v>housing</v>
      </c>
      <c r="H9045" t="str">
        <f t="shared" si="283"/>
        <v>1993-12-23</v>
      </c>
      <c r="I9045" t="str">
        <f>IFERROR(CONCATENATE(LEFT(E9045,4),"-",MID(E9045,5,2),"-",RIGHT(E9045,2)), NULL)</f>
        <v>1994-03-25</v>
      </c>
    </row>
    <row r="9046" spans="1:9" ht="13" x14ac:dyDescent="0.15">
      <c r="A9046" s="1" t="s">
        <v>6888</v>
      </c>
      <c r="B9046" s="1" t="s">
        <v>45</v>
      </c>
      <c r="C9046" s="1">
        <v>20</v>
      </c>
      <c r="D9046" s="1">
        <v>19931223</v>
      </c>
      <c r="E9046" s="1">
        <v>19960311</v>
      </c>
      <c r="F9046" t="str">
        <f t="shared" si="282"/>
        <v>7854</v>
      </c>
      <c r="G9046" t="str">
        <f>SUBSTITUTE(SUBSTITUTE(SUBSTITUTE(LOWER(B9046), " ", "-"), "(",""), ")", "")</f>
        <v>transport</v>
      </c>
      <c r="H9046" t="str">
        <f t="shared" si="283"/>
        <v>1993-12-23</v>
      </c>
      <c r="I9046" t="str">
        <f>IFERROR(CONCATENATE(LEFT(E9046,4),"-",MID(E9046,5,2),"-",RIGHT(E9046,2)), NULL)</f>
        <v>1996-03-11</v>
      </c>
    </row>
    <row r="9047" spans="1:9" ht="13" x14ac:dyDescent="0.15">
      <c r="A9047" s="1" t="s">
        <v>6889</v>
      </c>
      <c r="B9047" s="1" t="s">
        <v>667</v>
      </c>
      <c r="C9047" s="1">
        <v>20</v>
      </c>
      <c r="D9047" s="1">
        <v>19931223</v>
      </c>
      <c r="E9047" s="1">
        <v>20010530</v>
      </c>
      <c r="F9047" t="str">
        <f t="shared" si="282"/>
        <v>7855</v>
      </c>
      <c r="G9047" t="str">
        <f>SUBSTITUTE(SUBSTITUTE(SUBSTITUTE(LOWER(B9047), " ", "-"), "(",""), ")", "")</f>
        <v>air-transport</v>
      </c>
      <c r="H9047" t="str">
        <f t="shared" si="283"/>
        <v>1993-12-23</v>
      </c>
      <c r="I9047" t="str">
        <f>IFERROR(CONCATENATE(LEFT(E9047,4),"-",MID(E9047,5,2),"-",RIGHT(E9047,2)), NULL)</f>
        <v>2001-05-30</v>
      </c>
    </row>
    <row r="9048" spans="1:9" ht="13" x14ac:dyDescent="0.15">
      <c r="A9048" s="1" t="s">
        <v>6890</v>
      </c>
      <c r="B9048" s="1" t="s">
        <v>180</v>
      </c>
      <c r="C9048" s="1">
        <v>20</v>
      </c>
      <c r="D9048" s="1">
        <v>19830327</v>
      </c>
      <c r="F9048" t="str">
        <f t="shared" si="282"/>
        <v>7856</v>
      </c>
      <c r="G9048" t="str">
        <f>SUBSTITUTE(SUBSTITUTE(SUBSTITUTE(LOWER(B9048), " ", "-"), "(",""), ")", "")</f>
        <v>government-representation-overseas</v>
      </c>
      <c r="H9048" t="str">
        <f t="shared" si="283"/>
        <v>1983-03-27</v>
      </c>
      <c r="I9048" t="str">
        <f>IFERROR(CONCATENATE(LEFT(E9048,4),"-",MID(E9048,5,2),"-",RIGHT(E9048,2)), NULL)</f>
        <v>--</v>
      </c>
    </row>
    <row r="9049" spans="1:9" ht="13" x14ac:dyDescent="0.15">
      <c r="A9049" s="1" t="s">
        <v>6891</v>
      </c>
      <c r="B9049" s="1" t="s">
        <v>78</v>
      </c>
      <c r="C9049" s="1">
        <v>20</v>
      </c>
      <c r="D9049" s="1">
        <v>19931223</v>
      </c>
      <c r="E9049" s="1">
        <v>19960311</v>
      </c>
      <c r="F9049" t="str">
        <f t="shared" si="282"/>
        <v>7857</v>
      </c>
      <c r="G9049" t="str">
        <f>SUBSTITUTE(SUBSTITUTE(SUBSTITUTE(LOWER(B9049), " ", "-"), "(",""), ")", "")</f>
        <v>community-services</v>
      </c>
      <c r="H9049" t="str">
        <f t="shared" si="283"/>
        <v>1993-12-23</v>
      </c>
      <c r="I9049" t="str">
        <f>IFERROR(CONCATENATE(LEFT(E9049,4),"-",MID(E9049,5,2),"-",RIGHT(E9049,2)), NULL)</f>
        <v>1996-03-11</v>
      </c>
    </row>
    <row r="9050" spans="1:9" ht="13" x14ac:dyDescent="0.15">
      <c r="A9050" s="1" t="s">
        <v>6891</v>
      </c>
      <c r="B9050" s="1" t="s">
        <v>73</v>
      </c>
      <c r="C9050" s="1">
        <v>20</v>
      </c>
      <c r="D9050" s="1">
        <v>19931223</v>
      </c>
      <c r="E9050" s="1">
        <v>19960311</v>
      </c>
      <c r="F9050" t="str">
        <f t="shared" si="282"/>
        <v>7857</v>
      </c>
      <c r="G9050" t="str">
        <f>SUBSTITUTE(SUBSTITUTE(SUBSTITUTE(LOWER(B9050), " ", "-"), "(",""), ")", "")</f>
        <v>health</v>
      </c>
      <c r="H9050" t="str">
        <f t="shared" si="283"/>
        <v>1993-12-23</v>
      </c>
      <c r="I9050" t="str">
        <f>IFERROR(CONCATENATE(LEFT(E9050,4),"-",MID(E9050,5,2),"-",RIGHT(E9050,2)), NULL)</f>
        <v>1996-03-11</v>
      </c>
    </row>
    <row r="9051" spans="1:9" ht="13" x14ac:dyDescent="0.15">
      <c r="A9051" s="1" t="s">
        <v>6891</v>
      </c>
      <c r="B9051" s="1" t="s">
        <v>346</v>
      </c>
      <c r="C9051" s="1">
        <v>20</v>
      </c>
      <c r="D9051" s="1">
        <v>19931223</v>
      </c>
      <c r="E9051" s="1">
        <v>19940325</v>
      </c>
      <c r="F9051" t="str">
        <f t="shared" si="282"/>
        <v>7857</v>
      </c>
      <c r="G9051" t="str">
        <f>SUBSTITUTE(SUBSTITUTE(SUBSTITUTE(LOWER(B9051), " ", "-"), "(",""), ")", "")</f>
        <v>housing</v>
      </c>
      <c r="H9051" t="str">
        <f t="shared" si="283"/>
        <v>1993-12-23</v>
      </c>
      <c r="I9051" t="str">
        <f>IFERROR(CONCATENATE(LEFT(E9051,4),"-",MID(E9051,5,2),"-",RIGHT(E9051,2)), NULL)</f>
        <v>1994-03-25</v>
      </c>
    </row>
    <row r="9052" spans="1:9" ht="13" x14ac:dyDescent="0.15">
      <c r="A9052" s="1" t="s">
        <v>6892</v>
      </c>
      <c r="B9052" s="1" t="s">
        <v>39</v>
      </c>
      <c r="C9052" s="1">
        <v>20</v>
      </c>
      <c r="D9052" s="1">
        <v>19890701</v>
      </c>
      <c r="E9052" s="1">
        <v>19931231</v>
      </c>
      <c r="F9052" t="str">
        <f t="shared" si="282"/>
        <v>7858</v>
      </c>
      <c r="G9052" t="str">
        <f>SUBSTITUTE(SUBSTITUTE(SUBSTITUTE(LOWER(B9052), " ", "-"), "(",""), ")", "")</f>
        <v>committees-of-inquiry</v>
      </c>
      <c r="H9052" t="str">
        <f t="shared" si="283"/>
        <v>1989-07-01</v>
      </c>
      <c r="I9052" t="str">
        <f>IFERROR(CONCATENATE(LEFT(E9052,4),"-",MID(E9052,5,2),"-",RIGHT(E9052,2)), NULL)</f>
        <v>1993-12-31</v>
      </c>
    </row>
    <row r="9053" spans="1:9" ht="13" x14ac:dyDescent="0.15">
      <c r="A9053" s="1" t="s">
        <v>6892</v>
      </c>
      <c r="B9053" s="1" t="s">
        <v>297</v>
      </c>
      <c r="C9053" s="1">
        <v>20</v>
      </c>
      <c r="D9053" s="1">
        <v>19890701</v>
      </c>
      <c r="E9053" s="1">
        <v>19931231</v>
      </c>
      <c r="F9053" t="str">
        <f t="shared" si="282"/>
        <v>7858</v>
      </c>
      <c r="G9053" t="str">
        <f>SUBSTITUTE(SUBSTITUTE(SUBSTITUTE(LOWER(B9053), " ", "-"), "(",""), ")", "")</f>
        <v>resources</v>
      </c>
      <c r="H9053" t="str">
        <f t="shared" si="283"/>
        <v>1989-07-01</v>
      </c>
      <c r="I9053" t="str">
        <f>IFERROR(CONCATENATE(LEFT(E9053,4),"-",MID(E9053,5,2),"-",RIGHT(E9053,2)), NULL)</f>
        <v>1993-12-31</v>
      </c>
    </row>
    <row r="9054" spans="1:9" ht="13" x14ac:dyDescent="0.15">
      <c r="A9054" s="1" t="s">
        <v>6893</v>
      </c>
      <c r="B9054" s="1" t="s">
        <v>64</v>
      </c>
      <c r="C9054" s="1">
        <v>20</v>
      </c>
      <c r="D9054" s="1">
        <v>19570101</v>
      </c>
      <c r="E9054" s="1">
        <v>19951231</v>
      </c>
      <c r="F9054" t="str">
        <f t="shared" si="282"/>
        <v>0786</v>
      </c>
      <c r="G9054" t="str">
        <f>SUBSTITUTE(SUBSTITUTE(SUBSTITUTE(LOWER(B9054), " ", "-"), "(",""), ")", "")</f>
        <v>customs</v>
      </c>
      <c r="H9054" t="str">
        <f t="shared" si="283"/>
        <v>1957-01-01</v>
      </c>
      <c r="I9054" t="str">
        <f>IFERROR(CONCATENATE(LEFT(E9054,4),"-",MID(E9054,5,2),"-",RIGHT(E9054,2)), NULL)</f>
        <v>1995-12-31</v>
      </c>
    </row>
    <row r="9055" spans="1:9" ht="13" x14ac:dyDescent="0.15">
      <c r="A9055" s="1" t="s">
        <v>6894</v>
      </c>
      <c r="B9055" s="1" t="s">
        <v>75</v>
      </c>
      <c r="C9055" s="1">
        <v>20</v>
      </c>
      <c r="D9055" s="1">
        <v>19900305</v>
      </c>
      <c r="E9055" s="1">
        <v>20050630</v>
      </c>
      <c r="F9055" t="str">
        <f t="shared" si="282"/>
        <v>7860</v>
      </c>
      <c r="G9055" t="str">
        <f>SUBSTITUTE(SUBSTITUTE(SUBSTITUTE(LOWER(B9055), " ", "-"), "(",""), ")", "")</f>
        <v>indigenous-affairs</v>
      </c>
      <c r="H9055" t="str">
        <f t="shared" si="283"/>
        <v>1990-03-05</v>
      </c>
      <c r="I9055" t="str">
        <f>IFERROR(CONCATENATE(LEFT(E9055,4),"-",MID(E9055,5,2),"-",RIGHT(E9055,2)), NULL)</f>
        <v>2005-06-30</v>
      </c>
    </row>
    <row r="9056" spans="1:9" ht="13" x14ac:dyDescent="0.15">
      <c r="A9056" s="1" t="s">
        <v>6895</v>
      </c>
      <c r="B9056" s="1" t="s">
        <v>75</v>
      </c>
      <c r="C9056" s="1">
        <v>20</v>
      </c>
      <c r="D9056" s="1">
        <v>19900305</v>
      </c>
      <c r="E9056" s="1">
        <v>20050130</v>
      </c>
      <c r="F9056" t="str">
        <f t="shared" si="282"/>
        <v>7861</v>
      </c>
      <c r="G9056" t="str">
        <f>SUBSTITUTE(SUBSTITUTE(SUBSTITUTE(LOWER(B9056), " ", "-"), "(",""), ")", "")</f>
        <v>indigenous-affairs</v>
      </c>
      <c r="H9056" t="str">
        <f t="shared" si="283"/>
        <v>1990-03-05</v>
      </c>
      <c r="I9056" t="str">
        <f>IFERROR(CONCATENATE(LEFT(E9056,4),"-",MID(E9056,5,2),"-",RIGHT(E9056,2)), NULL)</f>
        <v>2005-01-30</v>
      </c>
    </row>
    <row r="9057" spans="1:9" ht="13" x14ac:dyDescent="0.15">
      <c r="A9057" s="1" t="s">
        <v>6896</v>
      </c>
      <c r="B9057" s="1" t="s">
        <v>75</v>
      </c>
      <c r="C9057" s="1">
        <v>20</v>
      </c>
      <c r="D9057" s="1">
        <v>19900305</v>
      </c>
      <c r="E9057" s="1">
        <v>20050630</v>
      </c>
      <c r="F9057" t="str">
        <f t="shared" si="282"/>
        <v>7862</v>
      </c>
      <c r="G9057" t="str">
        <f>SUBSTITUTE(SUBSTITUTE(SUBSTITUTE(LOWER(B9057), " ", "-"), "(",""), ")", "")</f>
        <v>indigenous-affairs</v>
      </c>
      <c r="H9057" t="str">
        <f t="shared" si="283"/>
        <v>1990-03-05</v>
      </c>
      <c r="I9057" t="str">
        <f>IFERROR(CONCATENATE(LEFT(E9057,4),"-",MID(E9057,5,2),"-",RIGHT(E9057,2)), NULL)</f>
        <v>2005-06-30</v>
      </c>
    </row>
    <row r="9058" spans="1:9" ht="13" x14ac:dyDescent="0.15">
      <c r="A9058" s="1" t="s">
        <v>6897</v>
      </c>
      <c r="B9058" s="1" t="s">
        <v>78</v>
      </c>
      <c r="C9058" s="1">
        <v>20</v>
      </c>
      <c r="D9058" s="1">
        <v>19931223</v>
      </c>
      <c r="E9058" s="1">
        <v>19960311</v>
      </c>
      <c r="F9058" t="str">
        <f t="shared" si="282"/>
        <v>7863</v>
      </c>
      <c r="G9058" t="str">
        <f>SUBSTITUTE(SUBSTITUTE(SUBSTITUTE(LOWER(B9058), " ", "-"), "(",""), ")", "")</f>
        <v>community-services</v>
      </c>
      <c r="H9058" t="str">
        <f t="shared" si="283"/>
        <v>1993-12-23</v>
      </c>
      <c r="I9058" t="str">
        <f>IFERROR(CONCATENATE(LEFT(E9058,4),"-",MID(E9058,5,2),"-",RIGHT(E9058,2)), NULL)</f>
        <v>1996-03-11</v>
      </c>
    </row>
    <row r="9059" spans="1:9" ht="13" x14ac:dyDescent="0.15">
      <c r="A9059" s="1" t="s">
        <v>6897</v>
      </c>
      <c r="B9059" s="1" t="s">
        <v>73</v>
      </c>
      <c r="C9059" s="1">
        <v>20</v>
      </c>
      <c r="D9059" s="1">
        <v>19931223</v>
      </c>
      <c r="E9059" s="1">
        <v>19960311</v>
      </c>
      <c r="F9059" t="str">
        <f t="shared" si="282"/>
        <v>7863</v>
      </c>
      <c r="G9059" t="str">
        <f>SUBSTITUTE(SUBSTITUTE(SUBSTITUTE(LOWER(B9059), " ", "-"), "(",""), ")", "")</f>
        <v>health</v>
      </c>
      <c r="H9059" t="str">
        <f t="shared" si="283"/>
        <v>1993-12-23</v>
      </c>
      <c r="I9059" t="str">
        <f>IFERROR(CONCATENATE(LEFT(E9059,4),"-",MID(E9059,5,2),"-",RIGHT(E9059,2)), NULL)</f>
        <v>1996-03-11</v>
      </c>
    </row>
    <row r="9060" spans="1:9" ht="13" x14ac:dyDescent="0.15">
      <c r="A9060" s="1" t="s">
        <v>6897</v>
      </c>
      <c r="B9060" s="1" t="s">
        <v>346</v>
      </c>
      <c r="C9060" s="1">
        <v>20</v>
      </c>
      <c r="D9060" s="1">
        <v>19931223</v>
      </c>
      <c r="E9060" s="1">
        <v>19940325</v>
      </c>
      <c r="F9060" t="str">
        <f t="shared" si="282"/>
        <v>7863</v>
      </c>
      <c r="G9060" t="str">
        <f>SUBSTITUTE(SUBSTITUTE(SUBSTITUTE(LOWER(B9060), " ", "-"), "(",""), ")", "")</f>
        <v>housing</v>
      </c>
      <c r="H9060" t="str">
        <f t="shared" si="283"/>
        <v>1993-12-23</v>
      </c>
      <c r="I9060" t="str">
        <f>IFERROR(CONCATENATE(LEFT(E9060,4),"-",MID(E9060,5,2),"-",RIGHT(E9060,2)), NULL)</f>
        <v>1994-03-25</v>
      </c>
    </row>
    <row r="9061" spans="1:9" ht="13" x14ac:dyDescent="0.15">
      <c r="A9061" s="1" t="s">
        <v>6898</v>
      </c>
      <c r="B9061" s="1" t="s">
        <v>78</v>
      </c>
      <c r="C9061" s="1">
        <v>20</v>
      </c>
      <c r="D9061" s="1">
        <v>19931223</v>
      </c>
      <c r="E9061" s="1">
        <v>19960311</v>
      </c>
      <c r="F9061" t="str">
        <f t="shared" si="282"/>
        <v>7864</v>
      </c>
      <c r="G9061" t="str">
        <f>SUBSTITUTE(SUBSTITUTE(SUBSTITUTE(LOWER(B9061), " ", "-"), "(",""), ")", "")</f>
        <v>community-services</v>
      </c>
      <c r="H9061" t="str">
        <f t="shared" si="283"/>
        <v>1993-12-23</v>
      </c>
      <c r="I9061" t="str">
        <f>IFERROR(CONCATENATE(LEFT(E9061,4),"-",MID(E9061,5,2),"-",RIGHT(E9061,2)), NULL)</f>
        <v>1996-03-11</v>
      </c>
    </row>
    <row r="9062" spans="1:9" ht="13" x14ac:dyDescent="0.15">
      <c r="A9062" s="1" t="s">
        <v>6898</v>
      </c>
      <c r="B9062" s="1" t="s">
        <v>73</v>
      </c>
      <c r="C9062" s="1">
        <v>20</v>
      </c>
      <c r="D9062" s="1">
        <v>19931223</v>
      </c>
      <c r="E9062" s="1">
        <v>19960311</v>
      </c>
      <c r="F9062" t="str">
        <f t="shared" si="282"/>
        <v>7864</v>
      </c>
      <c r="G9062" t="str">
        <f>SUBSTITUTE(SUBSTITUTE(SUBSTITUTE(LOWER(B9062), " ", "-"), "(",""), ")", "")</f>
        <v>health</v>
      </c>
      <c r="H9062" t="str">
        <f t="shared" si="283"/>
        <v>1993-12-23</v>
      </c>
      <c r="I9062" t="str">
        <f>IFERROR(CONCATENATE(LEFT(E9062,4),"-",MID(E9062,5,2),"-",RIGHT(E9062,2)), NULL)</f>
        <v>1996-03-11</v>
      </c>
    </row>
    <row r="9063" spans="1:9" ht="13" x14ac:dyDescent="0.15">
      <c r="A9063" s="1" t="s">
        <v>6898</v>
      </c>
      <c r="B9063" s="1" t="s">
        <v>466</v>
      </c>
      <c r="C9063" s="1">
        <v>20</v>
      </c>
      <c r="D9063" s="1">
        <v>19931223</v>
      </c>
      <c r="E9063" s="1">
        <v>19960311</v>
      </c>
      <c r="F9063" t="str">
        <f t="shared" si="282"/>
        <v>7864</v>
      </c>
      <c r="G9063" t="str">
        <f>SUBSTITUTE(SUBSTITUTE(SUBSTITUTE(LOWER(B9063), " ", "-"), "(",""), ")", "")</f>
        <v>health-insurance</v>
      </c>
      <c r="H9063" t="str">
        <f t="shared" si="283"/>
        <v>1993-12-23</v>
      </c>
      <c r="I9063" t="str">
        <f>IFERROR(CONCATENATE(LEFT(E9063,4),"-",MID(E9063,5,2),"-",RIGHT(E9063,2)), NULL)</f>
        <v>1996-03-11</v>
      </c>
    </row>
    <row r="9064" spans="1:9" ht="13" x14ac:dyDescent="0.15">
      <c r="A9064" s="1" t="s">
        <v>6898</v>
      </c>
      <c r="B9064" s="1" t="s">
        <v>346</v>
      </c>
      <c r="C9064" s="1">
        <v>20</v>
      </c>
      <c r="D9064" s="1">
        <v>19931223</v>
      </c>
      <c r="E9064" s="1">
        <v>19940325</v>
      </c>
      <c r="F9064" t="str">
        <f t="shared" si="282"/>
        <v>7864</v>
      </c>
      <c r="G9064" t="str">
        <f>SUBSTITUTE(SUBSTITUTE(SUBSTITUTE(LOWER(B9064), " ", "-"), "(",""), ")", "")</f>
        <v>housing</v>
      </c>
      <c r="H9064" t="str">
        <f t="shared" si="283"/>
        <v>1993-12-23</v>
      </c>
      <c r="I9064" t="str">
        <f>IFERROR(CONCATENATE(LEFT(E9064,4),"-",MID(E9064,5,2),"-",RIGHT(E9064,2)), NULL)</f>
        <v>1994-03-25</v>
      </c>
    </row>
    <row r="9065" spans="1:9" ht="13" x14ac:dyDescent="0.15">
      <c r="A9065" s="1" t="s">
        <v>6899</v>
      </c>
      <c r="B9065" s="1" t="s">
        <v>78</v>
      </c>
      <c r="C9065" s="1">
        <v>20</v>
      </c>
      <c r="D9065" s="1">
        <v>19931223</v>
      </c>
      <c r="E9065" s="1">
        <v>19960311</v>
      </c>
      <c r="F9065" t="str">
        <f t="shared" si="282"/>
        <v>7865</v>
      </c>
      <c r="G9065" t="str">
        <f>SUBSTITUTE(SUBSTITUTE(SUBSTITUTE(LOWER(B9065), " ", "-"), "(",""), ")", "")</f>
        <v>community-services</v>
      </c>
      <c r="H9065" t="str">
        <f t="shared" si="283"/>
        <v>1993-12-23</v>
      </c>
      <c r="I9065" t="str">
        <f>IFERROR(CONCATENATE(LEFT(E9065,4),"-",MID(E9065,5,2),"-",RIGHT(E9065,2)), NULL)</f>
        <v>1996-03-11</v>
      </c>
    </row>
    <row r="9066" spans="1:9" ht="13" x14ac:dyDescent="0.15">
      <c r="A9066" s="1" t="s">
        <v>6899</v>
      </c>
      <c r="B9066" s="1" t="s">
        <v>73</v>
      </c>
      <c r="C9066" s="1">
        <v>20</v>
      </c>
      <c r="D9066" s="1">
        <v>19931223</v>
      </c>
      <c r="E9066" s="1">
        <v>19960311</v>
      </c>
      <c r="F9066" t="str">
        <f t="shared" si="282"/>
        <v>7865</v>
      </c>
      <c r="G9066" t="str">
        <f>SUBSTITUTE(SUBSTITUTE(SUBSTITUTE(LOWER(B9066), " ", "-"), "(",""), ")", "")</f>
        <v>health</v>
      </c>
      <c r="H9066" t="str">
        <f t="shared" si="283"/>
        <v>1993-12-23</v>
      </c>
      <c r="I9066" t="str">
        <f>IFERROR(CONCATENATE(LEFT(E9066,4),"-",MID(E9066,5,2),"-",RIGHT(E9066,2)), NULL)</f>
        <v>1996-03-11</v>
      </c>
    </row>
    <row r="9067" spans="1:9" ht="13" x14ac:dyDescent="0.15">
      <c r="A9067" s="1" t="s">
        <v>6899</v>
      </c>
      <c r="B9067" s="1" t="s">
        <v>466</v>
      </c>
      <c r="C9067" s="1">
        <v>20</v>
      </c>
      <c r="D9067" s="1">
        <v>19931223</v>
      </c>
      <c r="E9067" s="1">
        <v>19960311</v>
      </c>
      <c r="F9067" t="str">
        <f t="shared" si="282"/>
        <v>7865</v>
      </c>
      <c r="G9067" t="str">
        <f>SUBSTITUTE(SUBSTITUTE(SUBSTITUTE(LOWER(B9067), " ", "-"), "(",""), ")", "")</f>
        <v>health-insurance</v>
      </c>
      <c r="H9067" t="str">
        <f t="shared" si="283"/>
        <v>1993-12-23</v>
      </c>
      <c r="I9067" t="str">
        <f>IFERROR(CONCATENATE(LEFT(E9067,4),"-",MID(E9067,5,2),"-",RIGHT(E9067,2)), NULL)</f>
        <v>1996-03-11</v>
      </c>
    </row>
    <row r="9068" spans="1:9" ht="13" x14ac:dyDescent="0.15">
      <c r="A9068" s="1" t="s">
        <v>6899</v>
      </c>
      <c r="B9068" s="1" t="s">
        <v>346</v>
      </c>
      <c r="C9068" s="1">
        <v>20</v>
      </c>
      <c r="D9068" s="1">
        <v>19931223</v>
      </c>
      <c r="E9068" s="1">
        <v>19940325</v>
      </c>
      <c r="F9068" t="str">
        <f t="shared" si="282"/>
        <v>7865</v>
      </c>
      <c r="G9068" t="str">
        <f>SUBSTITUTE(SUBSTITUTE(SUBSTITUTE(LOWER(B9068), " ", "-"), "(",""), ")", "")</f>
        <v>housing</v>
      </c>
      <c r="H9068" t="str">
        <f t="shared" si="283"/>
        <v>1993-12-23</v>
      </c>
      <c r="I9068" t="str">
        <f>IFERROR(CONCATENATE(LEFT(E9068,4),"-",MID(E9068,5,2),"-",RIGHT(E9068,2)), NULL)</f>
        <v>1994-03-25</v>
      </c>
    </row>
    <row r="9069" spans="1:9" ht="13" x14ac:dyDescent="0.15">
      <c r="A9069" s="1" t="s">
        <v>6900</v>
      </c>
      <c r="B9069" s="1" t="s">
        <v>78</v>
      </c>
      <c r="C9069" s="1">
        <v>20</v>
      </c>
      <c r="D9069" s="1">
        <v>19931223</v>
      </c>
      <c r="E9069" s="1">
        <v>19960311</v>
      </c>
      <c r="F9069" t="str">
        <f t="shared" si="282"/>
        <v>7866</v>
      </c>
      <c r="G9069" t="str">
        <f>SUBSTITUTE(SUBSTITUTE(SUBSTITUTE(LOWER(B9069), " ", "-"), "(",""), ")", "")</f>
        <v>community-services</v>
      </c>
      <c r="H9069" t="str">
        <f t="shared" si="283"/>
        <v>1993-12-23</v>
      </c>
      <c r="I9069" t="str">
        <f>IFERROR(CONCATENATE(LEFT(E9069,4),"-",MID(E9069,5,2),"-",RIGHT(E9069,2)), NULL)</f>
        <v>1996-03-11</v>
      </c>
    </row>
    <row r="9070" spans="1:9" ht="13" x14ac:dyDescent="0.15">
      <c r="A9070" s="1" t="s">
        <v>6900</v>
      </c>
      <c r="B9070" s="1" t="s">
        <v>73</v>
      </c>
      <c r="C9070" s="1">
        <v>20</v>
      </c>
      <c r="D9070" s="1">
        <v>19931223</v>
      </c>
      <c r="E9070" s="1">
        <v>19960311</v>
      </c>
      <c r="F9070" t="str">
        <f t="shared" si="282"/>
        <v>7866</v>
      </c>
      <c r="G9070" t="str">
        <f>SUBSTITUTE(SUBSTITUTE(SUBSTITUTE(LOWER(B9070), " ", "-"), "(",""), ")", "")</f>
        <v>health</v>
      </c>
      <c r="H9070" t="str">
        <f t="shared" si="283"/>
        <v>1993-12-23</v>
      </c>
      <c r="I9070" t="str">
        <f>IFERROR(CONCATENATE(LEFT(E9070,4),"-",MID(E9070,5,2),"-",RIGHT(E9070,2)), NULL)</f>
        <v>1996-03-11</v>
      </c>
    </row>
    <row r="9071" spans="1:9" ht="13" x14ac:dyDescent="0.15">
      <c r="A9071" s="1" t="s">
        <v>6900</v>
      </c>
      <c r="B9071" s="1" t="s">
        <v>466</v>
      </c>
      <c r="C9071" s="1">
        <v>20</v>
      </c>
      <c r="D9071" s="1">
        <v>19931223</v>
      </c>
      <c r="E9071" s="1">
        <v>19960311</v>
      </c>
      <c r="F9071" t="str">
        <f t="shared" si="282"/>
        <v>7866</v>
      </c>
      <c r="G9071" t="str">
        <f>SUBSTITUTE(SUBSTITUTE(SUBSTITUTE(LOWER(B9071), " ", "-"), "(",""), ")", "")</f>
        <v>health-insurance</v>
      </c>
      <c r="H9071" t="str">
        <f t="shared" si="283"/>
        <v>1993-12-23</v>
      </c>
      <c r="I9071" t="str">
        <f>IFERROR(CONCATENATE(LEFT(E9071,4),"-",MID(E9071,5,2),"-",RIGHT(E9071,2)), NULL)</f>
        <v>1996-03-11</v>
      </c>
    </row>
    <row r="9072" spans="1:9" ht="13" x14ac:dyDescent="0.15">
      <c r="A9072" s="1" t="s">
        <v>6900</v>
      </c>
      <c r="B9072" s="1" t="s">
        <v>346</v>
      </c>
      <c r="C9072" s="1">
        <v>20</v>
      </c>
      <c r="D9072" s="1">
        <v>19931223</v>
      </c>
      <c r="E9072" s="1">
        <v>19940325</v>
      </c>
      <c r="F9072" t="str">
        <f t="shared" si="282"/>
        <v>7866</v>
      </c>
      <c r="G9072" t="str">
        <f>SUBSTITUTE(SUBSTITUTE(SUBSTITUTE(LOWER(B9072), " ", "-"), "(",""), ")", "")</f>
        <v>housing</v>
      </c>
      <c r="H9072" t="str">
        <f t="shared" si="283"/>
        <v>1993-12-23</v>
      </c>
      <c r="I9072" t="str">
        <f>IFERROR(CONCATENATE(LEFT(E9072,4),"-",MID(E9072,5,2),"-",RIGHT(E9072,2)), NULL)</f>
        <v>1994-03-25</v>
      </c>
    </row>
    <row r="9073" spans="1:9" ht="13" x14ac:dyDescent="0.15">
      <c r="A9073" s="1" t="s">
        <v>6901</v>
      </c>
      <c r="B9073" s="1" t="s">
        <v>78</v>
      </c>
      <c r="C9073" s="1">
        <v>20</v>
      </c>
      <c r="D9073" s="1">
        <v>19931223</v>
      </c>
      <c r="E9073" s="1">
        <v>19960311</v>
      </c>
      <c r="F9073" t="str">
        <f t="shared" si="282"/>
        <v>7867</v>
      </c>
      <c r="G9073" t="str">
        <f>SUBSTITUTE(SUBSTITUTE(SUBSTITUTE(LOWER(B9073), " ", "-"), "(",""), ")", "")</f>
        <v>community-services</v>
      </c>
      <c r="H9073" t="str">
        <f t="shared" si="283"/>
        <v>1993-12-23</v>
      </c>
      <c r="I9073" t="str">
        <f>IFERROR(CONCATENATE(LEFT(E9073,4),"-",MID(E9073,5,2),"-",RIGHT(E9073,2)), NULL)</f>
        <v>1996-03-11</v>
      </c>
    </row>
    <row r="9074" spans="1:9" ht="13" x14ac:dyDescent="0.15">
      <c r="A9074" s="1" t="s">
        <v>6901</v>
      </c>
      <c r="B9074" s="1" t="s">
        <v>73</v>
      </c>
      <c r="C9074" s="1">
        <v>20</v>
      </c>
      <c r="D9074" s="1">
        <v>19931223</v>
      </c>
      <c r="E9074" s="1">
        <v>19960311</v>
      </c>
      <c r="F9074" t="str">
        <f t="shared" si="282"/>
        <v>7867</v>
      </c>
      <c r="G9074" t="str">
        <f>SUBSTITUTE(SUBSTITUTE(SUBSTITUTE(LOWER(B9074), " ", "-"), "(",""), ")", "")</f>
        <v>health</v>
      </c>
      <c r="H9074" t="str">
        <f t="shared" si="283"/>
        <v>1993-12-23</v>
      </c>
      <c r="I9074" t="str">
        <f>IFERROR(CONCATENATE(LEFT(E9074,4),"-",MID(E9074,5,2),"-",RIGHT(E9074,2)), NULL)</f>
        <v>1996-03-11</v>
      </c>
    </row>
    <row r="9075" spans="1:9" ht="13" x14ac:dyDescent="0.15">
      <c r="A9075" s="1" t="s">
        <v>6901</v>
      </c>
      <c r="B9075" s="1" t="s">
        <v>466</v>
      </c>
      <c r="C9075" s="1">
        <v>20</v>
      </c>
      <c r="D9075" s="1">
        <v>19931223</v>
      </c>
      <c r="E9075" s="1">
        <v>19960311</v>
      </c>
      <c r="F9075" t="str">
        <f t="shared" si="282"/>
        <v>7867</v>
      </c>
      <c r="G9075" t="str">
        <f>SUBSTITUTE(SUBSTITUTE(SUBSTITUTE(LOWER(B9075), " ", "-"), "(",""), ")", "")</f>
        <v>health-insurance</v>
      </c>
      <c r="H9075" t="str">
        <f t="shared" si="283"/>
        <v>1993-12-23</v>
      </c>
      <c r="I9075" t="str">
        <f>IFERROR(CONCATENATE(LEFT(E9075,4),"-",MID(E9075,5,2),"-",RIGHT(E9075,2)), NULL)</f>
        <v>1996-03-11</v>
      </c>
    </row>
    <row r="9076" spans="1:9" ht="13" x14ac:dyDescent="0.15">
      <c r="A9076" s="1" t="s">
        <v>6901</v>
      </c>
      <c r="B9076" s="1" t="s">
        <v>346</v>
      </c>
      <c r="C9076" s="1">
        <v>20</v>
      </c>
      <c r="D9076" s="1">
        <v>19931223</v>
      </c>
      <c r="E9076" s="1">
        <v>19940325</v>
      </c>
      <c r="F9076" t="str">
        <f t="shared" si="282"/>
        <v>7867</v>
      </c>
      <c r="G9076" t="str">
        <f>SUBSTITUTE(SUBSTITUTE(SUBSTITUTE(LOWER(B9076), " ", "-"), "(",""), ")", "")</f>
        <v>housing</v>
      </c>
      <c r="H9076" t="str">
        <f t="shared" si="283"/>
        <v>1993-12-23</v>
      </c>
      <c r="I9076" t="str">
        <f>IFERROR(CONCATENATE(LEFT(E9076,4),"-",MID(E9076,5,2),"-",RIGHT(E9076,2)), NULL)</f>
        <v>1994-03-25</v>
      </c>
    </row>
    <row r="9077" spans="1:9" ht="13" x14ac:dyDescent="0.15">
      <c r="A9077" s="1" t="s">
        <v>6902</v>
      </c>
      <c r="B9077" s="1" t="s">
        <v>78</v>
      </c>
      <c r="C9077" s="1">
        <v>20</v>
      </c>
      <c r="D9077" s="1">
        <v>19931223</v>
      </c>
      <c r="E9077" s="1">
        <v>19960311</v>
      </c>
      <c r="F9077" t="str">
        <f t="shared" si="282"/>
        <v>7868</v>
      </c>
      <c r="G9077" t="str">
        <f>SUBSTITUTE(SUBSTITUTE(SUBSTITUTE(LOWER(B9077), " ", "-"), "(",""), ")", "")</f>
        <v>community-services</v>
      </c>
      <c r="H9077" t="str">
        <f t="shared" si="283"/>
        <v>1993-12-23</v>
      </c>
      <c r="I9077" t="str">
        <f>IFERROR(CONCATENATE(LEFT(E9077,4),"-",MID(E9077,5,2),"-",RIGHT(E9077,2)), NULL)</f>
        <v>1996-03-11</v>
      </c>
    </row>
    <row r="9078" spans="1:9" ht="13" x14ac:dyDescent="0.15">
      <c r="A9078" s="1" t="s">
        <v>6902</v>
      </c>
      <c r="B9078" s="1" t="s">
        <v>73</v>
      </c>
      <c r="C9078" s="1">
        <v>20</v>
      </c>
      <c r="D9078" s="1">
        <v>19931223</v>
      </c>
      <c r="E9078" s="1">
        <v>19960311</v>
      </c>
      <c r="F9078" t="str">
        <f t="shared" si="282"/>
        <v>7868</v>
      </c>
      <c r="G9078" t="str">
        <f>SUBSTITUTE(SUBSTITUTE(SUBSTITUTE(LOWER(B9078), " ", "-"), "(",""), ")", "")</f>
        <v>health</v>
      </c>
      <c r="H9078" t="str">
        <f t="shared" si="283"/>
        <v>1993-12-23</v>
      </c>
      <c r="I9078" t="str">
        <f>IFERROR(CONCATENATE(LEFT(E9078,4),"-",MID(E9078,5,2),"-",RIGHT(E9078,2)), NULL)</f>
        <v>1996-03-11</v>
      </c>
    </row>
    <row r="9079" spans="1:9" ht="13" x14ac:dyDescent="0.15">
      <c r="A9079" s="1" t="s">
        <v>6902</v>
      </c>
      <c r="B9079" s="1" t="s">
        <v>466</v>
      </c>
      <c r="C9079" s="1">
        <v>20</v>
      </c>
      <c r="D9079" s="1">
        <v>19931223</v>
      </c>
      <c r="E9079" s="1">
        <v>19960311</v>
      </c>
      <c r="F9079" t="str">
        <f t="shared" si="282"/>
        <v>7868</v>
      </c>
      <c r="G9079" t="str">
        <f>SUBSTITUTE(SUBSTITUTE(SUBSTITUTE(LOWER(B9079), " ", "-"), "(",""), ")", "")</f>
        <v>health-insurance</v>
      </c>
      <c r="H9079" t="str">
        <f t="shared" si="283"/>
        <v>1993-12-23</v>
      </c>
      <c r="I9079" t="str">
        <f>IFERROR(CONCATENATE(LEFT(E9079,4),"-",MID(E9079,5,2),"-",RIGHT(E9079,2)), NULL)</f>
        <v>1996-03-11</v>
      </c>
    </row>
    <row r="9080" spans="1:9" ht="13" x14ac:dyDescent="0.15">
      <c r="A9080" s="1" t="s">
        <v>6902</v>
      </c>
      <c r="B9080" s="1" t="s">
        <v>346</v>
      </c>
      <c r="C9080" s="1">
        <v>20</v>
      </c>
      <c r="D9080" s="1">
        <v>19931223</v>
      </c>
      <c r="E9080" s="1">
        <v>19940325</v>
      </c>
      <c r="F9080" t="str">
        <f t="shared" si="282"/>
        <v>7868</v>
      </c>
      <c r="G9080" t="str">
        <f>SUBSTITUTE(SUBSTITUTE(SUBSTITUTE(LOWER(B9080), " ", "-"), "(",""), ")", "")</f>
        <v>housing</v>
      </c>
      <c r="H9080" t="str">
        <f t="shared" si="283"/>
        <v>1993-12-23</v>
      </c>
      <c r="I9080" t="str">
        <f>IFERROR(CONCATENATE(LEFT(E9080,4),"-",MID(E9080,5,2),"-",RIGHT(E9080,2)), NULL)</f>
        <v>1994-03-25</v>
      </c>
    </row>
    <row r="9081" spans="1:9" ht="13" x14ac:dyDescent="0.15">
      <c r="A9081" s="1" t="s">
        <v>6903</v>
      </c>
      <c r="B9081" s="1" t="s">
        <v>533</v>
      </c>
      <c r="C9081" s="1">
        <v>20</v>
      </c>
      <c r="D9081" s="1">
        <v>19860901</v>
      </c>
      <c r="F9081" t="str">
        <f t="shared" si="282"/>
        <v>7869</v>
      </c>
      <c r="G9081" t="str">
        <f>SUBSTITUTE(SUBSTITUTE(SUBSTITUTE(LOWER(B9081), " ", "-"), "(",""), ")", "")</f>
        <v>navy-support</v>
      </c>
      <c r="H9081" t="str">
        <f t="shared" si="283"/>
        <v>1986-09-01</v>
      </c>
      <c r="I9081" t="str">
        <f>IFERROR(CONCATENATE(LEFT(E9081,4),"-",MID(E9081,5,2),"-",RIGHT(E9081,2)), NULL)</f>
        <v>--</v>
      </c>
    </row>
    <row r="9082" spans="1:9" ht="13" x14ac:dyDescent="0.15">
      <c r="A9082" s="1" t="s">
        <v>6903</v>
      </c>
      <c r="B9082" s="1" t="s">
        <v>105</v>
      </c>
      <c r="C9082" s="1">
        <v>20</v>
      </c>
      <c r="D9082" s="1">
        <v>19860901</v>
      </c>
      <c r="F9082" t="str">
        <f t="shared" si="282"/>
        <v>7869</v>
      </c>
      <c r="G9082" t="str">
        <f>SUBSTITUTE(SUBSTITUTE(SUBSTITUTE(LOWER(B9082), " ", "-"), "(",""), ")", "")</f>
        <v>training-air-force</v>
      </c>
      <c r="H9082" t="str">
        <f t="shared" si="283"/>
        <v>1986-09-01</v>
      </c>
      <c r="I9082" t="str">
        <f>IFERROR(CONCATENATE(LEFT(E9082,4),"-",MID(E9082,5,2),"-",RIGHT(E9082,2)), NULL)</f>
        <v>--</v>
      </c>
    </row>
    <row r="9083" spans="1:9" ht="13" x14ac:dyDescent="0.15">
      <c r="A9083" s="1" t="s">
        <v>6903</v>
      </c>
      <c r="B9083" s="1" t="s">
        <v>2022</v>
      </c>
      <c r="C9083" s="1">
        <v>20</v>
      </c>
      <c r="D9083" s="1">
        <v>19860901</v>
      </c>
      <c r="F9083" t="str">
        <f t="shared" si="282"/>
        <v>7869</v>
      </c>
      <c r="G9083" t="str">
        <f>SUBSTITUTE(SUBSTITUTE(SUBSTITUTE(LOWER(B9083), " ", "-"), "(",""), ")", "")</f>
        <v>training-army</v>
      </c>
      <c r="H9083" t="str">
        <f t="shared" si="283"/>
        <v>1986-09-01</v>
      </c>
      <c r="I9083" t="str">
        <f>IFERROR(CONCATENATE(LEFT(E9083,4),"-",MID(E9083,5,2),"-",RIGHT(E9083,2)), NULL)</f>
        <v>--</v>
      </c>
    </row>
    <row r="9084" spans="1:9" ht="13" x14ac:dyDescent="0.15">
      <c r="A9084" s="1" t="s">
        <v>6904</v>
      </c>
      <c r="B9084" s="1" t="s">
        <v>64</v>
      </c>
      <c r="C9084" s="1">
        <v>20</v>
      </c>
      <c r="D9084" s="1">
        <v>18460101</v>
      </c>
      <c r="E9084" s="1">
        <v>20090522</v>
      </c>
      <c r="F9084" t="str">
        <f t="shared" si="282"/>
        <v>0787</v>
      </c>
      <c r="G9084" t="str">
        <f>SUBSTITUTE(SUBSTITUTE(SUBSTITUTE(LOWER(B9084), " ", "-"), "(",""), ")", "")</f>
        <v>customs</v>
      </c>
      <c r="H9084" t="str">
        <f t="shared" si="283"/>
        <v>1846-01-01</v>
      </c>
      <c r="I9084" t="str">
        <f>IFERROR(CONCATENATE(LEFT(E9084,4),"-",MID(E9084,5,2),"-",RIGHT(E9084,2)), NULL)</f>
        <v>2009-05-22</v>
      </c>
    </row>
    <row r="9085" spans="1:9" ht="13" x14ac:dyDescent="0.15">
      <c r="A9085" s="1" t="s">
        <v>6905</v>
      </c>
      <c r="B9085" s="1" t="s">
        <v>1292</v>
      </c>
      <c r="C9085" s="1">
        <v>20</v>
      </c>
      <c r="D9085" s="1">
        <v>19880701</v>
      </c>
      <c r="F9085" t="str">
        <f t="shared" si="282"/>
        <v>7870</v>
      </c>
      <c r="G9085" t="str">
        <f>SUBSTITUTE(SUBSTITUTE(SUBSTITUTE(LOWER(B9085), " ", "-"), "(",""), ")", "")</f>
        <v>telecommunications</v>
      </c>
      <c r="H9085" t="str">
        <f t="shared" si="283"/>
        <v>1988-07-01</v>
      </c>
      <c r="I9085" t="str">
        <f>IFERROR(CONCATENATE(LEFT(E9085,4),"-",MID(E9085,5,2),"-",RIGHT(E9085,2)), NULL)</f>
        <v>--</v>
      </c>
    </row>
    <row r="9086" spans="1:9" ht="13" x14ac:dyDescent="0.15">
      <c r="A9086" s="1" t="s">
        <v>6906</v>
      </c>
      <c r="B9086" s="1" t="s">
        <v>282</v>
      </c>
      <c r="C9086" s="1">
        <v>20</v>
      </c>
      <c r="D9086" s="1">
        <v>19940130</v>
      </c>
      <c r="E9086" s="1">
        <v>19971009</v>
      </c>
      <c r="F9086" t="str">
        <f t="shared" si="282"/>
        <v>7871</v>
      </c>
      <c r="G9086" t="str">
        <f>SUBSTITUTE(SUBSTITUTE(SUBSTITUTE(LOWER(B9086), " ", "-"), "(",""), ")", "")</f>
        <v>analytical-services</v>
      </c>
      <c r="H9086" t="str">
        <f t="shared" si="283"/>
        <v>1994-01-30</v>
      </c>
      <c r="I9086" t="str">
        <f>IFERROR(CONCATENATE(LEFT(E9086,4),"-",MID(E9086,5,2),"-",RIGHT(E9086,2)), NULL)</f>
        <v>1997-10-09</v>
      </c>
    </row>
    <row r="9087" spans="1:9" ht="13" x14ac:dyDescent="0.15">
      <c r="A9087" s="1" t="s">
        <v>6906</v>
      </c>
      <c r="B9087" s="1" t="s">
        <v>312</v>
      </c>
      <c r="C9087" s="1">
        <v>20</v>
      </c>
      <c r="D9087" s="1">
        <v>19940130</v>
      </c>
      <c r="E9087" s="1">
        <v>19971009</v>
      </c>
      <c r="F9087" t="str">
        <f t="shared" si="282"/>
        <v>7871</v>
      </c>
      <c r="G9087" t="str">
        <f>SUBSTITUTE(SUBSTITUTE(SUBSTITUTE(LOWER(B9087), " ", "-"), "(",""), ")", "")</f>
        <v>construction</v>
      </c>
      <c r="H9087" t="str">
        <f t="shared" si="283"/>
        <v>1994-01-30</v>
      </c>
      <c r="I9087" t="str">
        <f>IFERROR(CONCATENATE(LEFT(E9087,4),"-",MID(E9087,5,2),"-",RIGHT(E9087,2)), NULL)</f>
        <v>1997-10-09</v>
      </c>
    </row>
    <row r="9088" spans="1:9" ht="13" x14ac:dyDescent="0.15">
      <c r="A9088" s="1" t="s">
        <v>6906</v>
      </c>
      <c r="B9088" s="1" t="s">
        <v>656</v>
      </c>
      <c r="C9088" s="1">
        <v>20</v>
      </c>
      <c r="D9088" s="1">
        <v>19940130</v>
      </c>
      <c r="E9088" s="1">
        <v>19971009</v>
      </c>
      <c r="F9088" t="str">
        <f t="shared" si="282"/>
        <v>7871</v>
      </c>
      <c r="G9088" t="str">
        <f>SUBSTITUTE(SUBSTITUTE(SUBSTITUTE(LOWER(B9088), " ", "-"), "(",""), ")", "")</f>
        <v>electoral-matters</v>
      </c>
      <c r="H9088" t="str">
        <f t="shared" si="283"/>
        <v>1994-01-30</v>
      </c>
      <c r="I9088" t="str">
        <f>IFERROR(CONCATENATE(LEFT(E9088,4),"-",MID(E9088,5,2),"-",RIGHT(E9088,2)), NULL)</f>
        <v>1997-10-09</v>
      </c>
    </row>
    <row r="9089" spans="1:9" ht="13" x14ac:dyDescent="0.15">
      <c r="A9089" s="1" t="s">
        <v>6906</v>
      </c>
      <c r="B9089" s="1" t="s">
        <v>86</v>
      </c>
      <c r="C9089" s="1">
        <v>20</v>
      </c>
      <c r="D9089" s="1">
        <v>19940130</v>
      </c>
      <c r="E9089" s="1">
        <v>19971009</v>
      </c>
      <c r="F9089" t="str">
        <f t="shared" si="282"/>
        <v>7871</v>
      </c>
      <c r="G9089" t="str">
        <f>SUBSTITUTE(SUBSTITUTE(SUBSTITUTE(LOWER(B9089), " ", "-"), "(",""), ")", "")</f>
        <v>goods-and-services</v>
      </c>
      <c r="H9089" t="str">
        <f t="shared" si="283"/>
        <v>1994-01-30</v>
      </c>
      <c r="I9089" t="str">
        <f>IFERROR(CONCATENATE(LEFT(E9089,4),"-",MID(E9089,5,2),"-",RIGHT(E9089,2)), NULL)</f>
        <v>1997-10-09</v>
      </c>
    </row>
    <row r="9090" spans="1:9" ht="13" x14ac:dyDescent="0.15">
      <c r="A9090" s="1" t="s">
        <v>6906</v>
      </c>
      <c r="B9090" s="1" t="s">
        <v>167</v>
      </c>
      <c r="C9090" s="1">
        <v>20</v>
      </c>
      <c r="D9090" s="1">
        <v>19940130</v>
      </c>
      <c r="E9090" s="1">
        <v>19971009</v>
      </c>
      <c r="F9090" t="str">
        <f t="shared" si="282"/>
        <v>7871</v>
      </c>
      <c r="G9090" t="str">
        <f>SUBSTITUTE(SUBSTITUTE(SUBSTITUTE(LOWER(B9090), " ", "-"), "(",""), ")", "")</f>
        <v>publishing-and-printing</v>
      </c>
      <c r="H9090" t="str">
        <f t="shared" si="283"/>
        <v>1994-01-30</v>
      </c>
      <c r="I9090" t="str">
        <f>IFERROR(CONCATENATE(LEFT(E9090,4),"-",MID(E9090,5,2),"-",RIGHT(E9090,2)), NULL)</f>
        <v>1997-10-09</v>
      </c>
    </row>
    <row r="9091" spans="1:9" ht="13" x14ac:dyDescent="0.15">
      <c r="A9091" s="1" t="s">
        <v>6906</v>
      </c>
      <c r="B9091" s="1" t="s">
        <v>121</v>
      </c>
      <c r="C9091" s="1">
        <v>20</v>
      </c>
      <c r="D9091" s="1">
        <v>19940130</v>
      </c>
      <c r="E9091" s="1">
        <v>19971009</v>
      </c>
      <c r="F9091" t="str">
        <f t="shared" ref="F9091:F9154" si="284">TEXT(SUBSTITUTE(A9091, "CA ", ""), "0000")</f>
        <v>7871</v>
      </c>
      <c r="G9091" t="str">
        <f>SUBSTITUTE(SUBSTITUTE(SUBSTITUTE(LOWER(B9091), " ", "-"), "(",""), ")", "")</f>
        <v>survey-and-mapping</v>
      </c>
      <c r="H9091" t="str">
        <f t="shared" ref="H9091:H9154" si="285">CONCATENATE(LEFT(D9091,4),"-",MID(D9091,5,2),"-",RIGHT(D9091,2))</f>
        <v>1994-01-30</v>
      </c>
      <c r="I9091" t="str">
        <f>IFERROR(CONCATENATE(LEFT(E9091,4),"-",MID(E9091,5,2),"-",RIGHT(E9091,2)), NULL)</f>
        <v>1997-10-09</v>
      </c>
    </row>
    <row r="9092" spans="1:9" ht="13" x14ac:dyDescent="0.15">
      <c r="A9092" s="1" t="s">
        <v>6907</v>
      </c>
      <c r="B9092" s="1" t="s">
        <v>555</v>
      </c>
      <c r="C9092" s="1">
        <v>20</v>
      </c>
      <c r="D9092" s="1">
        <v>19940130</v>
      </c>
      <c r="E9092" s="1">
        <v>19981021</v>
      </c>
      <c r="F9092" t="str">
        <f t="shared" si="284"/>
        <v>7872</v>
      </c>
      <c r="G9092" t="str">
        <f>SUBSTITUTE(SUBSTITUTE(SUBSTITUTE(LOWER(B9092), " ", "-"), "(",""), ")", "")</f>
        <v>archives-administration</v>
      </c>
      <c r="H9092" t="str">
        <f t="shared" si="285"/>
        <v>1994-01-30</v>
      </c>
      <c r="I9092" t="str">
        <f>IFERROR(CONCATENATE(LEFT(E9092,4),"-",MID(E9092,5,2),"-",RIGHT(E9092,2)), NULL)</f>
        <v>1998-10-21</v>
      </c>
    </row>
    <row r="9093" spans="1:9" ht="13" x14ac:dyDescent="0.15">
      <c r="A9093" s="1" t="s">
        <v>6907</v>
      </c>
      <c r="B9093" s="1" t="s">
        <v>644</v>
      </c>
      <c r="C9093" s="1">
        <v>20</v>
      </c>
      <c r="D9093" s="1">
        <v>19940130</v>
      </c>
      <c r="E9093" s="1">
        <v>19981021</v>
      </c>
      <c r="F9093" t="str">
        <f t="shared" si="284"/>
        <v>7872</v>
      </c>
      <c r="G9093" t="str">
        <f>SUBSTITUTE(SUBSTITUTE(SUBSTITUTE(LOWER(B9093), " ", "-"), "(",""), ")", "")</f>
        <v>communications</v>
      </c>
      <c r="H9093" t="str">
        <f t="shared" si="285"/>
        <v>1994-01-30</v>
      </c>
      <c r="I9093" t="str">
        <f>IFERROR(CONCATENATE(LEFT(E9093,4),"-",MID(E9093,5,2),"-",RIGHT(E9093,2)), NULL)</f>
        <v>1998-10-21</v>
      </c>
    </row>
    <row r="9094" spans="1:9" ht="13" x14ac:dyDescent="0.15">
      <c r="A9094" s="1" t="s">
        <v>6907</v>
      </c>
      <c r="B9094" s="1" t="s">
        <v>293</v>
      </c>
      <c r="C9094" s="1">
        <v>20</v>
      </c>
      <c r="D9094" s="1">
        <v>19940130</v>
      </c>
      <c r="E9094" s="1">
        <v>19981021</v>
      </c>
      <c r="F9094" t="str">
        <f t="shared" si="284"/>
        <v>7872</v>
      </c>
      <c r="G9094" t="str">
        <f>SUBSTITUTE(SUBSTITUTE(SUBSTITUTE(LOWER(B9094), " ", "-"), "(",""), ")", "")</f>
        <v>cultural-affairs</v>
      </c>
      <c r="H9094" t="str">
        <f t="shared" si="285"/>
        <v>1994-01-30</v>
      </c>
      <c r="I9094" t="str">
        <f>IFERROR(CONCATENATE(LEFT(E9094,4),"-",MID(E9094,5,2),"-",RIGHT(E9094,2)), NULL)</f>
        <v>1998-10-21</v>
      </c>
    </row>
    <row r="9095" spans="1:9" ht="13" x14ac:dyDescent="0.15">
      <c r="A9095" s="1" t="s">
        <v>6908</v>
      </c>
      <c r="B9095" s="1" t="s">
        <v>980</v>
      </c>
      <c r="C9095" s="1">
        <v>20</v>
      </c>
      <c r="D9095" s="1">
        <v>19921001</v>
      </c>
      <c r="F9095" t="str">
        <f t="shared" si="284"/>
        <v>7873</v>
      </c>
      <c r="G9095" t="str">
        <f>SUBSTITUTE(SUBSTITUTE(SUBSTITUTE(LOWER(B9095), " ", "-"), "(",""), ")", "")</f>
        <v>defence-research</v>
      </c>
      <c r="H9095" t="str">
        <f t="shared" si="285"/>
        <v>1992-10-01</v>
      </c>
      <c r="I9095" t="str">
        <f>IFERROR(CONCATENATE(LEFT(E9095,4),"-",MID(E9095,5,2),"-",RIGHT(E9095,2)), NULL)</f>
        <v>--</v>
      </c>
    </row>
    <row r="9096" spans="1:9" ht="13" x14ac:dyDescent="0.15">
      <c r="A9096" s="1" t="s">
        <v>6909</v>
      </c>
      <c r="B9096" s="1" t="s">
        <v>18</v>
      </c>
      <c r="C9096" s="1">
        <v>20</v>
      </c>
      <c r="D9096" s="1">
        <v>19890701</v>
      </c>
      <c r="E9096" s="1">
        <v>20120599</v>
      </c>
      <c r="F9096" t="str">
        <f t="shared" si="284"/>
        <v>7874</v>
      </c>
      <c r="G9096" t="str">
        <f>SUBSTITUTE(SUBSTITUTE(SUBSTITUTE(LOWER(B9096), " ", "-"), "(",""), ")", "")</f>
        <v>sea-transport</v>
      </c>
      <c r="H9096" t="str">
        <f t="shared" si="285"/>
        <v>1989-07-01</v>
      </c>
      <c r="I9096" t="str">
        <f>IFERROR(CONCATENATE(LEFT(E9096,4),"-",MID(E9096,5,2),"-",RIGHT(E9096,2)), NULL)</f>
        <v>2012-05-99</v>
      </c>
    </row>
    <row r="9097" spans="1:9" ht="13" x14ac:dyDescent="0.15">
      <c r="A9097" s="1" t="s">
        <v>6910</v>
      </c>
      <c r="B9097" s="1" t="s">
        <v>260</v>
      </c>
      <c r="C9097" s="1">
        <v>20</v>
      </c>
      <c r="D9097" s="1">
        <v>19920101</v>
      </c>
      <c r="E9097" s="1">
        <v>19931007</v>
      </c>
      <c r="F9097" t="str">
        <f t="shared" si="284"/>
        <v>7875</v>
      </c>
      <c r="G9097" t="str">
        <f>SUBSTITUTE(SUBSTITUTE(SUBSTITUTE(LOWER(B9097), " ", "-"), "(",""), ")", "")</f>
        <v>army-commands</v>
      </c>
      <c r="H9097" t="str">
        <f t="shared" si="285"/>
        <v>1992-01-01</v>
      </c>
      <c r="I9097" t="str">
        <f>IFERROR(CONCATENATE(LEFT(E9097,4),"-",MID(E9097,5,2),"-",RIGHT(E9097,2)), NULL)</f>
        <v>1993-10-07</v>
      </c>
    </row>
    <row r="9098" spans="1:9" ht="13" x14ac:dyDescent="0.15">
      <c r="A9098" s="1" t="s">
        <v>6911</v>
      </c>
      <c r="B9098" s="1" t="s">
        <v>86</v>
      </c>
      <c r="C9098" s="1">
        <v>20</v>
      </c>
      <c r="D9098" s="1">
        <v>19940130</v>
      </c>
      <c r="E9098" s="1">
        <v>19960101</v>
      </c>
      <c r="F9098" t="str">
        <f t="shared" si="284"/>
        <v>7876</v>
      </c>
      <c r="G9098" t="str">
        <f>SUBSTITUTE(SUBSTITUTE(SUBSTITUTE(LOWER(B9098), " ", "-"), "(",""), ")", "")</f>
        <v>goods-and-services</v>
      </c>
      <c r="H9098" t="str">
        <f t="shared" si="285"/>
        <v>1994-01-30</v>
      </c>
      <c r="I9098" t="str">
        <f>IFERROR(CONCATENATE(LEFT(E9098,4),"-",MID(E9098,5,2),"-",RIGHT(E9098,2)), NULL)</f>
        <v>1996-01-01</v>
      </c>
    </row>
    <row r="9099" spans="1:9" ht="13" x14ac:dyDescent="0.15">
      <c r="A9099" s="1" t="s">
        <v>6912</v>
      </c>
      <c r="B9099" s="1" t="s">
        <v>86</v>
      </c>
      <c r="C9099" s="1">
        <v>20</v>
      </c>
      <c r="D9099" s="1">
        <v>19940130</v>
      </c>
      <c r="E9099" s="1">
        <v>19971009</v>
      </c>
      <c r="F9099" t="str">
        <f t="shared" si="284"/>
        <v>7877</v>
      </c>
      <c r="G9099" t="str">
        <f>SUBSTITUTE(SUBSTITUTE(SUBSTITUTE(LOWER(B9099), " ", "-"), "(",""), ")", "")</f>
        <v>goods-and-services</v>
      </c>
      <c r="H9099" t="str">
        <f t="shared" si="285"/>
        <v>1994-01-30</v>
      </c>
      <c r="I9099" t="str">
        <f>IFERROR(CONCATENATE(LEFT(E9099,4),"-",MID(E9099,5,2),"-",RIGHT(E9099,2)), NULL)</f>
        <v>1997-10-09</v>
      </c>
    </row>
    <row r="9100" spans="1:9" ht="13" x14ac:dyDescent="0.15">
      <c r="A9100" s="1" t="s">
        <v>6913</v>
      </c>
      <c r="B9100" s="1" t="s">
        <v>86</v>
      </c>
      <c r="C9100" s="1">
        <v>20</v>
      </c>
      <c r="D9100" s="1">
        <v>19940130</v>
      </c>
      <c r="E9100" s="1">
        <v>19971009</v>
      </c>
      <c r="F9100" t="str">
        <f t="shared" si="284"/>
        <v>7878</v>
      </c>
      <c r="G9100" t="str">
        <f>SUBSTITUTE(SUBSTITUTE(SUBSTITUTE(LOWER(B9100), " ", "-"), "(",""), ")", "")</f>
        <v>goods-and-services</v>
      </c>
      <c r="H9100" t="str">
        <f t="shared" si="285"/>
        <v>1994-01-30</v>
      </c>
      <c r="I9100" t="str">
        <f>IFERROR(CONCATENATE(LEFT(E9100,4),"-",MID(E9100,5,2),"-",RIGHT(E9100,2)), NULL)</f>
        <v>1997-10-09</v>
      </c>
    </row>
    <row r="9101" spans="1:9" ht="13" x14ac:dyDescent="0.15">
      <c r="A9101" s="1" t="s">
        <v>6914</v>
      </c>
      <c r="B9101" s="1" t="s">
        <v>86</v>
      </c>
      <c r="C9101" s="1">
        <v>20</v>
      </c>
      <c r="D9101" s="1">
        <v>19940130</v>
      </c>
      <c r="E9101" s="1">
        <v>19971009</v>
      </c>
      <c r="F9101" t="str">
        <f t="shared" si="284"/>
        <v>7879</v>
      </c>
      <c r="G9101" t="str">
        <f>SUBSTITUTE(SUBSTITUTE(SUBSTITUTE(LOWER(B9101), " ", "-"), "(",""), ")", "")</f>
        <v>goods-and-services</v>
      </c>
      <c r="H9101" t="str">
        <f t="shared" si="285"/>
        <v>1994-01-30</v>
      </c>
      <c r="I9101" t="str">
        <f>IFERROR(CONCATENATE(LEFT(E9101,4),"-",MID(E9101,5,2),"-",RIGHT(E9101,2)), NULL)</f>
        <v>1997-10-09</v>
      </c>
    </row>
    <row r="9102" spans="1:9" ht="13" x14ac:dyDescent="0.15">
      <c r="A9102" s="1" t="s">
        <v>6915</v>
      </c>
      <c r="B9102" s="1" t="s">
        <v>64</v>
      </c>
      <c r="C9102" s="1">
        <v>20</v>
      </c>
      <c r="D9102" s="1">
        <v>19220101</v>
      </c>
      <c r="E9102" s="1">
        <v>20090522</v>
      </c>
      <c r="F9102" t="str">
        <f t="shared" si="284"/>
        <v>0788</v>
      </c>
      <c r="G9102" t="str">
        <f>SUBSTITUTE(SUBSTITUTE(SUBSTITUTE(LOWER(B9102), " ", "-"), "(",""), ")", "")</f>
        <v>customs</v>
      </c>
      <c r="H9102" t="str">
        <f t="shared" si="285"/>
        <v>1922-01-01</v>
      </c>
      <c r="I9102" t="str">
        <f>IFERROR(CONCATENATE(LEFT(E9102,4),"-",MID(E9102,5,2),"-",RIGHT(E9102,2)), NULL)</f>
        <v>2009-05-22</v>
      </c>
    </row>
    <row r="9103" spans="1:9" ht="13" x14ac:dyDescent="0.15">
      <c r="A9103" s="1" t="s">
        <v>6916</v>
      </c>
      <c r="B9103" s="1" t="s">
        <v>86</v>
      </c>
      <c r="C9103" s="1">
        <v>20</v>
      </c>
      <c r="D9103" s="1">
        <v>19940130</v>
      </c>
      <c r="E9103" s="1">
        <v>19971009</v>
      </c>
      <c r="F9103" t="str">
        <f t="shared" si="284"/>
        <v>7880</v>
      </c>
      <c r="G9103" t="str">
        <f>SUBSTITUTE(SUBSTITUTE(SUBSTITUTE(LOWER(B9103), " ", "-"), "(",""), ")", "")</f>
        <v>goods-and-services</v>
      </c>
      <c r="H9103" t="str">
        <f t="shared" si="285"/>
        <v>1994-01-30</v>
      </c>
      <c r="I9103" t="str">
        <f>IFERROR(CONCATENATE(LEFT(E9103,4),"-",MID(E9103,5,2),"-",RIGHT(E9103,2)), NULL)</f>
        <v>1997-10-09</v>
      </c>
    </row>
    <row r="9104" spans="1:9" ht="13" x14ac:dyDescent="0.15">
      <c r="A9104" s="1" t="s">
        <v>6917</v>
      </c>
      <c r="B9104" s="1" t="s">
        <v>86</v>
      </c>
      <c r="C9104" s="1">
        <v>20</v>
      </c>
      <c r="D9104" s="1">
        <v>19940130</v>
      </c>
      <c r="E9104" s="1">
        <v>19981030</v>
      </c>
      <c r="F9104" t="str">
        <f t="shared" si="284"/>
        <v>7881</v>
      </c>
      <c r="G9104" t="str">
        <f>SUBSTITUTE(SUBSTITUTE(SUBSTITUTE(LOWER(B9104), " ", "-"), "(",""), ")", "")</f>
        <v>goods-and-services</v>
      </c>
      <c r="H9104" t="str">
        <f t="shared" si="285"/>
        <v>1994-01-30</v>
      </c>
      <c r="I9104" t="str">
        <f>IFERROR(CONCATENATE(LEFT(E9104,4),"-",MID(E9104,5,2),"-",RIGHT(E9104,2)), NULL)</f>
        <v>1998-10-30</v>
      </c>
    </row>
    <row r="9105" spans="1:9" ht="13" x14ac:dyDescent="0.15">
      <c r="A9105" s="1" t="s">
        <v>6918</v>
      </c>
      <c r="B9105" s="1" t="s">
        <v>86</v>
      </c>
      <c r="C9105" s="1">
        <v>20</v>
      </c>
      <c r="D9105" s="1">
        <v>19940130</v>
      </c>
      <c r="E9105" s="1">
        <v>19980930</v>
      </c>
      <c r="F9105" t="str">
        <f t="shared" si="284"/>
        <v>7882</v>
      </c>
      <c r="G9105" t="str">
        <f>SUBSTITUTE(SUBSTITUTE(SUBSTITUTE(LOWER(B9105), " ", "-"), "(",""), ")", "")</f>
        <v>goods-and-services</v>
      </c>
      <c r="H9105" t="str">
        <f t="shared" si="285"/>
        <v>1994-01-30</v>
      </c>
      <c r="I9105" t="str">
        <f>IFERROR(CONCATENATE(LEFT(E9105,4),"-",MID(E9105,5,2),"-",RIGHT(E9105,2)), NULL)</f>
        <v>1998-09-30</v>
      </c>
    </row>
    <row r="9106" spans="1:9" ht="13" x14ac:dyDescent="0.15">
      <c r="A9106" s="1" t="s">
        <v>6919</v>
      </c>
      <c r="B9106" s="1" t="s">
        <v>78</v>
      </c>
      <c r="C9106" s="1">
        <v>20</v>
      </c>
      <c r="D9106" s="1">
        <v>19931223</v>
      </c>
      <c r="E9106" s="1">
        <v>19960311</v>
      </c>
      <c r="F9106" t="str">
        <f t="shared" si="284"/>
        <v>7883</v>
      </c>
      <c r="G9106" t="str">
        <f>SUBSTITUTE(SUBSTITUTE(SUBSTITUTE(LOWER(B9106), " ", "-"), "(",""), ")", "")</f>
        <v>community-services</v>
      </c>
      <c r="H9106" t="str">
        <f t="shared" si="285"/>
        <v>1993-12-23</v>
      </c>
      <c r="I9106" t="str">
        <f>IFERROR(CONCATENATE(LEFT(E9106,4),"-",MID(E9106,5,2),"-",RIGHT(E9106,2)), NULL)</f>
        <v>1996-03-11</v>
      </c>
    </row>
    <row r="9107" spans="1:9" ht="13" x14ac:dyDescent="0.15">
      <c r="A9107" s="1" t="s">
        <v>6919</v>
      </c>
      <c r="B9107" s="1" t="s">
        <v>73</v>
      </c>
      <c r="C9107" s="1">
        <v>20</v>
      </c>
      <c r="D9107" s="1">
        <v>19931223</v>
      </c>
      <c r="E9107" s="1">
        <v>19960311</v>
      </c>
      <c r="F9107" t="str">
        <f t="shared" si="284"/>
        <v>7883</v>
      </c>
      <c r="G9107" t="str">
        <f>SUBSTITUTE(SUBSTITUTE(SUBSTITUTE(LOWER(B9107), " ", "-"), "(",""), ")", "")</f>
        <v>health</v>
      </c>
      <c r="H9107" t="str">
        <f t="shared" si="285"/>
        <v>1993-12-23</v>
      </c>
      <c r="I9107" t="str">
        <f>IFERROR(CONCATENATE(LEFT(E9107,4),"-",MID(E9107,5,2),"-",RIGHT(E9107,2)), NULL)</f>
        <v>1996-03-11</v>
      </c>
    </row>
    <row r="9108" spans="1:9" ht="13" x14ac:dyDescent="0.15">
      <c r="A9108" s="1" t="s">
        <v>6919</v>
      </c>
      <c r="B9108" s="1" t="s">
        <v>466</v>
      </c>
      <c r="C9108" s="1">
        <v>20</v>
      </c>
      <c r="D9108" s="1">
        <v>19931223</v>
      </c>
      <c r="E9108" s="1">
        <v>19960311</v>
      </c>
      <c r="F9108" t="str">
        <f t="shared" si="284"/>
        <v>7883</v>
      </c>
      <c r="G9108" t="str">
        <f>SUBSTITUTE(SUBSTITUTE(SUBSTITUTE(LOWER(B9108), " ", "-"), "(",""), ")", "")</f>
        <v>health-insurance</v>
      </c>
      <c r="H9108" t="str">
        <f t="shared" si="285"/>
        <v>1993-12-23</v>
      </c>
      <c r="I9108" t="str">
        <f>IFERROR(CONCATENATE(LEFT(E9108,4),"-",MID(E9108,5,2),"-",RIGHT(E9108,2)), NULL)</f>
        <v>1996-03-11</v>
      </c>
    </row>
    <row r="9109" spans="1:9" ht="13" x14ac:dyDescent="0.15">
      <c r="A9109" s="1" t="s">
        <v>6919</v>
      </c>
      <c r="B9109" s="1" t="s">
        <v>346</v>
      </c>
      <c r="C9109" s="1">
        <v>20</v>
      </c>
      <c r="D9109" s="1">
        <v>19931223</v>
      </c>
      <c r="E9109" s="1">
        <v>19960311</v>
      </c>
      <c r="F9109" t="str">
        <f t="shared" si="284"/>
        <v>7883</v>
      </c>
      <c r="G9109" t="str">
        <f>SUBSTITUTE(SUBSTITUTE(SUBSTITUTE(LOWER(B9109), " ", "-"), "(",""), ")", "")</f>
        <v>housing</v>
      </c>
      <c r="H9109" t="str">
        <f t="shared" si="285"/>
        <v>1993-12-23</v>
      </c>
      <c r="I9109" t="str">
        <f>IFERROR(CONCATENATE(LEFT(E9109,4),"-",MID(E9109,5,2),"-",RIGHT(E9109,2)), NULL)</f>
        <v>1996-03-11</v>
      </c>
    </row>
    <row r="9110" spans="1:9" ht="13" x14ac:dyDescent="0.15">
      <c r="A9110" s="1" t="s">
        <v>6919</v>
      </c>
      <c r="B9110" s="1" t="s">
        <v>134</v>
      </c>
      <c r="C9110" s="1">
        <v>20</v>
      </c>
      <c r="D9110" s="1">
        <v>19931223</v>
      </c>
      <c r="E9110" s="1">
        <v>19960311</v>
      </c>
      <c r="F9110" t="str">
        <f t="shared" si="284"/>
        <v>7883</v>
      </c>
      <c r="G9110" t="str">
        <f>SUBSTITUTE(SUBSTITUTE(SUBSTITUTE(LOWER(B9110), " ", "-"), "(",""), ")", "")</f>
        <v>regional-development</v>
      </c>
      <c r="H9110" t="str">
        <f t="shared" si="285"/>
        <v>1993-12-23</v>
      </c>
      <c r="I9110" t="str">
        <f>IFERROR(CONCATENATE(LEFT(E9110,4),"-",MID(E9110,5,2),"-",RIGHT(E9110,2)), NULL)</f>
        <v>1996-03-11</v>
      </c>
    </row>
    <row r="9111" spans="1:9" ht="13" x14ac:dyDescent="0.15">
      <c r="A9111" s="1" t="s">
        <v>6920</v>
      </c>
      <c r="B9111" s="1" t="s">
        <v>41</v>
      </c>
      <c r="C9111" s="1">
        <v>20</v>
      </c>
      <c r="D9111" s="1">
        <v>19820301</v>
      </c>
      <c r="E9111" s="1">
        <v>19860331</v>
      </c>
      <c r="F9111" t="str">
        <f t="shared" si="284"/>
        <v>7884</v>
      </c>
      <c r="G9111" t="str">
        <f>SUBSTITUTE(SUBSTITUTE(SUBSTITUTE(LOWER(B9111), " ", "-"), "(",""), ")", "")</f>
        <v>air-operations</v>
      </c>
      <c r="H9111" t="str">
        <f t="shared" si="285"/>
        <v>1982-03-01</v>
      </c>
      <c r="I9111" t="str">
        <f>IFERROR(CONCATENATE(LEFT(E9111,4),"-",MID(E9111,5,2),"-",RIGHT(E9111,2)), NULL)</f>
        <v>1986-03-31</v>
      </c>
    </row>
    <row r="9112" spans="1:9" ht="13" x14ac:dyDescent="0.15">
      <c r="A9112" s="1" t="s">
        <v>6921</v>
      </c>
      <c r="B9112" s="1" t="s">
        <v>180</v>
      </c>
      <c r="C9112" s="1">
        <v>20</v>
      </c>
      <c r="D9112" s="1">
        <v>19770927</v>
      </c>
      <c r="F9112" t="str">
        <f t="shared" si="284"/>
        <v>7885</v>
      </c>
      <c r="G9112" t="str">
        <f>SUBSTITUTE(SUBSTITUTE(SUBSTITUTE(LOWER(B9112), " ", "-"), "(",""), ")", "")</f>
        <v>government-representation-overseas</v>
      </c>
      <c r="H9112" t="str">
        <f t="shared" si="285"/>
        <v>1977-09-27</v>
      </c>
      <c r="I9112" t="str">
        <f>IFERROR(CONCATENATE(LEFT(E9112,4),"-",MID(E9112,5,2),"-",RIGHT(E9112,2)), NULL)</f>
        <v>--</v>
      </c>
    </row>
    <row r="9113" spans="1:9" ht="13" x14ac:dyDescent="0.15">
      <c r="A9113" s="1" t="s">
        <v>6922</v>
      </c>
      <c r="B9113" s="1" t="s">
        <v>86</v>
      </c>
      <c r="C9113" s="1">
        <v>20</v>
      </c>
      <c r="D9113" s="1">
        <v>19910701</v>
      </c>
      <c r="E9113" s="1">
        <v>19970912</v>
      </c>
      <c r="F9113" t="str">
        <f t="shared" si="284"/>
        <v>7886</v>
      </c>
      <c r="G9113" t="str">
        <f>SUBSTITUTE(SUBSTITUTE(SUBSTITUTE(LOWER(B9113), " ", "-"), "(",""), ")", "")</f>
        <v>goods-and-services</v>
      </c>
      <c r="H9113" t="str">
        <f t="shared" si="285"/>
        <v>1991-07-01</v>
      </c>
      <c r="I9113" t="str">
        <f>IFERROR(CONCATENATE(LEFT(E9113,4),"-",MID(E9113,5,2),"-",RIGHT(E9113,2)), NULL)</f>
        <v>1997-09-12</v>
      </c>
    </row>
    <row r="9114" spans="1:9" ht="13" x14ac:dyDescent="0.15">
      <c r="A9114" s="1" t="s">
        <v>6923</v>
      </c>
      <c r="B9114" s="1" t="s">
        <v>18</v>
      </c>
      <c r="C9114" s="1">
        <v>20</v>
      </c>
      <c r="D9114" s="1">
        <v>19890701</v>
      </c>
      <c r="E9114" s="1">
        <v>19981207</v>
      </c>
      <c r="F9114" t="str">
        <f t="shared" si="284"/>
        <v>7887</v>
      </c>
      <c r="G9114" t="str">
        <f>SUBSTITUTE(SUBSTITUTE(SUBSTITUTE(LOWER(B9114), " ", "-"), "(",""), ")", "")</f>
        <v>sea-transport</v>
      </c>
      <c r="H9114" t="str">
        <f t="shared" si="285"/>
        <v>1989-07-01</v>
      </c>
      <c r="I9114" t="str">
        <f>IFERROR(CONCATENATE(LEFT(E9114,4),"-",MID(E9114,5,2),"-",RIGHT(E9114,2)), NULL)</f>
        <v>1998-12-07</v>
      </c>
    </row>
    <row r="9115" spans="1:9" ht="13" x14ac:dyDescent="0.15">
      <c r="A9115" s="1" t="s">
        <v>6924</v>
      </c>
      <c r="B9115" s="1" t="s">
        <v>285</v>
      </c>
      <c r="C9115" s="1">
        <v>20</v>
      </c>
      <c r="D9115" s="1">
        <v>19840326</v>
      </c>
      <c r="F9115" t="str">
        <f t="shared" si="284"/>
        <v>7888</v>
      </c>
      <c r="G9115" t="str">
        <f>SUBSTITUTE(SUBSTITUTE(SUBSTITUTE(LOWER(B9115), " ", "-"), "(",""), ")", "")</f>
        <v>marine-science</v>
      </c>
      <c r="H9115" t="str">
        <f t="shared" si="285"/>
        <v>1984-03-26</v>
      </c>
      <c r="I9115" t="str">
        <f>IFERROR(CONCATENATE(LEFT(E9115,4),"-",MID(E9115,5,2),"-",RIGHT(E9115,2)), NULL)</f>
        <v>--</v>
      </c>
    </row>
    <row r="9116" spans="1:9" ht="13" x14ac:dyDescent="0.15">
      <c r="A9116" s="1" t="s">
        <v>6924</v>
      </c>
      <c r="B9116" s="1" t="s">
        <v>17</v>
      </c>
      <c r="C9116" s="1">
        <v>20</v>
      </c>
      <c r="D9116" s="1">
        <v>19840621</v>
      </c>
      <c r="F9116" t="str">
        <f t="shared" si="284"/>
        <v>7888</v>
      </c>
      <c r="G9116" t="str">
        <f>SUBSTITUTE(SUBSTITUTE(SUBSTITUTE(LOWER(B9116), " ", "-"), "(",""), ")", "")</f>
        <v>scientific-research</v>
      </c>
      <c r="H9116" t="str">
        <f t="shared" si="285"/>
        <v>1984-06-21</v>
      </c>
      <c r="I9116" t="str">
        <f>IFERROR(CONCATENATE(LEFT(E9116,4),"-",MID(E9116,5,2),"-",RIGHT(E9116,2)), NULL)</f>
        <v>--</v>
      </c>
    </row>
    <row r="9117" spans="1:9" ht="13" x14ac:dyDescent="0.15">
      <c r="A9117" s="1" t="s">
        <v>6925</v>
      </c>
      <c r="B9117" s="1" t="s">
        <v>45</v>
      </c>
      <c r="C9117" s="1">
        <v>20</v>
      </c>
      <c r="D9117" s="1">
        <v>19931223</v>
      </c>
      <c r="E9117" s="1">
        <v>19960311</v>
      </c>
      <c r="F9117" t="str">
        <f t="shared" si="284"/>
        <v>7889</v>
      </c>
      <c r="G9117" t="str">
        <f>SUBSTITUTE(SUBSTITUTE(SUBSTITUTE(LOWER(B9117), " ", "-"), "(",""), ")", "")</f>
        <v>transport</v>
      </c>
      <c r="H9117" t="str">
        <f t="shared" si="285"/>
        <v>1993-12-23</v>
      </c>
      <c r="I9117" t="str">
        <f>IFERROR(CONCATENATE(LEFT(E9117,4),"-",MID(E9117,5,2),"-",RIGHT(E9117,2)), NULL)</f>
        <v>1996-03-11</v>
      </c>
    </row>
    <row r="9118" spans="1:9" ht="13" x14ac:dyDescent="0.15">
      <c r="A9118" s="1" t="s">
        <v>6926</v>
      </c>
      <c r="B9118" s="1" t="s">
        <v>64</v>
      </c>
      <c r="C9118" s="1">
        <v>20</v>
      </c>
      <c r="D9118" s="1">
        <v>18450101</v>
      </c>
      <c r="E9118" s="1">
        <v>19850701</v>
      </c>
      <c r="F9118" t="str">
        <f t="shared" si="284"/>
        <v>0789</v>
      </c>
      <c r="G9118" t="str">
        <f>SUBSTITUTE(SUBSTITUTE(SUBSTITUTE(LOWER(B9118), " ", "-"), "(",""), ")", "")</f>
        <v>customs</v>
      </c>
      <c r="H9118" t="str">
        <f t="shared" si="285"/>
        <v>1845-01-01</v>
      </c>
      <c r="I9118" t="str">
        <f>IFERROR(CONCATENATE(LEFT(E9118,4),"-",MID(E9118,5,2),"-",RIGHT(E9118,2)), NULL)</f>
        <v>1985-07-01</v>
      </c>
    </row>
    <row r="9119" spans="1:9" ht="13" x14ac:dyDescent="0.15">
      <c r="A9119" s="1" t="s">
        <v>6927</v>
      </c>
      <c r="B9119" s="1" t="s">
        <v>13</v>
      </c>
      <c r="C9119" s="1">
        <v>20</v>
      </c>
      <c r="D9119" s="1">
        <v>19940307</v>
      </c>
      <c r="F9119" t="str">
        <f t="shared" si="284"/>
        <v>7890</v>
      </c>
      <c r="G9119" t="str">
        <f>SUBSTITUTE(SUBSTITUTE(SUBSTITUTE(LOWER(B9119), " ", "-"), "(",""), ")", "")</f>
        <v>migration</v>
      </c>
      <c r="H9119" t="str">
        <f t="shared" si="285"/>
        <v>1994-03-07</v>
      </c>
      <c r="I9119" t="str">
        <f>IFERROR(CONCATENATE(LEFT(E9119,4),"-",MID(E9119,5,2),"-",RIGHT(E9119,2)), NULL)</f>
        <v>--</v>
      </c>
    </row>
    <row r="9120" spans="1:9" ht="13" x14ac:dyDescent="0.15">
      <c r="A9120" s="1" t="s">
        <v>6928</v>
      </c>
      <c r="B9120" s="1" t="s">
        <v>277</v>
      </c>
      <c r="C9120" s="1">
        <v>20</v>
      </c>
      <c r="D9120" s="1">
        <v>19940101</v>
      </c>
      <c r="E9120" s="1">
        <v>20090701</v>
      </c>
      <c r="F9120" t="str">
        <f t="shared" si="284"/>
        <v>7891</v>
      </c>
      <c r="G9120" t="str">
        <f>SUBSTITUTE(SUBSTITUTE(SUBSTITUTE(LOWER(B9120), " ", "-"), "(",""), ")", "")</f>
        <v>education</v>
      </c>
      <c r="H9120" t="str">
        <f t="shared" si="285"/>
        <v>1994-01-01</v>
      </c>
      <c r="I9120" t="str">
        <f>IFERROR(CONCATENATE(LEFT(E9120,4),"-",MID(E9120,5,2),"-",RIGHT(E9120,2)), NULL)</f>
        <v>2009-07-01</v>
      </c>
    </row>
    <row r="9121" spans="1:9" ht="13" x14ac:dyDescent="0.15">
      <c r="A9121" s="1" t="s">
        <v>6928</v>
      </c>
      <c r="B9121" s="1" t="s">
        <v>283</v>
      </c>
      <c r="C9121" s="1">
        <v>20</v>
      </c>
      <c r="D9121" s="1">
        <v>19940101</v>
      </c>
      <c r="E9121" s="1">
        <v>20090701</v>
      </c>
      <c r="F9121" t="str">
        <f t="shared" si="284"/>
        <v>7891</v>
      </c>
      <c r="G9121" t="str">
        <f>SUBSTITUTE(SUBSTITUTE(SUBSTITUTE(LOWER(B9121), " ", "-"), "(",""), ")", "")</f>
        <v>employment</v>
      </c>
      <c r="H9121" t="str">
        <f t="shared" si="285"/>
        <v>1994-01-01</v>
      </c>
      <c r="I9121" t="str">
        <f>IFERROR(CONCATENATE(LEFT(E9121,4),"-",MID(E9121,5,2),"-",RIGHT(E9121,2)), NULL)</f>
        <v>2009-07-01</v>
      </c>
    </row>
    <row r="9122" spans="1:9" ht="13" x14ac:dyDescent="0.15">
      <c r="A9122" s="1" t="s">
        <v>6928</v>
      </c>
      <c r="B9122" s="1" t="s">
        <v>290</v>
      </c>
      <c r="C9122" s="1">
        <v>20</v>
      </c>
      <c r="D9122" s="1">
        <v>19940101</v>
      </c>
      <c r="E9122" s="1">
        <v>20090701</v>
      </c>
      <c r="F9122" t="str">
        <f t="shared" si="284"/>
        <v>7891</v>
      </c>
      <c r="G9122" t="str">
        <f>SUBSTITUTE(SUBSTITUTE(SUBSTITUTE(LOWER(B9122), " ", "-"), "(",""), ")", "")</f>
        <v>training</v>
      </c>
      <c r="H9122" t="str">
        <f t="shared" si="285"/>
        <v>1994-01-01</v>
      </c>
      <c r="I9122" t="str">
        <f>IFERROR(CONCATENATE(LEFT(E9122,4),"-",MID(E9122,5,2),"-",RIGHT(E9122,2)), NULL)</f>
        <v>2009-07-01</v>
      </c>
    </row>
    <row r="9123" spans="1:9" ht="13" x14ac:dyDescent="0.15">
      <c r="A9123" s="1" t="s">
        <v>6929</v>
      </c>
      <c r="B9123" s="1" t="s">
        <v>533</v>
      </c>
      <c r="C9123" s="1">
        <v>20</v>
      </c>
      <c r="D9123" s="1">
        <v>19130701</v>
      </c>
      <c r="F9123" t="str">
        <f t="shared" si="284"/>
        <v>7892</v>
      </c>
      <c r="G9123" t="str">
        <f>SUBSTITUTE(SUBSTITUTE(SUBSTITUTE(LOWER(B9123), " ", "-"), "(",""), ")", "")</f>
        <v>navy-support</v>
      </c>
      <c r="H9123" t="str">
        <f t="shared" si="285"/>
        <v>1913-07-01</v>
      </c>
      <c r="I9123" t="str">
        <f>IFERROR(CONCATENATE(LEFT(E9123,4),"-",MID(E9123,5,2),"-",RIGHT(E9123,2)), NULL)</f>
        <v>--</v>
      </c>
    </row>
    <row r="9124" spans="1:9" ht="13" x14ac:dyDescent="0.15">
      <c r="A9124" s="1" t="s">
        <v>6930</v>
      </c>
      <c r="B9124" s="1" t="s">
        <v>86</v>
      </c>
      <c r="C9124" s="1">
        <v>20</v>
      </c>
      <c r="D9124" s="1">
        <v>19930405</v>
      </c>
      <c r="E9124" s="1">
        <v>19970929</v>
      </c>
      <c r="F9124" t="str">
        <f t="shared" si="284"/>
        <v>7893</v>
      </c>
      <c r="G9124" t="str">
        <f>SUBSTITUTE(SUBSTITUTE(SUBSTITUTE(LOWER(B9124), " ", "-"), "(",""), ")", "")</f>
        <v>goods-and-services</v>
      </c>
      <c r="H9124" t="str">
        <f t="shared" si="285"/>
        <v>1993-04-05</v>
      </c>
      <c r="I9124" t="str">
        <f>IFERROR(CONCATENATE(LEFT(E9124,4),"-",MID(E9124,5,2),"-",RIGHT(E9124,2)), NULL)</f>
        <v>1997-09-29</v>
      </c>
    </row>
    <row r="9125" spans="1:9" ht="13" x14ac:dyDescent="0.15">
      <c r="A9125" s="1" t="s">
        <v>6931</v>
      </c>
      <c r="B9125" s="1" t="s">
        <v>349</v>
      </c>
      <c r="C9125" s="1">
        <v>20</v>
      </c>
      <c r="D9125" s="1">
        <v>19830401</v>
      </c>
      <c r="E9125" s="1">
        <v>19931217</v>
      </c>
      <c r="F9125" t="str">
        <f t="shared" si="284"/>
        <v>7894</v>
      </c>
      <c r="G9125" t="str">
        <f>SUBSTITUTE(SUBSTITUTE(SUBSTITUTE(LOWER(B9125), " ", "-"), "(",""), ")", "")</f>
        <v>broadcasting</v>
      </c>
      <c r="H9125" t="str">
        <f t="shared" si="285"/>
        <v>1983-04-01</v>
      </c>
      <c r="I9125" t="str">
        <f>IFERROR(CONCATENATE(LEFT(E9125,4),"-",MID(E9125,5,2),"-",RIGHT(E9125,2)), NULL)</f>
        <v>1993-12-17</v>
      </c>
    </row>
    <row r="9126" spans="1:9" ht="13" x14ac:dyDescent="0.15">
      <c r="A9126" s="1" t="s">
        <v>6932</v>
      </c>
      <c r="B9126" s="1" t="s">
        <v>119</v>
      </c>
      <c r="C9126" s="1">
        <v>20</v>
      </c>
      <c r="D9126" s="1">
        <v>19890804</v>
      </c>
      <c r="F9126" t="str">
        <f t="shared" si="284"/>
        <v>7895</v>
      </c>
      <c r="G9126" t="str">
        <f>SUBSTITUTE(SUBSTITUTE(SUBSTITUTE(LOWER(B9126), " ", "-"), "(",""), ")", "")</f>
        <v>public-service</v>
      </c>
      <c r="H9126" t="str">
        <f t="shared" si="285"/>
        <v>1989-08-04</v>
      </c>
      <c r="I9126" t="str">
        <f>IFERROR(CONCATENATE(LEFT(E9126,4),"-",MID(E9126,5,2),"-",RIGHT(E9126,2)), NULL)</f>
        <v>--</v>
      </c>
    </row>
    <row r="9127" spans="1:9" ht="13" x14ac:dyDescent="0.15">
      <c r="A9127" s="1" t="s">
        <v>6933</v>
      </c>
      <c r="B9127" s="1" t="s">
        <v>119</v>
      </c>
      <c r="C9127" s="1">
        <v>20</v>
      </c>
      <c r="D9127" s="1">
        <v>19561201</v>
      </c>
      <c r="E9127" s="1">
        <v>19890804</v>
      </c>
      <c r="F9127" t="str">
        <f t="shared" si="284"/>
        <v>7896</v>
      </c>
      <c r="G9127" t="str">
        <f>SUBSTITUTE(SUBSTITUTE(SUBSTITUTE(LOWER(B9127), " ", "-"), "(",""), ")", "")</f>
        <v>public-service</v>
      </c>
      <c r="H9127" t="str">
        <f t="shared" si="285"/>
        <v>1956-12-01</v>
      </c>
      <c r="I9127" t="str">
        <f>IFERROR(CONCATENATE(LEFT(E9127,4),"-",MID(E9127,5,2),"-",RIGHT(E9127,2)), NULL)</f>
        <v>1989-08-04</v>
      </c>
    </row>
    <row r="9128" spans="1:9" ht="13" x14ac:dyDescent="0.15">
      <c r="A9128" s="1" t="s">
        <v>6934</v>
      </c>
      <c r="B9128" s="1" t="s">
        <v>119</v>
      </c>
      <c r="C9128" s="1">
        <v>20</v>
      </c>
      <c r="D9128" s="1">
        <v>19140529</v>
      </c>
      <c r="E9128" s="1">
        <v>19561231</v>
      </c>
      <c r="F9128" t="str">
        <f t="shared" si="284"/>
        <v>7897</v>
      </c>
      <c r="G9128" t="str">
        <f>SUBSTITUTE(SUBSTITUTE(SUBSTITUTE(LOWER(B9128), " ", "-"), "(",""), ")", "")</f>
        <v>public-service</v>
      </c>
      <c r="H9128" t="str">
        <f t="shared" si="285"/>
        <v>1914-05-29</v>
      </c>
      <c r="I9128" t="str">
        <f>IFERROR(CONCATENATE(LEFT(E9128,4),"-",MID(E9128,5,2),"-",RIGHT(E9128,2)), NULL)</f>
        <v>1956-12-31</v>
      </c>
    </row>
    <row r="9129" spans="1:9" ht="13" x14ac:dyDescent="0.15">
      <c r="A9129" s="1" t="s">
        <v>6935</v>
      </c>
      <c r="B9129" s="1" t="s">
        <v>41</v>
      </c>
      <c r="C9129" s="1">
        <v>20</v>
      </c>
      <c r="D9129" s="1">
        <v>19440412</v>
      </c>
      <c r="E9129" s="1">
        <v>19661205</v>
      </c>
      <c r="F9129" t="str">
        <f t="shared" si="284"/>
        <v>7898</v>
      </c>
      <c r="G9129" t="str">
        <f>SUBSTITUTE(SUBSTITUTE(SUBSTITUTE(LOWER(B9129), " ", "-"), "(",""), ")", "")</f>
        <v>air-operations</v>
      </c>
      <c r="H9129" t="str">
        <f t="shared" si="285"/>
        <v>1944-04-12</v>
      </c>
      <c r="I9129" t="str">
        <f>IFERROR(CONCATENATE(LEFT(E9129,4),"-",MID(E9129,5,2),"-",RIGHT(E9129,2)), NULL)</f>
        <v>1966-12-05</v>
      </c>
    </row>
    <row r="9130" spans="1:9" ht="13" x14ac:dyDescent="0.15">
      <c r="A9130" s="1" t="s">
        <v>6936</v>
      </c>
      <c r="B9130" s="1" t="s">
        <v>283</v>
      </c>
      <c r="C9130" s="1">
        <v>20</v>
      </c>
      <c r="D9130" s="1">
        <v>19790101</v>
      </c>
      <c r="F9130" t="str">
        <f t="shared" si="284"/>
        <v>7899</v>
      </c>
      <c r="G9130" t="str">
        <f>SUBSTITUTE(SUBSTITUTE(SUBSTITUTE(LOWER(B9130), " ", "-"), "(",""), ")", "")</f>
        <v>employment</v>
      </c>
      <c r="H9130" t="str">
        <f t="shared" si="285"/>
        <v>1979-01-01</v>
      </c>
      <c r="I9130" t="str">
        <f>IFERROR(CONCATENATE(LEFT(E9130,4),"-",MID(E9130,5,2),"-",RIGHT(E9130,2)), NULL)</f>
        <v>--</v>
      </c>
    </row>
    <row r="9131" spans="1:9" ht="13" x14ac:dyDescent="0.15">
      <c r="A9131" s="1" t="s">
        <v>6937</v>
      </c>
      <c r="B9131" s="1" t="s">
        <v>408</v>
      </c>
      <c r="C9131" s="1">
        <v>20</v>
      </c>
      <c r="D9131" s="1">
        <v>19430101</v>
      </c>
      <c r="E9131" s="1">
        <v>19450713</v>
      </c>
      <c r="F9131" t="str">
        <f t="shared" si="284"/>
        <v>0079</v>
      </c>
      <c r="G9131" t="str">
        <f>SUBSTITUTE(SUBSTITUTE(SUBSTITUTE(LOWER(B9131), " ", "-"), "(",""), ")", "")</f>
        <v>defence-industries</v>
      </c>
      <c r="H9131" t="str">
        <f t="shared" si="285"/>
        <v>1943-01-01</v>
      </c>
      <c r="I9131" t="str">
        <f>IFERROR(CONCATENATE(LEFT(E9131,4),"-",MID(E9131,5,2),"-",RIGHT(E9131,2)), NULL)</f>
        <v>1945-07-13</v>
      </c>
    </row>
    <row r="9132" spans="1:9" ht="13" x14ac:dyDescent="0.15">
      <c r="A9132" s="1" t="s">
        <v>6937</v>
      </c>
      <c r="B9132" s="1" t="s">
        <v>676</v>
      </c>
      <c r="C9132" s="1">
        <v>20</v>
      </c>
      <c r="D9132" s="1">
        <v>19430101</v>
      </c>
      <c r="E9132" s="1">
        <v>19450713</v>
      </c>
      <c r="F9132" t="str">
        <f t="shared" si="284"/>
        <v>0079</v>
      </c>
      <c r="G9132" t="str">
        <f>SUBSTITUTE(SUBSTITUTE(SUBSTITUTE(LOWER(B9132), " ", "-"), "(",""), ")", "")</f>
        <v>fisheries-regulation</v>
      </c>
      <c r="H9132" t="str">
        <f t="shared" si="285"/>
        <v>1943-01-01</v>
      </c>
      <c r="I9132" t="str">
        <f>IFERROR(CONCATENATE(LEFT(E9132,4),"-",MID(E9132,5,2),"-",RIGHT(E9132,2)), NULL)</f>
        <v>1945-07-13</v>
      </c>
    </row>
    <row r="9133" spans="1:9" ht="13" x14ac:dyDescent="0.15">
      <c r="A9133" s="1" t="s">
        <v>6938</v>
      </c>
      <c r="B9133" s="1" t="s">
        <v>64</v>
      </c>
      <c r="C9133" s="1">
        <v>20</v>
      </c>
      <c r="D9133" s="1">
        <v>18481110</v>
      </c>
      <c r="E9133" s="1">
        <v>20140000</v>
      </c>
      <c r="F9133" t="str">
        <f t="shared" si="284"/>
        <v>0790</v>
      </c>
      <c r="G9133" t="str">
        <f>SUBSTITUTE(SUBSTITUTE(SUBSTITUTE(LOWER(B9133), " ", "-"), "(",""), ")", "")</f>
        <v>customs</v>
      </c>
      <c r="H9133" t="str">
        <f t="shared" si="285"/>
        <v>1848-11-10</v>
      </c>
      <c r="I9133" t="str">
        <f>IFERROR(CONCATENATE(LEFT(E9133,4),"-",MID(E9133,5,2),"-",RIGHT(E9133,2)), NULL)</f>
        <v>2014-00-00</v>
      </c>
    </row>
    <row r="9134" spans="1:9" ht="13" x14ac:dyDescent="0.15">
      <c r="A9134" s="1" t="s">
        <v>6939</v>
      </c>
      <c r="B9134" s="1" t="s">
        <v>209</v>
      </c>
      <c r="C9134" s="1">
        <v>20</v>
      </c>
      <c r="D9134" s="1">
        <v>18910101</v>
      </c>
      <c r="E9134" s="1">
        <v>19110101</v>
      </c>
      <c r="F9134" t="str">
        <f t="shared" si="284"/>
        <v>7900</v>
      </c>
      <c r="G9134" t="str">
        <f>SUBSTITUTE(SUBSTITUTE(SUBSTITUTE(LOWER(B9134), " ", "-"), "(",""), ")", "")</f>
        <v>administrative-law</v>
      </c>
      <c r="H9134" t="str">
        <f t="shared" si="285"/>
        <v>1891-01-01</v>
      </c>
      <c r="I9134" t="str">
        <f>IFERROR(CONCATENATE(LEFT(E9134,4),"-",MID(E9134,5,2),"-",RIGHT(E9134,2)), NULL)</f>
        <v>1911-01-01</v>
      </c>
    </row>
    <row r="9135" spans="1:9" ht="13" x14ac:dyDescent="0.15">
      <c r="A9135" s="1" t="s">
        <v>6940</v>
      </c>
      <c r="B9135" s="1" t="s">
        <v>346</v>
      </c>
      <c r="C9135" s="1">
        <v>20</v>
      </c>
      <c r="D9135" s="1">
        <v>19940325</v>
      </c>
      <c r="E9135" s="1">
        <v>19960311</v>
      </c>
      <c r="F9135" t="str">
        <f t="shared" si="284"/>
        <v>7901</v>
      </c>
      <c r="G9135" t="str">
        <f>SUBSTITUTE(SUBSTITUTE(SUBSTITUTE(LOWER(B9135), " ", "-"), "(",""), ")", "")</f>
        <v>housing</v>
      </c>
      <c r="H9135" t="str">
        <f t="shared" si="285"/>
        <v>1994-03-25</v>
      </c>
      <c r="I9135" t="str">
        <f>IFERROR(CONCATENATE(LEFT(E9135,4),"-",MID(E9135,5,2),"-",RIGHT(E9135,2)), NULL)</f>
        <v>1996-03-11</v>
      </c>
    </row>
    <row r="9136" spans="1:9" ht="13" x14ac:dyDescent="0.15">
      <c r="A9136" s="1" t="s">
        <v>6940</v>
      </c>
      <c r="B9136" s="1" t="s">
        <v>134</v>
      </c>
      <c r="C9136" s="1">
        <v>20</v>
      </c>
      <c r="D9136" s="1">
        <v>19940325</v>
      </c>
      <c r="E9136" s="1">
        <v>19960311</v>
      </c>
      <c r="F9136" t="str">
        <f t="shared" si="284"/>
        <v>7901</v>
      </c>
      <c r="G9136" t="str">
        <f>SUBSTITUTE(SUBSTITUTE(SUBSTITUTE(LOWER(B9136), " ", "-"), "(",""), ")", "")</f>
        <v>regional-development</v>
      </c>
      <c r="H9136" t="str">
        <f t="shared" si="285"/>
        <v>1994-03-25</v>
      </c>
      <c r="I9136" t="str">
        <f>IFERROR(CONCATENATE(LEFT(E9136,4),"-",MID(E9136,5,2),"-",RIGHT(E9136,2)), NULL)</f>
        <v>1996-03-11</v>
      </c>
    </row>
    <row r="9137" spans="1:9" ht="13" x14ac:dyDescent="0.15">
      <c r="A9137" s="1" t="s">
        <v>6941</v>
      </c>
      <c r="B9137" s="1" t="s">
        <v>15</v>
      </c>
      <c r="C9137" s="1">
        <v>20</v>
      </c>
      <c r="D9137" s="1">
        <v>19940325</v>
      </c>
      <c r="E9137" s="1">
        <v>19960311</v>
      </c>
      <c r="F9137" t="str">
        <f t="shared" si="284"/>
        <v>7902</v>
      </c>
      <c r="G9137" t="str">
        <f>SUBSTITUTE(SUBSTITUTE(SUBSTITUTE(LOWER(B9137), " ", "-"), "(",""), ")", "")</f>
        <v>patents-and-trademarks</v>
      </c>
      <c r="H9137" t="str">
        <f t="shared" si="285"/>
        <v>1994-03-25</v>
      </c>
      <c r="I9137" t="str">
        <f>IFERROR(CONCATENATE(LEFT(E9137,4),"-",MID(E9137,5,2),"-",RIGHT(E9137,2)), NULL)</f>
        <v>1996-03-11</v>
      </c>
    </row>
    <row r="9138" spans="1:9" ht="13" x14ac:dyDescent="0.15">
      <c r="A9138" s="1" t="s">
        <v>6941</v>
      </c>
      <c r="B9138" s="1" t="s">
        <v>1161</v>
      </c>
      <c r="C9138" s="1">
        <v>20</v>
      </c>
      <c r="D9138" s="1">
        <v>19940325</v>
      </c>
      <c r="E9138" s="1">
        <v>19960311</v>
      </c>
      <c r="F9138" t="str">
        <f t="shared" si="284"/>
        <v>7902</v>
      </c>
      <c r="G9138" t="str">
        <f>SUBSTITUTE(SUBSTITUTE(SUBSTITUTE(LOWER(B9138), " ", "-"), "(",""), ")", "")</f>
        <v>science</v>
      </c>
      <c r="H9138" t="str">
        <f t="shared" si="285"/>
        <v>1994-03-25</v>
      </c>
      <c r="I9138" t="str">
        <f>IFERROR(CONCATENATE(LEFT(E9138,4),"-",MID(E9138,5,2),"-",RIGHT(E9138,2)), NULL)</f>
        <v>1996-03-11</v>
      </c>
    </row>
    <row r="9139" spans="1:9" ht="13" x14ac:dyDescent="0.15">
      <c r="A9139" s="1" t="s">
        <v>6941</v>
      </c>
      <c r="B9139" s="1" t="s">
        <v>53</v>
      </c>
      <c r="C9139" s="1">
        <v>20</v>
      </c>
      <c r="D9139" s="1">
        <v>19940325</v>
      </c>
      <c r="E9139" s="1">
        <v>19960311</v>
      </c>
      <c r="F9139" t="str">
        <f t="shared" si="284"/>
        <v>7902</v>
      </c>
      <c r="G9139" t="str">
        <f>SUBSTITUTE(SUBSTITUTE(SUBSTITUTE(LOWER(B9139), " ", "-"), "(",""), ")", "")</f>
        <v>secondary-industries</v>
      </c>
      <c r="H9139" t="str">
        <f t="shared" si="285"/>
        <v>1994-03-25</v>
      </c>
      <c r="I9139" t="str">
        <f>IFERROR(CONCATENATE(LEFT(E9139,4),"-",MID(E9139,5,2),"-",RIGHT(E9139,2)), NULL)</f>
        <v>1996-03-11</v>
      </c>
    </row>
    <row r="9140" spans="1:9" ht="13" x14ac:dyDescent="0.15">
      <c r="A9140" s="1" t="s">
        <v>6941</v>
      </c>
      <c r="B9140" s="1" t="s">
        <v>286</v>
      </c>
      <c r="C9140" s="1">
        <v>20</v>
      </c>
      <c r="D9140" s="1">
        <v>19940325</v>
      </c>
      <c r="E9140" s="1">
        <v>19960311</v>
      </c>
      <c r="F9140" t="str">
        <f t="shared" si="284"/>
        <v>7902</v>
      </c>
      <c r="G9140" t="str">
        <f>SUBSTITUTE(SUBSTITUTE(SUBSTITUTE(LOWER(B9140), " ", "-"), "(",""), ")", "")</f>
        <v>space-science</v>
      </c>
      <c r="H9140" t="str">
        <f t="shared" si="285"/>
        <v>1994-03-25</v>
      </c>
      <c r="I9140" t="str">
        <f>IFERROR(CONCATENATE(LEFT(E9140,4),"-",MID(E9140,5,2),"-",RIGHT(E9140,2)), NULL)</f>
        <v>1996-03-11</v>
      </c>
    </row>
    <row r="9141" spans="1:9" ht="13" x14ac:dyDescent="0.15">
      <c r="A9141" s="1" t="s">
        <v>6941</v>
      </c>
      <c r="B9141" s="1" t="s">
        <v>19</v>
      </c>
      <c r="C9141" s="1">
        <v>20</v>
      </c>
      <c r="D9141" s="1">
        <v>19940325</v>
      </c>
      <c r="E9141" s="1">
        <v>19960311</v>
      </c>
      <c r="F9141" t="str">
        <f t="shared" si="284"/>
        <v>7902</v>
      </c>
      <c r="G9141" t="str">
        <f>SUBSTITUTE(SUBSTITUTE(SUBSTITUTE(LOWER(B9141), " ", "-"), "(",""), ")", "")</f>
        <v>trade</v>
      </c>
      <c r="H9141" t="str">
        <f t="shared" si="285"/>
        <v>1994-03-25</v>
      </c>
      <c r="I9141" t="str">
        <f>IFERROR(CONCATENATE(LEFT(E9141,4),"-",MID(E9141,5,2),"-",RIGHT(E9141,2)), NULL)</f>
        <v>1996-03-11</v>
      </c>
    </row>
    <row r="9142" spans="1:9" ht="13" x14ac:dyDescent="0.15">
      <c r="A9142" s="1" t="s">
        <v>6942</v>
      </c>
      <c r="B9142" s="1" t="s">
        <v>472</v>
      </c>
      <c r="C9142" s="1">
        <v>20</v>
      </c>
      <c r="D9142" s="1">
        <v>18690101</v>
      </c>
      <c r="E9142" s="1">
        <v>19100101</v>
      </c>
      <c r="F9142" t="str">
        <f t="shared" si="284"/>
        <v>7903</v>
      </c>
      <c r="G9142" t="str">
        <f>SUBSTITUTE(SUBSTITUTE(SUBSTITUTE(LOWER(B9142), " ", "-"), "(",""), ")", "")</f>
        <v>meteorology</v>
      </c>
      <c r="H9142" t="str">
        <f t="shared" si="285"/>
        <v>1869-01-01</v>
      </c>
      <c r="I9142" t="str">
        <f>IFERROR(CONCATENATE(LEFT(E9142,4),"-",MID(E9142,5,2),"-",RIGHT(E9142,2)), NULL)</f>
        <v>1910-01-01</v>
      </c>
    </row>
    <row r="9143" spans="1:9" ht="13" x14ac:dyDescent="0.15">
      <c r="A9143" s="1" t="s">
        <v>6943</v>
      </c>
      <c r="B9143" s="1" t="s">
        <v>24</v>
      </c>
      <c r="C9143" s="1">
        <v>20</v>
      </c>
      <c r="D9143" s="1">
        <v>19320101</v>
      </c>
      <c r="E9143" s="1">
        <v>20140000</v>
      </c>
      <c r="F9143" t="str">
        <f t="shared" si="284"/>
        <v>7904</v>
      </c>
      <c r="G9143" t="str">
        <f>SUBSTITUTE(SUBSTITUTE(SUBSTITUTE(LOWER(B9143), " ", "-"), "(",""), ")", "")</f>
        <v>logistics-air-force</v>
      </c>
      <c r="H9143" t="str">
        <f t="shared" si="285"/>
        <v>1932-01-01</v>
      </c>
      <c r="I9143" t="str">
        <f>IFERROR(CONCATENATE(LEFT(E9143,4),"-",MID(E9143,5,2),"-",RIGHT(E9143,2)), NULL)</f>
        <v>2014-00-00</v>
      </c>
    </row>
    <row r="9144" spans="1:9" ht="13" x14ac:dyDescent="0.15">
      <c r="A9144" s="1" t="s">
        <v>6944</v>
      </c>
      <c r="B9144" s="1" t="s">
        <v>472</v>
      </c>
      <c r="C9144" s="1">
        <v>20</v>
      </c>
      <c r="D9144" s="1">
        <v>18870101</v>
      </c>
      <c r="E9144" s="1">
        <v>19100101</v>
      </c>
      <c r="F9144" t="str">
        <f t="shared" si="284"/>
        <v>7905</v>
      </c>
      <c r="G9144" t="str">
        <f>SUBSTITUTE(SUBSTITUTE(SUBSTITUTE(LOWER(B9144), " ", "-"), "(",""), ")", "")</f>
        <v>meteorology</v>
      </c>
      <c r="H9144" t="str">
        <f t="shared" si="285"/>
        <v>1887-01-01</v>
      </c>
      <c r="I9144" t="str">
        <f>IFERROR(CONCATENATE(LEFT(E9144,4),"-",MID(E9144,5,2),"-",RIGHT(E9144,2)), NULL)</f>
        <v>1910-01-01</v>
      </c>
    </row>
    <row r="9145" spans="1:9" ht="13" x14ac:dyDescent="0.15">
      <c r="A9145" s="1" t="s">
        <v>6945</v>
      </c>
      <c r="B9145" s="1" t="s">
        <v>17</v>
      </c>
      <c r="C9145" s="1">
        <v>20</v>
      </c>
      <c r="D9145" s="1">
        <v>19590101</v>
      </c>
      <c r="E9145" s="1">
        <v>19781231</v>
      </c>
      <c r="F9145" t="str">
        <f t="shared" si="284"/>
        <v>7906</v>
      </c>
      <c r="G9145" t="str">
        <f>SUBSTITUTE(SUBSTITUTE(SUBSTITUTE(LOWER(B9145), " ", "-"), "(",""), ")", "")</f>
        <v>scientific-research</v>
      </c>
      <c r="H9145" t="str">
        <f t="shared" si="285"/>
        <v>1959-01-01</v>
      </c>
      <c r="I9145" t="str">
        <f>IFERROR(CONCATENATE(LEFT(E9145,4),"-",MID(E9145,5,2),"-",RIGHT(E9145,2)), NULL)</f>
        <v>1978-12-31</v>
      </c>
    </row>
    <row r="9146" spans="1:9" ht="13" x14ac:dyDescent="0.15">
      <c r="A9146" s="1" t="s">
        <v>6946</v>
      </c>
      <c r="B9146" s="1" t="s">
        <v>78</v>
      </c>
      <c r="C9146" s="1">
        <v>20</v>
      </c>
      <c r="D9146" s="1">
        <v>19891214</v>
      </c>
      <c r="F9146" t="str">
        <f t="shared" si="284"/>
        <v>7907</v>
      </c>
      <c r="G9146" t="str">
        <f>SUBSTITUTE(SUBSTITUTE(SUBSTITUTE(LOWER(B9146), " ", "-"), "(",""), ")", "")</f>
        <v>community-services</v>
      </c>
      <c r="H9146" t="str">
        <f t="shared" si="285"/>
        <v>1989-12-14</v>
      </c>
      <c r="I9146" t="str">
        <f>IFERROR(CONCATENATE(LEFT(E9146,4),"-",MID(E9146,5,2),"-",RIGHT(E9146,2)), NULL)</f>
        <v>--</v>
      </c>
    </row>
    <row r="9147" spans="1:9" ht="13" x14ac:dyDescent="0.15">
      <c r="A9147" s="1" t="s">
        <v>6946</v>
      </c>
      <c r="B9147" s="1" t="s">
        <v>346</v>
      </c>
      <c r="C9147" s="1">
        <v>20</v>
      </c>
      <c r="D9147" s="1">
        <v>19891214</v>
      </c>
      <c r="F9147" t="str">
        <f t="shared" si="284"/>
        <v>7907</v>
      </c>
      <c r="G9147" t="str">
        <f>SUBSTITUTE(SUBSTITUTE(SUBSTITUTE(LOWER(B9147), " ", "-"), "(",""), ")", "")</f>
        <v>housing</v>
      </c>
      <c r="H9147" t="str">
        <f t="shared" si="285"/>
        <v>1989-12-14</v>
      </c>
      <c r="I9147" t="str">
        <f>IFERROR(CONCATENATE(LEFT(E9147,4),"-",MID(E9147,5,2),"-",RIGHT(E9147,2)), NULL)</f>
        <v>--</v>
      </c>
    </row>
    <row r="9148" spans="1:9" ht="13" x14ac:dyDescent="0.15">
      <c r="A9148" s="1" t="s">
        <v>6947</v>
      </c>
      <c r="B9148" s="1" t="s">
        <v>13</v>
      </c>
      <c r="C9148" s="1">
        <v>20</v>
      </c>
      <c r="D9148" s="1">
        <v>19840101</v>
      </c>
      <c r="E9148" s="1">
        <v>19921231</v>
      </c>
      <c r="F9148" t="str">
        <f t="shared" si="284"/>
        <v>7908</v>
      </c>
      <c r="G9148" t="str">
        <f>SUBSTITUTE(SUBSTITUTE(SUBSTITUTE(LOWER(B9148), " ", "-"), "(",""), ")", "")</f>
        <v>migration</v>
      </c>
      <c r="H9148" t="str">
        <f t="shared" si="285"/>
        <v>1984-01-01</v>
      </c>
      <c r="I9148" t="str">
        <f>IFERROR(CONCATENATE(LEFT(E9148,4),"-",MID(E9148,5,2),"-",RIGHT(E9148,2)), NULL)</f>
        <v>1992-12-31</v>
      </c>
    </row>
    <row r="9149" spans="1:9" ht="13" x14ac:dyDescent="0.15">
      <c r="A9149" s="1" t="s">
        <v>6948</v>
      </c>
      <c r="B9149" s="1" t="s">
        <v>1242</v>
      </c>
      <c r="C9149" s="1">
        <v>20</v>
      </c>
      <c r="D9149" s="1">
        <v>19750101</v>
      </c>
      <c r="E9149" s="1">
        <v>19760930</v>
      </c>
      <c r="F9149" t="str">
        <f t="shared" si="284"/>
        <v>7909</v>
      </c>
      <c r="G9149" t="str">
        <f>SUBSTITUTE(SUBSTITUTE(SUBSTITUTE(LOWER(B9149), " ", "-"), "(",""), ")", "")</f>
        <v>natural-disasters</v>
      </c>
      <c r="H9149" t="str">
        <f t="shared" si="285"/>
        <v>1975-01-01</v>
      </c>
      <c r="I9149" t="str">
        <f>IFERROR(CONCATENATE(LEFT(E9149,4),"-",MID(E9149,5,2),"-",RIGHT(E9149,2)), NULL)</f>
        <v>1976-09-30</v>
      </c>
    </row>
    <row r="9150" spans="1:9" ht="13" x14ac:dyDescent="0.15">
      <c r="A9150" s="1" t="s">
        <v>6949</v>
      </c>
      <c r="B9150" s="1" t="s">
        <v>64</v>
      </c>
      <c r="C9150" s="1">
        <v>20</v>
      </c>
      <c r="D9150" s="1">
        <v>18670101</v>
      </c>
      <c r="E9150" s="1">
        <v>19730116</v>
      </c>
      <c r="F9150" t="str">
        <f t="shared" si="284"/>
        <v>0791</v>
      </c>
      <c r="G9150" t="str">
        <f>SUBSTITUTE(SUBSTITUTE(SUBSTITUTE(LOWER(B9150), " ", "-"), "(",""), ")", "")</f>
        <v>customs</v>
      </c>
      <c r="H9150" t="str">
        <f t="shared" si="285"/>
        <v>1867-01-01</v>
      </c>
      <c r="I9150" t="str">
        <f>IFERROR(CONCATENATE(LEFT(E9150,4),"-",MID(E9150,5,2),"-",RIGHT(E9150,2)), NULL)</f>
        <v>1973-01-16</v>
      </c>
    </row>
    <row r="9151" spans="1:9" ht="13" x14ac:dyDescent="0.15">
      <c r="A9151" s="1" t="s">
        <v>6950</v>
      </c>
      <c r="B9151" s="1" t="s">
        <v>667</v>
      </c>
      <c r="C9151" s="1">
        <v>20</v>
      </c>
      <c r="D9151" s="1">
        <v>19490101</v>
      </c>
      <c r="E9151" s="1">
        <v>19581231</v>
      </c>
      <c r="F9151" t="str">
        <f t="shared" si="284"/>
        <v>7910</v>
      </c>
      <c r="G9151" t="str">
        <f>SUBSTITUTE(SUBSTITUTE(SUBSTITUTE(LOWER(B9151), " ", "-"), "(",""), ")", "")</f>
        <v>air-transport</v>
      </c>
      <c r="H9151" t="str">
        <f t="shared" si="285"/>
        <v>1949-01-01</v>
      </c>
      <c r="I9151" t="str">
        <f>IFERROR(CONCATENATE(LEFT(E9151,4),"-",MID(E9151,5,2),"-",RIGHT(E9151,2)), NULL)</f>
        <v>1958-12-31</v>
      </c>
    </row>
    <row r="9152" spans="1:9" ht="13" x14ac:dyDescent="0.15">
      <c r="A9152" s="1" t="s">
        <v>6951</v>
      </c>
      <c r="B9152" s="1" t="s">
        <v>260</v>
      </c>
      <c r="C9152" s="1">
        <v>20</v>
      </c>
      <c r="D9152" s="1">
        <v>19400101</v>
      </c>
      <c r="E9152" s="1">
        <v>19431231</v>
      </c>
      <c r="F9152" t="str">
        <f t="shared" si="284"/>
        <v>7911</v>
      </c>
      <c r="G9152" t="str">
        <f>SUBSTITUTE(SUBSTITUTE(SUBSTITUTE(LOWER(B9152), " ", "-"), "(",""), ")", "")</f>
        <v>army-commands</v>
      </c>
      <c r="H9152" t="str">
        <f t="shared" si="285"/>
        <v>1940-01-01</v>
      </c>
      <c r="I9152" t="str">
        <f>IFERROR(CONCATENATE(LEFT(E9152,4),"-",MID(E9152,5,2),"-",RIGHT(E9152,2)), NULL)</f>
        <v>1943-12-31</v>
      </c>
    </row>
    <row r="9153" spans="1:9" ht="13" x14ac:dyDescent="0.15">
      <c r="A9153" s="1" t="s">
        <v>6952</v>
      </c>
      <c r="B9153" s="1" t="s">
        <v>257</v>
      </c>
      <c r="C9153" s="1">
        <v>20</v>
      </c>
      <c r="D9153" s="1">
        <v>19900101</v>
      </c>
      <c r="F9153" t="str">
        <f t="shared" si="284"/>
        <v>7912</v>
      </c>
      <c r="G9153" t="str">
        <f>SUBSTITUTE(SUBSTITUTE(SUBSTITUTE(LOWER(B9153), " ", "-"), "(",""), ")", "")</f>
        <v>tertiary-education</v>
      </c>
      <c r="H9153" t="str">
        <f t="shared" si="285"/>
        <v>1990-01-01</v>
      </c>
      <c r="I9153" t="str">
        <f>IFERROR(CONCATENATE(LEFT(E9153,4),"-",MID(E9153,5,2),"-",RIGHT(E9153,2)), NULL)</f>
        <v>--</v>
      </c>
    </row>
    <row r="9154" spans="1:9" ht="13" x14ac:dyDescent="0.15">
      <c r="A9154" s="1" t="s">
        <v>6953</v>
      </c>
      <c r="B9154" s="1" t="s">
        <v>1532</v>
      </c>
      <c r="C9154" s="1">
        <v>20</v>
      </c>
      <c r="D9154" s="1">
        <v>19710101</v>
      </c>
      <c r="E9154" s="1">
        <v>19721219</v>
      </c>
      <c r="F9154" t="str">
        <f t="shared" si="284"/>
        <v>7913</v>
      </c>
      <c r="G9154" t="str">
        <f>SUBSTITUTE(SUBSTITUTE(SUBSTITUTE(LOWER(B9154), " ", "-"), "(",""), ")", "")</f>
        <v>national-parks</v>
      </c>
      <c r="H9154" t="str">
        <f t="shared" si="285"/>
        <v>1971-01-01</v>
      </c>
      <c r="I9154" t="str">
        <f>IFERROR(CONCATENATE(LEFT(E9154,4),"-",MID(E9154,5,2),"-",RIGHT(E9154,2)), NULL)</f>
        <v>1972-12-19</v>
      </c>
    </row>
    <row r="9155" spans="1:9" ht="13" x14ac:dyDescent="0.15">
      <c r="A9155" s="1" t="s">
        <v>6954</v>
      </c>
      <c r="B9155" s="1" t="s">
        <v>297</v>
      </c>
      <c r="C9155" s="1">
        <v>20</v>
      </c>
      <c r="D9155" s="1">
        <v>19690101</v>
      </c>
      <c r="E9155" s="1">
        <v>19750331</v>
      </c>
      <c r="F9155" t="str">
        <f t="shared" ref="F9155:F9218" si="286">TEXT(SUBSTITUTE(A9155, "CA ", ""), "0000")</f>
        <v>7914</v>
      </c>
      <c r="G9155" t="str">
        <f>SUBSTITUTE(SUBSTITUTE(SUBSTITUTE(LOWER(B9155), " ", "-"), "(",""), ")", "")</f>
        <v>resources</v>
      </c>
      <c r="H9155" t="str">
        <f t="shared" ref="H9155:H9218" si="287">CONCATENATE(LEFT(D9155,4),"-",MID(D9155,5,2),"-",RIGHT(D9155,2))</f>
        <v>1969-01-01</v>
      </c>
      <c r="I9155" t="str">
        <f>IFERROR(CONCATENATE(LEFT(E9155,4),"-",MID(E9155,5,2),"-",RIGHT(E9155,2)), NULL)</f>
        <v>1975-03-31</v>
      </c>
    </row>
    <row r="9156" spans="1:9" ht="13" x14ac:dyDescent="0.15">
      <c r="A9156" s="1" t="s">
        <v>6955</v>
      </c>
      <c r="B9156" s="1" t="s">
        <v>277</v>
      </c>
      <c r="C9156" s="1">
        <v>20</v>
      </c>
      <c r="D9156" s="1">
        <v>19451108</v>
      </c>
      <c r="E9156" s="1">
        <v>19671231</v>
      </c>
      <c r="F9156" t="str">
        <f t="shared" si="286"/>
        <v>7915</v>
      </c>
      <c r="G9156" t="str">
        <f>SUBSTITUTE(SUBSTITUTE(SUBSTITUTE(LOWER(B9156), " ", "-"), "(",""), ")", "")</f>
        <v>education</v>
      </c>
      <c r="H9156" t="str">
        <f t="shared" si="287"/>
        <v>1945-11-08</v>
      </c>
      <c r="I9156" t="str">
        <f>IFERROR(CONCATENATE(LEFT(E9156,4),"-",MID(E9156,5,2),"-",RIGHT(E9156,2)), NULL)</f>
        <v>1967-12-31</v>
      </c>
    </row>
    <row r="9157" spans="1:9" ht="13" x14ac:dyDescent="0.15">
      <c r="A9157" s="1" t="s">
        <v>6956</v>
      </c>
      <c r="B9157" s="1" t="s">
        <v>36</v>
      </c>
      <c r="C9157" s="1">
        <v>20</v>
      </c>
      <c r="D9157" s="1">
        <v>19920701</v>
      </c>
      <c r="F9157" t="str">
        <f t="shared" si="286"/>
        <v>7916</v>
      </c>
      <c r="G9157" t="str">
        <f>SUBSTITUTE(SUBSTITUTE(SUBSTITUTE(LOWER(B9157), " ", "-"), "(",""), ")", "")</f>
        <v>defence-administration</v>
      </c>
      <c r="H9157" t="str">
        <f t="shared" si="287"/>
        <v>1992-07-01</v>
      </c>
      <c r="I9157" t="str">
        <f>IFERROR(CONCATENATE(LEFT(E9157,4),"-",MID(E9157,5,2),"-",RIGHT(E9157,2)), NULL)</f>
        <v>--</v>
      </c>
    </row>
    <row r="9158" spans="1:9" ht="13" x14ac:dyDescent="0.15">
      <c r="A9158" s="1" t="s">
        <v>6957</v>
      </c>
      <c r="B9158" s="1" t="s">
        <v>125</v>
      </c>
      <c r="C9158" s="1">
        <v>20</v>
      </c>
      <c r="D9158" s="1">
        <v>19910101</v>
      </c>
      <c r="F9158" t="str">
        <f t="shared" si="286"/>
        <v>7919</v>
      </c>
      <c r="G9158" t="str">
        <f>SUBSTITUTE(SUBSTITUTE(SUBSTITUTE(LOWER(B9158), " ", "-"), "(",""), ")", "")</f>
        <v>collection-management</v>
      </c>
      <c r="H9158" t="str">
        <f t="shared" si="287"/>
        <v>1991-01-01</v>
      </c>
      <c r="I9158" t="str">
        <f>IFERROR(CONCATENATE(LEFT(E9158,4),"-",MID(E9158,5,2),"-",RIGHT(E9158,2)), NULL)</f>
        <v>--</v>
      </c>
    </row>
    <row r="9159" spans="1:9" ht="13" x14ac:dyDescent="0.15">
      <c r="A9159" s="1" t="s">
        <v>6958</v>
      </c>
      <c r="B9159" s="1" t="s">
        <v>64</v>
      </c>
      <c r="C9159" s="1">
        <v>20</v>
      </c>
      <c r="D9159" s="1">
        <v>18500101</v>
      </c>
      <c r="F9159" t="str">
        <f t="shared" si="286"/>
        <v>0792</v>
      </c>
      <c r="G9159" t="str">
        <f>SUBSTITUTE(SUBSTITUTE(SUBSTITUTE(LOWER(B9159), " ", "-"), "(",""), ")", "")</f>
        <v>customs</v>
      </c>
      <c r="H9159" t="str">
        <f t="shared" si="287"/>
        <v>1850-01-01</v>
      </c>
      <c r="I9159" t="str">
        <f>IFERROR(CONCATENATE(LEFT(E9159,4),"-",MID(E9159,5,2),"-",RIGHT(E9159,2)), NULL)</f>
        <v>--</v>
      </c>
    </row>
    <row r="9160" spans="1:9" ht="13" x14ac:dyDescent="0.15">
      <c r="A9160" s="1" t="s">
        <v>6959</v>
      </c>
      <c r="B9160" s="1" t="s">
        <v>209</v>
      </c>
      <c r="C9160" s="1">
        <v>20</v>
      </c>
      <c r="D9160" s="1">
        <v>19760105</v>
      </c>
      <c r="F9160" t="str">
        <f t="shared" si="286"/>
        <v>7922</v>
      </c>
      <c r="G9160" t="str">
        <f>SUBSTITUTE(SUBSTITUTE(SUBSTITUTE(LOWER(B9160), " ", "-"), "(",""), ")", "")</f>
        <v>administrative-law</v>
      </c>
      <c r="H9160" t="str">
        <f t="shared" si="287"/>
        <v>1976-01-05</v>
      </c>
      <c r="I9160" t="str">
        <f>IFERROR(CONCATENATE(LEFT(E9160,4),"-",MID(E9160,5,2),"-",RIGHT(E9160,2)), NULL)</f>
        <v>--</v>
      </c>
    </row>
    <row r="9161" spans="1:9" ht="13" x14ac:dyDescent="0.15">
      <c r="A9161" s="1" t="s">
        <v>6960</v>
      </c>
      <c r="B9161" s="1" t="s">
        <v>1161</v>
      </c>
      <c r="C9161" s="1">
        <v>20</v>
      </c>
      <c r="D9161" s="1">
        <v>19940325</v>
      </c>
      <c r="E9161" s="1">
        <v>19960311</v>
      </c>
      <c r="F9161" t="str">
        <f t="shared" si="286"/>
        <v>7923</v>
      </c>
      <c r="G9161" t="str">
        <f>SUBSTITUTE(SUBSTITUTE(SUBSTITUTE(LOWER(B9161), " ", "-"), "(",""), ")", "")</f>
        <v>science</v>
      </c>
      <c r="H9161" t="str">
        <f t="shared" si="287"/>
        <v>1994-03-25</v>
      </c>
      <c r="I9161" t="str">
        <f>IFERROR(CONCATENATE(LEFT(E9161,4),"-",MID(E9161,5,2),"-",RIGHT(E9161,2)), NULL)</f>
        <v>1996-03-11</v>
      </c>
    </row>
    <row r="9162" spans="1:9" ht="13" x14ac:dyDescent="0.15">
      <c r="A9162" s="1" t="s">
        <v>6960</v>
      </c>
      <c r="B9162" s="1" t="s">
        <v>53</v>
      </c>
      <c r="C9162" s="1">
        <v>20</v>
      </c>
      <c r="D9162" s="1">
        <v>19940325</v>
      </c>
      <c r="E9162" s="1">
        <v>19960311</v>
      </c>
      <c r="F9162" t="str">
        <f t="shared" si="286"/>
        <v>7923</v>
      </c>
      <c r="G9162" t="str">
        <f>SUBSTITUTE(SUBSTITUTE(SUBSTITUTE(LOWER(B9162), " ", "-"), "(",""), ")", "")</f>
        <v>secondary-industries</v>
      </c>
      <c r="H9162" t="str">
        <f t="shared" si="287"/>
        <v>1994-03-25</v>
      </c>
      <c r="I9162" t="str">
        <f>IFERROR(CONCATENATE(LEFT(E9162,4),"-",MID(E9162,5,2),"-",RIGHT(E9162,2)), NULL)</f>
        <v>1996-03-11</v>
      </c>
    </row>
    <row r="9163" spans="1:9" ht="13" x14ac:dyDescent="0.15">
      <c r="A9163" s="1" t="s">
        <v>6960</v>
      </c>
      <c r="B9163" s="1" t="s">
        <v>19</v>
      </c>
      <c r="C9163" s="1">
        <v>20</v>
      </c>
      <c r="D9163" s="1">
        <v>19940325</v>
      </c>
      <c r="E9163" s="1">
        <v>19960311</v>
      </c>
      <c r="F9163" t="str">
        <f t="shared" si="286"/>
        <v>7923</v>
      </c>
      <c r="G9163" t="str">
        <f>SUBSTITUTE(SUBSTITUTE(SUBSTITUTE(LOWER(B9163), " ", "-"), "(",""), ")", "")</f>
        <v>trade</v>
      </c>
      <c r="H9163" t="str">
        <f t="shared" si="287"/>
        <v>1994-03-25</v>
      </c>
      <c r="I9163" t="str">
        <f>IFERROR(CONCATENATE(LEFT(E9163,4),"-",MID(E9163,5,2),"-",RIGHT(E9163,2)), NULL)</f>
        <v>1996-03-11</v>
      </c>
    </row>
    <row r="9164" spans="1:9" ht="13" x14ac:dyDescent="0.15">
      <c r="A9164" s="1" t="s">
        <v>6961</v>
      </c>
      <c r="B9164" s="1" t="s">
        <v>1161</v>
      </c>
      <c r="C9164" s="1">
        <v>20</v>
      </c>
      <c r="D9164" s="1">
        <v>19940325</v>
      </c>
      <c r="E9164" s="1">
        <v>19960311</v>
      </c>
      <c r="F9164" t="str">
        <f t="shared" si="286"/>
        <v>7924</v>
      </c>
      <c r="G9164" t="str">
        <f>SUBSTITUTE(SUBSTITUTE(SUBSTITUTE(LOWER(B9164), " ", "-"), "(",""), ")", "")</f>
        <v>science</v>
      </c>
      <c r="H9164" t="str">
        <f t="shared" si="287"/>
        <v>1994-03-25</v>
      </c>
      <c r="I9164" t="str">
        <f>IFERROR(CONCATENATE(LEFT(E9164,4),"-",MID(E9164,5,2),"-",RIGHT(E9164,2)), NULL)</f>
        <v>1996-03-11</v>
      </c>
    </row>
    <row r="9165" spans="1:9" ht="13" x14ac:dyDescent="0.15">
      <c r="A9165" s="1" t="s">
        <v>6961</v>
      </c>
      <c r="B9165" s="1" t="s">
        <v>53</v>
      </c>
      <c r="C9165" s="1">
        <v>20</v>
      </c>
      <c r="D9165" s="1">
        <v>19940325</v>
      </c>
      <c r="E9165" s="1">
        <v>19960311</v>
      </c>
      <c r="F9165" t="str">
        <f t="shared" si="286"/>
        <v>7924</v>
      </c>
      <c r="G9165" t="str">
        <f>SUBSTITUTE(SUBSTITUTE(SUBSTITUTE(LOWER(B9165), " ", "-"), "(",""), ")", "")</f>
        <v>secondary-industries</v>
      </c>
      <c r="H9165" t="str">
        <f t="shared" si="287"/>
        <v>1994-03-25</v>
      </c>
      <c r="I9165" t="str">
        <f>IFERROR(CONCATENATE(LEFT(E9165,4),"-",MID(E9165,5,2),"-",RIGHT(E9165,2)), NULL)</f>
        <v>1996-03-11</v>
      </c>
    </row>
    <row r="9166" spans="1:9" ht="13" x14ac:dyDescent="0.15">
      <c r="A9166" s="1" t="s">
        <v>6961</v>
      </c>
      <c r="B9166" s="1" t="s">
        <v>19</v>
      </c>
      <c r="C9166" s="1">
        <v>20</v>
      </c>
      <c r="D9166" s="1">
        <v>19940325</v>
      </c>
      <c r="E9166" s="1">
        <v>19960311</v>
      </c>
      <c r="F9166" t="str">
        <f t="shared" si="286"/>
        <v>7924</v>
      </c>
      <c r="G9166" t="str">
        <f>SUBSTITUTE(SUBSTITUTE(SUBSTITUTE(LOWER(B9166), " ", "-"), "(",""), ")", "")</f>
        <v>trade</v>
      </c>
      <c r="H9166" t="str">
        <f t="shared" si="287"/>
        <v>1994-03-25</v>
      </c>
      <c r="I9166" t="str">
        <f>IFERROR(CONCATENATE(LEFT(E9166,4),"-",MID(E9166,5,2),"-",RIGHT(E9166,2)), NULL)</f>
        <v>1996-03-11</v>
      </c>
    </row>
    <row r="9167" spans="1:9" ht="13" x14ac:dyDescent="0.15">
      <c r="A9167" s="1" t="s">
        <v>6962</v>
      </c>
      <c r="B9167" s="1" t="s">
        <v>1161</v>
      </c>
      <c r="C9167" s="1">
        <v>20</v>
      </c>
      <c r="D9167" s="1">
        <v>19940325</v>
      </c>
      <c r="E9167" s="1">
        <v>19960311</v>
      </c>
      <c r="F9167" t="str">
        <f t="shared" si="286"/>
        <v>7925</v>
      </c>
      <c r="G9167" t="str">
        <f>SUBSTITUTE(SUBSTITUTE(SUBSTITUTE(LOWER(B9167), " ", "-"), "(",""), ")", "")</f>
        <v>science</v>
      </c>
      <c r="H9167" t="str">
        <f t="shared" si="287"/>
        <v>1994-03-25</v>
      </c>
      <c r="I9167" t="str">
        <f>IFERROR(CONCATENATE(LEFT(E9167,4),"-",MID(E9167,5,2),"-",RIGHT(E9167,2)), NULL)</f>
        <v>1996-03-11</v>
      </c>
    </row>
    <row r="9168" spans="1:9" ht="13" x14ac:dyDescent="0.15">
      <c r="A9168" s="1" t="s">
        <v>6962</v>
      </c>
      <c r="B9168" s="1" t="s">
        <v>53</v>
      </c>
      <c r="C9168" s="1">
        <v>20</v>
      </c>
      <c r="D9168" s="1">
        <v>19940325</v>
      </c>
      <c r="E9168" s="1">
        <v>19960311</v>
      </c>
      <c r="F9168" t="str">
        <f t="shared" si="286"/>
        <v>7925</v>
      </c>
      <c r="G9168" t="str">
        <f>SUBSTITUTE(SUBSTITUTE(SUBSTITUTE(LOWER(B9168), " ", "-"), "(",""), ")", "")</f>
        <v>secondary-industries</v>
      </c>
      <c r="H9168" t="str">
        <f t="shared" si="287"/>
        <v>1994-03-25</v>
      </c>
      <c r="I9168" t="str">
        <f>IFERROR(CONCATENATE(LEFT(E9168,4),"-",MID(E9168,5,2),"-",RIGHT(E9168,2)), NULL)</f>
        <v>1996-03-11</v>
      </c>
    </row>
    <row r="9169" spans="1:9" ht="13" x14ac:dyDescent="0.15">
      <c r="A9169" s="1" t="s">
        <v>6962</v>
      </c>
      <c r="B9169" s="1" t="s">
        <v>19</v>
      </c>
      <c r="C9169" s="1">
        <v>20</v>
      </c>
      <c r="D9169" s="1">
        <v>19940325</v>
      </c>
      <c r="E9169" s="1">
        <v>19960311</v>
      </c>
      <c r="F9169" t="str">
        <f t="shared" si="286"/>
        <v>7925</v>
      </c>
      <c r="G9169" t="str">
        <f>SUBSTITUTE(SUBSTITUTE(SUBSTITUTE(LOWER(B9169), " ", "-"), "(",""), ")", "")</f>
        <v>trade</v>
      </c>
      <c r="H9169" t="str">
        <f t="shared" si="287"/>
        <v>1994-03-25</v>
      </c>
      <c r="I9169" t="str">
        <f>IFERROR(CONCATENATE(LEFT(E9169,4),"-",MID(E9169,5,2),"-",RIGHT(E9169,2)), NULL)</f>
        <v>1996-03-11</v>
      </c>
    </row>
    <row r="9170" spans="1:9" ht="13" x14ac:dyDescent="0.15">
      <c r="A9170" s="1" t="s">
        <v>6963</v>
      </c>
      <c r="B9170" s="1" t="s">
        <v>1161</v>
      </c>
      <c r="C9170" s="1">
        <v>20</v>
      </c>
      <c r="D9170" s="1">
        <v>19940325</v>
      </c>
      <c r="E9170" s="1">
        <v>19960311</v>
      </c>
      <c r="F9170" t="str">
        <f t="shared" si="286"/>
        <v>7926</v>
      </c>
      <c r="G9170" t="str">
        <f>SUBSTITUTE(SUBSTITUTE(SUBSTITUTE(LOWER(B9170), " ", "-"), "(",""), ")", "")</f>
        <v>science</v>
      </c>
      <c r="H9170" t="str">
        <f t="shared" si="287"/>
        <v>1994-03-25</v>
      </c>
      <c r="I9170" t="str">
        <f>IFERROR(CONCATENATE(LEFT(E9170,4),"-",MID(E9170,5,2),"-",RIGHT(E9170,2)), NULL)</f>
        <v>1996-03-11</v>
      </c>
    </row>
    <row r="9171" spans="1:9" ht="13" x14ac:dyDescent="0.15">
      <c r="A9171" s="1" t="s">
        <v>6963</v>
      </c>
      <c r="B9171" s="1" t="s">
        <v>53</v>
      </c>
      <c r="C9171" s="1">
        <v>20</v>
      </c>
      <c r="D9171" s="1">
        <v>19940325</v>
      </c>
      <c r="E9171" s="1">
        <v>19960311</v>
      </c>
      <c r="F9171" t="str">
        <f t="shared" si="286"/>
        <v>7926</v>
      </c>
      <c r="G9171" t="str">
        <f>SUBSTITUTE(SUBSTITUTE(SUBSTITUTE(LOWER(B9171), " ", "-"), "(",""), ")", "")</f>
        <v>secondary-industries</v>
      </c>
      <c r="H9171" t="str">
        <f t="shared" si="287"/>
        <v>1994-03-25</v>
      </c>
      <c r="I9171" t="str">
        <f>IFERROR(CONCATENATE(LEFT(E9171,4),"-",MID(E9171,5,2),"-",RIGHT(E9171,2)), NULL)</f>
        <v>1996-03-11</v>
      </c>
    </row>
    <row r="9172" spans="1:9" ht="13" x14ac:dyDescent="0.15">
      <c r="A9172" s="1" t="s">
        <v>6963</v>
      </c>
      <c r="B9172" s="1" t="s">
        <v>19</v>
      </c>
      <c r="C9172" s="1">
        <v>20</v>
      </c>
      <c r="D9172" s="1">
        <v>19940325</v>
      </c>
      <c r="E9172" s="1">
        <v>19960311</v>
      </c>
      <c r="F9172" t="str">
        <f t="shared" si="286"/>
        <v>7926</v>
      </c>
      <c r="G9172" t="str">
        <f>SUBSTITUTE(SUBSTITUTE(SUBSTITUTE(LOWER(B9172), " ", "-"), "(",""), ")", "")</f>
        <v>trade</v>
      </c>
      <c r="H9172" t="str">
        <f t="shared" si="287"/>
        <v>1994-03-25</v>
      </c>
      <c r="I9172" t="str">
        <f>IFERROR(CONCATENATE(LEFT(E9172,4),"-",MID(E9172,5,2),"-",RIGHT(E9172,2)), NULL)</f>
        <v>1996-03-11</v>
      </c>
    </row>
    <row r="9173" spans="1:9" ht="13" x14ac:dyDescent="0.15">
      <c r="A9173" s="1" t="s">
        <v>6964</v>
      </c>
      <c r="B9173" s="1" t="s">
        <v>1161</v>
      </c>
      <c r="C9173" s="1">
        <v>20</v>
      </c>
      <c r="D9173" s="1">
        <v>19940325</v>
      </c>
      <c r="E9173" s="1">
        <v>19960311</v>
      </c>
      <c r="F9173" t="str">
        <f t="shared" si="286"/>
        <v>7927</v>
      </c>
      <c r="G9173" t="str">
        <f>SUBSTITUTE(SUBSTITUTE(SUBSTITUTE(LOWER(B9173), " ", "-"), "(",""), ")", "")</f>
        <v>science</v>
      </c>
      <c r="H9173" t="str">
        <f t="shared" si="287"/>
        <v>1994-03-25</v>
      </c>
      <c r="I9173" t="str">
        <f>IFERROR(CONCATENATE(LEFT(E9173,4),"-",MID(E9173,5,2),"-",RIGHT(E9173,2)), NULL)</f>
        <v>1996-03-11</v>
      </c>
    </row>
    <row r="9174" spans="1:9" ht="13" x14ac:dyDescent="0.15">
      <c r="A9174" s="1" t="s">
        <v>6964</v>
      </c>
      <c r="B9174" s="1" t="s">
        <v>53</v>
      </c>
      <c r="C9174" s="1">
        <v>20</v>
      </c>
      <c r="D9174" s="1">
        <v>19940325</v>
      </c>
      <c r="E9174" s="1">
        <v>19960311</v>
      </c>
      <c r="F9174" t="str">
        <f t="shared" si="286"/>
        <v>7927</v>
      </c>
      <c r="G9174" t="str">
        <f>SUBSTITUTE(SUBSTITUTE(SUBSTITUTE(LOWER(B9174), " ", "-"), "(",""), ")", "")</f>
        <v>secondary-industries</v>
      </c>
      <c r="H9174" t="str">
        <f t="shared" si="287"/>
        <v>1994-03-25</v>
      </c>
      <c r="I9174" t="str">
        <f>IFERROR(CONCATENATE(LEFT(E9174,4),"-",MID(E9174,5,2),"-",RIGHT(E9174,2)), NULL)</f>
        <v>1996-03-11</v>
      </c>
    </row>
    <row r="9175" spans="1:9" ht="13" x14ac:dyDescent="0.15">
      <c r="A9175" s="1" t="s">
        <v>6964</v>
      </c>
      <c r="B9175" s="1" t="s">
        <v>19</v>
      </c>
      <c r="C9175" s="1">
        <v>20</v>
      </c>
      <c r="D9175" s="1">
        <v>19940325</v>
      </c>
      <c r="E9175" s="1">
        <v>19960311</v>
      </c>
      <c r="F9175" t="str">
        <f t="shared" si="286"/>
        <v>7927</v>
      </c>
      <c r="G9175" t="str">
        <f>SUBSTITUTE(SUBSTITUTE(SUBSTITUTE(LOWER(B9175), " ", "-"), "(",""), ")", "")</f>
        <v>trade</v>
      </c>
      <c r="H9175" t="str">
        <f t="shared" si="287"/>
        <v>1994-03-25</v>
      </c>
      <c r="I9175" t="str">
        <f>IFERROR(CONCATENATE(LEFT(E9175,4),"-",MID(E9175,5,2),"-",RIGHT(E9175,2)), NULL)</f>
        <v>1996-03-11</v>
      </c>
    </row>
    <row r="9176" spans="1:9" ht="13" x14ac:dyDescent="0.15">
      <c r="A9176" s="1" t="s">
        <v>6965</v>
      </c>
      <c r="B9176" s="1" t="s">
        <v>64</v>
      </c>
      <c r="C9176" s="1">
        <v>20</v>
      </c>
      <c r="D9176" s="1">
        <v>18610309</v>
      </c>
      <c r="E9176" s="1">
        <v>19941231</v>
      </c>
      <c r="F9176" t="str">
        <f t="shared" si="286"/>
        <v>0793</v>
      </c>
      <c r="G9176" t="str">
        <f>SUBSTITUTE(SUBSTITUTE(SUBSTITUTE(LOWER(B9176), " ", "-"), "(",""), ")", "")</f>
        <v>customs</v>
      </c>
      <c r="H9176" t="str">
        <f t="shared" si="287"/>
        <v>1861-03-09</v>
      </c>
      <c r="I9176" t="str">
        <f>IFERROR(CONCATENATE(LEFT(E9176,4),"-",MID(E9176,5,2),"-",RIGHT(E9176,2)), NULL)</f>
        <v>1994-12-31</v>
      </c>
    </row>
    <row r="9177" spans="1:9" ht="13" x14ac:dyDescent="0.15">
      <c r="A9177" s="1" t="s">
        <v>6966</v>
      </c>
      <c r="B9177" s="1" t="s">
        <v>1161</v>
      </c>
      <c r="C9177" s="1">
        <v>20</v>
      </c>
      <c r="D9177" s="1">
        <v>19940325</v>
      </c>
      <c r="E9177" s="1">
        <v>19960311</v>
      </c>
      <c r="F9177" t="str">
        <f t="shared" si="286"/>
        <v>7930</v>
      </c>
      <c r="G9177" t="str">
        <f>SUBSTITUTE(SUBSTITUTE(SUBSTITUTE(LOWER(B9177), " ", "-"), "(",""), ")", "")</f>
        <v>science</v>
      </c>
      <c r="H9177" t="str">
        <f t="shared" si="287"/>
        <v>1994-03-25</v>
      </c>
      <c r="I9177" t="str">
        <f>IFERROR(CONCATENATE(LEFT(E9177,4),"-",MID(E9177,5,2),"-",RIGHT(E9177,2)), NULL)</f>
        <v>1996-03-11</v>
      </c>
    </row>
    <row r="9178" spans="1:9" ht="13" x14ac:dyDescent="0.15">
      <c r="A9178" s="1" t="s">
        <v>6966</v>
      </c>
      <c r="B9178" s="1" t="s">
        <v>53</v>
      </c>
      <c r="C9178" s="1">
        <v>20</v>
      </c>
      <c r="D9178" s="1">
        <v>19940325</v>
      </c>
      <c r="E9178" s="1">
        <v>19960311</v>
      </c>
      <c r="F9178" t="str">
        <f t="shared" si="286"/>
        <v>7930</v>
      </c>
      <c r="G9178" t="str">
        <f>SUBSTITUTE(SUBSTITUTE(SUBSTITUTE(LOWER(B9178), " ", "-"), "(",""), ")", "")</f>
        <v>secondary-industries</v>
      </c>
      <c r="H9178" t="str">
        <f t="shared" si="287"/>
        <v>1994-03-25</v>
      </c>
      <c r="I9178" t="str">
        <f>IFERROR(CONCATENATE(LEFT(E9178,4),"-",MID(E9178,5,2),"-",RIGHT(E9178,2)), NULL)</f>
        <v>1996-03-11</v>
      </c>
    </row>
    <row r="9179" spans="1:9" ht="13" x14ac:dyDescent="0.15">
      <c r="A9179" s="1" t="s">
        <v>6966</v>
      </c>
      <c r="B9179" s="1" t="s">
        <v>19</v>
      </c>
      <c r="C9179" s="1">
        <v>20</v>
      </c>
      <c r="D9179" s="1">
        <v>19940325</v>
      </c>
      <c r="E9179" s="1">
        <v>19960311</v>
      </c>
      <c r="F9179" t="str">
        <f t="shared" si="286"/>
        <v>7930</v>
      </c>
      <c r="G9179" t="str">
        <f>SUBSTITUTE(SUBSTITUTE(SUBSTITUTE(LOWER(B9179), " ", "-"), "(",""), ")", "")</f>
        <v>trade</v>
      </c>
      <c r="H9179" t="str">
        <f t="shared" si="287"/>
        <v>1994-03-25</v>
      </c>
      <c r="I9179" t="str">
        <f>IFERROR(CONCATENATE(LEFT(E9179,4),"-",MID(E9179,5,2),"-",RIGHT(E9179,2)), NULL)</f>
        <v>1996-03-11</v>
      </c>
    </row>
    <row r="9180" spans="1:9" ht="13" x14ac:dyDescent="0.15">
      <c r="A9180" s="1" t="s">
        <v>6967</v>
      </c>
      <c r="B9180" s="1" t="s">
        <v>1292</v>
      </c>
      <c r="C9180" s="1">
        <v>20</v>
      </c>
      <c r="D9180" s="1">
        <v>19750701</v>
      </c>
      <c r="F9180" t="str">
        <f t="shared" si="286"/>
        <v>7933</v>
      </c>
      <c r="G9180" t="str">
        <f>SUBSTITUTE(SUBSTITUTE(SUBSTITUTE(LOWER(B9180), " ", "-"), "(",""), ")", "")</f>
        <v>telecommunications</v>
      </c>
      <c r="H9180" t="str">
        <f t="shared" si="287"/>
        <v>1975-07-01</v>
      </c>
      <c r="I9180" t="str">
        <f>IFERROR(CONCATENATE(LEFT(E9180,4),"-",MID(E9180,5,2),"-",RIGHT(E9180,2)), NULL)</f>
        <v>--</v>
      </c>
    </row>
    <row r="9181" spans="1:9" ht="13" x14ac:dyDescent="0.15">
      <c r="A9181" s="1" t="s">
        <v>6968</v>
      </c>
      <c r="B9181" s="1" t="s">
        <v>17</v>
      </c>
      <c r="C9181" s="1">
        <v>20</v>
      </c>
      <c r="D9181" s="1">
        <v>19880301</v>
      </c>
      <c r="E9181" s="1">
        <v>20020799</v>
      </c>
      <c r="F9181" t="str">
        <f t="shared" si="286"/>
        <v>7934</v>
      </c>
      <c r="G9181" t="str">
        <f>SUBSTITUTE(SUBSTITUTE(SUBSTITUTE(LOWER(B9181), " ", "-"), "(",""), ")", "")</f>
        <v>scientific-research</v>
      </c>
      <c r="H9181" t="str">
        <f t="shared" si="287"/>
        <v>1988-03-01</v>
      </c>
      <c r="I9181" t="str">
        <f>IFERROR(CONCATENATE(LEFT(E9181,4),"-",MID(E9181,5,2),"-",RIGHT(E9181,2)), NULL)</f>
        <v>2002-07-99</v>
      </c>
    </row>
    <row r="9182" spans="1:9" ht="13" x14ac:dyDescent="0.15">
      <c r="A9182" s="1" t="s">
        <v>6969</v>
      </c>
      <c r="B9182" s="1" t="s">
        <v>60</v>
      </c>
      <c r="C9182" s="1">
        <v>20</v>
      </c>
      <c r="D9182" s="1">
        <v>19450713</v>
      </c>
      <c r="E9182" s="1">
        <v>19520604</v>
      </c>
      <c r="F9182" t="str">
        <f t="shared" si="286"/>
        <v>7935</v>
      </c>
      <c r="G9182" t="str">
        <f>SUBSTITUTE(SUBSTITUTE(SUBSTITUTE(LOWER(B9182), " ", "-"), "(",""), ")", "")</f>
        <v>works</v>
      </c>
      <c r="H9182" t="str">
        <f t="shared" si="287"/>
        <v>1945-07-13</v>
      </c>
      <c r="I9182" t="str">
        <f>IFERROR(CONCATENATE(LEFT(E9182,4),"-",MID(E9182,5,2),"-",RIGHT(E9182,2)), NULL)</f>
        <v>1952-06-04</v>
      </c>
    </row>
    <row r="9183" spans="1:9" ht="13" x14ac:dyDescent="0.15">
      <c r="A9183" s="1" t="s">
        <v>6970</v>
      </c>
      <c r="B9183" s="1" t="s">
        <v>60</v>
      </c>
      <c r="C9183" s="1">
        <v>20</v>
      </c>
      <c r="D9183" s="1">
        <v>19520604</v>
      </c>
      <c r="E9183" s="1">
        <v>19731130</v>
      </c>
      <c r="F9183" t="str">
        <f t="shared" si="286"/>
        <v>7936</v>
      </c>
      <c r="G9183" t="str">
        <f>SUBSTITUTE(SUBSTITUTE(SUBSTITUTE(LOWER(B9183), " ", "-"), "(",""), ")", "")</f>
        <v>works</v>
      </c>
      <c r="H9183" t="str">
        <f t="shared" si="287"/>
        <v>1952-06-04</v>
      </c>
      <c r="I9183" t="str">
        <f>IFERROR(CONCATENATE(LEFT(E9183,4),"-",MID(E9183,5,2),"-",RIGHT(E9183,2)), NULL)</f>
        <v>1973-11-30</v>
      </c>
    </row>
    <row r="9184" spans="1:9" ht="13" x14ac:dyDescent="0.15">
      <c r="A9184" s="1" t="s">
        <v>6971</v>
      </c>
      <c r="B9184" s="1" t="s">
        <v>372</v>
      </c>
      <c r="C9184" s="1">
        <v>20</v>
      </c>
      <c r="D9184" s="1">
        <v>19740612</v>
      </c>
      <c r="E9184" s="1">
        <v>19751222</v>
      </c>
      <c r="F9184" t="str">
        <f t="shared" si="286"/>
        <v>7937</v>
      </c>
      <c r="G9184" t="str">
        <f>SUBSTITUTE(SUBSTITUTE(SUBSTITUTE(LOWER(B9184), " ", "-"), "(",""), ")", "")</f>
        <v>industrial-relations</v>
      </c>
      <c r="H9184" t="str">
        <f t="shared" si="287"/>
        <v>1974-06-12</v>
      </c>
      <c r="I9184" t="str">
        <f>IFERROR(CONCATENATE(LEFT(E9184,4),"-",MID(E9184,5,2),"-",RIGHT(E9184,2)), NULL)</f>
        <v>1975-12-22</v>
      </c>
    </row>
    <row r="9185" spans="1:9" ht="13" x14ac:dyDescent="0.15">
      <c r="A9185" s="1" t="s">
        <v>6972</v>
      </c>
      <c r="B9185" s="1" t="s">
        <v>585</v>
      </c>
      <c r="C9185" s="1">
        <v>20</v>
      </c>
      <c r="D9185" s="1">
        <v>19900701</v>
      </c>
      <c r="F9185" t="str">
        <f t="shared" si="286"/>
        <v>7938</v>
      </c>
      <c r="G9185" t="str">
        <f>SUBSTITUTE(SUBSTITUTE(SUBSTITUTE(LOWER(B9185), " ", "-"), "(",""), ")", "")</f>
        <v>health-services</v>
      </c>
      <c r="H9185" t="str">
        <f t="shared" si="287"/>
        <v>1990-07-01</v>
      </c>
      <c r="I9185" t="str">
        <f>IFERROR(CONCATENATE(LEFT(E9185,4),"-",MID(E9185,5,2),"-",RIGHT(E9185,2)), NULL)</f>
        <v>--</v>
      </c>
    </row>
    <row r="9186" spans="1:9" ht="13" x14ac:dyDescent="0.15">
      <c r="A9186" s="1" t="s">
        <v>6973</v>
      </c>
      <c r="B9186" s="1" t="s">
        <v>349</v>
      </c>
      <c r="C9186" s="1">
        <v>20</v>
      </c>
      <c r="D9186" s="1">
        <v>19921005</v>
      </c>
      <c r="E9186" s="1">
        <v>20050701</v>
      </c>
      <c r="F9186" t="str">
        <f t="shared" si="286"/>
        <v>7939</v>
      </c>
      <c r="G9186" t="str">
        <f>SUBSTITUTE(SUBSTITUTE(SUBSTITUTE(LOWER(B9186), " ", "-"), "(",""), ")", "")</f>
        <v>broadcasting</v>
      </c>
      <c r="H9186" t="str">
        <f t="shared" si="287"/>
        <v>1992-10-05</v>
      </c>
      <c r="I9186" t="str">
        <f>IFERROR(CONCATENATE(LEFT(E9186,4),"-",MID(E9186,5,2),"-",RIGHT(E9186,2)), NULL)</f>
        <v>2005-07-01</v>
      </c>
    </row>
    <row r="9187" spans="1:9" ht="13" x14ac:dyDescent="0.15">
      <c r="A9187" s="1" t="s">
        <v>6974</v>
      </c>
      <c r="B9187" s="1" t="s">
        <v>64</v>
      </c>
      <c r="C9187" s="1">
        <v>20</v>
      </c>
      <c r="D9187" s="1">
        <v>18990101</v>
      </c>
      <c r="E9187" s="1">
        <v>20090522</v>
      </c>
      <c r="F9187" t="str">
        <f t="shared" si="286"/>
        <v>0794</v>
      </c>
      <c r="G9187" t="str">
        <f>SUBSTITUTE(SUBSTITUTE(SUBSTITUTE(LOWER(B9187), " ", "-"), "(",""), ")", "")</f>
        <v>customs</v>
      </c>
      <c r="H9187" t="str">
        <f t="shared" si="287"/>
        <v>1899-01-01</v>
      </c>
      <c r="I9187" t="str">
        <f>IFERROR(CONCATENATE(LEFT(E9187,4),"-",MID(E9187,5,2),"-",RIGHT(E9187,2)), NULL)</f>
        <v>2009-05-22</v>
      </c>
    </row>
    <row r="9188" spans="1:9" ht="13" x14ac:dyDescent="0.15">
      <c r="A9188" s="1" t="s">
        <v>6975</v>
      </c>
      <c r="B9188" s="1" t="s">
        <v>1292</v>
      </c>
      <c r="C9188" s="1">
        <v>20</v>
      </c>
      <c r="D9188" s="1">
        <v>19440101</v>
      </c>
      <c r="F9188" t="str">
        <f t="shared" si="286"/>
        <v>7940</v>
      </c>
      <c r="G9188" t="str">
        <f>SUBSTITUTE(SUBSTITUTE(SUBSTITUTE(LOWER(B9188), " ", "-"), "(",""), ")", "")</f>
        <v>telecommunications</v>
      </c>
      <c r="H9188" t="str">
        <f t="shared" si="287"/>
        <v>1944-01-01</v>
      </c>
      <c r="I9188" t="str">
        <f>IFERROR(CONCATENATE(LEFT(E9188,4),"-",MID(E9188,5,2),"-",RIGHT(E9188,2)), NULL)</f>
        <v>--</v>
      </c>
    </row>
    <row r="9189" spans="1:9" ht="13" x14ac:dyDescent="0.15">
      <c r="A9189" s="1" t="s">
        <v>6976</v>
      </c>
      <c r="B9189" s="1" t="s">
        <v>78</v>
      </c>
      <c r="C9189" s="1">
        <v>20</v>
      </c>
      <c r="D9189" s="1">
        <v>19931223</v>
      </c>
      <c r="E9189" s="1">
        <v>19960311</v>
      </c>
      <c r="F9189" t="str">
        <f t="shared" si="286"/>
        <v>7941</v>
      </c>
      <c r="G9189" t="str">
        <f>SUBSTITUTE(SUBSTITUTE(SUBSTITUTE(LOWER(B9189), " ", "-"), "(",""), ")", "")</f>
        <v>community-services</v>
      </c>
      <c r="H9189" t="str">
        <f t="shared" si="287"/>
        <v>1993-12-23</v>
      </c>
      <c r="I9189" t="str">
        <f>IFERROR(CONCATENATE(LEFT(E9189,4),"-",MID(E9189,5,2),"-",RIGHT(E9189,2)), NULL)</f>
        <v>1996-03-11</v>
      </c>
    </row>
    <row r="9190" spans="1:9" ht="13" x14ac:dyDescent="0.15">
      <c r="A9190" s="1" t="s">
        <v>6976</v>
      </c>
      <c r="B9190" s="1" t="s">
        <v>466</v>
      </c>
      <c r="C9190" s="1">
        <v>20</v>
      </c>
      <c r="D9190" s="1">
        <v>19931223</v>
      </c>
      <c r="E9190" s="1">
        <v>19960311</v>
      </c>
      <c r="F9190" t="str">
        <f t="shared" si="286"/>
        <v>7941</v>
      </c>
      <c r="G9190" t="str">
        <f>SUBSTITUTE(SUBSTITUTE(SUBSTITUTE(LOWER(B9190), " ", "-"), "(",""), ")", "")</f>
        <v>health-insurance</v>
      </c>
      <c r="H9190" t="str">
        <f t="shared" si="287"/>
        <v>1993-12-23</v>
      </c>
      <c r="I9190" t="str">
        <f>IFERROR(CONCATENATE(LEFT(E9190,4),"-",MID(E9190,5,2),"-",RIGHT(E9190,2)), NULL)</f>
        <v>1996-03-11</v>
      </c>
    </row>
    <row r="9191" spans="1:9" ht="13" x14ac:dyDescent="0.15">
      <c r="A9191" s="1" t="s">
        <v>6976</v>
      </c>
      <c r="B9191" s="1" t="s">
        <v>585</v>
      </c>
      <c r="C9191" s="1">
        <v>20</v>
      </c>
      <c r="D9191" s="1">
        <v>19931223</v>
      </c>
      <c r="E9191" s="1">
        <v>19960311</v>
      </c>
      <c r="F9191" t="str">
        <f t="shared" si="286"/>
        <v>7941</v>
      </c>
      <c r="G9191" t="str">
        <f>SUBSTITUTE(SUBSTITUTE(SUBSTITUTE(LOWER(B9191), " ", "-"), "(",""), ")", "")</f>
        <v>health-services</v>
      </c>
      <c r="H9191" t="str">
        <f t="shared" si="287"/>
        <v>1993-12-23</v>
      </c>
      <c r="I9191" t="str">
        <f>IFERROR(CONCATENATE(LEFT(E9191,4),"-",MID(E9191,5,2),"-",RIGHT(E9191,2)), NULL)</f>
        <v>1996-03-11</v>
      </c>
    </row>
    <row r="9192" spans="1:9" ht="13" x14ac:dyDescent="0.15">
      <c r="A9192" s="1" t="s">
        <v>6977</v>
      </c>
      <c r="B9192" s="1" t="s">
        <v>305</v>
      </c>
      <c r="C9192" s="1">
        <v>20</v>
      </c>
      <c r="D9192" s="1">
        <v>18780101</v>
      </c>
      <c r="E9192" s="1">
        <v>19871231</v>
      </c>
      <c r="F9192" t="str">
        <f t="shared" si="286"/>
        <v>7942</v>
      </c>
      <c r="G9192" t="str">
        <f>SUBSTITUTE(SUBSTITUTE(SUBSTITUTE(LOWER(B9192), " ", "-"), "(",""), ")", "")</f>
        <v>lighthouses</v>
      </c>
      <c r="H9192" t="str">
        <f t="shared" si="287"/>
        <v>1878-01-01</v>
      </c>
      <c r="I9192" t="str">
        <f>IFERROR(CONCATENATE(LEFT(E9192,4),"-",MID(E9192,5,2),"-",RIGHT(E9192,2)), NULL)</f>
        <v>1987-12-31</v>
      </c>
    </row>
    <row r="9193" spans="1:9" ht="13" x14ac:dyDescent="0.15">
      <c r="A9193" s="1" t="s">
        <v>6978</v>
      </c>
      <c r="B9193" s="1" t="s">
        <v>17</v>
      </c>
      <c r="C9193" s="1">
        <v>20</v>
      </c>
      <c r="D9193" s="1">
        <v>19460801</v>
      </c>
      <c r="F9193" t="str">
        <f t="shared" si="286"/>
        <v>7944</v>
      </c>
      <c r="G9193" t="str">
        <f>SUBSTITUTE(SUBSTITUTE(SUBSTITUTE(LOWER(B9193), " ", "-"), "(",""), ")", "")</f>
        <v>scientific-research</v>
      </c>
      <c r="H9193" t="str">
        <f t="shared" si="287"/>
        <v>1946-08-01</v>
      </c>
      <c r="I9193" t="str">
        <f>IFERROR(CONCATENATE(LEFT(E9193,4),"-",MID(E9193,5,2),"-",RIGHT(E9193,2)), NULL)</f>
        <v>--</v>
      </c>
    </row>
    <row r="9194" spans="1:9" ht="13" x14ac:dyDescent="0.15">
      <c r="A9194" s="1" t="s">
        <v>6979</v>
      </c>
      <c r="B9194" s="1" t="s">
        <v>533</v>
      </c>
      <c r="C9194" s="1">
        <v>20</v>
      </c>
      <c r="D9194" s="1">
        <v>19940511</v>
      </c>
      <c r="F9194" t="str">
        <f t="shared" si="286"/>
        <v>7945</v>
      </c>
      <c r="G9194" t="str">
        <f>SUBSTITUTE(SUBSTITUTE(SUBSTITUTE(LOWER(B9194), " ", "-"), "(",""), ")", "")</f>
        <v>navy-support</v>
      </c>
      <c r="H9194" t="str">
        <f t="shared" si="287"/>
        <v>1994-05-11</v>
      </c>
      <c r="I9194" t="str">
        <f>IFERROR(CONCATENATE(LEFT(E9194,4),"-",MID(E9194,5,2),"-",RIGHT(E9194,2)), NULL)</f>
        <v>--</v>
      </c>
    </row>
    <row r="9195" spans="1:9" ht="13" x14ac:dyDescent="0.15">
      <c r="A9195" s="1" t="s">
        <v>6980</v>
      </c>
      <c r="B9195" s="1" t="s">
        <v>346</v>
      </c>
      <c r="C9195" s="1">
        <v>20</v>
      </c>
      <c r="D9195" s="1">
        <v>19940325</v>
      </c>
      <c r="E9195" s="1">
        <v>19960311</v>
      </c>
      <c r="F9195" t="str">
        <f t="shared" si="286"/>
        <v>7946</v>
      </c>
      <c r="G9195" t="str">
        <f>SUBSTITUTE(SUBSTITUTE(SUBSTITUTE(LOWER(B9195), " ", "-"), "(",""), ")", "")</f>
        <v>housing</v>
      </c>
      <c r="H9195" t="str">
        <f t="shared" si="287"/>
        <v>1994-03-25</v>
      </c>
      <c r="I9195" t="str">
        <f>IFERROR(CONCATENATE(LEFT(E9195,4),"-",MID(E9195,5,2),"-",RIGHT(E9195,2)), NULL)</f>
        <v>1996-03-11</v>
      </c>
    </row>
    <row r="9196" spans="1:9" ht="13" x14ac:dyDescent="0.15">
      <c r="A9196" s="1" t="s">
        <v>6980</v>
      </c>
      <c r="B9196" s="1" t="s">
        <v>134</v>
      </c>
      <c r="C9196" s="1">
        <v>20</v>
      </c>
      <c r="D9196" s="1">
        <v>19940325</v>
      </c>
      <c r="E9196" s="1">
        <v>19960311</v>
      </c>
      <c r="F9196" t="str">
        <f t="shared" si="286"/>
        <v>7946</v>
      </c>
      <c r="G9196" t="str">
        <f>SUBSTITUTE(SUBSTITUTE(SUBSTITUTE(LOWER(B9196), " ", "-"), "(",""), ")", "")</f>
        <v>regional-development</v>
      </c>
      <c r="H9196" t="str">
        <f t="shared" si="287"/>
        <v>1994-03-25</v>
      </c>
      <c r="I9196" t="str">
        <f>IFERROR(CONCATENATE(LEFT(E9196,4),"-",MID(E9196,5,2),"-",RIGHT(E9196,2)), NULL)</f>
        <v>1996-03-11</v>
      </c>
    </row>
    <row r="9197" spans="1:9" ht="13" x14ac:dyDescent="0.15">
      <c r="A9197" s="1" t="s">
        <v>6981</v>
      </c>
      <c r="B9197" s="1" t="s">
        <v>2022</v>
      </c>
      <c r="C9197" s="1">
        <v>20</v>
      </c>
      <c r="D9197" s="1">
        <v>19600101</v>
      </c>
      <c r="E9197" s="1">
        <v>20140000</v>
      </c>
      <c r="F9197" t="str">
        <f t="shared" si="286"/>
        <v>7947</v>
      </c>
      <c r="G9197" t="str">
        <f>SUBSTITUTE(SUBSTITUTE(SUBSTITUTE(LOWER(B9197), " ", "-"), "(",""), ")", "")</f>
        <v>training-army</v>
      </c>
      <c r="H9197" t="str">
        <f t="shared" si="287"/>
        <v>1960-01-01</v>
      </c>
      <c r="I9197" t="str">
        <f>IFERROR(CONCATENATE(LEFT(E9197,4),"-",MID(E9197,5,2),"-",RIGHT(E9197,2)), NULL)</f>
        <v>2014-00-00</v>
      </c>
    </row>
    <row r="9198" spans="1:9" ht="13" x14ac:dyDescent="0.15">
      <c r="A9198" s="1" t="s">
        <v>6982</v>
      </c>
      <c r="B9198" s="1" t="s">
        <v>533</v>
      </c>
      <c r="C9198" s="1">
        <v>20</v>
      </c>
      <c r="D9198" s="1">
        <v>19940530</v>
      </c>
      <c r="F9198" t="str">
        <f t="shared" si="286"/>
        <v>7948</v>
      </c>
      <c r="G9198" t="str">
        <f>SUBSTITUTE(SUBSTITUTE(SUBSTITUTE(LOWER(B9198), " ", "-"), "(",""), ")", "")</f>
        <v>navy-support</v>
      </c>
      <c r="H9198" t="str">
        <f t="shared" si="287"/>
        <v>1994-05-30</v>
      </c>
      <c r="I9198" t="str">
        <f>IFERROR(CONCATENATE(LEFT(E9198,4),"-",MID(E9198,5,2),"-",RIGHT(E9198,2)), NULL)</f>
        <v>--</v>
      </c>
    </row>
    <row r="9199" spans="1:9" ht="13" x14ac:dyDescent="0.15">
      <c r="A9199" s="1" t="s">
        <v>6983</v>
      </c>
      <c r="B9199" s="1" t="s">
        <v>86</v>
      </c>
      <c r="C9199" s="1">
        <v>20</v>
      </c>
      <c r="D9199" s="1">
        <v>19900313</v>
      </c>
      <c r="E9199" s="1">
        <v>19930324</v>
      </c>
      <c r="F9199" t="str">
        <f t="shared" si="286"/>
        <v>7949</v>
      </c>
      <c r="G9199" t="str">
        <f>SUBSTITUTE(SUBSTITUTE(SUBSTITUTE(LOWER(B9199), " ", "-"), "(",""), ")", "")</f>
        <v>goods-and-services</v>
      </c>
      <c r="H9199" t="str">
        <f t="shared" si="287"/>
        <v>1990-03-13</v>
      </c>
      <c r="I9199" t="str">
        <f>IFERROR(CONCATENATE(LEFT(E9199,4),"-",MID(E9199,5,2),"-",RIGHT(E9199,2)), NULL)</f>
        <v>1993-03-24</v>
      </c>
    </row>
    <row r="9200" spans="1:9" ht="13" x14ac:dyDescent="0.15">
      <c r="A9200" s="1" t="s">
        <v>6984</v>
      </c>
      <c r="B9200" s="1" t="s">
        <v>64</v>
      </c>
      <c r="C9200" s="1">
        <v>20</v>
      </c>
      <c r="D9200" s="1">
        <v>18761101</v>
      </c>
      <c r="E9200" s="1">
        <v>20090522</v>
      </c>
      <c r="F9200" t="str">
        <f t="shared" si="286"/>
        <v>0795</v>
      </c>
      <c r="G9200" t="str">
        <f>SUBSTITUTE(SUBSTITUTE(SUBSTITUTE(LOWER(B9200), " ", "-"), "(",""), ")", "")</f>
        <v>customs</v>
      </c>
      <c r="H9200" t="str">
        <f t="shared" si="287"/>
        <v>1876-11-01</v>
      </c>
      <c r="I9200" t="str">
        <f>IFERROR(CONCATENATE(LEFT(E9200,4),"-",MID(E9200,5,2),"-",RIGHT(E9200,2)), NULL)</f>
        <v>2009-05-22</v>
      </c>
    </row>
    <row r="9201" spans="1:9" ht="13" x14ac:dyDescent="0.15">
      <c r="A9201" s="1" t="s">
        <v>6985</v>
      </c>
      <c r="B9201" s="1" t="s">
        <v>86</v>
      </c>
      <c r="C9201" s="1">
        <v>20</v>
      </c>
      <c r="D9201" s="1">
        <v>19930324</v>
      </c>
      <c r="E9201" s="1">
        <v>19940130</v>
      </c>
      <c r="F9201" t="str">
        <f t="shared" si="286"/>
        <v>7950</v>
      </c>
      <c r="G9201" t="str">
        <f>SUBSTITUTE(SUBSTITUTE(SUBSTITUTE(LOWER(B9201), " ", "-"), "(",""), ")", "")</f>
        <v>goods-and-services</v>
      </c>
      <c r="H9201" t="str">
        <f t="shared" si="287"/>
        <v>1993-03-24</v>
      </c>
      <c r="I9201" t="str">
        <f>IFERROR(CONCATENATE(LEFT(E9201,4),"-",MID(E9201,5,2),"-",RIGHT(E9201,2)), NULL)</f>
        <v>1994-01-30</v>
      </c>
    </row>
    <row r="9202" spans="1:9" ht="13" x14ac:dyDescent="0.15">
      <c r="A9202" s="1" t="s">
        <v>6986</v>
      </c>
      <c r="B9202" s="1" t="s">
        <v>86</v>
      </c>
      <c r="C9202" s="1">
        <v>20</v>
      </c>
      <c r="D9202" s="1">
        <v>19940130</v>
      </c>
      <c r="E9202" s="1">
        <v>20071203</v>
      </c>
      <c r="F9202" t="str">
        <f t="shared" si="286"/>
        <v>7951</v>
      </c>
      <c r="G9202" t="str">
        <f>SUBSTITUTE(SUBSTITUTE(SUBSTITUTE(LOWER(B9202), " ", "-"), "(",""), ")", "")</f>
        <v>goods-and-services</v>
      </c>
      <c r="H9202" t="str">
        <f t="shared" si="287"/>
        <v>1994-01-30</v>
      </c>
      <c r="I9202" t="str">
        <f>IFERROR(CONCATENATE(LEFT(E9202,4),"-",MID(E9202,5,2),"-",RIGHT(E9202,2)), NULL)</f>
        <v>2007-12-03</v>
      </c>
    </row>
    <row r="9203" spans="1:9" ht="13" x14ac:dyDescent="0.15">
      <c r="A9203" s="1" t="s">
        <v>6987</v>
      </c>
      <c r="B9203" s="1" t="s">
        <v>86</v>
      </c>
      <c r="C9203" s="1">
        <v>20</v>
      </c>
      <c r="D9203" s="1">
        <v>19910701</v>
      </c>
      <c r="E9203" s="1">
        <v>19930324</v>
      </c>
      <c r="F9203" t="str">
        <f t="shared" si="286"/>
        <v>7952</v>
      </c>
      <c r="G9203" t="str">
        <f>SUBSTITUTE(SUBSTITUTE(SUBSTITUTE(LOWER(B9203), " ", "-"), "(",""), ")", "")</f>
        <v>goods-and-services</v>
      </c>
      <c r="H9203" t="str">
        <f t="shared" si="287"/>
        <v>1991-07-01</v>
      </c>
      <c r="I9203" t="str">
        <f>IFERROR(CONCATENATE(LEFT(E9203,4),"-",MID(E9203,5,2),"-",RIGHT(E9203,2)), NULL)</f>
        <v>1993-03-24</v>
      </c>
    </row>
    <row r="9204" spans="1:9" ht="13" x14ac:dyDescent="0.15">
      <c r="A9204" s="1" t="s">
        <v>6988</v>
      </c>
      <c r="B9204" s="1" t="s">
        <v>86</v>
      </c>
      <c r="C9204" s="1">
        <v>20</v>
      </c>
      <c r="D9204" s="1">
        <v>19930324</v>
      </c>
      <c r="E9204" s="1">
        <v>19940130</v>
      </c>
      <c r="F9204" t="str">
        <f t="shared" si="286"/>
        <v>7953</v>
      </c>
      <c r="G9204" t="str">
        <f>SUBSTITUTE(SUBSTITUTE(SUBSTITUTE(LOWER(B9204), " ", "-"), "(",""), ")", "")</f>
        <v>goods-and-services</v>
      </c>
      <c r="H9204" t="str">
        <f t="shared" si="287"/>
        <v>1993-03-24</v>
      </c>
      <c r="I9204" t="str">
        <f>IFERROR(CONCATENATE(LEFT(E9204,4),"-",MID(E9204,5,2),"-",RIGHT(E9204,2)), NULL)</f>
        <v>1994-01-30</v>
      </c>
    </row>
    <row r="9205" spans="1:9" ht="13" x14ac:dyDescent="0.15">
      <c r="A9205" s="1" t="s">
        <v>6989</v>
      </c>
      <c r="B9205" s="1" t="s">
        <v>86</v>
      </c>
      <c r="C9205" s="1">
        <v>20</v>
      </c>
      <c r="D9205" s="1">
        <v>19940130</v>
      </c>
      <c r="E9205" s="1">
        <v>19980911</v>
      </c>
      <c r="F9205" t="str">
        <f t="shared" si="286"/>
        <v>7954</v>
      </c>
      <c r="G9205" t="str">
        <f>SUBSTITUTE(SUBSTITUTE(SUBSTITUTE(LOWER(B9205), " ", "-"), "(",""), ")", "")</f>
        <v>goods-and-services</v>
      </c>
      <c r="H9205" t="str">
        <f t="shared" si="287"/>
        <v>1994-01-30</v>
      </c>
      <c r="I9205" t="str">
        <f>IFERROR(CONCATENATE(LEFT(E9205,4),"-",MID(E9205,5,2),"-",RIGHT(E9205,2)), NULL)</f>
        <v>1998-09-11</v>
      </c>
    </row>
    <row r="9206" spans="1:9" ht="13" x14ac:dyDescent="0.15">
      <c r="A9206" s="1" t="s">
        <v>6990</v>
      </c>
      <c r="B9206" s="1" t="s">
        <v>39</v>
      </c>
      <c r="C9206" s="1">
        <v>20</v>
      </c>
      <c r="D9206" s="1">
        <v>19930512</v>
      </c>
      <c r="E9206" s="1">
        <v>19940722</v>
      </c>
      <c r="F9206" t="str">
        <f t="shared" si="286"/>
        <v>7955</v>
      </c>
      <c r="G9206" t="str">
        <f>SUBSTITUTE(SUBSTITUTE(SUBSTITUTE(LOWER(B9206), " ", "-"), "(",""), ")", "")</f>
        <v>committees-of-inquiry</v>
      </c>
      <c r="H9206" t="str">
        <f t="shared" si="287"/>
        <v>1993-05-12</v>
      </c>
      <c r="I9206" t="str">
        <f>IFERROR(CONCATENATE(LEFT(E9206,4),"-",MID(E9206,5,2),"-",RIGHT(E9206,2)), NULL)</f>
        <v>1994-07-22</v>
      </c>
    </row>
    <row r="9207" spans="1:9" ht="13" x14ac:dyDescent="0.15">
      <c r="A9207" s="1" t="s">
        <v>6990</v>
      </c>
      <c r="B9207" s="1" t="s">
        <v>585</v>
      </c>
      <c r="C9207" s="1">
        <v>20</v>
      </c>
      <c r="D9207" s="1">
        <v>19930512</v>
      </c>
      <c r="E9207" s="1">
        <v>19940722</v>
      </c>
      <c r="F9207" t="str">
        <f t="shared" si="286"/>
        <v>7955</v>
      </c>
      <c r="G9207" t="str">
        <f>SUBSTITUTE(SUBSTITUTE(SUBSTITUTE(LOWER(B9207), " ", "-"), "(",""), ")", "")</f>
        <v>health-services</v>
      </c>
      <c r="H9207" t="str">
        <f t="shared" si="287"/>
        <v>1993-05-12</v>
      </c>
      <c r="I9207" t="str">
        <f>IFERROR(CONCATENATE(LEFT(E9207,4),"-",MID(E9207,5,2),"-",RIGHT(E9207,2)), NULL)</f>
        <v>1994-07-22</v>
      </c>
    </row>
    <row r="9208" spans="1:9" ht="13" x14ac:dyDescent="0.15">
      <c r="A9208" s="1" t="s">
        <v>6991</v>
      </c>
      <c r="B9208" s="1" t="s">
        <v>180</v>
      </c>
      <c r="C9208" s="1">
        <v>20</v>
      </c>
      <c r="D9208" s="1">
        <v>19730101</v>
      </c>
      <c r="F9208" t="str">
        <f t="shared" si="286"/>
        <v>7957</v>
      </c>
      <c r="G9208" t="str">
        <f>SUBSTITUTE(SUBSTITUTE(SUBSTITUTE(LOWER(B9208), " ", "-"), "(",""), ")", "")</f>
        <v>government-representation-overseas</v>
      </c>
      <c r="H9208" t="str">
        <f t="shared" si="287"/>
        <v>1973-01-01</v>
      </c>
      <c r="I9208" t="str">
        <f>IFERROR(CONCATENATE(LEFT(E9208,4),"-",MID(E9208,5,2),"-",RIGHT(E9208,2)), NULL)</f>
        <v>--</v>
      </c>
    </row>
    <row r="9209" spans="1:9" ht="13" x14ac:dyDescent="0.15">
      <c r="A9209" s="1" t="s">
        <v>6992</v>
      </c>
      <c r="B9209" s="1" t="s">
        <v>397</v>
      </c>
      <c r="C9209" s="1">
        <v>20</v>
      </c>
      <c r="D9209" s="1">
        <v>19910101</v>
      </c>
      <c r="E9209" s="1">
        <v>19980701</v>
      </c>
      <c r="F9209" t="str">
        <f t="shared" si="286"/>
        <v>7958</v>
      </c>
      <c r="G9209" t="str">
        <f>SUBSTITUTE(SUBSTITUTE(SUBSTITUTE(LOWER(B9209), " ", "-"), "(",""), ")", "")</f>
        <v>corporate-affairs</v>
      </c>
      <c r="H9209" t="str">
        <f t="shared" si="287"/>
        <v>1991-01-01</v>
      </c>
      <c r="I9209" t="str">
        <f>IFERROR(CONCATENATE(LEFT(E9209,4),"-",MID(E9209,5,2),"-",RIGHT(E9209,2)), NULL)</f>
        <v>1998-07-01</v>
      </c>
    </row>
    <row r="9210" spans="1:9" ht="13" x14ac:dyDescent="0.15">
      <c r="A9210" s="1" t="s">
        <v>6993</v>
      </c>
      <c r="B9210" s="1" t="s">
        <v>64</v>
      </c>
      <c r="C9210" s="1">
        <v>20</v>
      </c>
      <c r="D9210" s="1">
        <v>18600101</v>
      </c>
      <c r="E9210" s="1">
        <v>20090522</v>
      </c>
      <c r="F9210" t="str">
        <f t="shared" si="286"/>
        <v>0796</v>
      </c>
      <c r="G9210" t="str">
        <f>SUBSTITUTE(SUBSTITUTE(SUBSTITUTE(LOWER(B9210), " ", "-"), "(",""), ")", "")</f>
        <v>customs</v>
      </c>
      <c r="H9210" t="str">
        <f t="shared" si="287"/>
        <v>1860-01-01</v>
      </c>
      <c r="I9210" t="str">
        <f>IFERROR(CONCATENATE(LEFT(E9210,4),"-",MID(E9210,5,2),"-",RIGHT(E9210,2)), NULL)</f>
        <v>2009-05-22</v>
      </c>
    </row>
    <row r="9211" spans="1:9" ht="13" x14ac:dyDescent="0.15">
      <c r="A9211" s="1" t="s">
        <v>6994</v>
      </c>
      <c r="B9211" s="1" t="s">
        <v>277</v>
      </c>
      <c r="C9211" s="1">
        <v>20</v>
      </c>
      <c r="D9211" s="1">
        <v>19940701</v>
      </c>
      <c r="E9211" s="1">
        <v>19960311</v>
      </c>
      <c r="F9211" t="str">
        <f t="shared" si="286"/>
        <v>7960</v>
      </c>
      <c r="G9211" t="str">
        <f>SUBSTITUTE(SUBSTITUTE(SUBSTITUTE(LOWER(B9211), " ", "-"), "(",""), ")", "")</f>
        <v>education</v>
      </c>
      <c r="H9211" t="str">
        <f t="shared" si="287"/>
        <v>1994-07-01</v>
      </c>
      <c r="I9211" t="str">
        <f>IFERROR(CONCATENATE(LEFT(E9211,4),"-",MID(E9211,5,2),"-",RIGHT(E9211,2)), NULL)</f>
        <v>1996-03-11</v>
      </c>
    </row>
    <row r="9212" spans="1:9" ht="13" x14ac:dyDescent="0.15">
      <c r="A9212" s="1" t="s">
        <v>6994</v>
      </c>
      <c r="B9212" s="1" t="s">
        <v>283</v>
      </c>
      <c r="C9212" s="1">
        <v>20</v>
      </c>
      <c r="D9212" s="1">
        <v>19940701</v>
      </c>
      <c r="E9212" s="1">
        <v>19960311</v>
      </c>
      <c r="F9212" t="str">
        <f t="shared" si="286"/>
        <v>7960</v>
      </c>
      <c r="G9212" t="str">
        <f>SUBSTITUTE(SUBSTITUTE(SUBSTITUTE(LOWER(B9212), " ", "-"), "(",""), ")", "")</f>
        <v>employment</v>
      </c>
      <c r="H9212" t="str">
        <f t="shared" si="287"/>
        <v>1994-07-01</v>
      </c>
      <c r="I9212" t="str">
        <f>IFERROR(CONCATENATE(LEFT(E9212,4),"-",MID(E9212,5,2),"-",RIGHT(E9212,2)), NULL)</f>
        <v>1996-03-11</v>
      </c>
    </row>
    <row r="9213" spans="1:9" ht="13" x14ac:dyDescent="0.15">
      <c r="A9213" s="1" t="s">
        <v>6994</v>
      </c>
      <c r="B9213" s="1" t="s">
        <v>290</v>
      </c>
      <c r="C9213" s="1">
        <v>20</v>
      </c>
      <c r="D9213" s="1">
        <v>19940701</v>
      </c>
      <c r="E9213" s="1">
        <v>19960311</v>
      </c>
      <c r="F9213" t="str">
        <f t="shared" si="286"/>
        <v>7960</v>
      </c>
      <c r="G9213" t="str">
        <f>SUBSTITUTE(SUBSTITUTE(SUBSTITUTE(LOWER(B9213), " ", "-"), "(",""), ")", "")</f>
        <v>training</v>
      </c>
      <c r="H9213" t="str">
        <f t="shared" si="287"/>
        <v>1994-07-01</v>
      </c>
      <c r="I9213" t="str">
        <f>IFERROR(CONCATENATE(LEFT(E9213,4),"-",MID(E9213,5,2),"-",RIGHT(E9213,2)), NULL)</f>
        <v>1996-03-11</v>
      </c>
    </row>
    <row r="9214" spans="1:9" ht="13" x14ac:dyDescent="0.15">
      <c r="A9214" s="1" t="s">
        <v>6995</v>
      </c>
      <c r="B9214" s="1" t="s">
        <v>277</v>
      </c>
      <c r="C9214" s="1">
        <v>20</v>
      </c>
      <c r="D9214" s="1">
        <v>19940701</v>
      </c>
      <c r="E9214" s="1">
        <v>19960311</v>
      </c>
      <c r="F9214" t="str">
        <f t="shared" si="286"/>
        <v>7961</v>
      </c>
      <c r="G9214" t="str">
        <f>SUBSTITUTE(SUBSTITUTE(SUBSTITUTE(LOWER(B9214), " ", "-"), "(",""), ")", "")</f>
        <v>education</v>
      </c>
      <c r="H9214" t="str">
        <f t="shared" si="287"/>
        <v>1994-07-01</v>
      </c>
      <c r="I9214" t="str">
        <f>IFERROR(CONCATENATE(LEFT(E9214,4),"-",MID(E9214,5,2),"-",RIGHT(E9214,2)), NULL)</f>
        <v>1996-03-11</v>
      </c>
    </row>
    <row r="9215" spans="1:9" ht="13" x14ac:dyDescent="0.15">
      <c r="A9215" s="1" t="s">
        <v>6995</v>
      </c>
      <c r="B9215" s="1" t="s">
        <v>283</v>
      </c>
      <c r="C9215" s="1">
        <v>20</v>
      </c>
      <c r="D9215" s="1">
        <v>19940701</v>
      </c>
      <c r="E9215" s="1">
        <v>19960311</v>
      </c>
      <c r="F9215" t="str">
        <f t="shared" si="286"/>
        <v>7961</v>
      </c>
      <c r="G9215" t="str">
        <f>SUBSTITUTE(SUBSTITUTE(SUBSTITUTE(LOWER(B9215), " ", "-"), "(",""), ")", "")</f>
        <v>employment</v>
      </c>
      <c r="H9215" t="str">
        <f t="shared" si="287"/>
        <v>1994-07-01</v>
      </c>
      <c r="I9215" t="str">
        <f>IFERROR(CONCATENATE(LEFT(E9215,4),"-",MID(E9215,5,2),"-",RIGHT(E9215,2)), NULL)</f>
        <v>1996-03-11</v>
      </c>
    </row>
    <row r="9216" spans="1:9" ht="13" x14ac:dyDescent="0.15">
      <c r="A9216" s="1" t="s">
        <v>6995</v>
      </c>
      <c r="B9216" s="1" t="s">
        <v>290</v>
      </c>
      <c r="C9216" s="1">
        <v>20</v>
      </c>
      <c r="D9216" s="1">
        <v>19940701</v>
      </c>
      <c r="E9216" s="1">
        <v>19960311</v>
      </c>
      <c r="F9216" t="str">
        <f t="shared" si="286"/>
        <v>7961</v>
      </c>
      <c r="G9216" t="str">
        <f>SUBSTITUTE(SUBSTITUTE(SUBSTITUTE(LOWER(B9216), " ", "-"), "(",""), ")", "")</f>
        <v>training</v>
      </c>
      <c r="H9216" t="str">
        <f t="shared" si="287"/>
        <v>1994-07-01</v>
      </c>
      <c r="I9216" t="str">
        <f>IFERROR(CONCATENATE(LEFT(E9216,4),"-",MID(E9216,5,2),"-",RIGHT(E9216,2)), NULL)</f>
        <v>1996-03-11</v>
      </c>
    </row>
    <row r="9217" spans="1:9" ht="13" x14ac:dyDescent="0.15">
      <c r="A9217" s="1" t="s">
        <v>6996</v>
      </c>
      <c r="B9217" s="1" t="s">
        <v>346</v>
      </c>
      <c r="C9217" s="1">
        <v>20</v>
      </c>
      <c r="D9217" s="1">
        <v>19940325</v>
      </c>
      <c r="E9217" s="1">
        <v>19960311</v>
      </c>
      <c r="F9217" t="str">
        <f t="shared" si="286"/>
        <v>7962</v>
      </c>
      <c r="G9217" t="str">
        <f>SUBSTITUTE(SUBSTITUTE(SUBSTITUTE(LOWER(B9217), " ", "-"), "(",""), ")", "")</f>
        <v>housing</v>
      </c>
      <c r="H9217" t="str">
        <f t="shared" si="287"/>
        <v>1994-03-25</v>
      </c>
      <c r="I9217" t="str">
        <f>IFERROR(CONCATENATE(LEFT(E9217,4),"-",MID(E9217,5,2),"-",RIGHT(E9217,2)), NULL)</f>
        <v>1996-03-11</v>
      </c>
    </row>
    <row r="9218" spans="1:9" ht="13" x14ac:dyDescent="0.15">
      <c r="A9218" s="1" t="s">
        <v>6996</v>
      </c>
      <c r="B9218" s="1" t="s">
        <v>134</v>
      </c>
      <c r="C9218" s="1">
        <v>20</v>
      </c>
      <c r="D9218" s="1">
        <v>19940325</v>
      </c>
      <c r="E9218" s="1">
        <v>19960311</v>
      </c>
      <c r="F9218" t="str">
        <f t="shared" si="286"/>
        <v>7962</v>
      </c>
      <c r="G9218" t="str">
        <f>SUBSTITUTE(SUBSTITUTE(SUBSTITUTE(LOWER(B9218), " ", "-"), "(",""), ")", "")</f>
        <v>regional-development</v>
      </c>
      <c r="H9218" t="str">
        <f t="shared" si="287"/>
        <v>1994-03-25</v>
      </c>
      <c r="I9218" t="str">
        <f>IFERROR(CONCATENATE(LEFT(E9218,4),"-",MID(E9218,5,2),"-",RIGHT(E9218,2)), NULL)</f>
        <v>1996-03-11</v>
      </c>
    </row>
    <row r="9219" spans="1:9" ht="13" x14ac:dyDescent="0.15">
      <c r="A9219" s="1" t="s">
        <v>6997</v>
      </c>
      <c r="B9219" s="1" t="s">
        <v>346</v>
      </c>
      <c r="C9219" s="1">
        <v>20</v>
      </c>
      <c r="D9219" s="1">
        <v>19940325</v>
      </c>
      <c r="E9219" s="1">
        <v>19960311</v>
      </c>
      <c r="F9219" t="str">
        <f t="shared" ref="F9219:F9282" si="288">TEXT(SUBSTITUTE(A9219, "CA ", ""), "0000")</f>
        <v>7963</v>
      </c>
      <c r="G9219" t="str">
        <f>SUBSTITUTE(SUBSTITUTE(SUBSTITUTE(LOWER(B9219), " ", "-"), "(",""), ")", "")</f>
        <v>housing</v>
      </c>
      <c r="H9219" t="str">
        <f t="shared" ref="H9219:H9282" si="289">CONCATENATE(LEFT(D9219,4),"-",MID(D9219,5,2),"-",RIGHT(D9219,2))</f>
        <v>1994-03-25</v>
      </c>
      <c r="I9219" t="str">
        <f>IFERROR(CONCATENATE(LEFT(E9219,4),"-",MID(E9219,5,2),"-",RIGHT(E9219,2)), NULL)</f>
        <v>1996-03-11</v>
      </c>
    </row>
    <row r="9220" spans="1:9" ht="13" x14ac:dyDescent="0.15">
      <c r="A9220" s="1" t="s">
        <v>6997</v>
      </c>
      <c r="B9220" s="1" t="s">
        <v>134</v>
      </c>
      <c r="C9220" s="1">
        <v>20</v>
      </c>
      <c r="D9220" s="1">
        <v>19940325</v>
      </c>
      <c r="E9220" s="1">
        <v>19960311</v>
      </c>
      <c r="F9220" t="str">
        <f t="shared" si="288"/>
        <v>7963</v>
      </c>
      <c r="G9220" t="str">
        <f>SUBSTITUTE(SUBSTITUTE(SUBSTITUTE(LOWER(B9220), " ", "-"), "(",""), ")", "")</f>
        <v>regional-development</v>
      </c>
      <c r="H9220" t="str">
        <f t="shared" si="289"/>
        <v>1994-03-25</v>
      </c>
      <c r="I9220" t="str">
        <f>IFERROR(CONCATENATE(LEFT(E9220,4),"-",MID(E9220,5,2),"-",RIGHT(E9220,2)), NULL)</f>
        <v>1996-03-11</v>
      </c>
    </row>
    <row r="9221" spans="1:9" ht="13" x14ac:dyDescent="0.15">
      <c r="A9221" s="1" t="s">
        <v>6998</v>
      </c>
      <c r="B9221" s="1" t="s">
        <v>346</v>
      </c>
      <c r="C9221" s="1">
        <v>20</v>
      </c>
      <c r="D9221" s="1">
        <v>19940325</v>
      </c>
      <c r="E9221" s="1">
        <v>19960311</v>
      </c>
      <c r="F9221" t="str">
        <f t="shared" si="288"/>
        <v>7964</v>
      </c>
      <c r="G9221" t="str">
        <f>SUBSTITUTE(SUBSTITUTE(SUBSTITUTE(LOWER(B9221), " ", "-"), "(",""), ")", "")</f>
        <v>housing</v>
      </c>
      <c r="H9221" t="str">
        <f t="shared" si="289"/>
        <v>1994-03-25</v>
      </c>
      <c r="I9221" t="str">
        <f>IFERROR(CONCATENATE(LEFT(E9221,4),"-",MID(E9221,5,2),"-",RIGHT(E9221,2)), NULL)</f>
        <v>1996-03-11</v>
      </c>
    </row>
    <row r="9222" spans="1:9" ht="13" x14ac:dyDescent="0.15">
      <c r="A9222" s="1" t="s">
        <v>6998</v>
      </c>
      <c r="B9222" s="1" t="s">
        <v>134</v>
      </c>
      <c r="C9222" s="1">
        <v>20</v>
      </c>
      <c r="D9222" s="1">
        <v>19940325</v>
      </c>
      <c r="E9222" s="1">
        <v>19960311</v>
      </c>
      <c r="F9222" t="str">
        <f t="shared" si="288"/>
        <v>7964</v>
      </c>
      <c r="G9222" t="str">
        <f>SUBSTITUTE(SUBSTITUTE(SUBSTITUTE(LOWER(B9222), " ", "-"), "(",""), ")", "")</f>
        <v>regional-development</v>
      </c>
      <c r="H9222" t="str">
        <f t="shared" si="289"/>
        <v>1994-03-25</v>
      </c>
      <c r="I9222" t="str">
        <f>IFERROR(CONCATENATE(LEFT(E9222,4),"-",MID(E9222,5,2),"-",RIGHT(E9222,2)), NULL)</f>
        <v>1996-03-11</v>
      </c>
    </row>
    <row r="9223" spans="1:9" ht="13" x14ac:dyDescent="0.15">
      <c r="A9223" s="1" t="s">
        <v>6999</v>
      </c>
      <c r="B9223" s="1" t="s">
        <v>346</v>
      </c>
      <c r="C9223" s="1">
        <v>20</v>
      </c>
      <c r="D9223" s="1">
        <v>19940325</v>
      </c>
      <c r="E9223" s="1">
        <v>19960311</v>
      </c>
      <c r="F9223" t="str">
        <f t="shared" si="288"/>
        <v>7965</v>
      </c>
      <c r="G9223" t="str">
        <f>SUBSTITUTE(SUBSTITUTE(SUBSTITUTE(LOWER(B9223), " ", "-"), "(",""), ")", "")</f>
        <v>housing</v>
      </c>
      <c r="H9223" t="str">
        <f t="shared" si="289"/>
        <v>1994-03-25</v>
      </c>
      <c r="I9223" t="str">
        <f>IFERROR(CONCATENATE(LEFT(E9223,4),"-",MID(E9223,5,2),"-",RIGHT(E9223,2)), NULL)</f>
        <v>1996-03-11</v>
      </c>
    </row>
    <row r="9224" spans="1:9" ht="13" x14ac:dyDescent="0.15">
      <c r="A9224" s="1" t="s">
        <v>6999</v>
      </c>
      <c r="B9224" s="1" t="s">
        <v>134</v>
      </c>
      <c r="C9224" s="1">
        <v>20</v>
      </c>
      <c r="D9224" s="1">
        <v>19940325</v>
      </c>
      <c r="E9224" s="1">
        <v>19960311</v>
      </c>
      <c r="F9224" t="str">
        <f t="shared" si="288"/>
        <v>7965</v>
      </c>
      <c r="G9224" t="str">
        <f>SUBSTITUTE(SUBSTITUTE(SUBSTITUTE(LOWER(B9224), " ", "-"), "(",""), ")", "")</f>
        <v>regional-development</v>
      </c>
      <c r="H9224" t="str">
        <f t="shared" si="289"/>
        <v>1994-03-25</v>
      </c>
      <c r="I9224" t="str">
        <f>IFERROR(CONCATENATE(LEFT(E9224,4),"-",MID(E9224,5,2),"-",RIGHT(E9224,2)), NULL)</f>
        <v>1996-03-11</v>
      </c>
    </row>
    <row r="9225" spans="1:9" ht="13" x14ac:dyDescent="0.15">
      <c r="A9225" s="1" t="s">
        <v>7000</v>
      </c>
      <c r="B9225" s="1" t="s">
        <v>346</v>
      </c>
      <c r="C9225" s="1">
        <v>20</v>
      </c>
      <c r="D9225" s="1">
        <v>19940325</v>
      </c>
      <c r="E9225" s="1">
        <v>19960311</v>
      </c>
      <c r="F9225" t="str">
        <f t="shared" si="288"/>
        <v>7966</v>
      </c>
      <c r="G9225" t="str">
        <f>SUBSTITUTE(SUBSTITUTE(SUBSTITUTE(LOWER(B9225), " ", "-"), "(",""), ")", "")</f>
        <v>housing</v>
      </c>
      <c r="H9225" t="str">
        <f t="shared" si="289"/>
        <v>1994-03-25</v>
      </c>
      <c r="I9225" t="str">
        <f>IFERROR(CONCATENATE(LEFT(E9225,4),"-",MID(E9225,5,2),"-",RIGHT(E9225,2)), NULL)</f>
        <v>1996-03-11</v>
      </c>
    </row>
    <row r="9226" spans="1:9" ht="13" x14ac:dyDescent="0.15">
      <c r="A9226" s="1" t="s">
        <v>7000</v>
      </c>
      <c r="B9226" s="1" t="s">
        <v>134</v>
      </c>
      <c r="C9226" s="1">
        <v>20</v>
      </c>
      <c r="D9226" s="1">
        <v>19940325</v>
      </c>
      <c r="E9226" s="1">
        <v>19960311</v>
      </c>
      <c r="F9226" t="str">
        <f t="shared" si="288"/>
        <v>7966</v>
      </c>
      <c r="G9226" t="str">
        <f>SUBSTITUTE(SUBSTITUTE(SUBSTITUTE(LOWER(B9226), " ", "-"), "(",""), ")", "")</f>
        <v>regional-development</v>
      </c>
      <c r="H9226" t="str">
        <f t="shared" si="289"/>
        <v>1994-03-25</v>
      </c>
      <c r="I9226" t="str">
        <f>IFERROR(CONCATENATE(LEFT(E9226,4),"-",MID(E9226,5,2),"-",RIGHT(E9226,2)), NULL)</f>
        <v>1996-03-11</v>
      </c>
    </row>
    <row r="9227" spans="1:9" ht="13" x14ac:dyDescent="0.15">
      <c r="A9227" s="1" t="s">
        <v>7001</v>
      </c>
      <c r="B9227" s="1" t="s">
        <v>346</v>
      </c>
      <c r="C9227" s="1">
        <v>20</v>
      </c>
      <c r="D9227" s="1">
        <v>19940325</v>
      </c>
      <c r="E9227" s="1">
        <v>19960311</v>
      </c>
      <c r="F9227" t="str">
        <f t="shared" si="288"/>
        <v>7968</v>
      </c>
      <c r="G9227" t="str">
        <f>SUBSTITUTE(SUBSTITUTE(SUBSTITUTE(LOWER(B9227), " ", "-"), "(",""), ")", "")</f>
        <v>housing</v>
      </c>
      <c r="H9227" t="str">
        <f t="shared" si="289"/>
        <v>1994-03-25</v>
      </c>
      <c r="I9227" t="str">
        <f>IFERROR(CONCATENATE(LEFT(E9227,4),"-",MID(E9227,5,2),"-",RIGHT(E9227,2)), NULL)</f>
        <v>1996-03-11</v>
      </c>
    </row>
    <row r="9228" spans="1:9" ht="13" x14ac:dyDescent="0.15">
      <c r="A9228" s="1" t="s">
        <v>7001</v>
      </c>
      <c r="B9228" s="1" t="s">
        <v>134</v>
      </c>
      <c r="C9228" s="1">
        <v>20</v>
      </c>
      <c r="D9228" s="1">
        <v>19940325</v>
      </c>
      <c r="E9228" s="1">
        <v>19960311</v>
      </c>
      <c r="F9228" t="str">
        <f t="shared" si="288"/>
        <v>7968</v>
      </c>
      <c r="G9228" t="str">
        <f>SUBSTITUTE(SUBSTITUTE(SUBSTITUTE(LOWER(B9228), " ", "-"), "(",""), ")", "")</f>
        <v>regional-development</v>
      </c>
      <c r="H9228" t="str">
        <f t="shared" si="289"/>
        <v>1994-03-25</v>
      </c>
      <c r="I9228" t="str">
        <f>IFERROR(CONCATENATE(LEFT(E9228,4),"-",MID(E9228,5,2),"-",RIGHT(E9228,2)), NULL)</f>
        <v>1996-03-11</v>
      </c>
    </row>
    <row r="9229" spans="1:9" ht="13" x14ac:dyDescent="0.15">
      <c r="A9229" s="1" t="s">
        <v>7002</v>
      </c>
      <c r="B9229" s="1" t="s">
        <v>346</v>
      </c>
      <c r="C9229" s="1">
        <v>20</v>
      </c>
      <c r="D9229" s="1">
        <v>19940325</v>
      </c>
      <c r="E9229" s="1">
        <v>19960311</v>
      </c>
      <c r="F9229" t="str">
        <f t="shared" si="288"/>
        <v>7969</v>
      </c>
      <c r="G9229" t="str">
        <f>SUBSTITUTE(SUBSTITUTE(SUBSTITUTE(LOWER(B9229), " ", "-"), "(",""), ")", "")</f>
        <v>housing</v>
      </c>
      <c r="H9229" t="str">
        <f t="shared" si="289"/>
        <v>1994-03-25</v>
      </c>
      <c r="I9229" t="str">
        <f>IFERROR(CONCATENATE(LEFT(E9229,4),"-",MID(E9229,5,2),"-",RIGHT(E9229,2)), NULL)</f>
        <v>1996-03-11</v>
      </c>
    </row>
    <row r="9230" spans="1:9" ht="13" x14ac:dyDescent="0.15">
      <c r="A9230" s="1" t="s">
        <v>7002</v>
      </c>
      <c r="B9230" s="1" t="s">
        <v>134</v>
      </c>
      <c r="C9230" s="1">
        <v>20</v>
      </c>
      <c r="D9230" s="1">
        <v>19940325</v>
      </c>
      <c r="E9230" s="1">
        <v>19960311</v>
      </c>
      <c r="F9230" t="str">
        <f t="shared" si="288"/>
        <v>7969</v>
      </c>
      <c r="G9230" t="str">
        <f>SUBSTITUTE(SUBSTITUTE(SUBSTITUTE(LOWER(B9230), " ", "-"), "(",""), ")", "")</f>
        <v>regional-development</v>
      </c>
      <c r="H9230" t="str">
        <f t="shared" si="289"/>
        <v>1994-03-25</v>
      </c>
      <c r="I9230" t="str">
        <f>IFERROR(CONCATENATE(LEFT(E9230,4),"-",MID(E9230,5,2),"-",RIGHT(E9230,2)), NULL)</f>
        <v>1996-03-11</v>
      </c>
    </row>
    <row r="9231" spans="1:9" ht="13" x14ac:dyDescent="0.15">
      <c r="A9231" s="1" t="s">
        <v>7003</v>
      </c>
      <c r="B9231" s="1" t="s">
        <v>64</v>
      </c>
      <c r="C9231" s="1">
        <v>20</v>
      </c>
      <c r="D9231" s="1">
        <v>18630101</v>
      </c>
      <c r="E9231" s="1">
        <v>20090522</v>
      </c>
      <c r="F9231" t="str">
        <f t="shared" si="288"/>
        <v>0797</v>
      </c>
      <c r="G9231" t="str">
        <f>SUBSTITUTE(SUBSTITUTE(SUBSTITUTE(LOWER(B9231), " ", "-"), "(",""), ")", "")</f>
        <v>customs</v>
      </c>
      <c r="H9231" t="str">
        <f t="shared" si="289"/>
        <v>1863-01-01</v>
      </c>
      <c r="I9231" t="str">
        <f>IFERROR(CONCATENATE(LEFT(E9231,4),"-",MID(E9231,5,2),"-",RIGHT(E9231,2)), NULL)</f>
        <v>2009-05-22</v>
      </c>
    </row>
    <row r="9232" spans="1:9" ht="13" x14ac:dyDescent="0.15">
      <c r="A9232" s="1" t="s">
        <v>7004</v>
      </c>
      <c r="B9232" s="1" t="s">
        <v>555</v>
      </c>
      <c r="C9232" s="1">
        <v>20</v>
      </c>
      <c r="D9232" s="1">
        <v>19940701</v>
      </c>
      <c r="E9232" s="1">
        <v>19980227</v>
      </c>
      <c r="F9232" t="str">
        <f t="shared" si="288"/>
        <v>7970</v>
      </c>
      <c r="G9232" t="str">
        <f>SUBSTITUTE(SUBSTITUTE(SUBSTITUTE(LOWER(B9232), " ", "-"), "(",""), ")", "")</f>
        <v>archives-administration</v>
      </c>
      <c r="H9232" t="str">
        <f t="shared" si="289"/>
        <v>1994-07-01</v>
      </c>
      <c r="I9232" t="str">
        <f>IFERROR(CONCATENATE(LEFT(E9232,4),"-",MID(E9232,5,2),"-",RIGHT(E9232,2)), NULL)</f>
        <v>1998-02-27</v>
      </c>
    </row>
    <row r="9233" spans="1:9" ht="13" x14ac:dyDescent="0.15">
      <c r="A9233" s="1" t="s">
        <v>7005</v>
      </c>
      <c r="B9233" s="1" t="s">
        <v>10</v>
      </c>
      <c r="C9233" s="1">
        <v>20</v>
      </c>
      <c r="D9233" s="1">
        <v>19880101</v>
      </c>
      <c r="F9233" t="str">
        <f t="shared" si="288"/>
        <v>7971</v>
      </c>
      <c r="G9233" t="str">
        <f>SUBSTITUTE(SUBSTITUTE(SUBSTITUTE(LOWER(B9233), " ", "-"), "(",""), ")", "")</f>
        <v>agriculture</v>
      </c>
      <c r="H9233" t="str">
        <f t="shared" si="289"/>
        <v>1988-01-01</v>
      </c>
      <c r="I9233" t="str">
        <f>IFERROR(CONCATENATE(LEFT(E9233,4),"-",MID(E9233,5,2),"-",RIGHT(E9233,2)), NULL)</f>
        <v>--</v>
      </c>
    </row>
    <row r="9234" spans="1:9" ht="13" x14ac:dyDescent="0.15">
      <c r="A9234" s="1" t="s">
        <v>7005</v>
      </c>
      <c r="B9234" s="1" t="s">
        <v>17</v>
      </c>
      <c r="C9234" s="1">
        <v>20</v>
      </c>
      <c r="D9234" s="1">
        <v>19880101</v>
      </c>
      <c r="F9234" t="str">
        <f t="shared" si="288"/>
        <v>7971</v>
      </c>
      <c r="G9234" t="str">
        <f>SUBSTITUTE(SUBSTITUTE(SUBSTITUTE(LOWER(B9234), " ", "-"), "(",""), ")", "")</f>
        <v>scientific-research</v>
      </c>
      <c r="H9234" t="str">
        <f t="shared" si="289"/>
        <v>1988-01-01</v>
      </c>
      <c r="I9234" t="str">
        <f>IFERROR(CONCATENATE(LEFT(E9234,4),"-",MID(E9234,5,2),"-",RIGHT(E9234,2)), NULL)</f>
        <v>--</v>
      </c>
    </row>
    <row r="9235" spans="1:9" ht="13" x14ac:dyDescent="0.15">
      <c r="A9235" s="1" t="s">
        <v>7006</v>
      </c>
      <c r="B9235" s="1" t="s">
        <v>893</v>
      </c>
      <c r="C9235" s="1">
        <v>20</v>
      </c>
      <c r="D9235" s="1">
        <v>19880101</v>
      </c>
      <c r="E9235" s="1">
        <v>19960630</v>
      </c>
      <c r="F9235" t="str">
        <f t="shared" si="288"/>
        <v>7972</v>
      </c>
      <c r="G9235" t="str">
        <f>SUBSTITUTE(SUBSTITUTE(SUBSTITUTE(LOWER(B9235), " ", "-"), "(",""), ")", "")</f>
        <v>conservation</v>
      </c>
      <c r="H9235" t="str">
        <f t="shared" si="289"/>
        <v>1988-01-01</v>
      </c>
      <c r="I9235" t="str">
        <f>IFERROR(CONCATENATE(LEFT(E9235,4),"-",MID(E9235,5,2),"-",RIGHT(E9235,2)), NULL)</f>
        <v>1996-06-30</v>
      </c>
    </row>
    <row r="9236" spans="1:9" ht="13" x14ac:dyDescent="0.15">
      <c r="A9236" s="1" t="s">
        <v>7006</v>
      </c>
      <c r="B9236" s="1" t="s">
        <v>17</v>
      </c>
      <c r="C9236" s="1">
        <v>20</v>
      </c>
      <c r="D9236" s="1">
        <v>19880101</v>
      </c>
      <c r="E9236" s="1">
        <v>19960630</v>
      </c>
      <c r="F9236" t="str">
        <f t="shared" si="288"/>
        <v>7972</v>
      </c>
      <c r="G9236" t="str">
        <f>SUBSTITUTE(SUBSTITUTE(SUBSTITUTE(LOWER(B9236), " ", "-"), "(",""), ")", "")</f>
        <v>scientific-research</v>
      </c>
      <c r="H9236" t="str">
        <f t="shared" si="289"/>
        <v>1988-01-01</v>
      </c>
      <c r="I9236" t="str">
        <f>IFERROR(CONCATENATE(LEFT(E9236,4),"-",MID(E9236,5,2),"-",RIGHT(E9236,2)), NULL)</f>
        <v>1996-06-30</v>
      </c>
    </row>
    <row r="9237" spans="1:9" ht="13" x14ac:dyDescent="0.15">
      <c r="A9237" s="1" t="s">
        <v>7007</v>
      </c>
      <c r="B9237" s="1" t="s">
        <v>271</v>
      </c>
      <c r="C9237" s="1">
        <v>20</v>
      </c>
      <c r="D9237" s="1">
        <v>19370225</v>
      </c>
      <c r="F9237" t="str">
        <f t="shared" si="288"/>
        <v>7974</v>
      </c>
      <c r="G9237" t="str">
        <f>SUBSTITUTE(SUBSTITUTE(SUBSTITUTE(LOWER(B9237), " ", "-"), "(",""), ")", "")</f>
        <v>arts</v>
      </c>
      <c r="H9237" t="str">
        <f t="shared" si="289"/>
        <v>1937-02-25</v>
      </c>
      <c r="I9237" t="str">
        <f>IFERROR(CONCATENATE(LEFT(E9237,4),"-",MID(E9237,5,2),"-",RIGHT(E9237,2)), NULL)</f>
        <v>--</v>
      </c>
    </row>
    <row r="9238" spans="1:9" ht="13" x14ac:dyDescent="0.15">
      <c r="A9238" s="1" t="s">
        <v>7007</v>
      </c>
      <c r="B9238" s="1" t="s">
        <v>272</v>
      </c>
      <c r="C9238" s="1">
        <v>20</v>
      </c>
      <c r="D9238" s="1">
        <v>19370225</v>
      </c>
      <c r="F9238" t="str">
        <f t="shared" si="288"/>
        <v>7974</v>
      </c>
      <c r="G9238" t="str">
        <f>SUBSTITUTE(SUBSTITUTE(SUBSTITUTE(LOWER(B9238), " ", "-"), "(",""), ")", "")</f>
        <v>arts-development</v>
      </c>
      <c r="H9238" t="str">
        <f t="shared" si="289"/>
        <v>1937-02-25</v>
      </c>
      <c r="I9238" t="str">
        <f>IFERROR(CONCATENATE(LEFT(E9238,4),"-",MID(E9238,5,2),"-",RIGHT(E9238,2)), NULL)</f>
        <v>--</v>
      </c>
    </row>
    <row r="9239" spans="1:9" ht="13" x14ac:dyDescent="0.15">
      <c r="A9239" s="1" t="s">
        <v>7007</v>
      </c>
      <c r="B9239" s="1" t="s">
        <v>349</v>
      </c>
      <c r="C9239" s="1">
        <v>20</v>
      </c>
      <c r="D9239" s="1">
        <v>19370225</v>
      </c>
      <c r="F9239" t="str">
        <f t="shared" si="288"/>
        <v>7974</v>
      </c>
      <c r="G9239" t="str">
        <f>SUBSTITUTE(SUBSTITUTE(SUBSTITUTE(LOWER(B9239), " ", "-"), "(",""), ")", "")</f>
        <v>broadcasting</v>
      </c>
      <c r="H9239" t="str">
        <f t="shared" si="289"/>
        <v>1937-02-25</v>
      </c>
      <c r="I9239" t="str">
        <f>IFERROR(CONCATENATE(LEFT(E9239,4),"-",MID(E9239,5,2),"-",RIGHT(E9239,2)), NULL)</f>
        <v>--</v>
      </c>
    </row>
    <row r="9240" spans="1:9" ht="13" x14ac:dyDescent="0.15">
      <c r="A9240" s="1" t="s">
        <v>7008</v>
      </c>
      <c r="B9240" s="1" t="s">
        <v>533</v>
      </c>
      <c r="C9240" s="1">
        <v>20</v>
      </c>
      <c r="D9240" s="1">
        <v>19870101</v>
      </c>
      <c r="E9240" s="1">
        <v>19961231</v>
      </c>
      <c r="F9240" t="str">
        <f t="shared" si="288"/>
        <v>7975</v>
      </c>
      <c r="G9240" t="str">
        <f>SUBSTITUTE(SUBSTITUTE(SUBSTITUTE(LOWER(B9240), " ", "-"), "(",""), ")", "")</f>
        <v>navy-support</v>
      </c>
      <c r="H9240" t="str">
        <f t="shared" si="289"/>
        <v>1987-01-01</v>
      </c>
      <c r="I9240" t="str">
        <f>IFERROR(CONCATENATE(LEFT(E9240,4),"-",MID(E9240,5,2),"-",RIGHT(E9240,2)), NULL)</f>
        <v>1996-12-31</v>
      </c>
    </row>
    <row r="9241" spans="1:9" ht="13" x14ac:dyDescent="0.15">
      <c r="A9241" s="1" t="s">
        <v>7009</v>
      </c>
      <c r="B9241" s="1" t="s">
        <v>397</v>
      </c>
      <c r="C9241" s="1">
        <v>20</v>
      </c>
      <c r="D9241" s="1">
        <v>19910101</v>
      </c>
      <c r="E9241" s="1">
        <v>19980701</v>
      </c>
      <c r="F9241" t="str">
        <f t="shared" si="288"/>
        <v>7976</v>
      </c>
      <c r="G9241" t="str">
        <f>SUBSTITUTE(SUBSTITUTE(SUBSTITUTE(LOWER(B9241), " ", "-"), "(",""), ")", "")</f>
        <v>corporate-affairs</v>
      </c>
      <c r="H9241" t="str">
        <f t="shared" si="289"/>
        <v>1991-01-01</v>
      </c>
      <c r="I9241" t="str">
        <f>IFERROR(CONCATENATE(LEFT(E9241,4),"-",MID(E9241,5,2),"-",RIGHT(E9241,2)), NULL)</f>
        <v>1998-07-01</v>
      </c>
    </row>
    <row r="9242" spans="1:9" ht="13" x14ac:dyDescent="0.15">
      <c r="A9242" s="1" t="s">
        <v>7010</v>
      </c>
      <c r="B9242" s="1" t="s">
        <v>397</v>
      </c>
      <c r="C9242" s="1">
        <v>20</v>
      </c>
      <c r="D9242" s="1">
        <v>19910101</v>
      </c>
      <c r="E9242" s="1">
        <v>19980701</v>
      </c>
      <c r="F9242" t="str">
        <f t="shared" si="288"/>
        <v>7977</v>
      </c>
      <c r="G9242" t="str">
        <f>SUBSTITUTE(SUBSTITUTE(SUBSTITUTE(LOWER(B9242), " ", "-"), "(",""), ")", "")</f>
        <v>corporate-affairs</v>
      </c>
      <c r="H9242" t="str">
        <f t="shared" si="289"/>
        <v>1991-01-01</v>
      </c>
      <c r="I9242" t="str">
        <f>IFERROR(CONCATENATE(LEFT(E9242,4),"-",MID(E9242,5,2),"-",RIGHT(E9242,2)), NULL)</f>
        <v>1998-07-01</v>
      </c>
    </row>
    <row r="9243" spans="1:9" ht="13" x14ac:dyDescent="0.15">
      <c r="A9243" s="1" t="s">
        <v>7011</v>
      </c>
      <c r="B9243" s="1" t="s">
        <v>277</v>
      </c>
      <c r="C9243" s="1">
        <v>20</v>
      </c>
      <c r="D9243" s="1">
        <v>19940701</v>
      </c>
      <c r="E9243" s="1">
        <v>19960311</v>
      </c>
      <c r="F9243" t="str">
        <f t="shared" si="288"/>
        <v>7978</v>
      </c>
      <c r="G9243" t="str">
        <f>SUBSTITUTE(SUBSTITUTE(SUBSTITUTE(LOWER(B9243), " ", "-"), "(",""), ")", "")</f>
        <v>education</v>
      </c>
      <c r="H9243" t="str">
        <f t="shared" si="289"/>
        <v>1994-07-01</v>
      </c>
      <c r="I9243" t="str">
        <f>IFERROR(CONCATENATE(LEFT(E9243,4),"-",MID(E9243,5,2),"-",RIGHT(E9243,2)), NULL)</f>
        <v>1996-03-11</v>
      </c>
    </row>
    <row r="9244" spans="1:9" ht="13" x14ac:dyDescent="0.15">
      <c r="A9244" s="1" t="s">
        <v>7011</v>
      </c>
      <c r="B9244" s="1" t="s">
        <v>283</v>
      </c>
      <c r="C9244" s="1">
        <v>20</v>
      </c>
      <c r="D9244" s="1">
        <v>19940701</v>
      </c>
      <c r="E9244" s="1">
        <v>19960311</v>
      </c>
      <c r="F9244" t="str">
        <f t="shared" si="288"/>
        <v>7978</v>
      </c>
      <c r="G9244" t="str">
        <f>SUBSTITUTE(SUBSTITUTE(SUBSTITUTE(LOWER(B9244), " ", "-"), "(",""), ")", "")</f>
        <v>employment</v>
      </c>
      <c r="H9244" t="str">
        <f t="shared" si="289"/>
        <v>1994-07-01</v>
      </c>
      <c r="I9244" t="str">
        <f>IFERROR(CONCATENATE(LEFT(E9244,4),"-",MID(E9244,5,2),"-",RIGHT(E9244,2)), NULL)</f>
        <v>1996-03-11</v>
      </c>
    </row>
    <row r="9245" spans="1:9" ht="13" x14ac:dyDescent="0.15">
      <c r="A9245" s="1" t="s">
        <v>7011</v>
      </c>
      <c r="B9245" s="1" t="s">
        <v>290</v>
      </c>
      <c r="C9245" s="1">
        <v>20</v>
      </c>
      <c r="D9245" s="1">
        <v>19940701</v>
      </c>
      <c r="E9245" s="1">
        <v>19960311</v>
      </c>
      <c r="F9245" t="str">
        <f t="shared" si="288"/>
        <v>7978</v>
      </c>
      <c r="G9245" t="str">
        <f>SUBSTITUTE(SUBSTITUTE(SUBSTITUTE(LOWER(B9245), " ", "-"), "(",""), ")", "")</f>
        <v>training</v>
      </c>
      <c r="H9245" t="str">
        <f t="shared" si="289"/>
        <v>1994-07-01</v>
      </c>
      <c r="I9245" t="str">
        <f>IFERROR(CONCATENATE(LEFT(E9245,4),"-",MID(E9245,5,2),"-",RIGHT(E9245,2)), NULL)</f>
        <v>1996-03-11</v>
      </c>
    </row>
    <row r="9246" spans="1:9" ht="13" x14ac:dyDescent="0.15">
      <c r="A9246" s="1" t="s">
        <v>7012</v>
      </c>
      <c r="B9246" s="1" t="s">
        <v>277</v>
      </c>
      <c r="C9246" s="1">
        <v>20</v>
      </c>
      <c r="D9246" s="1">
        <v>19940701</v>
      </c>
      <c r="E9246" s="1">
        <v>19960311</v>
      </c>
      <c r="F9246" t="str">
        <f t="shared" si="288"/>
        <v>7979</v>
      </c>
      <c r="G9246" t="str">
        <f>SUBSTITUTE(SUBSTITUTE(SUBSTITUTE(LOWER(B9246), " ", "-"), "(",""), ")", "")</f>
        <v>education</v>
      </c>
      <c r="H9246" t="str">
        <f t="shared" si="289"/>
        <v>1994-07-01</v>
      </c>
      <c r="I9246" t="str">
        <f>IFERROR(CONCATENATE(LEFT(E9246,4),"-",MID(E9246,5,2),"-",RIGHT(E9246,2)), NULL)</f>
        <v>1996-03-11</v>
      </c>
    </row>
    <row r="9247" spans="1:9" ht="13" x14ac:dyDescent="0.15">
      <c r="A9247" s="1" t="s">
        <v>7012</v>
      </c>
      <c r="B9247" s="1" t="s">
        <v>283</v>
      </c>
      <c r="C9247" s="1">
        <v>20</v>
      </c>
      <c r="D9247" s="1">
        <v>19940701</v>
      </c>
      <c r="E9247" s="1">
        <v>19960311</v>
      </c>
      <c r="F9247" t="str">
        <f t="shared" si="288"/>
        <v>7979</v>
      </c>
      <c r="G9247" t="str">
        <f>SUBSTITUTE(SUBSTITUTE(SUBSTITUTE(LOWER(B9247), " ", "-"), "(",""), ")", "")</f>
        <v>employment</v>
      </c>
      <c r="H9247" t="str">
        <f t="shared" si="289"/>
        <v>1994-07-01</v>
      </c>
      <c r="I9247" t="str">
        <f>IFERROR(CONCATENATE(LEFT(E9247,4),"-",MID(E9247,5,2),"-",RIGHT(E9247,2)), NULL)</f>
        <v>1996-03-11</v>
      </c>
    </row>
    <row r="9248" spans="1:9" ht="13" x14ac:dyDescent="0.15">
      <c r="A9248" s="1" t="s">
        <v>7012</v>
      </c>
      <c r="B9248" s="1" t="s">
        <v>290</v>
      </c>
      <c r="C9248" s="1">
        <v>20</v>
      </c>
      <c r="D9248" s="1">
        <v>19940701</v>
      </c>
      <c r="E9248" s="1">
        <v>19960311</v>
      </c>
      <c r="F9248" t="str">
        <f t="shared" si="288"/>
        <v>7979</v>
      </c>
      <c r="G9248" t="str">
        <f>SUBSTITUTE(SUBSTITUTE(SUBSTITUTE(LOWER(B9248), " ", "-"), "(",""), ")", "")</f>
        <v>training</v>
      </c>
      <c r="H9248" t="str">
        <f t="shared" si="289"/>
        <v>1994-07-01</v>
      </c>
      <c r="I9248" t="str">
        <f>IFERROR(CONCATENATE(LEFT(E9248,4),"-",MID(E9248,5,2),"-",RIGHT(E9248,2)), NULL)</f>
        <v>1996-03-11</v>
      </c>
    </row>
    <row r="9249" spans="1:9" ht="13" x14ac:dyDescent="0.15">
      <c r="A9249" s="1" t="s">
        <v>7013</v>
      </c>
      <c r="B9249" s="1" t="s">
        <v>64</v>
      </c>
      <c r="C9249" s="1">
        <v>20</v>
      </c>
      <c r="D9249" s="1">
        <v>18600101</v>
      </c>
      <c r="E9249" s="1">
        <v>19871130</v>
      </c>
      <c r="F9249" t="str">
        <f t="shared" si="288"/>
        <v>0798</v>
      </c>
      <c r="G9249" t="str">
        <f>SUBSTITUTE(SUBSTITUTE(SUBSTITUTE(LOWER(B9249), " ", "-"), "(",""), ")", "")</f>
        <v>customs</v>
      </c>
      <c r="H9249" t="str">
        <f t="shared" si="289"/>
        <v>1860-01-01</v>
      </c>
      <c r="I9249" t="str">
        <f>IFERROR(CONCATENATE(LEFT(E9249,4),"-",MID(E9249,5,2),"-",RIGHT(E9249,2)), NULL)</f>
        <v>1987-11-30</v>
      </c>
    </row>
    <row r="9250" spans="1:9" ht="13" x14ac:dyDescent="0.15">
      <c r="A9250" s="1" t="s">
        <v>7014</v>
      </c>
      <c r="B9250" s="1" t="s">
        <v>277</v>
      </c>
      <c r="C9250" s="1">
        <v>20</v>
      </c>
      <c r="D9250" s="1">
        <v>19940701</v>
      </c>
      <c r="E9250" s="1">
        <v>19960311</v>
      </c>
      <c r="F9250" t="str">
        <f t="shared" si="288"/>
        <v>7980</v>
      </c>
      <c r="G9250" t="str">
        <f>SUBSTITUTE(SUBSTITUTE(SUBSTITUTE(LOWER(B9250), " ", "-"), "(",""), ")", "")</f>
        <v>education</v>
      </c>
      <c r="H9250" t="str">
        <f t="shared" si="289"/>
        <v>1994-07-01</v>
      </c>
      <c r="I9250" t="str">
        <f>IFERROR(CONCATENATE(LEFT(E9250,4),"-",MID(E9250,5,2),"-",RIGHT(E9250,2)), NULL)</f>
        <v>1996-03-11</v>
      </c>
    </row>
    <row r="9251" spans="1:9" ht="13" x14ac:dyDescent="0.15">
      <c r="A9251" s="1" t="s">
        <v>7014</v>
      </c>
      <c r="B9251" s="1" t="s">
        <v>283</v>
      </c>
      <c r="C9251" s="1">
        <v>20</v>
      </c>
      <c r="D9251" s="1">
        <v>19940701</v>
      </c>
      <c r="E9251" s="1">
        <v>19960311</v>
      </c>
      <c r="F9251" t="str">
        <f t="shared" si="288"/>
        <v>7980</v>
      </c>
      <c r="G9251" t="str">
        <f>SUBSTITUTE(SUBSTITUTE(SUBSTITUTE(LOWER(B9251), " ", "-"), "(",""), ")", "")</f>
        <v>employment</v>
      </c>
      <c r="H9251" t="str">
        <f t="shared" si="289"/>
        <v>1994-07-01</v>
      </c>
      <c r="I9251" t="str">
        <f>IFERROR(CONCATENATE(LEFT(E9251,4),"-",MID(E9251,5,2),"-",RIGHT(E9251,2)), NULL)</f>
        <v>1996-03-11</v>
      </c>
    </row>
    <row r="9252" spans="1:9" ht="13" x14ac:dyDescent="0.15">
      <c r="A9252" s="1" t="s">
        <v>7014</v>
      </c>
      <c r="B9252" s="1" t="s">
        <v>290</v>
      </c>
      <c r="C9252" s="1">
        <v>20</v>
      </c>
      <c r="D9252" s="1">
        <v>19940701</v>
      </c>
      <c r="E9252" s="1">
        <v>19960311</v>
      </c>
      <c r="F9252" t="str">
        <f t="shared" si="288"/>
        <v>7980</v>
      </c>
      <c r="G9252" t="str">
        <f>SUBSTITUTE(SUBSTITUTE(SUBSTITUTE(LOWER(B9252), " ", "-"), "(",""), ")", "")</f>
        <v>training</v>
      </c>
      <c r="H9252" t="str">
        <f t="shared" si="289"/>
        <v>1994-07-01</v>
      </c>
      <c r="I9252" t="str">
        <f>IFERROR(CONCATENATE(LEFT(E9252,4),"-",MID(E9252,5,2),"-",RIGHT(E9252,2)), NULL)</f>
        <v>1996-03-11</v>
      </c>
    </row>
    <row r="9253" spans="1:9" ht="13" x14ac:dyDescent="0.15">
      <c r="A9253" s="1" t="s">
        <v>7015</v>
      </c>
      <c r="B9253" s="1" t="s">
        <v>277</v>
      </c>
      <c r="C9253" s="1">
        <v>20</v>
      </c>
      <c r="D9253" s="1">
        <v>19940701</v>
      </c>
      <c r="E9253" s="1">
        <v>19960311</v>
      </c>
      <c r="F9253" t="str">
        <f t="shared" si="288"/>
        <v>7981</v>
      </c>
      <c r="G9253" t="str">
        <f>SUBSTITUTE(SUBSTITUTE(SUBSTITUTE(LOWER(B9253), " ", "-"), "(",""), ")", "")</f>
        <v>education</v>
      </c>
      <c r="H9253" t="str">
        <f t="shared" si="289"/>
        <v>1994-07-01</v>
      </c>
      <c r="I9253" t="str">
        <f>IFERROR(CONCATENATE(LEFT(E9253,4),"-",MID(E9253,5,2),"-",RIGHT(E9253,2)), NULL)</f>
        <v>1996-03-11</v>
      </c>
    </row>
    <row r="9254" spans="1:9" ht="13" x14ac:dyDescent="0.15">
      <c r="A9254" s="1" t="s">
        <v>7015</v>
      </c>
      <c r="B9254" s="1" t="s">
        <v>283</v>
      </c>
      <c r="C9254" s="1">
        <v>20</v>
      </c>
      <c r="D9254" s="1">
        <v>19940701</v>
      </c>
      <c r="E9254" s="1">
        <v>19960311</v>
      </c>
      <c r="F9254" t="str">
        <f t="shared" si="288"/>
        <v>7981</v>
      </c>
      <c r="G9254" t="str">
        <f>SUBSTITUTE(SUBSTITUTE(SUBSTITUTE(LOWER(B9254), " ", "-"), "(",""), ")", "")</f>
        <v>employment</v>
      </c>
      <c r="H9254" t="str">
        <f t="shared" si="289"/>
        <v>1994-07-01</v>
      </c>
      <c r="I9254" t="str">
        <f>IFERROR(CONCATENATE(LEFT(E9254,4),"-",MID(E9254,5,2),"-",RIGHT(E9254,2)), NULL)</f>
        <v>1996-03-11</v>
      </c>
    </row>
    <row r="9255" spans="1:9" ht="13" x14ac:dyDescent="0.15">
      <c r="A9255" s="1" t="s">
        <v>7015</v>
      </c>
      <c r="B9255" s="1" t="s">
        <v>290</v>
      </c>
      <c r="C9255" s="1">
        <v>20</v>
      </c>
      <c r="D9255" s="1">
        <v>19940701</v>
      </c>
      <c r="E9255" s="1">
        <v>19960311</v>
      </c>
      <c r="F9255" t="str">
        <f t="shared" si="288"/>
        <v>7981</v>
      </c>
      <c r="G9255" t="str">
        <f>SUBSTITUTE(SUBSTITUTE(SUBSTITUTE(LOWER(B9255), " ", "-"), "(",""), ")", "")</f>
        <v>training</v>
      </c>
      <c r="H9255" t="str">
        <f t="shared" si="289"/>
        <v>1994-07-01</v>
      </c>
      <c r="I9255" t="str">
        <f>IFERROR(CONCATENATE(LEFT(E9255,4),"-",MID(E9255,5,2),"-",RIGHT(E9255,2)), NULL)</f>
        <v>1996-03-11</v>
      </c>
    </row>
    <row r="9256" spans="1:9" ht="13" x14ac:dyDescent="0.15">
      <c r="A9256" s="1" t="s">
        <v>7016</v>
      </c>
      <c r="B9256" s="1" t="s">
        <v>277</v>
      </c>
      <c r="C9256" s="1">
        <v>20</v>
      </c>
      <c r="D9256" s="1">
        <v>19940701</v>
      </c>
      <c r="E9256" s="1">
        <v>19960311</v>
      </c>
      <c r="F9256" t="str">
        <f t="shared" si="288"/>
        <v>7982</v>
      </c>
      <c r="G9256" t="str">
        <f>SUBSTITUTE(SUBSTITUTE(SUBSTITUTE(LOWER(B9256), " ", "-"), "(",""), ")", "")</f>
        <v>education</v>
      </c>
      <c r="H9256" t="str">
        <f t="shared" si="289"/>
        <v>1994-07-01</v>
      </c>
      <c r="I9256" t="str">
        <f>IFERROR(CONCATENATE(LEFT(E9256,4),"-",MID(E9256,5,2),"-",RIGHT(E9256,2)), NULL)</f>
        <v>1996-03-11</v>
      </c>
    </row>
    <row r="9257" spans="1:9" ht="13" x14ac:dyDescent="0.15">
      <c r="A9257" s="1" t="s">
        <v>7016</v>
      </c>
      <c r="B9257" s="1" t="s">
        <v>283</v>
      </c>
      <c r="C9257" s="1">
        <v>20</v>
      </c>
      <c r="D9257" s="1">
        <v>19940701</v>
      </c>
      <c r="E9257" s="1">
        <v>19960311</v>
      </c>
      <c r="F9257" t="str">
        <f t="shared" si="288"/>
        <v>7982</v>
      </c>
      <c r="G9257" t="str">
        <f>SUBSTITUTE(SUBSTITUTE(SUBSTITUTE(LOWER(B9257), " ", "-"), "(",""), ")", "")</f>
        <v>employment</v>
      </c>
      <c r="H9257" t="str">
        <f t="shared" si="289"/>
        <v>1994-07-01</v>
      </c>
      <c r="I9257" t="str">
        <f>IFERROR(CONCATENATE(LEFT(E9257,4),"-",MID(E9257,5,2),"-",RIGHT(E9257,2)), NULL)</f>
        <v>1996-03-11</v>
      </c>
    </row>
    <row r="9258" spans="1:9" ht="13" x14ac:dyDescent="0.15">
      <c r="A9258" s="1" t="s">
        <v>7016</v>
      </c>
      <c r="B9258" s="1" t="s">
        <v>290</v>
      </c>
      <c r="C9258" s="1">
        <v>20</v>
      </c>
      <c r="D9258" s="1">
        <v>19940701</v>
      </c>
      <c r="E9258" s="1">
        <v>19960311</v>
      </c>
      <c r="F9258" t="str">
        <f t="shared" si="288"/>
        <v>7982</v>
      </c>
      <c r="G9258" t="str">
        <f>SUBSTITUTE(SUBSTITUTE(SUBSTITUTE(LOWER(B9258), " ", "-"), "(",""), ")", "")</f>
        <v>training</v>
      </c>
      <c r="H9258" t="str">
        <f t="shared" si="289"/>
        <v>1994-07-01</v>
      </c>
      <c r="I9258" t="str">
        <f>IFERROR(CONCATENATE(LEFT(E9258,4),"-",MID(E9258,5,2),"-",RIGHT(E9258,2)), NULL)</f>
        <v>1996-03-11</v>
      </c>
    </row>
    <row r="9259" spans="1:9" ht="13" x14ac:dyDescent="0.15">
      <c r="A9259" s="1" t="s">
        <v>7017</v>
      </c>
      <c r="B9259" s="1" t="s">
        <v>277</v>
      </c>
      <c r="C9259" s="1">
        <v>20</v>
      </c>
      <c r="D9259" s="1">
        <v>19940701</v>
      </c>
      <c r="E9259" s="1">
        <v>19960311</v>
      </c>
      <c r="F9259" t="str">
        <f t="shared" si="288"/>
        <v>7983</v>
      </c>
      <c r="G9259" t="str">
        <f>SUBSTITUTE(SUBSTITUTE(SUBSTITUTE(LOWER(B9259), " ", "-"), "(",""), ")", "")</f>
        <v>education</v>
      </c>
      <c r="H9259" t="str">
        <f t="shared" si="289"/>
        <v>1994-07-01</v>
      </c>
      <c r="I9259" t="str">
        <f>IFERROR(CONCATENATE(LEFT(E9259,4),"-",MID(E9259,5,2),"-",RIGHT(E9259,2)), NULL)</f>
        <v>1996-03-11</v>
      </c>
    </row>
    <row r="9260" spans="1:9" ht="13" x14ac:dyDescent="0.15">
      <c r="A9260" s="1" t="s">
        <v>7017</v>
      </c>
      <c r="B9260" s="1" t="s">
        <v>283</v>
      </c>
      <c r="C9260" s="1">
        <v>20</v>
      </c>
      <c r="D9260" s="1">
        <v>19940701</v>
      </c>
      <c r="E9260" s="1">
        <v>19960311</v>
      </c>
      <c r="F9260" t="str">
        <f t="shared" si="288"/>
        <v>7983</v>
      </c>
      <c r="G9260" t="str">
        <f>SUBSTITUTE(SUBSTITUTE(SUBSTITUTE(LOWER(B9260), " ", "-"), "(",""), ")", "")</f>
        <v>employment</v>
      </c>
      <c r="H9260" t="str">
        <f t="shared" si="289"/>
        <v>1994-07-01</v>
      </c>
      <c r="I9260" t="str">
        <f>IFERROR(CONCATENATE(LEFT(E9260,4),"-",MID(E9260,5,2),"-",RIGHT(E9260,2)), NULL)</f>
        <v>1996-03-11</v>
      </c>
    </row>
    <row r="9261" spans="1:9" ht="13" x14ac:dyDescent="0.15">
      <c r="A9261" s="1" t="s">
        <v>7017</v>
      </c>
      <c r="B9261" s="1" t="s">
        <v>290</v>
      </c>
      <c r="C9261" s="1">
        <v>20</v>
      </c>
      <c r="D9261" s="1">
        <v>19940701</v>
      </c>
      <c r="E9261" s="1">
        <v>19960311</v>
      </c>
      <c r="F9261" t="str">
        <f t="shared" si="288"/>
        <v>7983</v>
      </c>
      <c r="G9261" t="str">
        <f>SUBSTITUTE(SUBSTITUTE(SUBSTITUTE(LOWER(B9261), " ", "-"), "(",""), ")", "")</f>
        <v>training</v>
      </c>
      <c r="H9261" t="str">
        <f t="shared" si="289"/>
        <v>1994-07-01</v>
      </c>
      <c r="I9261" t="str">
        <f>IFERROR(CONCATENATE(LEFT(E9261,4),"-",MID(E9261,5,2),"-",RIGHT(E9261,2)), NULL)</f>
        <v>1996-03-11</v>
      </c>
    </row>
    <row r="9262" spans="1:9" ht="13" x14ac:dyDescent="0.15">
      <c r="A9262" s="1" t="s">
        <v>7018</v>
      </c>
      <c r="B9262" s="1" t="s">
        <v>277</v>
      </c>
      <c r="C9262" s="1">
        <v>20</v>
      </c>
      <c r="D9262" s="1">
        <v>19940701</v>
      </c>
      <c r="E9262" s="1">
        <v>19960311</v>
      </c>
      <c r="F9262" t="str">
        <f t="shared" si="288"/>
        <v>7984</v>
      </c>
      <c r="G9262" t="str">
        <f>SUBSTITUTE(SUBSTITUTE(SUBSTITUTE(LOWER(B9262), " ", "-"), "(",""), ")", "")</f>
        <v>education</v>
      </c>
      <c r="H9262" t="str">
        <f t="shared" si="289"/>
        <v>1994-07-01</v>
      </c>
      <c r="I9262" t="str">
        <f>IFERROR(CONCATENATE(LEFT(E9262,4),"-",MID(E9262,5,2),"-",RIGHT(E9262,2)), NULL)</f>
        <v>1996-03-11</v>
      </c>
    </row>
    <row r="9263" spans="1:9" ht="13" x14ac:dyDescent="0.15">
      <c r="A9263" s="1" t="s">
        <v>7018</v>
      </c>
      <c r="B9263" s="1" t="s">
        <v>283</v>
      </c>
      <c r="C9263" s="1">
        <v>20</v>
      </c>
      <c r="D9263" s="1">
        <v>19940701</v>
      </c>
      <c r="E9263" s="1">
        <v>19960311</v>
      </c>
      <c r="F9263" t="str">
        <f t="shared" si="288"/>
        <v>7984</v>
      </c>
      <c r="G9263" t="str">
        <f>SUBSTITUTE(SUBSTITUTE(SUBSTITUTE(LOWER(B9263), " ", "-"), "(",""), ")", "")</f>
        <v>employment</v>
      </c>
      <c r="H9263" t="str">
        <f t="shared" si="289"/>
        <v>1994-07-01</v>
      </c>
      <c r="I9263" t="str">
        <f>IFERROR(CONCATENATE(LEFT(E9263,4),"-",MID(E9263,5,2),"-",RIGHT(E9263,2)), NULL)</f>
        <v>1996-03-11</v>
      </c>
    </row>
    <row r="9264" spans="1:9" ht="13" x14ac:dyDescent="0.15">
      <c r="A9264" s="1" t="s">
        <v>7018</v>
      </c>
      <c r="B9264" s="1" t="s">
        <v>290</v>
      </c>
      <c r="C9264" s="1">
        <v>20</v>
      </c>
      <c r="D9264" s="1">
        <v>19940701</v>
      </c>
      <c r="E9264" s="1">
        <v>19960311</v>
      </c>
      <c r="F9264" t="str">
        <f t="shared" si="288"/>
        <v>7984</v>
      </c>
      <c r="G9264" t="str">
        <f>SUBSTITUTE(SUBSTITUTE(SUBSTITUTE(LOWER(B9264), " ", "-"), "(",""), ")", "")</f>
        <v>training</v>
      </c>
      <c r="H9264" t="str">
        <f t="shared" si="289"/>
        <v>1994-07-01</v>
      </c>
      <c r="I9264" t="str">
        <f>IFERROR(CONCATENATE(LEFT(E9264,4),"-",MID(E9264,5,2),"-",RIGHT(E9264,2)), NULL)</f>
        <v>1996-03-11</v>
      </c>
    </row>
    <row r="9265" spans="1:9" ht="13" x14ac:dyDescent="0.15">
      <c r="A9265" s="1" t="s">
        <v>7019</v>
      </c>
      <c r="B9265" s="1" t="s">
        <v>277</v>
      </c>
      <c r="C9265" s="1">
        <v>20</v>
      </c>
      <c r="D9265" s="1">
        <v>19940701</v>
      </c>
      <c r="E9265" s="1">
        <v>19960311</v>
      </c>
      <c r="F9265" t="str">
        <f t="shared" si="288"/>
        <v>7985</v>
      </c>
      <c r="G9265" t="str">
        <f>SUBSTITUTE(SUBSTITUTE(SUBSTITUTE(LOWER(B9265), " ", "-"), "(",""), ")", "")</f>
        <v>education</v>
      </c>
      <c r="H9265" t="str">
        <f t="shared" si="289"/>
        <v>1994-07-01</v>
      </c>
      <c r="I9265" t="str">
        <f>IFERROR(CONCATENATE(LEFT(E9265,4),"-",MID(E9265,5,2),"-",RIGHT(E9265,2)), NULL)</f>
        <v>1996-03-11</v>
      </c>
    </row>
    <row r="9266" spans="1:9" ht="13" x14ac:dyDescent="0.15">
      <c r="A9266" s="1" t="s">
        <v>7019</v>
      </c>
      <c r="B9266" s="1" t="s">
        <v>283</v>
      </c>
      <c r="C9266" s="1">
        <v>20</v>
      </c>
      <c r="D9266" s="1">
        <v>19940701</v>
      </c>
      <c r="E9266" s="1">
        <v>19960311</v>
      </c>
      <c r="F9266" t="str">
        <f t="shared" si="288"/>
        <v>7985</v>
      </c>
      <c r="G9266" t="str">
        <f>SUBSTITUTE(SUBSTITUTE(SUBSTITUTE(LOWER(B9266), " ", "-"), "(",""), ")", "")</f>
        <v>employment</v>
      </c>
      <c r="H9266" t="str">
        <f t="shared" si="289"/>
        <v>1994-07-01</v>
      </c>
      <c r="I9266" t="str">
        <f>IFERROR(CONCATENATE(LEFT(E9266,4),"-",MID(E9266,5,2),"-",RIGHT(E9266,2)), NULL)</f>
        <v>1996-03-11</v>
      </c>
    </row>
    <row r="9267" spans="1:9" ht="13" x14ac:dyDescent="0.15">
      <c r="A9267" s="1" t="s">
        <v>7019</v>
      </c>
      <c r="B9267" s="1" t="s">
        <v>290</v>
      </c>
      <c r="C9267" s="1">
        <v>20</v>
      </c>
      <c r="D9267" s="1">
        <v>19940701</v>
      </c>
      <c r="E9267" s="1">
        <v>19960311</v>
      </c>
      <c r="F9267" t="str">
        <f t="shared" si="288"/>
        <v>7985</v>
      </c>
      <c r="G9267" t="str">
        <f>SUBSTITUTE(SUBSTITUTE(SUBSTITUTE(LOWER(B9267), " ", "-"), "(",""), ")", "")</f>
        <v>training</v>
      </c>
      <c r="H9267" t="str">
        <f t="shared" si="289"/>
        <v>1994-07-01</v>
      </c>
      <c r="I9267" t="str">
        <f>IFERROR(CONCATENATE(LEFT(E9267,4),"-",MID(E9267,5,2),"-",RIGHT(E9267,2)), NULL)</f>
        <v>1996-03-11</v>
      </c>
    </row>
    <row r="9268" spans="1:9" ht="13" x14ac:dyDescent="0.15">
      <c r="A9268" s="1" t="s">
        <v>7020</v>
      </c>
      <c r="B9268" s="1" t="s">
        <v>277</v>
      </c>
      <c r="C9268" s="1">
        <v>20</v>
      </c>
      <c r="D9268" s="1">
        <v>19940701</v>
      </c>
      <c r="E9268" s="1">
        <v>19960311</v>
      </c>
      <c r="F9268" t="str">
        <f t="shared" si="288"/>
        <v>7986</v>
      </c>
      <c r="G9268" t="str">
        <f>SUBSTITUTE(SUBSTITUTE(SUBSTITUTE(LOWER(B9268), " ", "-"), "(",""), ")", "")</f>
        <v>education</v>
      </c>
      <c r="H9268" t="str">
        <f t="shared" si="289"/>
        <v>1994-07-01</v>
      </c>
      <c r="I9268" t="str">
        <f>IFERROR(CONCATENATE(LEFT(E9268,4),"-",MID(E9268,5,2),"-",RIGHT(E9268,2)), NULL)</f>
        <v>1996-03-11</v>
      </c>
    </row>
    <row r="9269" spans="1:9" ht="13" x14ac:dyDescent="0.15">
      <c r="A9269" s="1" t="s">
        <v>7020</v>
      </c>
      <c r="B9269" s="1" t="s">
        <v>283</v>
      </c>
      <c r="C9269" s="1">
        <v>20</v>
      </c>
      <c r="D9269" s="1">
        <v>19940701</v>
      </c>
      <c r="E9269" s="1">
        <v>19960311</v>
      </c>
      <c r="F9269" t="str">
        <f t="shared" si="288"/>
        <v>7986</v>
      </c>
      <c r="G9269" t="str">
        <f>SUBSTITUTE(SUBSTITUTE(SUBSTITUTE(LOWER(B9269), " ", "-"), "(",""), ")", "")</f>
        <v>employment</v>
      </c>
      <c r="H9269" t="str">
        <f t="shared" si="289"/>
        <v>1994-07-01</v>
      </c>
      <c r="I9269" t="str">
        <f>IFERROR(CONCATENATE(LEFT(E9269,4),"-",MID(E9269,5,2),"-",RIGHT(E9269,2)), NULL)</f>
        <v>1996-03-11</v>
      </c>
    </row>
    <row r="9270" spans="1:9" ht="13" x14ac:dyDescent="0.15">
      <c r="A9270" s="1" t="s">
        <v>7020</v>
      </c>
      <c r="B9270" s="1" t="s">
        <v>290</v>
      </c>
      <c r="C9270" s="1">
        <v>20</v>
      </c>
      <c r="D9270" s="1">
        <v>19940701</v>
      </c>
      <c r="E9270" s="1">
        <v>19960311</v>
      </c>
      <c r="F9270" t="str">
        <f t="shared" si="288"/>
        <v>7986</v>
      </c>
      <c r="G9270" t="str">
        <f>SUBSTITUTE(SUBSTITUTE(SUBSTITUTE(LOWER(B9270), " ", "-"), "(",""), ")", "")</f>
        <v>training</v>
      </c>
      <c r="H9270" t="str">
        <f t="shared" si="289"/>
        <v>1994-07-01</v>
      </c>
      <c r="I9270" t="str">
        <f>IFERROR(CONCATENATE(LEFT(E9270,4),"-",MID(E9270,5,2),"-",RIGHT(E9270,2)), NULL)</f>
        <v>1996-03-11</v>
      </c>
    </row>
    <row r="9271" spans="1:9" ht="13" x14ac:dyDescent="0.15">
      <c r="A9271" s="1" t="s">
        <v>7021</v>
      </c>
      <c r="B9271" s="1" t="s">
        <v>277</v>
      </c>
      <c r="C9271" s="1">
        <v>20</v>
      </c>
      <c r="D9271" s="1">
        <v>19940701</v>
      </c>
      <c r="E9271" s="1">
        <v>19960311</v>
      </c>
      <c r="F9271" t="str">
        <f t="shared" si="288"/>
        <v>7987</v>
      </c>
      <c r="G9271" t="str">
        <f>SUBSTITUTE(SUBSTITUTE(SUBSTITUTE(LOWER(B9271), " ", "-"), "(",""), ")", "")</f>
        <v>education</v>
      </c>
      <c r="H9271" t="str">
        <f t="shared" si="289"/>
        <v>1994-07-01</v>
      </c>
      <c r="I9271" t="str">
        <f>IFERROR(CONCATENATE(LEFT(E9271,4),"-",MID(E9271,5,2),"-",RIGHT(E9271,2)), NULL)</f>
        <v>1996-03-11</v>
      </c>
    </row>
    <row r="9272" spans="1:9" ht="13" x14ac:dyDescent="0.15">
      <c r="A9272" s="1" t="s">
        <v>7021</v>
      </c>
      <c r="B9272" s="1" t="s">
        <v>283</v>
      </c>
      <c r="C9272" s="1">
        <v>20</v>
      </c>
      <c r="D9272" s="1">
        <v>19940701</v>
      </c>
      <c r="E9272" s="1">
        <v>19960311</v>
      </c>
      <c r="F9272" t="str">
        <f t="shared" si="288"/>
        <v>7987</v>
      </c>
      <c r="G9272" t="str">
        <f>SUBSTITUTE(SUBSTITUTE(SUBSTITUTE(LOWER(B9272), " ", "-"), "(",""), ")", "")</f>
        <v>employment</v>
      </c>
      <c r="H9272" t="str">
        <f t="shared" si="289"/>
        <v>1994-07-01</v>
      </c>
      <c r="I9272" t="str">
        <f>IFERROR(CONCATENATE(LEFT(E9272,4),"-",MID(E9272,5,2),"-",RIGHT(E9272,2)), NULL)</f>
        <v>1996-03-11</v>
      </c>
    </row>
    <row r="9273" spans="1:9" ht="13" x14ac:dyDescent="0.15">
      <c r="A9273" s="1" t="s">
        <v>7021</v>
      </c>
      <c r="B9273" s="1" t="s">
        <v>290</v>
      </c>
      <c r="C9273" s="1">
        <v>20</v>
      </c>
      <c r="D9273" s="1">
        <v>19940701</v>
      </c>
      <c r="E9273" s="1">
        <v>19960311</v>
      </c>
      <c r="F9273" t="str">
        <f t="shared" si="288"/>
        <v>7987</v>
      </c>
      <c r="G9273" t="str">
        <f>SUBSTITUTE(SUBSTITUTE(SUBSTITUTE(LOWER(B9273), " ", "-"), "(",""), ")", "")</f>
        <v>training</v>
      </c>
      <c r="H9273" t="str">
        <f t="shared" si="289"/>
        <v>1994-07-01</v>
      </c>
      <c r="I9273" t="str">
        <f>IFERROR(CONCATENATE(LEFT(E9273,4),"-",MID(E9273,5,2),"-",RIGHT(E9273,2)), NULL)</f>
        <v>1996-03-11</v>
      </c>
    </row>
    <row r="9274" spans="1:9" ht="13" x14ac:dyDescent="0.15">
      <c r="A9274" s="1" t="s">
        <v>7022</v>
      </c>
      <c r="B9274" s="1" t="s">
        <v>277</v>
      </c>
      <c r="C9274" s="1">
        <v>20</v>
      </c>
      <c r="D9274" s="1">
        <v>19940701</v>
      </c>
      <c r="E9274" s="1">
        <v>19960311</v>
      </c>
      <c r="F9274" t="str">
        <f t="shared" si="288"/>
        <v>7988</v>
      </c>
      <c r="G9274" t="str">
        <f>SUBSTITUTE(SUBSTITUTE(SUBSTITUTE(LOWER(B9274), " ", "-"), "(",""), ")", "")</f>
        <v>education</v>
      </c>
      <c r="H9274" t="str">
        <f t="shared" si="289"/>
        <v>1994-07-01</v>
      </c>
      <c r="I9274" t="str">
        <f>IFERROR(CONCATENATE(LEFT(E9274,4),"-",MID(E9274,5,2),"-",RIGHT(E9274,2)), NULL)</f>
        <v>1996-03-11</v>
      </c>
    </row>
    <row r="9275" spans="1:9" ht="13" x14ac:dyDescent="0.15">
      <c r="A9275" s="1" t="s">
        <v>7022</v>
      </c>
      <c r="B9275" s="1" t="s">
        <v>283</v>
      </c>
      <c r="C9275" s="1">
        <v>20</v>
      </c>
      <c r="D9275" s="1">
        <v>19940701</v>
      </c>
      <c r="E9275" s="1">
        <v>19960311</v>
      </c>
      <c r="F9275" t="str">
        <f t="shared" si="288"/>
        <v>7988</v>
      </c>
      <c r="G9275" t="str">
        <f>SUBSTITUTE(SUBSTITUTE(SUBSTITUTE(LOWER(B9275), " ", "-"), "(",""), ")", "")</f>
        <v>employment</v>
      </c>
      <c r="H9275" t="str">
        <f t="shared" si="289"/>
        <v>1994-07-01</v>
      </c>
      <c r="I9275" t="str">
        <f>IFERROR(CONCATENATE(LEFT(E9275,4),"-",MID(E9275,5,2),"-",RIGHT(E9275,2)), NULL)</f>
        <v>1996-03-11</v>
      </c>
    </row>
    <row r="9276" spans="1:9" ht="13" x14ac:dyDescent="0.15">
      <c r="A9276" s="1" t="s">
        <v>7022</v>
      </c>
      <c r="B9276" s="1" t="s">
        <v>290</v>
      </c>
      <c r="C9276" s="1">
        <v>20</v>
      </c>
      <c r="D9276" s="1">
        <v>19940701</v>
      </c>
      <c r="E9276" s="1">
        <v>19960311</v>
      </c>
      <c r="F9276" t="str">
        <f t="shared" si="288"/>
        <v>7988</v>
      </c>
      <c r="G9276" t="str">
        <f>SUBSTITUTE(SUBSTITUTE(SUBSTITUTE(LOWER(B9276), " ", "-"), "(",""), ")", "")</f>
        <v>training</v>
      </c>
      <c r="H9276" t="str">
        <f t="shared" si="289"/>
        <v>1994-07-01</v>
      </c>
      <c r="I9276" t="str">
        <f>IFERROR(CONCATENATE(LEFT(E9276,4),"-",MID(E9276,5,2),"-",RIGHT(E9276,2)), NULL)</f>
        <v>1996-03-11</v>
      </c>
    </row>
    <row r="9277" spans="1:9" ht="13" x14ac:dyDescent="0.15">
      <c r="A9277" s="1" t="s">
        <v>7023</v>
      </c>
      <c r="B9277" s="1" t="s">
        <v>277</v>
      </c>
      <c r="C9277" s="1">
        <v>20</v>
      </c>
      <c r="D9277" s="1">
        <v>19940701</v>
      </c>
      <c r="E9277" s="1">
        <v>19960311</v>
      </c>
      <c r="F9277" t="str">
        <f t="shared" si="288"/>
        <v>7989</v>
      </c>
      <c r="G9277" t="str">
        <f>SUBSTITUTE(SUBSTITUTE(SUBSTITUTE(LOWER(B9277), " ", "-"), "(",""), ")", "")</f>
        <v>education</v>
      </c>
      <c r="H9277" t="str">
        <f t="shared" si="289"/>
        <v>1994-07-01</v>
      </c>
      <c r="I9277" t="str">
        <f>IFERROR(CONCATENATE(LEFT(E9277,4),"-",MID(E9277,5,2),"-",RIGHT(E9277,2)), NULL)</f>
        <v>1996-03-11</v>
      </c>
    </row>
    <row r="9278" spans="1:9" ht="13" x14ac:dyDescent="0.15">
      <c r="A9278" s="1" t="s">
        <v>7023</v>
      </c>
      <c r="B9278" s="1" t="s">
        <v>283</v>
      </c>
      <c r="C9278" s="1">
        <v>20</v>
      </c>
      <c r="D9278" s="1">
        <v>19940701</v>
      </c>
      <c r="E9278" s="1">
        <v>19960311</v>
      </c>
      <c r="F9278" t="str">
        <f t="shared" si="288"/>
        <v>7989</v>
      </c>
      <c r="G9278" t="str">
        <f>SUBSTITUTE(SUBSTITUTE(SUBSTITUTE(LOWER(B9278), " ", "-"), "(",""), ")", "")</f>
        <v>employment</v>
      </c>
      <c r="H9278" t="str">
        <f t="shared" si="289"/>
        <v>1994-07-01</v>
      </c>
      <c r="I9278" t="str">
        <f>IFERROR(CONCATENATE(LEFT(E9278,4),"-",MID(E9278,5,2),"-",RIGHT(E9278,2)), NULL)</f>
        <v>1996-03-11</v>
      </c>
    </row>
    <row r="9279" spans="1:9" ht="13" x14ac:dyDescent="0.15">
      <c r="A9279" s="1" t="s">
        <v>7023</v>
      </c>
      <c r="B9279" s="1" t="s">
        <v>290</v>
      </c>
      <c r="C9279" s="1">
        <v>20</v>
      </c>
      <c r="D9279" s="1">
        <v>19940701</v>
      </c>
      <c r="E9279" s="1">
        <v>19960311</v>
      </c>
      <c r="F9279" t="str">
        <f t="shared" si="288"/>
        <v>7989</v>
      </c>
      <c r="G9279" t="str">
        <f>SUBSTITUTE(SUBSTITUTE(SUBSTITUTE(LOWER(B9279), " ", "-"), "(",""), ")", "")</f>
        <v>training</v>
      </c>
      <c r="H9279" t="str">
        <f t="shared" si="289"/>
        <v>1994-07-01</v>
      </c>
      <c r="I9279" t="str">
        <f>IFERROR(CONCATENATE(LEFT(E9279,4),"-",MID(E9279,5,2),"-",RIGHT(E9279,2)), NULL)</f>
        <v>1996-03-11</v>
      </c>
    </row>
    <row r="9280" spans="1:9" ht="13" x14ac:dyDescent="0.15">
      <c r="A9280" s="1" t="s">
        <v>7024</v>
      </c>
      <c r="B9280" s="1" t="s">
        <v>64</v>
      </c>
      <c r="C9280" s="1">
        <v>20</v>
      </c>
      <c r="D9280" s="1">
        <v>18580101</v>
      </c>
      <c r="E9280" s="1">
        <v>19891231</v>
      </c>
      <c r="F9280" t="str">
        <f t="shared" si="288"/>
        <v>0799</v>
      </c>
      <c r="G9280" t="str">
        <f>SUBSTITUTE(SUBSTITUTE(SUBSTITUTE(LOWER(B9280), " ", "-"), "(",""), ")", "")</f>
        <v>customs</v>
      </c>
      <c r="H9280" t="str">
        <f t="shared" si="289"/>
        <v>1858-01-01</v>
      </c>
      <c r="I9280" t="str">
        <f>IFERROR(CONCATENATE(LEFT(E9280,4),"-",MID(E9280,5,2),"-",RIGHT(E9280,2)), NULL)</f>
        <v>1989-12-31</v>
      </c>
    </row>
    <row r="9281" spans="1:9" ht="13" x14ac:dyDescent="0.15">
      <c r="A9281" s="1" t="s">
        <v>7025</v>
      </c>
      <c r="B9281" s="1" t="s">
        <v>277</v>
      </c>
      <c r="C9281" s="1">
        <v>20</v>
      </c>
      <c r="D9281" s="1">
        <v>19940701</v>
      </c>
      <c r="E9281" s="1">
        <v>19960311</v>
      </c>
      <c r="F9281" t="str">
        <f t="shared" si="288"/>
        <v>7990</v>
      </c>
      <c r="G9281" t="str">
        <f>SUBSTITUTE(SUBSTITUTE(SUBSTITUTE(LOWER(B9281), " ", "-"), "(",""), ")", "")</f>
        <v>education</v>
      </c>
      <c r="H9281" t="str">
        <f t="shared" si="289"/>
        <v>1994-07-01</v>
      </c>
      <c r="I9281" t="str">
        <f>IFERROR(CONCATENATE(LEFT(E9281,4),"-",MID(E9281,5,2),"-",RIGHT(E9281,2)), NULL)</f>
        <v>1996-03-11</v>
      </c>
    </row>
    <row r="9282" spans="1:9" ht="13" x14ac:dyDescent="0.15">
      <c r="A9282" s="1" t="s">
        <v>7025</v>
      </c>
      <c r="B9282" s="1" t="s">
        <v>283</v>
      </c>
      <c r="C9282" s="1">
        <v>20</v>
      </c>
      <c r="D9282" s="1">
        <v>19940701</v>
      </c>
      <c r="E9282" s="1">
        <v>19960311</v>
      </c>
      <c r="F9282" t="str">
        <f t="shared" si="288"/>
        <v>7990</v>
      </c>
      <c r="G9282" t="str">
        <f>SUBSTITUTE(SUBSTITUTE(SUBSTITUTE(LOWER(B9282), " ", "-"), "(",""), ")", "")</f>
        <v>employment</v>
      </c>
      <c r="H9282" t="str">
        <f t="shared" si="289"/>
        <v>1994-07-01</v>
      </c>
      <c r="I9282" t="str">
        <f>IFERROR(CONCATENATE(LEFT(E9282,4),"-",MID(E9282,5,2),"-",RIGHT(E9282,2)), NULL)</f>
        <v>1996-03-11</v>
      </c>
    </row>
    <row r="9283" spans="1:9" ht="13" x14ac:dyDescent="0.15">
      <c r="A9283" s="1" t="s">
        <v>7025</v>
      </c>
      <c r="B9283" s="1" t="s">
        <v>290</v>
      </c>
      <c r="C9283" s="1">
        <v>20</v>
      </c>
      <c r="D9283" s="1">
        <v>19940701</v>
      </c>
      <c r="E9283" s="1">
        <v>19960311</v>
      </c>
      <c r="F9283" t="str">
        <f t="shared" ref="F9283:F9346" si="290">TEXT(SUBSTITUTE(A9283, "CA ", ""), "0000")</f>
        <v>7990</v>
      </c>
      <c r="G9283" t="str">
        <f>SUBSTITUTE(SUBSTITUTE(SUBSTITUTE(LOWER(B9283), " ", "-"), "(",""), ")", "")</f>
        <v>training</v>
      </c>
      <c r="H9283" t="str">
        <f t="shared" ref="H9283:H9346" si="291">CONCATENATE(LEFT(D9283,4),"-",MID(D9283,5,2),"-",RIGHT(D9283,2))</f>
        <v>1994-07-01</v>
      </c>
      <c r="I9283" t="str">
        <f>IFERROR(CONCATENATE(LEFT(E9283,4),"-",MID(E9283,5,2),"-",RIGHT(E9283,2)), NULL)</f>
        <v>1996-03-11</v>
      </c>
    </row>
    <row r="9284" spans="1:9" ht="13" x14ac:dyDescent="0.15">
      <c r="A9284" s="1" t="s">
        <v>7026</v>
      </c>
      <c r="B9284" s="1" t="s">
        <v>277</v>
      </c>
      <c r="C9284" s="1">
        <v>20</v>
      </c>
      <c r="D9284" s="1">
        <v>19940701</v>
      </c>
      <c r="E9284" s="1">
        <v>19960311</v>
      </c>
      <c r="F9284" t="str">
        <f t="shared" si="290"/>
        <v>7991</v>
      </c>
      <c r="G9284" t="str">
        <f>SUBSTITUTE(SUBSTITUTE(SUBSTITUTE(LOWER(B9284), " ", "-"), "(",""), ")", "")</f>
        <v>education</v>
      </c>
      <c r="H9284" t="str">
        <f t="shared" si="291"/>
        <v>1994-07-01</v>
      </c>
      <c r="I9284" t="str">
        <f>IFERROR(CONCATENATE(LEFT(E9284,4),"-",MID(E9284,5,2),"-",RIGHT(E9284,2)), NULL)</f>
        <v>1996-03-11</v>
      </c>
    </row>
    <row r="9285" spans="1:9" ht="13" x14ac:dyDescent="0.15">
      <c r="A9285" s="1" t="s">
        <v>7026</v>
      </c>
      <c r="B9285" s="1" t="s">
        <v>283</v>
      </c>
      <c r="C9285" s="1">
        <v>20</v>
      </c>
      <c r="D9285" s="1">
        <v>19940701</v>
      </c>
      <c r="E9285" s="1">
        <v>19960311</v>
      </c>
      <c r="F9285" t="str">
        <f t="shared" si="290"/>
        <v>7991</v>
      </c>
      <c r="G9285" t="str">
        <f>SUBSTITUTE(SUBSTITUTE(SUBSTITUTE(LOWER(B9285), " ", "-"), "(",""), ")", "")</f>
        <v>employment</v>
      </c>
      <c r="H9285" t="str">
        <f t="shared" si="291"/>
        <v>1994-07-01</v>
      </c>
      <c r="I9285" t="str">
        <f>IFERROR(CONCATENATE(LEFT(E9285,4),"-",MID(E9285,5,2),"-",RIGHT(E9285,2)), NULL)</f>
        <v>1996-03-11</v>
      </c>
    </row>
    <row r="9286" spans="1:9" ht="13" x14ac:dyDescent="0.15">
      <c r="A9286" s="1" t="s">
        <v>7026</v>
      </c>
      <c r="B9286" s="1" t="s">
        <v>290</v>
      </c>
      <c r="C9286" s="1">
        <v>20</v>
      </c>
      <c r="D9286" s="1">
        <v>19940701</v>
      </c>
      <c r="E9286" s="1">
        <v>19960311</v>
      </c>
      <c r="F9286" t="str">
        <f t="shared" si="290"/>
        <v>7991</v>
      </c>
      <c r="G9286" t="str">
        <f>SUBSTITUTE(SUBSTITUTE(SUBSTITUTE(LOWER(B9286), " ", "-"), "(",""), ")", "")</f>
        <v>training</v>
      </c>
      <c r="H9286" t="str">
        <f t="shared" si="291"/>
        <v>1994-07-01</v>
      </c>
      <c r="I9286" t="str">
        <f>IFERROR(CONCATENATE(LEFT(E9286,4),"-",MID(E9286,5,2),"-",RIGHT(E9286,2)), NULL)</f>
        <v>1996-03-11</v>
      </c>
    </row>
    <row r="9287" spans="1:9" ht="13" x14ac:dyDescent="0.15">
      <c r="A9287" s="1" t="s">
        <v>7027</v>
      </c>
      <c r="B9287" s="1" t="s">
        <v>277</v>
      </c>
      <c r="C9287" s="1">
        <v>20</v>
      </c>
      <c r="D9287" s="1">
        <v>19940701</v>
      </c>
      <c r="E9287" s="1">
        <v>19960311</v>
      </c>
      <c r="F9287" t="str">
        <f t="shared" si="290"/>
        <v>7992</v>
      </c>
      <c r="G9287" t="str">
        <f>SUBSTITUTE(SUBSTITUTE(SUBSTITUTE(LOWER(B9287), " ", "-"), "(",""), ")", "")</f>
        <v>education</v>
      </c>
      <c r="H9287" t="str">
        <f t="shared" si="291"/>
        <v>1994-07-01</v>
      </c>
      <c r="I9287" t="str">
        <f>IFERROR(CONCATENATE(LEFT(E9287,4),"-",MID(E9287,5,2),"-",RIGHT(E9287,2)), NULL)</f>
        <v>1996-03-11</v>
      </c>
    </row>
    <row r="9288" spans="1:9" ht="13" x14ac:dyDescent="0.15">
      <c r="A9288" s="1" t="s">
        <v>7027</v>
      </c>
      <c r="B9288" s="1" t="s">
        <v>283</v>
      </c>
      <c r="C9288" s="1">
        <v>20</v>
      </c>
      <c r="D9288" s="1">
        <v>19940701</v>
      </c>
      <c r="E9288" s="1">
        <v>19960311</v>
      </c>
      <c r="F9288" t="str">
        <f t="shared" si="290"/>
        <v>7992</v>
      </c>
      <c r="G9288" t="str">
        <f>SUBSTITUTE(SUBSTITUTE(SUBSTITUTE(LOWER(B9288), " ", "-"), "(",""), ")", "")</f>
        <v>employment</v>
      </c>
      <c r="H9288" t="str">
        <f t="shared" si="291"/>
        <v>1994-07-01</v>
      </c>
      <c r="I9288" t="str">
        <f>IFERROR(CONCATENATE(LEFT(E9288,4),"-",MID(E9288,5,2),"-",RIGHT(E9288,2)), NULL)</f>
        <v>1996-03-11</v>
      </c>
    </row>
    <row r="9289" spans="1:9" ht="13" x14ac:dyDescent="0.15">
      <c r="A9289" s="1" t="s">
        <v>7027</v>
      </c>
      <c r="B9289" s="1" t="s">
        <v>290</v>
      </c>
      <c r="C9289" s="1">
        <v>20</v>
      </c>
      <c r="D9289" s="1">
        <v>19940701</v>
      </c>
      <c r="E9289" s="1">
        <v>19960311</v>
      </c>
      <c r="F9289" t="str">
        <f t="shared" si="290"/>
        <v>7992</v>
      </c>
      <c r="G9289" t="str">
        <f>SUBSTITUTE(SUBSTITUTE(SUBSTITUTE(LOWER(B9289), " ", "-"), "(",""), ")", "")</f>
        <v>training</v>
      </c>
      <c r="H9289" t="str">
        <f t="shared" si="291"/>
        <v>1994-07-01</v>
      </c>
      <c r="I9289" t="str">
        <f>IFERROR(CONCATENATE(LEFT(E9289,4),"-",MID(E9289,5,2),"-",RIGHT(E9289,2)), NULL)</f>
        <v>1996-03-11</v>
      </c>
    </row>
    <row r="9290" spans="1:9" ht="13" x14ac:dyDescent="0.15">
      <c r="A9290" s="1" t="s">
        <v>7028</v>
      </c>
      <c r="B9290" s="1" t="s">
        <v>277</v>
      </c>
      <c r="C9290" s="1">
        <v>20</v>
      </c>
      <c r="D9290" s="1">
        <v>19940701</v>
      </c>
      <c r="E9290" s="1">
        <v>19960311</v>
      </c>
      <c r="F9290" t="str">
        <f t="shared" si="290"/>
        <v>7993</v>
      </c>
      <c r="G9290" t="str">
        <f>SUBSTITUTE(SUBSTITUTE(SUBSTITUTE(LOWER(B9290), " ", "-"), "(",""), ")", "")</f>
        <v>education</v>
      </c>
      <c r="H9290" t="str">
        <f t="shared" si="291"/>
        <v>1994-07-01</v>
      </c>
      <c r="I9290" t="str">
        <f>IFERROR(CONCATENATE(LEFT(E9290,4),"-",MID(E9290,5,2),"-",RIGHT(E9290,2)), NULL)</f>
        <v>1996-03-11</v>
      </c>
    </row>
    <row r="9291" spans="1:9" ht="13" x14ac:dyDescent="0.15">
      <c r="A9291" s="1" t="s">
        <v>7028</v>
      </c>
      <c r="B9291" s="1" t="s">
        <v>283</v>
      </c>
      <c r="C9291" s="1">
        <v>20</v>
      </c>
      <c r="D9291" s="1">
        <v>19940701</v>
      </c>
      <c r="E9291" s="1">
        <v>19960311</v>
      </c>
      <c r="F9291" t="str">
        <f t="shared" si="290"/>
        <v>7993</v>
      </c>
      <c r="G9291" t="str">
        <f>SUBSTITUTE(SUBSTITUTE(SUBSTITUTE(LOWER(B9291), " ", "-"), "(",""), ")", "")</f>
        <v>employment</v>
      </c>
      <c r="H9291" t="str">
        <f t="shared" si="291"/>
        <v>1994-07-01</v>
      </c>
      <c r="I9291" t="str">
        <f>IFERROR(CONCATENATE(LEFT(E9291,4),"-",MID(E9291,5,2),"-",RIGHT(E9291,2)), NULL)</f>
        <v>1996-03-11</v>
      </c>
    </row>
    <row r="9292" spans="1:9" ht="13" x14ac:dyDescent="0.15">
      <c r="A9292" s="1" t="s">
        <v>7028</v>
      </c>
      <c r="B9292" s="1" t="s">
        <v>290</v>
      </c>
      <c r="C9292" s="1">
        <v>20</v>
      </c>
      <c r="D9292" s="1">
        <v>19940701</v>
      </c>
      <c r="E9292" s="1">
        <v>19960311</v>
      </c>
      <c r="F9292" t="str">
        <f t="shared" si="290"/>
        <v>7993</v>
      </c>
      <c r="G9292" t="str">
        <f>SUBSTITUTE(SUBSTITUTE(SUBSTITUTE(LOWER(B9292), " ", "-"), "(",""), ")", "")</f>
        <v>training</v>
      </c>
      <c r="H9292" t="str">
        <f t="shared" si="291"/>
        <v>1994-07-01</v>
      </c>
      <c r="I9292" t="str">
        <f>IFERROR(CONCATENATE(LEFT(E9292,4),"-",MID(E9292,5,2),"-",RIGHT(E9292,2)), NULL)</f>
        <v>1996-03-11</v>
      </c>
    </row>
    <row r="9293" spans="1:9" ht="13" x14ac:dyDescent="0.15">
      <c r="A9293" s="1" t="s">
        <v>7029</v>
      </c>
      <c r="B9293" s="1" t="s">
        <v>277</v>
      </c>
      <c r="C9293" s="1">
        <v>20</v>
      </c>
      <c r="D9293" s="1">
        <v>19940701</v>
      </c>
      <c r="E9293" s="1">
        <v>19960311</v>
      </c>
      <c r="F9293" t="str">
        <f t="shared" si="290"/>
        <v>7994</v>
      </c>
      <c r="G9293" t="str">
        <f>SUBSTITUTE(SUBSTITUTE(SUBSTITUTE(LOWER(B9293), " ", "-"), "(",""), ")", "")</f>
        <v>education</v>
      </c>
      <c r="H9293" t="str">
        <f t="shared" si="291"/>
        <v>1994-07-01</v>
      </c>
      <c r="I9293" t="str">
        <f>IFERROR(CONCATENATE(LEFT(E9293,4),"-",MID(E9293,5,2),"-",RIGHT(E9293,2)), NULL)</f>
        <v>1996-03-11</v>
      </c>
    </row>
    <row r="9294" spans="1:9" ht="13" x14ac:dyDescent="0.15">
      <c r="A9294" s="1" t="s">
        <v>7029</v>
      </c>
      <c r="B9294" s="1" t="s">
        <v>283</v>
      </c>
      <c r="C9294" s="1">
        <v>20</v>
      </c>
      <c r="D9294" s="1">
        <v>19940701</v>
      </c>
      <c r="E9294" s="1">
        <v>19960311</v>
      </c>
      <c r="F9294" t="str">
        <f t="shared" si="290"/>
        <v>7994</v>
      </c>
      <c r="G9294" t="str">
        <f>SUBSTITUTE(SUBSTITUTE(SUBSTITUTE(LOWER(B9294), " ", "-"), "(",""), ")", "")</f>
        <v>employment</v>
      </c>
      <c r="H9294" t="str">
        <f t="shared" si="291"/>
        <v>1994-07-01</v>
      </c>
      <c r="I9294" t="str">
        <f>IFERROR(CONCATENATE(LEFT(E9294,4),"-",MID(E9294,5,2),"-",RIGHT(E9294,2)), NULL)</f>
        <v>1996-03-11</v>
      </c>
    </row>
    <row r="9295" spans="1:9" ht="13" x14ac:dyDescent="0.15">
      <c r="A9295" s="1" t="s">
        <v>7029</v>
      </c>
      <c r="B9295" s="1" t="s">
        <v>290</v>
      </c>
      <c r="C9295" s="1">
        <v>20</v>
      </c>
      <c r="D9295" s="1">
        <v>19940701</v>
      </c>
      <c r="E9295" s="1">
        <v>19960311</v>
      </c>
      <c r="F9295" t="str">
        <f t="shared" si="290"/>
        <v>7994</v>
      </c>
      <c r="G9295" t="str">
        <f>SUBSTITUTE(SUBSTITUTE(SUBSTITUTE(LOWER(B9295), " ", "-"), "(",""), ")", "")</f>
        <v>training</v>
      </c>
      <c r="H9295" t="str">
        <f t="shared" si="291"/>
        <v>1994-07-01</v>
      </c>
      <c r="I9295" t="str">
        <f>IFERROR(CONCATENATE(LEFT(E9295,4),"-",MID(E9295,5,2),"-",RIGHT(E9295,2)), NULL)</f>
        <v>1996-03-11</v>
      </c>
    </row>
    <row r="9296" spans="1:9" ht="13" x14ac:dyDescent="0.15">
      <c r="A9296" s="1" t="s">
        <v>7030</v>
      </c>
      <c r="B9296" s="1" t="s">
        <v>661</v>
      </c>
      <c r="C9296" s="1">
        <v>20</v>
      </c>
      <c r="D9296" s="1">
        <v>19880315</v>
      </c>
      <c r="F9296" t="str">
        <f t="shared" si="290"/>
        <v>7995</v>
      </c>
      <c r="G9296" t="str">
        <f>SUBSTITUTE(SUBSTITUTE(SUBSTITUTE(LOWER(B9296), " ", "-"), "(",""), ")", "")</f>
        <v>rehabilitation</v>
      </c>
      <c r="H9296" t="str">
        <f t="shared" si="291"/>
        <v>1988-03-15</v>
      </c>
      <c r="I9296" t="str">
        <f>IFERROR(CONCATENATE(LEFT(E9296,4),"-",MID(E9296,5,2),"-",RIGHT(E9296,2)), NULL)</f>
        <v>--</v>
      </c>
    </row>
    <row r="9297" spans="1:9" ht="13" x14ac:dyDescent="0.15">
      <c r="A9297" s="1" t="s">
        <v>7031</v>
      </c>
      <c r="B9297" s="1" t="s">
        <v>283</v>
      </c>
      <c r="C9297" s="1">
        <v>20</v>
      </c>
      <c r="D9297" s="1">
        <v>19740101</v>
      </c>
      <c r="E9297" s="1">
        <v>19980430</v>
      </c>
      <c r="F9297" t="str">
        <f t="shared" si="290"/>
        <v>7998</v>
      </c>
      <c r="G9297" t="str">
        <f>SUBSTITUTE(SUBSTITUTE(SUBSTITUTE(LOWER(B9297), " ", "-"), "(",""), ")", "")</f>
        <v>employment</v>
      </c>
      <c r="H9297" t="str">
        <f t="shared" si="291"/>
        <v>1974-01-01</v>
      </c>
      <c r="I9297" t="str">
        <f>IFERROR(CONCATENATE(LEFT(E9297,4),"-",MID(E9297,5,2),"-",RIGHT(E9297,2)), NULL)</f>
        <v>1998-04-30</v>
      </c>
    </row>
    <row r="9298" spans="1:9" ht="13" x14ac:dyDescent="0.15">
      <c r="A9298" s="1" t="s">
        <v>7032</v>
      </c>
      <c r="B9298" s="1" t="s">
        <v>80</v>
      </c>
      <c r="C9298" s="1">
        <v>20</v>
      </c>
      <c r="D9298" s="1">
        <v>19940124</v>
      </c>
      <c r="F9298" t="str">
        <f t="shared" si="290"/>
        <v>7999</v>
      </c>
      <c r="G9298" t="str">
        <f>SUBSTITUTE(SUBSTITUTE(SUBSTITUTE(LOWER(B9298), " ", "-"), "(",""), ")", "")</f>
        <v>taxation</v>
      </c>
      <c r="H9298" t="str">
        <f t="shared" si="291"/>
        <v>1994-01-24</v>
      </c>
      <c r="I9298" t="str">
        <f>IFERROR(CONCATENATE(LEFT(E9298,4),"-",MID(E9298,5,2),"-",RIGHT(E9298,2)), NULL)</f>
        <v>--</v>
      </c>
    </row>
    <row r="9299" spans="1:9" ht="13" x14ac:dyDescent="0.15">
      <c r="A9299" s="1" t="s">
        <v>7033</v>
      </c>
      <c r="B9299" s="1" t="s">
        <v>656</v>
      </c>
      <c r="C9299" s="1">
        <v>20</v>
      </c>
      <c r="D9299" s="1">
        <v>19010101</v>
      </c>
      <c r="E9299" s="1">
        <v>19161114</v>
      </c>
      <c r="F9299" t="str">
        <f t="shared" si="290"/>
        <v>0008</v>
      </c>
      <c r="G9299" t="str">
        <f>SUBSTITUTE(SUBSTITUTE(SUBSTITUTE(LOWER(B9299), " ", "-"), "(",""), ")", "")</f>
        <v>electoral-matters</v>
      </c>
      <c r="H9299" t="str">
        <f t="shared" si="291"/>
        <v>1901-01-01</v>
      </c>
      <c r="I9299" t="str">
        <f>IFERROR(CONCATENATE(LEFT(E9299,4),"-",MID(E9299,5,2),"-",RIGHT(E9299,2)), NULL)</f>
        <v>1916-11-14</v>
      </c>
    </row>
    <row r="9300" spans="1:9" ht="13" x14ac:dyDescent="0.15">
      <c r="A9300" s="1" t="s">
        <v>7033</v>
      </c>
      <c r="B9300" s="1" t="s">
        <v>472</v>
      </c>
      <c r="C9300" s="1">
        <v>20</v>
      </c>
      <c r="D9300" s="1">
        <v>19070101</v>
      </c>
      <c r="E9300" s="1">
        <v>19121231</v>
      </c>
      <c r="F9300" t="str">
        <f t="shared" si="290"/>
        <v>0008</v>
      </c>
      <c r="G9300" t="str">
        <f>SUBSTITUTE(SUBSTITUTE(SUBSTITUTE(LOWER(B9300), " ", "-"), "(",""), ")", "")</f>
        <v>meteorology</v>
      </c>
      <c r="H9300" t="str">
        <f t="shared" si="291"/>
        <v>1907-01-01</v>
      </c>
      <c r="I9300" t="str">
        <f>IFERROR(CONCATENATE(LEFT(E9300,4),"-",MID(E9300,5,2),"-",RIGHT(E9300,2)), NULL)</f>
        <v>1912-12-31</v>
      </c>
    </row>
    <row r="9301" spans="1:9" ht="13" x14ac:dyDescent="0.15">
      <c r="A9301" s="1" t="s">
        <v>7033</v>
      </c>
      <c r="B9301" s="1" t="s">
        <v>248</v>
      </c>
      <c r="C9301" s="1">
        <v>20</v>
      </c>
      <c r="D9301" s="1">
        <v>19060101</v>
      </c>
      <c r="E9301" s="1">
        <v>19161114</v>
      </c>
      <c r="F9301" t="str">
        <f t="shared" si="290"/>
        <v>0008</v>
      </c>
      <c r="G9301" t="str">
        <f>SUBSTITUTE(SUBSTITUTE(SUBSTITUTE(LOWER(B9301), " ", "-"), "(",""), ")", "")</f>
        <v>parliamentary-matters</v>
      </c>
      <c r="H9301" t="str">
        <f t="shared" si="291"/>
        <v>1906-01-01</v>
      </c>
      <c r="I9301" t="str">
        <f>IFERROR(CONCATENATE(LEFT(E9301,4),"-",MID(E9301,5,2),"-",RIGHT(E9301,2)), NULL)</f>
        <v>1916-11-14</v>
      </c>
    </row>
    <row r="9302" spans="1:9" ht="13" x14ac:dyDescent="0.15">
      <c r="A9302" s="1" t="s">
        <v>7033</v>
      </c>
      <c r="B9302" s="1" t="s">
        <v>119</v>
      </c>
      <c r="C9302" s="1">
        <v>20</v>
      </c>
      <c r="D9302" s="1">
        <v>19020101</v>
      </c>
      <c r="E9302" s="1">
        <v>19120701</v>
      </c>
      <c r="F9302" t="str">
        <f t="shared" si="290"/>
        <v>0008</v>
      </c>
      <c r="G9302" t="str">
        <f>SUBSTITUTE(SUBSTITUTE(SUBSTITUTE(LOWER(B9302), " ", "-"), "(",""), ")", "")</f>
        <v>public-service</v>
      </c>
      <c r="H9302" t="str">
        <f t="shared" si="291"/>
        <v>1902-01-01</v>
      </c>
      <c r="I9302" t="str">
        <f>IFERROR(CONCATENATE(LEFT(E9302,4),"-",MID(E9302,5,2),"-",RIGHT(E9302,2)), NULL)</f>
        <v>1912-07-01</v>
      </c>
    </row>
    <row r="9303" spans="1:9" ht="13" x14ac:dyDescent="0.15">
      <c r="A9303" s="1" t="s">
        <v>7033</v>
      </c>
      <c r="B9303" s="1" t="s">
        <v>148</v>
      </c>
      <c r="C9303" s="1">
        <v>20</v>
      </c>
      <c r="D9303" s="1">
        <v>19010101</v>
      </c>
      <c r="E9303" s="1">
        <v>19161114</v>
      </c>
      <c r="F9303" t="str">
        <f t="shared" si="290"/>
        <v>0008</v>
      </c>
      <c r="G9303" t="str">
        <f>SUBSTITUTE(SUBSTITUTE(SUBSTITUTE(LOWER(B9303), " ", "-"), "(",""), ")", "")</f>
        <v>social-and-economic-research</v>
      </c>
      <c r="H9303" t="str">
        <f t="shared" si="291"/>
        <v>1901-01-01</v>
      </c>
      <c r="I9303" t="str">
        <f>IFERROR(CONCATENATE(LEFT(E9303,4),"-",MID(E9303,5,2),"-",RIGHT(E9303,2)), NULL)</f>
        <v>1916-11-14</v>
      </c>
    </row>
    <row r="9304" spans="1:9" ht="13" x14ac:dyDescent="0.15">
      <c r="A9304" s="1" t="s">
        <v>7033</v>
      </c>
      <c r="B9304" s="1" t="s">
        <v>286</v>
      </c>
      <c r="C9304" s="1">
        <v>20</v>
      </c>
      <c r="D9304" s="1">
        <v>19010101</v>
      </c>
      <c r="E9304" s="1">
        <v>19061231</v>
      </c>
      <c r="F9304" t="str">
        <f t="shared" si="290"/>
        <v>0008</v>
      </c>
      <c r="G9304" t="str">
        <f>SUBSTITUTE(SUBSTITUTE(SUBSTITUTE(LOWER(B9304), " ", "-"), "(",""), ")", "")</f>
        <v>space-science</v>
      </c>
      <c r="H9304" t="str">
        <f t="shared" si="291"/>
        <v>1901-01-01</v>
      </c>
      <c r="I9304" t="str">
        <f>IFERROR(CONCATENATE(LEFT(E9304,4),"-",MID(E9304,5,2),"-",RIGHT(E9304,2)), NULL)</f>
        <v>1906-12-31</v>
      </c>
    </row>
    <row r="9305" spans="1:9" ht="13" x14ac:dyDescent="0.15">
      <c r="A9305" s="1" t="s">
        <v>7033</v>
      </c>
      <c r="B9305" s="1" t="s">
        <v>121</v>
      </c>
      <c r="C9305" s="1">
        <v>20</v>
      </c>
      <c r="D9305" s="1">
        <v>19120101</v>
      </c>
      <c r="E9305" s="1">
        <v>19161114</v>
      </c>
      <c r="F9305" t="str">
        <f t="shared" si="290"/>
        <v>0008</v>
      </c>
      <c r="G9305" t="str">
        <f>SUBSTITUTE(SUBSTITUTE(SUBSTITUTE(LOWER(B9305), " ", "-"), "(",""), ")", "")</f>
        <v>survey-and-mapping</v>
      </c>
      <c r="H9305" t="str">
        <f t="shared" si="291"/>
        <v>1912-01-01</v>
      </c>
      <c r="I9305" t="str">
        <f>IFERROR(CONCATENATE(LEFT(E9305,4),"-",MID(E9305,5,2),"-",RIGHT(E9305,2)), NULL)</f>
        <v>1916-11-14</v>
      </c>
    </row>
    <row r="9306" spans="1:9" ht="13" x14ac:dyDescent="0.15">
      <c r="A9306" s="1" t="s">
        <v>7033</v>
      </c>
      <c r="B9306" s="1" t="s">
        <v>117</v>
      </c>
      <c r="C9306" s="1">
        <v>20</v>
      </c>
      <c r="D9306" s="1">
        <v>19010101</v>
      </c>
      <c r="E9306" s="1">
        <v>19161114</v>
      </c>
      <c r="F9306" t="str">
        <f t="shared" si="290"/>
        <v>0008</v>
      </c>
      <c r="G9306" t="str">
        <f>SUBSTITUTE(SUBSTITUTE(SUBSTITUTE(LOWER(B9306), " ", "-"), "(",""), ")", "")</f>
        <v>territory-administration</v>
      </c>
      <c r="H9306" t="str">
        <f t="shared" si="291"/>
        <v>1901-01-01</v>
      </c>
      <c r="I9306" t="str">
        <f>IFERROR(CONCATENATE(LEFT(E9306,4),"-",MID(E9306,5,2),"-",RIGHT(E9306,2)), NULL)</f>
        <v>1916-11-14</v>
      </c>
    </row>
    <row r="9307" spans="1:9" ht="13" x14ac:dyDescent="0.15">
      <c r="A9307" s="1" t="s">
        <v>7033</v>
      </c>
      <c r="B9307" s="1" t="s">
        <v>60</v>
      </c>
      <c r="C9307" s="1">
        <v>20</v>
      </c>
      <c r="D9307" s="1">
        <v>19010101</v>
      </c>
      <c r="E9307" s="1">
        <v>19161114</v>
      </c>
      <c r="F9307" t="str">
        <f t="shared" si="290"/>
        <v>0008</v>
      </c>
      <c r="G9307" t="str">
        <f>SUBSTITUTE(SUBSTITUTE(SUBSTITUTE(LOWER(B9307), " ", "-"), "(",""), ")", "")</f>
        <v>works</v>
      </c>
      <c r="H9307" t="str">
        <f t="shared" si="291"/>
        <v>1901-01-01</v>
      </c>
      <c r="I9307" t="str">
        <f>IFERROR(CONCATENATE(LEFT(E9307,4),"-",MID(E9307,5,2),"-",RIGHT(E9307,2)), NULL)</f>
        <v>1916-11-14</v>
      </c>
    </row>
    <row r="9308" spans="1:9" ht="13" x14ac:dyDescent="0.15">
      <c r="A9308" s="1" t="s">
        <v>7034</v>
      </c>
      <c r="B9308" s="1" t="s">
        <v>209</v>
      </c>
      <c r="C9308" s="1">
        <v>20</v>
      </c>
      <c r="D9308" s="1">
        <v>19080316</v>
      </c>
      <c r="E9308" s="1">
        <v>19820519</v>
      </c>
      <c r="F9308" t="str">
        <f t="shared" si="290"/>
        <v>0080</v>
      </c>
      <c r="G9308" t="str">
        <f>SUBSTITUTE(SUBSTITUTE(SUBSTITUTE(LOWER(B9308), " ", "-"), "(",""), ")", "")</f>
        <v>administrative-law</v>
      </c>
      <c r="H9308" t="str">
        <f t="shared" si="291"/>
        <v>1908-03-16</v>
      </c>
      <c r="I9308" t="str">
        <f>IFERROR(CONCATENATE(LEFT(E9308,4),"-",MID(E9308,5,2),"-",RIGHT(E9308,2)), NULL)</f>
        <v>1982-05-19</v>
      </c>
    </row>
    <row r="9309" spans="1:9" ht="13" x14ac:dyDescent="0.15">
      <c r="A9309" s="1" t="s">
        <v>7035</v>
      </c>
      <c r="B9309" s="1" t="s">
        <v>64</v>
      </c>
      <c r="C9309" s="1">
        <v>20</v>
      </c>
      <c r="D9309" s="1">
        <v>18890101</v>
      </c>
      <c r="E9309" s="1">
        <v>20090522</v>
      </c>
      <c r="F9309" t="str">
        <f t="shared" si="290"/>
        <v>0800</v>
      </c>
      <c r="G9309" t="str">
        <f>SUBSTITUTE(SUBSTITUTE(SUBSTITUTE(LOWER(B9309), " ", "-"), "(",""), ")", "")</f>
        <v>customs</v>
      </c>
      <c r="H9309" t="str">
        <f t="shared" si="291"/>
        <v>1889-01-01</v>
      </c>
      <c r="I9309" t="str">
        <f>IFERROR(CONCATENATE(LEFT(E9309,4),"-",MID(E9309,5,2),"-",RIGHT(E9309,2)), NULL)</f>
        <v>2009-05-22</v>
      </c>
    </row>
    <row r="9310" spans="1:9" ht="13" x14ac:dyDescent="0.15">
      <c r="A9310" s="1" t="s">
        <v>7036</v>
      </c>
      <c r="B9310" s="1" t="s">
        <v>585</v>
      </c>
      <c r="C9310" s="1">
        <v>20</v>
      </c>
      <c r="D9310" s="1">
        <v>19910701</v>
      </c>
      <c r="F9310" t="str">
        <f t="shared" si="290"/>
        <v>8000</v>
      </c>
      <c r="G9310" t="str">
        <f>SUBSTITUTE(SUBSTITUTE(SUBSTITUTE(LOWER(B9310), " ", "-"), "(",""), ")", "")</f>
        <v>health-services</v>
      </c>
      <c r="H9310" t="str">
        <f t="shared" si="291"/>
        <v>1991-07-01</v>
      </c>
      <c r="I9310" t="str">
        <f>IFERROR(CONCATENATE(LEFT(E9310,4),"-",MID(E9310,5,2),"-",RIGHT(E9310,2)), NULL)</f>
        <v>--</v>
      </c>
    </row>
    <row r="9311" spans="1:9" ht="13" x14ac:dyDescent="0.15">
      <c r="A9311" s="1" t="s">
        <v>7036</v>
      </c>
      <c r="B9311" s="1" t="s">
        <v>585</v>
      </c>
      <c r="C9311" s="1">
        <v>20</v>
      </c>
      <c r="D9311" s="1">
        <v>19920701</v>
      </c>
      <c r="F9311" t="str">
        <f t="shared" si="290"/>
        <v>8000</v>
      </c>
      <c r="G9311" t="str">
        <f>SUBSTITUTE(SUBSTITUTE(SUBSTITUTE(LOWER(B9311), " ", "-"), "(",""), ")", "")</f>
        <v>health-services</v>
      </c>
      <c r="H9311" t="str">
        <f t="shared" si="291"/>
        <v>1992-07-01</v>
      </c>
      <c r="I9311" t="str">
        <f>IFERROR(CONCATENATE(LEFT(E9311,4),"-",MID(E9311,5,2),"-",RIGHT(E9311,2)), NULL)</f>
        <v>--</v>
      </c>
    </row>
    <row r="9312" spans="1:9" ht="13" x14ac:dyDescent="0.15">
      <c r="A9312" s="1" t="s">
        <v>7037</v>
      </c>
      <c r="B9312" s="1" t="s">
        <v>209</v>
      </c>
      <c r="C9312" s="1">
        <v>20</v>
      </c>
      <c r="D9312" s="1">
        <v>19940330</v>
      </c>
      <c r="E9312" s="1">
        <v>19970526</v>
      </c>
      <c r="F9312" t="str">
        <f t="shared" si="290"/>
        <v>8001</v>
      </c>
      <c r="G9312" t="str">
        <f>SUBSTITUTE(SUBSTITUTE(SUBSTITUTE(LOWER(B9312), " ", "-"), "(",""), ")", "")</f>
        <v>administrative-law</v>
      </c>
      <c r="H9312" t="str">
        <f t="shared" si="291"/>
        <v>1994-03-30</v>
      </c>
      <c r="I9312" t="str">
        <f>IFERROR(CONCATENATE(LEFT(E9312,4),"-",MID(E9312,5,2),"-",RIGHT(E9312,2)), NULL)</f>
        <v>1997-05-26</v>
      </c>
    </row>
    <row r="9313" spans="1:9" ht="13" x14ac:dyDescent="0.15">
      <c r="A9313" s="1" t="s">
        <v>7037</v>
      </c>
      <c r="B9313" s="1" t="s">
        <v>372</v>
      </c>
      <c r="C9313" s="1">
        <v>20</v>
      </c>
      <c r="D9313" s="1">
        <v>19940330</v>
      </c>
      <c r="E9313" s="1">
        <v>19970526</v>
      </c>
      <c r="F9313" t="str">
        <f t="shared" si="290"/>
        <v>8001</v>
      </c>
      <c r="G9313" t="str">
        <f>SUBSTITUTE(SUBSTITUTE(SUBSTITUTE(LOWER(B9313), " ", "-"), "(",""), ")", "")</f>
        <v>industrial-relations</v>
      </c>
      <c r="H9313" t="str">
        <f t="shared" si="291"/>
        <v>1994-03-30</v>
      </c>
      <c r="I9313" t="str">
        <f>IFERROR(CONCATENATE(LEFT(E9313,4),"-",MID(E9313,5,2),"-",RIGHT(E9313,2)), NULL)</f>
        <v>1997-05-26</v>
      </c>
    </row>
    <row r="9314" spans="1:9" ht="13" x14ac:dyDescent="0.15">
      <c r="A9314" s="1" t="s">
        <v>7038</v>
      </c>
      <c r="B9314" s="1" t="s">
        <v>443</v>
      </c>
      <c r="C9314" s="1">
        <v>20</v>
      </c>
      <c r="D9314" s="1">
        <v>19770201</v>
      </c>
      <c r="F9314" t="str">
        <f t="shared" si="290"/>
        <v>8002</v>
      </c>
      <c r="G9314" t="str">
        <f>SUBSTITUTE(SUBSTITUTE(SUBSTITUTE(LOWER(B9314), " ", "-"), "(",""), ")", "")</f>
        <v>federal-law</v>
      </c>
      <c r="H9314" t="str">
        <f t="shared" si="291"/>
        <v>1977-02-01</v>
      </c>
      <c r="I9314" t="str">
        <f>IFERROR(CONCATENATE(LEFT(E9314,4),"-",MID(E9314,5,2),"-",RIGHT(E9314,2)), NULL)</f>
        <v>--</v>
      </c>
    </row>
    <row r="9315" spans="1:9" ht="13" x14ac:dyDescent="0.15">
      <c r="A9315" s="1" t="s">
        <v>7039</v>
      </c>
      <c r="B9315" s="1" t="s">
        <v>180</v>
      </c>
      <c r="C9315" s="1">
        <v>20</v>
      </c>
      <c r="D9315" s="1">
        <v>19660502</v>
      </c>
      <c r="F9315" t="str">
        <f t="shared" si="290"/>
        <v>8004</v>
      </c>
      <c r="G9315" t="str">
        <f>SUBSTITUTE(SUBSTITUTE(SUBSTITUTE(LOWER(B9315), " ", "-"), "(",""), ")", "")</f>
        <v>government-representation-overseas</v>
      </c>
      <c r="H9315" t="str">
        <f t="shared" si="291"/>
        <v>1966-05-02</v>
      </c>
      <c r="I9315" t="str">
        <f>IFERROR(CONCATENATE(LEFT(E9315,4),"-",MID(E9315,5,2),"-",RIGHT(E9315,2)), NULL)</f>
        <v>--</v>
      </c>
    </row>
    <row r="9316" spans="1:9" ht="13" x14ac:dyDescent="0.15">
      <c r="A9316" s="1" t="s">
        <v>7040</v>
      </c>
      <c r="B9316" s="1" t="s">
        <v>180</v>
      </c>
      <c r="C9316" s="1">
        <v>20</v>
      </c>
      <c r="D9316" s="1">
        <v>19840427</v>
      </c>
      <c r="F9316" t="str">
        <f t="shared" si="290"/>
        <v>8005</v>
      </c>
      <c r="G9316" t="str">
        <f>SUBSTITUTE(SUBSTITUTE(SUBSTITUTE(LOWER(B9316), " ", "-"), "(",""), ")", "")</f>
        <v>government-representation-overseas</v>
      </c>
      <c r="H9316" t="str">
        <f t="shared" si="291"/>
        <v>1984-04-27</v>
      </c>
      <c r="I9316" t="str">
        <f>IFERROR(CONCATENATE(LEFT(E9316,4),"-",MID(E9316,5,2),"-",RIGHT(E9316,2)), NULL)</f>
        <v>--</v>
      </c>
    </row>
    <row r="9317" spans="1:9" ht="13" x14ac:dyDescent="0.15">
      <c r="A9317" s="1" t="s">
        <v>7041</v>
      </c>
      <c r="B9317" s="1" t="s">
        <v>180</v>
      </c>
      <c r="C9317" s="1">
        <v>20</v>
      </c>
      <c r="D9317" s="1">
        <v>19840324</v>
      </c>
      <c r="F9317" t="str">
        <f t="shared" si="290"/>
        <v>8006</v>
      </c>
      <c r="G9317" t="str">
        <f>SUBSTITUTE(SUBSTITUTE(SUBSTITUTE(LOWER(B9317), " ", "-"), "(",""), ")", "")</f>
        <v>government-representation-overseas</v>
      </c>
      <c r="H9317" t="str">
        <f t="shared" si="291"/>
        <v>1984-03-24</v>
      </c>
      <c r="I9317" t="str">
        <f>IFERROR(CONCATENATE(LEFT(E9317,4),"-",MID(E9317,5,2),"-",RIGHT(E9317,2)), NULL)</f>
        <v>--</v>
      </c>
    </row>
    <row r="9318" spans="1:9" ht="13" x14ac:dyDescent="0.15">
      <c r="A9318" s="1" t="s">
        <v>7042</v>
      </c>
      <c r="B9318" s="1" t="s">
        <v>86</v>
      </c>
      <c r="C9318" s="1">
        <v>20</v>
      </c>
      <c r="D9318" s="1">
        <v>19920701</v>
      </c>
      <c r="E9318" s="1">
        <v>19961103</v>
      </c>
      <c r="F9318" t="str">
        <f t="shared" si="290"/>
        <v>8007</v>
      </c>
      <c r="G9318" t="str">
        <f>SUBSTITUTE(SUBSTITUTE(SUBSTITUTE(LOWER(B9318), " ", "-"), "(",""), ")", "")</f>
        <v>goods-and-services</v>
      </c>
      <c r="H9318" t="str">
        <f t="shared" si="291"/>
        <v>1992-07-01</v>
      </c>
      <c r="I9318" t="str">
        <f>IFERROR(CONCATENATE(LEFT(E9318,4),"-",MID(E9318,5,2),"-",RIGHT(E9318,2)), NULL)</f>
        <v>1996-11-03</v>
      </c>
    </row>
    <row r="9319" spans="1:9" ht="13" x14ac:dyDescent="0.15">
      <c r="A9319" s="1" t="s">
        <v>7043</v>
      </c>
      <c r="B9319" s="1" t="s">
        <v>180</v>
      </c>
      <c r="C9319" s="1">
        <v>20</v>
      </c>
      <c r="D9319" s="1">
        <v>19750130</v>
      </c>
      <c r="F9319" t="str">
        <f t="shared" si="290"/>
        <v>8008</v>
      </c>
      <c r="G9319" t="str">
        <f>SUBSTITUTE(SUBSTITUTE(SUBSTITUTE(LOWER(B9319), " ", "-"), "(",""), ")", "")</f>
        <v>government-representation-overseas</v>
      </c>
      <c r="H9319" t="str">
        <f t="shared" si="291"/>
        <v>1975-01-30</v>
      </c>
      <c r="I9319" t="str">
        <f>IFERROR(CONCATENATE(LEFT(E9319,4),"-",MID(E9319,5,2),"-",RIGHT(E9319,2)), NULL)</f>
        <v>--</v>
      </c>
    </row>
    <row r="9320" spans="1:9" ht="13" x14ac:dyDescent="0.15">
      <c r="A9320" s="1" t="s">
        <v>7044</v>
      </c>
      <c r="B9320" s="1" t="s">
        <v>64</v>
      </c>
      <c r="C9320" s="1">
        <v>20</v>
      </c>
      <c r="D9320" s="1">
        <v>18650101</v>
      </c>
      <c r="E9320" s="1">
        <v>20090522</v>
      </c>
      <c r="F9320" t="str">
        <f t="shared" si="290"/>
        <v>0801</v>
      </c>
      <c r="G9320" t="str">
        <f>SUBSTITUTE(SUBSTITUTE(SUBSTITUTE(LOWER(B9320), " ", "-"), "(",""), ")", "")</f>
        <v>customs</v>
      </c>
      <c r="H9320" t="str">
        <f t="shared" si="291"/>
        <v>1865-01-01</v>
      </c>
      <c r="I9320" t="str">
        <f>IFERROR(CONCATENATE(LEFT(E9320,4),"-",MID(E9320,5,2),"-",RIGHT(E9320,2)), NULL)</f>
        <v>2009-05-22</v>
      </c>
    </row>
    <row r="9321" spans="1:9" ht="13" x14ac:dyDescent="0.15">
      <c r="A9321" s="1" t="s">
        <v>7045</v>
      </c>
      <c r="B9321" s="1" t="s">
        <v>180</v>
      </c>
      <c r="C9321" s="1">
        <v>20</v>
      </c>
      <c r="D9321" s="1">
        <v>19790924</v>
      </c>
      <c r="F9321" t="str">
        <f t="shared" si="290"/>
        <v>8010</v>
      </c>
      <c r="G9321" t="str">
        <f>SUBSTITUTE(SUBSTITUTE(SUBSTITUTE(LOWER(B9321), " ", "-"), "(",""), ")", "")</f>
        <v>government-representation-overseas</v>
      </c>
      <c r="H9321" t="str">
        <f t="shared" si="291"/>
        <v>1979-09-24</v>
      </c>
      <c r="I9321" t="str">
        <f>IFERROR(CONCATENATE(LEFT(E9321,4),"-",MID(E9321,5,2),"-",RIGHT(E9321,2)), NULL)</f>
        <v>--</v>
      </c>
    </row>
    <row r="9322" spans="1:9" ht="13" x14ac:dyDescent="0.15">
      <c r="A9322" s="1" t="s">
        <v>7046</v>
      </c>
      <c r="B9322" s="1" t="s">
        <v>180</v>
      </c>
      <c r="C9322" s="1">
        <v>20</v>
      </c>
      <c r="D9322" s="1">
        <v>19901003</v>
      </c>
      <c r="F9322" t="str">
        <f t="shared" si="290"/>
        <v>8011</v>
      </c>
      <c r="G9322" t="str">
        <f>SUBSTITUTE(SUBSTITUTE(SUBSTITUTE(LOWER(B9322), " ", "-"), "(",""), ")", "")</f>
        <v>government-representation-overseas</v>
      </c>
      <c r="H9322" t="str">
        <f t="shared" si="291"/>
        <v>1990-10-03</v>
      </c>
      <c r="I9322" t="str">
        <f>IFERROR(CONCATENATE(LEFT(E9322,4),"-",MID(E9322,5,2),"-",RIGHT(E9322,2)), NULL)</f>
        <v>--</v>
      </c>
    </row>
    <row r="9323" spans="1:9" ht="13" x14ac:dyDescent="0.15">
      <c r="A9323" s="1" t="s">
        <v>7047</v>
      </c>
      <c r="B9323" s="1" t="s">
        <v>283</v>
      </c>
      <c r="C9323" s="1">
        <v>20</v>
      </c>
      <c r="D9323" s="1">
        <v>19940815</v>
      </c>
      <c r="E9323" s="1">
        <v>19980430</v>
      </c>
      <c r="F9323" t="str">
        <f t="shared" si="290"/>
        <v>8012</v>
      </c>
      <c r="G9323" t="str">
        <f>SUBSTITUTE(SUBSTITUTE(SUBSTITUTE(LOWER(B9323), " ", "-"), "(",""), ")", "")</f>
        <v>employment</v>
      </c>
      <c r="H9323" t="str">
        <f t="shared" si="291"/>
        <v>1994-08-15</v>
      </c>
      <c r="I9323" t="str">
        <f>IFERROR(CONCATENATE(LEFT(E9323,4),"-",MID(E9323,5,2),"-",RIGHT(E9323,2)), NULL)</f>
        <v>1998-04-30</v>
      </c>
    </row>
    <row r="9324" spans="1:9" ht="13" x14ac:dyDescent="0.15">
      <c r="A9324" s="1" t="s">
        <v>7048</v>
      </c>
      <c r="B9324" s="1" t="s">
        <v>180</v>
      </c>
      <c r="C9324" s="1">
        <v>20</v>
      </c>
      <c r="D9324" s="1">
        <v>19811101</v>
      </c>
      <c r="F9324" t="str">
        <f t="shared" si="290"/>
        <v>8013</v>
      </c>
      <c r="G9324" t="str">
        <f>SUBSTITUTE(SUBSTITUTE(SUBSTITUTE(LOWER(B9324), " ", "-"), "(",""), ")", "")</f>
        <v>government-representation-overseas</v>
      </c>
      <c r="H9324" t="str">
        <f t="shared" si="291"/>
        <v>1981-11-01</v>
      </c>
      <c r="I9324" t="str">
        <f>IFERROR(CONCATENATE(LEFT(E9324,4),"-",MID(E9324,5,2),"-",RIGHT(E9324,2)), NULL)</f>
        <v>--</v>
      </c>
    </row>
    <row r="9325" spans="1:9" ht="13" x14ac:dyDescent="0.15">
      <c r="A9325" s="1" t="s">
        <v>7049</v>
      </c>
      <c r="B9325" s="1" t="s">
        <v>305</v>
      </c>
      <c r="C9325" s="1">
        <v>20</v>
      </c>
      <c r="D9325" s="1">
        <v>18611101</v>
      </c>
      <c r="E9325" s="1">
        <v>19180701</v>
      </c>
      <c r="F9325" t="str">
        <f t="shared" si="290"/>
        <v>8014</v>
      </c>
      <c r="G9325" t="str">
        <f>SUBSTITUTE(SUBSTITUTE(SUBSTITUTE(LOWER(B9325), " ", "-"), "(",""), ")", "")</f>
        <v>lighthouses</v>
      </c>
      <c r="H9325" t="str">
        <f t="shared" si="291"/>
        <v>1861-11-01</v>
      </c>
      <c r="I9325" t="str">
        <f>IFERROR(CONCATENATE(LEFT(E9325,4),"-",MID(E9325,5,2),"-",RIGHT(E9325,2)), NULL)</f>
        <v>1918-07-01</v>
      </c>
    </row>
    <row r="9326" spans="1:9" ht="13" x14ac:dyDescent="0.15">
      <c r="A9326" s="1" t="s">
        <v>7050</v>
      </c>
      <c r="B9326" s="1" t="s">
        <v>180</v>
      </c>
      <c r="C9326" s="1">
        <v>20</v>
      </c>
      <c r="D9326" s="1">
        <v>19670821</v>
      </c>
      <c r="F9326" t="str">
        <f t="shared" si="290"/>
        <v>8015</v>
      </c>
      <c r="G9326" t="str">
        <f>SUBSTITUTE(SUBSTITUTE(SUBSTITUTE(LOWER(B9326), " ", "-"), "(",""), ")", "")</f>
        <v>government-representation-overseas</v>
      </c>
      <c r="H9326" t="str">
        <f t="shared" si="291"/>
        <v>1967-08-21</v>
      </c>
      <c r="I9326" t="str">
        <f>IFERROR(CONCATENATE(LEFT(E9326,4),"-",MID(E9326,5,2),"-",RIGHT(E9326,2)), NULL)</f>
        <v>--</v>
      </c>
    </row>
    <row r="9327" spans="1:9" ht="13" x14ac:dyDescent="0.15">
      <c r="A9327" s="1" t="s">
        <v>7051</v>
      </c>
      <c r="B9327" s="1" t="s">
        <v>180</v>
      </c>
      <c r="C9327" s="1">
        <v>20</v>
      </c>
      <c r="D9327" s="1">
        <v>19750812</v>
      </c>
      <c r="F9327" t="str">
        <f t="shared" si="290"/>
        <v>8016</v>
      </c>
      <c r="G9327" t="str">
        <f>SUBSTITUTE(SUBSTITUTE(SUBSTITUTE(LOWER(B9327), " ", "-"), "(",""), ")", "")</f>
        <v>government-representation-overseas</v>
      </c>
      <c r="H9327" t="str">
        <f t="shared" si="291"/>
        <v>1975-08-12</v>
      </c>
      <c r="I9327" t="str">
        <f>IFERROR(CONCATENATE(LEFT(E9327,4),"-",MID(E9327,5,2),"-",RIGHT(E9327,2)), NULL)</f>
        <v>--</v>
      </c>
    </row>
    <row r="9328" spans="1:9" ht="13" x14ac:dyDescent="0.15">
      <c r="A9328" s="1" t="s">
        <v>7052</v>
      </c>
      <c r="B9328" s="1" t="s">
        <v>180</v>
      </c>
      <c r="C9328" s="1">
        <v>20</v>
      </c>
      <c r="D9328" s="1">
        <v>19680914</v>
      </c>
      <c r="F9328" t="str">
        <f t="shared" si="290"/>
        <v>8017</v>
      </c>
      <c r="G9328" t="str">
        <f>SUBSTITUTE(SUBSTITUTE(SUBSTITUTE(LOWER(B9328), " ", "-"), "(",""), ")", "")</f>
        <v>government-representation-overseas</v>
      </c>
      <c r="H9328" t="str">
        <f t="shared" si="291"/>
        <v>1968-09-14</v>
      </c>
      <c r="I9328" t="str">
        <f>IFERROR(CONCATENATE(LEFT(E9328,4),"-",MID(E9328,5,2),"-",RIGHT(E9328,2)), NULL)</f>
        <v>--</v>
      </c>
    </row>
    <row r="9329" spans="1:9" ht="13" x14ac:dyDescent="0.15">
      <c r="A9329" s="1" t="s">
        <v>7053</v>
      </c>
      <c r="B9329" s="1" t="s">
        <v>180</v>
      </c>
      <c r="C9329" s="1">
        <v>20</v>
      </c>
      <c r="D9329" s="1">
        <v>19620101</v>
      </c>
      <c r="F9329" t="str">
        <f t="shared" si="290"/>
        <v>8018</v>
      </c>
      <c r="G9329" t="str">
        <f>SUBSTITUTE(SUBSTITUTE(SUBSTITUTE(LOWER(B9329), " ", "-"), "(",""), ")", "")</f>
        <v>government-representation-overseas</v>
      </c>
      <c r="H9329" t="str">
        <f t="shared" si="291"/>
        <v>1962-01-01</v>
      </c>
      <c r="I9329" t="str">
        <f>IFERROR(CONCATENATE(LEFT(E9329,4),"-",MID(E9329,5,2),"-",RIGHT(E9329,2)), NULL)</f>
        <v>--</v>
      </c>
    </row>
    <row r="9330" spans="1:9" ht="13" x14ac:dyDescent="0.15">
      <c r="A9330" s="1" t="s">
        <v>7054</v>
      </c>
      <c r="B9330" s="1" t="s">
        <v>180</v>
      </c>
      <c r="C9330" s="1">
        <v>20</v>
      </c>
      <c r="D9330" s="1">
        <v>19600101</v>
      </c>
      <c r="F9330" t="str">
        <f t="shared" si="290"/>
        <v>8019</v>
      </c>
      <c r="G9330" t="str">
        <f>SUBSTITUTE(SUBSTITUTE(SUBSTITUTE(LOWER(B9330), " ", "-"), "(",""), ")", "")</f>
        <v>government-representation-overseas</v>
      </c>
      <c r="H9330" t="str">
        <f t="shared" si="291"/>
        <v>1960-01-01</v>
      </c>
      <c r="I9330" t="str">
        <f>IFERROR(CONCATENATE(LEFT(E9330,4),"-",MID(E9330,5,2),"-",RIGHT(E9330,2)), NULL)</f>
        <v>--</v>
      </c>
    </row>
    <row r="9331" spans="1:9" ht="13" x14ac:dyDescent="0.15">
      <c r="A9331" s="1" t="s">
        <v>7055</v>
      </c>
      <c r="B9331" s="1" t="s">
        <v>64</v>
      </c>
      <c r="C9331" s="1">
        <v>20</v>
      </c>
      <c r="D9331" s="1">
        <v>18370101</v>
      </c>
      <c r="E9331" s="1">
        <v>20090522</v>
      </c>
      <c r="F9331" t="str">
        <f t="shared" si="290"/>
        <v>0802</v>
      </c>
      <c r="G9331" t="str">
        <f>SUBSTITUTE(SUBSTITUTE(SUBSTITUTE(LOWER(B9331), " ", "-"), "(",""), ")", "")</f>
        <v>customs</v>
      </c>
      <c r="H9331" t="str">
        <f t="shared" si="291"/>
        <v>1837-01-01</v>
      </c>
      <c r="I9331" t="str">
        <f>IFERROR(CONCATENATE(LEFT(E9331,4),"-",MID(E9331,5,2),"-",RIGHT(E9331,2)), NULL)</f>
        <v>2009-05-22</v>
      </c>
    </row>
    <row r="9332" spans="1:9" ht="13" x14ac:dyDescent="0.15">
      <c r="A9332" s="1" t="s">
        <v>7056</v>
      </c>
      <c r="B9332" s="1" t="s">
        <v>180</v>
      </c>
      <c r="C9332" s="1">
        <v>20</v>
      </c>
      <c r="D9332" s="1">
        <v>19750916</v>
      </c>
      <c r="E9332" s="1">
        <v>19811231</v>
      </c>
      <c r="F9332" t="str">
        <f t="shared" si="290"/>
        <v>8020</v>
      </c>
      <c r="G9332" t="str">
        <f>SUBSTITUTE(SUBSTITUTE(SUBSTITUTE(LOWER(B9332), " ", "-"), "(",""), ")", "")</f>
        <v>government-representation-overseas</v>
      </c>
      <c r="H9332" t="str">
        <f t="shared" si="291"/>
        <v>1975-09-16</v>
      </c>
      <c r="I9332" t="str">
        <f>IFERROR(CONCATENATE(LEFT(E9332,4),"-",MID(E9332,5,2),"-",RIGHT(E9332,2)), NULL)</f>
        <v>1981-12-31</v>
      </c>
    </row>
    <row r="9333" spans="1:9" ht="13" x14ac:dyDescent="0.15">
      <c r="A9333" s="1" t="s">
        <v>7057</v>
      </c>
      <c r="B9333" s="1" t="s">
        <v>180</v>
      </c>
      <c r="C9333" s="1">
        <v>20</v>
      </c>
      <c r="D9333" s="1">
        <v>19640302</v>
      </c>
      <c r="F9333" t="str">
        <f t="shared" si="290"/>
        <v>8021</v>
      </c>
      <c r="G9333" t="str">
        <f>SUBSTITUTE(SUBSTITUTE(SUBSTITUTE(LOWER(B9333), " ", "-"), "(",""), ")", "")</f>
        <v>government-representation-overseas</v>
      </c>
      <c r="H9333" t="str">
        <f t="shared" si="291"/>
        <v>1964-03-02</v>
      </c>
      <c r="I9333" t="str">
        <f>IFERROR(CONCATENATE(LEFT(E9333,4),"-",MID(E9333,5,2),"-",RIGHT(E9333,2)), NULL)</f>
        <v>--</v>
      </c>
    </row>
    <row r="9334" spans="1:9" ht="13" x14ac:dyDescent="0.15">
      <c r="A9334" s="1" t="s">
        <v>7058</v>
      </c>
      <c r="B9334" s="1" t="s">
        <v>180</v>
      </c>
      <c r="C9334" s="1">
        <v>20</v>
      </c>
      <c r="D9334" s="1">
        <v>19891027</v>
      </c>
      <c r="F9334" t="str">
        <f t="shared" si="290"/>
        <v>8022</v>
      </c>
      <c r="G9334" t="str">
        <f>SUBSTITUTE(SUBSTITUTE(SUBSTITUTE(LOWER(B9334), " ", "-"), "(",""), ")", "")</f>
        <v>government-representation-overseas</v>
      </c>
      <c r="H9334" t="str">
        <f t="shared" si="291"/>
        <v>1989-10-27</v>
      </c>
      <c r="I9334" t="str">
        <f>IFERROR(CONCATENATE(LEFT(E9334,4),"-",MID(E9334,5,2),"-",RIGHT(E9334,2)), NULL)</f>
        <v>--</v>
      </c>
    </row>
    <row r="9335" spans="1:9" ht="13" x14ac:dyDescent="0.15">
      <c r="A9335" s="1" t="s">
        <v>7059</v>
      </c>
      <c r="B9335" s="1" t="s">
        <v>125</v>
      </c>
      <c r="C9335" s="1">
        <v>20</v>
      </c>
      <c r="D9335" s="1">
        <v>19940101</v>
      </c>
      <c r="F9335" t="str">
        <f t="shared" si="290"/>
        <v>8023</v>
      </c>
      <c r="G9335" t="str">
        <f>SUBSTITUTE(SUBSTITUTE(SUBSTITUTE(LOWER(B9335), " ", "-"), "(",""), ")", "")</f>
        <v>collection-management</v>
      </c>
      <c r="H9335" t="str">
        <f t="shared" si="291"/>
        <v>1994-01-01</v>
      </c>
      <c r="I9335" t="str">
        <f>IFERROR(CONCATENATE(LEFT(E9335,4),"-",MID(E9335,5,2),"-",RIGHT(E9335,2)), NULL)</f>
        <v>--</v>
      </c>
    </row>
    <row r="9336" spans="1:9" ht="13" x14ac:dyDescent="0.15">
      <c r="A9336" s="1" t="s">
        <v>7060</v>
      </c>
      <c r="B9336" s="1" t="s">
        <v>180</v>
      </c>
      <c r="C9336" s="1">
        <v>20</v>
      </c>
      <c r="D9336" s="1">
        <v>19430102</v>
      </c>
      <c r="E9336" s="1">
        <v>19911221</v>
      </c>
      <c r="F9336" t="str">
        <f t="shared" si="290"/>
        <v>8024</v>
      </c>
      <c r="G9336" t="str">
        <f>SUBSTITUTE(SUBSTITUTE(SUBSTITUTE(LOWER(B9336), " ", "-"), "(",""), ")", "")</f>
        <v>government-representation-overseas</v>
      </c>
      <c r="H9336" t="str">
        <f t="shared" si="291"/>
        <v>1943-01-02</v>
      </c>
      <c r="I9336" t="str">
        <f>IFERROR(CONCATENATE(LEFT(E9336,4),"-",MID(E9336,5,2),"-",RIGHT(E9336,2)), NULL)</f>
        <v>1991-12-21</v>
      </c>
    </row>
    <row r="9337" spans="1:9" ht="13" x14ac:dyDescent="0.15">
      <c r="A9337" s="1" t="s">
        <v>7061</v>
      </c>
      <c r="B9337" s="1" t="s">
        <v>180</v>
      </c>
      <c r="C9337" s="1">
        <v>20</v>
      </c>
      <c r="D9337" s="1">
        <v>19940209</v>
      </c>
      <c r="F9337" t="str">
        <f t="shared" si="290"/>
        <v>8025</v>
      </c>
      <c r="G9337" t="str">
        <f>SUBSTITUTE(SUBSTITUTE(SUBSTITUTE(LOWER(B9337), " ", "-"), "(",""), ")", "")</f>
        <v>government-representation-overseas</v>
      </c>
      <c r="H9337" t="str">
        <f t="shared" si="291"/>
        <v>1994-02-09</v>
      </c>
      <c r="I9337" t="str">
        <f>IFERROR(CONCATENATE(LEFT(E9337,4),"-",MID(E9337,5,2),"-",RIGHT(E9337,2)), NULL)</f>
        <v>--</v>
      </c>
    </row>
    <row r="9338" spans="1:9" ht="13" x14ac:dyDescent="0.15">
      <c r="A9338" s="1" t="s">
        <v>7062</v>
      </c>
      <c r="B9338" s="1" t="s">
        <v>180</v>
      </c>
      <c r="C9338" s="1">
        <v>20</v>
      </c>
      <c r="D9338" s="1">
        <v>19450731</v>
      </c>
      <c r="F9338" t="str">
        <f t="shared" si="290"/>
        <v>8026</v>
      </c>
      <c r="G9338" t="str">
        <f>SUBSTITUTE(SUBSTITUTE(SUBSTITUTE(LOWER(B9338), " ", "-"), "(",""), ")", "")</f>
        <v>government-representation-overseas</v>
      </c>
      <c r="H9338" t="str">
        <f t="shared" si="291"/>
        <v>1945-07-31</v>
      </c>
      <c r="I9338" t="str">
        <f>IFERROR(CONCATENATE(LEFT(E9338,4),"-",MID(E9338,5,2),"-",RIGHT(E9338,2)), NULL)</f>
        <v>--</v>
      </c>
    </row>
    <row r="9339" spans="1:9" ht="13" x14ac:dyDescent="0.15">
      <c r="A9339" s="1" t="s">
        <v>7063</v>
      </c>
      <c r="B9339" s="1" t="s">
        <v>132</v>
      </c>
      <c r="C9339" s="1">
        <v>20</v>
      </c>
      <c r="D9339" s="1">
        <v>19931001</v>
      </c>
      <c r="F9339" t="str">
        <f t="shared" si="290"/>
        <v>8027</v>
      </c>
      <c r="G9339" t="str">
        <f>SUBSTITUTE(SUBSTITUTE(SUBSTITUTE(LOWER(B9339), " ", "-"), "(",""), ")", "")</f>
        <v>defence-forces</v>
      </c>
      <c r="H9339" t="str">
        <f t="shared" si="291"/>
        <v>1993-10-01</v>
      </c>
      <c r="I9339" t="str">
        <f>IFERROR(CONCATENATE(LEFT(E9339,4),"-",MID(E9339,5,2),"-",RIGHT(E9339,2)), NULL)</f>
        <v>--</v>
      </c>
    </row>
    <row r="9340" spans="1:9" ht="13" x14ac:dyDescent="0.15">
      <c r="A9340" s="1" t="s">
        <v>7064</v>
      </c>
      <c r="B9340" s="1" t="s">
        <v>75</v>
      </c>
      <c r="C9340" s="1">
        <v>20</v>
      </c>
      <c r="D9340" s="1">
        <v>19940701</v>
      </c>
      <c r="E9340" s="1">
        <v>20071203</v>
      </c>
      <c r="F9340" t="str">
        <f t="shared" si="290"/>
        <v>8028</v>
      </c>
      <c r="G9340" t="str">
        <f>SUBSTITUTE(SUBSTITUTE(SUBSTITUTE(LOWER(B9340), " ", "-"), "(",""), ")", "")</f>
        <v>indigenous-affairs</v>
      </c>
      <c r="H9340" t="str">
        <f t="shared" si="291"/>
        <v>1994-07-01</v>
      </c>
      <c r="I9340" t="str">
        <f>IFERROR(CONCATENATE(LEFT(E9340,4),"-",MID(E9340,5,2),"-",RIGHT(E9340,2)), NULL)</f>
        <v>2007-12-03</v>
      </c>
    </row>
    <row r="9341" spans="1:9" ht="13" x14ac:dyDescent="0.15">
      <c r="A9341" s="1" t="s">
        <v>7065</v>
      </c>
      <c r="B9341" s="1" t="s">
        <v>134</v>
      </c>
      <c r="C9341" s="1">
        <v>20</v>
      </c>
      <c r="D9341" s="1">
        <v>19931104</v>
      </c>
      <c r="E9341" s="1">
        <v>19960311</v>
      </c>
      <c r="F9341" t="str">
        <f t="shared" si="290"/>
        <v>8029</v>
      </c>
      <c r="G9341" t="str">
        <f>SUBSTITUTE(SUBSTITUTE(SUBSTITUTE(LOWER(B9341), " ", "-"), "(",""), ")", "")</f>
        <v>regional-development</v>
      </c>
      <c r="H9341" t="str">
        <f t="shared" si="291"/>
        <v>1993-11-04</v>
      </c>
      <c r="I9341" t="str">
        <f>IFERROR(CONCATENATE(LEFT(E9341,4),"-",MID(E9341,5,2),"-",RIGHT(E9341,2)), NULL)</f>
        <v>1996-03-11</v>
      </c>
    </row>
    <row r="9342" spans="1:9" ht="13" x14ac:dyDescent="0.15">
      <c r="A9342" s="1" t="s">
        <v>7066</v>
      </c>
      <c r="B9342" s="1" t="s">
        <v>64</v>
      </c>
      <c r="C9342" s="1">
        <v>20</v>
      </c>
      <c r="D9342" s="1">
        <v>18570101</v>
      </c>
      <c r="E9342" s="1">
        <v>19861231</v>
      </c>
      <c r="F9342" t="str">
        <f t="shared" si="290"/>
        <v>0803</v>
      </c>
      <c r="G9342" t="str">
        <f>SUBSTITUTE(SUBSTITUTE(SUBSTITUTE(LOWER(B9342), " ", "-"), "(",""), ")", "")</f>
        <v>customs</v>
      </c>
      <c r="H9342" t="str">
        <f t="shared" si="291"/>
        <v>1857-01-01</v>
      </c>
      <c r="I9342" t="str">
        <f>IFERROR(CONCATENATE(LEFT(E9342,4),"-",MID(E9342,5,2),"-",RIGHT(E9342,2)), NULL)</f>
        <v>1986-12-31</v>
      </c>
    </row>
    <row r="9343" spans="1:9" ht="13" x14ac:dyDescent="0.15">
      <c r="A9343" s="1" t="s">
        <v>7067</v>
      </c>
      <c r="B9343" s="1" t="s">
        <v>254</v>
      </c>
      <c r="C9343" s="1">
        <v>20</v>
      </c>
      <c r="D9343" s="1">
        <v>19940128</v>
      </c>
      <c r="F9343" t="str">
        <f t="shared" si="290"/>
        <v>8030</v>
      </c>
      <c r="G9343" t="str">
        <f>SUBSTITUTE(SUBSTITUTE(SUBSTITUTE(LOWER(B9343), " ", "-"), "(",""), ")", "")</f>
        <v>logistics-army</v>
      </c>
      <c r="H9343" t="str">
        <f t="shared" si="291"/>
        <v>1994-01-28</v>
      </c>
      <c r="I9343" t="str">
        <f>IFERROR(CONCATENATE(LEFT(E9343,4),"-",MID(E9343,5,2),"-",RIGHT(E9343,2)), NULL)</f>
        <v>--</v>
      </c>
    </row>
    <row r="9344" spans="1:9" ht="13" x14ac:dyDescent="0.15">
      <c r="A9344" s="1" t="s">
        <v>7068</v>
      </c>
      <c r="B9344" s="1" t="s">
        <v>254</v>
      </c>
      <c r="C9344" s="1">
        <v>20</v>
      </c>
      <c r="D9344" s="1">
        <v>19750701</v>
      </c>
      <c r="E9344" s="1">
        <v>19801201</v>
      </c>
      <c r="F9344" t="str">
        <f t="shared" si="290"/>
        <v>8031</v>
      </c>
      <c r="G9344" t="str">
        <f>SUBSTITUTE(SUBSTITUTE(SUBSTITUTE(LOWER(B9344), " ", "-"), "(",""), ")", "")</f>
        <v>logistics-army</v>
      </c>
      <c r="H9344" t="str">
        <f t="shared" si="291"/>
        <v>1975-07-01</v>
      </c>
      <c r="I9344" t="str">
        <f>IFERROR(CONCATENATE(LEFT(E9344,4),"-",MID(E9344,5,2),"-",RIGHT(E9344,2)), NULL)</f>
        <v>1980-12-01</v>
      </c>
    </row>
    <row r="9345" spans="1:9" ht="13" x14ac:dyDescent="0.15">
      <c r="A9345" s="1" t="s">
        <v>7069</v>
      </c>
      <c r="B9345" s="1" t="s">
        <v>667</v>
      </c>
      <c r="C9345" s="1">
        <v>20</v>
      </c>
      <c r="D9345" s="1">
        <v>19931223</v>
      </c>
      <c r="E9345" s="1">
        <v>20010530</v>
      </c>
      <c r="F9345" t="str">
        <f t="shared" si="290"/>
        <v>8032</v>
      </c>
      <c r="G9345" t="str">
        <f>SUBSTITUTE(SUBSTITUTE(SUBSTITUTE(LOWER(B9345), " ", "-"), "(",""), ")", "")</f>
        <v>air-transport</v>
      </c>
      <c r="H9345" t="str">
        <f t="shared" si="291"/>
        <v>1993-12-23</v>
      </c>
      <c r="I9345" t="str">
        <f>IFERROR(CONCATENATE(LEFT(E9345,4),"-",MID(E9345,5,2),"-",RIGHT(E9345,2)), NULL)</f>
        <v>2001-05-30</v>
      </c>
    </row>
    <row r="9346" spans="1:9" ht="13" x14ac:dyDescent="0.15">
      <c r="A9346" s="1" t="s">
        <v>7070</v>
      </c>
      <c r="B9346" s="1" t="s">
        <v>180</v>
      </c>
      <c r="C9346" s="1">
        <v>20</v>
      </c>
      <c r="D9346" s="1">
        <v>19660527</v>
      </c>
      <c r="F9346" t="str">
        <f t="shared" si="290"/>
        <v>8033</v>
      </c>
      <c r="G9346" t="str">
        <f>SUBSTITUTE(SUBSTITUTE(SUBSTITUTE(LOWER(B9346), " ", "-"), "(",""), ")", "")</f>
        <v>government-representation-overseas</v>
      </c>
      <c r="H9346" t="str">
        <f t="shared" si="291"/>
        <v>1966-05-27</v>
      </c>
      <c r="I9346" t="str">
        <f>IFERROR(CONCATENATE(LEFT(E9346,4),"-",MID(E9346,5,2),"-",RIGHT(E9346,2)), NULL)</f>
        <v>--</v>
      </c>
    </row>
    <row r="9347" spans="1:9" ht="13" x14ac:dyDescent="0.15">
      <c r="A9347" s="1" t="s">
        <v>7071</v>
      </c>
      <c r="B9347" s="1" t="s">
        <v>180</v>
      </c>
      <c r="C9347" s="1">
        <v>20</v>
      </c>
      <c r="D9347" s="1">
        <v>19710513</v>
      </c>
      <c r="E9347" s="1">
        <v>19930831</v>
      </c>
      <c r="F9347" t="str">
        <f t="shared" ref="F9347:F9410" si="292">TEXT(SUBSTITUTE(A9347, "CA ", ""), "0000")</f>
        <v>8034</v>
      </c>
      <c r="G9347" t="str">
        <f>SUBSTITUTE(SUBSTITUTE(SUBSTITUTE(LOWER(B9347), " ", "-"), "(",""), ")", "")</f>
        <v>government-representation-overseas</v>
      </c>
      <c r="H9347" t="str">
        <f t="shared" ref="H9347:H9410" si="293">CONCATENATE(LEFT(D9347,4),"-",MID(D9347,5,2),"-",RIGHT(D9347,2))</f>
        <v>1971-05-13</v>
      </c>
      <c r="I9347" t="str">
        <f>IFERROR(CONCATENATE(LEFT(E9347,4),"-",MID(E9347,5,2),"-",RIGHT(E9347,2)), NULL)</f>
        <v>1993-08-31</v>
      </c>
    </row>
    <row r="9348" spans="1:9" ht="13" x14ac:dyDescent="0.15">
      <c r="A9348" s="1" t="s">
        <v>7072</v>
      </c>
      <c r="B9348" s="1" t="s">
        <v>180</v>
      </c>
      <c r="C9348" s="1">
        <v>20</v>
      </c>
      <c r="D9348" s="1">
        <v>19650101</v>
      </c>
      <c r="E9348" s="1">
        <v>19840201</v>
      </c>
      <c r="F9348" t="str">
        <f t="shared" si="292"/>
        <v>8035</v>
      </c>
      <c r="G9348" t="str">
        <f>SUBSTITUTE(SUBSTITUTE(SUBSTITUTE(LOWER(B9348), " ", "-"), "(",""), ")", "")</f>
        <v>government-representation-overseas</v>
      </c>
      <c r="H9348" t="str">
        <f t="shared" si="293"/>
        <v>1965-01-01</v>
      </c>
      <c r="I9348" t="str">
        <f>IFERROR(CONCATENATE(LEFT(E9348,4),"-",MID(E9348,5,2),"-",RIGHT(E9348,2)), NULL)</f>
        <v>1984-02-01</v>
      </c>
    </row>
    <row r="9349" spans="1:9" ht="13" x14ac:dyDescent="0.15">
      <c r="A9349" s="1" t="s">
        <v>7072</v>
      </c>
      <c r="B9349" s="1" t="s">
        <v>180</v>
      </c>
      <c r="C9349" s="1">
        <v>20</v>
      </c>
      <c r="D9349" s="1">
        <v>19670220</v>
      </c>
      <c r="E9349" s="1">
        <v>19840201</v>
      </c>
      <c r="F9349" t="str">
        <f t="shared" si="292"/>
        <v>8035</v>
      </c>
      <c r="G9349" t="str">
        <f>SUBSTITUTE(SUBSTITUTE(SUBSTITUTE(LOWER(B9349), " ", "-"), "(",""), ")", "")</f>
        <v>government-representation-overseas</v>
      </c>
      <c r="H9349" t="str">
        <f t="shared" si="293"/>
        <v>1967-02-20</v>
      </c>
      <c r="I9349" t="str">
        <f>IFERROR(CONCATENATE(LEFT(E9349,4),"-",MID(E9349,5,2),"-",RIGHT(E9349,2)), NULL)</f>
        <v>1984-02-01</v>
      </c>
    </row>
    <row r="9350" spans="1:9" ht="13" x14ac:dyDescent="0.15">
      <c r="A9350" s="1" t="s">
        <v>7073</v>
      </c>
      <c r="B9350" s="1" t="s">
        <v>180</v>
      </c>
      <c r="C9350" s="1">
        <v>20</v>
      </c>
      <c r="D9350" s="1">
        <v>19820608</v>
      </c>
      <c r="F9350" t="str">
        <f t="shared" si="292"/>
        <v>8036</v>
      </c>
      <c r="G9350" t="str">
        <f>SUBSTITUTE(SUBSTITUTE(SUBSTITUTE(LOWER(B9350), " ", "-"), "(",""), ")", "")</f>
        <v>government-representation-overseas</v>
      </c>
      <c r="H9350" t="str">
        <f t="shared" si="293"/>
        <v>1982-06-08</v>
      </c>
      <c r="I9350" t="str">
        <f>IFERROR(CONCATENATE(LEFT(E9350,4),"-",MID(E9350,5,2),"-",RIGHT(E9350,2)), NULL)</f>
        <v>--</v>
      </c>
    </row>
    <row r="9351" spans="1:9" ht="13" x14ac:dyDescent="0.15">
      <c r="A9351" s="1" t="s">
        <v>7074</v>
      </c>
      <c r="B9351" s="1" t="s">
        <v>180</v>
      </c>
      <c r="C9351" s="1">
        <v>20</v>
      </c>
      <c r="D9351" s="1">
        <v>19700504</v>
      </c>
      <c r="E9351" s="1">
        <v>19921231</v>
      </c>
      <c r="F9351" t="str">
        <f t="shared" si="292"/>
        <v>8037</v>
      </c>
      <c r="G9351" t="str">
        <f>SUBSTITUTE(SUBSTITUTE(SUBSTITUTE(LOWER(B9351), " ", "-"), "(",""), ")", "")</f>
        <v>government-representation-overseas</v>
      </c>
      <c r="H9351" t="str">
        <f t="shared" si="293"/>
        <v>1970-05-04</v>
      </c>
      <c r="I9351" t="str">
        <f>IFERROR(CONCATENATE(LEFT(E9351,4),"-",MID(E9351,5,2),"-",RIGHT(E9351,2)), NULL)</f>
        <v>1992-12-31</v>
      </c>
    </row>
    <row r="9352" spans="1:9" ht="13" x14ac:dyDescent="0.15">
      <c r="A9352" s="1" t="s">
        <v>7075</v>
      </c>
      <c r="B9352" s="1" t="s">
        <v>180</v>
      </c>
      <c r="C9352" s="1">
        <v>20</v>
      </c>
      <c r="D9352" s="1">
        <v>19821220</v>
      </c>
      <c r="F9352" t="str">
        <f t="shared" si="292"/>
        <v>8038</v>
      </c>
      <c r="G9352" t="str">
        <f>SUBSTITUTE(SUBSTITUTE(SUBSTITUTE(LOWER(B9352), " ", "-"), "(",""), ")", "")</f>
        <v>government-representation-overseas</v>
      </c>
      <c r="H9352" t="str">
        <f t="shared" si="293"/>
        <v>1982-12-20</v>
      </c>
      <c r="I9352" t="str">
        <f>IFERROR(CONCATENATE(LEFT(E9352,4),"-",MID(E9352,5,2),"-",RIGHT(E9352,2)), NULL)</f>
        <v>--</v>
      </c>
    </row>
    <row r="9353" spans="1:9" ht="13" x14ac:dyDescent="0.15">
      <c r="A9353" s="1" t="s">
        <v>7076</v>
      </c>
      <c r="B9353" s="1" t="s">
        <v>180</v>
      </c>
      <c r="C9353" s="1">
        <v>20</v>
      </c>
      <c r="D9353" s="1">
        <v>19731008</v>
      </c>
      <c r="F9353" t="str">
        <f t="shared" si="292"/>
        <v>8039</v>
      </c>
      <c r="G9353" t="str">
        <f>SUBSTITUTE(SUBSTITUTE(SUBSTITUTE(LOWER(B9353), " ", "-"), "(",""), ")", "")</f>
        <v>government-representation-overseas</v>
      </c>
      <c r="H9353" t="str">
        <f t="shared" si="293"/>
        <v>1973-10-08</v>
      </c>
      <c r="I9353" t="str">
        <f>IFERROR(CONCATENATE(LEFT(E9353,4),"-",MID(E9353,5,2),"-",RIGHT(E9353,2)), NULL)</f>
        <v>--</v>
      </c>
    </row>
    <row r="9354" spans="1:9" ht="13" x14ac:dyDescent="0.15">
      <c r="A9354" s="1" t="s">
        <v>7077</v>
      </c>
      <c r="B9354" s="1" t="s">
        <v>64</v>
      </c>
      <c r="C9354" s="1">
        <v>20</v>
      </c>
      <c r="D9354" s="1">
        <v>18470213</v>
      </c>
      <c r="E9354" s="1">
        <v>20090522</v>
      </c>
      <c r="F9354" t="str">
        <f t="shared" si="292"/>
        <v>0804</v>
      </c>
      <c r="G9354" t="str">
        <f>SUBSTITUTE(SUBSTITUTE(SUBSTITUTE(LOWER(B9354), " ", "-"), "(",""), ")", "")</f>
        <v>customs</v>
      </c>
      <c r="H9354" t="str">
        <f t="shared" si="293"/>
        <v>1847-02-13</v>
      </c>
      <c r="I9354" t="str">
        <f>IFERROR(CONCATENATE(LEFT(E9354,4),"-",MID(E9354,5,2),"-",RIGHT(E9354,2)), NULL)</f>
        <v>2009-05-22</v>
      </c>
    </row>
    <row r="9355" spans="1:9" ht="13" x14ac:dyDescent="0.15">
      <c r="A9355" s="1" t="s">
        <v>7078</v>
      </c>
      <c r="B9355" s="1" t="s">
        <v>765</v>
      </c>
      <c r="C9355" s="1">
        <v>20</v>
      </c>
      <c r="D9355" s="1">
        <v>19710712</v>
      </c>
      <c r="F9355" t="str">
        <f t="shared" si="292"/>
        <v>8040</v>
      </c>
      <c r="G9355" t="str">
        <f>SUBSTITUTE(SUBSTITUTE(SUBSTITUTE(LOWER(B9355), " ", "-"), "(",""), ")", "")</f>
        <v>overseas-aid-programs</v>
      </c>
      <c r="H9355" t="str">
        <f t="shared" si="293"/>
        <v>1971-07-12</v>
      </c>
      <c r="I9355" t="str">
        <f>IFERROR(CONCATENATE(LEFT(E9355,4),"-",MID(E9355,5,2),"-",RIGHT(E9355,2)), NULL)</f>
        <v>--</v>
      </c>
    </row>
    <row r="9356" spans="1:9" ht="13" x14ac:dyDescent="0.15">
      <c r="A9356" s="1" t="s">
        <v>7079</v>
      </c>
      <c r="B9356" s="1" t="s">
        <v>180</v>
      </c>
      <c r="C9356" s="1">
        <v>20</v>
      </c>
      <c r="D9356" s="1">
        <v>19840626</v>
      </c>
      <c r="F9356" t="str">
        <f t="shared" si="292"/>
        <v>8041</v>
      </c>
      <c r="G9356" t="str">
        <f>SUBSTITUTE(SUBSTITUTE(SUBSTITUTE(LOWER(B9356), " ", "-"), "(",""), ")", "")</f>
        <v>government-representation-overseas</v>
      </c>
      <c r="H9356" t="str">
        <f t="shared" si="293"/>
        <v>1984-06-26</v>
      </c>
      <c r="I9356" t="str">
        <f>IFERROR(CONCATENATE(LEFT(E9356,4),"-",MID(E9356,5,2),"-",RIGHT(E9356,2)), NULL)</f>
        <v>--</v>
      </c>
    </row>
    <row r="9357" spans="1:9" ht="13" x14ac:dyDescent="0.15">
      <c r="A9357" s="1" t="s">
        <v>7080</v>
      </c>
      <c r="B9357" s="1" t="s">
        <v>17</v>
      </c>
      <c r="C9357" s="1">
        <v>20</v>
      </c>
      <c r="D9357" s="1">
        <v>19850101</v>
      </c>
      <c r="E9357" s="1">
        <v>19960630</v>
      </c>
      <c r="F9357" t="str">
        <f t="shared" si="292"/>
        <v>8042</v>
      </c>
      <c r="G9357" t="str">
        <f>SUBSTITUTE(SUBSTITUTE(SUBSTITUTE(LOWER(B9357), " ", "-"), "(",""), ")", "")</f>
        <v>scientific-research</v>
      </c>
      <c r="H9357" t="str">
        <f t="shared" si="293"/>
        <v>1985-01-01</v>
      </c>
      <c r="I9357" t="str">
        <f>IFERROR(CONCATENATE(LEFT(E9357,4),"-",MID(E9357,5,2),"-",RIGHT(E9357,2)), NULL)</f>
        <v>1996-06-30</v>
      </c>
    </row>
    <row r="9358" spans="1:9" ht="13" x14ac:dyDescent="0.15">
      <c r="A9358" s="1" t="s">
        <v>7081</v>
      </c>
      <c r="B9358" s="1" t="s">
        <v>209</v>
      </c>
      <c r="C9358" s="1">
        <v>20</v>
      </c>
      <c r="D9358" s="1">
        <v>19890701</v>
      </c>
      <c r="E9358" s="1">
        <v>19990531</v>
      </c>
      <c r="F9358" t="str">
        <f t="shared" si="292"/>
        <v>8043</v>
      </c>
      <c r="G9358" t="str">
        <f>SUBSTITUTE(SUBSTITUTE(SUBSTITUTE(LOWER(B9358), " ", "-"), "(",""), ")", "")</f>
        <v>administrative-law</v>
      </c>
      <c r="H9358" t="str">
        <f t="shared" si="293"/>
        <v>1989-07-01</v>
      </c>
      <c r="I9358" t="str">
        <f>IFERROR(CONCATENATE(LEFT(E9358,4),"-",MID(E9358,5,2),"-",RIGHT(E9358,2)), NULL)</f>
        <v>1999-05-31</v>
      </c>
    </row>
    <row r="9359" spans="1:9" ht="13" x14ac:dyDescent="0.15">
      <c r="A9359" s="1" t="s">
        <v>7081</v>
      </c>
      <c r="B9359" s="1" t="s">
        <v>13</v>
      </c>
      <c r="C9359" s="1">
        <v>20</v>
      </c>
      <c r="D9359" s="1">
        <v>19890701</v>
      </c>
      <c r="E9359" s="1">
        <v>19990531</v>
      </c>
      <c r="F9359" t="str">
        <f t="shared" si="292"/>
        <v>8043</v>
      </c>
      <c r="G9359" t="str">
        <f>SUBSTITUTE(SUBSTITUTE(SUBSTITUTE(LOWER(B9359), " ", "-"), "(",""), ")", "")</f>
        <v>migration</v>
      </c>
      <c r="H9359" t="str">
        <f t="shared" si="293"/>
        <v>1989-07-01</v>
      </c>
      <c r="I9359" t="str">
        <f>IFERROR(CONCATENATE(LEFT(E9359,4),"-",MID(E9359,5,2),"-",RIGHT(E9359,2)), NULL)</f>
        <v>1999-05-31</v>
      </c>
    </row>
    <row r="9360" spans="1:9" ht="13" x14ac:dyDescent="0.15">
      <c r="A9360" s="1" t="s">
        <v>7082</v>
      </c>
      <c r="B9360" s="1" t="s">
        <v>550</v>
      </c>
      <c r="C9360" s="1">
        <v>20</v>
      </c>
      <c r="D9360" s="1">
        <v>19740601</v>
      </c>
      <c r="E9360" s="1">
        <v>19760531</v>
      </c>
      <c r="F9360" t="str">
        <f t="shared" si="292"/>
        <v>8044</v>
      </c>
      <c r="G9360" t="str">
        <f>SUBSTITUTE(SUBSTITUTE(SUBSTITUTE(LOWER(B9360), " ", "-"), "(",""), ")", "")</f>
        <v>human-rights</v>
      </c>
      <c r="H9360" t="str">
        <f t="shared" si="293"/>
        <v>1974-06-01</v>
      </c>
      <c r="I9360" t="str">
        <f>IFERROR(CONCATENATE(LEFT(E9360,4),"-",MID(E9360,5,2),"-",RIGHT(E9360,2)), NULL)</f>
        <v>1976-05-31</v>
      </c>
    </row>
    <row r="9361" spans="1:9" ht="13" x14ac:dyDescent="0.15">
      <c r="A9361" s="1" t="s">
        <v>7083</v>
      </c>
      <c r="B9361" s="1" t="s">
        <v>180</v>
      </c>
      <c r="C9361" s="1">
        <v>20</v>
      </c>
      <c r="D9361" s="1">
        <v>19620817</v>
      </c>
      <c r="E9361" s="1">
        <v>19871130</v>
      </c>
      <c r="F9361" t="str">
        <f t="shared" si="292"/>
        <v>8045</v>
      </c>
      <c r="G9361" t="str">
        <f>SUBSTITUTE(SUBSTITUTE(SUBSTITUTE(LOWER(B9361), " ", "-"), "(",""), ")", "")</f>
        <v>government-representation-overseas</v>
      </c>
      <c r="H9361" t="str">
        <f t="shared" si="293"/>
        <v>1962-08-17</v>
      </c>
      <c r="I9361" t="str">
        <f>IFERROR(CONCATENATE(LEFT(E9361,4),"-",MID(E9361,5,2),"-",RIGHT(E9361,2)), NULL)</f>
        <v>1987-11-30</v>
      </c>
    </row>
    <row r="9362" spans="1:9" ht="13" x14ac:dyDescent="0.15">
      <c r="A9362" s="1" t="s">
        <v>7084</v>
      </c>
      <c r="B9362" s="1" t="s">
        <v>408</v>
      </c>
      <c r="C9362" s="1">
        <v>20</v>
      </c>
      <c r="D9362" s="1">
        <v>19890504</v>
      </c>
      <c r="F9362" t="str">
        <f t="shared" si="292"/>
        <v>8046</v>
      </c>
      <c r="G9362" t="str">
        <f>SUBSTITUTE(SUBSTITUTE(SUBSTITUTE(LOWER(B9362), " ", "-"), "(",""), ")", "")</f>
        <v>defence-industries</v>
      </c>
      <c r="H9362" t="str">
        <f t="shared" si="293"/>
        <v>1989-05-04</v>
      </c>
      <c r="I9362" t="str">
        <f>IFERROR(CONCATENATE(LEFT(E9362,4),"-",MID(E9362,5,2),"-",RIGHT(E9362,2)), NULL)</f>
        <v>--</v>
      </c>
    </row>
    <row r="9363" spans="1:9" ht="13" x14ac:dyDescent="0.15">
      <c r="A9363" s="1" t="s">
        <v>7085</v>
      </c>
      <c r="B9363" s="1" t="s">
        <v>86</v>
      </c>
      <c r="C9363" s="1">
        <v>20</v>
      </c>
      <c r="D9363" s="1">
        <v>19920930</v>
      </c>
      <c r="E9363" s="1">
        <v>20000131</v>
      </c>
      <c r="F9363" t="str">
        <f t="shared" si="292"/>
        <v>8047</v>
      </c>
      <c r="G9363" t="str">
        <f>SUBSTITUTE(SUBSTITUTE(SUBSTITUTE(LOWER(B9363), " ", "-"), "(",""), ")", "")</f>
        <v>goods-and-services</v>
      </c>
      <c r="H9363" t="str">
        <f t="shared" si="293"/>
        <v>1992-09-30</v>
      </c>
      <c r="I9363" t="str">
        <f>IFERROR(CONCATENATE(LEFT(E9363,4),"-",MID(E9363,5,2),"-",RIGHT(E9363,2)), NULL)</f>
        <v>2000-01-31</v>
      </c>
    </row>
    <row r="9364" spans="1:9" ht="13" x14ac:dyDescent="0.15">
      <c r="A9364" s="1" t="s">
        <v>7086</v>
      </c>
      <c r="B9364" s="1" t="s">
        <v>86</v>
      </c>
      <c r="C9364" s="1">
        <v>20</v>
      </c>
      <c r="D9364" s="1">
        <v>19920930</v>
      </c>
      <c r="E9364" s="1">
        <v>19970829</v>
      </c>
      <c r="F9364" t="str">
        <f t="shared" si="292"/>
        <v>8048</v>
      </c>
      <c r="G9364" t="str">
        <f>SUBSTITUTE(SUBSTITUTE(SUBSTITUTE(LOWER(B9364), " ", "-"), "(",""), ")", "")</f>
        <v>goods-and-services</v>
      </c>
      <c r="H9364" t="str">
        <f t="shared" si="293"/>
        <v>1992-09-30</v>
      </c>
      <c r="I9364" t="str">
        <f>IFERROR(CONCATENATE(LEFT(E9364,4),"-",MID(E9364,5,2),"-",RIGHT(E9364,2)), NULL)</f>
        <v>1997-08-29</v>
      </c>
    </row>
    <row r="9365" spans="1:9" ht="13" x14ac:dyDescent="0.15">
      <c r="A9365" s="1" t="s">
        <v>7087</v>
      </c>
      <c r="B9365" s="1" t="s">
        <v>204</v>
      </c>
      <c r="C9365" s="1">
        <v>20</v>
      </c>
      <c r="D9365" s="1">
        <v>19890123</v>
      </c>
      <c r="E9365" s="1">
        <v>19970701</v>
      </c>
      <c r="F9365" t="str">
        <f t="shared" si="292"/>
        <v>8049</v>
      </c>
      <c r="G9365" t="str">
        <f>SUBSTITUTE(SUBSTITUTE(SUBSTITUTE(LOWER(B9365), " ", "-"), "(",""), ")", "")</f>
        <v>pensions-and-benefits</v>
      </c>
      <c r="H9365" t="str">
        <f t="shared" si="293"/>
        <v>1989-01-23</v>
      </c>
      <c r="I9365" t="str">
        <f>IFERROR(CONCATENATE(LEFT(E9365,4),"-",MID(E9365,5,2),"-",RIGHT(E9365,2)), NULL)</f>
        <v>1997-07-01</v>
      </c>
    </row>
    <row r="9366" spans="1:9" ht="13" x14ac:dyDescent="0.15">
      <c r="A9366" s="1" t="s">
        <v>7088</v>
      </c>
      <c r="B9366" s="1" t="s">
        <v>64</v>
      </c>
      <c r="C9366" s="1">
        <v>20</v>
      </c>
      <c r="D9366" s="1">
        <v>18850603</v>
      </c>
      <c r="E9366" s="1">
        <v>20090522</v>
      </c>
      <c r="F9366" t="str">
        <f t="shared" si="292"/>
        <v>0805</v>
      </c>
      <c r="G9366" t="str">
        <f>SUBSTITUTE(SUBSTITUTE(SUBSTITUTE(LOWER(B9366), " ", "-"), "(",""), ")", "")</f>
        <v>customs</v>
      </c>
      <c r="H9366" t="str">
        <f t="shared" si="293"/>
        <v>1885-06-03</v>
      </c>
      <c r="I9366" t="str">
        <f>IFERROR(CONCATENATE(LEFT(E9366,4),"-",MID(E9366,5,2),"-",RIGHT(E9366,2)), NULL)</f>
        <v>2009-05-22</v>
      </c>
    </row>
    <row r="9367" spans="1:9" ht="13" x14ac:dyDescent="0.15">
      <c r="A9367" s="1" t="s">
        <v>7089</v>
      </c>
      <c r="B9367" s="1" t="s">
        <v>254</v>
      </c>
      <c r="C9367" s="1">
        <v>20</v>
      </c>
      <c r="D9367" s="1">
        <v>19881213</v>
      </c>
      <c r="F9367" t="str">
        <f t="shared" si="292"/>
        <v>8050</v>
      </c>
      <c r="G9367" t="str">
        <f>SUBSTITUTE(SUBSTITUTE(SUBSTITUTE(LOWER(B9367), " ", "-"), "(",""), ")", "")</f>
        <v>logistics-army</v>
      </c>
      <c r="H9367" t="str">
        <f t="shared" si="293"/>
        <v>1988-12-13</v>
      </c>
      <c r="I9367" t="str">
        <f>IFERROR(CONCATENATE(LEFT(E9367,4),"-",MID(E9367,5,2),"-",RIGHT(E9367,2)), NULL)</f>
        <v>--</v>
      </c>
    </row>
    <row r="9368" spans="1:9" ht="13" x14ac:dyDescent="0.15">
      <c r="A9368" s="1" t="s">
        <v>7090</v>
      </c>
      <c r="B9368" s="1" t="s">
        <v>260</v>
      </c>
      <c r="C9368" s="1">
        <v>20</v>
      </c>
      <c r="D9368" s="1">
        <v>19940101</v>
      </c>
      <c r="F9368" t="str">
        <f t="shared" si="292"/>
        <v>8051</v>
      </c>
      <c r="G9368" t="str">
        <f>SUBSTITUTE(SUBSTITUTE(SUBSTITUTE(LOWER(B9368), " ", "-"), "(",""), ")", "")</f>
        <v>army-commands</v>
      </c>
      <c r="H9368" t="str">
        <f t="shared" si="293"/>
        <v>1994-01-01</v>
      </c>
      <c r="I9368" t="str">
        <f>IFERROR(CONCATENATE(LEFT(E9368,4),"-",MID(E9368,5,2),"-",RIGHT(E9368,2)), NULL)</f>
        <v>--</v>
      </c>
    </row>
    <row r="9369" spans="1:9" ht="13" x14ac:dyDescent="0.15">
      <c r="A9369" s="1" t="s">
        <v>7091</v>
      </c>
      <c r="B9369" s="1" t="s">
        <v>209</v>
      </c>
      <c r="C9369" s="1">
        <v>20</v>
      </c>
      <c r="D9369" s="1">
        <v>19890701</v>
      </c>
      <c r="E9369" s="1">
        <v>19990531</v>
      </c>
      <c r="F9369" t="str">
        <f t="shared" si="292"/>
        <v>8052</v>
      </c>
      <c r="G9369" t="str">
        <f>SUBSTITUTE(SUBSTITUTE(SUBSTITUTE(LOWER(B9369), " ", "-"), "(",""), ")", "")</f>
        <v>administrative-law</v>
      </c>
      <c r="H9369" t="str">
        <f t="shared" si="293"/>
        <v>1989-07-01</v>
      </c>
      <c r="I9369" t="str">
        <f>IFERROR(CONCATENATE(LEFT(E9369,4),"-",MID(E9369,5,2),"-",RIGHT(E9369,2)), NULL)</f>
        <v>1999-05-31</v>
      </c>
    </row>
    <row r="9370" spans="1:9" ht="13" x14ac:dyDescent="0.15">
      <c r="A9370" s="1" t="s">
        <v>7091</v>
      </c>
      <c r="B9370" s="1" t="s">
        <v>13</v>
      </c>
      <c r="C9370" s="1">
        <v>20</v>
      </c>
      <c r="D9370" s="1">
        <v>19890701</v>
      </c>
      <c r="E9370" s="1">
        <v>19990531</v>
      </c>
      <c r="F9370" t="str">
        <f t="shared" si="292"/>
        <v>8052</v>
      </c>
      <c r="G9370" t="str">
        <f>SUBSTITUTE(SUBSTITUTE(SUBSTITUTE(LOWER(B9370), " ", "-"), "(",""), ")", "")</f>
        <v>migration</v>
      </c>
      <c r="H9370" t="str">
        <f t="shared" si="293"/>
        <v>1989-07-01</v>
      </c>
      <c r="I9370" t="str">
        <f>IFERROR(CONCATENATE(LEFT(E9370,4),"-",MID(E9370,5,2),"-",RIGHT(E9370,2)), NULL)</f>
        <v>1999-05-31</v>
      </c>
    </row>
    <row r="9371" spans="1:9" ht="13" x14ac:dyDescent="0.15">
      <c r="A9371" s="1" t="s">
        <v>7092</v>
      </c>
      <c r="B9371" s="1" t="s">
        <v>204</v>
      </c>
      <c r="C9371" s="1">
        <v>20</v>
      </c>
      <c r="D9371" s="1">
        <v>19890123</v>
      </c>
      <c r="E9371" s="1">
        <v>19970701</v>
      </c>
      <c r="F9371" t="str">
        <f t="shared" si="292"/>
        <v>8053</v>
      </c>
      <c r="G9371" t="str">
        <f>SUBSTITUTE(SUBSTITUTE(SUBSTITUTE(LOWER(B9371), " ", "-"), "(",""), ")", "")</f>
        <v>pensions-and-benefits</v>
      </c>
      <c r="H9371" t="str">
        <f t="shared" si="293"/>
        <v>1989-01-23</v>
      </c>
      <c r="I9371" t="str">
        <f>IFERROR(CONCATENATE(LEFT(E9371,4),"-",MID(E9371,5,2),"-",RIGHT(E9371,2)), NULL)</f>
        <v>1997-07-01</v>
      </c>
    </row>
    <row r="9372" spans="1:9" ht="13" x14ac:dyDescent="0.15">
      <c r="A9372" s="1" t="s">
        <v>7093</v>
      </c>
      <c r="B9372" s="1" t="s">
        <v>132</v>
      </c>
      <c r="C9372" s="1">
        <v>20</v>
      </c>
      <c r="D9372" s="1">
        <v>19210413</v>
      </c>
      <c r="E9372" s="1">
        <v>19350409</v>
      </c>
      <c r="F9372" t="str">
        <f t="shared" si="292"/>
        <v>8054</v>
      </c>
      <c r="G9372" t="str">
        <f>SUBSTITUTE(SUBSTITUTE(SUBSTITUTE(LOWER(B9372), " ", "-"), "(",""), ")", "")</f>
        <v>defence-forces</v>
      </c>
      <c r="H9372" t="str">
        <f t="shared" si="293"/>
        <v>1921-04-13</v>
      </c>
      <c r="I9372" t="str">
        <f>IFERROR(CONCATENATE(LEFT(E9372,4),"-",MID(E9372,5,2),"-",RIGHT(E9372,2)), NULL)</f>
        <v>1935-04-09</v>
      </c>
    </row>
    <row r="9373" spans="1:9" ht="13" x14ac:dyDescent="0.15">
      <c r="A9373" s="1" t="s">
        <v>7094</v>
      </c>
      <c r="B9373" s="1" t="s">
        <v>132</v>
      </c>
      <c r="C9373" s="1">
        <v>20</v>
      </c>
      <c r="D9373" s="1">
        <v>19350409</v>
      </c>
      <c r="E9373" s="1">
        <v>19760209</v>
      </c>
      <c r="F9373" t="str">
        <f t="shared" si="292"/>
        <v>8055</v>
      </c>
      <c r="G9373" t="str">
        <f>SUBSTITUTE(SUBSTITUTE(SUBSTITUTE(LOWER(B9373), " ", "-"), "(",""), ")", "")</f>
        <v>defence-forces</v>
      </c>
      <c r="H9373" t="str">
        <f t="shared" si="293"/>
        <v>1935-04-09</v>
      </c>
      <c r="I9373" t="str">
        <f>IFERROR(CONCATENATE(LEFT(E9373,4),"-",MID(E9373,5,2),"-",RIGHT(E9373,2)), NULL)</f>
        <v>1976-02-09</v>
      </c>
    </row>
    <row r="9374" spans="1:9" ht="13" x14ac:dyDescent="0.15">
      <c r="A9374" s="1" t="s">
        <v>7095</v>
      </c>
      <c r="B9374" s="1" t="s">
        <v>132</v>
      </c>
      <c r="C9374" s="1">
        <v>20</v>
      </c>
      <c r="D9374" s="1">
        <v>19760209</v>
      </c>
      <c r="E9374" s="1">
        <v>19970924</v>
      </c>
      <c r="F9374" t="str">
        <f t="shared" si="292"/>
        <v>8056</v>
      </c>
      <c r="G9374" t="str">
        <f>SUBSTITUTE(SUBSTITUTE(SUBSTITUTE(LOWER(B9374), " ", "-"), "(",""), ")", "")</f>
        <v>defence-forces</v>
      </c>
      <c r="H9374" t="str">
        <f t="shared" si="293"/>
        <v>1976-02-09</v>
      </c>
      <c r="I9374" t="str">
        <f>IFERROR(CONCATENATE(LEFT(E9374,4),"-",MID(E9374,5,2),"-",RIGHT(E9374,2)), NULL)</f>
        <v>1997-09-24</v>
      </c>
    </row>
    <row r="9375" spans="1:9" ht="13" x14ac:dyDescent="0.15">
      <c r="A9375" s="1" t="s">
        <v>7096</v>
      </c>
      <c r="B9375" s="1" t="s">
        <v>105</v>
      </c>
      <c r="C9375" s="1">
        <v>20</v>
      </c>
      <c r="D9375" s="1">
        <v>19400501</v>
      </c>
      <c r="E9375" s="1">
        <v>19921201</v>
      </c>
      <c r="F9375" t="str">
        <f t="shared" si="292"/>
        <v>8057</v>
      </c>
      <c r="G9375" t="str">
        <f>SUBSTITUTE(SUBSTITUTE(SUBSTITUTE(LOWER(B9375), " ", "-"), "(",""), ")", "")</f>
        <v>training-air-force</v>
      </c>
      <c r="H9375" t="str">
        <f t="shared" si="293"/>
        <v>1940-05-01</v>
      </c>
      <c r="I9375" t="str">
        <f>IFERROR(CONCATENATE(LEFT(E9375,4),"-",MID(E9375,5,2),"-",RIGHT(E9375,2)), NULL)</f>
        <v>1992-12-01</v>
      </c>
    </row>
    <row r="9376" spans="1:9" ht="13" x14ac:dyDescent="0.15">
      <c r="A9376" s="1" t="s">
        <v>7097</v>
      </c>
      <c r="B9376" s="1" t="s">
        <v>676</v>
      </c>
      <c r="C9376" s="1">
        <v>20</v>
      </c>
      <c r="D9376" s="1">
        <v>19910702</v>
      </c>
      <c r="F9376" t="str">
        <f t="shared" si="292"/>
        <v>8058</v>
      </c>
      <c r="G9376" t="str">
        <f>SUBSTITUTE(SUBSTITUTE(SUBSTITUTE(LOWER(B9376), " ", "-"), "(",""), ")", "")</f>
        <v>fisheries-regulation</v>
      </c>
      <c r="H9376" t="str">
        <f t="shared" si="293"/>
        <v>1991-07-02</v>
      </c>
      <c r="I9376" t="str">
        <f>IFERROR(CONCATENATE(LEFT(E9376,4),"-",MID(E9376,5,2),"-",RIGHT(E9376,2)), NULL)</f>
        <v>--</v>
      </c>
    </row>
    <row r="9377" spans="1:9" ht="13" x14ac:dyDescent="0.15">
      <c r="A9377" s="1" t="s">
        <v>7098</v>
      </c>
      <c r="B9377" s="1" t="s">
        <v>449</v>
      </c>
      <c r="C9377" s="1">
        <v>20</v>
      </c>
      <c r="D9377" s="1">
        <v>19940701</v>
      </c>
      <c r="E9377" s="1">
        <v>19970701</v>
      </c>
      <c r="F9377" t="str">
        <f t="shared" si="292"/>
        <v>8059</v>
      </c>
      <c r="G9377" t="str">
        <f>SUBSTITUTE(SUBSTITUTE(SUBSTITUTE(LOWER(B9377), " ", "-"), "(",""), ")", "")</f>
        <v>student-assistance</v>
      </c>
      <c r="H9377" t="str">
        <f t="shared" si="293"/>
        <v>1994-07-01</v>
      </c>
      <c r="I9377" t="str">
        <f>IFERROR(CONCATENATE(LEFT(E9377,4),"-",MID(E9377,5,2),"-",RIGHT(E9377,2)), NULL)</f>
        <v>1997-07-01</v>
      </c>
    </row>
    <row r="9378" spans="1:9" ht="13" x14ac:dyDescent="0.15">
      <c r="A9378" s="1" t="s">
        <v>7099</v>
      </c>
      <c r="B9378" s="1" t="s">
        <v>64</v>
      </c>
      <c r="C9378" s="1">
        <v>20</v>
      </c>
      <c r="D9378" s="1">
        <v>19530101</v>
      </c>
      <c r="E9378" s="1">
        <v>20090511</v>
      </c>
      <c r="F9378" t="str">
        <f t="shared" si="292"/>
        <v>0806</v>
      </c>
      <c r="G9378" t="str">
        <f>SUBSTITUTE(SUBSTITUTE(SUBSTITUTE(LOWER(B9378), " ", "-"), "(",""), ")", "")</f>
        <v>customs</v>
      </c>
      <c r="H9378" t="str">
        <f t="shared" si="293"/>
        <v>1953-01-01</v>
      </c>
      <c r="I9378" t="str">
        <f>IFERROR(CONCATENATE(LEFT(E9378,4),"-",MID(E9378,5,2),"-",RIGHT(E9378,2)), NULL)</f>
        <v>2009-05-11</v>
      </c>
    </row>
    <row r="9379" spans="1:9" ht="13" x14ac:dyDescent="0.15">
      <c r="A9379" s="1" t="s">
        <v>7100</v>
      </c>
      <c r="B9379" s="1" t="s">
        <v>1292</v>
      </c>
      <c r="C9379" s="1">
        <v>20</v>
      </c>
      <c r="D9379" s="1">
        <v>19920201</v>
      </c>
      <c r="F9379" t="str">
        <f t="shared" si="292"/>
        <v>8060</v>
      </c>
      <c r="G9379" t="str">
        <f>SUBSTITUTE(SUBSTITUTE(SUBSTITUTE(LOWER(B9379), " ", "-"), "(",""), ")", "")</f>
        <v>telecommunications</v>
      </c>
      <c r="H9379" t="str">
        <f t="shared" si="293"/>
        <v>1992-02-01</v>
      </c>
      <c r="I9379" t="str">
        <f>IFERROR(CONCATENATE(LEFT(E9379,4),"-",MID(E9379,5,2),"-",RIGHT(E9379,2)), NULL)</f>
        <v>--</v>
      </c>
    </row>
    <row r="9380" spans="1:9" ht="13" x14ac:dyDescent="0.15">
      <c r="A9380" s="1" t="s">
        <v>7101</v>
      </c>
      <c r="B9380" s="1" t="s">
        <v>101</v>
      </c>
      <c r="C9380" s="1">
        <v>20</v>
      </c>
      <c r="D9380" s="1">
        <v>19870220</v>
      </c>
      <c r="E9380" s="1">
        <v>20140000</v>
      </c>
      <c r="F9380" t="str">
        <f t="shared" si="292"/>
        <v>8061</v>
      </c>
      <c r="G9380" t="str">
        <f>SUBSTITUTE(SUBSTITUTE(SUBSTITUTE(LOWER(B9380), " ", "-"), "(",""), ")", "")</f>
        <v>air-force-commands</v>
      </c>
      <c r="H9380" t="str">
        <f t="shared" si="293"/>
        <v>1987-02-20</v>
      </c>
      <c r="I9380" t="str">
        <f>IFERROR(CONCATENATE(LEFT(E9380,4),"-",MID(E9380,5,2),"-",RIGHT(E9380,2)), NULL)</f>
        <v>2014-00-00</v>
      </c>
    </row>
    <row r="9381" spans="1:9" ht="13" x14ac:dyDescent="0.15">
      <c r="A9381" s="1" t="s">
        <v>7102</v>
      </c>
      <c r="B9381" s="1" t="s">
        <v>101</v>
      </c>
      <c r="C9381" s="1">
        <v>20</v>
      </c>
      <c r="D9381" s="1">
        <v>19870201</v>
      </c>
      <c r="E9381" s="1">
        <v>20140000</v>
      </c>
      <c r="F9381" t="str">
        <f t="shared" si="292"/>
        <v>8062</v>
      </c>
      <c r="G9381" t="str">
        <f>SUBSTITUTE(SUBSTITUTE(SUBSTITUTE(LOWER(B9381), " ", "-"), "(",""), ")", "")</f>
        <v>air-force-commands</v>
      </c>
      <c r="H9381" t="str">
        <f t="shared" si="293"/>
        <v>1987-02-01</v>
      </c>
      <c r="I9381" t="str">
        <f>IFERROR(CONCATENATE(LEFT(E9381,4),"-",MID(E9381,5,2),"-",RIGHT(E9381,2)), NULL)</f>
        <v>2014-00-00</v>
      </c>
    </row>
    <row r="9382" spans="1:9" ht="13" x14ac:dyDescent="0.15">
      <c r="A9382" s="1" t="s">
        <v>7103</v>
      </c>
      <c r="B9382" s="1" t="s">
        <v>1549</v>
      </c>
      <c r="C9382" s="1">
        <v>20</v>
      </c>
      <c r="D9382" s="1">
        <v>19920701</v>
      </c>
      <c r="F9382" t="str">
        <f t="shared" si="292"/>
        <v>8063</v>
      </c>
      <c r="G9382" t="str">
        <f>SUBSTITUTE(SUBSTITUTE(SUBSTITUTE(LOWER(B9382), " ", "-"), "(",""), ")", "")</f>
        <v>family-law</v>
      </c>
      <c r="H9382" t="str">
        <f t="shared" si="293"/>
        <v>1992-07-01</v>
      </c>
      <c r="I9382" t="str">
        <f>IFERROR(CONCATENATE(LEFT(E9382,4),"-",MID(E9382,5,2),"-",RIGHT(E9382,2)), NULL)</f>
        <v>--</v>
      </c>
    </row>
    <row r="9383" spans="1:9" ht="13" x14ac:dyDescent="0.15">
      <c r="A9383" s="1" t="s">
        <v>7104</v>
      </c>
      <c r="B9383" s="1" t="s">
        <v>449</v>
      </c>
      <c r="C9383" s="1">
        <v>20</v>
      </c>
      <c r="D9383" s="1">
        <v>19940901</v>
      </c>
      <c r="F9383" t="str">
        <f t="shared" si="292"/>
        <v>8064</v>
      </c>
      <c r="G9383" t="str">
        <f>SUBSTITUTE(SUBSTITUTE(SUBSTITUTE(LOWER(B9383), " ", "-"), "(",""), ")", "")</f>
        <v>student-assistance</v>
      </c>
      <c r="H9383" t="str">
        <f t="shared" si="293"/>
        <v>1994-09-01</v>
      </c>
      <c r="I9383" t="str">
        <f>IFERROR(CONCATENATE(LEFT(E9383,4),"-",MID(E9383,5,2),"-",RIGHT(E9383,2)), NULL)</f>
        <v>--</v>
      </c>
    </row>
    <row r="9384" spans="1:9" ht="13" x14ac:dyDescent="0.15">
      <c r="A9384" s="1" t="s">
        <v>7105</v>
      </c>
      <c r="B9384" s="1" t="s">
        <v>285</v>
      </c>
      <c r="C9384" s="1">
        <v>20</v>
      </c>
      <c r="D9384" s="1">
        <v>19810701</v>
      </c>
      <c r="E9384" s="1">
        <v>19880101</v>
      </c>
      <c r="F9384" t="str">
        <f t="shared" si="292"/>
        <v>8065</v>
      </c>
      <c r="G9384" t="str">
        <f>SUBSTITUTE(SUBSTITUTE(SUBSTITUTE(LOWER(B9384), " ", "-"), "(",""), ")", "")</f>
        <v>marine-science</v>
      </c>
      <c r="H9384" t="str">
        <f t="shared" si="293"/>
        <v>1981-07-01</v>
      </c>
      <c r="I9384" t="str">
        <f>IFERROR(CONCATENATE(LEFT(E9384,4),"-",MID(E9384,5,2),"-",RIGHT(E9384,2)), NULL)</f>
        <v>1988-01-01</v>
      </c>
    </row>
    <row r="9385" spans="1:9" ht="13" x14ac:dyDescent="0.15">
      <c r="A9385" s="1" t="s">
        <v>7106</v>
      </c>
      <c r="B9385" s="1" t="s">
        <v>551</v>
      </c>
      <c r="C9385" s="1">
        <v>20</v>
      </c>
      <c r="D9385" s="1">
        <v>19870301</v>
      </c>
      <c r="E9385" s="1">
        <v>19950126</v>
      </c>
      <c r="F9385" t="str">
        <f t="shared" si="292"/>
        <v>8066</v>
      </c>
      <c r="G9385" t="str">
        <f>SUBSTITUTE(SUBSTITUTE(SUBSTITUTE(LOWER(B9385), " ", "-"), "(",""), ")", "")</f>
        <v>multiculturalism</v>
      </c>
      <c r="H9385" t="str">
        <f t="shared" si="293"/>
        <v>1987-03-01</v>
      </c>
      <c r="I9385" t="str">
        <f>IFERROR(CONCATENATE(LEFT(E9385,4),"-",MID(E9385,5,2),"-",RIGHT(E9385,2)), NULL)</f>
        <v>1995-01-26</v>
      </c>
    </row>
    <row r="9386" spans="1:9" ht="13" x14ac:dyDescent="0.15">
      <c r="A9386" s="1" t="s">
        <v>7107</v>
      </c>
      <c r="B9386" s="1" t="s">
        <v>17</v>
      </c>
      <c r="C9386" s="1">
        <v>20</v>
      </c>
      <c r="D9386" s="1">
        <v>19870101</v>
      </c>
      <c r="F9386" t="str">
        <f t="shared" si="292"/>
        <v>8067</v>
      </c>
      <c r="G9386" t="str">
        <f>SUBSTITUTE(SUBSTITUTE(SUBSTITUTE(LOWER(B9386), " ", "-"), "(",""), ")", "")</f>
        <v>scientific-research</v>
      </c>
      <c r="H9386" t="str">
        <f t="shared" si="293"/>
        <v>1987-01-01</v>
      </c>
      <c r="I9386" t="str">
        <f>IFERROR(CONCATENATE(LEFT(E9386,4),"-",MID(E9386,5,2),"-",RIGHT(E9386,2)), NULL)</f>
        <v>--</v>
      </c>
    </row>
    <row r="9387" spans="1:9" ht="13" x14ac:dyDescent="0.15">
      <c r="A9387" s="1" t="s">
        <v>7108</v>
      </c>
      <c r="B9387" s="1" t="s">
        <v>661</v>
      </c>
      <c r="C9387" s="1">
        <v>20</v>
      </c>
      <c r="D9387" s="1">
        <v>19911118</v>
      </c>
      <c r="F9387" t="str">
        <f t="shared" si="292"/>
        <v>8068</v>
      </c>
      <c r="G9387" t="str">
        <f>SUBSTITUTE(SUBSTITUTE(SUBSTITUTE(LOWER(B9387), " ", "-"), "(",""), ")", "")</f>
        <v>rehabilitation</v>
      </c>
      <c r="H9387" t="str">
        <f t="shared" si="293"/>
        <v>1991-11-18</v>
      </c>
      <c r="I9387" t="str">
        <f>IFERROR(CONCATENATE(LEFT(E9387,4),"-",MID(E9387,5,2),"-",RIGHT(E9387,2)), NULL)</f>
        <v>--</v>
      </c>
    </row>
    <row r="9388" spans="1:9" ht="13" x14ac:dyDescent="0.15">
      <c r="A9388" s="1" t="s">
        <v>7109</v>
      </c>
      <c r="B9388" s="1" t="s">
        <v>180</v>
      </c>
      <c r="C9388" s="1">
        <v>20</v>
      </c>
      <c r="D9388" s="1">
        <v>19451115</v>
      </c>
      <c r="E9388" s="1">
        <v>19861219</v>
      </c>
      <c r="F9388" t="str">
        <f t="shared" si="292"/>
        <v>8069</v>
      </c>
      <c r="G9388" t="str">
        <f>SUBSTITUTE(SUBSTITUTE(SUBSTITUTE(LOWER(B9388), " ", "-"), "(",""), ")", "")</f>
        <v>government-representation-overseas</v>
      </c>
      <c r="H9388" t="str">
        <f t="shared" si="293"/>
        <v>1945-11-15</v>
      </c>
      <c r="I9388" t="str">
        <f>IFERROR(CONCATENATE(LEFT(E9388,4),"-",MID(E9388,5,2),"-",RIGHT(E9388,2)), NULL)</f>
        <v>1986-12-19</v>
      </c>
    </row>
    <row r="9389" spans="1:9" ht="13" x14ac:dyDescent="0.15">
      <c r="A9389" s="1" t="s">
        <v>7110</v>
      </c>
      <c r="B9389" s="1" t="s">
        <v>64</v>
      </c>
      <c r="C9389" s="1">
        <v>20</v>
      </c>
      <c r="D9389" s="1">
        <v>18610411</v>
      </c>
      <c r="E9389" s="1">
        <v>20090522</v>
      </c>
      <c r="F9389" t="str">
        <f t="shared" si="292"/>
        <v>0807</v>
      </c>
      <c r="G9389" t="str">
        <f>SUBSTITUTE(SUBSTITUTE(SUBSTITUTE(LOWER(B9389), " ", "-"), "(",""), ")", "")</f>
        <v>customs</v>
      </c>
      <c r="H9389" t="str">
        <f t="shared" si="293"/>
        <v>1861-04-11</v>
      </c>
      <c r="I9389" t="str">
        <f>IFERROR(CONCATENATE(LEFT(E9389,4),"-",MID(E9389,5,2),"-",RIGHT(E9389,2)), NULL)</f>
        <v>2009-05-22</v>
      </c>
    </row>
    <row r="9390" spans="1:9" ht="13" x14ac:dyDescent="0.15">
      <c r="A9390" s="1" t="s">
        <v>7111</v>
      </c>
      <c r="B9390" s="1" t="s">
        <v>39</v>
      </c>
      <c r="C9390" s="1">
        <v>20</v>
      </c>
      <c r="D9390" s="1">
        <v>19940713</v>
      </c>
      <c r="E9390" s="1">
        <v>19950120</v>
      </c>
      <c r="F9390" t="str">
        <f t="shared" si="292"/>
        <v>8070</v>
      </c>
      <c r="G9390" t="str">
        <f>SUBSTITUTE(SUBSTITUTE(SUBSTITUTE(LOWER(B9390), " ", "-"), "(",""), ")", "")</f>
        <v>committees-of-inquiry</v>
      </c>
      <c r="H9390" t="str">
        <f t="shared" si="293"/>
        <v>1994-07-13</v>
      </c>
      <c r="I9390" t="str">
        <f>IFERROR(CONCATENATE(LEFT(E9390,4),"-",MID(E9390,5,2),"-",RIGHT(E9390,2)), NULL)</f>
        <v>1995-01-20</v>
      </c>
    </row>
    <row r="9391" spans="1:9" ht="13" x14ac:dyDescent="0.15">
      <c r="A9391" s="1" t="s">
        <v>7111</v>
      </c>
      <c r="B9391" s="1" t="s">
        <v>119</v>
      </c>
      <c r="C9391" s="1">
        <v>20</v>
      </c>
      <c r="D9391" s="1">
        <v>19940713</v>
      </c>
      <c r="E9391" s="1">
        <v>19950120</v>
      </c>
      <c r="F9391" t="str">
        <f t="shared" si="292"/>
        <v>8070</v>
      </c>
      <c r="G9391" t="str">
        <f>SUBSTITUTE(SUBSTITUTE(SUBSTITUTE(LOWER(B9391), " ", "-"), "(",""), ")", "")</f>
        <v>public-service</v>
      </c>
      <c r="H9391" t="str">
        <f t="shared" si="293"/>
        <v>1994-07-13</v>
      </c>
      <c r="I9391" t="str">
        <f>IFERROR(CONCATENATE(LEFT(E9391,4),"-",MID(E9391,5,2),"-",RIGHT(E9391,2)), NULL)</f>
        <v>1995-01-20</v>
      </c>
    </row>
    <row r="9392" spans="1:9" ht="13" x14ac:dyDescent="0.15">
      <c r="A9392" s="1" t="s">
        <v>7112</v>
      </c>
      <c r="B9392" s="1" t="s">
        <v>446</v>
      </c>
      <c r="C9392" s="1">
        <v>20</v>
      </c>
      <c r="D9392" s="1">
        <v>19930701</v>
      </c>
      <c r="E9392" s="1">
        <v>19960506</v>
      </c>
      <c r="F9392" t="str">
        <f t="shared" si="292"/>
        <v>8071</v>
      </c>
      <c r="G9392" t="str">
        <f>SUBSTITUTE(SUBSTITUTE(SUBSTITUTE(LOWER(B9392), " ", "-"), "(",""), ")", "")</f>
        <v>logistics-defence</v>
      </c>
      <c r="H9392" t="str">
        <f t="shared" si="293"/>
        <v>1993-07-01</v>
      </c>
      <c r="I9392" t="str">
        <f>IFERROR(CONCATENATE(LEFT(E9392,4),"-",MID(E9392,5,2),"-",RIGHT(E9392,2)), NULL)</f>
        <v>1996-05-06</v>
      </c>
    </row>
    <row r="9393" spans="1:9" ht="13" x14ac:dyDescent="0.15">
      <c r="A9393" s="1" t="s">
        <v>7113</v>
      </c>
      <c r="B9393" s="1" t="s">
        <v>446</v>
      </c>
      <c r="C9393" s="1">
        <v>20</v>
      </c>
      <c r="D9393" s="1">
        <v>19841213</v>
      </c>
      <c r="F9393" t="str">
        <f t="shared" si="292"/>
        <v>8072</v>
      </c>
      <c r="G9393" t="str">
        <f>SUBSTITUTE(SUBSTITUTE(SUBSTITUTE(LOWER(B9393), " ", "-"), "(",""), ")", "")</f>
        <v>logistics-defence</v>
      </c>
      <c r="H9393" t="str">
        <f t="shared" si="293"/>
        <v>1984-12-13</v>
      </c>
      <c r="I9393" t="str">
        <f>IFERROR(CONCATENATE(LEFT(E9393,4),"-",MID(E9393,5,2),"-",RIGHT(E9393,2)), NULL)</f>
        <v>--</v>
      </c>
    </row>
    <row r="9394" spans="1:9" ht="13" x14ac:dyDescent="0.15">
      <c r="A9394" s="1" t="s">
        <v>7114</v>
      </c>
      <c r="B9394" s="1" t="s">
        <v>1292</v>
      </c>
      <c r="C9394" s="1">
        <v>20</v>
      </c>
      <c r="D9394" s="1">
        <v>19940603</v>
      </c>
      <c r="F9394" t="str">
        <f t="shared" si="292"/>
        <v>8073</v>
      </c>
      <c r="G9394" t="str">
        <f>SUBSTITUTE(SUBSTITUTE(SUBSTITUTE(LOWER(B9394), " ", "-"), "(",""), ")", "")</f>
        <v>telecommunications</v>
      </c>
      <c r="H9394" t="str">
        <f t="shared" si="293"/>
        <v>1994-06-03</v>
      </c>
      <c r="I9394" t="str">
        <f>IFERROR(CONCATENATE(LEFT(E9394,4),"-",MID(E9394,5,2),"-",RIGHT(E9394,2)), NULL)</f>
        <v>--</v>
      </c>
    </row>
    <row r="9395" spans="1:9" ht="13" x14ac:dyDescent="0.15">
      <c r="A9395" s="1" t="s">
        <v>7115</v>
      </c>
      <c r="B9395" s="1" t="s">
        <v>1292</v>
      </c>
      <c r="C9395" s="1">
        <v>20</v>
      </c>
      <c r="D9395" s="1">
        <v>19920101</v>
      </c>
      <c r="E9395" s="1">
        <v>19920201</v>
      </c>
      <c r="F9395" t="str">
        <f t="shared" si="292"/>
        <v>8075</v>
      </c>
      <c r="G9395" t="str">
        <f>SUBSTITUTE(SUBSTITUTE(SUBSTITUTE(LOWER(B9395), " ", "-"), "(",""), ")", "")</f>
        <v>telecommunications</v>
      </c>
      <c r="H9395" t="str">
        <f t="shared" si="293"/>
        <v>1992-01-01</v>
      </c>
      <c r="I9395" t="str">
        <f>IFERROR(CONCATENATE(LEFT(E9395,4),"-",MID(E9395,5,2),"-",RIGHT(E9395,2)), NULL)</f>
        <v>1992-02-01</v>
      </c>
    </row>
    <row r="9396" spans="1:9" ht="13" x14ac:dyDescent="0.15">
      <c r="A9396" s="1" t="s">
        <v>7116</v>
      </c>
      <c r="B9396" s="1" t="s">
        <v>1292</v>
      </c>
      <c r="C9396" s="1">
        <v>20</v>
      </c>
      <c r="D9396" s="1">
        <v>19850101</v>
      </c>
      <c r="E9396" s="1">
        <v>19911231</v>
      </c>
      <c r="F9396" t="str">
        <f t="shared" si="292"/>
        <v>8076</v>
      </c>
      <c r="G9396" t="str">
        <f>SUBSTITUTE(SUBSTITUTE(SUBSTITUTE(LOWER(B9396), " ", "-"), "(",""), ")", "")</f>
        <v>telecommunications</v>
      </c>
      <c r="H9396" t="str">
        <f t="shared" si="293"/>
        <v>1985-01-01</v>
      </c>
      <c r="I9396" t="str">
        <f>IFERROR(CONCATENATE(LEFT(E9396,4),"-",MID(E9396,5,2),"-",RIGHT(E9396,2)), NULL)</f>
        <v>1991-12-31</v>
      </c>
    </row>
    <row r="9397" spans="1:9" ht="13" x14ac:dyDescent="0.15">
      <c r="A9397" s="1" t="s">
        <v>7117</v>
      </c>
      <c r="B9397" s="1" t="s">
        <v>20</v>
      </c>
      <c r="C9397" s="1">
        <v>20</v>
      </c>
      <c r="D9397" s="1">
        <v>18770101</v>
      </c>
      <c r="E9397" s="1">
        <v>19140830</v>
      </c>
      <c r="F9397" t="str">
        <f t="shared" si="292"/>
        <v>8077</v>
      </c>
      <c r="G9397" t="str">
        <f>SUBSTITUTE(SUBSTITUTE(SUBSTITUTE(LOWER(B9397), " ", "-"), "(",""), ")", "")</f>
        <v>wartime-security</v>
      </c>
      <c r="H9397" t="str">
        <f t="shared" si="293"/>
        <v>1877-01-01</v>
      </c>
      <c r="I9397" t="str">
        <f>IFERROR(CONCATENATE(LEFT(E9397,4),"-",MID(E9397,5,2),"-",RIGHT(E9397,2)), NULL)</f>
        <v>1914-08-30</v>
      </c>
    </row>
    <row r="9398" spans="1:9" ht="13" x14ac:dyDescent="0.15">
      <c r="A9398" s="1" t="s">
        <v>7118</v>
      </c>
      <c r="B9398" s="1" t="s">
        <v>64</v>
      </c>
      <c r="C9398" s="1">
        <v>20</v>
      </c>
      <c r="D9398" s="1">
        <v>18530101</v>
      </c>
      <c r="E9398" s="1">
        <v>20090522</v>
      </c>
      <c r="F9398" t="str">
        <f t="shared" si="292"/>
        <v>0808</v>
      </c>
      <c r="G9398" t="str">
        <f>SUBSTITUTE(SUBSTITUTE(SUBSTITUTE(LOWER(B9398), " ", "-"), "(",""), ")", "")</f>
        <v>customs</v>
      </c>
      <c r="H9398" t="str">
        <f t="shared" si="293"/>
        <v>1853-01-01</v>
      </c>
      <c r="I9398" t="str">
        <f>IFERROR(CONCATENATE(LEFT(E9398,4),"-",MID(E9398,5,2),"-",RIGHT(E9398,2)), NULL)</f>
        <v>2009-05-22</v>
      </c>
    </row>
    <row r="9399" spans="1:9" ht="13" x14ac:dyDescent="0.15">
      <c r="A9399" s="1" t="s">
        <v>7119</v>
      </c>
      <c r="B9399" s="1" t="s">
        <v>17</v>
      </c>
      <c r="C9399" s="1">
        <v>20</v>
      </c>
      <c r="D9399" s="1">
        <v>19581009</v>
      </c>
      <c r="E9399" s="1">
        <v>19660821</v>
      </c>
      <c r="F9399" t="str">
        <f t="shared" si="292"/>
        <v>8080</v>
      </c>
      <c r="G9399" t="str">
        <f>SUBSTITUTE(SUBSTITUTE(SUBSTITUTE(LOWER(B9399), " ", "-"), "(",""), ")", "")</f>
        <v>scientific-research</v>
      </c>
      <c r="H9399" t="str">
        <f t="shared" si="293"/>
        <v>1958-10-09</v>
      </c>
      <c r="I9399" t="str">
        <f>IFERROR(CONCATENATE(LEFT(E9399,4),"-",MID(E9399,5,2),"-",RIGHT(E9399,2)), NULL)</f>
        <v>1966-08-21</v>
      </c>
    </row>
    <row r="9400" spans="1:9" ht="13" x14ac:dyDescent="0.15">
      <c r="A9400" s="1" t="s">
        <v>7120</v>
      </c>
      <c r="B9400" s="1" t="s">
        <v>1549</v>
      </c>
      <c r="C9400" s="1">
        <v>20</v>
      </c>
      <c r="D9400" s="1">
        <v>19910701</v>
      </c>
      <c r="F9400" t="str">
        <f t="shared" si="292"/>
        <v>8081</v>
      </c>
      <c r="G9400" t="str">
        <f>SUBSTITUTE(SUBSTITUTE(SUBSTITUTE(LOWER(B9400), " ", "-"), "(",""), ")", "")</f>
        <v>family-law</v>
      </c>
      <c r="H9400" t="str">
        <f t="shared" si="293"/>
        <v>1991-07-01</v>
      </c>
      <c r="I9400" t="str">
        <f>IFERROR(CONCATENATE(LEFT(E9400,4),"-",MID(E9400,5,2),"-",RIGHT(E9400,2)), NULL)</f>
        <v>--</v>
      </c>
    </row>
    <row r="9401" spans="1:9" ht="13" x14ac:dyDescent="0.15">
      <c r="A9401" s="1" t="s">
        <v>7121</v>
      </c>
      <c r="B9401" s="1" t="s">
        <v>271</v>
      </c>
      <c r="C9401" s="1">
        <v>20</v>
      </c>
      <c r="D9401" s="1">
        <v>19480301</v>
      </c>
      <c r="F9401" t="str">
        <f t="shared" si="292"/>
        <v>8082</v>
      </c>
      <c r="G9401" t="str">
        <f>SUBSTITUTE(SUBSTITUTE(SUBSTITUTE(LOWER(B9401), " ", "-"), "(",""), ")", "")</f>
        <v>arts</v>
      </c>
      <c r="H9401" t="str">
        <f t="shared" si="293"/>
        <v>1948-03-01</v>
      </c>
      <c r="I9401" t="str">
        <f>IFERROR(CONCATENATE(LEFT(E9401,4),"-",MID(E9401,5,2),"-",RIGHT(E9401,2)), NULL)</f>
        <v>--</v>
      </c>
    </row>
    <row r="9402" spans="1:9" ht="13" x14ac:dyDescent="0.15">
      <c r="A9402" s="1" t="s">
        <v>7121</v>
      </c>
      <c r="B9402" s="1" t="s">
        <v>272</v>
      </c>
      <c r="C9402" s="1">
        <v>20</v>
      </c>
      <c r="D9402" s="1">
        <v>19480301</v>
      </c>
      <c r="F9402" t="str">
        <f t="shared" si="292"/>
        <v>8082</v>
      </c>
      <c r="G9402" t="str">
        <f>SUBSTITUTE(SUBSTITUTE(SUBSTITUTE(LOWER(B9402), " ", "-"), "(",""), ")", "")</f>
        <v>arts-development</v>
      </c>
      <c r="H9402" t="str">
        <f t="shared" si="293"/>
        <v>1948-03-01</v>
      </c>
      <c r="I9402" t="str">
        <f>IFERROR(CONCATENATE(LEFT(E9402,4),"-",MID(E9402,5,2),"-",RIGHT(E9402,2)), NULL)</f>
        <v>--</v>
      </c>
    </row>
    <row r="9403" spans="1:9" ht="13" x14ac:dyDescent="0.15">
      <c r="A9403" s="1" t="s">
        <v>7121</v>
      </c>
      <c r="B9403" s="1" t="s">
        <v>349</v>
      </c>
      <c r="C9403" s="1">
        <v>20</v>
      </c>
      <c r="D9403" s="1">
        <v>19480301</v>
      </c>
      <c r="F9403" t="str">
        <f t="shared" si="292"/>
        <v>8082</v>
      </c>
      <c r="G9403" t="str">
        <f>SUBSTITUTE(SUBSTITUTE(SUBSTITUTE(LOWER(B9403), " ", "-"), "(",""), ")", "")</f>
        <v>broadcasting</v>
      </c>
      <c r="H9403" t="str">
        <f t="shared" si="293"/>
        <v>1948-03-01</v>
      </c>
      <c r="I9403" t="str">
        <f>IFERROR(CONCATENATE(LEFT(E9403,4),"-",MID(E9403,5,2),"-",RIGHT(E9403,2)), NULL)</f>
        <v>--</v>
      </c>
    </row>
    <row r="9404" spans="1:9" ht="13" x14ac:dyDescent="0.15">
      <c r="A9404" s="1" t="s">
        <v>7122</v>
      </c>
      <c r="B9404" s="1" t="s">
        <v>551</v>
      </c>
      <c r="C9404" s="1">
        <v>20</v>
      </c>
      <c r="D9404" s="1">
        <v>19870301</v>
      </c>
      <c r="E9404" s="1">
        <v>19960311</v>
      </c>
      <c r="F9404" t="str">
        <f t="shared" si="292"/>
        <v>8083</v>
      </c>
      <c r="G9404" t="str">
        <f>SUBSTITUTE(SUBSTITUTE(SUBSTITUTE(LOWER(B9404), " ", "-"), "(",""), ")", "")</f>
        <v>multiculturalism</v>
      </c>
      <c r="H9404" t="str">
        <f t="shared" si="293"/>
        <v>1987-03-01</v>
      </c>
      <c r="I9404" t="str">
        <f>IFERROR(CONCATENATE(LEFT(E9404,4),"-",MID(E9404,5,2),"-",RIGHT(E9404,2)), NULL)</f>
        <v>1996-03-11</v>
      </c>
    </row>
    <row r="9405" spans="1:9" ht="13" x14ac:dyDescent="0.15">
      <c r="A9405" s="1" t="s">
        <v>7123</v>
      </c>
      <c r="B9405" s="1" t="s">
        <v>277</v>
      </c>
      <c r="C9405" s="1">
        <v>20</v>
      </c>
      <c r="D9405" s="1">
        <v>19940701</v>
      </c>
      <c r="E9405" s="1">
        <v>19960311</v>
      </c>
      <c r="F9405" t="str">
        <f t="shared" si="292"/>
        <v>8084</v>
      </c>
      <c r="G9405" t="str">
        <f>SUBSTITUTE(SUBSTITUTE(SUBSTITUTE(LOWER(B9405), " ", "-"), "(",""), ")", "")</f>
        <v>education</v>
      </c>
      <c r="H9405" t="str">
        <f t="shared" si="293"/>
        <v>1994-07-01</v>
      </c>
      <c r="I9405" t="str">
        <f>IFERROR(CONCATENATE(LEFT(E9405,4),"-",MID(E9405,5,2),"-",RIGHT(E9405,2)), NULL)</f>
        <v>1996-03-11</v>
      </c>
    </row>
    <row r="9406" spans="1:9" ht="13" x14ac:dyDescent="0.15">
      <c r="A9406" s="1" t="s">
        <v>7123</v>
      </c>
      <c r="B9406" s="1" t="s">
        <v>283</v>
      </c>
      <c r="C9406" s="1">
        <v>20</v>
      </c>
      <c r="D9406" s="1">
        <v>19940701</v>
      </c>
      <c r="E9406" s="1">
        <v>19960311</v>
      </c>
      <c r="F9406" t="str">
        <f t="shared" si="292"/>
        <v>8084</v>
      </c>
      <c r="G9406" t="str">
        <f>SUBSTITUTE(SUBSTITUTE(SUBSTITUTE(LOWER(B9406), " ", "-"), "(",""), ")", "")</f>
        <v>employment</v>
      </c>
      <c r="H9406" t="str">
        <f t="shared" si="293"/>
        <v>1994-07-01</v>
      </c>
      <c r="I9406" t="str">
        <f>IFERROR(CONCATENATE(LEFT(E9406,4),"-",MID(E9406,5,2),"-",RIGHT(E9406,2)), NULL)</f>
        <v>1996-03-11</v>
      </c>
    </row>
    <row r="9407" spans="1:9" ht="13" x14ac:dyDescent="0.15">
      <c r="A9407" s="1" t="s">
        <v>7123</v>
      </c>
      <c r="B9407" s="1" t="s">
        <v>290</v>
      </c>
      <c r="C9407" s="1">
        <v>20</v>
      </c>
      <c r="D9407" s="1">
        <v>19940701</v>
      </c>
      <c r="E9407" s="1">
        <v>19960311</v>
      </c>
      <c r="F9407" t="str">
        <f t="shared" si="292"/>
        <v>8084</v>
      </c>
      <c r="G9407" t="str">
        <f>SUBSTITUTE(SUBSTITUTE(SUBSTITUTE(LOWER(B9407), " ", "-"), "(",""), ")", "")</f>
        <v>training</v>
      </c>
      <c r="H9407" t="str">
        <f t="shared" si="293"/>
        <v>1994-07-01</v>
      </c>
      <c r="I9407" t="str">
        <f>IFERROR(CONCATENATE(LEFT(E9407,4),"-",MID(E9407,5,2),"-",RIGHT(E9407,2)), NULL)</f>
        <v>1996-03-11</v>
      </c>
    </row>
    <row r="9408" spans="1:9" ht="13" x14ac:dyDescent="0.15">
      <c r="A9408" s="1" t="s">
        <v>7124</v>
      </c>
      <c r="B9408" s="1" t="s">
        <v>277</v>
      </c>
      <c r="C9408" s="1">
        <v>20</v>
      </c>
      <c r="D9408" s="1">
        <v>19920801</v>
      </c>
      <c r="E9408" s="1">
        <v>19940701</v>
      </c>
      <c r="F9408" t="str">
        <f t="shared" si="292"/>
        <v>8085</v>
      </c>
      <c r="G9408" t="str">
        <f>SUBSTITUTE(SUBSTITUTE(SUBSTITUTE(LOWER(B9408), " ", "-"), "(",""), ")", "")</f>
        <v>education</v>
      </c>
      <c r="H9408" t="str">
        <f t="shared" si="293"/>
        <v>1992-08-01</v>
      </c>
      <c r="I9408" t="str">
        <f>IFERROR(CONCATENATE(LEFT(E9408,4),"-",MID(E9408,5,2),"-",RIGHT(E9408,2)), NULL)</f>
        <v>1994-07-01</v>
      </c>
    </row>
    <row r="9409" spans="1:9" ht="13" x14ac:dyDescent="0.15">
      <c r="A9409" s="1" t="s">
        <v>7124</v>
      </c>
      <c r="B9409" s="1" t="s">
        <v>283</v>
      </c>
      <c r="C9409" s="1">
        <v>20</v>
      </c>
      <c r="D9409" s="1">
        <v>19920801</v>
      </c>
      <c r="E9409" s="1">
        <v>19940701</v>
      </c>
      <c r="F9409" t="str">
        <f t="shared" si="292"/>
        <v>8085</v>
      </c>
      <c r="G9409" t="str">
        <f>SUBSTITUTE(SUBSTITUTE(SUBSTITUTE(LOWER(B9409), " ", "-"), "(",""), ")", "")</f>
        <v>employment</v>
      </c>
      <c r="H9409" t="str">
        <f t="shared" si="293"/>
        <v>1992-08-01</v>
      </c>
      <c r="I9409" t="str">
        <f>IFERROR(CONCATENATE(LEFT(E9409,4),"-",MID(E9409,5,2),"-",RIGHT(E9409,2)), NULL)</f>
        <v>1994-07-01</v>
      </c>
    </row>
    <row r="9410" spans="1:9" ht="13" x14ac:dyDescent="0.15">
      <c r="A9410" s="1" t="s">
        <v>7124</v>
      </c>
      <c r="B9410" s="1" t="s">
        <v>290</v>
      </c>
      <c r="C9410" s="1">
        <v>20</v>
      </c>
      <c r="D9410" s="1">
        <v>19920801</v>
      </c>
      <c r="E9410" s="1">
        <v>19940701</v>
      </c>
      <c r="F9410" t="str">
        <f t="shared" si="292"/>
        <v>8085</v>
      </c>
      <c r="G9410" t="str">
        <f>SUBSTITUTE(SUBSTITUTE(SUBSTITUTE(LOWER(B9410), " ", "-"), "(",""), ")", "")</f>
        <v>training</v>
      </c>
      <c r="H9410" t="str">
        <f t="shared" si="293"/>
        <v>1992-08-01</v>
      </c>
      <c r="I9410" t="str">
        <f>IFERROR(CONCATENATE(LEFT(E9410,4),"-",MID(E9410,5,2),"-",RIGHT(E9410,2)), NULL)</f>
        <v>1994-07-01</v>
      </c>
    </row>
    <row r="9411" spans="1:9" ht="13" x14ac:dyDescent="0.15">
      <c r="A9411" s="1" t="s">
        <v>7125</v>
      </c>
      <c r="B9411" s="1" t="s">
        <v>277</v>
      </c>
      <c r="C9411" s="1">
        <v>20</v>
      </c>
      <c r="D9411" s="1">
        <v>19940701</v>
      </c>
      <c r="E9411" s="1">
        <v>19960311</v>
      </c>
      <c r="F9411" t="str">
        <f t="shared" ref="F9411:F9474" si="294">TEXT(SUBSTITUTE(A9411, "CA ", ""), "0000")</f>
        <v>8086</v>
      </c>
      <c r="G9411" t="str">
        <f>SUBSTITUTE(SUBSTITUTE(SUBSTITUTE(LOWER(B9411), " ", "-"), "(",""), ")", "")</f>
        <v>education</v>
      </c>
      <c r="H9411" t="str">
        <f t="shared" ref="H9411:H9474" si="295">CONCATENATE(LEFT(D9411,4),"-",MID(D9411,5,2),"-",RIGHT(D9411,2))</f>
        <v>1994-07-01</v>
      </c>
      <c r="I9411" t="str">
        <f>IFERROR(CONCATENATE(LEFT(E9411,4),"-",MID(E9411,5,2),"-",RIGHT(E9411,2)), NULL)</f>
        <v>1996-03-11</v>
      </c>
    </row>
    <row r="9412" spans="1:9" ht="13" x14ac:dyDescent="0.15">
      <c r="A9412" s="1" t="s">
        <v>7125</v>
      </c>
      <c r="B9412" s="1" t="s">
        <v>283</v>
      </c>
      <c r="C9412" s="1">
        <v>20</v>
      </c>
      <c r="D9412" s="1">
        <v>19940701</v>
      </c>
      <c r="E9412" s="1">
        <v>19960311</v>
      </c>
      <c r="F9412" t="str">
        <f t="shared" si="294"/>
        <v>8086</v>
      </c>
      <c r="G9412" t="str">
        <f>SUBSTITUTE(SUBSTITUTE(SUBSTITUTE(LOWER(B9412), " ", "-"), "(",""), ")", "")</f>
        <v>employment</v>
      </c>
      <c r="H9412" t="str">
        <f t="shared" si="295"/>
        <v>1994-07-01</v>
      </c>
      <c r="I9412" t="str">
        <f>IFERROR(CONCATENATE(LEFT(E9412,4),"-",MID(E9412,5,2),"-",RIGHT(E9412,2)), NULL)</f>
        <v>1996-03-11</v>
      </c>
    </row>
    <row r="9413" spans="1:9" ht="13" x14ac:dyDescent="0.15">
      <c r="A9413" s="1" t="s">
        <v>7125</v>
      </c>
      <c r="B9413" s="1" t="s">
        <v>290</v>
      </c>
      <c r="C9413" s="1">
        <v>20</v>
      </c>
      <c r="D9413" s="1">
        <v>19940701</v>
      </c>
      <c r="E9413" s="1">
        <v>19960311</v>
      </c>
      <c r="F9413" t="str">
        <f t="shared" si="294"/>
        <v>8086</v>
      </c>
      <c r="G9413" t="str">
        <f>SUBSTITUTE(SUBSTITUTE(SUBSTITUTE(LOWER(B9413), " ", "-"), "(",""), ")", "")</f>
        <v>training</v>
      </c>
      <c r="H9413" t="str">
        <f t="shared" si="295"/>
        <v>1994-07-01</v>
      </c>
      <c r="I9413" t="str">
        <f>IFERROR(CONCATENATE(LEFT(E9413,4),"-",MID(E9413,5,2),"-",RIGHT(E9413,2)), NULL)</f>
        <v>1996-03-11</v>
      </c>
    </row>
    <row r="9414" spans="1:9" ht="13" x14ac:dyDescent="0.15">
      <c r="A9414" s="1" t="s">
        <v>7126</v>
      </c>
      <c r="B9414" s="1" t="s">
        <v>277</v>
      </c>
      <c r="C9414" s="1">
        <v>20</v>
      </c>
      <c r="D9414" s="1">
        <v>19920801</v>
      </c>
      <c r="E9414" s="1">
        <v>19940701</v>
      </c>
      <c r="F9414" t="str">
        <f t="shared" si="294"/>
        <v>8087</v>
      </c>
      <c r="G9414" t="str">
        <f>SUBSTITUTE(SUBSTITUTE(SUBSTITUTE(LOWER(B9414), " ", "-"), "(",""), ")", "")</f>
        <v>education</v>
      </c>
      <c r="H9414" t="str">
        <f t="shared" si="295"/>
        <v>1992-08-01</v>
      </c>
      <c r="I9414" t="str">
        <f>IFERROR(CONCATENATE(LEFT(E9414,4),"-",MID(E9414,5,2),"-",RIGHT(E9414,2)), NULL)</f>
        <v>1994-07-01</v>
      </c>
    </row>
    <row r="9415" spans="1:9" ht="13" x14ac:dyDescent="0.15">
      <c r="A9415" s="1" t="s">
        <v>7126</v>
      </c>
      <c r="B9415" s="1" t="s">
        <v>283</v>
      </c>
      <c r="C9415" s="1">
        <v>20</v>
      </c>
      <c r="D9415" s="1">
        <v>19920801</v>
      </c>
      <c r="E9415" s="1">
        <v>19940701</v>
      </c>
      <c r="F9415" t="str">
        <f t="shared" si="294"/>
        <v>8087</v>
      </c>
      <c r="G9415" t="str">
        <f>SUBSTITUTE(SUBSTITUTE(SUBSTITUTE(LOWER(B9415), " ", "-"), "(",""), ")", "")</f>
        <v>employment</v>
      </c>
      <c r="H9415" t="str">
        <f t="shared" si="295"/>
        <v>1992-08-01</v>
      </c>
      <c r="I9415" t="str">
        <f>IFERROR(CONCATENATE(LEFT(E9415,4),"-",MID(E9415,5,2),"-",RIGHT(E9415,2)), NULL)</f>
        <v>1994-07-01</v>
      </c>
    </row>
    <row r="9416" spans="1:9" ht="13" x14ac:dyDescent="0.15">
      <c r="A9416" s="1" t="s">
        <v>7126</v>
      </c>
      <c r="B9416" s="1" t="s">
        <v>290</v>
      </c>
      <c r="C9416" s="1">
        <v>20</v>
      </c>
      <c r="D9416" s="1">
        <v>19920801</v>
      </c>
      <c r="E9416" s="1">
        <v>19940701</v>
      </c>
      <c r="F9416" t="str">
        <f t="shared" si="294"/>
        <v>8087</v>
      </c>
      <c r="G9416" t="str">
        <f>SUBSTITUTE(SUBSTITUTE(SUBSTITUTE(LOWER(B9416), " ", "-"), "(",""), ")", "")</f>
        <v>training</v>
      </c>
      <c r="H9416" t="str">
        <f t="shared" si="295"/>
        <v>1992-08-01</v>
      </c>
      <c r="I9416" t="str">
        <f>IFERROR(CONCATENATE(LEFT(E9416,4),"-",MID(E9416,5,2),"-",RIGHT(E9416,2)), NULL)</f>
        <v>1994-07-01</v>
      </c>
    </row>
    <row r="9417" spans="1:9" ht="13" x14ac:dyDescent="0.15">
      <c r="A9417" s="1" t="s">
        <v>7127</v>
      </c>
      <c r="B9417" s="1" t="s">
        <v>277</v>
      </c>
      <c r="C9417" s="1">
        <v>20</v>
      </c>
      <c r="D9417" s="1">
        <v>19940701</v>
      </c>
      <c r="E9417" s="1">
        <v>19960311</v>
      </c>
      <c r="F9417" t="str">
        <f t="shared" si="294"/>
        <v>8088</v>
      </c>
      <c r="G9417" t="str">
        <f>SUBSTITUTE(SUBSTITUTE(SUBSTITUTE(LOWER(B9417), " ", "-"), "(",""), ")", "")</f>
        <v>education</v>
      </c>
      <c r="H9417" t="str">
        <f t="shared" si="295"/>
        <v>1994-07-01</v>
      </c>
      <c r="I9417" t="str">
        <f>IFERROR(CONCATENATE(LEFT(E9417,4),"-",MID(E9417,5,2),"-",RIGHT(E9417,2)), NULL)</f>
        <v>1996-03-11</v>
      </c>
    </row>
    <row r="9418" spans="1:9" ht="13" x14ac:dyDescent="0.15">
      <c r="A9418" s="1" t="s">
        <v>7127</v>
      </c>
      <c r="B9418" s="1" t="s">
        <v>283</v>
      </c>
      <c r="C9418" s="1">
        <v>20</v>
      </c>
      <c r="D9418" s="1">
        <v>19940701</v>
      </c>
      <c r="E9418" s="1">
        <v>19960311</v>
      </c>
      <c r="F9418" t="str">
        <f t="shared" si="294"/>
        <v>8088</v>
      </c>
      <c r="G9418" t="str">
        <f>SUBSTITUTE(SUBSTITUTE(SUBSTITUTE(LOWER(B9418), " ", "-"), "(",""), ")", "")</f>
        <v>employment</v>
      </c>
      <c r="H9418" t="str">
        <f t="shared" si="295"/>
        <v>1994-07-01</v>
      </c>
      <c r="I9418" t="str">
        <f>IFERROR(CONCATENATE(LEFT(E9418,4),"-",MID(E9418,5,2),"-",RIGHT(E9418,2)), NULL)</f>
        <v>1996-03-11</v>
      </c>
    </row>
    <row r="9419" spans="1:9" ht="13" x14ac:dyDescent="0.15">
      <c r="A9419" s="1" t="s">
        <v>7127</v>
      </c>
      <c r="B9419" s="1" t="s">
        <v>290</v>
      </c>
      <c r="C9419" s="1">
        <v>20</v>
      </c>
      <c r="D9419" s="1">
        <v>19940701</v>
      </c>
      <c r="E9419" s="1">
        <v>19960311</v>
      </c>
      <c r="F9419" t="str">
        <f t="shared" si="294"/>
        <v>8088</v>
      </c>
      <c r="G9419" t="str">
        <f>SUBSTITUTE(SUBSTITUTE(SUBSTITUTE(LOWER(B9419), " ", "-"), "(",""), ")", "")</f>
        <v>training</v>
      </c>
      <c r="H9419" t="str">
        <f t="shared" si="295"/>
        <v>1994-07-01</v>
      </c>
      <c r="I9419" t="str">
        <f>IFERROR(CONCATENATE(LEFT(E9419,4),"-",MID(E9419,5,2),"-",RIGHT(E9419,2)), NULL)</f>
        <v>1996-03-11</v>
      </c>
    </row>
    <row r="9420" spans="1:9" ht="13" x14ac:dyDescent="0.15">
      <c r="A9420" s="1" t="s">
        <v>7128</v>
      </c>
      <c r="B9420" s="1" t="s">
        <v>277</v>
      </c>
      <c r="C9420" s="1">
        <v>20</v>
      </c>
      <c r="D9420" s="1">
        <v>19920801</v>
      </c>
      <c r="E9420" s="1">
        <v>19940701</v>
      </c>
      <c r="F9420" t="str">
        <f t="shared" si="294"/>
        <v>8089</v>
      </c>
      <c r="G9420" t="str">
        <f>SUBSTITUTE(SUBSTITUTE(SUBSTITUTE(LOWER(B9420), " ", "-"), "(",""), ")", "")</f>
        <v>education</v>
      </c>
      <c r="H9420" t="str">
        <f t="shared" si="295"/>
        <v>1992-08-01</v>
      </c>
      <c r="I9420" t="str">
        <f>IFERROR(CONCATENATE(LEFT(E9420,4),"-",MID(E9420,5,2),"-",RIGHT(E9420,2)), NULL)</f>
        <v>1994-07-01</v>
      </c>
    </row>
    <row r="9421" spans="1:9" ht="13" x14ac:dyDescent="0.15">
      <c r="A9421" s="1" t="s">
        <v>7128</v>
      </c>
      <c r="B9421" s="1" t="s">
        <v>283</v>
      </c>
      <c r="C9421" s="1">
        <v>20</v>
      </c>
      <c r="D9421" s="1">
        <v>19920801</v>
      </c>
      <c r="E9421" s="1">
        <v>19940701</v>
      </c>
      <c r="F9421" t="str">
        <f t="shared" si="294"/>
        <v>8089</v>
      </c>
      <c r="G9421" t="str">
        <f>SUBSTITUTE(SUBSTITUTE(SUBSTITUTE(LOWER(B9421), " ", "-"), "(",""), ")", "")</f>
        <v>employment</v>
      </c>
      <c r="H9421" t="str">
        <f t="shared" si="295"/>
        <v>1992-08-01</v>
      </c>
      <c r="I9421" t="str">
        <f>IFERROR(CONCATENATE(LEFT(E9421,4),"-",MID(E9421,5,2),"-",RIGHT(E9421,2)), NULL)</f>
        <v>1994-07-01</v>
      </c>
    </row>
    <row r="9422" spans="1:9" ht="13" x14ac:dyDescent="0.15">
      <c r="A9422" s="1" t="s">
        <v>7128</v>
      </c>
      <c r="B9422" s="1" t="s">
        <v>290</v>
      </c>
      <c r="C9422" s="1">
        <v>20</v>
      </c>
      <c r="D9422" s="1">
        <v>19920801</v>
      </c>
      <c r="E9422" s="1">
        <v>19940701</v>
      </c>
      <c r="F9422" t="str">
        <f t="shared" si="294"/>
        <v>8089</v>
      </c>
      <c r="G9422" t="str">
        <f>SUBSTITUTE(SUBSTITUTE(SUBSTITUTE(LOWER(B9422), " ", "-"), "(",""), ")", "")</f>
        <v>training</v>
      </c>
      <c r="H9422" t="str">
        <f t="shared" si="295"/>
        <v>1992-08-01</v>
      </c>
      <c r="I9422" t="str">
        <f>IFERROR(CONCATENATE(LEFT(E9422,4),"-",MID(E9422,5,2),"-",RIGHT(E9422,2)), NULL)</f>
        <v>1994-07-01</v>
      </c>
    </row>
    <row r="9423" spans="1:9" ht="13" x14ac:dyDescent="0.15">
      <c r="A9423" s="1" t="s">
        <v>7129</v>
      </c>
      <c r="B9423" s="1" t="s">
        <v>64</v>
      </c>
      <c r="C9423" s="1">
        <v>20</v>
      </c>
      <c r="D9423" s="1">
        <v>18710401</v>
      </c>
      <c r="E9423" s="1">
        <v>20090522</v>
      </c>
      <c r="F9423" t="str">
        <f t="shared" si="294"/>
        <v>0809</v>
      </c>
      <c r="G9423" t="str">
        <f>SUBSTITUTE(SUBSTITUTE(SUBSTITUTE(LOWER(B9423), " ", "-"), "(",""), ")", "")</f>
        <v>customs</v>
      </c>
      <c r="H9423" t="str">
        <f t="shared" si="295"/>
        <v>1871-04-01</v>
      </c>
      <c r="I9423" t="str">
        <f>IFERROR(CONCATENATE(LEFT(E9423,4),"-",MID(E9423,5,2),"-",RIGHT(E9423,2)), NULL)</f>
        <v>2009-05-22</v>
      </c>
    </row>
    <row r="9424" spans="1:9" ht="13" x14ac:dyDescent="0.15">
      <c r="A9424" s="1" t="s">
        <v>7130</v>
      </c>
      <c r="B9424" s="1" t="s">
        <v>277</v>
      </c>
      <c r="C9424" s="1">
        <v>20</v>
      </c>
      <c r="D9424" s="1">
        <v>19940701</v>
      </c>
      <c r="E9424" s="1">
        <v>19960311</v>
      </c>
      <c r="F9424" t="str">
        <f t="shared" si="294"/>
        <v>8090</v>
      </c>
      <c r="G9424" t="str">
        <f>SUBSTITUTE(SUBSTITUTE(SUBSTITUTE(LOWER(B9424), " ", "-"), "(",""), ")", "")</f>
        <v>education</v>
      </c>
      <c r="H9424" t="str">
        <f t="shared" si="295"/>
        <v>1994-07-01</v>
      </c>
      <c r="I9424" t="str">
        <f>IFERROR(CONCATENATE(LEFT(E9424,4),"-",MID(E9424,5,2),"-",RIGHT(E9424,2)), NULL)</f>
        <v>1996-03-11</v>
      </c>
    </row>
    <row r="9425" spans="1:9" ht="13" x14ac:dyDescent="0.15">
      <c r="A9425" s="1" t="s">
        <v>7130</v>
      </c>
      <c r="B9425" s="1" t="s">
        <v>283</v>
      </c>
      <c r="C9425" s="1">
        <v>20</v>
      </c>
      <c r="D9425" s="1">
        <v>19940701</v>
      </c>
      <c r="E9425" s="1">
        <v>19960311</v>
      </c>
      <c r="F9425" t="str">
        <f t="shared" si="294"/>
        <v>8090</v>
      </c>
      <c r="G9425" t="str">
        <f>SUBSTITUTE(SUBSTITUTE(SUBSTITUTE(LOWER(B9425), " ", "-"), "(",""), ")", "")</f>
        <v>employment</v>
      </c>
      <c r="H9425" t="str">
        <f t="shared" si="295"/>
        <v>1994-07-01</v>
      </c>
      <c r="I9425" t="str">
        <f>IFERROR(CONCATENATE(LEFT(E9425,4),"-",MID(E9425,5,2),"-",RIGHT(E9425,2)), NULL)</f>
        <v>1996-03-11</v>
      </c>
    </row>
    <row r="9426" spans="1:9" ht="13" x14ac:dyDescent="0.15">
      <c r="A9426" s="1" t="s">
        <v>7130</v>
      </c>
      <c r="B9426" s="1" t="s">
        <v>290</v>
      </c>
      <c r="C9426" s="1">
        <v>20</v>
      </c>
      <c r="D9426" s="1">
        <v>19940701</v>
      </c>
      <c r="E9426" s="1">
        <v>19960311</v>
      </c>
      <c r="F9426" t="str">
        <f t="shared" si="294"/>
        <v>8090</v>
      </c>
      <c r="G9426" t="str">
        <f>SUBSTITUTE(SUBSTITUTE(SUBSTITUTE(LOWER(B9426), " ", "-"), "(",""), ")", "")</f>
        <v>training</v>
      </c>
      <c r="H9426" t="str">
        <f t="shared" si="295"/>
        <v>1994-07-01</v>
      </c>
      <c r="I9426" t="str">
        <f>IFERROR(CONCATENATE(LEFT(E9426,4),"-",MID(E9426,5,2),"-",RIGHT(E9426,2)), NULL)</f>
        <v>1996-03-11</v>
      </c>
    </row>
    <row r="9427" spans="1:9" ht="13" x14ac:dyDescent="0.15">
      <c r="A9427" s="1" t="s">
        <v>7131</v>
      </c>
      <c r="B9427" s="1" t="s">
        <v>277</v>
      </c>
      <c r="C9427" s="1">
        <v>20</v>
      </c>
      <c r="D9427" s="1">
        <v>19920801</v>
      </c>
      <c r="E9427" s="1">
        <v>19940701</v>
      </c>
      <c r="F9427" t="str">
        <f t="shared" si="294"/>
        <v>8091</v>
      </c>
      <c r="G9427" t="str">
        <f>SUBSTITUTE(SUBSTITUTE(SUBSTITUTE(LOWER(B9427), " ", "-"), "(",""), ")", "")</f>
        <v>education</v>
      </c>
      <c r="H9427" t="str">
        <f t="shared" si="295"/>
        <v>1992-08-01</v>
      </c>
      <c r="I9427" t="str">
        <f>IFERROR(CONCATENATE(LEFT(E9427,4),"-",MID(E9427,5,2),"-",RIGHT(E9427,2)), NULL)</f>
        <v>1994-07-01</v>
      </c>
    </row>
    <row r="9428" spans="1:9" ht="13" x14ac:dyDescent="0.15">
      <c r="A9428" s="1" t="s">
        <v>7131</v>
      </c>
      <c r="B9428" s="1" t="s">
        <v>283</v>
      </c>
      <c r="C9428" s="1">
        <v>20</v>
      </c>
      <c r="D9428" s="1">
        <v>19920801</v>
      </c>
      <c r="E9428" s="1">
        <v>19940701</v>
      </c>
      <c r="F9428" t="str">
        <f t="shared" si="294"/>
        <v>8091</v>
      </c>
      <c r="G9428" t="str">
        <f>SUBSTITUTE(SUBSTITUTE(SUBSTITUTE(LOWER(B9428), " ", "-"), "(",""), ")", "")</f>
        <v>employment</v>
      </c>
      <c r="H9428" t="str">
        <f t="shared" si="295"/>
        <v>1992-08-01</v>
      </c>
      <c r="I9428" t="str">
        <f>IFERROR(CONCATENATE(LEFT(E9428,4),"-",MID(E9428,5,2),"-",RIGHT(E9428,2)), NULL)</f>
        <v>1994-07-01</v>
      </c>
    </row>
    <row r="9429" spans="1:9" ht="13" x14ac:dyDescent="0.15">
      <c r="A9429" s="1" t="s">
        <v>7131</v>
      </c>
      <c r="B9429" s="1" t="s">
        <v>290</v>
      </c>
      <c r="C9429" s="1">
        <v>20</v>
      </c>
      <c r="D9429" s="1">
        <v>19920801</v>
      </c>
      <c r="E9429" s="1">
        <v>19940701</v>
      </c>
      <c r="F9429" t="str">
        <f t="shared" si="294"/>
        <v>8091</v>
      </c>
      <c r="G9429" t="str">
        <f>SUBSTITUTE(SUBSTITUTE(SUBSTITUTE(LOWER(B9429), " ", "-"), "(",""), ")", "")</f>
        <v>training</v>
      </c>
      <c r="H9429" t="str">
        <f t="shared" si="295"/>
        <v>1992-08-01</v>
      </c>
      <c r="I9429" t="str">
        <f>IFERROR(CONCATENATE(LEFT(E9429,4),"-",MID(E9429,5,2),"-",RIGHT(E9429,2)), NULL)</f>
        <v>1994-07-01</v>
      </c>
    </row>
    <row r="9430" spans="1:9" ht="13" x14ac:dyDescent="0.15">
      <c r="A9430" s="1" t="s">
        <v>7132</v>
      </c>
      <c r="B9430" s="1" t="s">
        <v>277</v>
      </c>
      <c r="C9430" s="1">
        <v>20</v>
      </c>
      <c r="D9430" s="1">
        <v>19920801</v>
      </c>
      <c r="E9430" s="1">
        <v>19960311</v>
      </c>
      <c r="F9430" t="str">
        <f t="shared" si="294"/>
        <v>8092</v>
      </c>
      <c r="G9430" t="str">
        <f>SUBSTITUTE(SUBSTITUTE(SUBSTITUTE(LOWER(B9430), " ", "-"), "(",""), ")", "")</f>
        <v>education</v>
      </c>
      <c r="H9430" t="str">
        <f t="shared" si="295"/>
        <v>1992-08-01</v>
      </c>
      <c r="I9430" t="str">
        <f>IFERROR(CONCATENATE(LEFT(E9430,4),"-",MID(E9430,5,2),"-",RIGHT(E9430,2)), NULL)</f>
        <v>1996-03-11</v>
      </c>
    </row>
    <row r="9431" spans="1:9" ht="13" x14ac:dyDescent="0.15">
      <c r="A9431" s="1" t="s">
        <v>7132</v>
      </c>
      <c r="B9431" s="1" t="s">
        <v>283</v>
      </c>
      <c r="C9431" s="1">
        <v>20</v>
      </c>
      <c r="D9431" s="1">
        <v>19920801</v>
      </c>
      <c r="E9431" s="1">
        <v>19960311</v>
      </c>
      <c r="F9431" t="str">
        <f t="shared" si="294"/>
        <v>8092</v>
      </c>
      <c r="G9431" t="str">
        <f>SUBSTITUTE(SUBSTITUTE(SUBSTITUTE(LOWER(B9431), " ", "-"), "(",""), ")", "")</f>
        <v>employment</v>
      </c>
      <c r="H9431" t="str">
        <f t="shared" si="295"/>
        <v>1992-08-01</v>
      </c>
      <c r="I9431" t="str">
        <f>IFERROR(CONCATENATE(LEFT(E9431,4),"-",MID(E9431,5,2),"-",RIGHT(E9431,2)), NULL)</f>
        <v>1996-03-11</v>
      </c>
    </row>
    <row r="9432" spans="1:9" ht="13" x14ac:dyDescent="0.15">
      <c r="A9432" s="1" t="s">
        <v>7132</v>
      </c>
      <c r="B9432" s="1" t="s">
        <v>290</v>
      </c>
      <c r="C9432" s="1">
        <v>20</v>
      </c>
      <c r="D9432" s="1">
        <v>19920801</v>
      </c>
      <c r="E9432" s="1">
        <v>19960311</v>
      </c>
      <c r="F9432" t="str">
        <f t="shared" si="294"/>
        <v>8092</v>
      </c>
      <c r="G9432" t="str">
        <f>SUBSTITUTE(SUBSTITUTE(SUBSTITUTE(LOWER(B9432), " ", "-"), "(",""), ")", "")</f>
        <v>training</v>
      </c>
      <c r="H9432" t="str">
        <f t="shared" si="295"/>
        <v>1992-08-01</v>
      </c>
      <c r="I9432" t="str">
        <f>IFERROR(CONCATENATE(LEFT(E9432,4),"-",MID(E9432,5,2),"-",RIGHT(E9432,2)), NULL)</f>
        <v>1996-03-11</v>
      </c>
    </row>
    <row r="9433" spans="1:9" ht="13" x14ac:dyDescent="0.15">
      <c r="A9433" s="1" t="s">
        <v>7133</v>
      </c>
      <c r="B9433" s="1" t="s">
        <v>277</v>
      </c>
      <c r="C9433" s="1">
        <v>20</v>
      </c>
      <c r="D9433" s="1">
        <v>19920801</v>
      </c>
      <c r="E9433" s="1">
        <v>19940701</v>
      </c>
      <c r="F9433" t="str">
        <f t="shared" si="294"/>
        <v>8093</v>
      </c>
      <c r="G9433" t="str">
        <f>SUBSTITUTE(SUBSTITUTE(SUBSTITUTE(LOWER(B9433), " ", "-"), "(",""), ")", "")</f>
        <v>education</v>
      </c>
      <c r="H9433" t="str">
        <f t="shared" si="295"/>
        <v>1992-08-01</v>
      </c>
      <c r="I9433" t="str">
        <f>IFERROR(CONCATENATE(LEFT(E9433,4),"-",MID(E9433,5,2),"-",RIGHT(E9433,2)), NULL)</f>
        <v>1994-07-01</v>
      </c>
    </row>
    <row r="9434" spans="1:9" ht="13" x14ac:dyDescent="0.15">
      <c r="A9434" s="1" t="s">
        <v>7133</v>
      </c>
      <c r="B9434" s="1" t="s">
        <v>283</v>
      </c>
      <c r="C9434" s="1">
        <v>20</v>
      </c>
      <c r="D9434" s="1">
        <v>19920801</v>
      </c>
      <c r="E9434" s="1">
        <v>19940701</v>
      </c>
      <c r="F9434" t="str">
        <f t="shared" si="294"/>
        <v>8093</v>
      </c>
      <c r="G9434" t="str">
        <f>SUBSTITUTE(SUBSTITUTE(SUBSTITUTE(LOWER(B9434), " ", "-"), "(",""), ")", "")</f>
        <v>employment</v>
      </c>
      <c r="H9434" t="str">
        <f t="shared" si="295"/>
        <v>1992-08-01</v>
      </c>
      <c r="I9434" t="str">
        <f>IFERROR(CONCATENATE(LEFT(E9434,4),"-",MID(E9434,5,2),"-",RIGHT(E9434,2)), NULL)</f>
        <v>1994-07-01</v>
      </c>
    </row>
    <row r="9435" spans="1:9" ht="13" x14ac:dyDescent="0.15">
      <c r="A9435" s="1" t="s">
        <v>7133</v>
      </c>
      <c r="B9435" s="1" t="s">
        <v>290</v>
      </c>
      <c r="C9435" s="1">
        <v>20</v>
      </c>
      <c r="D9435" s="1">
        <v>19920801</v>
      </c>
      <c r="E9435" s="1">
        <v>19940701</v>
      </c>
      <c r="F9435" t="str">
        <f t="shared" si="294"/>
        <v>8093</v>
      </c>
      <c r="G9435" t="str">
        <f>SUBSTITUTE(SUBSTITUTE(SUBSTITUTE(LOWER(B9435), " ", "-"), "(",""), ")", "")</f>
        <v>training</v>
      </c>
      <c r="H9435" t="str">
        <f t="shared" si="295"/>
        <v>1992-08-01</v>
      </c>
      <c r="I9435" t="str">
        <f>IFERROR(CONCATENATE(LEFT(E9435,4),"-",MID(E9435,5,2),"-",RIGHT(E9435,2)), NULL)</f>
        <v>1994-07-01</v>
      </c>
    </row>
    <row r="9436" spans="1:9" ht="13" x14ac:dyDescent="0.15">
      <c r="A9436" s="1" t="s">
        <v>7134</v>
      </c>
      <c r="B9436" s="1" t="s">
        <v>277</v>
      </c>
      <c r="C9436" s="1">
        <v>20</v>
      </c>
      <c r="D9436" s="1">
        <v>19940701</v>
      </c>
      <c r="E9436" s="1">
        <v>19960311</v>
      </c>
      <c r="F9436" t="str">
        <f t="shared" si="294"/>
        <v>8094</v>
      </c>
      <c r="G9436" t="str">
        <f>SUBSTITUTE(SUBSTITUTE(SUBSTITUTE(LOWER(B9436), " ", "-"), "(",""), ")", "")</f>
        <v>education</v>
      </c>
      <c r="H9436" t="str">
        <f t="shared" si="295"/>
        <v>1994-07-01</v>
      </c>
      <c r="I9436" t="str">
        <f>IFERROR(CONCATENATE(LEFT(E9436,4),"-",MID(E9436,5,2),"-",RIGHT(E9436,2)), NULL)</f>
        <v>1996-03-11</v>
      </c>
    </row>
    <row r="9437" spans="1:9" ht="13" x14ac:dyDescent="0.15">
      <c r="A9437" s="1" t="s">
        <v>7134</v>
      </c>
      <c r="B9437" s="1" t="s">
        <v>283</v>
      </c>
      <c r="C9437" s="1">
        <v>20</v>
      </c>
      <c r="D9437" s="1">
        <v>19940701</v>
      </c>
      <c r="E9437" s="1">
        <v>19960311</v>
      </c>
      <c r="F9437" t="str">
        <f t="shared" si="294"/>
        <v>8094</v>
      </c>
      <c r="G9437" t="str">
        <f>SUBSTITUTE(SUBSTITUTE(SUBSTITUTE(LOWER(B9437), " ", "-"), "(",""), ")", "")</f>
        <v>employment</v>
      </c>
      <c r="H9437" t="str">
        <f t="shared" si="295"/>
        <v>1994-07-01</v>
      </c>
      <c r="I9437" t="str">
        <f>IFERROR(CONCATENATE(LEFT(E9437,4),"-",MID(E9437,5,2),"-",RIGHT(E9437,2)), NULL)</f>
        <v>1996-03-11</v>
      </c>
    </row>
    <row r="9438" spans="1:9" ht="13" x14ac:dyDescent="0.15">
      <c r="A9438" s="1" t="s">
        <v>7134</v>
      </c>
      <c r="B9438" s="1" t="s">
        <v>290</v>
      </c>
      <c r="C9438" s="1">
        <v>20</v>
      </c>
      <c r="D9438" s="1">
        <v>19940701</v>
      </c>
      <c r="E9438" s="1">
        <v>19960311</v>
      </c>
      <c r="F9438" t="str">
        <f t="shared" si="294"/>
        <v>8094</v>
      </c>
      <c r="G9438" t="str">
        <f>SUBSTITUTE(SUBSTITUTE(SUBSTITUTE(LOWER(B9438), " ", "-"), "(",""), ")", "")</f>
        <v>training</v>
      </c>
      <c r="H9438" t="str">
        <f t="shared" si="295"/>
        <v>1994-07-01</v>
      </c>
      <c r="I9438" t="str">
        <f>IFERROR(CONCATENATE(LEFT(E9438,4),"-",MID(E9438,5,2),"-",RIGHT(E9438,2)), NULL)</f>
        <v>1996-03-11</v>
      </c>
    </row>
    <row r="9439" spans="1:9" ht="13" x14ac:dyDescent="0.15">
      <c r="A9439" s="1" t="s">
        <v>7135</v>
      </c>
      <c r="B9439" s="1" t="s">
        <v>277</v>
      </c>
      <c r="C9439" s="1">
        <v>20</v>
      </c>
      <c r="D9439" s="1">
        <v>19940701</v>
      </c>
      <c r="E9439" s="1">
        <v>19960311</v>
      </c>
      <c r="F9439" t="str">
        <f t="shared" si="294"/>
        <v>8095</v>
      </c>
      <c r="G9439" t="str">
        <f>SUBSTITUTE(SUBSTITUTE(SUBSTITUTE(LOWER(B9439), " ", "-"), "(",""), ")", "")</f>
        <v>education</v>
      </c>
      <c r="H9439" t="str">
        <f t="shared" si="295"/>
        <v>1994-07-01</v>
      </c>
      <c r="I9439" t="str">
        <f>IFERROR(CONCATENATE(LEFT(E9439,4),"-",MID(E9439,5,2),"-",RIGHT(E9439,2)), NULL)</f>
        <v>1996-03-11</v>
      </c>
    </row>
    <row r="9440" spans="1:9" ht="13" x14ac:dyDescent="0.15">
      <c r="A9440" s="1" t="s">
        <v>7135</v>
      </c>
      <c r="B9440" s="1" t="s">
        <v>283</v>
      </c>
      <c r="C9440" s="1">
        <v>20</v>
      </c>
      <c r="D9440" s="1">
        <v>19940701</v>
      </c>
      <c r="E9440" s="1">
        <v>19960311</v>
      </c>
      <c r="F9440" t="str">
        <f t="shared" si="294"/>
        <v>8095</v>
      </c>
      <c r="G9440" t="str">
        <f>SUBSTITUTE(SUBSTITUTE(SUBSTITUTE(LOWER(B9440), " ", "-"), "(",""), ")", "")</f>
        <v>employment</v>
      </c>
      <c r="H9440" t="str">
        <f t="shared" si="295"/>
        <v>1994-07-01</v>
      </c>
      <c r="I9440" t="str">
        <f>IFERROR(CONCATENATE(LEFT(E9440,4),"-",MID(E9440,5,2),"-",RIGHT(E9440,2)), NULL)</f>
        <v>1996-03-11</v>
      </c>
    </row>
    <row r="9441" spans="1:9" ht="13" x14ac:dyDescent="0.15">
      <c r="A9441" s="1" t="s">
        <v>7135</v>
      </c>
      <c r="B9441" s="1" t="s">
        <v>290</v>
      </c>
      <c r="C9441" s="1">
        <v>20</v>
      </c>
      <c r="D9441" s="1">
        <v>19940701</v>
      </c>
      <c r="E9441" s="1">
        <v>19960311</v>
      </c>
      <c r="F9441" t="str">
        <f t="shared" si="294"/>
        <v>8095</v>
      </c>
      <c r="G9441" t="str">
        <f>SUBSTITUTE(SUBSTITUTE(SUBSTITUTE(LOWER(B9441), " ", "-"), "(",""), ")", "")</f>
        <v>training</v>
      </c>
      <c r="H9441" t="str">
        <f t="shared" si="295"/>
        <v>1994-07-01</v>
      </c>
      <c r="I9441" t="str">
        <f>IFERROR(CONCATENATE(LEFT(E9441,4),"-",MID(E9441,5,2),"-",RIGHT(E9441,2)), NULL)</f>
        <v>1996-03-11</v>
      </c>
    </row>
    <row r="9442" spans="1:9" ht="13" x14ac:dyDescent="0.15">
      <c r="A9442" s="1" t="s">
        <v>7136</v>
      </c>
      <c r="B9442" s="1" t="s">
        <v>277</v>
      </c>
      <c r="C9442" s="1">
        <v>20</v>
      </c>
      <c r="D9442" s="1">
        <v>19940701</v>
      </c>
      <c r="E9442" s="1">
        <v>19960311</v>
      </c>
      <c r="F9442" t="str">
        <f t="shared" si="294"/>
        <v>8096</v>
      </c>
      <c r="G9442" t="str">
        <f>SUBSTITUTE(SUBSTITUTE(SUBSTITUTE(LOWER(B9442), " ", "-"), "(",""), ")", "")</f>
        <v>education</v>
      </c>
      <c r="H9442" t="str">
        <f t="shared" si="295"/>
        <v>1994-07-01</v>
      </c>
      <c r="I9442" t="str">
        <f>IFERROR(CONCATENATE(LEFT(E9442,4),"-",MID(E9442,5,2),"-",RIGHT(E9442,2)), NULL)</f>
        <v>1996-03-11</v>
      </c>
    </row>
    <row r="9443" spans="1:9" ht="13" x14ac:dyDescent="0.15">
      <c r="A9443" s="1" t="s">
        <v>7136</v>
      </c>
      <c r="B9443" s="1" t="s">
        <v>283</v>
      </c>
      <c r="C9443" s="1">
        <v>20</v>
      </c>
      <c r="D9443" s="1">
        <v>19940701</v>
      </c>
      <c r="E9443" s="1">
        <v>19960311</v>
      </c>
      <c r="F9443" t="str">
        <f t="shared" si="294"/>
        <v>8096</v>
      </c>
      <c r="G9443" t="str">
        <f>SUBSTITUTE(SUBSTITUTE(SUBSTITUTE(LOWER(B9443), " ", "-"), "(",""), ")", "")</f>
        <v>employment</v>
      </c>
      <c r="H9443" t="str">
        <f t="shared" si="295"/>
        <v>1994-07-01</v>
      </c>
      <c r="I9443" t="str">
        <f>IFERROR(CONCATENATE(LEFT(E9443,4),"-",MID(E9443,5,2),"-",RIGHT(E9443,2)), NULL)</f>
        <v>1996-03-11</v>
      </c>
    </row>
    <row r="9444" spans="1:9" ht="13" x14ac:dyDescent="0.15">
      <c r="A9444" s="1" t="s">
        <v>7136</v>
      </c>
      <c r="B9444" s="1" t="s">
        <v>290</v>
      </c>
      <c r="C9444" s="1">
        <v>20</v>
      </c>
      <c r="D9444" s="1">
        <v>19940701</v>
      </c>
      <c r="E9444" s="1">
        <v>19960311</v>
      </c>
      <c r="F9444" t="str">
        <f t="shared" si="294"/>
        <v>8096</v>
      </c>
      <c r="G9444" t="str">
        <f>SUBSTITUTE(SUBSTITUTE(SUBSTITUTE(LOWER(B9444), " ", "-"), "(",""), ")", "")</f>
        <v>training</v>
      </c>
      <c r="H9444" t="str">
        <f t="shared" si="295"/>
        <v>1994-07-01</v>
      </c>
      <c r="I9444" t="str">
        <f>IFERROR(CONCATENATE(LEFT(E9444,4),"-",MID(E9444,5,2),"-",RIGHT(E9444,2)), NULL)</f>
        <v>1996-03-11</v>
      </c>
    </row>
    <row r="9445" spans="1:9" ht="13" x14ac:dyDescent="0.15">
      <c r="A9445" s="1" t="s">
        <v>7137</v>
      </c>
      <c r="B9445" s="1" t="s">
        <v>277</v>
      </c>
      <c r="C9445" s="1">
        <v>20</v>
      </c>
      <c r="D9445" s="1">
        <v>19940701</v>
      </c>
      <c r="E9445" s="1">
        <v>19960311</v>
      </c>
      <c r="F9445" t="str">
        <f t="shared" si="294"/>
        <v>8097</v>
      </c>
      <c r="G9445" t="str">
        <f>SUBSTITUTE(SUBSTITUTE(SUBSTITUTE(LOWER(B9445), " ", "-"), "(",""), ")", "")</f>
        <v>education</v>
      </c>
      <c r="H9445" t="str">
        <f t="shared" si="295"/>
        <v>1994-07-01</v>
      </c>
      <c r="I9445" t="str">
        <f>IFERROR(CONCATENATE(LEFT(E9445,4),"-",MID(E9445,5,2),"-",RIGHT(E9445,2)), NULL)</f>
        <v>1996-03-11</v>
      </c>
    </row>
    <row r="9446" spans="1:9" ht="13" x14ac:dyDescent="0.15">
      <c r="A9446" s="1" t="s">
        <v>7137</v>
      </c>
      <c r="B9446" s="1" t="s">
        <v>283</v>
      </c>
      <c r="C9446" s="1">
        <v>20</v>
      </c>
      <c r="D9446" s="1">
        <v>19940701</v>
      </c>
      <c r="E9446" s="1">
        <v>19960311</v>
      </c>
      <c r="F9446" t="str">
        <f t="shared" si="294"/>
        <v>8097</v>
      </c>
      <c r="G9446" t="str">
        <f>SUBSTITUTE(SUBSTITUTE(SUBSTITUTE(LOWER(B9446), " ", "-"), "(",""), ")", "")</f>
        <v>employment</v>
      </c>
      <c r="H9446" t="str">
        <f t="shared" si="295"/>
        <v>1994-07-01</v>
      </c>
      <c r="I9446" t="str">
        <f>IFERROR(CONCATENATE(LEFT(E9446,4),"-",MID(E9446,5,2),"-",RIGHT(E9446,2)), NULL)</f>
        <v>1996-03-11</v>
      </c>
    </row>
    <row r="9447" spans="1:9" ht="13" x14ac:dyDescent="0.15">
      <c r="A9447" s="1" t="s">
        <v>7137</v>
      </c>
      <c r="B9447" s="1" t="s">
        <v>290</v>
      </c>
      <c r="C9447" s="1">
        <v>20</v>
      </c>
      <c r="D9447" s="1">
        <v>19940701</v>
      </c>
      <c r="E9447" s="1">
        <v>19960311</v>
      </c>
      <c r="F9447" t="str">
        <f t="shared" si="294"/>
        <v>8097</v>
      </c>
      <c r="G9447" t="str">
        <f>SUBSTITUTE(SUBSTITUTE(SUBSTITUTE(LOWER(B9447), " ", "-"), "(",""), ")", "")</f>
        <v>training</v>
      </c>
      <c r="H9447" t="str">
        <f t="shared" si="295"/>
        <v>1994-07-01</v>
      </c>
      <c r="I9447" t="str">
        <f>IFERROR(CONCATENATE(LEFT(E9447,4),"-",MID(E9447,5,2),"-",RIGHT(E9447,2)), NULL)</f>
        <v>1996-03-11</v>
      </c>
    </row>
    <row r="9448" spans="1:9" ht="13" x14ac:dyDescent="0.15">
      <c r="A9448" s="1" t="s">
        <v>7138</v>
      </c>
      <c r="B9448" s="1" t="s">
        <v>277</v>
      </c>
      <c r="C9448" s="1">
        <v>20</v>
      </c>
      <c r="D9448" s="1">
        <v>19940701</v>
      </c>
      <c r="E9448" s="1">
        <v>19960311</v>
      </c>
      <c r="F9448" t="str">
        <f t="shared" si="294"/>
        <v>8098</v>
      </c>
      <c r="G9448" t="str">
        <f>SUBSTITUTE(SUBSTITUTE(SUBSTITUTE(LOWER(B9448), " ", "-"), "(",""), ")", "")</f>
        <v>education</v>
      </c>
      <c r="H9448" t="str">
        <f t="shared" si="295"/>
        <v>1994-07-01</v>
      </c>
      <c r="I9448" t="str">
        <f>IFERROR(CONCATENATE(LEFT(E9448,4),"-",MID(E9448,5,2),"-",RIGHT(E9448,2)), NULL)</f>
        <v>1996-03-11</v>
      </c>
    </row>
    <row r="9449" spans="1:9" ht="13" x14ac:dyDescent="0.15">
      <c r="A9449" s="1" t="s">
        <v>7138</v>
      </c>
      <c r="B9449" s="1" t="s">
        <v>283</v>
      </c>
      <c r="C9449" s="1">
        <v>20</v>
      </c>
      <c r="D9449" s="1">
        <v>19940701</v>
      </c>
      <c r="E9449" s="1">
        <v>19960311</v>
      </c>
      <c r="F9449" t="str">
        <f t="shared" si="294"/>
        <v>8098</v>
      </c>
      <c r="G9449" t="str">
        <f>SUBSTITUTE(SUBSTITUTE(SUBSTITUTE(LOWER(B9449), " ", "-"), "(",""), ")", "")</f>
        <v>employment</v>
      </c>
      <c r="H9449" t="str">
        <f t="shared" si="295"/>
        <v>1994-07-01</v>
      </c>
      <c r="I9449" t="str">
        <f>IFERROR(CONCATENATE(LEFT(E9449,4),"-",MID(E9449,5,2),"-",RIGHT(E9449,2)), NULL)</f>
        <v>1996-03-11</v>
      </c>
    </row>
    <row r="9450" spans="1:9" ht="13" x14ac:dyDescent="0.15">
      <c r="A9450" s="1" t="s">
        <v>7138</v>
      </c>
      <c r="B9450" s="1" t="s">
        <v>290</v>
      </c>
      <c r="C9450" s="1">
        <v>20</v>
      </c>
      <c r="D9450" s="1">
        <v>19940701</v>
      </c>
      <c r="E9450" s="1">
        <v>19960311</v>
      </c>
      <c r="F9450" t="str">
        <f t="shared" si="294"/>
        <v>8098</v>
      </c>
      <c r="G9450" t="str">
        <f>SUBSTITUTE(SUBSTITUTE(SUBSTITUTE(LOWER(B9450), " ", "-"), "(",""), ")", "")</f>
        <v>training</v>
      </c>
      <c r="H9450" t="str">
        <f t="shared" si="295"/>
        <v>1994-07-01</v>
      </c>
      <c r="I9450" t="str">
        <f>IFERROR(CONCATENATE(LEFT(E9450,4),"-",MID(E9450,5,2),"-",RIGHT(E9450,2)), NULL)</f>
        <v>1996-03-11</v>
      </c>
    </row>
    <row r="9451" spans="1:9" ht="13" x14ac:dyDescent="0.15">
      <c r="A9451" s="1" t="s">
        <v>7139</v>
      </c>
      <c r="B9451" s="1" t="s">
        <v>277</v>
      </c>
      <c r="C9451" s="1">
        <v>20</v>
      </c>
      <c r="D9451" s="1">
        <v>19940701</v>
      </c>
      <c r="E9451" s="1">
        <v>19960311</v>
      </c>
      <c r="F9451" t="str">
        <f t="shared" si="294"/>
        <v>8099</v>
      </c>
      <c r="G9451" t="str">
        <f>SUBSTITUTE(SUBSTITUTE(SUBSTITUTE(LOWER(B9451), " ", "-"), "(",""), ")", "")</f>
        <v>education</v>
      </c>
      <c r="H9451" t="str">
        <f t="shared" si="295"/>
        <v>1994-07-01</v>
      </c>
      <c r="I9451" t="str">
        <f>IFERROR(CONCATENATE(LEFT(E9451,4),"-",MID(E9451,5,2),"-",RIGHT(E9451,2)), NULL)</f>
        <v>1996-03-11</v>
      </c>
    </row>
    <row r="9452" spans="1:9" ht="13" x14ac:dyDescent="0.15">
      <c r="A9452" s="1" t="s">
        <v>7139</v>
      </c>
      <c r="B9452" s="1" t="s">
        <v>283</v>
      </c>
      <c r="C9452" s="1">
        <v>20</v>
      </c>
      <c r="D9452" s="1">
        <v>19940701</v>
      </c>
      <c r="E9452" s="1">
        <v>19960311</v>
      </c>
      <c r="F9452" t="str">
        <f t="shared" si="294"/>
        <v>8099</v>
      </c>
      <c r="G9452" t="str">
        <f>SUBSTITUTE(SUBSTITUTE(SUBSTITUTE(LOWER(B9452), " ", "-"), "(",""), ")", "")</f>
        <v>employment</v>
      </c>
      <c r="H9452" t="str">
        <f t="shared" si="295"/>
        <v>1994-07-01</v>
      </c>
      <c r="I9452" t="str">
        <f>IFERROR(CONCATENATE(LEFT(E9452,4),"-",MID(E9452,5,2),"-",RIGHT(E9452,2)), NULL)</f>
        <v>1996-03-11</v>
      </c>
    </row>
    <row r="9453" spans="1:9" ht="13" x14ac:dyDescent="0.15">
      <c r="A9453" s="1" t="s">
        <v>7139</v>
      </c>
      <c r="B9453" s="1" t="s">
        <v>290</v>
      </c>
      <c r="C9453" s="1">
        <v>20</v>
      </c>
      <c r="D9453" s="1">
        <v>19940701</v>
      </c>
      <c r="E9453" s="1">
        <v>19960311</v>
      </c>
      <c r="F9453" t="str">
        <f t="shared" si="294"/>
        <v>8099</v>
      </c>
      <c r="G9453" t="str">
        <f>SUBSTITUTE(SUBSTITUTE(SUBSTITUTE(LOWER(B9453), " ", "-"), "(",""), ")", "")</f>
        <v>training</v>
      </c>
      <c r="H9453" t="str">
        <f t="shared" si="295"/>
        <v>1994-07-01</v>
      </c>
      <c r="I9453" t="str">
        <f>IFERROR(CONCATENATE(LEFT(E9453,4),"-",MID(E9453,5,2),"-",RIGHT(E9453,2)), NULL)</f>
        <v>1996-03-11</v>
      </c>
    </row>
    <row r="9454" spans="1:9" ht="13" x14ac:dyDescent="0.15">
      <c r="A9454" s="1" t="s">
        <v>7140</v>
      </c>
      <c r="B9454" s="1" t="s">
        <v>11</v>
      </c>
      <c r="C9454" s="1">
        <v>20</v>
      </c>
      <c r="D9454" s="1">
        <v>19040601</v>
      </c>
      <c r="F9454" t="str">
        <f t="shared" si="294"/>
        <v>0081</v>
      </c>
      <c r="G9454" t="str">
        <f>SUBSTITUTE(SUBSTITUTE(SUBSTITUTE(LOWER(B9454), " ", "-"), "(",""), ")", "")</f>
        <v>copyright</v>
      </c>
      <c r="H9454" t="str">
        <f t="shared" si="295"/>
        <v>1904-06-01</v>
      </c>
      <c r="I9454" t="str">
        <f>IFERROR(CONCATENATE(LEFT(E9454,4),"-",MID(E9454,5,2),"-",RIGHT(E9454,2)), NULL)</f>
        <v>--</v>
      </c>
    </row>
    <row r="9455" spans="1:9" ht="13" x14ac:dyDescent="0.15">
      <c r="A9455" s="1" t="s">
        <v>7140</v>
      </c>
      <c r="B9455" s="1" t="s">
        <v>15</v>
      </c>
      <c r="C9455" s="1">
        <v>20</v>
      </c>
      <c r="D9455" s="1">
        <v>19040601</v>
      </c>
      <c r="F9455" t="str">
        <f t="shared" si="294"/>
        <v>0081</v>
      </c>
      <c r="G9455" t="str">
        <f>SUBSTITUTE(SUBSTITUTE(SUBSTITUTE(LOWER(B9455), " ", "-"), "(",""), ")", "")</f>
        <v>patents-and-trademarks</v>
      </c>
      <c r="H9455" t="str">
        <f t="shared" si="295"/>
        <v>1904-06-01</v>
      </c>
      <c r="I9455" t="str">
        <f>IFERROR(CONCATENATE(LEFT(E9455,4),"-",MID(E9455,5,2),"-",RIGHT(E9455,2)), NULL)</f>
        <v>--</v>
      </c>
    </row>
    <row r="9456" spans="1:9" ht="13" x14ac:dyDescent="0.15">
      <c r="A9456" s="1" t="s">
        <v>7141</v>
      </c>
      <c r="B9456" s="1" t="s">
        <v>64</v>
      </c>
      <c r="C9456" s="1">
        <v>20</v>
      </c>
      <c r="D9456" s="1">
        <v>18951101</v>
      </c>
      <c r="E9456" s="1">
        <v>20090522</v>
      </c>
      <c r="F9456" t="str">
        <f t="shared" si="294"/>
        <v>0810</v>
      </c>
      <c r="G9456" t="str">
        <f>SUBSTITUTE(SUBSTITUTE(SUBSTITUTE(LOWER(B9456), " ", "-"), "(",""), ")", "")</f>
        <v>customs</v>
      </c>
      <c r="H9456" t="str">
        <f t="shared" si="295"/>
        <v>1895-11-01</v>
      </c>
      <c r="I9456" t="str">
        <f>IFERROR(CONCATENATE(LEFT(E9456,4),"-",MID(E9456,5,2),"-",RIGHT(E9456,2)), NULL)</f>
        <v>2009-05-22</v>
      </c>
    </row>
    <row r="9457" spans="1:9" ht="13" x14ac:dyDescent="0.15">
      <c r="A9457" s="1" t="s">
        <v>7142</v>
      </c>
      <c r="B9457" s="1" t="s">
        <v>277</v>
      </c>
      <c r="C9457" s="1">
        <v>20</v>
      </c>
      <c r="D9457" s="1">
        <v>19940701</v>
      </c>
      <c r="E9457" s="1">
        <v>19960311</v>
      </c>
      <c r="F9457" t="str">
        <f t="shared" si="294"/>
        <v>8100</v>
      </c>
      <c r="G9457" t="str">
        <f>SUBSTITUTE(SUBSTITUTE(SUBSTITUTE(LOWER(B9457), " ", "-"), "(",""), ")", "")</f>
        <v>education</v>
      </c>
      <c r="H9457" t="str">
        <f t="shared" si="295"/>
        <v>1994-07-01</v>
      </c>
      <c r="I9457" t="str">
        <f>IFERROR(CONCATENATE(LEFT(E9457,4),"-",MID(E9457,5,2),"-",RIGHT(E9457,2)), NULL)</f>
        <v>1996-03-11</v>
      </c>
    </row>
    <row r="9458" spans="1:9" ht="13" x14ac:dyDescent="0.15">
      <c r="A9458" s="1" t="s">
        <v>7142</v>
      </c>
      <c r="B9458" s="1" t="s">
        <v>283</v>
      </c>
      <c r="C9458" s="1">
        <v>20</v>
      </c>
      <c r="D9458" s="1">
        <v>19940701</v>
      </c>
      <c r="E9458" s="1">
        <v>19960311</v>
      </c>
      <c r="F9458" t="str">
        <f t="shared" si="294"/>
        <v>8100</v>
      </c>
      <c r="G9458" t="str">
        <f>SUBSTITUTE(SUBSTITUTE(SUBSTITUTE(LOWER(B9458), " ", "-"), "(",""), ")", "")</f>
        <v>employment</v>
      </c>
      <c r="H9458" t="str">
        <f t="shared" si="295"/>
        <v>1994-07-01</v>
      </c>
      <c r="I9458" t="str">
        <f>IFERROR(CONCATENATE(LEFT(E9458,4),"-",MID(E9458,5,2),"-",RIGHT(E9458,2)), NULL)</f>
        <v>1996-03-11</v>
      </c>
    </row>
    <row r="9459" spans="1:9" ht="13" x14ac:dyDescent="0.15">
      <c r="A9459" s="1" t="s">
        <v>7142</v>
      </c>
      <c r="B9459" s="1" t="s">
        <v>290</v>
      </c>
      <c r="C9459" s="1">
        <v>20</v>
      </c>
      <c r="D9459" s="1">
        <v>19940701</v>
      </c>
      <c r="E9459" s="1">
        <v>19960311</v>
      </c>
      <c r="F9459" t="str">
        <f t="shared" si="294"/>
        <v>8100</v>
      </c>
      <c r="G9459" t="str">
        <f>SUBSTITUTE(SUBSTITUTE(SUBSTITUTE(LOWER(B9459), " ", "-"), "(",""), ")", "")</f>
        <v>training</v>
      </c>
      <c r="H9459" t="str">
        <f t="shared" si="295"/>
        <v>1994-07-01</v>
      </c>
      <c r="I9459" t="str">
        <f>IFERROR(CONCATENATE(LEFT(E9459,4),"-",MID(E9459,5,2),"-",RIGHT(E9459,2)), NULL)</f>
        <v>1996-03-11</v>
      </c>
    </row>
    <row r="9460" spans="1:9" ht="13" x14ac:dyDescent="0.15">
      <c r="A9460" s="1" t="s">
        <v>7143</v>
      </c>
      <c r="B9460" s="1" t="s">
        <v>132</v>
      </c>
      <c r="C9460" s="1">
        <v>20</v>
      </c>
      <c r="D9460" s="1">
        <v>19910801</v>
      </c>
      <c r="F9460" t="str">
        <f t="shared" si="294"/>
        <v>8101</v>
      </c>
      <c r="G9460" t="str">
        <f>SUBSTITUTE(SUBSTITUTE(SUBSTITUTE(LOWER(B9460), " ", "-"), "(",""), ")", "")</f>
        <v>defence-forces</v>
      </c>
      <c r="H9460" t="str">
        <f t="shared" si="295"/>
        <v>1991-08-01</v>
      </c>
      <c r="I9460" t="str">
        <f>IFERROR(CONCATENATE(LEFT(E9460,4),"-",MID(E9460,5,2),"-",RIGHT(E9460,2)), NULL)</f>
        <v>--</v>
      </c>
    </row>
    <row r="9461" spans="1:9" ht="13" x14ac:dyDescent="0.15">
      <c r="A9461" s="1" t="s">
        <v>7144</v>
      </c>
      <c r="B9461" s="1" t="s">
        <v>24</v>
      </c>
      <c r="C9461" s="1">
        <v>20</v>
      </c>
      <c r="D9461" s="1">
        <v>19940701</v>
      </c>
      <c r="E9461" s="1">
        <v>20140000</v>
      </c>
      <c r="F9461" t="str">
        <f t="shared" si="294"/>
        <v>8102</v>
      </c>
      <c r="G9461" t="str">
        <f>SUBSTITUTE(SUBSTITUTE(SUBSTITUTE(LOWER(B9461), " ", "-"), "(",""), ")", "")</f>
        <v>logistics-air-force</v>
      </c>
      <c r="H9461" t="str">
        <f t="shared" si="295"/>
        <v>1994-07-01</v>
      </c>
      <c r="I9461" t="str">
        <f>IFERROR(CONCATENATE(LEFT(E9461,4),"-",MID(E9461,5,2),"-",RIGHT(E9461,2)), NULL)</f>
        <v>2014-00-00</v>
      </c>
    </row>
    <row r="9462" spans="1:9" ht="13" x14ac:dyDescent="0.15">
      <c r="A9462" s="1" t="s">
        <v>7145</v>
      </c>
      <c r="B9462" s="1" t="s">
        <v>439</v>
      </c>
      <c r="C9462" s="1">
        <v>20</v>
      </c>
      <c r="D9462" s="1">
        <v>19420501</v>
      </c>
      <c r="E9462" s="1">
        <v>19450216</v>
      </c>
      <c r="F9462" t="str">
        <f t="shared" si="294"/>
        <v>8103</v>
      </c>
      <c r="G9462" t="str">
        <f>SUBSTITUTE(SUBSTITUTE(SUBSTITUTE(LOWER(B9462), " ", "-"), "(",""), ")", "")</f>
        <v>building</v>
      </c>
      <c r="H9462" t="str">
        <f t="shared" si="295"/>
        <v>1942-05-01</v>
      </c>
      <c r="I9462" t="str">
        <f>IFERROR(CONCATENATE(LEFT(E9462,4),"-",MID(E9462,5,2),"-",RIGHT(E9462,2)), NULL)</f>
        <v>1945-02-16</v>
      </c>
    </row>
    <row r="9463" spans="1:9" ht="13" x14ac:dyDescent="0.15">
      <c r="A9463" s="1" t="s">
        <v>7145</v>
      </c>
      <c r="B9463" s="1" t="s">
        <v>60</v>
      </c>
      <c r="C9463" s="1">
        <v>20</v>
      </c>
      <c r="D9463" s="1">
        <v>19420501</v>
      </c>
      <c r="E9463" s="1">
        <v>19450216</v>
      </c>
      <c r="F9463" t="str">
        <f t="shared" si="294"/>
        <v>8103</v>
      </c>
      <c r="G9463" t="str">
        <f>SUBSTITUTE(SUBSTITUTE(SUBSTITUTE(LOWER(B9463), " ", "-"), "(",""), ")", "")</f>
        <v>works</v>
      </c>
      <c r="H9463" t="str">
        <f t="shared" si="295"/>
        <v>1942-05-01</v>
      </c>
      <c r="I9463" t="str">
        <f>IFERROR(CONCATENATE(LEFT(E9463,4),"-",MID(E9463,5,2),"-",RIGHT(E9463,2)), NULL)</f>
        <v>1945-02-16</v>
      </c>
    </row>
    <row r="9464" spans="1:9" ht="13" x14ac:dyDescent="0.15">
      <c r="A9464" s="1" t="s">
        <v>7146</v>
      </c>
      <c r="B9464" s="1" t="s">
        <v>24</v>
      </c>
      <c r="C9464" s="1">
        <v>20</v>
      </c>
      <c r="D9464" s="1">
        <v>19550606</v>
      </c>
      <c r="E9464" s="1">
        <v>19731101</v>
      </c>
      <c r="F9464" t="str">
        <f t="shared" si="294"/>
        <v>8104</v>
      </c>
      <c r="G9464" t="str">
        <f>SUBSTITUTE(SUBSTITUTE(SUBSTITUTE(LOWER(B9464), " ", "-"), "(",""), ")", "")</f>
        <v>logistics-air-force</v>
      </c>
      <c r="H9464" t="str">
        <f t="shared" si="295"/>
        <v>1955-06-06</v>
      </c>
      <c r="I9464" t="str">
        <f>IFERROR(CONCATENATE(LEFT(E9464,4),"-",MID(E9464,5,2),"-",RIGHT(E9464,2)), NULL)</f>
        <v>1973-11-01</v>
      </c>
    </row>
    <row r="9465" spans="1:9" ht="13" x14ac:dyDescent="0.15">
      <c r="A9465" s="1" t="s">
        <v>7147</v>
      </c>
      <c r="B9465" s="1" t="s">
        <v>60</v>
      </c>
      <c r="C9465" s="1">
        <v>20</v>
      </c>
      <c r="D9465" s="1">
        <v>19921101</v>
      </c>
      <c r="F9465" t="str">
        <f t="shared" si="294"/>
        <v>8105</v>
      </c>
      <c r="G9465" t="str">
        <f>SUBSTITUTE(SUBSTITUTE(SUBSTITUTE(LOWER(B9465), " ", "-"), "(",""), ")", "")</f>
        <v>works</v>
      </c>
      <c r="H9465" t="str">
        <f t="shared" si="295"/>
        <v>1992-11-01</v>
      </c>
      <c r="I9465" t="str">
        <f>IFERROR(CONCATENATE(LEFT(E9465,4),"-",MID(E9465,5,2),"-",RIGHT(E9465,2)), NULL)</f>
        <v>--</v>
      </c>
    </row>
    <row r="9466" spans="1:9" ht="13" x14ac:dyDescent="0.15">
      <c r="A9466" s="1" t="s">
        <v>7147</v>
      </c>
      <c r="B9466" s="1" t="s">
        <v>60</v>
      </c>
      <c r="C9466" s="1">
        <v>20</v>
      </c>
      <c r="D9466" s="1">
        <v>19921120</v>
      </c>
      <c r="E9466" s="1">
        <v>19950701</v>
      </c>
      <c r="F9466" t="str">
        <f t="shared" si="294"/>
        <v>8105</v>
      </c>
      <c r="G9466" t="str">
        <f>SUBSTITUTE(SUBSTITUTE(SUBSTITUTE(LOWER(B9466), " ", "-"), "(",""), ")", "")</f>
        <v>works</v>
      </c>
      <c r="H9466" t="str">
        <f t="shared" si="295"/>
        <v>1992-11-20</v>
      </c>
      <c r="I9466" t="str">
        <f>IFERROR(CONCATENATE(LEFT(E9466,4),"-",MID(E9466,5,2),"-",RIGHT(E9466,2)), NULL)</f>
        <v>1995-07-01</v>
      </c>
    </row>
    <row r="9467" spans="1:9" ht="13" x14ac:dyDescent="0.15">
      <c r="A9467" s="1" t="s">
        <v>7148</v>
      </c>
      <c r="B9467" s="1" t="s">
        <v>2822</v>
      </c>
      <c r="C9467" s="1">
        <v>20</v>
      </c>
      <c r="D9467" s="1">
        <v>19831210</v>
      </c>
      <c r="E9467" s="1">
        <v>20140000</v>
      </c>
      <c r="F9467" t="str">
        <f t="shared" si="294"/>
        <v>8106</v>
      </c>
      <c r="G9467" t="str">
        <f>SUBSTITUTE(SUBSTITUTE(SUBSTITUTE(LOWER(B9467), " ", "-"), "(",""), ")", "")</f>
        <v>navy-commands</v>
      </c>
      <c r="H9467" t="str">
        <f t="shared" si="295"/>
        <v>1983-12-10</v>
      </c>
      <c r="I9467" t="str">
        <f>IFERROR(CONCATENATE(LEFT(E9467,4),"-",MID(E9467,5,2),"-",RIGHT(E9467,2)), NULL)</f>
        <v>2014-00-00</v>
      </c>
    </row>
    <row r="9468" spans="1:9" ht="13" x14ac:dyDescent="0.15">
      <c r="A9468" s="1" t="s">
        <v>7149</v>
      </c>
      <c r="B9468" s="1" t="s">
        <v>17</v>
      </c>
      <c r="C9468" s="1">
        <v>20</v>
      </c>
      <c r="D9468" s="1">
        <v>19660821</v>
      </c>
      <c r="E9468" s="1">
        <v>19740224</v>
      </c>
      <c r="F9468" t="str">
        <f t="shared" si="294"/>
        <v>8107</v>
      </c>
      <c r="G9468" t="str">
        <f>SUBSTITUTE(SUBSTITUTE(SUBSTITUTE(LOWER(B9468), " ", "-"), "(",""), ")", "")</f>
        <v>scientific-research</v>
      </c>
      <c r="H9468" t="str">
        <f t="shared" si="295"/>
        <v>1966-08-21</v>
      </c>
      <c r="I9468" t="str">
        <f>IFERROR(CONCATENATE(LEFT(E9468,4),"-",MID(E9468,5,2),"-",RIGHT(E9468,2)), NULL)</f>
        <v>1974-02-24</v>
      </c>
    </row>
    <row r="9469" spans="1:9" ht="13" x14ac:dyDescent="0.15">
      <c r="A9469" s="1" t="s">
        <v>7150</v>
      </c>
      <c r="B9469" s="1" t="s">
        <v>254</v>
      </c>
      <c r="C9469" s="1">
        <v>20</v>
      </c>
      <c r="D9469" s="1">
        <v>19450101</v>
      </c>
      <c r="E9469" s="1">
        <v>19681231</v>
      </c>
      <c r="F9469" t="str">
        <f t="shared" si="294"/>
        <v>8108</v>
      </c>
      <c r="G9469" t="str">
        <f>SUBSTITUTE(SUBSTITUTE(SUBSTITUTE(LOWER(B9469), " ", "-"), "(",""), ")", "")</f>
        <v>logistics-army</v>
      </c>
      <c r="H9469" t="str">
        <f t="shared" si="295"/>
        <v>1945-01-01</v>
      </c>
      <c r="I9469" t="str">
        <f>IFERROR(CONCATENATE(LEFT(E9469,4),"-",MID(E9469,5,2),"-",RIGHT(E9469,2)), NULL)</f>
        <v>1968-12-31</v>
      </c>
    </row>
    <row r="9470" spans="1:9" ht="13" x14ac:dyDescent="0.15">
      <c r="A9470" s="1" t="s">
        <v>7151</v>
      </c>
      <c r="B9470" s="1" t="s">
        <v>248</v>
      </c>
      <c r="C9470" s="1">
        <v>20</v>
      </c>
      <c r="D9470" s="1">
        <v>19921103</v>
      </c>
      <c r="F9470" t="str">
        <f t="shared" si="294"/>
        <v>8109</v>
      </c>
      <c r="G9470" t="str">
        <f>SUBSTITUTE(SUBSTITUTE(SUBSTITUTE(LOWER(B9470), " ", "-"), "(",""), ")", "")</f>
        <v>parliamentary-matters</v>
      </c>
      <c r="H9470" t="str">
        <f t="shared" si="295"/>
        <v>1992-11-03</v>
      </c>
      <c r="I9470" t="str">
        <f>IFERROR(CONCATENATE(LEFT(E9470,4),"-",MID(E9470,5,2),"-",RIGHT(E9470,2)), NULL)</f>
        <v>--</v>
      </c>
    </row>
    <row r="9471" spans="1:9" ht="13" x14ac:dyDescent="0.15">
      <c r="A9471" s="1" t="s">
        <v>7152</v>
      </c>
      <c r="B9471" s="1" t="s">
        <v>64</v>
      </c>
      <c r="C9471" s="1">
        <v>20</v>
      </c>
      <c r="D9471" s="1">
        <v>18700301</v>
      </c>
      <c r="E9471" s="1">
        <v>20090522</v>
      </c>
      <c r="F9471" t="str">
        <f t="shared" si="294"/>
        <v>0811</v>
      </c>
      <c r="G9471" t="str">
        <f>SUBSTITUTE(SUBSTITUTE(SUBSTITUTE(LOWER(B9471), " ", "-"), "(",""), ")", "")</f>
        <v>customs</v>
      </c>
      <c r="H9471" t="str">
        <f t="shared" si="295"/>
        <v>1870-03-01</v>
      </c>
      <c r="I9471" t="str">
        <f>IFERROR(CONCATENATE(LEFT(E9471,4),"-",MID(E9471,5,2),"-",RIGHT(E9471,2)), NULL)</f>
        <v>2009-05-22</v>
      </c>
    </row>
    <row r="9472" spans="1:9" ht="13" x14ac:dyDescent="0.15">
      <c r="A9472" s="1" t="s">
        <v>7153</v>
      </c>
      <c r="B9472" s="1" t="s">
        <v>248</v>
      </c>
      <c r="C9472" s="1">
        <v>20</v>
      </c>
      <c r="D9472" s="1">
        <v>19930527</v>
      </c>
      <c r="E9472" s="1">
        <v>19931216</v>
      </c>
      <c r="F9472" t="str">
        <f t="shared" si="294"/>
        <v>8110</v>
      </c>
      <c r="G9472" t="str">
        <f>SUBSTITUTE(SUBSTITUTE(SUBSTITUTE(LOWER(B9472), " ", "-"), "(",""), ")", "")</f>
        <v>parliamentary-matters</v>
      </c>
      <c r="H9472" t="str">
        <f t="shared" si="295"/>
        <v>1993-05-27</v>
      </c>
      <c r="I9472" t="str">
        <f>IFERROR(CONCATENATE(LEFT(E9472,4),"-",MID(E9472,5,2),"-",RIGHT(E9472,2)), NULL)</f>
        <v>1993-12-16</v>
      </c>
    </row>
    <row r="9473" spans="1:9" ht="13" x14ac:dyDescent="0.15">
      <c r="A9473" s="1" t="s">
        <v>7154</v>
      </c>
      <c r="B9473" s="1" t="s">
        <v>446</v>
      </c>
      <c r="C9473" s="1">
        <v>20</v>
      </c>
      <c r="D9473" s="1">
        <v>19911201</v>
      </c>
      <c r="F9473" t="str">
        <f t="shared" si="294"/>
        <v>8111</v>
      </c>
      <c r="G9473" t="str">
        <f>SUBSTITUTE(SUBSTITUTE(SUBSTITUTE(LOWER(B9473), " ", "-"), "(",""), ")", "")</f>
        <v>logistics-defence</v>
      </c>
      <c r="H9473" t="str">
        <f t="shared" si="295"/>
        <v>1991-12-01</v>
      </c>
      <c r="I9473" t="str">
        <f>IFERROR(CONCATENATE(LEFT(E9473,4),"-",MID(E9473,5,2),"-",RIGHT(E9473,2)), NULL)</f>
        <v>--</v>
      </c>
    </row>
    <row r="9474" spans="1:9" ht="13" x14ac:dyDescent="0.15">
      <c r="A9474" s="1" t="s">
        <v>7155</v>
      </c>
      <c r="B9474" s="1" t="s">
        <v>546</v>
      </c>
      <c r="C9474" s="1">
        <v>20</v>
      </c>
      <c r="D9474" s="1">
        <v>19380101</v>
      </c>
      <c r="E9474" s="1">
        <v>19971199</v>
      </c>
      <c r="F9474" t="str">
        <f t="shared" si="294"/>
        <v>8112</v>
      </c>
      <c r="G9474" t="str">
        <f>SUBSTITUTE(SUBSTITUTE(SUBSTITUTE(LOWER(B9474), " ", "-"), "(",""), ")", "")</f>
        <v>rail-transport</v>
      </c>
      <c r="H9474" t="str">
        <f t="shared" si="295"/>
        <v>1938-01-01</v>
      </c>
      <c r="I9474" t="str">
        <f>IFERROR(CONCATENATE(LEFT(E9474,4),"-",MID(E9474,5,2),"-",RIGHT(E9474,2)), NULL)</f>
        <v>1997-11-99</v>
      </c>
    </row>
    <row r="9475" spans="1:9" ht="13" x14ac:dyDescent="0.15">
      <c r="A9475" s="1" t="s">
        <v>7156</v>
      </c>
      <c r="B9475" s="1" t="s">
        <v>661</v>
      </c>
      <c r="C9475" s="1">
        <v>20</v>
      </c>
      <c r="D9475" s="1">
        <v>19890701</v>
      </c>
      <c r="F9475" t="str">
        <f t="shared" ref="F9475:F9538" si="296">TEXT(SUBSTITUTE(A9475, "CA ", ""), "0000")</f>
        <v>8113</v>
      </c>
      <c r="G9475" t="str">
        <f>SUBSTITUTE(SUBSTITUTE(SUBSTITUTE(LOWER(B9475), " ", "-"), "(",""), ")", "")</f>
        <v>rehabilitation</v>
      </c>
      <c r="H9475" t="str">
        <f t="shared" ref="H9475:H9538" si="297">CONCATENATE(LEFT(D9475,4),"-",MID(D9475,5,2),"-",RIGHT(D9475,2))</f>
        <v>1989-07-01</v>
      </c>
      <c r="I9475" t="str">
        <f>IFERROR(CONCATENATE(LEFT(E9475,4),"-",MID(E9475,5,2),"-",RIGHT(E9475,2)), NULL)</f>
        <v>--</v>
      </c>
    </row>
    <row r="9476" spans="1:9" ht="13" x14ac:dyDescent="0.15">
      <c r="A9476" s="1" t="s">
        <v>7157</v>
      </c>
      <c r="B9476" s="1" t="s">
        <v>520</v>
      </c>
      <c r="C9476" s="1">
        <v>20</v>
      </c>
      <c r="D9476" s="1">
        <v>19770228</v>
      </c>
      <c r="E9476" s="1">
        <v>19800430</v>
      </c>
      <c r="F9476" t="str">
        <f t="shared" si="296"/>
        <v>8114</v>
      </c>
      <c r="G9476" t="str">
        <f>SUBSTITUTE(SUBSTITUTE(SUBSTITUTE(LOWER(B9476), " ", "-"), "(",""), ")", "")</f>
        <v>energy</v>
      </c>
      <c r="H9476" t="str">
        <f t="shared" si="297"/>
        <v>1977-02-28</v>
      </c>
      <c r="I9476" t="str">
        <f>IFERROR(CONCATENATE(LEFT(E9476,4),"-",MID(E9476,5,2),"-",RIGHT(E9476,2)), NULL)</f>
        <v>1980-04-30</v>
      </c>
    </row>
    <row r="9477" spans="1:9" ht="13" x14ac:dyDescent="0.15">
      <c r="A9477" s="1" t="s">
        <v>7158</v>
      </c>
      <c r="B9477" s="1" t="s">
        <v>2390</v>
      </c>
      <c r="C9477" s="1">
        <v>20</v>
      </c>
      <c r="D9477" s="1">
        <v>19880101</v>
      </c>
      <c r="E9477" s="1">
        <v>19980630</v>
      </c>
      <c r="F9477" t="str">
        <f t="shared" si="296"/>
        <v>8115</v>
      </c>
      <c r="G9477" t="str">
        <f>SUBSTITUTE(SUBSTITUTE(SUBSTITUTE(LOWER(B9477), " ", "-"), "(",""), ")", "")</f>
        <v>airport-services</v>
      </c>
      <c r="H9477" t="str">
        <f t="shared" si="297"/>
        <v>1988-01-01</v>
      </c>
      <c r="I9477" t="str">
        <f>IFERROR(CONCATENATE(LEFT(E9477,4),"-",MID(E9477,5,2),"-",RIGHT(E9477,2)), NULL)</f>
        <v>1998-06-30</v>
      </c>
    </row>
    <row r="9478" spans="1:9" ht="13" x14ac:dyDescent="0.15">
      <c r="A9478" s="1" t="s">
        <v>7158</v>
      </c>
      <c r="B9478" s="1" t="s">
        <v>2391</v>
      </c>
      <c r="C9478" s="1">
        <v>20</v>
      </c>
      <c r="D9478" s="1">
        <v>19880101</v>
      </c>
      <c r="E9478" s="1">
        <v>19980630</v>
      </c>
      <c r="F9478" t="str">
        <f t="shared" si="296"/>
        <v>8115</v>
      </c>
      <c r="G9478" t="str">
        <f>SUBSTITUTE(SUBSTITUTE(SUBSTITUTE(LOWER(B9478), " ", "-"), "(",""), ")", "")</f>
        <v>airports</v>
      </c>
      <c r="H9478" t="str">
        <f t="shared" si="297"/>
        <v>1988-01-01</v>
      </c>
      <c r="I9478" t="str">
        <f>IFERROR(CONCATENATE(LEFT(E9478,4),"-",MID(E9478,5,2),"-",RIGHT(E9478,2)), NULL)</f>
        <v>1998-06-30</v>
      </c>
    </row>
    <row r="9479" spans="1:9" ht="13" x14ac:dyDescent="0.15">
      <c r="A9479" s="1" t="s">
        <v>7159</v>
      </c>
      <c r="B9479" s="1" t="s">
        <v>156</v>
      </c>
      <c r="C9479" s="1">
        <v>20</v>
      </c>
      <c r="D9479" s="1">
        <v>19931201</v>
      </c>
      <c r="E9479" s="1">
        <v>20001231</v>
      </c>
      <c r="F9479" t="str">
        <f t="shared" si="296"/>
        <v>8116</v>
      </c>
      <c r="G9479" t="str">
        <f>SUBSTITUTE(SUBSTITUTE(SUBSTITUTE(LOWER(B9479), " ", "-"), "(",""), ")", "")</f>
        <v>pastoral</v>
      </c>
      <c r="H9479" t="str">
        <f t="shared" si="297"/>
        <v>1993-12-01</v>
      </c>
      <c r="I9479" t="str">
        <f>IFERROR(CONCATENATE(LEFT(E9479,4),"-",MID(E9479,5,2),"-",RIGHT(E9479,2)), NULL)</f>
        <v>2000-12-31</v>
      </c>
    </row>
    <row r="9480" spans="1:9" ht="13" x14ac:dyDescent="0.15">
      <c r="A9480" s="1" t="s">
        <v>7160</v>
      </c>
      <c r="B9480" s="1" t="s">
        <v>204</v>
      </c>
      <c r="C9480" s="1">
        <v>20</v>
      </c>
      <c r="D9480" s="1">
        <v>19941219</v>
      </c>
      <c r="E9480" s="1">
        <v>19970701</v>
      </c>
      <c r="F9480" t="str">
        <f t="shared" si="296"/>
        <v>8118</v>
      </c>
      <c r="G9480" t="str">
        <f>SUBSTITUTE(SUBSTITUTE(SUBSTITUTE(LOWER(B9480), " ", "-"), "(",""), ")", "")</f>
        <v>pensions-and-benefits</v>
      </c>
      <c r="H9480" t="str">
        <f t="shared" si="297"/>
        <v>1994-12-19</v>
      </c>
      <c r="I9480" t="str">
        <f>IFERROR(CONCATENATE(LEFT(E9480,4),"-",MID(E9480,5,2),"-",RIGHT(E9480,2)), NULL)</f>
        <v>1997-07-01</v>
      </c>
    </row>
    <row r="9481" spans="1:9" ht="13" x14ac:dyDescent="0.15">
      <c r="A9481" s="1" t="s">
        <v>7161</v>
      </c>
      <c r="B9481" s="1" t="s">
        <v>165</v>
      </c>
      <c r="C9481" s="1">
        <v>20</v>
      </c>
      <c r="D9481" s="1">
        <v>19880101</v>
      </c>
      <c r="E9481" s="1">
        <v>19980701</v>
      </c>
      <c r="F9481" t="str">
        <f t="shared" si="296"/>
        <v>8119</v>
      </c>
      <c r="G9481" t="str">
        <f>SUBSTITUTE(SUBSTITUTE(SUBSTITUTE(LOWER(B9481), " ", "-"), "(",""), ")", "")</f>
        <v>insurance</v>
      </c>
      <c r="H9481" t="str">
        <f t="shared" si="297"/>
        <v>1988-01-01</v>
      </c>
      <c r="I9481" t="str">
        <f>IFERROR(CONCATENATE(LEFT(E9481,4),"-",MID(E9481,5,2),"-",RIGHT(E9481,2)), NULL)</f>
        <v>1998-07-01</v>
      </c>
    </row>
    <row r="9482" spans="1:9" ht="13" x14ac:dyDescent="0.15">
      <c r="A9482" s="1" t="s">
        <v>7161</v>
      </c>
      <c r="B9482" s="1" t="s">
        <v>89</v>
      </c>
      <c r="C9482" s="1">
        <v>20</v>
      </c>
      <c r="D9482" s="1">
        <v>19880101</v>
      </c>
      <c r="E9482" s="1">
        <v>19980701</v>
      </c>
      <c r="F9482" t="str">
        <f t="shared" si="296"/>
        <v>8119</v>
      </c>
      <c r="G9482" t="str">
        <f>SUBSTITUTE(SUBSTITUTE(SUBSTITUTE(LOWER(B9482), " ", "-"), "(",""), ")", "")</f>
        <v>superannuation</v>
      </c>
      <c r="H9482" t="str">
        <f t="shared" si="297"/>
        <v>1988-01-01</v>
      </c>
      <c r="I9482" t="str">
        <f>IFERROR(CONCATENATE(LEFT(E9482,4),"-",MID(E9482,5,2),"-",RIGHT(E9482,2)), NULL)</f>
        <v>1998-07-01</v>
      </c>
    </row>
    <row r="9483" spans="1:9" ht="13" x14ac:dyDescent="0.15">
      <c r="A9483" s="1" t="s">
        <v>7162</v>
      </c>
      <c r="B9483" s="1" t="s">
        <v>64</v>
      </c>
      <c r="C9483" s="1">
        <v>20</v>
      </c>
      <c r="D9483" s="1">
        <v>18870101</v>
      </c>
      <c r="E9483" s="1">
        <v>19010101</v>
      </c>
      <c r="F9483" t="str">
        <f t="shared" si="296"/>
        <v>0812</v>
      </c>
      <c r="G9483" t="str">
        <f>SUBSTITUTE(SUBSTITUTE(SUBSTITUTE(LOWER(B9483), " ", "-"), "(",""), ")", "")</f>
        <v>customs</v>
      </c>
      <c r="H9483" t="str">
        <f t="shared" si="297"/>
        <v>1887-01-01</v>
      </c>
      <c r="I9483" t="str">
        <f>IFERROR(CONCATENATE(LEFT(E9483,4),"-",MID(E9483,5,2),"-",RIGHT(E9483,2)), NULL)</f>
        <v>1901-01-01</v>
      </c>
    </row>
    <row r="9484" spans="1:9" ht="13" x14ac:dyDescent="0.15">
      <c r="A9484" s="1" t="s">
        <v>7162</v>
      </c>
      <c r="B9484" s="1" t="s">
        <v>64</v>
      </c>
      <c r="C9484" s="1">
        <v>20</v>
      </c>
      <c r="D9484" s="1">
        <v>19090427</v>
      </c>
      <c r="E9484" s="1">
        <v>19601231</v>
      </c>
      <c r="F9484" t="str">
        <f t="shared" si="296"/>
        <v>0812</v>
      </c>
      <c r="G9484" t="str">
        <f>SUBSTITUTE(SUBSTITUTE(SUBSTITUTE(LOWER(B9484), " ", "-"), "(",""), ")", "")</f>
        <v>customs</v>
      </c>
      <c r="H9484" t="str">
        <f t="shared" si="297"/>
        <v>1909-04-27</v>
      </c>
      <c r="I9484" t="str">
        <f>IFERROR(CONCATENATE(LEFT(E9484,4),"-",MID(E9484,5,2),"-",RIGHT(E9484,2)), NULL)</f>
        <v>1960-12-31</v>
      </c>
    </row>
    <row r="9485" spans="1:9" ht="13" x14ac:dyDescent="0.15">
      <c r="A9485" s="1" t="s">
        <v>7162</v>
      </c>
      <c r="B9485" s="1" t="s">
        <v>64</v>
      </c>
      <c r="C9485" s="1">
        <v>20</v>
      </c>
      <c r="D9485" s="1">
        <v>19780601</v>
      </c>
      <c r="E9485" s="1">
        <v>20090522</v>
      </c>
      <c r="F9485" t="str">
        <f t="shared" si="296"/>
        <v>0812</v>
      </c>
      <c r="G9485" t="str">
        <f>SUBSTITUTE(SUBSTITUTE(SUBSTITUTE(LOWER(B9485), " ", "-"), "(",""), ")", "")</f>
        <v>customs</v>
      </c>
      <c r="H9485" t="str">
        <f t="shared" si="297"/>
        <v>1978-06-01</v>
      </c>
      <c r="I9485" t="str">
        <f>IFERROR(CONCATENATE(LEFT(E9485,4),"-",MID(E9485,5,2),"-",RIGHT(E9485,2)), NULL)</f>
        <v>2009-05-22</v>
      </c>
    </row>
    <row r="9486" spans="1:9" ht="13" x14ac:dyDescent="0.15">
      <c r="A9486" s="1" t="s">
        <v>7163</v>
      </c>
      <c r="B9486" s="1" t="s">
        <v>209</v>
      </c>
      <c r="C9486" s="1">
        <v>20</v>
      </c>
      <c r="D9486" s="1">
        <v>19890101</v>
      </c>
      <c r="F9486" t="str">
        <f t="shared" si="296"/>
        <v>8120</v>
      </c>
      <c r="G9486" t="str">
        <f>SUBSTITUTE(SUBSTITUTE(SUBSTITUTE(LOWER(B9486), " ", "-"), "(",""), ")", "")</f>
        <v>administrative-law</v>
      </c>
      <c r="H9486" t="str">
        <f t="shared" si="297"/>
        <v>1989-01-01</v>
      </c>
      <c r="I9486" t="str">
        <f>IFERROR(CONCATENATE(LEFT(E9486,4),"-",MID(E9486,5,2),"-",RIGHT(E9486,2)), NULL)</f>
        <v>--</v>
      </c>
    </row>
    <row r="9487" spans="1:9" ht="13" x14ac:dyDescent="0.15">
      <c r="A9487" s="1" t="s">
        <v>7164</v>
      </c>
      <c r="B9487" s="1" t="s">
        <v>53</v>
      </c>
      <c r="C9487" s="1">
        <v>20</v>
      </c>
      <c r="D9487" s="1">
        <v>19480101</v>
      </c>
      <c r="E9487" s="1">
        <v>19561231</v>
      </c>
      <c r="F9487" t="str">
        <f t="shared" si="296"/>
        <v>8121</v>
      </c>
      <c r="G9487" t="str">
        <f>SUBSTITUTE(SUBSTITUTE(SUBSTITUTE(LOWER(B9487), " ", "-"), "(",""), ")", "")</f>
        <v>secondary-industries</v>
      </c>
      <c r="H9487" t="str">
        <f t="shared" si="297"/>
        <v>1948-01-01</v>
      </c>
      <c r="I9487" t="str">
        <f>IFERROR(CONCATENATE(LEFT(E9487,4),"-",MID(E9487,5,2),"-",RIGHT(E9487,2)), NULL)</f>
        <v>1956-12-31</v>
      </c>
    </row>
    <row r="9488" spans="1:9" ht="13" x14ac:dyDescent="0.15">
      <c r="A9488" s="1" t="s">
        <v>7165</v>
      </c>
      <c r="B9488" s="1" t="s">
        <v>209</v>
      </c>
      <c r="C9488" s="1">
        <v>20</v>
      </c>
      <c r="D9488" s="1">
        <v>19940330</v>
      </c>
      <c r="E9488" s="1">
        <v>19970525</v>
      </c>
      <c r="F9488" t="str">
        <f t="shared" si="296"/>
        <v>8122</v>
      </c>
      <c r="G9488" t="str">
        <f>SUBSTITUTE(SUBSTITUTE(SUBSTITUTE(LOWER(B9488), " ", "-"), "(",""), ")", "")</f>
        <v>administrative-law</v>
      </c>
      <c r="H9488" t="str">
        <f t="shared" si="297"/>
        <v>1994-03-30</v>
      </c>
      <c r="I9488" t="str">
        <f>IFERROR(CONCATENATE(LEFT(E9488,4),"-",MID(E9488,5,2),"-",RIGHT(E9488,2)), NULL)</f>
        <v>1997-05-25</v>
      </c>
    </row>
    <row r="9489" spans="1:9" ht="13" x14ac:dyDescent="0.15">
      <c r="A9489" s="1" t="s">
        <v>7165</v>
      </c>
      <c r="B9489" s="1" t="s">
        <v>372</v>
      </c>
      <c r="C9489" s="1">
        <v>20</v>
      </c>
      <c r="D9489" s="1">
        <v>19940330</v>
      </c>
      <c r="E9489" s="1">
        <v>19970525</v>
      </c>
      <c r="F9489" t="str">
        <f t="shared" si="296"/>
        <v>8122</v>
      </c>
      <c r="G9489" t="str">
        <f>SUBSTITUTE(SUBSTITUTE(SUBSTITUTE(LOWER(B9489), " ", "-"), "(",""), ")", "")</f>
        <v>industrial-relations</v>
      </c>
      <c r="H9489" t="str">
        <f t="shared" si="297"/>
        <v>1994-03-30</v>
      </c>
      <c r="I9489" t="str">
        <f>IFERROR(CONCATENATE(LEFT(E9489,4),"-",MID(E9489,5,2),"-",RIGHT(E9489,2)), NULL)</f>
        <v>1997-05-25</v>
      </c>
    </row>
    <row r="9490" spans="1:9" ht="13" x14ac:dyDescent="0.15">
      <c r="A9490" s="1" t="s">
        <v>7166</v>
      </c>
      <c r="B9490" s="1" t="s">
        <v>86</v>
      </c>
      <c r="C9490" s="1">
        <v>20</v>
      </c>
      <c r="D9490" s="1">
        <v>19910201</v>
      </c>
      <c r="E9490" s="1">
        <v>20000131</v>
      </c>
      <c r="F9490" t="str">
        <f t="shared" si="296"/>
        <v>8123</v>
      </c>
      <c r="G9490" t="str">
        <f>SUBSTITUTE(SUBSTITUTE(SUBSTITUTE(LOWER(B9490), " ", "-"), "(",""), ")", "")</f>
        <v>goods-and-services</v>
      </c>
      <c r="H9490" t="str">
        <f t="shared" si="297"/>
        <v>1991-02-01</v>
      </c>
      <c r="I9490" t="str">
        <f>IFERROR(CONCATENATE(LEFT(E9490,4),"-",MID(E9490,5,2),"-",RIGHT(E9490,2)), NULL)</f>
        <v>2000-01-31</v>
      </c>
    </row>
    <row r="9491" spans="1:9" ht="13" x14ac:dyDescent="0.15">
      <c r="A9491" s="1" t="s">
        <v>7167</v>
      </c>
      <c r="B9491" s="1" t="s">
        <v>86</v>
      </c>
      <c r="C9491" s="1">
        <v>20</v>
      </c>
      <c r="D9491" s="1">
        <v>19910201</v>
      </c>
      <c r="E9491" s="1">
        <v>19970829</v>
      </c>
      <c r="F9491" t="str">
        <f t="shared" si="296"/>
        <v>8124</v>
      </c>
      <c r="G9491" t="str">
        <f>SUBSTITUTE(SUBSTITUTE(SUBSTITUTE(LOWER(B9491), " ", "-"), "(",""), ")", "")</f>
        <v>goods-and-services</v>
      </c>
      <c r="H9491" t="str">
        <f t="shared" si="297"/>
        <v>1991-02-01</v>
      </c>
      <c r="I9491" t="str">
        <f>IFERROR(CONCATENATE(LEFT(E9491,4),"-",MID(E9491,5,2),"-",RIGHT(E9491,2)), NULL)</f>
        <v>1997-08-29</v>
      </c>
    </row>
    <row r="9492" spans="1:9" ht="13" x14ac:dyDescent="0.15">
      <c r="A9492" s="1" t="s">
        <v>7168</v>
      </c>
      <c r="B9492" s="1" t="s">
        <v>86</v>
      </c>
      <c r="C9492" s="1">
        <v>20</v>
      </c>
      <c r="D9492" s="1">
        <v>19900701</v>
      </c>
      <c r="E9492" s="1">
        <v>19970929</v>
      </c>
      <c r="F9492" t="str">
        <f t="shared" si="296"/>
        <v>8125</v>
      </c>
      <c r="G9492" t="str">
        <f>SUBSTITUTE(SUBSTITUTE(SUBSTITUTE(LOWER(B9492), " ", "-"), "(",""), ")", "")</f>
        <v>goods-and-services</v>
      </c>
      <c r="H9492" t="str">
        <f t="shared" si="297"/>
        <v>1990-07-01</v>
      </c>
      <c r="I9492" t="str">
        <f>IFERROR(CONCATENATE(LEFT(E9492,4),"-",MID(E9492,5,2),"-",RIGHT(E9492,2)), NULL)</f>
        <v>1997-09-29</v>
      </c>
    </row>
    <row r="9493" spans="1:9" ht="13" x14ac:dyDescent="0.15">
      <c r="A9493" s="1" t="s">
        <v>7169</v>
      </c>
      <c r="B9493" s="1" t="s">
        <v>2304</v>
      </c>
      <c r="C9493" s="1">
        <v>20</v>
      </c>
      <c r="D9493" s="1">
        <v>19930701</v>
      </c>
      <c r="E9493" s="1">
        <v>19990601</v>
      </c>
      <c r="F9493" t="str">
        <f t="shared" si="296"/>
        <v>8127</v>
      </c>
      <c r="G9493" t="str">
        <f>SUBSTITUTE(SUBSTITUTE(SUBSTITUTE(LOWER(B9493), " ", "-"), "(",""), ")", "")</f>
        <v>refugees</v>
      </c>
      <c r="H9493" t="str">
        <f t="shared" si="297"/>
        <v>1993-07-01</v>
      </c>
      <c r="I9493" t="str">
        <f>IFERROR(CONCATENATE(LEFT(E9493,4),"-",MID(E9493,5,2),"-",RIGHT(E9493,2)), NULL)</f>
        <v>1999-06-01</v>
      </c>
    </row>
    <row r="9494" spans="1:9" ht="13" x14ac:dyDescent="0.15">
      <c r="A9494" s="1" t="s">
        <v>7170</v>
      </c>
      <c r="B9494" s="1" t="s">
        <v>13</v>
      </c>
      <c r="C9494" s="1">
        <v>20</v>
      </c>
      <c r="D9494" s="1">
        <v>19900720</v>
      </c>
      <c r="E9494" s="1">
        <v>19930324</v>
      </c>
      <c r="F9494" t="str">
        <f t="shared" si="296"/>
        <v>8128</v>
      </c>
      <c r="G9494" t="str">
        <f>SUBSTITUTE(SUBSTITUTE(SUBSTITUTE(LOWER(B9494), " ", "-"), "(",""), ")", "")</f>
        <v>migration</v>
      </c>
      <c r="H9494" t="str">
        <f t="shared" si="297"/>
        <v>1990-07-20</v>
      </c>
      <c r="I9494" t="str">
        <f>IFERROR(CONCATENATE(LEFT(E9494,4),"-",MID(E9494,5,2),"-",RIGHT(E9494,2)), NULL)</f>
        <v>1993-03-24</v>
      </c>
    </row>
    <row r="9495" spans="1:9" ht="13" x14ac:dyDescent="0.15">
      <c r="A9495" s="1" t="s">
        <v>7170</v>
      </c>
      <c r="B9495" s="1" t="s">
        <v>134</v>
      </c>
      <c r="C9495" s="1">
        <v>20</v>
      </c>
      <c r="D9495" s="1">
        <v>19900720</v>
      </c>
      <c r="E9495" s="1">
        <v>19930324</v>
      </c>
      <c r="F9495" t="str">
        <f t="shared" si="296"/>
        <v>8128</v>
      </c>
      <c r="G9495" t="str">
        <f>SUBSTITUTE(SUBSTITUTE(SUBSTITUTE(LOWER(B9495), " ", "-"), "(",""), ")", "")</f>
        <v>regional-development</v>
      </c>
      <c r="H9495" t="str">
        <f t="shared" si="297"/>
        <v>1990-07-20</v>
      </c>
      <c r="I9495" t="str">
        <f>IFERROR(CONCATENATE(LEFT(E9495,4),"-",MID(E9495,5,2),"-",RIGHT(E9495,2)), NULL)</f>
        <v>1993-03-24</v>
      </c>
    </row>
    <row r="9496" spans="1:9" ht="13" x14ac:dyDescent="0.15">
      <c r="A9496" s="1" t="s">
        <v>7171</v>
      </c>
      <c r="B9496" s="1" t="s">
        <v>64</v>
      </c>
      <c r="C9496" s="1">
        <v>20</v>
      </c>
      <c r="D9496" s="1">
        <v>18700301</v>
      </c>
      <c r="E9496" s="1">
        <v>20090522</v>
      </c>
      <c r="F9496" t="str">
        <f t="shared" si="296"/>
        <v>0813</v>
      </c>
      <c r="G9496" t="str">
        <f>SUBSTITUTE(SUBSTITUTE(SUBSTITUTE(LOWER(B9496), " ", "-"), "(",""), ")", "")</f>
        <v>customs</v>
      </c>
      <c r="H9496" t="str">
        <f t="shared" si="297"/>
        <v>1870-03-01</v>
      </c>
      <c r="I9496" t="str">
        <f>IFERROR(CONCATENATE(LEFT(E9496,4),"-",MID(E9496,5,2),"-",RIGHT(E9496,2)), NULL)</f>
        <v>2009-05-22</v>
      </c>
    </row>
    <row r="9497" spans="1:9" ht="13" x14ac:dyDescent="0.15">
      <c r="A9497" s="1" t="s">
        <v>7172</v>
      </c>
      <c r="B9497" s="1" t="s">
        <v>41</v>
      </c>
      <c r="C9497" s="1">
        <v>20</v>
      </c>
      <c r="D9497" s="1">
        <v>19940701</v>
      </c>
      <c r="E9497" s="1">
        <v>20140000</v>
      </c>
      <c r="F9497" t="str">
        <f t="shared" si="296"/>
        <v>8130</v>
      </c>
      <c r="G9497" t="str">
        <f>SUBSTITUTE(SUBSTITUTE(SUBSTITUTE(LOWER(B9497), " ", "-"), "(",""), ")", "")</f>
        <v>air-operations</v>
      </c>
      <c r="H9497" t="str">
        <f t="shared" si="297"/>
        <v>1994-07-01</v>
      </c>
      <c r="I9497" t="str">
        <f>IFERROR(CONCATENATE(LEFT(E9497,4),"-",MID(E9497,5,2),"-",RIGHT(E9497,2)), NULL)</f>
        <v>2014-00-00</v>
      </c>
    </row>
    <row r="9498" spans="1:9" ht="13" x14ac:dyDescent="0.15">
      <c r="A9498" s="1" t="s">
        <v>7173</v>
      </c>
      <c r="B9498" s="1" t="s">
        <v>57</v>
      </c>
      <c r="C9498" s="1">
        <v>20</v>
      </c>
      <c r="D9498" s="1">
        <v>19940701</v>
      </c>
      <c r="F9498" t="str">
        <f t="shared" si="296"/>
        <v>8131</v>
      </c>
      <c r="G9498" t="str">
        <f>SUBSTITUTE(SUBSTITUTE(SUBSTITUTE(LOWER(B9498), " ", "-"), "(",""), ")", "")</f>
        <v>air-force</v>
      </c>
      <c r="H9498" t="str">
        <f t="shared" si="297"/>
        <v>1994-07-01</v>
      </c>
      <c r="I9498" t="str">
        <f>IFERROR(CONCATENATE(LEFT(E9498,4),"-",MID(E9498,5,2),"-",RIGHT(E9498,2)), NULL)</f>
        <v>--</v>
      </c>
    </row>
    <row r="9499" spans="1:9" ht="13" x14ac:dyDescent="0.15">
      <c r="A9499" s="1" t="s">
        <v>7173</v>
      </c>
      <c r="B9499" s="1" t="s">
        <v>41</v>
      </c>
      <c r="C9499" s="1">
        <v>20</v>
      </c>
      <c r="D9499" s="1">
        <v>19940701</v>
      </c>
      <c r="F9499" t="str">
        <f t="shared" si="296"/>
        <v>8131</v>
      </c>
      <c r="G9499" t="str">
        <f>SUBSTITUTE(SUBSTITUTE(SUBSTITUTE(LOWER(B9499), " ", "-"), "(",""), ")", "")</f>
        <v>air-operations</v>
      </c>
      <c r="H9499" t="str">
        <f t="shared" si="297"/>
        <v>1994-07-01</v>
      </c>
      <c r="I9499" t="str">
        <f>IFERROR(CONCATENATE(LEFT(E9499,4),"-",MID(E9499,5,2),"-",RIGHT(E9499,2)), NULL)</f>
        <v>--</v>
      </c>
    </row>
    <row r="9500" spans="1:9" ht="13" x14ac:dyDescent="0.15">
      <c r="A9500" s="1" t="s">
        <v>7174</v>
      </c>
      <c r="B9500" s="1" t="s">
        <v>439</v>
      </c>
      <c r="C9500" s="1">
        <v>20</v>
      </c>
      <c r="D9500" s="1">
        <v>19420226</v>
      </c>
      <c r="E9500" s="1">
        <v>19450216</v>
      </c>
      <c r="F9500" t="str">
        <f t="shared" si="296"/>
        <v>8132</v>
      </c>
      <c r="G9500" t="str">
        <f>SUBSTITUTE(SUBSTITUTE(SUBSTITUTE(LOWER(B9500), " ", "-"), "(",""), ")", "")</f>
        <v>building</v>
      </c>
      <c r="H9500" t="str">
        <f t="shared" si="297"/>
        <v>1942-02-26</v>
      </c>
      <c r="I9500" t="str">
        <f>IFERROR(CONCATENATE(LEFT(E9500,4),"-",MID(E9500,5,2),"-",RIGHT(E9500,2)), NULL)</f>
        <v>1945-02-16</v>
      </c>
    </row>
    <row r="9501" spans="1:9" ht="13" x14ac:dyDescent="0.15">
      <c r="A9501" s="1" t="s">
        <v>7175</v>
      </c>
      <c r="B9501" s="1" t="s">
        <v>98</v>
      </c>
      <c r="C9501" s="1">
        <v>20</v>
      </c>
      <c r="D9501" s="1">
        <v>19920215</v>
      </c>
      <c r="F9501" t="str">
        <f t="shared" si="296"/>
        <v>8133</v>
      </c>
      <c r="G9501" t="str">
        <f>SUBSTITUTE(SUBSTITUTE(SUBSTITUTE(LOWER(B9501), " ", "-"), "(",""), ")", "")</f>
        <v>maritime-commands-navy</v>
      </c>
      <c r="H9501" t="str">
        <f t="shared" si="297"/>
        <v>1992-02-15</v>
      </c>
      <c r="I9501" t="str">
        <f>IFERROR(CONCATENATE(LEFT(E9501,4),"-",MID(E9501,5,2),"-",RIGHT(E9501,2)), NULL)</f>
        <v>--</v>
      </c>
    </row>
    <row r="9502" spans="1:9" ht="13" x14ac:dyDescent="0.15">
      <c r="A9502" s="1" t="s">
        <v>7176</v>
      </c>
      <c r="B9502" s="1" t="s">
        <v>98</v>
      </c>
      <c r="C9502" s="1">
        <v>20</v>
      </c>
      <c r="D9502" s="1">
        <v>19740208</v>
      </c>
      <c r="E9502" s="1">
        <v>20121212</v>
      </c>
      <c r="F9502" t="str">
        <f t="shared" si="296"/>
        <v>8134</v>
      </c>
      <c r="G9502" t="str">
        <f>SUBSTITUTE(SUBSTITUTE(SUBSTITUTE(LOWER(B9502), " ", "-"), "(",""), ")", "")</f>
        <v>maritime-commands-navy</v>
      </c>
      <c r="H9502" t="str">
        <f t="shared" si="297"/>
        <v>1974-02-08</v>
      </c>
      <c r="I9502" t="str">
        <f>IFERROR(CONCATENATE(LEFT(E9502,4),"-",MID(E9502,5,2),"-",RIGHT(E9502,2)), NULL)</f>
        <v>2012-12-12</v>
      </c>
    </row>
    <row r="9503" spans="1:9" ht="13" x14ac:dyDescent="0.15">
      <c r="A9503" s="1" t="s">
        <v>7177</v>
      </c>
      <c r="B9503" s="1" t="s">
        <v>667</v>
      </c>
      <c r="C9503" s="1">
        <v>20</v>
      </c>
      <c r="D9503" s="1">
        <v>19950706</v>
      </c>
      <c r="F9503" t="str">
        <f t="shared" si="296"/>
        <v>8137</v>
      </c>
      <c r="G9503" t="str">
        <f>SUBSTITUTE(SUBSTITUTE(SUBSTITUTE(LOWER(B9503), " ", "-"), "(",""), ")", "")</f>
        <v>air-transport</v>
      </c>
      <c r="H9503" t="str">
        <f t="shared" si="297"/>
        <v>1995-07-06</v>
      </c>
      <c r="I9503" t="str">
        <f>IFERROR(CONCATENATE(LEFT(E9503,4),"-",MID(E9503,5,2),"-",RIGHT(E9503,2)), NULL)</f>
        <v>--</v>
      </c>
    </row>
    <row r="9504" spans="1:9" ht="13" x14ac:dyDescent="0.15">
      <c r="A9504" s="1" t="s">
        <v>7178</v>
      </c>
      <c r="B9504" s="1" t="s">
        <v>667</v>
      </c>
      <c r="C9504" s="1">
        <v>20</v>
      </c>
      <c r="D9504" s="1">
        <v>19950706</v>
      </c>
      <c r="F9504" t="str">
        <f t="shared" si="296"/>
        <v>8138</v>
      </c>
      <c r="G9504" t="str">
        <f>SUBSTITUTE(SUBSTITUTE(SUBSTITUTE(LOWER(B9504), " ", "-"), "(",""), ")", "")</f>
        <v>air-transport</v>
      </c>
      <c r="H9504" t="str">
        <f t="shared" si="297"/>
        <v>1995-07-06</v>
      </c>
      <c r="I9504" t="str">
        <f>IFERROR(CONCATENATE(LEFT(E9504,4),"-",MID(E9504,5,2),"-",RIGHT(E9504,2)), NULL)</f>
        <v>--</v>
      </c>
    </row>
    <row r="9505" spans="1:9" ht="13" x14ac:dyDescent="0.15">
      <c r="A9505" s="1" t="s">
        <v>7179</v>
      </c>
      <c r="B9505" s="1" t="s">
        <v>98</v>
      </c>
      <c r="C9505" s="1">
        <v>20</v>
      </c>
      <c r="D9505" s="1">
        <v>19931211</v>
      </c>
      <c r="F9505" t="str">
        <f t="shared" si="296"/>
        <v>8139</v>
      </c>
      <c r="G9505" t="str">
        <f>SUBSTITUTE(SUBSTITUTE(SUBSTITUTE(LOWER(B9505), " ", "-"), "(",""), ")", "")</f>
        <v>maritime-commands-navy</v>
      </c>
      <c r="H9505" t="str">
        <f t="shared" si="297"/>
        <v>1993-12-11</v>
      </c>
      <c r="I9505" t="str">
        <f>IFERROR(CONCATENATE(LEFT(E9505,4),"-",MID(E9505,5,2),"-",RIGHT(E9505,2)), NULL)</f>
        <v>--</v>
      </c>
    </row>
    <row r="9506" spans="1:9" ht="13" x14ac:dyDescent="0.15">
      <c r="A9506" s="1" t="s">
        <v>7180</v>
      </c>
      <c r="B9506" s="1" t="s">
        <v>64</v>
      </c>
      <c r="C9506" s="1">
        <v>20</v>
      </c>
      <c r="D9506" s="1">
        <v>19550113</v>
      </c>
      <c r="E9506" s="1">
        <v>19780630</v>
      </c>
      <c r="F9506" t="str">
        <f t="shared" si="296"/>
        <v>0814</v>
      </c>
      <c r="G9506" t="str">
        <f>SUBSTITUTE(SUBSTITUTE(SUBSTITUTE(LOWER(B9506), " ", "-"), "(",""), ")", "")</f>
        <v>customs</v>
      </c>
      <c r="H9506" t="str">
        <f t="shared" si="297"/>
        <v>1955-01-13</v>
      </c>
      <c r="I9506" t="str">
        <f>IFERROR(CONCATENATE(LEFT(E9506,4),"-",MID(E9506,5,2),"-",RIGHT(E9506,2)), NULL)</f>
        <v>1978-06-30</v>
      </c>
    </row>
    <row r="9507" spans="1:9" ht="13" x14ac:dyDescent="0.15">
      <c r="A9507" s="1" t="s">
        <v>7181</v>
      </c>
      <c r="B9507" s="1" t="s">
        <v>204</v>
      </c>
      <c r="C9507" s="1">
        <v>20</v>
      </c>
      <c r="D9507" s="1">
        <v>19930101</v>
      </c>
      <c r="E9507" s="1">
        <v>19970701</v>
      </c>
      <c r="F9507" t="str">
        <f t="shared" si="296"/>
        <v>8141</v>
      </c>
      <c r="G9507" t="str">
        <f>SUBSTITUTE(SUBSTITUTE(SUBSTITUTE(LOWER(B9507), " ", "-"), "(",""), ")", "")</f>
        <v>pensions-and-benefits</v>
      </c>
      <c r="H9507" t="str">
        <f t="shared" si="297"/>
        <v>1993-01-01</v>
      </c>
      <c r="I9507" t="str">
        <f>IFERROR(CONCATENATE(LEFT(E9507,4),"-",MID(E9507,5,2),"-",RIGHT(E9507,2)), NULL)</f>
        <v>1997-07-01</v>
      </c>
    </row>
    <row r="9508" spans="1:9" ht="13" x14ac:dyDescent="0.15">
      <c r="A9508" s="1" t="s">
        <v>7182</v>
      </c>
      <c r="B9508" s="1" t="s">
        <v>667</v>
      </c>
      <c r="C9508" s="1">
        <v>20</v>
      </c>
      <c r="D9508" s="1">
        <v>19950706</v>
      </c>
      <c r="F9508" t="str">
        <f t="shared" si="296"/>
        <v>8142</v>
      </c>
      <c r="G9508" t="str">
        <f>SUBSTITUTE(SUBSTITUTE(SUBSTITUTE(LOWER(B9508), " ", "-"), "(",""), ")", "")</f>
        <v>air-transport</v>
      </c>
      <c r="H9508" t="str">
        <f t="shared" si="297"/>
        <v>1995-07-06</v>
      </c>
      <c r="I9508" t="str">
        <f>IFERROR(CONCATENATE(LEFT(E9508,4),"-",MID(E9508,5,2),"-",RIGHT(E9508,2)), NULL)</f>
        <v>--</v>
      </c>
    </row>
    <row r="9509" spans="1:9" ht="13" x14ac:dyDescent="0.15">
      <c r="A9509" s="1" t="s">
        <v>7183</v>
      </c>
      <c r="B9509" s="1" t="s">
        <v>753</v>
      </c>
      <c r="C9509" s="1">
        <v>20</v>
      </c>
      <c r="D9509" s="1">
        <v>19480101</v>
      </c>
      <c r="E9509" s="1">
        <v>20140000</v>
      </c>
      <c r="F9509" t="str">
        <f t="shared" si="296"/>
        <v>8143</v>
      </c>
      <c r="G9509" t="str">
        <f>SUBSTITUTE(SUBSTITUTE(SUBSTITUTE(LOWER(B9509), " ", "-"), "(",""), ")", "")</f>
        <v>field-force-army</v>
      </c>
      <c r="H9509" t="str">
        <f t="shared" si="297"/>
        <v>1948-01-01</v>
      </c>
      <c r="I9509" t="str">
        <f>IFERROR(CONCATENATE(LEFT(E9509,4),"-",MID(E9509,5,2),"-",RIGHT(E9509,2)), NULL)</f>
        <v>2014-00-00</v>
      </c>
    </row>
    <row r="9510" spans="1:9" ht="13" x14ac:dyDescent="0.15">
      <c r="A9510" s="1" t="s">
        <v>7184</v>
      </c>
      <c r="B9510" s="1" t="s">
        <v>667</v>
      </c>
      <c r="C9510" s="1">
        <v>20</v>
      </c>
      <c r="D9510" s="1">
        <v>19950706</v>
      </c>
      <c r="F9510" t="str">
        <f t="shared" si="296"/>
        <v>8144</v>
      </c>
      <c r="G9510" t="str">
        <f>SUBSTITUTE(SUBSTITUTE(SUBSTITUTE(LOWER(B9510), " ", "-"), "(",""), ")", "")</f>
        <v>air-transport</v>
      </c>
      <c r="H9510" t="str">
        <f t="shared" si="297"/>
        <v>1995-07-06</v>
      </c>
      <c r="I9510" t="str">
        <f>IFERROR(CONCATENATE(LEFT(E9510,4),"-",MID(E9510,5,2),"-",RIGHT(E9510,2)), NULL)</f>
        <v>--</v>
      </c>
    </row>
    <row r="9511" spans="1:9" ht="13" x14ac:dyDescent="0.15">
      <c r="A9511" s="1" t="s">
        <v>7185</v>
      </c>
      <c r="B9511" s="1" t="s">
        <v>98</v>
      </c>
      <c r="C9511" s="1">
        <v>20</v>
      </c>
      <c r="D9511" s="1">
        <v>19891009</v>
      </c>
      <c r="E9511" s="1">
        <v>20060916</v>
      </c>
      <c r="F9511" t="str">
        <f t="shared" si="296"/>
        <v>8145</v>
      </c>
      <c r="G9511" t="str">
        <f>SUBSTITUTE(SUBSTITUTE(SUBSTITUTE(LOWER(B9511), " ", "-"), "(",""), ")", "")</f>
        <v>maritime-commands-navy</v>
      </c>
      <c r="H9511" t="str">
        <f t="shared" si="297"/>
        <v>1989-10-09</v>
      </c>
      <c r="I9511" t="str">
        <f>IFERROR(CONCATENATE(LEFT(E9511,4),"-",MID(E9511,5,2),"-",RIGHT(E9511,2)), NULL)</f>
        <v>2006-09-16</v>
      </c>
    </row>
    <row r="9512" spans="1:9" ht="13" x14ac:dyDescent="0.15">
      <c r="A9512" s="1" t="s">
        <v>7186</v>
      </c>
      <c r="B9512" s="1" t="s">
        <v>661</v>
      </c>
      <c r="C9512" s="1">
        <v>20</v>
      </c>
      <c r="D9512" s="1">
        <v>19950701</v>
      </c>
      <c r="F9512" t="str">
        <f t="shared" si="296"/>
        <v>8146</v>
      </c>
      <c r="G9512" t="str">
        <f>SUBSTITUTE(SUBSTITUTE(SUBSTITUTE(LOWER(B9512), " ", "-"), "(",""), ")", "")</f>
        <v>rehabilitation</v>
      </c>
      <c r="H9512" t="str">
        <f t="shared" si="297"/>
        <v>1995-07-01</v>
      </c>
      <c r="I9512" t="str">
        <f>IFERROR(CONCATENATE(LEFT(E9512,4),"-",MID(E9512,5,2),"-",RIGHT(E9512,2)), NULL)</f>
        <v>--</v>
      </c>
    </row>
    <row r="9513" spans="1:9" ht="13" x14ac:dyDescent="0.15">
      <c r="A9513" s="1" t="s">
        <v>7187</v>
      </c>
      <c r="B9513" s="1" t="s">
        <v>667</v>
      </c>
      <c r="C9513" s="1">
        <v>20</v>
      </c>
      <c r="D9513" s="1">
        <v>19950706</v>
      </c>
      <c r="F9513" t="str">
        <f t="shared" si="296"/>
        <v>8147</v>
      </c>
      <c r="G9513" t="str">
        <f>SUBSTITUTE(SUBSTITUTE(SUBSTITUTE(LOWER(B9513), " ", "-"), "(",""), ")", "")</f>
        <v>air-transport</v>
      </c>
      <c r="H9513" t="str">
        <f t="shared" si="297"/>
        <v>1995-07-06</v>
      </c>
      <c r="I9513" t="str">
        <f>IFERROR(CONCATENATE(LEFT(E9513,4),"-",MID(E9513,5,2),"-",RIGHT(E9513,2)), NULL)</f>
        <v>--</v>
      </c>
    </row>
    <row r="9514" spans="1:9" ht="13" x14ac:dyDescent="0.15">
      <c r="A9514" s="1" t="s">
        <v>7188</v>
      </c>
      <c r="B9514" s="1" t="s">
        <v>282</v>
      </c>
      <c r="C9514" s="1">
        <v>20</v>
      </c>
      <c r="D9514" s="1">
        <v>19730201</v>
      </c>
      <c r="E9514" s="1">
        <v>20040701</v>
      </c>
      <c r="F9514" t="str">
        <f t="shared" si="296"/>
        <v>8148</v>
      </c>
      <c r="G9514" t="str">
        <f>SUBSTITUTE(SUBSTITUTE(SUBSTITUTE(LOWER(B9514), " ", "-"), "(",""), ")", "")</f>
        <v>analytical-services</v>
      </c>
      <c r="H9514" t="str">
        <f t="shared" si="297"/>
        <v>1973-02-01</v>
      </c>
      <c r="I9514" t="str">
        <f>IFERROR(CONCATENATE(LEFT(E9514,4),"-",MID(E9514,5,2),"-",RIGHT(E9514,2)), NULL)</f>
        <v>2004-07-01</v>
      </c>
    </row>
    <row r="9515" spans="1:9" ht="13" x14ac:dyDescent="0.15">
      <c r="A9515" s="1" t="s">
        <v>7189</v>
      </c>
      <c r="B9515" s="1" t="s">
        <v>667</v>
      </c>
      <c r="C9515" s="1">
        <v>20</v>
      </c>
      <c r="D9515" s="1">
        <v>19950706</v>
      </c>
      <c r="F9515" t="str">
        <f t="shared" si="296"/>
        <v>8149</v>
      </c>
      <c r="G9515" t="str">
        <f>SUBSTITUTE(SUBSTITUTE(SUBSTITUTE(LOWER(B9515), " ", "-"), "(",""), ")", "")</f>
        <v>air-transport</v>
      </c>
      <c r="H9515" t="str">
        <f t="shared" si="297"/>
        <v>1995-07-06</v>
      </c>
      <c r="I9515" t="str">
        <f>IFERROR(CONCATENATE(LEFT(E9515,4),"-",MID(E9515,5,2),"-",RIGHT(E9515,2)), NULL)</f>
        <v>--</v>
      </c>
    </row>
    <row r="9516" spans="1:9" ht="13" x14ac:dyDescent="0.15">
      <c r="A9516" s="1" t="s">
        <v>7190</v>
      </c>
      <c r="B9516" s="1" t="s">
        <v>64</v>
      </c>
      <c r="C9516" s="1">
        <v>20</v>
      </c>
      <c r="D9516" s="1">
        <v>19010101</v>
      </c>
      <c r="E9516" s="1">
        <v>20090522</v>
      </c>
      <c r="F9516" t="str">
        <f t="shared" si="296"/>
        <v>0815</v>
      </c>
      <c r="G9516" t="str">
        <f>SUBSTITUTE(SUBSTITUTE(SUBSTITUTE(LOWER(B9516), " ", "-"), "(",""), ")", "")</f>
        <v>customs</v>
      </c>
      <c r="H9516" t="str">
        <f t="shared" si="297"/>
        <v>1901-01-01</v>
      </c>
      <c r="I9516" t="str">
        <f>IFERROR(CONCATENATE(LEFT(E9516,4),"-",MID(E9516,5,2),"-",RIGHT(E9516,2)), NULL)</f>
        <v>2009-05-22</v>
      </c>
    </row>
    <row r="9517" spans="1:9" ht="13" x14ac:dyDescent="0.15">
      <c r="A9517" s="1" t="s">
        <v>7191</v>
      </c>
      <c r="B9517" s="1" t="s">
        <v>667</v>
      </c>
      <c r="C9517" s="1">
        <v>20</v>
      </c>
      <c r="D9517" s="1">
        <v>19950706</v>
      </c>
      <c r="F9517" t="str">
        <f t="shared" si="296"/>
        <v>8150</v>
      </c>
      <c r="G9517" t="str">
        <f>SUBSTITUTE(SUBSTITUTE(SUBSTITUTE(LOWER(B9517), " ", "-"), "(",""), ")", "")</f>
        <v>air-transport</v>
      </c>
      <c r="H9517" t="str">
        <f t="shared" si="297"/>
        <v>1995-07-06</v>
      </c>
      <c r="I9517" t="str">
        <f>IFERROR(CONCATENATE(LEFT(E9517,4),"-",MID(E9517,5,2),"-",RIGHT(E9517,2)), NULL)</f>
        <v>--</v>
      </c>
    </row>
    <row r="9518" spans="1:9" ht="13" x14ac:dyDescent="0.15">
      <c r="A9518" s="1" t="s">
        <v>7192</v>
      </c>
      <c r="B9518" s="1" t="s">
        <v>533</v>
      </c>
      <c r="C9518" s="1">
        <v>20</v>
      </c>
      <c r="D9518" s="1">
        <v>19920810</v>
      </c>
      <c r="F9518" t="str">
        <f t="shared" si="296"/>
        <v>8152</v>
      </c>
      <c r="G9518" t="str">
        <f>SUBSTITUTE(SUBSTITUTE(SUBSTITUTE(LOWER(B9518), " ", "-"), "(",""), ")", "")</f>
        <v>navy-support</v>
      </c>
      <c r="H9518" t="str">
        <f t="shared" si="297"/>
        <v>1992-08-10</v>
      </c>
      <c r="I9518" t="str">
        <f>IFERROR(CONCATENATE(LEFT(E9518,4),"-",MID(E9518,5,2),"-",RIGHT(E9518,2)), NULL)</f>
        <v>--</v>
      </c>
    </row>
    <row r="9519" spans="1:9" ht="13" x14ac:dyDescent="0.15">
      <c r="A9519" s="1" t="s">
        <v>7193</v>
      </c>
      <c r="B9519" s="1" t="s">
        <v>98</v>
      </c>
      <c r="C9519" s="1">
        <v>20</v>
      </c>
      <c r="D9519" s="1">
        <v>19940829</v>
      </c>
      <c r="E9519" s="1">
        <v>20140000</v>
      </c>
      <c r="F9519" t="str">
        <f t="shared" si="296"/>
        <v>8153</v>
      </c>
      <c r="G9519" t="str">
        <f>SUBSTITUTE(SUBSTITUTE(SUBSTITUTE(LOWER(B9519), " ", "-"), "(",""), ")", "")</f>
        <v>maritime-commands-navy</v>
      </c>
      <c r="H9519" t="str">
        <f t="shared" si="297"/>
        <v>1994-08-29</v>
      </c>
      <c r="I9519" t="str">
        <f>IFERROR(CONCATENATE(LEFT(E9519,4),"-",MID(E9519,5,2),"-",RIGHT(E9519,2)), NULL)</f>
        <v>2014-00-00</v>
      </c>
    </row>
    <row r="9520" spans="1:9" ht="13" x14ac:dyDescent="0.15">
      <c r="A9520" s="1" t="s">
        <v>7194</v>
      </c>
      <c r="B9520" s="1" t="s">
        <v>98</v>
      </c>
      <c r="C9520" s="1">
        <v>20</v>
      </c>
      <c r="D9520" s="1">
        <v>19941125</v>
      </c>
      <c r="E9520" s="1">
        <v>20140000</v>
      </c>
      <c r="F9520" t="str">
        <f t="shared" si="296"/>
        <v>8154</v>
      </c>
      <c r="G9520" t="str">
        <f>SUBSTITUTE(SUBSTITUTE(SUBSTITUTE(LOWER(B9520), " ", "-"), "(",""), ")", "")</f>
        <v>maritime-commands-navy</v>
      </c>
      <c r="H9520" t="str">
        <f t="shared" si="297"/>
        <v>1994-11-25</v>
      </c>
      <c r="I9520" t="str">
        <f>IFERROR(CONCATENATE(LEFT(E9520,4),"-",MID(E9520,5,2),"-",RIGHT(E9520,2)), NULL)</f>
        <v>2014-00-00</v>
      </c>
    </row>
    <row r="9521" spans="1:9" ht="13" x14ac:dyDescent="0.15">
      <c r="A9521" s="1" t="s">
        <v>7195</v>
      </c>
      <c r="B9521" s="1" t="s">
        <v>86</v>
      </c>
      <c r="C9521" s="1">
        <v>20</v>
      </c>
      <c r="D9521" s="1">
        <v>19920701</v>
      </c>
      <c r="E9521" s="1">
        <v>19971009</v>
      </c>
      <c r="F9521" t="str">
        <f t="shared" si="296"/>
        <v>8157</v>
      </c>
      <c r="G9521" t="str">
        <f>SUBSTITUTE(SUBSTITUTE(SUBSTITUTE(LOWER(B9521), " ", "-"), "(",""), ")", "")</f>
        <v>goods-and-services</v>
      </c>
      <c r="H9521" t="str">
        <f t="shared" si="297"/>
        <v>1992-07-01</v>
      </c>
      <c r="I9521" t="str">
        <f>IFERROR(CONCATENATE(LEFT(E9521,4),"-",MID(E9521,5,2),"-",RIGHT(E9521,2)), NULL)</f>
        <v>1997-10-09</v>
      </c>
    </row>
    <row r="9522" spans="1:9" ht="13" x14ac:dyDescent="0.15">
      <c r="A9522" s="1" t="s">
        <v>7196</v>
      </c>
      <c r="B9522" s="1" t="s">
        <v>180</v>
      </c>
      <c r="C9522" s="1">
        <v>20</v>
      </c>
      <c r="D9522" s="1">
        <v>19700308</v>
      </c>
      <c r="F9522" t="str">
        <f t="shared" si="296"/>
        <v>8158</v>
      </c>
      <c r="G9522" t="str">
        <f>SUBSTITUTE(SUBSTITUTE(SUBSTITUTE(LOWER(B9522), " ", "-"), "(",""), ")", "")</f>
        <v>government-representation-overseas</v>
      </c>
      <c r="H9522" t="str">
        <f t="shared" si="297"/>
        <v>1970-03-08</v>
      </c>
      <c r="I9522" t="str">
        <f>IFERROR(CONCATENATE(LEFT(E9522,4),"-",MID(E9522,5,2),"-",RIGHT(E9522,2)), NULL)</f>
        <v>--</v>
      </c>
    </row>
    <row r="9523" spans="1:9" ht="13" x14ac:dyDescent="0.15">
      <c r="A9523" s="1" t="s">
        <v>7197</v>
      </c>
      <c r="B9523" s="1" t="s">
        <v>180</v>
      </c>
      <c r="C9523" s="1">
        <v>20</v>
      </c>
      <c r="D9523" s="1">
        <v>19890313</v>
      </c>
      <c r="E9523" s="1">
        <v>19900412</v>
      </c>
      <c r="F9523" t="str">
        <f t="shared" si="296"/>
        <v>8159</v>
      </c>
      <c r="G9523" t="str">
        <f>SUBSTITUTE(SUBSTITUTE(SUBSTITUTE(LOWER(B9523), " ", "-"), "(",""), ")", "")</f>
        <v>government-representation-overseas</v>
      </c>
      <c r="H9523" t="str">
        <f t="shared" si="297"/>
        <v>1989-03-13</v>
      </c>
      <c r="I9523" t="str">
        <f>IFERROR(CONCATENATE(LEFT(E9523,4),"-",MID(E9523,5,2),"-",RIGHT(E9523,2)), NULL)</f>
        <v>1990-04-12</v>
      </c>
    </row>
    <row r="9524" spans="1:9" ht="13" x14ac:dyDescent="0.15">
      <c r="A9524" s="1" t="s">
        <v>7198</v>
      </c>
      <c r="B9524" s="1" t="s">
        <v>64</v>
      </c>
      <c r="C9524" s="1">
        <v>20</v>
      </c>
      <c r="D9524" s="1">
        <v>18270101</v>
      </c>
      <c r="E9524" s="1">
        <v>20090522</v>
      </c>
      <c r="F9524" t="str">
        <f t="shared" si="296"/>
        <v>0816</v>
      </c>
      <c r="G9524" t="str">
        <f>SUBSTITUTE(SUBSTITUTE(SUBSTITUTE(LOWER(B9524), " ", "-"), "(",""), ")", "")</f>
        <v>customs</v>
      </c>
      <c r="H9524" t="str">
        <f t="shared" si="297"/>
        <v>1827-01-01</v>
      </c>
      <c r="I9524" t="str">
        <f>IFERROR(CONCATENATE(LEFT(E9524,4),"-",MID(E9524,5,2),"-",RIGHT(E9524,2)), NULL)</f>
        <v>2009-05-22</v>
      </c>
    </row>
    <row r="9525" spans="1:9" ht="13" x14ac:dyDescent="0.15">
      <c r="A9525" s="1" t="s">
        <v>7199</v>
      </c>
      <c r="B9525" s="1" t="s">
        <v>667</v>
      </c>
      <c r="C9525" s="1">
        <v>20</v>
      </c>
      <c r="D9525" s="1">
        <v>19950706</v>
      </c>
      <c r="F9525" t="str">
        <f t="shared" si="296"/>
        <v>8160</v>
      </c>
      <c r="G9525" t="str">
        <f>SUBSTITUTE(SUBSTITUTE(SUBSTITUTE(LOWER(B9525), " ", "-"), "(",""), ")", "")</f>
        <v>air-transport</v>
      </c>
      <c r="H9525" t="str">
        <f t="shared" si="297"/>
        <v>1995-07-06</v>
      </c>
      <c r="I9525" t="str">
        <f>IFERROR(CONCATENATE(LEFT(E9525,4),"-",MID(E9525,5,2),"-",RIGHT(E9525,2)), NULL)</f>
        <v>--</v>
      </c>
    </row>
    <row r="9526" spans="1:9" ht="13" x14ac:dyDescent="0.15">
      <c r="A9526" s="1" t="s">
        <v>7200</v>
      </c>
      <c r="B9526" s="1" t="s">
        <v>667</v>
      </c>
      <c r="C9526" s="1">
        <v>20</v>
      </c>
      <c r="D9526" s="1">
        <v>19950706</v>
      </c>
      <c r="F9526" t="str">
        <f t="shared" si="296"/>
        <v>8161</v>
      </c>
      <c r="G9526" t="str">
        <f>SUBSTITUTE(SUBSTITUTE(SUBSTITUTE(LOWER(B9526), " ", "-"), "(",""), ")", "")</f>
        <v>air-transport</v>
      </c>
      <c r="H9526" t="str">
        <f t="shared" si="297"/>
        <v>1995-07-06</v>
      </c>
      <c r="I9526" t="str">
        <f>IFERROR(CONCATENATE(LEFT(E9526,4),"-",MID(E9526,5,2),"-",RIGHT(E9526,2)), NULL)</f>
        <v>--</v>
      </c>
    </row>
    <row r="9527" spans="1:9" ht="13" x14ac:dyDescent="0.15">
      <c r="A9527" s="1" t="s">
        <v>7201</v>
      </c>
      <c r="B9527" s="1" t="s">
        <v>667</v>
      </c>
      <c r="C9527" s="1">
        <v>20</v>
      </c>
      <c r="D9527" s="1">
        <v>19950706</v>
      </c>
      <c r="F9527" t="str">
        <f t="shared" si="296"/>
        <v>8162</v>
      </c>
      <c r="G9527" t="str">
        <f>SUBSTITUTE(SUBSTITUTE(SUBSTITUTE(LOWER(B9527), " ", "-"), "(",""), ")", "")</f>
        <v>air-transport</v>
      </c>
      <c r="H9527" t="str">
        <f t="shared" si="297"/>
        <v>1995-07-06</v>
      </c>
      <c r="I9527" t="str">
        <f>IFERROR(CONCATENATE(LEFT(E9527,4),"-",MID(E9527,5,2),"-",RIGHT(E9527,2)), NULL)</f>
        <v>--</v>
      </c>
    </row>
    <row r="9528" spans="1:9" ht="13" x14ac:dyDescent="0.15">
      <c r="A9528" s="1" t="s">
        <v>7202</v>
      </c>
      <c r="B9528" s="1" t="s">
        <v>75</v>
      </c>
      <c r="C9528" s="1">
        <v>20</v>
      </c>
      <c r="D9528" s="1">
        <v>19900131</v>
      </c>
      <c r="E9528" s="1">
        <v>19960311</v>
      </c>
      <c r="F9528" t="str">
        <f t="shared" si="296"/>
        <v>8163</v>
      </c>
      <c r="G9528" t="str">
        <f>SUBSTITUTE(SUBSTITUTE(SUBSTITUTE(LOWER(B9528), " ", "-"), "(",""), ")", "")</f>
        <v>indigenous-affairs</v>
      </c>
      <c r="H9528" t="str">
        <f t="shared" si="297"/>
        <v>1990-01-31</v>
      </c>
      <c r="I9528" t="str">
        <f>IFERROR(CONCATENATE(LEFT(E9528,4),"-",MID(E9528,5,2),"-",RIGHT(E9528,2)), NULL)</f>
        <v>1996-03-11</v>
      </c>
    </row>
    <row r="9529" spans="1:9" ht="13" x14ac:dyDescent="0.15">
      <c r="A9529" s="1" t="s">
        <v>7203</v>
      </c>
      <c r="B9529" s="1" t="s">
        <v>180</v>
      </c>
      <c r="C9529" s="1">
        <v>20</v>
      </c>
      <c r="D9529" s="1">
        <v>19491214</v>
      </c>
      <c r="F9529" t="str">
        <f t="shared" si="296"/>
        <v>8164</v>
      </c>
      <c r="G9529" t="str">
        <f>SUBSTITUTE(SUBSTITUTE(SUBSTITUTE(LOWER(B9529), " ", "-"), "(",""), ")", "")</f>
        <v>government-representation-overseas</v>
      </c>
      <c r="H9529" t="str">
        <f t="shared" si="297"/>
        <v>1949-12-14</v>
      </c>
      <c r="I9529" t="str">
        <f>IFERROR(CONCATENATE(LEFT(E9529,4),"-",MID(E9529,5,2),"-",RIGHT(E9529,2)), NULL)</f>
        <v>--</v>
      </c>
    </row>
    <row r="9530" spans="1:9" ht="13" x14ac:dyDescent="0.15">
      <c r="A9530" s="1" t="s">
        <v>7204</v>
      </c>
      <c r="B9530" s="1" t="s">
        <v>180</v>
      </c>
      <c r="C9530" s="1">
        <v>20</v>
      </c>
      <c r="D9530" s="1">
        <v>19880801</v>
      </c>
      <c r="F9530" t="str">
        <f t="shared" si="296"/>
        <v>8165</v>
      </c>
      <c r="G9530" t="str">
        <f>SUBSTITUTE(SUBSTITUTE(SUBSTITUTE(LOWER(B9530), " ", "-"), "(",""), ")", "")</f>
        <v>government-representation-overseas</v>
      </c>
      <c r="H9530" t="str">
        <f t="shared" si="297"/>
        <v>1988-08-01</v>
      </c>
      <c r="I9530" t="str">
        <f>IFERROR(CONCATENATE(LEFT(E9530,4),"-",MID(E9530,5,2),"-",RIGHT(E9530,2)), NULL)</f>
        <v>--</v>
      </c>
    </row>
    <row r="9531" spans="1:9" ht="13" x14ac:dyDescent="0.15">
      <c r="A9531" s="1" t="s">
        <v>7205</v>
      </c>
      <c r="B9531" s="1" t="s">
        <v>180</v>
      </c>
      <c r="C9531" s="1">
        <v>20</v>
      </c>
      <c r="D9531" s="1">
        <v>19760405</v>
      </c>
      <c r="E9531" s="1">
        <v>19910305</v>
      </c>
      <c r="F9531" t="str">
        <f t="shared" si="296"/>
        <v>8166</v>
      </c>
      <c r="G9531" t="str">
        <f>SUBSTITUTE(SUBSTITUTE(SUBSTITUTE(LOWER(B9531), " ", "-"), "(",""), ")", "")</f>
        <v>government-representation-overseas</v>
      </c>
      <c r="H9531" t="str">
        <f t="shared" si="297"/>
        <v>1976-04-05</v>
      </c>
      <c r="I9531" t="str">
        <f>IFERROR(CONCATENATE(LEFT(E9531,4),"-",MID(E9531,5,2),"-",RIGHT(E9531,2)), NULL)</f>
        <v>1991-03-05</v>
      </c>
    </row>
    <row r="9532" spans="1:9" ht="13" x14ac:dyDescent="0.15">
      <c r="A9532" s="1" t="s">
        <v>7206</v>
      </c>
      <c r="B9532" s="1" t="s">
        <v>277</v>
      </c>
      <c r="C9532" s="1">
        <v>20</v>
      </c>
      <c r="D9532" s="1">
        <v>19940701</v>
      </c>
      <c r="E9532" s="1">
        <v>19960311</v>
      </c>
      <c r="F9532" t="str">
        <f t="shared" si="296"/>
        <v>8167</v>
      </c>
      <c r="G9532" t="str">
        <f>SUBSTITUTE(SUBSTITUTE(SUBSTITUTE(LOWER(B9532), " ", "-"), "(",""), ")", "")</f>
        <v>education</v>
      </c>
      <c r="H9532" t="str">
        <f t="shared" si="297"/>
        <v>1994-07-01</v>
      </c>
      <c r="I9532" t="str">
        <f>IFERROR(CONCATENATE(LEFT(E9532,4),"-",MID(E9532,5,2),"-",RIGHT(E9532,2)), NULL)</f>
        <v>1996-03-11</v>
      </c>
    </row>
    <row r="9533" spans="1:9" ht="13" x14ac:dyDescent="0.15">
      <c r="A9533" s="1" t="s">
        <v>7206</v>
      </c>
      <c r="B9533" s="1" t="s">
        <v>283</v>
      </c>
      <c r="C9533" s="1">
        <v>20</v>
      </c>
      <c r="D9533" s="1">
        <v>19940701</v>
      </c>
      <c r="E9533" s="1">
        <v>19960311</v>
      </c>
      <c r="F9533" t="str">
        <f t="shared" si="296"/>
        <v>8167</v>
      </c>
      <c r="G9533" t="str">
        <f>SUBSTITUTE(SUBSTITUTE(SUBSTITUTE(LOWER(B9533), " ", "-"), "(",""), ")", "")</f>
        <v>employment</v>
      </c>
      <c r="H9533" t="str">
        <f t="shared" si="297"/>
        <v>1994-07-01</v>
      </c>
      <c r="I9533" t="str">
        <f>IFERROR(CONCATENATE(LEFT(E9533,4),"-",MID(E9533,5,2),"-",RIGHT(E9533,2)), NULL)</f>
        <v>1996-03-11</v>
      </c>
    </row>
    <row r="9534" spans="1:9" ht="13" x14ac:dyDescent="0.15">
      <c r="A9534" s="1" t="s">
        <v>7206</v>
      </c>
      <c r="B9534" s="1" t="s">
        <v>290</v>
      </c>
      <c r="C9534" s="1">
        <v>20</v>
      </c>
      <c r="D9534" s="1">
        <v>19940701</v>
      </c>
      <c r="E9534" s="1">
        <v>19960311</v>
      </c>
      <c r="F9534" t="str">
        <f t="shared" si="296"/>
        <v>8167</v>
      </c>
      <c r="G9534" t="str">
        <f>SUBSTITUTE(SUBSTITUTE(SUBSTITUTE(LOWER(B9534), " ", "-"), "(",""), ")", "")</f>
        <v>training</v>
      </c>
      <c r="H9534" t="str">
        <f t="shared" si="297"/>
        <v>1994-07-01</v>
      </c>
      <c r="I9534" t="str">
        <f>IFERROR(CONCATENATE(LEFT(E9534,4),"-",MID(E9534,5,2),"-",RIGHT(E9534,2)), NULL)</f>
        <v>1996-03-11</v>
      </c>
    </row>
    <row r="9535" spans="1:9" ht="13" x14ac:dyDescent="0.15">
      <c r="A9535" s="1" t="s">
        <v>7207</v>
      </c>
      <c r="B9535" s="1" t="s">
        <v>277</v>
      </c>
      <c r="C9535" s="1">
        <v>20</v>
      </c>
      <c r="D9535" s="1">
        <v>19940701</v>
      </c>
      <c r="E9535" s="1">
        <v>19960311</v>
      </c>
      <c r="F9535" t="str">
        <f t="shared" si="296"/>
        <v>8168</v>
      </c>
      <c r="G9535" t="str">
        <f>SUBSTITUTE(SUBSTITUTE(SUBSTITUTE(LOWER(B9535), " ", "-"), "(",""), ")", "")</f>
        <v>education</v>
      </c>
      <c r="H9535" t="str">
        <f t="shared" si="297"/>
        <v>1994-07-01</v>
      </c>
      <c r="I9535" t="str">
        <f>IFERROR(CONCATENATE(LEFT(E9535,4),"-",MID(E9535,5,2),"-",RIGHT(E9535,2)), NULL)</f>
        <v>1996-03-11</v>
      </c>
    </row>
    <row r="9536" spans="1:9" ht="13" x14ac:dyDescent="0.15">
      <c r="A9536" s="1" t="s">
        <v>7207</v>
      </c>
      <c r="B9536" s="1" t="s">
        <v>283</v>
      </c>
      <c r="C9536" s="1">
        <v>20</v>
      </c>
      <c r="D9536" s="1">
        <v>19940701</v>
      </c>
      <c r="E9536" s="1">
        <v>19960311</v>
      </c>
      <c r="F9536" t="str">
        <f t="shared" si="296"/>
        <v>8168</v>
      </c>
      <c r="G9536" t="str">
        <f>SUBSTITUTE(SUBSTITUTE(SUBSTITUTE(LOWER(B9536), " ", "-"), "(",""), ")", "")</f>
        <v>employment</v>
      </c>
      <c r="H9536" t="str">
        <f t="shared" si="297"/>
        <v>1994-07-01</v>
      </c>
      <c r="I9536" t="str">
        <f>IFERROR(CONCATENATE(LEFT(E9536,4),"-",MID(E9536,5,2),"-",RIGHT(E9536,2)), NULL)</f>
        <v>1996-03-11</v>
      </c>
    </row>
    <row r="9537" spans="1:9" ht="13" x14ac:dyDescent="0.15">
      <c r="A9537" s="1" t="s">
        <v>7207</v>
      </c>
      <c r="B9537" s="1" t="s">
        <v>290</v>
      </c>
      <c r="C9537" s="1">
        <v>20</v>
      </c>
      <c r="D9537" s="1">
        <v>19940701</v>
      </c>
      <c r="E9537" s="1">
        <v>19960311</v>
      </c>
      <c r="F9537" t="str">
        <f t="shared" si="296"/>
        <v>8168</v>
      </c>
      <c r="G9537" t="str">
        <f>SUBSTITUTE(SUBSTITUTE(SUBSTITUTE(LOWER(B9537), " ", "-"), "(",""), ")", "")</f>
        <v>training</v>
      </c>
      <c r="H9537" t="str">
        <f t="shared" si="297"/>
        <v>1994-07-01</v>
      </c>
      <c r="I9537" t="str">
        <f>IFERROR(CONCATENATE(LEFT(E9537,4),"-",MID(E9537,5,2),"-",RIGHT(E9537,2)), NULL)</f>
        <v>1996-03-11</v>
      </c>
    </row>
    <row r="9538" spans="1:9" ht="13" x14ac:dyDescent="0.15">
      <c r="A9538" s="1" t="s">
        <v>7208</v>
      </c>
      <c r="B9538" s="1" t="s">
        <v>277</v>
      </c>
      <c r="C9538" s="1">
        <v>20</v>
      </c>
      <c r="D9538" s="1">
        <v>19940701</v>
      </c>
      <c r="E9538" s="1">
        <v>19960311</v>
      </c>
      <c r="F9538" t="str">
        <f t="shared" si="296"/>
        <v>8169</v>
      </c>
      <c r="G9538" t="str">
        <f>SUBSTITUTE(SUBSTITUTE(SUBSTITUTE(LOWER(B9538), " ", "-"), "(",""), ")", "")</f>
        <v>education</v>
      </c>
      <c r="H9538" t="str">
        <f t="shared" si="297"/>
        <v>1994-07-01</v>
      </c>
      <c r="I9538" t="str">
        <f>IFERROR(CONCATENATE(LEFT(E9538,4),"-",MID(E9538,5,2),"-",RIGHT(E9538,2)), NULL)</f>
        <v>1996-03-11</v>
      </c>
    </row>
    <row r="9539" spans="1:9" ht="13" x14ac:dyDescent="0.15">
      <c r="A9539" s="1" t="s">
        <v>7208</v>
      </c>
      <c r="B9539" s="1" t="s">
        <v>283</v>
      </c>
      <c r="C9539" s="1">
        <v>20</v>
      </c>
      <c r="D9539" s="1">
        <v>19940701</v>
      </c>
      <c r="E9539" s="1">
        <v>19960311</v>
      </c>
      <c r="F9539" t="str">
        <f t="shared" ref="F9539:F9602" si="298">TEXT(SUBSTITUTE(A9539, "CA ", ""), "0000")</f>
        <v>8169</v>
      </c>
      <c r="G9539" t="str">
        <f>SUBSTITUTE(SUBSTITUTE(SUBSTITUTE(LOWER(B9539), " ", "-"), "(",""), ")", "")</f>
        <v>employment</v>
      </c>
      <c r="H9539" t="str">
        <f t="shared" ref="H9539:H9602" si="299">CONCATENATE(LEFT(D9539,4),"-",MID(D9539,5,2),"-",RIGHT(D9539,2))</f>
        <v>1994-07-01</v>
      </c>
      <c r="I9539" t="str">
        <f>IFERROR(CONCATENATE(LEFT(E9539,4),"-",MID(E9539,5,2),"-",RIGHT(E9539,2)), NULL)</f>
        <v>1996-03-11</v>
      </c>
    </row>
    <row r="9540" spans="1:9" ht="13" x14ac:dyDescent="0.15">
      <c r="A9540" s="1" t="s">
        <v>7208</v>
      </c>
      <c r="B9540" s="1" t="s">
        <v>290</v>
      </c>
      <c r="C9540" s="1">
        <v>20</v>
      </c>
      <c r="D9540" s="1">
        <v>19940701</v>
      </c>
      <c r="E9540" s="1">
        <v>19960311</v>
      </c>
      <c r="F9540" t="str">
        <f t="shared" si="298"/>
        <v>8169</v>
      </c>
      <c r="G9540" t="str">
        <f>SUBSTITUTE(SUBSTITUTE(SUBSTITUTE(LOWER(B9540), " ", "-"), "(",""), ")", "")</f>
        <v>training</v>
      </c>
      <c r="H9540" t="str">
        <f t="shared" si="299"/>
        <v>1994-07-01</v>
      </c>
      <c r="I9540" t="str">
        <f>IFERROR(CONCATENATE(LEFT(E9540,4),"-",MID(E9540,5,2),"-",RIGHT(E9540,2)), NULL)</f>
        <v>1996-03-11</v>
      </c>
    </row>
    <row r="9541" spans="1:9" ht="13" x14ac:dyDescent="0.15">
      <c r="A9541" s="1" t="s">
        <v>7209</v>
      </c>
      <c r="B9541" s="1" t="s">
        <v>64</v>
      </c>
      <c r="C9541" s="1">
        <v>20</v>
      </c>
      <c r="D9541" s="1">
        <v>19000101</v>
      </c>
      <c r="E9541" s="1">
        <v>20090522</v>
      </c>
      <c r="F9541" t="str">
        <f t="shared" si="298"/>
        <v>0817</v>
      </c>
      <c r="G9541" t="str">
        <f>SUBSTITUTE(SUBSTITUTE(SUBSTITUTE(LOWER(B9541), " ", "-"), "(",""), ")", "")</f>
        <v>customs</v>
      </c>
      <c r="H9541" t="str">
        <f t="shared" si="299"/>
        <v>1900-01-01</v>
      </c>
      <c r="I9541" t="str">
        <f>IFERROR(CONCATENATE(LEFT(E9541,4),"-",MID(E9541,5,2),"-",RIGHT(E9541,2)), NULL)</f>
        <v>2009-05-22</v>
      </c>
    </row>
    <row r="9542" spans="1:9" ht="13" x14ac:dyDescent="0.15">
      <c r="A9542" s="1" t="s">
        <v>7210</v>
      </c>
      <c r="B9542" s="1" t="s">
        <v>277</v>
      </c>
      <c r="C9542" s="1">
        <v>20</v>
      </c>
      <c r="D9542" s="1">
        <v>19940701</v>
      </c>
      <c r="E9542" s="1">
        <v>19960311</v>
      </c>
      <c r="F9542" t="str">
        <f t="shared" si="298"/>
        <v>8170</v>
      </c>
      <c r="G9542" t="str">
        <f>SUBSTITUTE(SUBSTITUTE(SUBSTITUTE(LOWER(B9542), " ", "-"), "(",""), ")", "")</f>
        <v>education</v>
      </c>
      <c r="H9542" t="str">
        <f t="shared" si="299"/>
        <v>1994-07-01</v>
      </c>
      <c r="I9542" t="str">
        <f>IFERROR(CONCATENATE(LEFT(E9542,4),"-",MID(E9542,5,2),"-",RIGHT(E9542,2)), NULL)</f>
        <v>1996-03-11</v>
      </c>
    </row>
    <row r="9543" spans="1:9" ht="13" x14ac:dyDescent="0.15">
      <c r="A9543" s="1" t="s">
        <v>7210</v>
      </c>
      <c r="B9543" s="1" t="s">
        <v>283</v>
      </c>
      <c r="C9543" s="1">
        <v>20</v>
      </c>
      <c r="D9543" s="1">
        <v>19940701</v>
      </c>
      <c r="E9543" s="1">
        <v>19960311</v>
      </c>
      <c r="F9543" t="str">
        <f t="shared" si="298"/>
        <v>8170</v>
      </c>
      <c r="G9543" t="str">
        <f>SUBSTITUTE(SUBSTITUTE(SUBSTITUTE(LOWER(B9543), " ", "-"), "(",""), ")", "")</f>
        <v>employment</v>
      </c>
      <c r="H9543" t="str">
        <f t="shared" si="299"/>
        <v>1994-07-01</v>
      </c>
      <c r="I9543" t="str">
        <f>IFERROR(CONCATENATE(LEFT(E9543,4),"-",MID(E9543,5,2),"-",RIGHT(E9543,2)), NULL)</f>
        <v>1996-03-11</v>
      </c>
    </row>
    <row r="9544" spans="1:9" ht="13" x14ac:dyDescent="0.15">
      <c r="A9544" s="1" t="s">
        <v>7210</v>
      </c>
      <c r="B9544" s="1" t="s">
        <v>290</v>
      </c>
      <c r="C9544" s="1">
        <v>20</v>
      </c>
      <c r="D9544" s="1">
        <v>19940701</v>
      </c>
      <c r="E9544" s="1">
        <v>19960311</v>
      </c>
      <c r="F9544" t="str">
        <f t="shared" si="298"/>
        <v>8170</v>
      </c>
      <c r="G9544" t="str">
        <f>SUBSTITUTE(SUBSTITUTE(SUBSTITUTE(LOWER(B9544), " ", "-"), "(",""), ")", "")</f>
        <v>training</v>
      </c>
      <c r="H9544" t="str">
        <f t="shared" si="299"/>
        <v>1994-07-01</v>
      </c>
      <c r="I9544" t="str">
        <f>IFERROR(CONCATENATE(LEFT(E9544,4),"-",MID(E9544,5,2),"-",RIGHT(E9544,2)), NULL)</f>
        <v>1996-03-11</v>
      </c>
    </row>
    <row r="9545" spans="1:9" ht="13" x14ac:dyDescent="0.15">
      <c r="A9545" s="1" t="s">
        <v>7211</v>
      </c>
      <c r="B9545" s="1" t="s">
        <v>277</v>
      </c>
      <c r="C9545" s="1">
        <v>20</v>
      </c>
      <c r="D9545" s="1">
        <v>19940701</v>
      </c>
      <c r="E9545" s="1">
        <v>19960311</v>
      </c>
      <c r="F9545" t="str">
        <f t="shared" si="298"/>
        <v>8171</v>
      </c>
      <c r="G9545" t="str">
        <f>SUBSTITUTE(SUBSTITUTE(SUBSTITUTE(LOWER(B9545), " ", "-"), "(",""), ")", "")</f>
        <v>education</v>
      </c>
      <c r="H9545" t="str">
        <f t="shared" si="299"/>
        <v>1994-07-01</v>
      </c>
      <c r="I9545" t="str">
        <f>IFERROR(CONCATENATE(LEFT(E9545,4),"-",MID(E9545,5,2),"-",RIGHT(E9545,2)), NULL)</f>
        <v>1996-03-11</v>
      </c>
    </row>
    <row r="9546" spans="1:9" ht="13" x14ac:dyDescent="0.15">
      <c r="A9546" s="1" t="s">
        <v>7211</v>
      </c>
      <c r="B9546" s="1" t="s">
        <v>283</v>
      </c>
      <c r="C9546" s="1">
        <v>20</v>
      </c>
      <c r="D9546" s="1">
        <v>19940701</v>
      </c>
      <c r="E9546" s="1">
        <v>19960311</v>
      </c>
      <c r="F9546" t="str">
        <f t="shared" si="298"/>
        <v>8171</v>
      </c>
      <c r="G9546" t="str">
        <f>SUBSTITUTE(SUBSTITUTE(SUBSTITUTE(LOWER(B9546), " ", "-"), "(",""), ")", "")</f>
        <v>employment</v>
      </c>
      <c r="H9546" t="str">
        <f t="shared" si="299"/>
        <v>1994-07-01</v>
      </c>
      <c r="I9546" t="str">
        <f>IFERROR(CONCATENATE(LEFT(E9546,4),"-",MID(E9546,5,2),"-",RIGHT(E9546,2)), NULL)</f>
        <v>1996-03-11</v>
      </c>
    </row>
    <row r="9547" spans="1:9" ht="13" x14ac:dyDescent="0.15">
      <c r="A9547" s="1" t="s">
        <v>7211</v>
      </c>
      <c r="B9547" s="1" t="s">
        <v>290</v>
      </c>
      <c r="C9547" s="1">
        <v>20</v>
      </c>
      <c r="D9547" s="1">
        <v>19940701</v>
      </c>
      <c r="E9547" s="1">
        <v>19960311</v>
      </c>
      <c r="F9547" t="str">
        <f t="shared" si="298"/>
        <v>8171</v>
      </c>
      <c r="G9547" t="str">
        <f>SUBSTITUTE(SUBSTITUTE(SUBSTITUTE(LOWER(B9547), " ", "-"), "(",""), ")", "")</f>
        <v>training</v>
      </c>
      <c r="H9547" t="str">
        <f t="shared" si="299"/>
        <v>1994-07-01</v>
      </c>
      <c r="I9547" t="str">
        <f>IFERROR(CONCATENATE(LEFT(E9547,4),"-",MID(E9547,5,2),"-",RIGHT(E9547,2)), NULL)</f>
        <v>1996-03-11</v>
      </c>
    </row>
    <row r="9548" spans="1:9" ht="13" x14ac:dyDescent="0.15">
      <c r="A9548" s="1" t="s">
        <v>7212</v>
      </c>
      <c r="B9548" s="1" t="s">
        <v>277</v>
      </c>
      <c r="C9548" s="1">
        <v>20</v>
      </c>
      <c r="D9548" s="1">
        <v>19940701</v>
      </c>
      <c r="E9548" s="1">
        <v>19960311</v>
      </c>
      <c r="F9548" t="str">
        <f t="shared" si="298"/>
        <v>8172</v>
      </c>
      <c r="G9548" t="str">
        <f>SUBSTITUTE(SUBSTITUTE(SUBSTITUTE(LOWER(B9548), " ", "-"), "(",""), ")", "")</f>
        <v>education</v>
      </c>
      <c r="H9548" t="str">
        <f t="shared" si="299"/>
        <v>1994-07-01</v>
      </c>
      <c r="I9548" t="str">
        <f>IFERROR(CONCATENATE(LEFT(E9548,4),"-",MID(E9548,5,2),"-",RIGHT(E9548,2)), NULL)</f>
        <v>1996-03-11</v>
      </c>
    </row>
    <row r="9549" spans="1:9" ht="13" x14ac:dyDescent="0.15">
      <c r="A9549" s="1" t="s">
        <v>7212</v>
      </c>
      <c r="B9549" s="1" t="s">
        <v>283</v>
      </c>
      <c r="C9549" s="1">
        <v>20</v>
      </c>
      <c r="D9549" s="1">
        <v>19940701</v>
      </c>
      <c r="E9549" s="1">
        <v>19960311</v>
      </c>
      <c r="F9549" t="str">
        <f t="shared" si="298"/>
        <v>8172</v>
      </c>
      <c r="G9549" t="str">
        <f>SUBSTITUTE(SUBSTITUTE(SUBSTITUTE(LOWER(B9549), " ", "-"), "(",""), ")", "")</f>
        <v>employment</v>
      </c>
      <c r="H9549" t="str">
        <f t="shared" si="299"/>
        <v>1994-07-01</v>
      </c>
      <c r="I9549" t="str">
        <f>IFERROR(CONCATENATE(LEFT(E9549,4),"-",MID(E9549,5,2),"-",RIGHT(E9549,2)), NULL)</f>
        <v>1996-03-11</v>
      </c>
    </row>
    <row r="9550" spans="1:9" ht="13" x14ac:dyDescent="0.15">
      <c r="A9550" s="1" t="s">
        <v>7212</v>
      </c>
      <c r="B9550" s="1" t="s">
        <v>290</v>
      </c>
      <c r="C9550" s="1">
        <v>20</v>
      </c>
      <c r="D9550" s="1">
        <v>19940701</v>
      </c>
      <c r="E9550" s="1">
        <v>19960311</v>
      </c>
      <c r="F9550" t="str">
        <f t="shared" si="298"/>
        <v>8172</v>
      </c>
      <c r="G9550" t="str">
        <f>SUBSTITUTE(SUBSTITUTE(SUBSTITUTE(LOWER(B9550), " ", "-"), "(",""), ")", "")</f>
        <v>training</v>
      </c>
      <c r="H9550" t="str">
        <f t="shared" si="299"/>
        <v>1994-07-01</v>
      </c>
      <c r="I9550" t="str">
        <f>IFERROR(CONCATENATE(LEFT(E9550,4),"-",MID(E9550,5,2),"-",RIGHT(E9550,2)), NULL)</f>
        <v>1996-03-11</v>
      </c>
    </row>
    <row r="9551" spans="1:9" ht="13" x14ac:dyDescent="0.15">
      <c r="A9551" s="1" t="s">
        <v>7213</v>
      </c>
      <c r="B9551" s="1" t="s">
        <v>277</v>
      </c>
      <c r="C9551" s="1">
        <v>20</v>
      </c>
      <c r="D9551" s="1">
        <v>19940701</v>
      </c>
      <c r="E9551" s="1">
        <v>19980430</v>
      </c>
      <c r="F9551" t="str">
        <f t="shared" si="298"/>
        <v>8173</v>
      </c>
      <c r="G9551" t="str">
        <f>SUBSTITUTE(SUBSTITUTE(SUBSTITUTE(LOWER(B9551), " ", "-"), "(",""), ")", "")</f>
        <v>education</v>
      </c>
      <c r="H9551" t="str">
        <f t="shared" si="299"/>
        <v>1994-07-01</v>
      </c>
      <c r="I9551" t="str">
        <f>IFERROR(CONCATENATE(LEFT(E9551,4),"-",MID(E9551,5,2),"-",RIGHT(E9551,2)), NULL)</f>
        <v>1998-04-30</v>
      </c>
    </row>
    <row r="9552" spans="1:9" ht="13" x14ac:dyDescent="0.15">
      <c r="A9552" s="1" t="s">
        <v>7213</v>
      </c>
      <c r="B9552" s="1" t="s">
        <v>283</v>
      </c>
      <c r="C9552" s="1">
        <v>20</v>
      </c>
      <c r="D9552" s="1">
        <v>19940701</v>
      </c>
      <c r="E9552" s="1">
        <v>19980430</v>
      </c>
      <c r="F9552" t="str">
        <f t="shared" si="298"/>
        <v>8173</v>
      </c>
      <c r="G9552" t="str">
        <f>SUBSTITUTE(SUBSTITUTE(SUBSTITUTE(LOWER(B9552), " ", "-"), "(",""), ")", "")</f>
        <v>employment</v>
      </c>
      <c r="H9552" t="str">
        <f t="shared" si="299"/>
        <v>1994-07-01</v>
      </c>
      <c r="I9552" t="str">
        <f>IFERROR(CONCATENATE(LEFT(E9552,4),"-",MID(E9552,5,2),"-",RIGHT(E9552,2)), NULL)</f>
        <v>1998-04-30</v>
      </c>
    </row>
    <row r="9553" spans="1:9" ht="13" x14ac:dyDescent="0.15">
      <c r="A9553" s="1" t="s">
        <v>7213</v>
      </c>
      <c r="B9553" s="1" t="s">
        <v>290</v>
      </c>
      <c r="C9553" s="1">
        <v>20</v>
      </c>
      <c r="D9553" s="1">
        <v>19940701</v>
      </c>
      <c r="E9553" s="1">
        <v>19980430</v>
      </c>
      <c r="F9553" t="str">
        <f t="shared" si="298"/>
        <v>8173</v>
      </c>
      <c r="G9553" t="str">
        <f>SUBSTITUTE(SUBSTITUTE(SUBSTITUTE(LOWER(B9553), " ", "-"), "(",""), ")", "")</f>
        <v>training</v>
      </c>
      <c r="H9553" t="str">
        <f t="shared" si="299"/>
        <v>1994-07-01</v>
      </c>
      <c r="I9553" t="str">
        <f>IFERROR(CONCATENATE(LEFT(E9553,4),"-",MID(E9553,5,2),"-",RIGHT(E9553,2)), NULL)</f>
        <v>1998-04-30</v>
      </c>
    </row>
    <row r="9554" spans="1:9" ht="13" x14ac:dyDescent="0.15">
      <c r="A9554" s="1" t="s">
        <v>7214</v>
      </c>
      <c r="B9554" s="1" t="s">
        <v>277</v>
      </c>
      <c r="C9554" s="1">
        <v>20</v>
      </c>
      <c r="D9554" s="1">
        <v>19940701</v>
      </c>
      <c r="E9554" s="1">
        <v>19960311</v>
      </c>
      <c r="F9554" t="str">
        <f t="shared" si="298"/>
        <v>8174</v>
      </c>
      <c r="G9554" t="str">
        <f>SUBSTITUTE(SUBSTITUTE(SUBSTITUTE(LOWER(B9554), " ", "-"), "(",""), ")", "")</f>
        <v>education</v>
      </c>
      <c r="H9554" t="str">
        <f t="shared" si="299"/>
        <v>1994-07-01</v>
      </c>
      <c r="I9554" t="str">
        <f>IFERROR(CONCATENATE(LEFT(E9554,4),"-",MID(E9554,5,2),"-",RIGHT(E9554,2)), NULL)</f>
        <v>1996-03-11</v>
      </c>
    </row>
    <row r="9555" spans="1:9" ht="13" x14ac:dyDescent="0.15">
      <c r="A9555" s="1" t="s">
        <v>7214</v>
      </c>
      <c r="B9555" s="1" t="s">
        <v>283</v>
      </c>
      <c r="C9555" s="1">
        <v>20</v>
      </c>
      <c r="D9555" s="1">
        <v>19940701</v>
      </c>
      <c r="E9555" s="1">
        <v>19960311</v>
      </c>
      <c r="F9555" t="str">
        <f t="shared" si="298"/>
        <v>8174</v>
      </c>
      <c r="G9555" t="str">
        <f>SUBSTITUTE(SUBSTITUTE(SUBSTITUTE(LOWER(B9555), " ", "-"), "(",""), ")", "")</f>
        <v>employment</v>
      </c>
      <c r="H9555" t="str">
        <f t="shared" si="299"/>
        <v>1994-07-01</v>
      </c>
      <c r="I9555" t="str">
        <f>IFERROR(CONCATENATE(LEFT(E9555,4),"-",MID(E9555,5,2),"-",RIGHT(E9555,2)), NULL)</f>
        <v>1996-03-11</v>
      </c>
    </row>
    <row r="9556" spans="1:9" ht="13" x14ac:dyDescent="0.15">
      <c r="A9556" s="1" t="s">
        <v>7214</v>
      </c>
      <c r="B9556" s="1" t="s">
        <v>290</v>
      </c>
      <c r="C9556" s="1">
        <v>20</v>
      </c>
      <c r="D9556" s="1">
        <v>19940701</v>
      </c>
      <c r="E9556" s="1">
        <v>19960311</v>
      </c>
      <c r="F9556" t="str">
        <f t="shared" si="298"/>
        <v>8174</v>
      </c>
      <c r="G9556" t="str">
        <f>SUBSTITUTE(SUBSTITUTE(SUBSTITUTE(LOWER(B9556), " ", "-"), "(",""), ")", "")</f>
        <v>training</v>
      </c>
      <c r="H9556" t="str">
        <f t="shared" si="299"/>
        <v>1994-07-01</v>
      </c>
      <c r="I9556" t="str">
        <f>IFERROR(CONCATENATE(LEFT(E9556,4),"-",MID(E9556,5,2),"-",RIGHT(E9556,2)), NULL)</f>
        <v>1996-03-11</v>
      </c>
    </row>
    <row r="9557" spans="1:9" ht="13" x14ac:dyDescent="0.15">
      <c r="A9557" s="1" t="s">
        <v>7215</v>
      </c>
      <c r="B9557" s="1" t="s">
        <v>277</v>
      </c>
      <c r="C9557" s="1">
        <v>20</v>
      </c>
      <c r="D9557" s="1">
        <v>19940701</v>
      </c>
      <c r="E9557" s="1">
        <v>19960311</v>
      </c>
      <c r="F9557" t="str">
        <f t="shared" si="298"/>
        <v>8175</v>
      </c>
      <c r="G9557" t="str">
        <f>SUBSTITUTE(SUBSTITUTE(SUBSTITUTE(LOWER(B9557), " ", "-"), "(",""), ")", "")</f>
        <v>education</v>
      </c>
      <c r="H9557" t="str">
        <f t="shared" si="299"/>
        <v>1994-07-01</v>
      </c>
      <c r="I9557" t="str">
        <f>IFERROR(CONCATENATE(LEFT(E9557,4),"-",MID(E9557,5,2),"-",RIGHT(E9557,2)), NULL)</f>
        <v>1996-03-11</v>
      </c>
    </row>
    <row r="9558" spans="1:9" ht="13" x14ac:dyDescent="0.15">
      <c r="A9558" s="1" t="s">
        <v>7215</v>
      </c>
      <c r="B9558" s="1" t="s">
        <v>283</v>
      </c>
      <c r="C9558" s="1">
        <v>20</v>
      </c>
      <c r="D9558" s="1">
        <v>19940701</v>
      </c>
      <c r="E9558" s="1">
        <v>19960311</v>
      </c>
      <c r="F9558" t="str">
        <f t="shared" si="298"/>
        <v>8175</v>
      </c>
      <c r="G9558" t="str">
        <f>SUBSTITUTE(SUBSTITUTE(SUBSTITUTE(LOWER(B9558), " ", "-"), "(",""), ")", "")</f>
        <v>employment</v>
      </c>
      <c r="H9558" t="str">
        <f t="shared" si="299"/>
        <v>1994-07-01</v>
      </c>
      <c r="I9558" t="str">
        <f>IFERROR(CONCATENATE(LEFT(E9558,4),"-",MID(E9558,5,2),"-",RIGHT(E9558,2)), NULL)</f>
        <v>1996-03-11</v>
      </c>
    </row>
    <row r="9559" spans="1:9" ht="13" x14ac:dyDescent="0.15">
      <c r="A9559" s="1" t="s">
        <v>7215</v>
      </c>
      <c r="B9559" s="1" t="s">
        <v>290</v>
      </c>
      <c r="C9559" s="1">
        <v>20</v>
      </c>
      <c r="D9559" s="1">
        <v>19940701</v>
      </c>
      <c r="E9559" s="1">
        <v>19960311</v>
      </c>
      <c r="F9559" t="str">
        <f t="shared" si="298"/>
        <v>8175</v>
      </c>
      <c r="G9559" t="str">
        <f>SUBSTITUTE(SUBSTITUTE(SUBSTITUTE(LOWER(B9559), " ", "-"), "(",""), ")", "")</f>
        <v>training</v>
      </c>
      <c r="H9559" t="str">
        <f t="shared" si="299"/>
        <v>1994-07-01</v>
      </c>
      <c r="I9559" t="str">
        <f>IFERROR(CONCATENATE(LEFT(E9559,4),"-",MID(E9559,5,2),"-",RIGHT(E9559,2)), NULL)</f>
        <v>1996-03-11</v>
      </c>
    </row>
    <row r="9560" spans="1:9" ht="13" x14ac:dyDescent="0.15">
      <c r="A9560" s="1" t="s">
        <v>7216</v>
      </c>
      <c r="B9560" s="1" t="s">
        <v>10</v>
      </c>
      <c r="C9560" s="1">
        <v>20</v>
      </c>
      <c r="D9560" s="1">
        <v>19900701</v>
      </c>
      <c r="F9560" t="str">
        <f t="shared" si="298"/>
        <v>8176</v>
      </c>
      <c r="G9560" t="str">
        <f>SUBSTITUTE(SUBSTITUTE(SUBSTITUTE(LOWER(B9560), " ", "-"), "(",""), ")", "")</f>
        <v>agriculture</v>
      </c>
      <c r="H9560" t="str">
        <f t="shared" si="299"/>
        <v>1990-07-01</v>
      </c>
      <c r="I9560" t="str">
        <f>IFERROR(CONCATENATE(LEFT(E9560,4),"-",MID(E9560,5,2),"-",RIGHT(E9560,2)), NULL)</f>
        <v>--</v>
      </c>
    </row>
    <row r="9561" spans="1:9" ht="13" x14ac:dyDescent="0.15">
      <c r="A9561" s="1" t="s">
        <v>7216</v>
      </c>
      <c r="B9561" s="1" t="s">
        <v>148</v>
      </c>
      <c r="C9561" s="1">
        <v>20</v>
      </c>
      <c r="D9561" s="1">
        <v>19900701</v>
      </c>
      <c r="F9561" t="str">
        <f t="shared" si="298"/>
        <v>8176</v>
      </c>
      <c r="G9561" t="str">
        <f>SUBSTITUTE(SUBSTITUTE(SUBSTITUTE(LOWER(B9561), " ", "-"), "(",""), ")", "")</f>
        <v>social-and-economic-research</v>
      </c>
      <c r="H9561" t="str">
        <f t="shared" si="299"/>
        <v>1990-07-01</v>
      </c>
      <c r="I9561" t="str">
        <f>IFERROR(CONCATENATE(LEFT(E9561,4),"-",MID(E9561,5,2),"-",RIGHT(E9561,2)), NULL)</f>
        <v>--</v>
      </c>
    </row>
    <row r="9562" spans="1:9" ht="13" x14ac:dyDescent="0.15">
      <c r="A9562" s="1" t="s">
        <v>7217</v>
      </c>
      <c r="B9562" s="1" t="s">
        <v>277</v>
      </c>
      <c r="C9562" s="1">
        <v>20</v>
      </c>
      <c r="D9562" s="1">
        <v>19940701</v>
      </c>
      <c r="E9562" s="1">
        <v>19980430</v>
      </c>
      <c r="F9562" t="str">
        <f t="shared" si="298"/>
        <v>8177</v>
      </c>
      <c r="G9562" t="str">
        <f>SUBSTITUTE(SUBSTITUTE(SUBSTITUTE(LOWER(B9562), " ", "-"), "(",""), ")", "")</f>
        <v>education</v>
      </c>
      <c r="H9562" t="str">
        <f t="shared" si="299"/>
        <v>1994-07-01</v>
      </c>
      <c r="I9562" t="str">
        <f>IFERROR(CONCATENATE(LEFT(E9562,4),"-",MID(E9562,5,2),"-",RIGHT(E9562,2)), NULL)</f>
        <v>1998-04-30</v>
      </c>
    </row>
    <row r="9563" spans="1:9" ht="13" x14ac:dyDescent="0.15">
      <c r="A9563" s="1" t="s">
        <v>7217</v>
      </c>
      <c r="B9563" s="1" t="s">
        <v>283</v>
      </c>
      <c r="C9563" s="1">
        <v>20</v>
      </c>
      <c r="D9563" s="1">
        <v>19940701</v>
      </c>
      <c r="E9563" s="1">
        <v>19980430</v>
      </c>
      <c r="F9563" t="str">
        <f t="shared" si="298"/>
        <v>8177</v>
      </c>
      <c r="G9563" t="str">
        <f>SUBSTITUTE(SUBSTITUTE(SUBSTITUTE(LOWER(B9563), " ", "-"), "(",""), ")", "")</f>
        <v>employment</v>
      </c>
      <c r="H9563" t="str">
        <f t="shared" si="299"/>
        <v>1994-07-01</v>
      </c>
      <c r="I9563" t="str">
        <f>IFERROR(CONCATENATE(LEFT(E9563,4),"-",MID(E9563,5,2),"-",RIGHT(E9563,2)), NULL)</f>
        <v>1998-04-30</v>
      </c>
    </row>
    <row r="9564" spans="1:9" ht="13" x14ac:dyDescent="0.15">
      <c r="A9564" s="1" t="s">
        <v>7217</v>
      </c>
      <c r="B9564" s="1" t="s">
        <v>290</v>
      </c>
      <c r="C9564" s="1">
        <v>20</v>
      </c>
      <c r="D9564" s="1">
        <v>19940701</v>
      </c>
      <c r="E9564" s="1">
        <v>19980430</v>
      </c>
      <c r="F9564" t="str">
        <f t="shared" si="298"/>
        <v>8177</v>
      </c>
      <c r="G9564" t="str">
        <f>SUBSTITUTE(SUBSTITUTE(SUBSTITUTE(LOWER(B9564), " ", "-"), "(",""), ")", "")</f>
        <v>training</v>
      </c>
      <c r="H9564" t="str">
        <f t="shared" si="299"/>
        <v>1994-07-01</v>
      </c>
      <c r="I9564" t="str">
        <f>IFERROR(CONCATENATE(LEFT(E9564,4),"-",MID(E9564,5,2),"-",RIGHT(E9564,2)), NULL)</f>
        <v>1998-04-30</v>
      </c>
    </row>
    <row r="9565" spans="1:9" ht="13" x14ac:dyDescent="0.15">
      <c r="A9565" s="1" t="s">
        <v>7218</v>
      </c>
      <c r="B9565" s="1" t="s">
        <v>41</v>
      </c>
      <c r="C9565" s="1">
        <v>20</v>
      </c>
      <c r="D9565" s="1">
        <v>19440825</v>
      </c>
      <c r="E9565" s="1">
        <v>19740201</v>
      </c>
      <c r="F9565" t="str">
        <f t="shared" si="298"/>
        <v>8178</v>
      </c>
      <c r="G9565" t="str">
        <f>SUBSTITUTE(SUBSTITUTE(SUBSTITUTE(LOWER(B9565), " ", "-"), "(",""), ")", "")</f>
        <v>air-operations</v>
      </c>
      <c r="H9565" t="str">
        <f t="shared" si="299"/>
        <v>1944-08-25</v>
      </c>
      <c r="I9565" t="str">
        <f>IFERROR(CONCATENATE(LEFT(E9565,4),"-",MID(E9565,5,2),"-",RIGHT(E9565,2)), NULL)</f>
        <v>1974-02-01</v>
      </c>
    </row>
    <row r="9566" spans="1:9" ht="13" x14ac:dyDescent="0.15">
      <c r="A9566" s="1" t="s">
        <v>7219</v>
      </c>
      <c r="B9566" s="1" t="s">
        <v>667</v>
      </c>
      <c r="C9566" s="1">
        <v>20</v>
      </c>
      <c r="D9566" s="1">
        <v>19950706</v>
      </c>
      <c r="F9566" t="str">
        <f t="shared" si="298"/>
        <v>8179</v>
      </c>
      <c r="G9566" t="str">
        <f>SUBSTITUTE(SUBSTITUTE(SUBSTITUTE(LOWER(B9566), " ", "-"), "(",""), ")", "")</f>
        <v>air-transport</v>
      </c>
      <c r="H9566" t="str">
        <f t="shared" si="299"/>
        <v>1995-07-06</v>
      </c>
      <c r="I9566" t="str">
        <f>IFERROR(CONCATENATE(LEFT(E9566,4),"-",MID(E9566,5,2),"-",RIGHT(E9566,2)), NULL)</f>
        <v>--</v>
      </c>
    </row>
    <row r="9567" spans="1:9" ht="13" x14ac:dyDescent="0.15">
      <c r="A9567" s="1" t="s">
        <v>7220</v>
      </c>
      <c r="B9567" s="1" t="s">
        <v>64</v>
      </c>
      <c r="C9567" s="1">
        <v>20</v>
      </c>
      <c r="D9567" s="1">
        <v>19000101</v>
      </c>
      <c r="E9567" s="1">
        <v>19930707</v>
      </c>
      <c r="F9567" t="str">
        <f t="shared" si="298"/>
        <v>0818</v>
      </c>
      <c r="G9567" t="str">
        <f>SUBSTITUTE(SUBSTITUTE(SUBSTITUTE(LOWER(B9567), " ", "-"), "(",""), ")", "")</f>
        <v>customs</v>
      </c>
      <c r="H9567" t="str">
        <f t="shared" si="299"/>
        <v>1900-01-01</v>
      </c>
      <c r="I9567" t="str">
        <f>IFERROR(CONCATENATE(LEFT(E9567,4),"-",MID(E9567,5,2),"-",RIGHT(E9567,2)), NULL)</f>
        <v>1993-07-07</v>
      </c>
    </row>
    <row r="9568" spans="1:9" ht="13" x14ac:dyDescent="0.15">
      <c r="A9568" s="1" t="s">
        <v>7221</v>
      </c>
      <c r="B9568" s="1" t="s">
        <v>667</v>
      </c>
      <c r="C9568" s="1">
        <v>20</v>
      </c>
      <c r="D9568" s="1">
        <v>19950706</v>
      </c>
      <c r="F9568" t="str">
        <f t="shared" si="298"/>
        <v>8180</v>
      </c>
      <c r="G9568" t="str">
        <f>SUBSTITUTE(SUBSTITUTE(SUBSTITUTE(LOWER(B9568), " ", "-"), "(",""), ")", "")</f>
        <v>air-transport</v>
      </c>
      <c r="H9568" t="str">
        <f t="shared" si="299"/>
        <v>1995-07-06</v>
      </c>
      <c r="I9568" t="str">
        <f>IFERROR(CONCATENATE(LEFT(E9568,4),"-",MID(E9568,5,2),"-",RIGHT(E9568,2)), NULL)</f>
        <v>--</v>
      </c>
    </row>
    <row r="9569" spans="1:9" ht="13" x14ac:dyDescent="0.15">
      <c r="A9569" s="1" t="s">
        <v>7222</v>
      </c>
      <c r="B9569" s="1" t="s">
        <v>277</v>
      </c>
      <c r="C9569" s="1">
        <v>20</v>
      </c>
      <c r="D9569" s="1">
        <v>19940701</v>
      </c>
      <c r="E9569" s="1">
        <v>19980430</v>
      </c>
      <c r="F9569" t="str">
        <f t="shared" si="298"/>
        <v>8183</v>
      </c>
      <c r="G9569" t="str">
        <f>SUBSTITUTE(SUBSTITUTE(SUBSTITUTE(LOWER(B9569), " ", "-"), "(",""), ")", "")</f>
        <v>education</v>
      </c>
      <c r="H9569" t="str">
        <f t="shared" si="299"/>
        <v>1994-07-01</v>
      </c>
      <c r="I9569" t="str">
        <f>IFERROR(CONCATENATE(LEFT(E9569,4),"-",MID(E9569,5,2),"-",RIGHT(E9569,2)), NULL)</f>
        <v>1998-04-30</v>
      </c>
    </row>
    <row r="9570" spans="1:9" ht="13" x14ac:dyDescent="0.15">
      <c r="A9570" s="1" t="s">
        <v>7222</v>
      </c>
      <c r="B9570" s="1" t="s">
        <v>283</v>
      </c>
      <c r="C9570" s="1">
        <v>20</v>
      </c>
      <c r="D9570" s="1">
        <v>19940701</v>
      </c>
      <c r="E9570" s="1">
        <v>19980430</v>
      </c>
      <c r="F9570" t="str">
        <f t="shared" si="298"/>
        <v>8183</v>
      </c>
      <c r="G9570" t="str">
        <f>SUBSTITUTE(SUBSTITUTE(SUBSTITUTE(LOWER(B9570), " ", "-"), "(",""), ")", "")</f>
        <v>employment</v>
      </c>
      <c r="H9570" t="str">
        <f t="shared" si="299"/>
        <v>1994-07-01</v>
      </c>
      <c r="I9570" t="str">
        <f>IFERROR(CONCATENATE(LEFT(E9570,4),"-",MID(E9570,5,2),"-",RIGHT(E9570,2)), NULL)</f>
        <v>1998-04-30</v>
      </c>
    </row>
    <row r="9571" spans="1:9" ht="13" x14ac:dyDescent="0.15">
      <c r="A9571" s="1" t="s">
        <v>7222</v>
      </c>
      <c r="B9571" s="1" t="s">
        <v>290</v>
      </c>
      <c r="C9571" s="1">
        <v>20</v>
      </c>
      <c r="D9571" s="1">
        <v>19940701</v>
      </c>
      <c r="E9571" s="1">
        <v>19980430</v>
      </c>
      <c r="F9571" t="str">
        <f t="shared" si="298"/>
        <v>8183</v>
      </c>
      <c r="G9571" t="str">
        <f>SUBSTITUTE(SUBSTITUTE(SUBSTITUTE(LOWER(B9571), " ", "-"), "(",""), ")", "")</f>
        <v>training</v>
      </c>
      <c r="H9571" t="str">
        <f t="shared" si="299"/>
        <v>1994-07-01</v>
      </c>
      <c r="I9571" t="str">
        <f>IFERROR(CONCATENATE(LEFT(E9571,4),"-",MID(E9571,5,2),"-",RIGHT(E9571,2)), NULL)</f>
        <v>1998-04-30</v>
      </c>
    </row>
    <row r="9572" spans="1:9" ht="13" x14ac:dyDescent="0.15">
      <c r="A9572" s="1" t="s">
        <v>7223</v>
      </c>
      <c r="B9572" s="1" t="s">
        <v>64</v>
      </c>
      <c r="C9572" s="1">
        <v>20</v>
      </c>
      <c r="D9572" s="1">
        <v>19040101</v>
      </c>
      <c r="E9572" s="1">
        <v>20090522</v>
      </c>
      <c r="F9572" t="str">
        <f t="shared" si="298"/>
        <v>0819</v>
      </c>
      <c r="G9572" t="str">
        <f>SUBSTITUTE(SUBSTITUTE(SUBSTITUTE(LOWER(B9572), " ", "-"), "(",""), ")", "")</f>
        <v>customs</v>
      </c>
      <c r="H9572" t="str">
        <f t="shared" si="299"/>
        <v>1904-01-01</v>
      </c>
      <c r="I9572" t="str">
        <f>IFERROR(CONCATENATE(LEFT(E9572,4),"-",MID(E9572,5,2),"-",RIGHT(E9572,2)), NULL)</f>
        <v>2009-05-22</v>
      </c>
    </row>
    <row r="9573" spans="1:9" ht="13" x14ac:dyDescent="0.15">
      <c r="A9573" s="1" t="s">
        <v>7224</v>
      </c>
      <c r="B9573" s="1" t="s">
        <v>78</v>
      </c>
      <c r="C9573" s="1">
        <v>20</v>
      </c>
      <c r="D9573" s="1">
        <v>19931223</v>
      </c>
      <c r="E9573" s="1">
        <v>19960311</v>
      </c>
      <c r="F9573" t="str">
        <f t="shared" si="298"/>
        <v>8190</v>
      </c>
      <c r="G9573" t="str">
        <f>SUBSTITUTE(SUBSTITUTE(SUBSTITUTE(LOWER(B9573), " ", "-"), "(",""), ")", "")</f>
        <v>community-services</v>
      </c>
      <c r="H9573" t="str">
        <f t="shared" si="299"/>
        <v>1993-12-23</v>
      </c>
      <c r="I9573" t="str">
        <f>IFERROR(CONCATENATE(LEFT(E9573,4),"-",MID(E9573,5,2),"-",RIGHT(E9573,2)), NULL)</f>
        <v>1996-03-11</v>
      </c>
    </row>
    <row r="9574" spans="1:9" ht="13" x14ac:dyDescent="0.15">
      <c r="A9574" s="1" t="s">
        <v>7224</v>
      </c>
      <c r="B9574" s="1" t="s">
        <v>73</v>
      </c>
      <c r="C9574" s="1">
        <v>20</v>
      </c>
      <c r="D9574" s="1">
        <v>19931223</v>
      </c>
      <c r="E9574" s="1">
        <v>19960311</v>
      </c>
      <c r="F9574" t="str">
        <f t="shared" si="298"/>
        <v>8190</v>
      </c>
      <c r="G9574" t="str">
        <f>SUBSTITUTE(SUBSTITUTE(SUBSTITUTE(LOWER(B9574), " ", "-"), "(",""), ")", "")</f>
        <v>health</v>
      </c>
      <c r="H9574" t="str">
        <f t="shared" si="299"/>
        <v>1993-12-23</v>
      </c>
      <c r="I9574" t="str">
        <f>IFERROR(CONCATENATE(LEFT(E9574,4),"-",MID(E9574,5,2),"-",RIGHT(E9574,2)), NULL)</f>
        <v>1996-03-11</v>
      </c>
    </row>
    <row r="9575" spans="1:9" ht="13" x14ac:dyDescent="0.15">
      <c r="A9575" s="1" t="s">
        <v>7224</v>
      </c>
      <c r="B9575" s="1" t="s">
        <v>466</v>
      </c>
      <c r="C9575" s="1">
        <v>20</v>
      </c>
      <c r="D9575" s="1">
        <v>19931223</v>
      </c>
      <c r="E9575" s="1">
        <v>19960311</v>
      </c>
      <c r="F9575" t="str">
        <f t="shared" si="298"/>
        <v>8190</v>
      </c>
      <c r="G9575" t="str">
        <f>SUBSTITUTE(SUBSTITUTE(SUBSTITUTE(LOWER(B9575), " ", "-"), "(",""), ")", "")</f>
        <v>health-insurance</v>
      </c>
      <c r="H9575" t="str">
        <f t="shared" si="299"/>
        <v>1993-12-23</v>
      </c>
      <c r="I9575" t="str">
        <f>IFERROR(CONCATENATE(LEFT(E9575,4),"-",MID(E9575,5,2),"-",RIGHT(E9575,2)), NULL)</f>
        <v>1996-03-11</v>
      </c>
    </row>
    <row r="9576" spans="1:9" ht="13" x14ac:dyDescent="0.15">
      <c r="A9576" s="1" t="s">
        <v>7224</v>
      </c>
      <c r="B9576" s="1" t="s">
        <v>346</v>
      </c>
      <c r="C9576" s="1">
        <v>20</v>
      </c>
      <c r="D9576" s="1">
        <v>19931223</v>
      </c>
      <c r="E9576" s="1">
        <v>19940325</v>
      </c>
      <c r="F9576" t="str">
        <f t="shared" si="298"/>
        <v>8190</v>
      </c>
      <c r="G9576" t="str">
        <f>SUBSTITUTE(SUBSTITUTE(SUBSTITUTE(LOWER(B9576), " ", "-"), "(",""), ")", "")</f>
        <v>housing</v>
      </c>
      <c r="H9576" t="str">
        <f t="shared" si="299"/>
        <v>1993-12-23</v>
      </c>
      <c r="I9576" t="str">
        <f>IFERROR(CONCATENATE(LEFT(E9576,4),"-",MID(E9576,5,2),"-",RIGHT(E9576,2)), NULL)</f>
        <v>1994-03-25</v>
      </c>
    </row>
    <row r="9577" spans="1:9" ht="13" x14ac:dyDescent="0.15">
      <c r="A9577" s="1" t="s">
        <v>7225</v>
      </c>
      <c r="B9577" s="1" t="s">
        <v>443</v>
      </c>
      <c r="C9577" s="1">
        <v>20</v>
      </c>
      <c r="D9577" s="1">
        <v>19031231</v>
      </c>
      <c r="F9577" t="str">
        <f t="shared" si="298"/>
        <v>8197</v>
      </c>
      <c r="G9577" t="str">
        <f>SUBSTITUTE(SUBSTITUTE(SUBSTITUTE(LOWER(B9577), " ", "-"), "(",""), ")", "")</f>
        <v>federal-law</v>
      </c>
      <c r="H9577" t="str">
        <f t="shared" si="299"/>
        <v>1903-12-31</v>
      </c>
      <c r="I9577" t="str">
        <f>IFERROR(CONCATENATE(LEFT(E9577,4),"-",MID(E9577,5,2),"-",RIGHT(E9577,2)), NULL)</f>
        <v>--</v>
      </c>
    </row>
    <row r="9578" spans="1:9" ht="13" x14ac:dyDescent="0.15">
      <c r="A9578" s="1" t="s">
        <v>7226</v>
      </c>
      <c r="B9578" s="1" t="s">
        <v>443</v>
      </c>
      <c r="C9578" s="1">
        <v>20</v>
      </c>
      <c r="D9578" s="1">
        <v>19421231</v>
      </c>
      <c r="F9578" t="str">
        <f t="shared" si="298"/>
        <v>8198</v>
      </c>
      <c r="G9578" t="str">
        <f>SUBSTITUTE(SUBSTITUTE(SUBSTITUTE(LOWER(B9578), " ", "-"), "(",""), ")", "")</f>
        <v>federal-law</v>
      </c>
      <c r="H9578" t="str">
        <f t="shared" si="299"/>
        <v>1942-12-31</v>
      </c>
      <c r="I9578" t="str">
        <f>IFERROR(CONCATENATE(LEFT(E9578,4),"-",MID(E9578,5,2),"-",RIGHT(E9578,2)), NULL)</f>
        <v>--</v>
      </c>
    </row>
    <row r="9579" spans="1:9" ht="13" x14ac:dyDescent="0.15">
      <c r="A9579" s="1" t="s">
        <v>7227</v>
      </c>
      <c r="B9579" s="1" t="s">
        <v>742</v>
      </c>
      <c r="C9579" s="1">
        <v>20</v>
      </c>
      <c r="D9579" s="1">
        <v>19951106</v>
      </c>
      <c r="F9579" t="str">
        <f t="shared" si="298"/>
        <v>8199</v>
      </c>
      <c r="G9579" t="str">
        <f>SUBSTITUTE(SUBSTITUTE(SUBSTITUTE(LOWER(B9579), " ", "-"), "(",""), ")", "")</f>
        <v>consumer-affairs</v>
      </c>
      <c r="H9579" t="str">
        <f t="shared" si="299"/>
        <v>1995-11-06</v>
      </c>
      <c r="I9579" t="str">
        <f>IFERROR(CONCATENATE(LEFT(E9579,4),"-",MID(E9579,5,2),"-",RIGHT(E9579,2)), NULL)</f>
        <v>--</v>
      </c>
    </row>
    <row r="9580" spans="1:9" ht="13" x14ac:dyDescent="0.15">
      <c r="A9580" s="1" t="s">
        <v>7227</v>
      </c>
      <c r="B9580" s="1" t="s">
        <v>190</v>
      </c>
      <c r="C9580" s="1">
        <v>20</v>
      </c>
      <c r="D9580" s="1">
        <v>19951106</v>
      </c>
      <c r="F9580" t="str">
        <f t="shared" si="298"/>
        <v>8199</v>
      </c>
      <c r="G9580" t="str">
        <f>SUBSTITUTE(SUBSTITUTE(SUBSTITUTE(LOWER(B9580), " ", "-"), "(",""), ")", "")</f>
        <v>rationing-and-price-control</v>
      </c>
      <c r="H9580" t="str">
        <f t="shared" si="299"/>
        <v>1995-11-06</v>
      </c>
      <c r="I9580" t="str">
        <f>IFERROR(CONCATENATE(LEFT(E9580,4),"-",MID(E9580,5,2),"-",RIGHT(E9580,2)), NULL)</f>
        <v>--</v>
      </c>
    </row>
    <row r="9581" spans="1:9" ht="13" x14ac:dyDescent="0.15">
      <c r="A9581" s="1" t="s">
        <v>7227</v>
      </c>
      <c r="B9581" s="1" t="s">
        <v>333</v>
      </c>
      <c r="C9581" s="1">
        <v>20</v>
      </c>
      <c r="D9581" s="1">
        <v>19951106</v>
      </c>
      <c r="F9581" t="str">
        <f t="shared" si="298"/>
        <v>8199</v>
      </c>
      <c r="G9581" t="str">
        <f>SUBSTITUTE(SUBSTITUTE(SUBSTITUTE(LOWER(B9581), " ", "-"), "(",""), ")", "")</f>
        <v>trade-practices</v>
      </c>
      <c r="H9581" t="str">
        <f t="shared" si="299"/>
        <v>1995-11-06</v>
      </c>
      <c r="I9581" t="str">
        <f>IFERROR(CONCATENATE(LEFT(E9581,4),"-",MID(E9581,5,2),"-",RIGHT(E9581,2)), NULL)</f>
        <v>--</v>
      </c>
    </row>
    <row r="9582" spans="1:9" ht="13" x14ac:dyDescent="0.15">
      <c r="A9582" s="1" t="s">
        <v>7228</v>
      </c>
      <c r="B9582" s="1" t="s">
        <v>169</v>
      </c>
      <c r="C9582" s="1">
        <v>20</v>
      </c>
      <c r="D9582" s="1">
        <v>19360102</v>
      </c>
      <c r="E9582" s="1">
        <v>19771201</v>
      </c>
      <c r="F9582" t="str">
        <f t="shared" si="298"/>
        <v>0082</v>
      </c>
      <c r="G9582" t="str">
        <f>SUBSTITUTE(SUBSTITUTE(SUBSTITUTE(LOWER(B9582), " ", "-"), "(",""), ")", "")</f>
        <v>exports-and-imports</v>
      </c>
      <c r="H9582" t="str">
        <f t="shared" si="299"/>
        <v>1936-01-02</v>
      </c>
      <c r="I9582" t="str">
        <f>IFERROR(CONCATENATE(LEFT(E9582,4),"-",MID(E9582,5,2),"-",RIGHT(E9582,2)), NULL)</f>
        <v>1977-12-01</v>
      </c>
    </row>
    <row r="9583" spans="1:9" ht="13" x14ac:dyDescent="0.15">
      <c r="A9583" s="1" t="s">
        <v>7228</v>
      </c>
      <c r="B9583" s="1" t="s">
        <v>123</v>
      </c>
      <c r="C9583" s="1">
        <v>20</v>
      </c>
      <c r="D9583" s="1">
        <v>19360102</v>
      </c>
      <c r="E9583" s="1">
        <v>19771201</v>
      </c>
      <c r="F9583" t="str">
        <f t="shared" si="298"/>
        <v>0082</v>
      </c>
      <c r="G9583" t="str">
        <f>SUBSTITUTE(SUBSTITUTE(SUBSTITUTE(LOWER(B9583), " ", "-"), "(",""), ")", "")</f>
        <v>primary-industries</v>
      </c>
      <c r="H9583" t="str">
        <f t="shared" si="299"/>
        <v>1936-01-02</v>
      </c>
      <c r="I9583" t="str">
        <f>IFERROR(CONCATENATE(LEFT(E9583,4),"-",MID(E9583,5,2),"-",RIGHT(E9583,2)), NULL)</f>
        <v>1977-12-01</v>
      </c>
    </row>
    <row r="9584" spans="1:9" ht="13" x14ac:dyDescent="0.15">
      <c r="A9584" s="1" t="s">
        <v>7229</v>
      </c>
      <c r="B9584" s="1" t="s">
        <v>64</v>
      </c>
      <c r="C9584" s="1">
        <v>20</v>
      </c>
      <c r="D9584" s="1">
        <v>18820601</v>
      </c>
      <c r="E9584" s="1">
        <v>19671231</v>
      </c>
      <c r="F9584" t="str">
        <f t="shared" si="298"/>
        <v>0820</v>
      </c>
      <c r="G9584" t="str">
        <f>SUBSTITUTE(SUBSTITUTE(SUBSTITUTE(LOWER(B9584), " ", "-"), "(",""), ")", "")</f>
        <v>customs</v>
      </c>
      <c r="H9584" t="str">
        <f t="shared" si="299"/>
        <v>1882-06-01</v>
      </c>
      <c r="I9584" t="str">
        <f>IFERROR(CONCATENATE(LEFT(E9584,4),"-",MID(E9584,5,2),"-",RIGHT(E9584,2)), NULL)</f>
        <v>1967-12-31</v>
      </c>
    </row>
    <row r="9585" spans="1:9" ht="13" x14ac:dyDescent="0.15">
      <c r="A9585" s="1" t="s">
        <v>7230</v>
      </c>
      <c r="B9585" s="1" t="s">
        <v>64</v>
      </c>
      <c r="C9585" s="1">
        <v>20</v>
      </c>
      <c r="D9585" s="1">
        <v>18820101</v>
      </c>
      <c r="E9585" s="1">
        <v>19111231</v>
      </c>
      <c r="F9585" t="str">
        <f t="shared" si="298"/>
        <v>8200</v>
      </c>
      <c r="G9585" t="str">
        <f>SUBSTITUTE(SUBSTITUTE(SUBSTITUTE(LOWER(B9585), " ", "-"), "(",""), ")", "")</f>
        <v>customs</v>
      </c>
      <c r="H9585" t="str">
        <f t="shared" si="299"/>
        <v>1882-01-01</v>
      </c>
      <c r="I9585" t="str">
        <f>IFERROR(CONCATENATE(LEFT(E9585,4),"-",MID(E9585,5,2),"-",RIGHT(E9585,2)), NULL)</f>
        <v>1911-12-31</v>
      </c>
    </row>
    <row r="9586" spans="1:9" ht="13" x14ac:dyDescent="0.15">
      <c r="A9586" s="1" t="s">
        <v>7231</v>
      </c>
      <c r="B9586" s="1" t="s">
        <v>742</v>
      </c>
      <c r="C9586" s="1">
        <v>20</v>
      </c>
      <c r="D9586" s="1">
        <v>19951106</v>
      </c>
      <c r="F9586" t="str">
        <f t="shared" si="298"/>
        <v>8201</v>
      </c>
      <c r="G9586" t="str">
        <f>SUBSTITUTE(SUBSTITUTE(SUBSTITUTE(LOWER(B9586), " ", "-"), "(",""), ")", "")</f>
        <v>consumer-affairs</v>
      </c>
      <c r="H9586" t="str">
        <f t="shared" si="299"/>
        <v>1995-11-06</v>
      </c>
      <c r="I9586" t="str">
        <f>IFERROR(CONCATENATE(LEFT(E9586,4),"-",MID(E9586,5,2),"-",RIGHT(E9586,2)), NULL)</f>
        <v>--</v>
      </c>
    </row>
    <row r="9587" spans="1:9" ht="13" x14ac:dyDescent="0.15">
      <c r="A9587" s="1" t="s">
        <v>7231</v>
      </c>
      <c r="B9587" s="1" t="s">
        <v>190</v>
      </c>
      <c r="C9587" s="1">
        <v>20</v>
      </c>
      <c r="D9587" s="1">
        <v>19951106</v>
      </c>
      <c r="F9587" t="str">
        <f t="shared" si="298"/>
        <v>8201</v>
      </c>
      <c r="G9587" t="str">
        <f>SUBSTITUTE(SUBSTITUTE(SUBSTITUTE(LOWER(B9587), " ", "-"), "(",""), ")", "")</f>
        <v>rationing-and-price-control</v>
      </c>
      <c r="H9587" t="str">
        <f t="shared" si="299"/>
        <v>1995-11-06</v>
      </c>
      <c r="I9587" t="str">
        <f>IFERROR(CONCATENATE(LEFT(E9587,4),"-",MID(E9587,5,2),"-",RIGHT(E9587,2)), NULL)</f>
        <v>--</v>
      </c>
    </row>
    <row r="9588" spans="1:9" ht="13" x14ac:dyDescent="0.15">
      <c r="A9588" s="1" t="s">
        <v>7231</v>
      </c>
      <c r="B9588" s="1" t="s">
        <v>333</v>
      </c>
      <c r="C9588" s="1">
        <v>20</v>
      </c>
      <c r="D9588" s="1">
        <v>19951106</v>
      </c>
      <c r="F9588" t="str">
        <f t="shared" si="298"/>
        <v>8201</v>
      </c>
      <c r="G9588" t="str">
        <f>SUBSTITUTE(SUBSTITUTE(SUBSTITUTE(LOWER(B9588), " ", "-"), "(",""), ")", "")</f>
        <v>trade-practices</v>
      </c>
      <c r="H9588" t="str">
        <f t="shared" si="299"/>
        <v>1995-11-06</v>
      </c>
      <c r="I9588" t="str">
        <f>IFERROR(CONCATENATE(LEFT(E9588,4),"-",MID(E9588,5,2),"-",RIGHT(E9588,2)), NULL)</f>
        <v>--</v>
      </c>
    </row>
    <row r="9589" spans="1:9" ht="13" x14ac:dyDescent="0.15">
      <c r="A9589" s="1" t="s">
        <v>7232</v>
      </c>
      <c r="B9589" s="1" t="s">
        <v>742</v>
      </c>
      <c r="C9589" s="1">
        <v>20</v>
      </c>
      <c r="D9589" s="1">
        <v>19951106</v>
      </c>
      <c r="F9589" t="str">
        <f t="shared" si="298"/>
        <v>8202</v>
      </c>
      <c r="G9589" t="str">
        <f>SUBSTITUTE(SUBSTITUTE(SUBSTITUTE(LOWER(B9589), " ", "-"), "(",""), ")", "")</f>
        <v>consumer-affairs</v>
      </c>
      <c r="H9589" t="str">
        <f t="shared" si="299"/>
        <v>1995-11-06</v>
      </c>
      <c r="I9589" t="str">
        <f>IFERROR(CONCATENATE(LEFT(E9589,4),"-",MID(E9589,5,2),"-",RIGHT(E9589,2)), NULL)</f>
        <v>--</v>
      </c>
    </row>
    <row r="9590" spans="1:9" ht="13" x14ac:dyDescent="0.15">
      <c r="A9590" s="1" t="s">
        <v>7232</v>
      </c>
      <c r="B9590" s="1" t="s">
        <v>190</v>
      </c>
      <c r="C9590" s="1">
        <v>20</v>
      </c>
      <c r="D9590" s="1">
        <v>19951106</v>
      </c>
      <c r="F9590" t="str">
        <f t="shared" si="298"/>
        <v>8202</v>
      </c>
      <c r="G9590" t="str">
        <f>SUBSTITUTE(SUBSTITUTE(SUBSTITUTE(LOWER(B9590), " ", "-"), "(",""), ")", "")</f>
        <v>rationing-and-price-control</v>
      </c>
      <c r="H9590" t="str">
        <f t="shared" si="299"/>
        <v>1995-11-06</v>
      </c>
      <c r="I9590" t="str">
        <f>IFERROR(CONCATENATE(LEFT(E9590,4),"-",MID(E9590,5,2),"-",RIGHT(E9590,2)), NULL)</f>
        <v>--</v>
      </c>
    </row>
    <row r="9591" spans="1:9" ht="13" x14ac:dyDescent="0.15">
      <c r="A9591" s="1" t="s">
        <v>7232</v>
      </c>
      <c r="B9591" s="1" t="s">
        <v>333</v>
      </c>
      <c r="C9591" s="1">
        <v>20</v>
      </c>
      <c r="D9591" s="1">
        <v>19951106</v>
      </c>
      <c r="F9591" t="str">
        <f t="shared" si="298"/>
        <v>8202</v>
      </c>
      <c r="G9591" t="str">
        <f>SUBSTITUTE(SUBSTITUTE(SUBSTITUTE(LOWER(B9591), " ", "-"), "(",""), ")", "")</f>
        <v>trade-practices</v>
      </c>
      <c r="H9591" t="str">
        <f t="shared" si="299"/>
        <v>1995-11-06</v>
      </c>
      <c r="I9591" t="str">
        <f>IFERROR(CONCATENATE(LEFT(E9591,4),"-",MID(E9591,5,2),"-",RIGHT(E9591,2)), NULL)</f>
        <v>--</v>
      </c>
    </row>
    <row r="9592" spans="1:9" ht="13" x14ac:dyDescent="0.15">
      <c r="A9592" s="1" t="s">
        <v>7233</v>
      </c>
      <c r="B9592" s="1" t="s">
        <v>742</v>
      </c>
      <c r="C9592" s="1">
        <v>20</v>
      </c>
      <c r="D9592" s="1">
        <v>19951106</v>
      </c>
      <c r="F9592" t="str">
        <f t="shared" si="298"/>
        <v>8203</v>
      </c>
      <c r="G9592" t="str">
        <f>SUBSTITUTE(SUBSTITUTE(SUBSTITUTE(LOWER(B9592), " ", "-"), "(",""), ")", "")</f>
        <v>consumer-affairs</v>
      </c>
      <c r="H9592" t="str">
        <f t="shared" si="299"/>
        <v>1995-11-06</v>
      </c>
      <c r="I9592" t="str">
        <f>IFERROR(CONCATENATE(LEFT(E9592,4),"-",MID(E9592,5,2),"-",RIGHT(E9592,2)), NULL)</f>
        <v>--</v>
      </c>
    </row>
    <row r="9593" spans="1:9" ht="13" x14ac:dyDescent="0.15">
      <c r="A9593" s="1" t="s">
        <v>7233</v>
      </c>
      <c r="B9593" s="1" t="s">
        <v>190</v>
      </c>
      <c r="C9593" s="1">
        <v>20</v>
      </c>
      <c r="D9593" s="1">
        <v>19951106</v>
      </c>
      <c r="F9593" t="str">
        <f t="shared" si="298"/>
        <v>8203</v>
      </c>
      <c r="G9593" t="str">
        <f>SUBSTITUTE(SUBSTITUTE(SUBSTITUTE(LOWER(B9593), " ", "-"), "(",""), ")", "")</f>
        <v>rationing-and-price-control</v>
      </c>
      <c r="H9593" t="str">
        <f t="shared" si="299"/>
        <v>1995-11-06</v>
      </c>
      <c r="I9593" t="str">
        <f>IFERROR(CONCATENATE(LEFT(E9593,4),"-",MID(E9593,5,2),"-",RIGHT(E9593,2)), NULL)</f>
        <v>--</v>
      </c>
    </row>
    <row r="9594" spans="1:9" ht="13" x14ac:dyDescent="0.15">
      <c r="A9594" s="1" t="s">
        <v>7233</v>
      </c>
      <c r="B9594" s="1" t="s">
        <v>333</v>
      </c>
      <c r="C9594" s="1">
        <v>20</v>
      </c>
      <c r="D9594" s="1">
        <v>19951106</v>
      </c>
      <c r="F9594" t="str">
        <f t="shared" si="298"/>
        <v>8203</v>
      </c>
      <c r="G9594" t="str">
        <f>SUBSTITUTE(SUBSTITUTE(SUBSTITUTE(LOWER(B9594), " ", "-"), "(",""), ")", "")</f>
        <v>trade-practices</v>
      </c>
      <c r="H9594" t="str">
        <f t="shared" si="299"/>
        <v>1995-11-06</v>
      </c>
      <c r="I9594" t="str">
        <f>IFERROR(CONCATENATE(LEFT(E9594,4),"-",MID(E9594,5,2),"-",RIGHT(E9594,2)), NULL)</f>
        <v>--</v>
      </c>
    </row>
    <row r="9595" spans="1:9" ht="13" x14ac:dyDescent="0.15">
      <c r="A9595" s="1" t="s">
        <v>7234</v>
      </c>
      <c r="B9595" s="1" t="s">
        <v>742</v>
      </c>
      <c r="C9595" s="1">
        <v>20</v>
      </c>
      <c r="D9595" s="1">
        <v>19951106</v>
      </c>
      <c r="F9595" t="str">
        <f t="shared" si="298"/>
        <v>8204</v>
      </c>
      <c r="G9595" t="str">
        <f>SUBSTITUTE(SUBSTITUTE(SUBSTITUTE(LOWER(B9595), " ", "-"), "(",""), ")", "")</f>
        <v>consumer-affairs</v>
      </c>
      <c r="H9595" t="str">
        <f t="shared" si="299"/>
        <v>1995-11-06</v>
      </c>
      <c r="I9595" t="str">
        <f>IFERROR(CONCATENATE(LEFT(E9595,4),"-",MID(E9595,5,2),"-",RIGHT(E9595,2)), NULL)</f>
        <v>--</v>
      </c>
    </row>
    <row r="9596" spans="1:9" ht="13" x14ac:dyDescent="0.15">
      <c r="A9596" s="1" t="s">
        <v>7234</v>
      </c>
      <c r="B9596" s="1" t="s">
        <v>190</v>
      </c>
      <c r="C9596" s="1">
        <v>20</v>
      </c>
      <c r="D9596" s="1">
        <v>19951106</v>
      </c>
      <c r="F9596" t="str">
        <f t="shared" si="298"/>
        <v>8204</v>
      </c>
      <c r="G9596" t="str">
        <f>SUBSTITUTE(SUBSTITUTE(SUBSTITUTE(LOWER(B9596), " ", "-"), "(",""), ")", "")</f>
        <v>rationing-and-price-control</v>
      </c>
      <c r="H9596" t="str">
        <f t="shared" si="299"/>
        <v>1995-11-06</v>
      </c>
      <c r="I9596" t="str">
        <f>IFERROR(CONCATENATE(LEFT(E9596,4),"-",MID(E9596,5,2),"-",RIGHT(E9596,2)), NULL)</f>
        <v>--</v>
      </c>
    </row>
    <row r="9597" spans="1:9" ht="13" x14ac:dyDescent="0.15">
      <c r="A9597" s="1" t="s">
        <v>7234</v>
      </c>
      <c r="B9597" s="1" t="s">
        <v>333</v>
      </c>
      <c r="C9597" s="1">
        <v>20</v>
      </c>
      <c r="D9597" s="1">
        <v>19951106</v>
      </c>
      <c r="F9597" t="str">
        <f t="shared" si="298"/>
        <v>8204</v>
      </c>
      <c r="G9597" t="str">
        <f>SUBSTITUTE(SUBSTITUTE(SUBSTITUTE(LOWER(B9597), " ", "-"), "(",""), ")", "")</f>
        <v>trade-practices</v>
      </c>
      <c r="H9597" t="str">
        <f t="shared" si="299"/>
        <v>1995-11-06</v>
      </c>
      <c r="I9597" t="str">
        <f>IFERROR(CONCATENATE(LEFT(E9597,4),"-",MID(E9597,5,2),"-",RIGHT(E9597,2)), NULL)</f>
        <v>--</v>
      </c>
    </row>
    <row r="9598" spans="1:9" ht="13" x14ac:dyDescent="0.15">
      <c r="A9598" s="1" t="s">
        <v>7235</v>
      </c>
      <c r="B9598" s="1" t="s">
        <v>742</v>
      </c>
      <c r="C9598" s="1">
        <v>20</v>
      </c>
      <c r="D9598" s="1">
        <v>19951106</v>
      </c>
      <c r="F9598" t="str">
        <f t="shared" si="298"/>
        <v>8205</v>
      </c>
      <c r="G9598" t="str">
        <f>SUBSTITUTE(SUBSTITUTE(SUBSTITUTE(LOWER(B9598), " ", "-"), "(",""), ")", "")</f>
        <v>consumer-affairs</v>
      </c>
      <c r="H9598" t="str">
        <f t="shared" si="299"/>
        <v>1995-11-06</v>
      </c>
      <c r="I9598" t="str">
        <f>IFERROR(CONCATENATE(LEFT(E9598,4),"-",MID(E9598,5,2),"-",RIGHT(E9598,2)), NULL)</f>
        <v>--</v>
      </c>
    </row>
    <row r="9599" spans="1:9" ht="13" x14ac:dyDescent="0.15">
      <c r="A9599" s="1" t="s">
        <v>7235</v>
      </c>
      <c r="B9599" s="1" t="s">
        <v>190</v>
      </c>
      <c r="C9599" s="1">
        <v>20</v>
      </c>
      <c r="D9599" s="1">
        <v>19951106</v>
      </c>
      <c r="F9599" t="str">
        <f t="shared" si="298"/>
        <v>8205</v>
      </c>
      <c r="G9599" t="str">
        <f>SUBSTITUTE(SUBSTITUTE(SUBSTITUTE(LOWER(B9599), " ", "-"), "(",""), ")", "")</f>
        <v>rationing-and-price-control</v>
      </c>
      <c r="H9599" t="str">
        <f t="shared" si="299"/>
        <v>1995-11-06</v>
      </c>
      <c r="I9599" t="str">
        <f>IFERROR(CONCATENATE(LEFT(E9599,4),"-",MID(E9599,5,2),"-",RIGHT(E9599,2)), NULL)</f>
        <v>--</v>
      </c>
    </row>
    <row r="9600" spans="1:9" ht="13" x14ac:dyDescent="0.15">
      <c r="A9600" s="1" t="s">
        <v>7235</v>
      </c>
      <c r="B9600" s="1" t="s">
        <v>333</v>
      </c>
      <c r="C9600" s="1">
        <v>20</v>
      </c>
      <c r="D9600" s="1">
        <v>19951106</v>
      </c>
      <c r="F9600" t="str">
        <f t="shared" si="298"/>
        <v>8205</v>
      </c>
      <c r="G9600" t="str">
        <f>SUBSTITUTE(SUBSTITUTE(SUBSTITUTE(LOWER(B9600), " ", "-"), "(",""), ")", "")</f>
        <v>trade-practices</v>
      </c>
      <c r="H9600" t="str">
        <f t="shared" si="299"/>
        <v>1995-11-06</v>
      </c>
      <c r="I9600" t="str">
        <f>IFERROR(CONCATENATE(LEFT(E9600,4),"-",MID(E9600,5,2),"-",RIGHT(E9600,2)), NULL)</f>
        <v>--</v>
      </c>
    </row>
    <row r="9601" spans="1:9" ht="13" x14ac:dyDescent="0.15">
      <c r="A9601" s="1" t="s">
        <v>7236</v>
      </c>
      <c r="B9601" s="1" t="s">
        <v>742</v>
      </c>
      <c r="C9601" s="1">
        <v>20</v>
      </c>
      <c r="D9601" s="1">
        <v>19951106</v>
      </c>
      <c r="F9601" t="str">
        <f t="shared" si="298"/>
        <v>8206</v>
      </c>
      <c r="G9601" t="str">
        <f>SUBSTITUTE(SUBSTITUTE(SUBSTITUTE(LOWER(B9601), " ", "-"), "(",""), ")", "")</f>
        <v>consumer-affairs</v>
      </c>
      <c r="H9601" t="str">
        <f t="shared" si="299"/>
        <v>1995-11-06</v>
      </c>
      <c r="I9601" t="str">
        <f>IFERROR(CONCATENATE(LEFT(E9601,4),"-",MID(E9601,5,2),"-",RIGHT(E9601,2)), NULL)</f>
        <v>--</v>
      </c>
    </row>
    <row r="9602" spans="1:9" ht="13" x14ac:dyDescent="0.15">
      <c r="A9602" s="1" t="s">
        <v>7236</v>
      </c>
      <c r="B9602" s="1" t="s">
        <v>190</v>
      </c>
      <c r="C9602" s="1">
        <v>20</v>
      </c>
      <c r="D9602" s="1">
        <v>19951106</v>
      </c>
      <c r="F9602" t="str">
        <f t="shared" si="298"/>
        <v>8206</v>
      </c>
      <c r="G9602" t="str">
        <f>SUBSTITUTE(SUBSTITUTE(SUBSTITUTE(LOWER(B9602), " ", "-"), "(",""), ")", "")</f>
        <v>rationing-and-price-control</v>
      </c>
      <c r="H9602" t="str">
        <f t="shared" si="299"/>
        <v>1995-11-06</v>
      </c>
      <c r="I9602" t="str">
        <f>IFERROR(CONCATENATE(LEFT(E9602,4),"-",MID(E9602,5,2),"-",RIGHT(E9602,2)), NULL)</f>
        <v>--</v>
      </c>
    </row>
    <row r="9603" spans="1:9" ht="13" x14ac:dyDescent="0.15">
      <c r="A9603" s="1" t="s">
        <v>7236</v>
      </c>
      <c r="B9603" s="1" t="s">
        <v>333</v>
      </c>
      <c r="C9603" s="1">
        <v>20</v>
      </c>
      <c r="D9603" s="1">
        <v>19951106</v>
      </c>
      <c r="F9603" t="str">
        <f t="shared" ref="F9603:F9666" si="300">TEXT(SUBSTITUTE(A9603, "CA ", ""), "0000")</f>
        <v>8206</v>
      </c>
      <c r="G9603" t="str">
        <f>SUBSTITUTE(SUBSTITUTE(SUBSTITUTE(LOWER(B9603), " ", "-"), "(",""), ")", "")</f>
        <v>trade-practices</v>
      </c>
      <c r="H9603" t="str">
        <f t="shared" ref="H9603:H9666" si="301">CONCATENATE(LEFT(D9603,4),"-",MID(D9603,5,2),"-",RIGHT(D9603,2))</f>
        <v>1995-11-06</v>
      </c>
      <c r="I9603" t="str">
        <f>IFERROR(CONCATENATE(LEFT(E9603,4),"-",MID(E9603,5,2),"-",RIGHT(E9603,2)), NULL)</f>
        <v>--</v>
      </c>
    </row>
    <row r="9604" spans="1:9" ht="13" x14ac:dyDescent="0.15">
      <c r="A9604" s="1" t="s">
        <v>7237</v>
      </c>
      <c r="B9604" s="1" t="s">
        <v>204</v>
      </c>
      <c r="C9604" s="1">
        <v>20</v>
      </c>
      <c r="D9604" s="1">
        <v>19410101</v>
      </c>
      <c r="E9604" s="1">
        <v>19470701</v>
      </c>
      <c r="F9604" t="str">
        <f t="shared" si="300"/>
        <v>8207</v>
      </c>
      <c r="G9604" t="str">
        <f>SUBSTITUTE(SUBSTITUTE(SUBSTITUTE(LOWER(B9604), " ", "-"), "(",""), ")", "")</f>
        <v>pensions-and-benefits</v>
      </c>
      <c r="H9604" t="str">
        <f t="shared" si="301"/>
        <v>1941-01-01</v>
      </c>
      <c r="I9604" t="str">
        <f>IFERROR(CONCATENATE(LEFT(E9604,4),"-",MID(E9604,5,2),"-",RIGHT(E9604,2)), NULL)</f>
        <v>1947-07-01</v>
      </c>
    </row>
    <row r="9605" spans="1:9" ht="13" x14ac:dyDescent="0.15">
      <c r="A9605" s="1" t="s">
        <v>7238</v>
      </c>
      <c r="B9605" s="1" t="s">
        <v>742</v>
      </c>
      <c r="C9605" s="1">
        <v>20</v>
      </c>
      <c r="D9605" s="1">
        <v>19951106</v>
      </c>
      <c r="F9605" t="str">
        <f t="shared" si="300"/>
        <v>8208</v>
      </c>
      <c r="G9605" t="str">
        <f>SUBSTITUTE(SUBSTITUTE(SUBSTITUTE(LOWER(B9605), " ", "-"), "(",""), ")", "")</f>
        <v>consumer-affairs</v>
      </c>
      <c r="H9605" t="str">
        <f t="shared" si="301"/>
        <v>1995-11-06</v>
      </c>
      <c r="I9605" t="str">
        <f>IFERROR(CONCATENATE(LEFT(E9605,4),"-",MID(E9605,5,2),"-",RIGHT(E9605,2)), NULL)</f>
        <v>--</v>
      </c>
    </row>
    <row r="9606" spans="1:9" ht="13" x14ac:dyDescent="0.15">
      <c r="A9606" s="1" t="s">
        <v>7238</v>
      </c>
      <c r="B9606" s="1" t="s">
        <v>190</v>
      </c>
      <c r="C9606" s="1">
        <v>20</v>
      </c>
      <c r="D9606" s="1">
        <v>19951106</v>
      </c>
      <c r="F9606" t="str">
        <f t="shared" si="300"/>
        <v>8208</v>
      </c>
      <c r="G9606" t="str">
        <f>SUBSTITUTE(SUBSTITUTE(SUBSTITUTE(LOWER(B9606), " ", "-"), "(",""), ")", "")</f>
        <v>rationing-and-price-control</v>
      </c>
      <c r="H9606" t="str">
        <f t="shared" si="301"/>
        <v>1995-11-06</v>
      </c>
      <c r="I9606" t="str">
        <f>IFERROR(CONCATENATE(LEFT(E9606,4),"-",MID(E9606,5,2),"-",RIGHT(E9606,2)), NULL)</f>
        <v>--</v>
      </c>
    </row>
    <row r="9607" spans="1:9" ht="13" x14ac:dyDescent="0.15">
      <c r="A9607" s="1" t="s">
        <v>7238</v>
      </c>
      <c r="B9607" s="1" t="s">
        <v>333</v>
      </c>
      <c r="C9607" s="1">
        <v>20</v>
      </c>
      <c r="D9607" s="1">
        <v>19951106</v>
      </c>
      <c r="F9607" t="str">
        <f t="shared" si="300"/>
        <v>8208</v>
      </c>
      <c r="G9607" t="str">
        <f>SUBSTITUTE(SUBSTITUTE(SUBSTITUTE(LOWER(B9607), " ", "-"), "(",""), ")", "")</f>
        <v>trade-practices</v>
      </c>
      <c r="H9607" t="str">
        <f t="shared" si="301"/>
        <v>1995-11-06</v>
      </c>
      <c r="I9607" t="str">
        <f>IFERROR(CONCATENATE(LEFT(E9607,4),"-",MID(E9607,5,2),"-",RIGHT(E9607,2)), NULL)</f>
        <v>--</v>
      </c>
    </row>
    <row r="9608" spans="1:9" ht="13" x14ac:dyDescent="0.15">
      <c r="A9608" s="1" t="s">
        <v>7239</v>
      </c>
      <c r="B9608" s="1" t="s">
        <v>742</v>
      </c>
      <c r="C9608" s="1">
        <v>20</v>
      </c>
      <c r="D9608" s="1">
        <v>19951106</v>
      </c>
      <c r="F9608" t="str">
        <f t="shared" si="300"/>
        <v>8209</v>
      </c>
      <c r="G9608" t="str">
        <f>SUBSTITUTE(SUBSTITUTE(SUBSTITUTE(LOWER(B9608), " ", "-"), "(",""), ")", "")</f>
        <v>consumer-affairs</v>
      </c>
      <c r="H9608" t="str">
        <f t="shared" si="301"/>
        <v>1995-11-06</v>
      </c>
      <c r="I9608" t="str">
        <f>IFERROR(CONCATENATE(LEFT(E9608,4),"-",MID(E9608,5,2),"-",RIGHT(E9608,2)), NULL)</f>
        <v>--</v>
      </c>
    </row>
    <row r="9609" spans="1:9" ht="13" x14ac:dyDescent="0.15">
      <c r="A9609" s="1" t="s">
        <v>7239</v>
      </c>
      <c r="B9609" s="1" t="s">
        <v>190</v>
      </c>
      <c r="C9609" s="1">
        <v>20</v>
      </c>
      <c r="D9609" s="1">
        <v>19951106</v>
      </c>
      <c r="F9609" t="str">
        <f t="shared" si="300"/>
        <v>8209</v>
      </c>
      <c r="G9609" t="str">
        <f>SUBSTITUTE(SUBSTITUTE(SUBSTITUTE(LOWER(B9609), " ", "-"), "(",""), ")", "")</f>
        <v>rationing-and-price-control</v>
      </c>
      <c r="H9609" t="str">
        <f t="shared" si="301"/>
        <v>1995-11-06</v>
      </c>
      <c r="I9609" t="str">
        <f>IFERROR(CONCATENATE(LEFT(E9609,4),"-",MID(E9609,5,2),"-",RIGHT(E9609,2)), NULL)</f>
        <v>--</v>
      </c>
    </row>
    <row r="9610" spans="1:9" ht="13" x14ac:dyDescent="0.15">
      <c r="A9610" s="1" t="s">
        <v>7239</v>
      </c>
      <c r="B9610" s="1" t="s">
        <v>333</v>
      </c>
      <c r="C9610" s="1">
        <v>20</v>
      </c>
      <c r="D9610" s="1">
        <v>19951106</v>
      </c>
      <c r="F9610" t="str">
        <f t="shared" si="300"/>
        <v>8209</v>
      </c>
      <c r="G9610" t="str">
        <f>SUBSTITUTE(SUBSTITUTE(SUBSTITUTE(LOWER(B9610), " ", "-"), "(",""), ")", "")</f>
        <v>trade-practices</v>
      </c>
      <c r="H9610" t="str">
        <f t="shared" si="301"/>
        <v>1995-11-06</v>
      </c>
      <c r="I9610" t="str">
        <f>IFERROR(CONCATENATE(LEFT(E9610,4),"-",MID(E9610,5,2),"-",RIGHT(E9610,2)), NULL)</f>
        <v>--</v>
      </c>
    </row>
    <row r="9611" spans="1:9" ht="13" x14ac:dyDescent="0.15">
      <c r="A9611" s="1" t="s">
        <v>7240</v>
      </c>
      <c r="B9611" s="1" t="s">
        <v>248</v>
      </c>
      <c r="C9611" s="1">
        <v>20</v>
      </c>
      <c r="D9611" s="1">
        <v>19030114</v>
      </c>
      <c r="E9611" s="1">
        <v>19030804</v>
      </c>
      <c r="F9611" t="str">
        <f t="shared" si="300"/>
        <v>0821</v>
      </c>
      <c r="G9611" t="str">
        <f>SUBSTITUTE(SUBSTITUTE(SUBSTITUTE(LOWER(B9611), " ", "-"), "(",""), ")", "")</f>
        <v>parliamentary-matters</v>
      </c>
      <c r="H9611" t="str">
        <f t="shared" si="301"/>
        <v>1903-01-14</v>
      </c>
      <c r="I9611" t="str">
        <f>IFERROR(CONCATENATE(LEFT(E9611,4),"-",MID(E9611,5,2),"-",RIGHT(E9611,2)), NULL)</f>
        <v>1903-08-04</v>
      </c>
    </row>
    <row r="9612" spans="1:9" ht="13" x14ac:dyDescent="0.15">
      <c r="A9612" s="1" t="s">
        <v>7240</v>
      </c>
      <c r="B9612" s="1" t="s">
        <v>99</v>
      </c>
      <c r="C9612" s="1">
        <v>20</v>
      </c>
      <c r="D9612" s="1">
        <v>19030114</v>
      </c>
      <c r="E9612" s="1">
        <v>19030804</v>
      </c>
      <c r="F9612" t="str">
        <f t="shared" si="300"/>
        <v>0821</v>
      </c>
      <c r="G9612" t="str">
        <f>SUBSTITUTE(SUBSTITUTE(SUBSTITUTE(LOWER(B9612), " ", "-"), "(",""), ")", "")</f>
        <v>royal-commissions</v>
      </c>
      <c r="H9612" t="str">
        <f t="shared" si="301"/>
        <v>1903-01-14</v>
      </c>
      <c r="I9612" t="str">
        <f>IFERROR(CONCATENATE(LEFT(E9612,4),"-",MID(E9612,5,2),"-",RIGHT(E9612,2)), NULL)</f>
        <v>1903-08-04</v>
      </c>
    </row>
    <row r="9613" spans="1:9" ht="13" x14ac:dyDescent="0.15">
      <c r="A9613" s="1" t="s">
        <v>7241</v>
      </c>
      <c r="B9613" s="1" t="s">
        <v>550</v>
      </c>
      <c r="C9613" s="1">
        <v>20</v>
      </c>
      <c r="D9613" s="1">
        <v>19861120</v>
      </c>
      <c r="F9613" t="str">
        <f t="shared" si="300"/>
        <v>8211</v>
      </c>
      <c r="G9613" t="str">
        <f>SUBSTITUTE(SUBSTITUTE(SUBSTITUTE(LOWER(B9613), " ", "-"), "(",""), ")", "")</f>
        <v>human-rights</v>
      </c>
      <c r="H9613" t="str">
        <f t="shared" si="301"/>
        <v>1986-11-20</v>
      </c>
      <c r="I9613" t="str">
        <f>IFERROR(CONCATENATE(LEFT(E9613,4),"-",MID(E9613,5,2),"-",RIGHT(E9613,2)), NULL)</f>
        <v>--</v>
      </c>
    </row>
    <row r="9614" spans="1:9" ht="13" x14ac:dyDescent="0.15">
      <c r="A9614" s="1" t="s">
        <v>7241</v>
      </c>
      <c r="B9614" s="1" t="s">
        <v>298</v>
      </c>
      <c r="C9614" s="1">
        <v>20</v>
      </c>
      <c r="D9614" s="1">
        <v>19861120</v>
      </c>
      <c r="F9614" t="str">
        <f t="shared" si="300"/>
        <v>8211</v>
      </c>
      <c r="G9614" t="str">
        <f>SUBSTITUTE(SUBSTITUTE(SUBSTITUTE(LOWER(B9614), " ", "-"), "(",""), ")", "")</f>
        <v>security-and-intelligence</v>
      </c>
      <c r="H9614" t="str">
        <f t="shared" si="301"/>
        <v>1986-11-20</v>
      </c>
      <c r="I9614" t="str">
        <f>IFERROR(CONCATENATE(LEFT(E9614,4),"-",MID(E9614,5,2),"-",RIGHT(E9614,2)), NULL)</f>
        <v>--</v>
      </c>
    </row>
    <row r="9615" spans="1:9" ht="13" x14ac:dyDescent="0.15">
      <c r="A9615" s="1" t="s">
        <v>7242</v>
      </c>
      <c r="B9615" s="1" t="s">
        <v>119</v>
      </c>
      <c r="C9615" s="1">
        <v>20</v>
      </c>
      <c r="D9615" s="1">
        <v>19951205</v>
      </c>
      <c r="F9615" t="str">
        <f t="shared" si="300"/>
        <v>8213</v>
      </c>
      <c r="G9615" t="str">
        <f>SUBSTITUTE(SUBSTITUTE(SUBSTITUTE(LOWER(B9615), " ", "-"), "(",""), ")", "")</f>
        <v>public-service</v>
      </c>
      <c r="H9615" t="str">
        <f t="shared" si="301"/>
        <v>1995-12-05</v>
      </c>
      <c r="I9615" t="str">
        <f>IFERROR(CONCATENATE(LEFT(E9615,4),"-",MID(E9615,5,2),"-",RIGHT(E9615,2)), NULL)</f>
        <v>--</v>
      </c>
    </row>
    <row r="9616" spans="1:9" ht="13" x14ac:dyDescent="0.15">
      <c r="A9616" s="1" t="s">
        <v>7242</v>
      </c>
      <c r="B9616" s="1" t="s">
        <v>119</v>
      </c>
      <c r="C9616" s="1">
        <v>20</v>
      </c>
      <c r="D9616" s="1">
        <v>19951216</v>
      </c>
      <c r="E9616" s="1">
        <v>20020621</v>
      </c>
      <c r="F9616" t="str">
        <f t="shared" si="300"/>
        <v>8213</v>
      </c>
      <c r="G9616" t="str">
        <f>SUBSTITUTE(SUBSTITUTE(SUBSTITUTE(LOWER(B9616), " ", "-"), "(",""), ")", "")</f>
        <v>public-service</v>
      </c>
      <c r="H9616" t="str">
        <f t="shared" si="301"/>
        <v>1995-12-16</v>
      </c>
      <c r="I9616" t="str">
        <f>IFERROR(CONCATENATE(LEFT(E9616,4),"-",MID(E9616,5,2),"-",RIGHT(E9616,2)), NULL)</f>
        <v>2002-06-21</v>
      </c>
    </row>
    <row r="9617" spans="1:9" ht="13" x14ac:dyDescent="0.15">
      <c r="A9617" s="1" t="s">
        <v>7243</v>
      </c>
      <c r="B9617" s="1" t="s">
        <v>408</v>
      </c>
      <c r="C9617" s="1">
        <v>20</v>
      </c>
      <c r="D9617" s="1">
        <v>19400611</v>
      </c>
      <c r="E9617" s="1">
        <v>19480406</v>
      </c>
      <c r="F9617" t="str">
        <f t="shared" si="300"/>
        <v>8214</v>
      </c>
      <c r="G9617" t="str">
        <f>SUBSTITUTE(SUBSTITUTE(SUBSTITUTE(LOWER(B9617), " ", "-"), "(",""), ")", "")</f>
        <v>defence-industries</v>
      </c>
      <c r="H9617" t="str">
        <f t="shared" si="301"/>
        <v>1940-06-11</v>
      </c>
      <c r="I9617" t="str">
        <f>IFERROR(CONCATENATE(LEFT(E9617,4),"-",MID(E9617,5,2),"-",RIGHT(E9617,2)), NULL)</f>
        <v>1948-04-06</v>
      </c>
    </row>
    <row r="9618" spans="1:9" ht="13" x14ac:dyDescent="0.15">
      <c r="A9618" s="1" t="s">
        <v>7244</v>
      </c>
      <c r="B9618" s="1" t="s">
        <v>533</v>
      </c>
      <c r="C9618" s="1">
        <v>20</v>
      </c>
      <c r="D9618" s="1">
        <v>19130701</v>
      </c>
      <c r="E9618" s="1">
        <v>19861231</v>
      </c>
      <c r="F9618" t="str">
        <f t="shared" si="300"/>
        <v>8215</v>
      </c>
      <c r="G9618" t="str">
        <f>SUBSTITUTE(SUBSTITUTE(SUBSTITUTE(LOWER(B9618), " ", "-"), "(",""), ")", "")</f>
        <v>navy-support</v>
      </c>
      <c r="H9618" t="str">
        <f t="shared" si="301"/>
        <v>1913-07-01</v>
      </c>
      <c r="I9618" t="str">
        <f>IFERROR(CONCATENATE(LEFT(E9618,4),"-",MID(E9618,5,2),"-",RIGHT(E9618,2)), NULL)</f>
        <v>1986-12-31</v>
      </c>
    </row>
    <row r="9619" spans="1:9" ht="13" x14ac:dyDescent="0.15">
      <c r="A9619" s="1" t="s">
        <v>7245</v>
      </c>
      <c r="B9619" s="1" t="s">
        <v>408</v>
      </c>
      <c r="C9619" s="1">
        <v>20</v>
      </c>
      <c r="D9619" s="1">
        <v>19410626</v>
      </c>
      <c r="E9619" s="1">
        <v>19461101</v>
      </c>
      <c r="F9619" t="str">
        <f t="shared" si="300"/>
        <v>8216</v>
      </c>
      <c r="G9619" t="str">
        <f>SUBSTITUTE(SUBSTITUTE(SUBSTITUTE(LOWER(B9619), " ", "-"), "(",""), ")", "")</f>
        <v>defence-industries</v>
      </c>
      <c r="H9619" t="str">
        <f t="shared" si="301"/>
        <v>1941-06-26</v>
      </c>
      <c r="I9619" t="str">
        <f>IFERROR(CONCATENATE(LEFT(E9619,4),"-",MID(E9619,5,2),"-",RIGHT(E9619,2)), NULL)</f>
        <v>1946-11-01</v>
      </c>
    </row>
    <row r="9620" spans="1:9" ht="13" x14ac:dyDescent="0.15">
      <c r="A9620" s="1" t="s">
        <v>7246</v>
      </c>
      <c r="B9620" s="1" t="s">
        <v>597</v>
      </c>
      <c r="C9620" s="1">
        <v>20</v>
      </c>
      <c r="D9620" s="1">
        <v>19391103</v>
      </c>
      <c r="E9620" s="1">
        <v>19450930</v>
      </c>
      <c r="F9620" t="str">
        <f t="shared" si="300"/>
        <v>8217</v>
      </c>
      <c r="G9620" t="str">
        <f>SUBSTITUTE(SUBSTITUTE(SUBSTITUTE(LOWER(B9620), " ", "-"), "(",""), ")", "")</f>
        <v>censorship</v>
      </c>
      <c r="H9620" t="str">
        <f t="shared" si="301"/>
        <v>1939-11-03</v>
      </c>
      <c r="I9620" t="str">
        <f>IFERROR(CONCATENATE(LEFT(E9620,4),"-",MID(E9620,5,2),"-",RIGHT(E9620,2)), NULL)</f>
        <v>1945-09-30</v>
      </c>
    </row>
    <row r="9621" spans="1:9" ht="13" x14ac:dyDescent="0.15">
      <c r="A9621" s="1" t="s">
        <v>7247</v>
      </c>
      <c r="B9621" s="1" t="s">
        <v>180</v>
      </c>
      <c r="C9621" s="1">
        <v>20</v>
      </c>
      <c r="D9621" s="1">
        <v>19911221</v>
      </c>
      <c r="F9621" t="str">
        <f t="shared" si="300"/>
        <v>8218</v>
      </c>
      <c r="G9621" t="str">
        <f>SUBSTITUTE(SUBSTITUTE(SUBSTITUTE(LOWER(B9621), " ", "-"), "(",""), ")", "")</f>
        <v>government-representation-overseas</v>
      </c>
      <c r="H9621" t="str">
        <f t="shared" si="301"/>
        <v>1991-12-21</v>
      </c>
      <c r="I9621" t="str">
        <f>IFERROR(CONCATENATE(LEFT(E9621,4),"-",MID(E9621,5,2),"-",RIGHT(E9621,2)), NULL)</f>
        <v>--</v>
      </c>
    </row>
    <row r="9622" spans="1:9" ht="13" x14ac:dyDescent="0.15">
      <c r="A9622" s="1" t="s">
        <v>7248</v>
      </c>
      <c r="B9622" s="1" t="s">
        <v>180</v>
      </c>
      <c r="C9622" s="1">
        <v>20</v>
      </c>
      <c r="D9622" s="1">
        <v>19660812</v>
      </c>
      <c r="E9622" s="1">
        <v>19720130</v>
      </c>
      <c r="F9622" t="str">
        <f t="shared" si="300"/>
        <v>8219</v>
      </c>
      <c r="G9622" t="str">
        <f>SUBSTITUTE(SUBSTITUTE(SUBSTITUTE(LOWER(B9622), " ", "-"), "(",""), ")", "")</f>
        <v>government-representation-overseas</v>
      </c>
      <c r="H9622" t="str">
        <f t="shared" si="301"/>
        <v>1966-08-12</v>
      </c>
      <c r="I9622" t="str">
        <f>IFERROR(CONCATENATE(LEFT(E9622,4),"-",MID(E9622,5,2),"-",RIGHT(E9622,2)), NULL)</f>
        <v>1972-01-30</v>
      </c>
    </row>
    <row r="9623" spans="1:9" ht="13" x14ac:dyDescent="0.15">
      <c r="A9623" s="1" t="s">
        <v>7249</v>
      </c>
      <c r="B9623" s="1" t="s">
        <v>117</v>
      </c>
      <c r="C9623" s="1">
        <v>20</v>
      </c>
      <c r="D9623" s="1">
        <v>19281210</v>
      </c>
      <c r="E9623" s="1">
        <v>19410626</v>
      </c>
      <c r="F9623" t="str">
        <f t="shared" si="300"/>
        <v>0822</v>
      </c>
      <c r="G9623" t="str">
        <f>SUBSTITUTE(SUBSTITUTE(SUBSTITUTE(LOWER(B9623), " ", "-"), "(",""), ")", "")</f>
        <v>territory-administration</v>
      </c>
      <c r="H9623" t="str">
        <f t="shared" si="301"/>
        <v>1928-12-10</v>
      </c>
      <c r="I9623" t="str">
        <f>IFERROR(CONCATENATE(LEFT(E9623,4),"-",MID(E9623,5,2),"-",RIGHT(E9623,2)), NULL)</f>
        <v>1941-06-26</v>
      </c>
    </row>
    <row r="9624" spans="1:9" ht="13" x14ac:dyDescent="0.15">
      <c r="A9624" s="1" t="s">
        <v>7250</v>
      </c>
      <c r="B9624" s="1" t="s">
        <v>180</v>
      </c>
      <c r="C9624" s="1">
        <v>20</v>
      </c>
      <c r="D9624" s="1">
        <v>19720131</v>
      </c>
      <c r="E9624" s="1">
        <v>19891101</v>
      </c>
      <c r="F9624" t="str">
        <f t="shared" si="300"/>
        <v>8220</v>
      </c>
      <c r="G9624" t="str">
        <f>SUBSTITUTE(SUBSTITUTE(SUBSTITUTE(LOWER(B9624), " ", "-"), "(",""), ")", "")</f>
        <v>government-representation-overseas</v>
      </c>
      <c r="H9624" t="str">
        <f t="shared" si="301"/>
        <v>1972-01-31</v>
      </c>
      <c r="I9624" t="str">
        <f>IFERROR(CONCATENATE(LEFT(E9624,4),"-",MID(E9624,5,2),"-",RIGHT(E9624,2)), NULL)</f>
        <v>1989-11-01</v>
      </c>
    </row>
    <row r="9625" spans="1:9" ht="13" x14ac:dyDescent="0.15">
      <c r="A9625" s="1" t="s">
        <v>7251</v>
      </c>
      <c r="B9625" s="1" t="s">
        <v>180</v>
      </c>
      <c r="C9625" s="1">
        <v>20</v>
      </c>
      <c r="D9625" s="1">
        <v>19891101</v>
      </c>
      <c r="F9625" t="str">
        <f t="shared" si="300"/>
        <v>8221</v>
      </c>
      <c r="G9625" t="str">
        <f>SUBSTITUTE(SUBSTITUTE(SUBSTITUTE(LOWER(B9625), " ", "-"), "(",""), ")", "")</f>
        <v>government-representation-overseas</v>
      </c>
      <c r="H9625" t="str">
        <f t="shared" si="301"/>
        <v>1989-11-01</v>
      </c>
      <c r="I9625" t="str">
        <f>IFERROR(CONCATENATE(LEFT(E9625,4),"-",MID(E9625,5,2),"-",RIGHT(E9625,2)), NULL)</f>
        <v>--</v>
      </c>
    </row>
    <row r="9626" spans="1:9" ht="13" x14ac:dyDescent="0.15">
      <c r="A9626" s="1" t="s">
        <v>7252</v>
      </c>
      <c r="B9626" s="1" t="s">
        <v>254</v>
      </c>
      <c r="C9626" s="1">
        <v>20</v>
      </c>
      <c r="D9626" s="1">
        <v>19930701</v>
      </c>
      <c r="E9626" s="1">
        <v>20140000</v>
      </c>
      <c r="F9626" t="str">
        <f t="shared" si="300"/>
        <v>8222</v>
      </c>
      <c r="G9626" t="str">
        <f>SUBSTITUTE(SUBSTITUTE(SUBSTITUTE(LOWER(B9626), " ", "-"), "(",""), ")", "")</f>
        <v>logistics-army</v>
      </c>
      <c r="H9626" t="str">
        <f t="shared" si="301"/>
        <v>1993-07-01</v>
      </c>
      <c r="I9626" t="str">
        <f>IFERROR(CONCATENATE(LEFT(E9626,4),"-",MID(E9626,5,2),"-",RIGHT(E9626,2)), NULL)</f>
        <v>2014-00-00</v>
      </c>
    </row>
    <row r="9627" spans="1:9" ht="13" x14ac:dyDescent="0.15">
      <c r="A9627" s="1" t="s">
        <v>7253</v>
      </c>
      <c r="B9627" s="1" t="s">
        <v>667</v>
      </c>
      <c r="C9627" s="1">
        <v>20</v>
      </c>
      <c r="D9627" s="1">
        <v>19950706</v>
      </c>
      <c r="F9627" t="str">
        <f t="shared" si="300"/>
        <v>8223</v>
      </c>
      <c r="G9627" t="str">
        <f>SUBSTITUTE(SUBSTITUTE(SUBSTITUTE(LOWER(B9627), " ", "-"), "(",""), ")", "")</f>
        <v>air-transport</v>
      </c>
      <c r="H9627" t="str">
        <f t="shared" si="301"/>
        <v>1995-07-06</v>
      </c>
      <c r="I9627" t="str">
        <f>IFERROR(CONCATENATE(LEFT(E9627,4),"-",MID(E9627,5,2),"-",RIGHT(E9627,2)), NULL)</f>
        <v>--</v>
      </c>
    </row>
    <row r="9628" spans="1:9" ht="13" x14ac:dyDescent="0.15">
      <c r="A9628" s="1" t="s">
        <v>7254</v>
      </c>
      <c r="B9628" s="1" t="s">
        <v>14</v>
      </c>
      <c r="C9628" s="1">
        <v>20</v>
      </c>
      <c r="D9628" s="1">
        <v>19901125</v>
      </c>
      <c r="F9628" t="str">
        <f t="shared" si="300"/>
        <v>8224</v>
      </c>
      <c r="G9628" t="str">
        <f>SUBSTITUTE(SUBSTITUTE(SUBSTITUTE(LOWER(B9628), " ", "-"), "(",""), ")", "")</f>
        <v>national-events</v>
      </c>
      <c r="H9628" t="str">
        <f t="shared" si="301"/>
        <v>1990-11-25</v>
      </c>
      <c r="I9628" t="str">
        <f>IFERROR(CONCATENATE(LEFT(E9628,4),"-",MID(E9628,5,2),"-",RIGHT(E9628,2)), NULL)</f>
        <v>--</v>
      </c>
    </row>
    <row r="9629" spans="1:9" ht="13" x14ac:dyDescent="0.15">
      <c r="A9629" s="1" t="s">
        <v>7255</v>
      </c>
      <c r="B9629" s="1" t="s">
        <v>476</v>
      </c>
      <c r="C9629" s="1">
        <v>20</v>
      </c>
      <c r="D9629" s="1">
        <v>19791101</v>
      </c>
      <c r="F9629" t="str">
        <f t="shared" si="300"/>
        <v>8225</v>
      </c>
      <c r="G9629" t="str">
        <f>SUBSTITUTE(SUBSTITUTE(SUBSTITUTE(LOWER(B9629), " ", "-"), "(",""), ")", "")</f>
        <v>defence</v>
      </c>
      <c r="H9629" t="str">
        <f t="shared" si="301"/>
        <v>1979-11-01</v>
      </c>
      <c r="I9629" t="str">
        <f>IFERROR(CONCATENATE(LEFT(E9629,4),"-",MID(E9629,5,2),"-",RIGHT(E9629,2)), NULL)</f>
        <v>--</v>
      </c>
    </row>
    <row r="9630" spans="1:9" ht="13" x14ac:dyDescent="0.15">
      <c r="A9630" s="1" t="s">
        <v>7255</v>
      </c>
      <c r="B9630" s="1" t="s">
        <v>661</v>
      </c>
      <c r="C9630" s="1">
        <v>20</v>
      </c>
      <c r="D9630" s="1">
        <v>19791101</v>
      </c>
      <c r="F9630" t="str">
        <f t="shared" si="300"/>
        <v>8225</v>
      </c>
      <c r="G9630" t="str">
        <f>SUBSTITUTE(SUBSTITUTE(SUBSTITUTE(LOWER(B9630), " ", "-"), "(",""), ")", "")</f>
        <v>rehabilitation</v>
      </c>
      <c r="H9630" t="str">
        <f t="shared" si="301"/>
        <v>1979-11-01</v>
      </c>
      <c r="I9630" t="str">
        <f>IFERROR(CONCATENATE(LEFT(E9630,4),"-",MID(E9630,5,2),"-",RIGHT(E9630,2)), NULL)</f>
        <v>--</v>
      </c>
    </row>
    <row r="9631" spans="1:9" ht="13" x14ac:dyDescent="0.15">
      <c r="A9631" s="1" t="s">
        <v>7256</v>
      </c>
      <c r="B9631" s="1" t="s">
        <v>283</v>
      </c>
      <c r="C9631" s="1">
        <v>20</v>
      </c>
      <c r="D9631" s="1">
        <v>19410101</v>
      </c>
      <c r="E9631" s="1">
        <v>19430101</v>
      </c>
      <c r="F9631" t="str">
        <f t="shared" si="300"/>
        <v>8226</v>
      </c>
      <c r="G9631" t="str">
        <f>SUBSTITUTE(SUBSTITUTE(SUBSTITUTE(LOWER(B9631), " ", "-"), "(",""), ")", "")</f>
        <v>employment</v>
      </c>
      <c r="H9631" t="str">
        <f t="shared" si="301"/>
        <v>1941-01-01</v>
      </c>
      <c r="I9631" t="str">
        <f>IFERROR(CONCATENATE(LEFT(E9631,4),"-",MID(E9631,5,2),"-",RIGHT(E9631,2)), NULL)</f>
        <v>1943-01-01</v>
      </c>
    </row>
    <row r="9632" spans="1:9" ht="13" x14ac:dyDescent="0.15">
      <c r="A9632" s="1" t="s">
        <v>7256</v>
      </c>
      <c r="B9632" s="1" t="s">
        <v>1282</v>
      </c>
      <c r="C9632" s="1">
        <v>20</v>
      </c>
      <c r="D9632" s="1">
        <v>19410101</v>
      </c>
      <c r="E9632" s="1">
        <v>19430101</v>
      </c>
      <c r="F9632" t="str">
        <f t="shared" si="300"/>
        <v>8226</v>
      </c>
      <c r="G9632" t="str">
        <f>SUBSTITUTE(SUBSTITUTE(SUBSTITUTE(LOWER(B9632), " ", "-"), "(",""), ")", "")</f>
        <v>occupational-health-and-safety</v>
      </c>
      <c r="H9632" t="str">
        <f t="shared" si="301"/>
        <v>1941-01-01</v>
      </c>
      <c r="I9632" t="str">
        <f>IFERROR(CONCATENATE(LEFT(E9632,4),"-",MID(E9632,5,2),"-",RIGHT(E9632,2)), NULL)</f>
        <v>1943-01-01</v>
      </c>
    </row>
    <row r="9633" spans="1:9" ht="13" x14ac:dyDescent="0.15">
      <c r="A9633" s="1" t="s">
        <v>7257</v>
      </c>
      <c r="B9633" s="1" t="s">
        <v>533</v>
      </c>
      <c r="C9633" s="1">
        <v>20</v>
      </c>
      <c r="D9633" s="1">
        <v>19800101</v>
      </c>
      <c r="F9633" t="str">
        <f t="shared" si="300"/>
        <v>8227</v>
      </c>
      <c r="G9633" t="str">
        <f>SUBSTITUTE(SUBSTITUTE(SUBSTITUTE(LOWER(B9633), " ", "-"), "(",""), ")", "")</f>
        <v>navy-support</v>
      </c>
      <c r="H9633" t="str">
        <f t="shared" si="301"/>
        <v>1980-01-01</v>
      </c>
      <c r="I9633" t="str">
        <f>IFERROR(CONCATENATE(LEFT(E9633,4),"-",MID(E9633,5,2),"-",RIGHT(E9633,2)), NULL)</f>
        <v>--</v>
      </c>
    </row>
    <row r="9634" spans="1:9" ht="13" x14ac:dyDescent="0.15">
      <c r="A9634" s="1" t="s">
        <v>7258</v>
      </c>
      <c r="B9634" s="1" t="s">
        <v>119</v>
      </c>
      <c r="C9634" s="1">
        <v>20</v>
      </c>
      <c r="D9634" s="1">
        <v>19951216</v>
      </c>
      <c r="E9634" s="1">
        <v>20020621</v>
      </c>
      <c r="F9634" t="str">
        <f t="shared" si="300"/>
        <v>8228</v>
      </c>
      <c r="G9634" t="str">
        <f>SUBSTITUTE(SUBSTITUTE(SUBSTITUTE(LOWER(B9634), " ", "-"), "(",""), ")", "")</f>
        <v>public-service</v>
      </c>
      <c r="H9634" t="str">
        <f t="shared" si="301"/>
        <v>1995-12-16</v>
      </c>
      <c r="I9634" t="str">
        <f>IFERROR(CONCATENATE(LEFT(E9634,4),"-",MID(E9634,5,2),"-",RIGHT(E9634,2)), NULL)</f>
        <v>2002-06-21</v>
      </c>
    </row>
    <row r="9635" spans="1:9" ht="13" x14ac:dyDescent="0.15">
      <c r="A9635" s="1" t="s">
        <v>7259</v>
      </c>
      <c r="B9635" s="1" t="s">
        <v>119</v>
      </c>
      <c r="C9635" s="1">
        <v>20</v>
      </c>
      <c r="D9635" s="1">
        <v>19951216</v>
      </c>
      <c r="E9635" s="1">
        <v>20020621</v>
      </c>
      <c r="F9635" t="str">
        <f t="shared" si="300"/>
        <v>8229</v>
      </c>
      <c r="G9635" t="str">
        <f>SUBSTITUTE(SUBSTITUTE(SUBSTITUTE(LOWER(B9635), " ", "-"), "(",""), ")", "")</f>
        <v>public-service</v>
      </c>
      <c r="H9635" t="str">
        <f t="shared" si="301"/>
        <v>1995-12-16</v>
      </c>
      <c r="I9635" t="str">
        <f>IFERROR(CONCATENATE(LEFT(E9635,4),"-",MID(E9635,5,2),"-",RIGHT(E9635,2)), NULL)</f>
        <v>2002-06-21</v>
      </c>
    </row>
    <row r="9636" spans="1:9" ht="13" x14ac:dyDescent="0.15">
      <c r="A9636" s="1" t="s">
        <v>7260</v>
      </c>
      <c r="B9636" s="1" t="s">
        <v>354</v>
      </c>
      <c r="C9636" s="1">
        <v>20</v>
      </c>
      <c r="D9636" s="1">
        <v>19640726</v>
      </c>
      <c r="E9636" s="1">
        <v>19700512</v>
      </c>
      <c r="F9636" t="str">
        <f t="shared" si="300"/>
        <v>0823</v>
      </c>
      <c r="G9636" t="str">
        <f>SUBSTITUTE(SUBSTITUTE(SUBSTITUTE(LOWER(B9636), " ", "-"), "(",""), ")", "")</f>
        <v>supreme-court-law</v>
      </c>
      <c r="H9636" t="str">
        <f t="shared" si="301"/>
        <v>1964-07-26</v>
      </c>
      <c r="I9636" t="str">
        <f>IFERROR(CONCATENATE(LEFT(E9636,4),"-",MID(E9636,5,2),"-",RIGHT(E9636,2)), NULL)</f>
        <v>1970-05-12</v>
      </c>
    </row>
    <row r="9637" spans="1:9" ht="13" x14ac:dyDescent="0.15">
      <c r="A9637" s="1" t="s">
        <v>7261</v>
      </c>
      <c r="B9637" s="1" t="s">
        <v>119</v>
      </c>
      <c r="C9637" s="1">
        <v>20</v>
      </c>
      <c r="D9637" s="1">
        <v>19951216</v>
      </c>
      <c r="E9637" s="1">
        <v>20020621</v>
      </c>
      <c r="F9637" t="str">
        <f t="shared" si="300"/>
        <v>8230</v>
      </c>
      <c r="G9637" t="str">
        <f>SUBSTITUTE(SUBSTITUTE(SUBSTITUTE(LOWER(B9637), " ", "-"), "(",""), ")", "")</f>
        <v>public-service</v>
      </c>
      <c r="H9637" t="str">
        <f t="shared" si="301"/>
        <v>1995-12-16</v>
      </c>
      <c r="I9637" t="str">
        <f>IFERROR(CONCATENATE(LEFT(E9637,4),"-",MID(E9637,5,2),"-",RIGHT(E9637,2)), NULL)</f>
        <v>2002-06-21</v>
      </c>
    </row>
    <row r="9638" spans="1:9" ht="13" x14ac:dyDescent="0.15">
      <c r="A9638" s="1" t="s">
        <v>7262</v>
      </c>
      <c r="B9638" s="1" t="s">
        <v>119</v>
      </c>
      <c r="C9638" s="1">
        <v>20</v>
      </c>
      <c r="D9638" s="1">
        <v>19951216</v>
      </c>
      <c r="E9638" s="1">
        <v>19990528</v>
      </c>
      <c r="F9638" t="str">
        <f t="shared" si="300"/>
        <v>8231</v>
      </c>
      <c r="G9638" t="str">
        <f>SUBSTITUTE(SUBSTITUTE(SUBSTITUTE(LOWER(B9638), " ", "-"), "(",""), ")", "")</f>
        <v>public-service</v>
      </c>
      <c r="H9638" t="str">
        <f t="shared" si="301"/>
        <v>1995-12-16</v>
      </c>
      <c r="I9638" t="str">
        <f>IFERROR(CONCATENATE(LEFT(E9638,4),"-",MID(E9638,5,2),"-",RIGHT(E9638,2)), NULL)</f>
        <v>1999-05-28</v>
      </c>
    </row>
    <row r="9639" spans="1:9" ht="13" x14ac:dyDescent="0.15">
      <c r="A9639" s="1" t="s">
        <v>7263</v>
      </c>
      <c r="B9639" s="1" t="s">
        <v>119</v>
      </c>
      <c r="C9639" s="1">
        <v>20</v>
      </c>
      <c r="D9639" s="1">
        <v>19951216</v>
      </c>
      <c r="E9639" s="1">
        <v>20020000</v>
      </c>
      <c r="F9639" t="str">
        <f t="shared" si="300"/>
        <v>8232</v>
      </c>
      <c r="G9639" t="str">
        <f>SUBSTITUTE(SUBSTITUTE(SUBSTITUTE(LOWER(B9639), " ", "-"), "(",""), ")", "")</f>
        <v>public-service</v>
      </c>
      <c r="H9639" t="str">
        <f t="shared" si="301"/>
        <v>1995-12-16</v>
      </c>
      <c r="I9639" t="str">
        <f>IFERROR(CONCATENATE(LEFT(E9639,4),"-",MID(E9639,5,2),"-",RIGHT(E9639,2)), NULL)</f>
        <v>2002-00-00</v>
      </c>
    </row>
    <row r="9640" spans="1:9" ht="13" x14ac:dyDescent="0.15">
      <c r="A9640" s="1" t="s">
        <v>7264</v>
      </c>
      <c r="B9640" s="1" t="s">
        <v>119</v>
      </c>
      <c r="C9640" s="1">
        <v>20</v>
      </c>
      <c r="D9640" s="1">
        <v>19951216</v>
      </c>
      <c r="E9640" s="1">
        <v>20020621</v>
      </c>
      <c r="F9640" t="str">
        <f t="shared" si="300"/>
        <v>8233</v>
      </c>
      <c r="G9640" t="str">
        <f>SUBSTITUTE(SUBSTITUTE(SUBSTITUTE(LOWER(B9640), " ", "-"), "(",""), ")", "")</f>
        <v>public-service</v>
      </c>
      <c r="H9640" t="str">
        <f t="shared" si="301"/>
        <v>1995-12-16</v>
      </c>
      <c r="I9640" t="str">
        <f>IFERROR(CONCATENATE(LEFT(E9640,4),"-",MID(E9640,5,2),"-",RIGHT(E9640,2)), NULL)</f>
        <v>2002-06-21</v>
      </c>
    </row>
    <row r="9641" spans="1:9" ht="13" x14ac:dyDescent="0.15">
      <c r="A9641" s="1" t="s">
        <v>7265</v>
      </c>
      <c r="B9641" s="1" t="s">
        <v>119</v>
      </c>
      <c r="C9641" s="1">
        <v>20</v>
      </c>
      <c r="D9641" s="1">
        <v>19951216</v>
      </c>
      <c r="E9641" s="1">
        <v>20020621</v>
      </c>
      <c r="F9641" t="str">
        <f t="shared" si="300"/>
        <v>8234</v>
      </c>
      <c r="G9641" t="str">
        <f>SUBSTITUTE(SUBSTITUTE(SUBSTITUTE(LOWER(B9641), " ", "-"), "(",""), ")", "")</f>
        <v>public-service</v>
      </c>
      <c r="H9641" t="str">
        <f t="shared" si="301"/>
        <v>1995-12-16</v>
      </c>
      <c r="I9641" t="str">
        <f>IFERROR(CONCATENATE(LEFT(E9641,4),"-",MID(E9641,5,2),"-",RIGHT(E9641,2)), NULL)</f>
        <v>2002-06-21</v>
      </c>
    </row>
    <row r="9642" spans="1:9" ht="13" x14ac:dyDescent="0.15">
      <c r="A9642" s="1" t="s">
        <v>7266</v>
      </c>
      <c r="B9642" s="1" t="s">
        <v>180</v>
      </c>
      <c r="C9642" s="1">
        <v>20</v>
      </c>
      <c r="D9642" s="1">
        <v>19471026</v>
      </c>
      <c r="E9642" s="1">
        <v>19510208</v>
      </c>
      <c r="F9642" t="str">
        <f t="shared" si="300"/>
        <v>8237</v>
      </c>
      <c r="G9642" t="str">
        <f>SUBSTITUTE(SUBSTITUTE(SUBSTITUTE(LOWER(B9642), " ", "-"), "(",""), ")", "")</f>
        <v>government-representation-overseas</v>
      </c>
      <c r="H9642" t="str">
        <f t="shared" si="301"/>
        <v>1947-10-26</v>
      </c>
      <c r="I9642" t="str">
        <f>IFERROR(CONCATENATE(LEFT(E9642,4),"-",MID(E9642,5,2),"-",RIGHT(E9642,2)), NULL)</f>
        <v>1951-02-08</v>
      </c>
    </row>
    <row r="9643" spans="1:9" ht="13" x14ac:dyDescent="0.15">
      <c r="A9643" s="1" t="s">
        <v>7267</v>
      </c>
      <c r="B9643" s="1" t="s">
        <v>271</v>
      </c>
      <c r="C9643" s="1">
        <v>20</v>
      </c>
      <c r="D9643" s="1">
        <v>19880701</v>
      </c>
      <c r="F9643" t="str">
        <f t="shared" si="300"/>
        <v>8238</v>
      </c>
      <c r="G9643" t="str">
        <f>SUBSTITUTE(SUBSTITUTE(SUBSTITUTE(LOWER(B9643), " ", "-"), "(",""), ")", "")</f>
        <v>arts</v>
      </c>
      <c r="H9643" t="str">
        <f t="shared" si="301"/>
        <v>1988-07-01</v>
      </c>
      <c r="I9643" t="str">
        <f>IFERROR(CONCATENATE(LEFT(E9643,4),"-",MID(E9643,5,2),"-",RIGHT(E9643,2)), NULL)</f>
        <v>--</v>
      </c>
    </row>
    <row r="9644" spans="1:9" ht="13" x14ac:dyDescent="0.15">
      <c r="A9644" s="1" t="s">
        <v>7267</v>
      </c>
      <c r="B9644" s="1" t="s">
        <v>645</v>
      </c>
      <c r="C9644" s="1">
        <v>20</v>
      </c>
      <c r="D9644" s="1">
        <v>19880701</v>
      </c>
      <c r="E9644" s="1">
        <v>20080701</v>
      </c>
      <c r="F9644" t="str">
        <f t="shared" si="300"/>
        <v>8238</v>
      </c>
      <c r="G9644" t="str">
        <f>SUBSTITUTE(SUBSTITUTE(SUBSTITUTE(LOWER(B9644), " ", "-"), "(",""), ")", "")</f>
        <v>film-production</v>
      </c>
      <c r="H9644" t="str">
        <f t="shared" si="301"/>
        <v>1988-07-01</v>
      </c>
      <c r="I9644" t="str">
        <f>IFERROR(CONCATENATE(LEFT(E9644,4),"-",MID(E9644,5,2),"-",RIGHT(E9644,2)), NULL)</f>
        <v>2008-07-01</v>
      </c>
    </row>
    <row r="9645" spans="1:9" ht="13" x14ac:dyDescent="0.15">
      <c r="A9645" s="1" t="s">
        <v>7268</v>
      </c>
      <c r="B9645" s="1" t="s">
        <v>312</v>
      </c>
      <c r="C9645" s="1">
        <v>20</v>
      </c>
      <c r="D9645" s="1">
        <v>19930630</v>
      </c>
      <c r="F9645" t="str">
        <f t="shared" si="300"/>
        <v>8239</v>
      </c>
      <c r="G9645" t="str">
        <f>SUBSTITUTE(SUBSTITUTE(SUBSTITUTE(LOWER(B9645), " ", "-"), "(",""), ")", "")</f>
        <v>construction</v>
      </c>
      <c r="H9645" t="str">
        <f t="shared" si="301"/>
        <v>1993-06-30</v>
      </c>
      <c r="I9645" t="str">
        <f>IFERROR(CONCATENATE(LEFT(E9645,4),"-",MID(E9645,5,2),"-",RIGHT(E9645,2)), NULL)</f>
        <v>--</v>
      </c>
    </row>
    <row r="9646" spans="1:9" ht="13" x14ac:dyDescent="0.15">
      <c r="A9646" s="1" t="s">
        <v>7268</v>
      </c>
      <c r="B9646" s="1" t="s">
        <v>753</v>
      </c>
      <c r="C9646" s="1">
        <v>20</v>
      </c>
      <c r="D9646" s="1">
        <v>19930630</v>
      </c>
      <c r="F9646" t="str">
        <f t="shared" si="300"/>
        <v>8239</v>
      </c>
      <c r="G9646" t="str">
        <f>SUBSTITUTE(SUBSTITUTE(SUBSTITUTE(LOWER(B9646), " ", "-"), "(",""), ")", "")</f>
        <v>field-force-army</v>
      </c>
      <c r="H9646" t="str">
        <f t="shared" si="301"/>
        <v>1993-06-30</v>
      </c>
      <c r="I9646" t="str">
        <f>IFERROR(CONCATENATE(LEFT(E9646,4),"-",MID(E9646,5,2),"-",RIGHT(E9646,2)), NULL)</f>
        <v>--</v>
      </c>
    </row>
    <row r="9647" spans="1:9" ht="13" x14ac:dyDescent="0.15">
      <c r="A9647" s="1" t="s">
        <v>7268</v>
      </c>
      <c r="B9647" s="1" t="s">
        <v>254</v>
      </c>
      <c r="C9647" s="1">
        <v>20</v>
      </c>
      <c r="D9647" s="1">
        <v>19930630</v>
      </c>
      <c r="F9647" t="str">
        <f t="shared" si="300"/>
        <v>8239</v>
      </c>
      <c r="G9647" t="str">
        <f>SUBSTITUTE(SUBSTITUTE(SUBSTITUTE(LOWER(B9647), " ", "-"), "(",""), ")", "")</f>
        <v>logistics-army</v>
      </c>
      <c r="H9647" t="str">
        <f t="shared" si="301"/>
        <v>1993-06-30</v>
      </c>
      <c r="I9647" t="str">
        <f>IFERROR(CONCATENATE(LEFT(E9647,4),"-",MID(E9647,5,2),"-",RIGHT(E9647,2)), NULL)</f>
        <v>--</v>
      </c>
    </row>
    <row r="9648" spans="1:9" ht="13" x14ac:dyDescent="0.15">
      <c r="A9648" s="1" t="s">
        <v>7269</v>
      </c>
      <c r="B9648" s="1" t="s">
        <v>346</v>
      </c>
      <c r="C9648" s="1">
        <v>20</v>
      </c>
      <c r="D9648" s="1">
        <v>19590101</v>
      </c>
      <c r="E9648" s="1">
        <v>19730416</v>
      </c>
      <c r="F9648" t="str">
        <f t="shared" si="300"/>
        <v>0824</v>
      </c>
      <c r="G9648" t="str">
        <f>SUBSTITUTE(SUBSTITUTE(SUBSTITUTE(LOWER(B9648), " ", "-"), "(",""), ")", "")</f>
        <v>housing</v>
      </c>
      <c r="H9648" t="str">
        <f t="shared" si="301"/>
        <v>1959-01-01</v>
      </c>
      <c r="I9648" t="str">
        <f>IFERROR(CONCATENATE(LEFT(E9648,4),"-",MID(E9648,5,2),"-",RIGHT(E9648,2)), NULL)</f>
        <v>1973-04-16</v>
      </c>
    </row>
    <row r="9649" spans="1:9" ht="13" x14ac:dyDescent="0.15">
      <c r="A9649" s="1" t="s">
        <v>7270</v>
      </c>
      <c r="B9649" s="1" t="s">
        <v>78</v>
      </c>
      <c r="C9649" s="1">
        <v>20</v>
      </c>
      <c r="D9649" s="1">
        <v>19931223</v>
      </c>
      <c r="E9649" s="1">
        <v>19960311</v>
      </c>
      <c r="F9649" t="str">
        <f t="shared" si="300"/>
        <v>8240</v>
      </c>
      <c r="G9649" t="str">
        <f>SUBSTITUTE(SUBSTITUTE(SUBSTITUTE(LOWER(B9649), " ", "-"), "(",""), ")", "")</f>
        <v>community-services</v>
      </c>
      <c r="H9649" t="str">
        <f t="shared" si="301"/>
        <v>1993-12-23</v>
      </c>
      <c r="I9649" t="str">
        <f>IFERROR(CONCATENATE(LEFT(E9649,4),"-",MID(E9649,5,2),"-",RIGHT(E9649,2)), NULL)</f>
        <v>1996-03-11</v>
      </c>
    </row>
    <row r="9650" spans="1:9" ht="13" x14ac:dyDescent="0.15">
      <c r="A9650" s="1" t="s">
        <v>7270</v>
      </c>
      <c r="B9650" s="1" t="s">
        <v>73</v>
      </c>
      <c r="C9650" s="1">
        <v>20</v>
      </c>
      <c r="D9650" s="1">
        <v>19931223</v>
      </c>
      <c r="E9650" s="1">
        <v>19960311</v>
      </c>
      <c r="F9650" t="str">
        <f t="shared" si="300"/>
        <v>8240</v>
      </c>
      <c r="G9650" t="str">
        <f>SUBSTITUTE(SUBSTITUTE(SUBSTITUTE(LOWER(B9650), " ", "-"), "(",""), ")", "")</f>
        <v>health</v>
      </c>
      <c r="H9650" t="str">
        <f t="shared" si="301"/>
        <v>1993-12-23</v>
      </c>
      <c r="I9650" t="str">
        <f>IFERROR(CONCATENATE(LEFT(E9650,4),"-",MID(E9650,5,2),"-",RIGHT(E9650,2)), NULL)</f>
        <v>1996-03-11</v>
      </c>
    </row>
    <row r="9651" spans="1:9" ht="13" x14ac:dyDescent="0.15">
      <c r="A9651" s="1" t="s">
        <v>7270</v>
      </c>
      <c r="B9651" s="1" t="s">
        <v>466</v>
      </c>
      <c r="C9651" s="1">
        <v>20</v>
      </c>
      <c r="D9651" s="1">
        <v>19931223</v>
      </c>
      <c r="E9651" s="1">
        <v>19960311</v>
      </c>
      <c r="F9651" t="str">
        <f t="shared" si="300"/>
        <v>8240</v>
      </c>
      <c r="G9651" t="str">
        <f>SUBSTITUTE(SUBSTITUTE(SUBSTITUTE(LOWER(B9651), " ", "-"), "(",""), ")", "")</f>
        <v>health-insurance</v>
      </c>
      <c r="H9651" t="str">
        <f t="shared" si="301"/>
        <v>1993-12-23</v>
      </c>
      <c r="I9651" t="str">
        <f>IFERROR(CONCATENATE(LEFT(E9651,4),"-",MID(E9651,5,2),"-",RIGHT(E9651,2)), NULL)</f>
        <v>1996-03-11</v>
      </c>
    </row>
    <row r="9652" spans="1:9" ht="13" x14ac:dyDescent="0.15">
      <c r="A9652" s="1" t="s">
        <v>7271</v>
      </c>
      <c r="B9652" s="1" t="s">
        <v>43</v>
      </c>
      <c r="C9652" s="1">
        <v>20</v>
      </c>
      <c r="D9652" s="1">
        <v>19920115</v>
      </c>
      <c r="F9652" t="str">
        <f t="shared" si="300"/>
        <v>8241</v>
      </c>
      <c r="G9652" t="str">
        <f>SUBSTITUTE(SUBSTITUTE(SUBSTITUTE(LOWER(B9652), " ", "-"), "(",""), ")", "")</f>
        <v>land-transport</v>
      </c>
      <c r="H9652" t="str">
        <f t="shared" si="301"/>
        <v>1992-01-15</v>
      </c>
      <c r="I9652" t="str">
        <f>IFERROR(CONCATENATE(LEFT(E9652,4),"-",MID(E9652,5,2),"-",RIGHT(E9652,2)), NULL)</f>
        <v>--</v>
      </c>
    </row>
    <row r="9653" spans="1:9" ht="13" x14ac:dyDescent="0.15">
      <c r="A9653" s="1" t="s">
        <v>7272</v>
      </c>
      <c r="B9653" s="1" t="s">
        <v>667</v>
      </c>
      <c r="C9653" s="1">
        <v>20</v>
      </c>
      <c r="D9653" s="1">
        <v>19941025</v>
      </c>
      <c r="E9653" s="1">
        <v>19960930</v>
      </c>
      <c r="F9653" t="str">
        <f t="shared" si="300"/>
        <v>8242</v>
      </c>
      <c r="G9653" t="str">
        <f>SUBSTITUTE(SUBSTITUTE(SUBSTITUTE(LOWER(B9653), " ", "-"), "(",""), ")", "")</f>
        <v>air-transport</v>
      </c>
      <c r="H9653" t="str">
        <f t="shared" si="301"/>
        <v>1994-10-25</v>
      </c>
      <c r="I9653" t="str">
        <f>IFERROR(CONCATENATE(LEFT(E9653,4),"-",MID(E9653,5,2),"-",RIGHT(E9653,2)), NULL)</f>
        <v>1996-09-30</v>
      </c>
    </row>
    <row r="9654" spans="1:9" ht="13" x14ac:dyDescent="0.15">
      <c r="A9654" s="1" t="s">
        <v>7272</v>
      </c>
      <c r="B9654" s="1" t="s">
        <v>39</v>
      </c>
      <c r="C9654" s="1">
        <v>20</v>
      </c>
      <c r="D9654" s="1">
        <v>19941025</v>
      </c>
      <c r="E9654" s="1">
        <v>19960930</v>
      </c>
      <c r="F9654" t="str">
        <f t="shared" si="300"/>
        <v>8242</v>
      </c>
      <c r="G9654" t="str">
        <f>SUBSTITUTE(SUBSTITUTE(SUBSTITUTE(LOWER(B9654), " ", "-"), "(",""), ")", "")</f>
        <v>committees-of-inquiry</v>
      </c>
      <c r="H9654" t="str">
        <f t="shared" si="301"/>
        <v>1994-10-25</v>
      </c>
      <c r="I9654" t="str">
        <f>IFERROR(CONCATENATE(LEFT(E9654,4),"-",MID(E9654,5,2),"-",RIGHT(E9654,2)), NULL)</f>
        <v>1996-09-30</v>
      </c>
    </row>
    <row r="9655" spans="1:9" ht="13" x14ac:dyDescent="0.15">
      <c r="A9655" s="1" t="s">
        <v>7273</v>
      </c>
      <c r="B9655" s="1" t="s">
        <v>84</v>
      </c>
      <c r="C9655" s="1">
        <v>20</v>
      </c>
      <c r="D9655" s="1">
        <v>19960311</v>
      </c>
      <c r="E9655" s="1">
        <v>20011126</v>
      </c>
      <c r="F9655" t="str">
        <f t="shared" si="300"/>
        <v>8243</v>
      </c>
      <c r="G9655" t="str">
        <f>SUBSTITUTE(SUBSTITUTE(SUBSTITUTE(LOWER(B9655), " ", "-"), "(",""), ")", "")</f>
        <v>citizenship</v>
      </c>
      <c r="H9655" t="str">
        <f t="shared" si="301"/>
        <v>1996-03-11</v>
      </c>
      <c r="I9655" t="str">
        <f>IFERROR(CONCATENATE(LEFT(E9655,4),"-",MID(E9655,5,2),"-",RIGHT(E9655,2)), NULL)</f>
        <v>2001-11-26</v>
      </c>
    </row>
    <row r="9656" spans="1:9" ht="13" x14ac:dyDescent="0.15">
      <c r="A9656" s="1" t="s">
        <v>7273</v>
      </c>
      <c r="B9656" s="1" t="s">
        <v>13</v>
      </c>
      <c r="C9656" s="1">
        <v>20</v>
      </c>
      <c r="D9656" s="1">
        <v>19960311</v>
      </c>
      <c r="E9656" s="1">
        <v>20011126</v>
      </c>
      <c r="F9656" t="str">
        <f t="shared" si="300"/>
        <v>8243</v>
      </c>
      <c r="G9656" t="str">
        <f>SUBSTITUTE(SUBSTITUTE(SUBSTITUTE(LOWER(B9656), " ", "-"), "(",""), ")", "")</f>
        <v>migration</v>
      </c>
      <c r="H9656" t="str">
        <f t="shared" si="301"/>
        <v>1996-03-11</v>
      </c>
      <c r="I9656" t="str">
        <f>IFERROR(CONCATENATE(LEFT(E9656,4),"-",MID(E9656,5,2),"-",RIGHT(E9656,2)), NULL)</f>
        <v>2001-11-26</v>
      </c>
    </row>
    <row r="9657" spans="1:9" ht="13" x14ac:dyDescent="0.15">
      <c r="A9657" s="1" t="s">
        <v>7274</v>
      </c>
      <c r="B9657" s="1" t="s">
        <v>84</v>
      </c>
      <c r="C9657" s="1">
        <v>20</v>
      </c>
      <c r="D9657" s="1">
        <v>19960311</v>
      </c>
      <c r="E9657" s="1">
        <v>20011126</v>
      </c>
      <c r="F9657" t="str">
        <f t="shared" si="300"/>
        <v>8244</v>
      </c>
      <c r="G9657" t="str">
        <f>SUBSTITUTE(SUBSTITUTE(SUBSTITUTE(LOWER(B9657), " ", "-"), "(",""), ")", "")</f>
        <v>citizenship</v>
      </c>
      <c r="H9657" t="str">
        <f t="shared" si="301"/>
        <v>1996-03-11</v>
      </c>
      <c r="I9657" t="str">
        <f>IFERROR(CONCATENATE(LEFT(E9657,4),"-",MID(E9657,5,2),"-",RIGHT(E9657,2)), NULL)</f>
        <v>2001-11-26</v>
      </c>
    </row>
    <row r="9658" spans="1:9" ht="13" x14ac:dyDescent="0.15">
      <c r="A9658" s="1" t="s">
        <v>7274</v>
      </c>
      <c r="B9658" s="1" t="s">
        <v>13</v>
      </c>
      <c r="C9658" s="1">
        <v>20</v>
      </c>
      <c r="D9658" s="1">
        <v>19960311</v>
      </c>
      <c r="E9658" s="1">
        <v>20011126</v>
      </c>
      <c r="F9658" t="str">
        <f t="shared" si="300"/>
        <v>8244</v>
      </c>
      <c r="G9658" t="str">
        <f>SUBSTITUTE(SUBSTITUTE(SUBSTITUTE(LOWER(B9658), " ", "-"), "(",""), ")", "")</f>
        <v>migration</v>
      </c>
      <c r="H9658" t="str">
        <f t="shared" si="301"/>
        <v>1996-03-11</v>
      </c>
      <c r="I9658" t="str">
        <f>IFERROR(CONCATENATE(LEFT(E9658,4),"-",MID(E9658,5,2),"-",RIGHT(E9658,2)), NULL)</f>
        <v>2001-11-26</v>
      </c>
    </row>
    <row r="9659" spans="1:9" ht="13" x14ac:dyDescent="0.15">
      <c r="A9659" s="1" t="s">
        <v>7275</v>
      </c>
      <c r="B9659" s="1" t="s">
        <v>277</v>
      </c>
      <c r="C9659" s="1">
        <v>20</v>
      </c>
      <c r="D9659" s="1">
        <v>19960311</v>
      </c>
      <c r="E9659" s="1">
        <v>19981021</v>
      </c>
      <c r="F9659" t="str">
        <f t="shared" si="300"/>
        <v>8245</v>
      </c>
      <c r="G9659" t="str">
        <f>SUBSTITUTE(SUBSTITUTE(SUBSTITUTE(LOWER(B9659), " ", "-"), "(",""), ")", "")</f>
        <v>education</v>
      </c>
      <c r="H9659" t="str">
        <f t="shared" si="301"/>
        <v>1996-03-11</v>
      </c>
      <c r="I9659" t="str">
        <f>IFERROR(CONCATENATE(LEFT(E9659,4),"-",MID(E9659,5,2),"-",RIGHT(E9659,2)), NULL)</f>
        <v>1998-10-21</v>
      </c>
    </row>
    <row r="9660" spans="1:9" ht="13" x14ac:dyDescent="0.15">
      <c r="A9660" s="1" t="s">
        <v>7275</v>
      </c>
      <c r="B9660" s="1" t="s">
        <v>283</v>
      </c>
      <c r="C9660" s="1">
        <v>20</v>
      </c>
      <c r="D9660" s="1">
        <v>19960311</v>
      </c>
      <c r="E9660" s="1">
        <v>19981021</v>
      </c>
      <c r="F9660" t="str">
        <f t="shared" si="300"/>
        <v>8245</v>
      </c>
      <c r="G9660" t="str">
        <f>SUBSTITUTE(SUBSTITUTE(SUBSTITUTE(LOWER(B9660), " ", "-"), "(",""), ")", "")</f>
        <v>employment</v>
      </c>
      <c r="H9660" t="str">
        <f t="shared" si="301"/>
        <v>1996-03-11</v>
      </c>
      <c r="I9660" t="str">
        <f>IFERROR(CONCATENATE(LEFT(E9660,4),"-",MID(E9660,5,2),"-",RIGHT(E9660,2)), NULL)</f>
        <v>1998-10-21</v>
      </c>
    </row>
    <row r="9661" spans="1:9" ht="13" x14ac:dyDescent="0.15">
      <c r="A9661" s="1" t="s">
        <v>7275</v>
      </c>
      <c r="B9661" s="1" t="s">
        <v>290</v>
      </c>
      <c r="C9661" s="1">
        <v>20</v>
      </c>
      <c r="D9661" s="1">
        <v>19960311</v>
      </c>
      <c r="E9661" s="1">
        <v>19981021</v>
      </c>
      <c r="F9661" t="str">
        <f t="shared" si="300"/>
        <v>8245</v>
      </c>
      <c r="G9661" t="str">
        <f>SUBSTITUTE(SUBSTITUTE(SUBSTITUTE(LOWER(B9661), " ", "-"), "(",""), ")", "")</f>
        <v>training</v>
      </c>
      <c r="H9661" t="str">
        <f t="shared" si="301"/>
        <v>1996-03-11</v>
      </c>
      <c r="I9661" t="str">
        <f>IFERROR(CONCATENATE(LEFT(E9661,4),"-",MID(E9661,5,2),"-",RIGHT(E9661,2)), NULL)</f>
        <v>1998-10-21</v>
      </c>
    </row>
    <row r="9662" spans="1:9" ht="13" x14ac:dyDescent="0.15">
      <c r="A9662" s="1" t="s">
        <v>7276</v>
      </c>
      <c r="B9662" s="1" t="s">
        <v>78</v>
      </c>
      <c r="C9662" s="1">
        <v>20</v>
      </c>
      <c r="D9662" s="1">
        <v>19960311</v>
      </c>
      <c r="E9662" s="1">
        <v>19981021</v>
      </c>
      <c r="F9662" t="str">
        <f t="shared" si="300"/>
        <v>8246</v>
      </c>
      <c r="G9662" t="str">
        <f>SUBSTITUTE(SUBSTITUTE(SUBSTITUTE(LOWER(B9662), " ", "-"), "(",""), ")", "")</f>
        <v>community-services</v>
      </c>
      <c r="H9662" t="str">
        <f t="shared" si="301"/>
        <v>1996-03-11</v>
      </c>
      <c r="I9662" t="str">
        <f>IFERROR(CONCATENATE(LEFT(E9662,4),"-",MID(E9662,5,2),"-",RIGHT(E9662,2)), NULL)</f>
        <v>1998-10-21</v>
      </c>
    </row>
    <row r="9663" spans="1:9" ht="13" x14ac:dyDescent="0.15">
      <c r="A9663" s="1" t="s">
        <v>7276</v>
      </c>
      <c r="B9663" s="1" t="s">
        <v>73</v>
      </c>
      <c r="C9663" s="1">
        <v>20</v>
      </c>
      <c r="D9663" s="1">
        <v>19960311</v>
      </c>
      <c r="E9663" s="1">
        <v>19981021</v>
      </c>
      <c r="F9663" t="str">
        <f t="shared" si="300"/>
        <v>8246</v>
      </c>
      <c r="G9663" t="str">
        <f>SUBSTITUTE(SUBSTITUTE(SUBSTITUTE(LOWER(B9663), " ", "-"), "(",""), ")", "")</f>
        <v>health</v>
      </c>
      <c r="H9663" t="str">
        <f t="shared" si="301"/>
        <v>1996-03-11</v>
      </c>
      <c r="I9663" t="str">
        <f>IFERROR(CONCATENATE(LEFT(E9663,4),"-",MID(E9663,5,2),"-",RIGHT(E9663,2)), NULL)</f>
        <v>1998-10-21</v>
      </c>
    </row>
    <row r="9664" spans="1:9" ht="13" x14ac:dyDescent="0.15">
      <c r="A9664" s="1" t="s">
        <v>7276</v>
      </c>
      <c r="B9664" s="1" t="s">
        <v>466</v>
      </c>
      <c r="C9664" s="1">
        <v>20</v>
      </c>
      <c r="D9664" s="1">
        <v>19960311</v>
      </c>
      <c r="E9664" s="1">
        <v>19981021</v>
      </c>
      <c r="F9664" t="str">
        <f t="shared" si="300"/>
        <v>8246</v>
      </c>
      <c r="G9664" t="str">
        <f>SUBSTITUTE(SUBSTITUTE(SUBSTITUTE(LOWER(B9664), " ", "-"), "(",""), ")", "")</f>
        <v>health-insurance</v>
      </c>
      <c r="H9664" t="str">
        <f t="shared" si="301"/>
        <v>1996-03-11</v>
      </c>
      <c r="I9664" t="str">
        <f>IFERROR(CONCATENATE(LEFT(E9664,4),"-",MID(E9664,5,2),"-",RIGHT(E9664,2)), NULL)</f>
        <v>1998-10-21</v>
      </c>
    </row>
    <row r="9665" spans="1:9" ht="13" x14ac:dyDescent="0.15">
      <c r="A9665" s="1" t="s">
        <v>7277</v>
      </c>
      <c r="B9665" s="1" t="s">
        <v>282</v>
      </c>
      <c r="C9665" s="1">
        <v>20</v>
      </c>
      <c r="D9665" s="1">
        <v>19971009</v>
      </c>
      <c r="E9665" s="1">
        <v>19981021</v>
      </c>
      <c r="F9665" t="str">
        <f t="shared" si="300"/>
        <v>8247</v>
      </c>
      <c r="G9665" t="str">
        <f>SUBSTITUTE(SUBSTITUTE(SUBSTITUTE(LOWER(B9665), " ", "-"), "(",""), ")", "")</f>
        <v>analytical-services</v>
      </c>
      <c r="H9665" t="str">
        <f t="shared" si="301"/>
        <v>1997-10-09</v>
      </c>
      <c r="I9665" t="str">
        <f>IFERROR(CONCATENATE(LEFT(E9665,4),"-",MID(E9665,5,2),"-",RIGHT(E9665,2)), NULL)</f>
        <v>1998-10-21</v>
      </c>
    </row>
    <row r="9666" spans="1:9" ht="13" x14ac:dyDescent="0.15">
      <c r="A9666" s="1" t="s">
        <v>7277</v>
      </c>
      <c r="B9666" s="1" t="s">
        <v>742</v>
      </c>
      <c r="C9666" s="1">
        <v>20</v>
      </c>
      <c r="D9666" s="1">
        <v>19960311</v>
      </c>
      <c r="E9666" s="1">
        <v>19981021</v>
      </c>
      <c r="F9666" t="str">
        <f t="shared" si="300"/>
        <v>8247</v>
      </c>
      <c r="G9666" t="str">
        <f>SUBSTITUTE(SUBSTITUTE(SUBSTITUTE(LOWER(B9666), " ", "-"), "(",""), ")", "")</f>
        <v>consumer-affairs</v>
      </c>
      <c r="H9666" t="str">
        <f t="shared" si="301"/>
        <v>1996-03-11</v>
      </c>
      <c r="I9666" t="str">
        <f>IFERROR(CONCATENATE(LEFT(E9666,4),"-",MID(E9666,5,2),"-",RIGHT(E9666,2)), NULL)</f>
        <v>1998-10-21</v>
      </c>
    </row>
    <row r="9667" spans="1:9" ht="13" x14ac:dyDescent="0.15">
      <c r="A9667" s="1" t="s">
        <v>7277</v>
      </c>
      <c r="B9667" s="1" t="s">
        <v>346</v>
      </c>
      <c r="C9667" s="1">
        <v>20</v>
      </c>
      <c r="D9667" s="1">
        <v>19960311</v>
      </c>
      <c r="E9667" s="1">
        <v>19981021</v>
      </c>
      <c r="F9667" t="str">
        <f t="shared" ref="F9667:F9730" si="302">TEXT(SUBSTITUTE(A9667, "CA ", ""), "0000")</f>
        <v>8247</v>
      </c>
      <c r="G9667" t="str">
        <f>SUBSTITUTE(SUBSTITUTE(SUBSTITUTE(LOWER(B9667), " ", "-"), "(",""), ")", "")</f>
        <v>housing</v>
      </c>
      <c r="H9667" t="str">
        <f t="shared" ref="H9667:H9730" si="303">CONCATENATE(LEFT(D9667,4),"-",MID(D9667,5,2),"-",RIGHT(D9667,2))</f>
        <v>1996-03-11</v>
      </c>
      <c r="I9667" t="str">
        <f>IFERROR(CONCATENATE(LEFT(E9667,4),"-",MID(E9667,5,2),"-",RIGHT(E9667,2)), NULL)</f>
        <v>1998-10-21</v>
      </c>
    </row>
    <row r="9668" spans="1:9" ht="13" x14ac:dyDescent="0.15">
      <c r="A9668" s="1" t="s">
        <v>7277</v>
      </c>
      <c r="B9668" s="1" t="s">
        <v>15</v>
      </c>
      <c r="C9668" s="1">
        <v>20</v>
      </c>
      <c r="D9668" s="1">
        <v>19960311</v>
      </c>
      <c r="E9668" s="1">
        <v>19981021</v>
      </c>
      <c r="F9668" t="str">
        <f t="shared" si="302"/>
        <v>8247</v>
      </c>
      <c r="G9668" t="str">
        <f>SUBSTITUTE(SUBSTITUTE(SUBSTITUTE(LOWER(B9668), " ", "-"), "(",""), ")", "")</f>
        <v>patents-and-trademarks</v>
      </c>
      <c r="H9668" t="str">
        <f t="shared" si="303"/>
        <v>1996-03-11</v>
      </c>
      <c r="I9668" t="str">
        <f>IFERROR(CONCATENATE(LEFT(E9668,4),"-",MID(E9668,5,2),"-",RIGHT(E9668,2)), NULL)</f>
        <v>1998-10-21</v>
      </c>
    </row>
    <row r="9669" spans="1:9" ht="13" x14ac:dyDescent="0.15">
      <c r="A9669" s="1" t="s">
        <v>7277</v>
      </c>
      <c r="B9669" s="1" t="s">
        <v>1161</v>
      </c>
      <c r="C9669" s="1">
        <v>20</v>
      </c>
      <c r="D9669" s="1">
        <v>19960311</v>
      </c>
      <c r="E9669" s="1">
        <v>19981021</v>
      </c>
      <c r="F9669" t="str">
        <f t="shared" si="302"/>
        <v>8247</v>
      </c>
      <c r="G9669" t="str">
        <f>SUBSTITUTE(SUBSTITUTE(SUBSTITUTE(LOWER(B9669), " ", "-"), "(",""), ")", "")</f>
        <v>science</v>
      </c>
      <c r="H9669" t="str">
        <f t="shared" si="303"/>
        <v>1996-03-11</v>
      </c>
      <c r="I9669" t="str">
        <f>IFERROR(CONCATENATE(LEFT(E9669,4),"-",MID(E9669,5,2),"-",RIGHT(E9669,2)), NULL)</f>
        <v>1998-10-21</v>
      </c>
    </row>
    <row r="9670" spans="1:9" ht="13" x14ac:dyDescent="0.15">
      <c r="A9670" s="1" t="s">
        <v>7277</v>
      </c>
      <c r="B9670" s="1" t="s">
        <v>53</v>
      </c>
      <c r="C9670" s="1">
        <v>20</v>
      </c>
      <c r="D9670" s="1">
        <v>19960311</v>
      </c>
      <c r="E9670" s="1">
        <v>19981021</v>
      </c>
      <c r="F9670" t="str">
        <f t="shared" si="302"/>
        <v>8247</v>
      </c>
      <c r="G9670" t="str">
        <f>SUBSTITUTE(SUBSTITUTE(SUBSTITUTE(LOWER(B9670), " ", "-"), "(",""), ")", "")</f>
        <v>secondary-industries</v>
      </c>
      <c r="H9670" t="str">
        <f t="shared" si="303"/>
        <v>1996-03-11</v>
      </c>
      <c r="I9670" t="str">
        <f>IFERROR(CONCATENATE(LEFT(E9670,4),"-",MID(E9670,5,2),"-",RIGHT(E9670,2)), NULL)</f>
        <v>1998-10-21</v>
      </c>
    </row>
    <row r="9671" spans="1:9" ht="13" x14ac:dyDescent="0.15">
      <c r="A9671" s="1" t="s">
        <v>7277</v>
      </c>
      <c r="B9671" s="1" t="s">
        <v>286</v>
      </c>
      <c r="C9671" s="1">
        <v>20</v>
      </c>
      <c r="D9671" s="1">
        <v>19960311</v>
      </c>
      <c r="E9671" s="1">
        <v>19981021</v>
      </c>
      <c r="F9671" t="str">
        <f t="shared" si="302"/>
        <v>8247</v>
      </c>
      <c r="G9671" t="str">
        <f>SUBSTITUTE(SUBSTITUTE(SUBSTITUTE(LOWER(B9671), " ", "-"), "(",""), ")", "")</f>
        <v>space-science</v>
      </c>
      <c r="H9671" t="str">
        <f t="shared" si="303"/>
        <v>1996-03-11</v>
      </c>
      <c r="I9671" t="str">
        <f>IFERROR(CONCATENATE(LEFT(E9671,4),"-",MID(E9671,5,2),"-",RIGHT(E9671,2)), NULL)</f>
        <v>1998-10-21</v>
      </c>
    </row>
    <row r="9672" spans="1:9" ht="13" x14ac:dyDescent="0.15">
      <c r="A9672" s="1" t="s">
        <v>7277</v>
      </c>
      <c r="B9672" s="1" t="s">
        <v>121</v>
      </c>
      <c r="C9672" s="1">
        <v>20</v>
      </c>
      <c r="D9672" s="1">
        <v>19971009</v>
      </c>
      <c r="E9672" s="1">
        <v>19981021</v>
      </c>
      <c r="F9672" t="str">
        <f t="shared" si="302"/>
        <v>8247</v>
      </c>
      <c r="G9672" t="str">
        <f>SUBSTITUTE(SUBSTITUTE(SUBSTITUTE(LOWER(B9672), " ", "-"), "(",""), ")", "")</f>
        <v>survey-and-mapping</v>
      </c>
      <c r="H9672" t="str">
        <f t="shared" si="303"/>
        <v>1997-10-09</v>
      </c>
      <c r="I9672" t="str">
        <f>IFERROR(CONCATENATE(LEFT(E9672,4),"-",MID(E9672,5,2),"-",RIGHT(E9672,2)), NULL)</f>
        <v>1998-10-21</v>
      </c>
    </row>
    <row r="9673" spans="1:9" ht="13" x14ac:dyDescent="0.15">
      <c r="A9673" s="1" t="s">
        <v>7277</v>
      </c>
      <c r="B9673" s="1" t="s">
        <v>529</v>
      </c>
      <c r="C9673" s="1">
        <v>20</v>
      </c>
      <c r="D9673" s="1">
        <v>19960311</v>
      </c>
      <c r="E9673" s="1">
        <v>19981021</v>
      </c>
      <c r="F9673" t="str">
        <f t="shared" si="302"/>
        <v>8247</v>
      </c>
      <c r="G9673" t="str">
        <f>SUBSTITUTE(SUBSTITUTE(SUBSTITUTE(LOWER(B9673), " ", "-"), "(",""), ")", "")</f>
        <v>tourism</v>
      </c>
      <c r="H9673" t="str">
        <f t="shared" si="303"/>
        <v>1996-03-11</v>
      </c>
      <c r="I9673" t="str">
        <f>IFERROR(CONCATENATE(LEFT(E9673,4),"-",MID(E9673,5,2),"-",RIGHT(E9673,2)), NULL)</f>
        <v>1998-10-21</v>
      </c>
    </row>
    <row r="9674" spans="1:9" ht="13" x14ac:dyDescent="0.15">
      <c r="A9674" s="1" t="s">
        <v>7277</v>
      </c>
      <c r="B9674" s="1" t="s">
        <v>19</v>
      </c>
      <c r="C9674" s="1">
        <v>20</v>
      </c>
      <c r="D9674" s="1">
        <v>19960311</v>
      </c>
      <c r="E9674" s="1">
        <v>19981021</v>
      </c>
      <c r="F9674" t="str">
        <f t="shared" si="302"/>
        <v>8247</v>
      </c>
      <c r="G9674" t="str">
        <f>SUBSTITUTE(SUBSTITUTE(SUBSTITUTE(LOWER(B9674), " ", "-"), "(",""), ")", "")</f>
        <v>trade</v>
      </c>
      <c r="H9674" t="str">
        <f t="shared" si="303"/>
        <v>1996-03-11</v>
      </c>
      <c r="I9674" t="str">
        <f>IFERROR(CONCATENATE(LEFT(E9674,4),"-",MID(E9674,5,2),"-",RIGHT(E9674,2)), NULL)</f>
        <v>1998-10-21</v>
      </c>
    </row>
    <row r="9675" spans="1:9" ht="13" x14ac:dyDescent="0.15">
      <c r="A9675" s="1" t="s">
        <v>7278</v>
      </c>
      <c r="B9675" s="1" t="s">
        <v>134</v>
      </c>
      <c r="C9675" s="1">
        <v>20</v>
      </c>
      <c r="D9675" s="1">
        <v>19960311</v>
      </c>
      <c r="E9675" s="1">
        <v>19981021</v>
      </c>
      <c r="F9675" t="str">
        <f t="shared" si="302"/>
        <v>8248</v>
      </c>
      <c r="G9675" t="str">
        <f>SUBSTITUTE(SUBSTITUTE(SUBSTITUTE(LOWER(B9675), " ", "-"), "(",""), ")", "")</f>
        <v>regional-development</v>
      </c>
      <c r="H9675" t="str">
        <f t="shared" si="303"/>
        <v>1996-03-11</v>
      </c>
      <c r="I9675" t="str">
        <f>IFERROR(CONCATENATE(LEFT(E9675,4),"-",MID(E9675,5,2),"-",RIGHT(E9675,2)), NULL)</f>
        <v>1998-10-21</v>
      </c>
    </row>
    <row r="9676" spans="1:9" ht="13" x14ac:dyDescent="0.15">
      <c r="A9676" s="1" t="s">
        <v>7278</v>
      </c>
      <c r="B9676" s="1" t="s">
        <v>45</v>
      </c>
      <c r="C9676" s="1">
        <v>20</v>
      </c>
      <c r="D9676" s="1">
        <v>19960311</v>
      </c>
      <c r="E9676" s="1">
        <v>19981021</v>
      </c>
      <c r="F9676" t="str">
        <f t="shared" si="302"/>
        <v>8248</v>
      </c>
      <c r="G9676" t="str">
        <f>SUBSTITUTE(SUBSTITUTE(SUBSTITUTE(LOWER(B9676), " ", "-"), "(",""), ")", "")</f>
        <v>transport</v>
      </c>
      <c r="H9676" t="str">
        <f t="shared" si="303"/>
        <v>1996-03-11</v>
      </c>
      <c r="I9676" t="str">
        <f>IFERROR(CONCATENATE(LEFT(E9676,4),"-",MID(E9676,5,2),"-",RIGHT(E9676,2)), NULL)</f>
        <v>1998-10-21</v>
      </c>
    </row>
    <row r="9677" spans="1:9" ht="13" x14ac:dyDescent="0.15">
      <c r="A9677" s="1" t="s">
        <v>7279</v>
      </c>
      <c r="B9677" s="1" t="s">
        <v>84</v>
      </c>
      <c r="C9677" s="1">
        <v>20</v>
      </c>
      <c r="D9677" s="1">
        <v>19960311</v>
      </c>
      <c r="E9677" s="1">
        <v>20011126</v>
      </c>
      <c r="F9677" t="str">
        <f t="shared" si="302"/>
        <v>8249</v>
      </c>
      <c r="G9677" t="str">
        <f>SUBSTITUTE(SUBSTITUTE(SUBSTITUTE(LOWER(B9677), " ", "-"), "(",""), ")", "")</f>
        <v>citizenship</v>
      </c>
      <c r="H9677" t="str">
        <f t="shared" si="303"/>
        <v>1996-03-11</v>
      </c>
      <c r="I9677" t="str">
        <f>IFERROR(CONCATENATE(LEFT(E9677,4),"-",MID(E9677,5,2),"-",RIGHT(E9677,2)), NULL)</f>
        <v>2001-11-26</v>
      </c>
    </row>
    <row r="9678" spans="1:9" ht="13" x14ac:dyDescent="0.15">
      <c r="A9678" s="1" t="s">
        <v>7279</v>
      </c>
      <c r="B9678" s="1" t="s">
        <v>13</v>
      </c>
      <c r="C9678" s="1">
        <v>20</v>
      </c>
      <c r="D9678" s="1">
        <v>19960311</v>
      </c>
      <c r="E9678" s="1">
        <v>20011126</v>
      </c>
      <c r="F9678" t="str">
        <f t="shared" si="302"/>
        <v>8249</v>
      </c>
      <c r="G9678" t="str">
        <f>SUBSTITUTE(SUBSTITUTE(SUBSTITUTE(LOWER(B9678), " ", "-"), "(",""), ")", "")</f>
        <v>migration</v>
      </c>
      <c r="H9678" t="str">
        <f t="shared" si="303"/>
        <v>1996-03-11</v>
      </c>
      <c r="I9678" t="str">
        <f>IFERROR(CONCATENATE(LEFT(E9678,4),"-",MID(E9678,5,2),"-",RIGHT(E9678,2)), NULL)</f>
        <v>2001-11-26</v>
      </c>
    </row>
    <row r="9679" spans="1:9" ht="13" x14ac:dyDescent="0.15">
      <c r="A9679" s="1" t="s">
        <v>7280</v>
      </c>
      <c r="B9679" s="1" t="s">
        <v>121</v>
      </c>
      <c r="C9679" s="1">
        <v>20</v>
      </c>
      <c r="D9679" s="1">
        <v>19630101</v>
      </c>
      <c r="E9679" s="1">
        <v>19740430</v>
      </c>
      <c r="F9679" t="str">
        <f t="shared" si="302"/>
        <v>0825</v>
      </c>
      <c r="G9679" t="str">
        <f>SUBSTITUTE(SUBSTITUTE(SUBSTITUTE(LOWER(B9679), " ", "-"), "(",""), ")", "")</f>
        <v>survey-and-mapping</v>
      </c>
      <c r="H9679" t="str">
        <f t="shared" si="303"/>
        <v>1963-01-01</v>
      </c>
      <c r="I9679" t="str">
        <f>IFERROR(CONCATENATE(LEFT(E9679,4),"-",MID(E9679,5,2),"-",RIGHT(E9679,2)), NULL)</f>
        <v>1974-04-30</v>
      </c>
    </row>
    <row r="9680" spans="1:9" ht="13" x14ac:dyDescent="0.15">
      <c r="A9680" s="1" t="s">
        <v>7281</v>
      </c>
      <c r="B9680" s="1" t="s">
        <v>84</v>
      </c>
      <c r="C9680" s="1">
        <v>20</v>
      </c>
      <c r="D9680" s="1">
        <v>19960311</v>
      </c>
      <c r="E9680" s="1">
        <v>20011126</v>
      </c>
      <c r="F9680" t="str">
        <f t="shared" si="302"/>
        <v>8252</v>
      </c>
      <c r="G9680" t="str">
        <f>SUBSTITUTE(SUBSTITUTE(SUBSTITUTE(LOWER(B9680), " ", "-"), "(",""), ")", "")</f>
        <v>citizenship</v>
      </c>
      <c r="H9680" t="str">
        <f t="shared" si="303"/>
        <v>1996-03-11</v>
      </c>
      <c r="I9680" t="str">
        <f>IFERROR(CONCATENATE(LEFT(E9680,4),"-",MID(E9680,5,2),"-",RIGHT(E9680,2)), NULL)</f>
        <v>2001-11-26</v>
      </c>
    </row>
    <row r="9681" spans="1:9" ht="13" x14ac:dyDescent="0.15">
      <c r="A9681" s="1" t="s">
        <v>7281</v>
      </c>
      <c r="B9681" s="1" t="s">
        <v>13</v>
      </c>
      <c r="C9681" s="1">
        <v>20</v>
      </c>
      <c r="D9681" s="1">
        <v>19960311</v>
      </c>
      <c r="E9681" s="1">
        <v>20011126</v>
      </c>
      <c r="F9681" t="str">
        <f t="shared" si="302"/>
        <v>8252</v>
      </c>
      <c r="G9681" t="str">
        <f>SUBSTITUTE(SUBSTITUTE(SUBSTITUTE(LOWER(B9681), " ", "-"), "(",""), ")", "")</f>
        <v>migration</v>
      </c>
      <c r="H9681" t="str">
        <f t="shared" si="303"/>
        <v>1996-03-11</v>
      </c>
      <c r="I9681" t="str">
        <f>IFERROR(CONCATENATE(LEFT(E9681,4),"-",MID(E9681,5,2),"-",RIGHT(E9681,2)), NULL)</f>
        <v>2001-11-26</v>
      </c>
    </row>
    <row r="9682" spans="1:9" ht="13" x14ac:dyDescent="0.15">
      <c r="A9682" s="1" t="s">
        <v>7282</v>
      </c>
      <c r="B9682" s="1" t="s">
        <v>84</v>
      </c>
      <c r="C9682" s="1">
        <v>20</v>
      </c>
      <c r="D9682" s="1">
        <v>19960311</v>
      </c>
      <c r="E9682" s="1">
        <v>20011126</v>
      </c>
      <c r="F9682" t="str">
        <f t="shared" si="302"/>
        <v>8253</v>
      </c>
      <c r="G9682" t="str">
        <f>SUBSTITUTE(SUBSTITUTE(SUBSTITUTE(LOWER(B9682), " ", "-"), "(",""), ")", "")</f>
        <v>citizenship</v>
      </c>
      <c r="H9682" t="str">
        <f t="shared" si="303"/>
        <v>1996-03-11</v>
      </c>
      <c r="I9682" t="str">
        <f>IFERROR(CONCATENATE(LEFT(E9682,4),"-",MID(E9682,5,2),"-",RIGHT(E9682,2)), NULL)</f>
        <v>2001-11-26</v>
      </c>
    </row>
    <row r="9683" spans="1:9" ht="13" x14ac:dyDescent="0.15">
      <c r="A9683" s="1" t="s">
        <v>7282</v>
      </c>
      <c r="B9683" s="1" t="s">
        <v>13</v>
      </c>
      <c r="C9683" s="1">
        <v>20</v>
      </c>
      <c r="D9683" s="1">
        <v>19960311</v>
      </c>
      <c r="E9683" s="1">
        <v>20011126</v>
      </c>
      <c r="F9683" t="str">
        <f t="shared" si="302"/>
        <v>8253</v>
      </c>
      <c r="G9683" t="str">
        <f>SUBSTITUTE(SUBSTITUTE(SUBSTITUTE(LOWER(B9683), " ", "-"), "(",""), ")", "")</f>
        <v>migration</v>
      </c>
      <c r="H9683" t="str">
        <f t="shared" si="303"/>
        <v>1996-03-11</v>
      </c>
      <c r="I9683" t="str">
        <f>IFERROR(CONCATENATE(LEFT(E9683,4),"-",MID(E9683,5,2),"-",RIGHT(E9683,2)), NULL)</f>
        <v>2001-11-26</v>
      </c>
    </row>
    <row r="9684" spans="1:9" ht="13" x14ac:dyDescent="0.15">
      <c r="A9684" s="1" t="s">
        <v>7283</v>
      </c>
      <c r="B9684" s="1" t="s">
        <v>84</v>
      </c>
      <c r="C9684" s="1">
        <v>20</v>
      </c>
      <c r="D9684" s="1">
        <v>19960311</v>
      </c>
      <c r="E9684" s="1">
        <v>20011126</v>
      </c>
      <c r="F9684" t="str">
        <f t="shared" si="302"/>
        <v>8254</v>
      </c>
      <c r="G9684" t="str">
        <f>SUBSTITUTE(SUBSTITUTE(SUBSTITUTE(LOWER(B9684), " ", "-"), "(",""), ")", "")</f>
        <v>citizenship</v>
      </c>
      <c r="H9684" t="str">
        <f t="shared" si="303"/>
        <v>1996-03-11</v>
      </c>
      <c r="I9684" t="str">
        <f>IFERROR(CONCATENATE(LEFT(E9684,4),"-",MID(E9684,5,2),"-",RIGHT(E9684,2)), NULL)</f>
        <v>2001-11-26</v>
      </c>
    </row>
    <row r="9685" spans="1:9" ht="13" x14ac:dyDescent="0.15">
      <c r="A9685" s="1" t="s">
        <v>7283</v>
      </c>
      <c r="B9685" s="1" t="s">
        <v>13</v>
      </c>
      <c r="C9685" s="1">
        <v>20</v>
      </c>
      <c r="D9685" s="1">
        <v>19960311</v>
      </c>
      <c r="E9685" s="1">
        <v>20011126</v>
      </c>
      <c r="F9685" t="str">
        <f t="shared" si="302"/>
        <v>8254</v>
      </c>
      <c r="G9685" t="str">
        <f>SUBSTITUTE(SUBSTITUTE(SUBSTITUTE(LOWER(B9685), " ", "-"), "(",""), ")", "")</f>
        <v>migration</v>
      </c>
      <c r="H9685" t="str">
        <f t="shared" si="303"/>
        <v>1996-03-11</v>
      </c>
      <c r="I9685" t="str">
        <f>IFERROR(CONCATENATE(LEFT(E9685,4),"-",MID(E9685,5,2),"-",RIGHT(E9685,2)), NULL)</f>
        <v>2001-11-26</v>
      </c>
    </row>
    <row r="9686" spans="1:9" ht="13" x14ac:dyDescent="0.15">
      <c r="A9686" s="1" t="s">
        <v>7284</v>
      </c>
      <c r="B9686" s="1" t="s">
        <v>84</v>
      </c>
      <c r="C9686" s="1">
        <v>20</v>
      </c>
      <c r="D9686" s="1">
        <v>19960311</v>
      </c>
      <c r="E9686" s="1">
        <v>20011126</v>
      </c>
      <c r="F9686" t="str">
        <f t="shared" si="302"/>
        <v>8255</v>
      </c>
      <c r="G9686" t="str">
        <f>SUBSTITUTE(SUBSTITUTE(SUBSTITUTE(LOWER(B9686), " ", "-"), "(",""), ")", "")</f>
        <v>citizenship</v>
      </c>
      <c r="H9686" t="str">
        <f t="shared" si="303"/>
        <v>1996-03-11</v>
      </c>
      <c r="I9686" t="str">
        <f>IFERROR(CONCATENATE(LEFT(E9686,4),"-",MID(E9686,5,2),"-",RIGHT(E9686,2)), NULL)</f>
        <v>2001-11-26</v>
      </c>
    </row>
    <row r="9687" spans="1:9" ht="13" x14ac:dyDescent="0.15">
      <c r="A9687" s="1" t="s">
        <v>7284</v>
      </c>
      <c r="B9687" s="1" t="s">
        <v>13</v>
      </c>
      <c r="C9687" s="1">
        <v>20</v>
      </c>
      <c r="D9687" s="1">
        <v>19960311</v>
      </c>
      <c r="E9687" s="1">
        <v>20011126</v>
      </c>
      <c r="F9687" t="str">
        <f t="shared" si="302"/>
        <v>8255</v>
      </c>
      <c r="G9687" t="str">
        <f>SUBSTITUTE(SUBSTITUTE(SUBSTITUTE(LOWER(B9687), " ", "-"), "(",""), ")", "")</f>
        <v>migration</v>
      </c>
      <c r="H9687" t="str">
        <f t="shared" si="303"/>
        <v>1996-03-11</v>
      </c>
      <c r="I9687" t="str">
        <f>IFERROR(CONCATENATE(LEFT(E9687,4),"-",MID(E9687,5,2),"-",RIGHT(E9687,2)), NULL)</f>
        <v>2001-11-26</v>
      </c>
    </row>
    <row r="9688" spans="1:9" ht="13" x14ac:dyDescent="0.15">
      <c r="A9688" s="1" t="s">
        <v>7285</v>
      </c>
      <c r="B9688" s="1" t="s">
        <v>84</v>
      </c>
      <c r="C9688" s="1">
        <v>20</v>
      </c>
      <c r="D9688" s="1">
        <v>19960311</v>
      </c>
      <c r="E9688" s="1">
        <v>20011126</v>
      </c>
      <c r="F9688" t="str">
        <f t="shared" si="302"/>
        <v>8256</v>
      </c>
      <c r="G9688" t="str">
        <f>SUBSTITUTE(SUBSTITUTE(SUBSTITUTE(LOWER(B9688), " ", "-"), "(",""), ")", "")</f>
        <v>citizenship</v>
      </c>
      <c r="H9688" t="str">
        <f t="shared" si="303"/>
        <v>1996-03-11</v>
      </c>
      <c r="I9688" t="str">
        <f>IFERROR(CONCATENATE(LEFT(E9688,4),"-",MID(E9688,5,2),"-",RIGHT(E9688,2)), NULL)</f>
        <v>2001-11-26</v>
      </c>
    </row>
    <row r="9689" spans="1:9" ht="13" x14ac:dyDescent="0.15">
      <c r="A9689" s="1" t="s">
        <v>7285</v>
      </c>
      <c r="B9689" s="1" t="s">
        <v>13</v>
      </c>
      <c r="C9689" s="1">
        <v>20</v>
      </c>
      <c r="D9689" s="1">
        <v>19960311</v>
      </c>
      <c r="E9689" s="1">
        <v>20011126</v>
      </c>
      <c r="F9689" t="str">
        <f t="shared" si="302"/>
        <v>8256</v>
      </c>
      <c r="G9689" t="str">
        <f>SUBSTITUTE(SUBSTITUTE(SUBSTITUTE(LOWER(B9689), " ", "-"), "(",""), ")", "")</f>
        <v>migration</v>
      </c>
      <c r="H9689" t="str">
        <f t="shared" si="303"/>
        <v>1996-03-11</v>
      </c>
      <c r="I9689" t="str">
        <f>IFERROR(CONCATENATE(LEFT(E9689,4),"-",MID(E9689,5,2),"-",RIGHT(E9689,2)), NULL)</f>
        <v>2001-11-26</v>
      </c>
    </row>
    <row r="9690" spans="1:9" ht="13" x14ac:dyDescent="0.15">
      <c r="A9690" s="1" t="s">
        <v>7286</v>
      </c>
      <c r="B9690" s="1" t="s">
        <v>84</v>
      </c>
      <c r="C9690" s="1">
        <v>20</v>
      </c>
      <c r="D9690" s="1">
        <v>19960311</v>
      </c>
      <c r="E9690" s="1">
        <v>20011126</v>
      </c>
      <c r="F9690" t="str">
        <f t="shared" si="302"/>
        <v>8257</v>
      </c>
      <c r="G9690" t="str">
        <f>SUBSTITUTE(SUBSTITUTE(SUBSTITUTE(LOWER(B9690), " ", "-"), "(",""), ")", "")</f>
        <v>citizenship</v>
      </c>
      <c r="H9690" t="str">
        <f t="shared" si="303"/>
        <v>1996-03-11</v>
      </c>
      <c r="I9690" t="str">
        <f>IFERROR(CONCATENATE(LEFT(E9690,4),"-",MID(E9690,5,2),"-",RIGHT(E9690,2)), NULL)</f>
        <v>2001-11-26</v>
      </c>
    </row>
    <row r="9691" spans="1:9" ht="13" x14ac:dyDescent="0.15">
      <c r="A9691" s="1" t="s">
        <v>7286</v>
      </c>
      <c r="B9691" s="1" t="s">
        <v>13</v>
      </c>
      <c r="C9691" s="1">
        <v>20</v>
      </c>
      <c r="D9691" s="1">
        <v>19960311</v>
      </c>
      <c r="E9691" s="1">
        <v>20011126</v>
      </c>
      <c r="F9691" t="str">
        <f t="shared" si="302"/>
        <v>8257</v>
      </c>
      <c r="G9691" t="str">
        <f>SUBSTITUTE(SUBSTITUTE(SUBSTITUTE(LOWER(B9691), " ", "-"), "(",""), ")", "")</f>
        <v>migration</v>
      </c>
      <c r="H9691" t="str">
        <f t="shared" si="303"/>
        <v>1996-03-11</v>
      </c>
      <c r="I9691" t="str">
        <f>IFERROR(CONCATENATE(LEFT(E9691,4),"-",MID(E9691,5,2),"-",RIGHT(E9691,2)), NULL)</f>
        <v>2001-11-26</v>
      </c>
    </row>
    <row r="9692" spans="1:9" ht="13" x14ac:dyDescent="0.15">
      <c r="A9692" s="1" t="s">
        <v>7287</v>
      </c>
      <c r="B9692" s="1" t="s">
        <v>84</v>
      </c>
      <c r="C9692" s="1">
        <v>20</v>
      </c>
      <c r="D9692" s="1">
        <v>19960311</v>
      </c>
      <c r="E9692" s="1">
        <v>20011126</v>
      </c>
      <c r="F9692" t="str">
        <f t="shared" si="302"/>
        <v>8258</v>
      </c>
      <c r="G9692" t="str">
        <f>SUBSTITUTE(SUBSTITUTE(SUBSTITUTE(LOWER(B9692), " ", "-"), "(",""), ")", "")</f>
        <v>citizenship</v>
      </c>
      <c r="H9692" t="str">
        <f t="shared" si="303"/>
        <v>1996-03-11</v>
      </c>
      <c r="I9692" t="str">
        <f>IFERROR(CONCATENATE(LEFT(E9692,4),"-",MID(E9692,5,2),"-",RIGHT(E9692,2)), NULL)</f>
        <v>2001-11-26</v>
      </c>
    </row>
    <row r="9693" spans="1:9" ht="13" x14ac:dyDescent="0.15">
      <c r="A9693" s="1" t="s">
        <v>7287</v>
      </c>
      <c r="B9693" s="1" t="s">
        <v>13</v>
      </c>
      <c r="C9693" s="1">
        <v>20</v>
      </c>
      <c r="D9693" s="1">
        <v>19960311</v>
      </c>
      <c r="E9693" s="1">
        <v>20011126</v>
      </c>
      <c r="F9693" t="str">
        <f t="shared" si="302"/>
        <v>8258</v>
      </c>
      <c r="G9693" t="str">
        <f>SUBSTITUTE(SUBSTITUTE(SUBSTITUTE(LOWER(B9693), " ", "-"), "(",""), ")", "")</f>
        <v>migration</v>
      </c>
      <c r="H9693" t="str">
        <f t="shared" si="303"/>
        <v>1996-03-11</v>
      </c>
      <c r="I9693" t="str">
        <f>IFERROR(CONCATENATE(LEFT(E9693,4),"-",MID(E9693,5,2),"-",RIGHT(E9693,2)), NULL)</f>
        <v>2001-11-26</v>
      </c>
    </row>
    <row r="9694" spans="1:9" ht="13" x14ac:dyDescent="0.15">
      <c r="A9694" s="1" t="s">
        <v>7288</v>
      </c>
      <c r="B9694" s="1" t="s">
        <v>78</v>
      </c>
      <c r="C9694" s="1">
        <v>20</v>
      </c>
      <c r="D9694" s="1">
        <v>19960311</v>
      </c>
      <c r="E9694" s="1">
        <v>19981021</v>
      </c>
      <c r="F9694" t="str">
        <f t="shared" si="302"/>
        <v>8259</v>
      </c>
      <c r="G9694" t="str">
        <f>SUBSTITUTE(SUBSTITUTE(SUBSTITUTE(LOWER(B9694), " ", "-"), "(",""), ")", "")</f>
        <v>community-services</v>
      </c>
      <c r="H9694" t="str">
        <f t="shared" si="303"/>
        <v>1996-03-11</v>
      </c>
      <c r="I9694" t="str">
        <f>IFERROR(CONCATENATE(LEFT(E9694,4),"-",MID(E9694,5,2),"-",RIGHT(E9694,2)), NULL)</f>
        <v>1998-10-21</v>
      </c>
    </row>
    <row r="9695" spans="1:9" ht="13" x14ac:dyDescent="0.15">
      <c r="A9695" s="1" t="s">
        <v>7288</v>
      </c>
      <c r="B9695" s="1" t="s">
        <v>73</v>
      </c>
      <c r="C9695" s="1">
        <v>20</v>
      </c>
      <c r="D9695" s="1">
        <v>19960311</v>
      </c>
      <c r="E9695" s="1">
        <v>19981021</v>
      </c>
      <c r="F9695" t="str">
        <f t="shared" si="302"/>
        <v>8259</v>
      </c>
      <c r="G9695" t="str">
        <f>SUBSTITUTE(SUBSTITUTE(SUBSTITUTE(LOWER(B9695), " ", "-"), "(",""), ")", "")</f>
        <v>health</v>
      </c>
      <c r="H9695" t="str">
        <f t="shared" si="303"/>
        <v>1996-03-11</v>
      </c>
      <c r="I9695" t="str">
        <f>IFERROR(CONCATENATE(LEFT(E9695,4),"-",MID(E9695,5,2),"-",RIGHT(E9695,2)), NULL)</f>
        <v>1998-10-21</v>
      </c>
    </row>
    <row r="9696" spans="1:9" ht="13" x14ac:dyDescent="0.15">
      <c r="A9696" s="1" t="s">
        <v>7288</v>
      </c>
      <c r="B9696" s="1" t="s">
        <v>466</v>
      </c>
      <c r="C9696" s="1">
        <v>20</v>
      </c>
      <c r="D9696" s="1">
        <v>19960311</v>
      </c>
      <c r="E9696" s="1">
        <v>19981021</v>
      </c>
      <c r="F9696" t="str">
        <f t="shared" si="302"/>
        <v>8259</v>
      </c>
      <c r="G9696" t="str">
        <f>SUBSTITUTE(SUBSTITUTE(SUBSTITUTE(LOWER(B9696), " ", "-"), "(",""), ")", "")</f>
        <v>health-insurance</v>
      </c>
      <c r="H9696" t="str">
        <f t="shared" si="303"/>
        <v>1996-03-11</v>
      </c>
      <c r="I9696" t="str">
        <f>IFERROR(CONCATENATE(LEFT(E9696,4),"-",MID(E9696,5,2),"-",RIGHT(E9696,2)), NULL)</f>
        <v>1998-10-21</v>
      </c>
    </row>
    <row r="9697" spans="1:9" ht="13" x14ac:dyDescent="0.15">
      <c r="A9697" s="1" t="s">
        <v>7289</v>
      </c>
      <c r="B9697" s="1" t="s">
        <v>78</v>
      </c>
      <c r="C9697" s="1">
        <v>20</v>
      </c>
      <c r="D9697" s="1">
        <v>19960311</v>
      </c>
      <c r="E9697" s="1">
        <v>19981021</v>
      </c>
      <c r="F9697" t="str">
        <f t="shared" si="302"/>
        <v>8260</v>
      </c>
      <c r="G9697" t="str">
        <f>SUBSTITUTE(SUBSTITUTE(SUBSTITUTE(LOWER(B9697), " ", "-"), "(",""), ")", "")</f>
        <v>community-services</v>
      </c>
      <c r="H9697" t="str">
        <f t="shared" si="303"/>
        <v>1996-03-11</v>
      </c>
      <c r="I9697" t="str">
        <f>IFERROR(CONCATENATE(LEFT(E9697,4),"-",MID(E9697,5,2),"-",RIGHT(E9697,2)), NULL)</f>
        <v>1998-10-21</v>
      </c>
    </row>
    <row r="9698" spans="1:9" ht="13" x14ac:dyDescent="0.15">
      <c r="A9698" s="1" t="s">
        <v>7289</v>
      </c>
      <c r="B9698" s="1" t="s">
        <v>73</v>
      </c>
      <c r="C9698" s="1">
        <v>20</v>
      </c>
      <c r="D9698" s="1">
        <v>19960311</v>
      </c>
      <c r="E9698" s="1">
        <v>19981021</v>
      </c>
      <c r="F9698" t="str">
        <f t="shared" si="302"/>
        <v>8260</v>
      </c>
      <c r="G9698" t="str">
        <f>SUBSTITUTE(SUBSTITUTE(SUBSTITUTE(LOWER(B9698), " ", "-"), "(",""), ")", "")</f>
        <v>health</v>
      </c>
      <c r="H9698" t="str">
        <f t="shared" si="303"/>
        <v>1996-03-11</v>
      </c>
      <c r="I9698" t="str">
        <f>IFERROR(CONCATENATE(LEFT(E9698,4),"-",MID(E9698,5,2),"-",RIGHT(E9698,2)), NULL)</f>
        <v>1998-10-21</v>
      </c>
    </row>
    <row r="9699" spans="1:9" ht="13" x14ac:dyDescent="0.15">
      <c r="A9699" s="1" t="s">
        <v>7289</v>
      </c>
      <c r="B9699" s="1" t="s">
        <v>466</v>
      </c>
      <c r="C9699" s="1">
        <v>20</v>
      </c>
      <c r="D9699" s="1">
        <v>19960311</v>
      </c>
      <c r="E9699" s="1">
        <v>19981021</v>
      </c>
      <c r="F9699" t="str">
        <f t="shared" si="302"/>
        <v>8260</v>
      </c>
      <c r="G9699" t="str">
        <f>SUBSTITUTE(SUBSTITUTE(SUBSTITUTE(LOWER(B9699), " ", "-"), "(",""), ")", "")</f>
        <v>health-insurance</v>
      </c>
      <c r="H9699" t="str">
        <f t="shared" si="303"/>
        <v>1996-03-11</v>
      </c>
      <c r="I9699" t="str">
        <f>IFERROR(CONCATENATE(LEFT(E9699,4),"-",MID(E9699,5,2),"-",RIGHT(E9699,2)), NULL)</f>
        <v>1998-10-21</v>
      </c>
    </row>
    <row r="9700" spans="1:9" ht="13" x14ac:dyDescent="0.15">
      <c r="A9700" s="1" t="s">
        <v>7290</v>
      </c>
      <c r="B9700" s="1" t="s">
        <v>78</v>
      </c>
      <c r="C9700" s="1">
        <v>20</v>
      </c>
      <c r="D9700" s="1">
        <v>19960311</v>
      </c>
      <c r="E9700" s="1">
        <v>19981021</v>
      </c>
      <c r="F9700" t="str">
        <f t="shared" si="302"/>
        <v>8261</v>
      </c>
      <c r="G9700" t="str">
        <f>SUBSTITUTE(SUBSTITUTE(SUBSTITUTE(LOWER(B9700), " ", "-"), "(",""), ")", "")</f>
        <v>community-services</v>
      </c>
      <c r="H9700" t="str">
        <f t="shared" si="303"/>
        <v>1996-03-11</v>
      </c>
      <c r="I9700" t="str">
        <f>IFERROR(CONCATENATE(LEFT(E9700,4),"-",MID(E9700,5,2),"-",RIGHT(E9700,2)), NULL)</f>
        <v>1998-10-21</v>
      </c>
    </row>
    <row r="9701" spans="1:9" ht="13" x14ac:dyDescent="0.15">
      <c r="A9701" s="1" t="s">
        <v>7290</v>
      </c>
      <c r="B9701" s="1" t="s">
        <v>73</v>
      </c>
      <c r="C9701" s="1">
        <v>20</v>
      </c>
      <c r="D9701" s="1">
        <v>19960311</v>
      </c>
      <c r="E9701" s="1">
        <v>19981021</v>
      </c>
      <c r="F9701" t="str">
        <f t="shared" si="302"/>
        <v>8261</v>
      </c>
      <c r="G9701" t="str">
        <f>SUBSTITUTE(SUBSTITUTE(SUBSTITUTE(LOWER(B9701), " ", "-"), "(",""), ")", "")</f>
        <v>health</v>
      </c>
      <c r="H9701" t="str">
        <f t="shared" si="303"/>
        <v>1996-03-11</v>
      </c>
      <c r="I9701" t="str">
        <f>IFERROR(CONCATENATE(LEFT(E9701,4),"-",MID(E9701,5,2),"-",RIGHT(E9701,2)), NULL)</f>
        <v>1998-10-21</v>
      </c>
    </row>
    <row r="9702" spans="1:9" ht="13" x14ac:dyDescent="0.15">
      <c r="A9702" s="1" t="s">
        <v>7290</v>
      </c>
      <c r="B9702" s="1" t="s">
        <v>466</v>
      </c>
      <c r="C9702" s="1">
        <v>20</v>
      </c>
      <c r="D9702" s="1">
        <v>19960311</v>
      </c>
      <c r="E9702" s="1">
        <v>19981021</v>
      </c>
      <c r="F9702" t="str">
        <f t="shared" si="302"/>
        <v>8261</v>
      </c>
      <c r="G9702" t="str">
        <f>SUBSTITUTE(SUBSTITUTE(SUBSTITUTE(LOWER(B9702), " ", "-"), "(",""), ")", "")</f>
        <v>health-insurance</v>
      </c>
      <c r="H9702" t="str">
        <f t="shared" si="303"/>
        <v>1996-03-11</v>
      </c>
      <c r="I9702" t="str">
        <f>IFERROR(CONCATENATE(LEFT(E9702,4),"-",MID(E9702,5,2),"-",RIGHT(E9702,2)), NULL)</f>
        <v>1998-10-21</v>
      </c>
    </row>
    <row r="9703" spans="1:9" ht="13" x14ac:dyDescent="0.15">
      <c r="A9703" s="1" t="s">
        <v>7291</v>
      </c>
      <c r="B9703" s="1" t="s">
        <v>78</v>
      </c>
      <c r="C9703" s="1">
        <v>20</v>
      </c>
      <c r="D9703" s="1">
        <v>19960311</v>
      </c>
      <c r="E9703" s="1">
        <v>19981021</v>
      </c>
      <c r="F9703" t="str">
        <f t="shared" si="302"/>
        <v>8262</v>
      </c>
      <c r="G9703" t="str">
        <f>SUBSTITUTE(SUBSTITUTE(SUBSTITUTE(LOWER(B9703), " ", "-"), "(",""), ")", "")</f>
        <v>community-services</v>
      </c>
      <c r="H9703" t="str">
        <f t="shared" si="303"/>
        <v>1996-03-11</v>
      </c>
      <c r="I9703" t="str">
        <f>IFERROR(CONCATENATE(LEFT(E9703,4),"-",MID(E9703,5,2),"-",RIGHT(E9703,2)), NULL)</f>
        <v>1998-10-21</v>
      </c>
    </row>
    <row r="9704" spans="1:9" ht="13" x14ac:dyDescent="0.15">
      <c r="A9704" s="1" t="s">
        <v>7291</v>
      </c>
      <c r="B9704" s="1" t="s">
        <v>73</v>
      </c>
      <c r="C9704" s="1">
        <v>20</v>
      </c>
      <c r="D9704" s="1">
        <v>19960311</v>
      </c>
      <c r="E9704" s="1">
        <v>19981021</v>
      </c>
      <c r="F9704" t="str">
        <f t="shared" si="302"/>
        <v>8262</v>
      </c>
      <c r="G9704" t="str">
        <f>SUBSTITUTE(SUBSTITUTE(SUBSTITUTE(LOWER(B9704), " ", "-"), "(",""), ")", "")</f>
        <v>health</v>
      </c>
      <c r="H9704" t="str">
        <f t="shared" si="303"/>
        <v>1996-03-11</v>
      </c>
      <c r="I9704" t="str">
        <f>IFERROR(CONCATENATE(LEFT(E9704,4),"-",MID(E9704,5,2),"-",RIGHT(E9704,2)), NULL)</f>
        <v>1998-10-21</v>
      </c>
    </row>
    <row r="9705" spans="1:9" ht="13" x14ac:dyDescent="0.15">
      <c r="A9705" s="1" t="s">
        <v>7291</v>
      </c>
      <c r="B9705" s="1" t="s">
        <v>466</v>
      </c>
      <c r="C9705" s="1">
        <v>20</v>
      </c>
      <c r="D9705" s="1">
        <v>19960311</v>
      </c>
      <c r="E9705" s="1">
        <v>19981021</v>
      </c>
      <c r="F9705" t="str">
        <f t="shared" si="302"/>
        <v>8262</v>
      </c>
      <c r="G9705" t="str">
        <f>SUBSTITUTE(SUBSTITUTE(SUBSTITUTE(LOWER(B9705), " ", "-"), "(",""), ")", "")</f>
        <v>health-insurance</v>
      </c>
      <c r="H9705" t="str">
        <f t="shared" si="303"/>
        <v>1996-03-11</v>
      </c>
      <c r="I9705" t="str">
        <f>IFERROR(CONCATENATE(LEFT(E9705,4),"-",MID(E9705,5,2),"-",RIGHT(E9705,2)), NULL)</f>
        <v>1998-10-21</v>
      </c>
    </row>
    <row r="9706" spans="1:9" ht="13" x14ac:dyDescent="0.15">
      <c r="A9706" s="1" t="s">
        <v>7292</v>
      </c>
      <c r="B9706" s="1" t="s">
        <v>78</v>
      </c>
      <c r="C9706" s="1">
        <v>20</v>
      </c>
      <c r="D9706" s="1">
        <v>19960311</v>
      </c>
      <c r="E9706" s="1">
        <v>19981021</v>
      </c>
      <c r="F9706" t="str">
        <f t="shared" si="302"/>
        <v>8263</v>
      </c>
      <c r="G9706" t="str">
        <f>SUBSTITUTE(SUBSTITUTE(SUBSTITUTE(LOWER(B9706), " ", "-"), "(",""), ")", "")</f>
        <v>community-services</v>
      </c>
      <c r="H9706" t="str">
        <f t="shared" si="303"/>
        <v>1996-03-11</v>
      </c>
      <c r="I9706" t="str">
        <f>IFERROR(CONCATENATE(LEFT(E9706,4),"-",MID(E9706,5,2),"-",RIGHT(E9706,2)), NULL)</f>
        <v>1998-10-21</v>
      </c>
    </row>
    <row r="9707" spans="1:9" ht="13" x14ac:dyDescent="0.15">
      <c r="A9707" s="1" t="s">
        <v>7292</v>
      </c>
      <c r="B9707" s="1" t="s">
        <v>73</v>
      </c>
      <c r="C9707" s="1">
        <v>20</v>
      </c>
      <c r="D9707" s="1">
        <v>19960311</v>
      </c>
      <c r="E9707" s="1">
        <v>19981021</v>
      </c>
      <c r="F9707" t="str">
        <f t="shared" si="302"/>
        <v>8263</v>
      </c>
      <c r="G9707" t="str">
        <f>SUBSTITUTE(SUBSTITUTE(SUBSTITUTE(LOWER(B9707), " ", "-"), "(",""), ")", "")</f>
        <v>health</v>
      </c>
      <c r="H9707" t="str">
        <f t="shared" si="303"/>
        <v>1996-03-11</v>
      </c>
      <c r="I9707" t="str">
        <f>IFERROR(CONCATENATE(LEFT(E9707,4),"-",MID(E9707,5,2),"-",RIGHT(E9707,2)), NULL)</f>
        <v>1998-10-21</v>
      </c>
    </row>
    <row r="9708" spans="1:9" ht="13" x14ac:dyDescent="0.15">
      <c r="A9708" s="1" t="s">
        <v>7292</v>
      </c>
      <c r="B9708" s="1" t="s">
        <v>466</v>
      </c>
      <c r="C9708" s="1">
        <v>20</v>
      </c>
      <c r="D9708" s="1">
        <v>19960311</v>
      </c>
      <c r="E9708" s="1">
        <v>19981021</v>
      </c>
      <c r="F9708" t="str">
        <f t="shared" si="302"/>
        <v>8263</v>
      </c>
      <c r="G9708" t="str">
        <f>SUBSTITUTE(SUBSTITUTE(SUBSTITUTE(LOWER(B9708), " ", "-"), "(",""), ")", "")</f>
        <v>health-insurance</v>
      </c>
      <c r="H9708" t="str">
        <f t="shared" si="303"/>
        <v>1996-03-11</v>
      </c>
      <c r="I9708" t="str">
        <f>IFERROR(CONCATENATE(LEFT(E9708,4),"-",MID(E9708,5,2),"-",RIGHT(E9708,2)), NULL)</f>
        <v>1998-10-21</v>
      </c>
    </row>
    <row r="9709" spans="1:9" ht="13" x14ac:dyDescent="0.15">
      <c r="A9709" s="1" t="s">
        <v>7293</v>
      </c>
      <c r="B9709" s="1" t="s">
        <v>78</v>
      </c>
      <c r="C9709" s="1">
        <v>20</v>
      </c>
      <c r="D9709" s="1">
        <v>19960311</v>
      </c>
      <c r="E9709" s="1">
        <v>19981021</v>
      </c>
      <c r="F9709" t="str">
        <f t="shared" si="302"/>
        <v>8264</v>
      </c>
      <c r="G9709" t="str">
        <f>SUBSTITUTE(SUBSTITUTE(SUBSTITUTE(LOWER(B9709), " ", "-"), "(",""), ")", "")</f>
        <v>community-services</v>
      </c>
      <c r="H9709" t="str">
        <f t="shared" si="303"/>
        <v>1996-03-11</v>
      </c>
      <c r="I9709" t="str">
        <f>IFERROR(CONCATENATE(LEFT(E9709,4),"-",MID(E9709,5,2),"-",RIGHT(E9709,2)), NULL)</f>
        <v>1998-10-21</v>
      </c>
    </row>
    <row r="9710" spans="1:9" ht="13" x14ac:dyDescent="0.15">
      <c r="A9710" s="1" t="s">
        <v>7293</v>
      </c>
      <c r="B9710" s="1" t="s">
        <v>73</v>
      </c>
      <c r="C9710" s="1">
        <v>20</v>
      </c>
      <c r="D9710" s="1">
        <v>19960311</v>
      </c>
      <c r="E9710" s="1">
        <v>19981021</v>
      </c>
      <c r="F9710" t="str">
        <f t="shared" si="302"/>
        <v>8264</v>
      </c>
      <c r="G9710" t="str">
        <f>SUBSTITUTE(SUBSTITUTE(SUBSTITUTE(LOWER(B9710), " ", "-"), "(",""), ")", "")</f>
        <v>health</v>
      </c>
      <c r="H9710" t="str">
        <f t="shared" si="303"/>
        <v>1996-03-11</v>
      </c>
      <c r="I9710" t="str">
        <f>IFERROR(CONCATENATE(LEFT(E9710,4),"-",MID(E9710,5,2),"-",RIGHT(E9710,2)), NULL)</f>
        <v>1998-10-21</v>
      </c>
    </row>
    <row r="9711" spans="1:9" ht="13" x14ac:dyDescent="0.15">
      <c r="A9711" s="1" t="s">
        <v>7293</v>
      </c>
      <c r="B9711" s="1" t="s">
        <v>466</v>
      </c>
      <c r="C9711" s="1">
        <v>20</v>
      </c>
      <c r="D9711" s="1">
        <v>19960311</v>
      </c>
      <c r="E9711" s="1">
        <v>19981021</v>
      </c>
      <c r="F9711" t="str">
        <f t="shared" si="302"/>
        <v>8264</v>
      </c>
      <c r="G9711" t="str">
        <f>SUBSTITUTE(SUBSTITUTE(SUBSTITUTE(LOWER(B9711), " ", "-"), "(",""), ")", "")</f>
        <v>health-insurance</v>
      </c>
      <c r="H9711" t="str">
        <f t="shared" si="303"/>
        <v>1996-03-11</v>
      </c>
      <c r="I9711" t="str">
        <f>IFERROR(CONCATENATE(LEFT(E9711,4),"-",MID(E9711,5,2),"-",RIGHT(E9711,2)), NULL)</f>
        <v>1998-10-21</v>
      </c>
    </row>
    <row r="9712" spans="1:9" ht="13" x14ac:dyDescent="0.15">
      <c r="A9712" s="1" t="s">
        <v>7294</v>
      </c>
      <c r="B9712" s="1" t="s">
        <v>78</v>
      </c>
      <c r="C9712" s="1">
        <v>20</v>
      </c>
      <c r="D9712" s="1">
        <v>19960311</v>
      </c>
      <c r="E9712" s="1">
        <v>19981021</v>
      </c>
      <c r="F9712" t="str">
        <f t="shared" si="302"/>
        <v>8265</v>
      </c>
      <c r="G9712" t="str">
        <f>SUBSTITUTE(SUBSTITUTE(SUBSTITUTE(LOWER(B9712), " ", "-"), "(",""), ")", "")</f>
        <v>community-services</v>
      </c>
      <c r="H9712" t="str">
        <f t="shared" si="303"/>
        <v>1996-03-11</v>
      </c>
      <c r="I9712" t="str">
        <f>IFERROR(CONCATENATE(LEFT(E9712,4),"-",MID(E9712,5,2),"-",RIGHT(E9712,2)), NULL)</f>
        <v>1998-10-21</v>
      </c>
    </row>
    <row r="9713" spans="1:9" ht="13" x14ac:dyDescent="0.15">
      <c r="A9713" s="1" t="s">
        <v>7294</v>
      </c>
      <c r="B9713" s="1" t="s">
        <v>73</v>
      </c>
      <c r="C9713" s="1">
        <v>20</v>
      </c>
      <c r="D9713" s="1">
        <v>19960311</v>
      </c>
      <c r="E9713" s="1">
        <v>19981021</v>
      </c>
      <c r="F9713" t="str">
        <f t="shared" si="302"/>
        <v>8265</v>
      </c>
      <c r="G9713" t="str">
        <f>SUBSTITUTE(SUBSTITUTE(SUBSTITUTE(LOWER(B9713), " ", "-"), "(",""), ")", "")</f>
        <v>health</v>
      </c>
      <c r="H9713" t="str">
        <f t="shared" si="303"/>
        <v>1996-03-11</v>
      </c>
      <c r="I9713" t="str">
        <f>IFERROR(CONCATENATE(LEFT(E9713,4),"-",MID(E9713,5,2),"-",RIGHT(E9713,2)), NULL)</f>
        <v>1998-10-21</v>
      </c>
    </row>
    <row r="9714" spans="1:9" ht="13" x14ac:dyDescent="0.15">
      <c r="A9714" s="1" t="s">
        <v>7294</v>
      </c>
      <c r="B9714" s="1" t="s">
        <v>466</v>
      </c>
      <c r="C9714" s="1">
        <v>20</v>
      </c>
      <c r="D9714" s="1">
        <v>19960311</v>
      </c>
      <c r="E9714" s="1">
        <v>19981021</v>
      </c>
      <c r="F9714" t="str">
        <f t="shared" si="302"/>
        <v>8265</v>
      </c>
      <c r="G9714" t="str">
        <f>SUBSTITUTE(SUBSTITUTE(SUBSTITUTE(LOWER(B9714), " ", "-"), "(",""), ")", "")</f>
        <v>health-insurance</v>
      </c>
      <c r="H9714" t="str">
        <f t="shared" si="303"/>
        <v>1996-03-11</v>
      </c>
      <c r="I9714" t="str">
        <f>IFERROR(CONCATENATE(LEFT(E9714,4),"-",MID(E9714,5,2),"-",RIGHT(E9714,2)), NULL)</f>
        <v>1998-10-21</v>
      </c>
    </row>
    <row r="9715" spans="1:9" ht="13" x14ac:dyDescent="0.15">
      <c r="A9715" s="1" t="s">
        <v>7295</v>
      </c>
      <c r="B9715" s="1" t="s">
        <v>78</v>
      </c>
      <c r="C9715" s="1">
        <v>20</v>
      </c>
      <c r="D9715" s="1">
        <v>19960311</v>
      </c>
      <c r="E9715" s="1">
        <v>19981021</v>
      </c>
      <c r="F9715" t="str">
        <f t="shared" si="302"/>
        <v>8266</v>
      </c>
      <c r="G9715" t="str">
        <f>SUBSTITUTE(SUBSTITUTE(SUBSTITUTE(LOWER(B9715), " ", "-"), "(",""), ")", "")</f>
        <v>community-services</v>
      </c>
      <c r="H9715" t="str">
        <f t="shared" si="303"/>
        <v>1996-03-11</v>
      </c>
      <c r="I9715" t="str">
        <f>IFERROR(CONCATENATE(LEFT(E9715,4),"-",MID(E9715,5,2),"-",RIGHT(E9715,2)), NULL)</f>
        <v>1998-10-21</v>
      </c>
    </row>
    <row r="9716" spans="1:9" ht="13" x14ac:dyDescent="0.15">
      <c r="A9716" s="1" t="s">
        <v>7295</v>
      </c>
      <c r="B9716" s="1" t="s">
        <v>73</v>
      </c>
      <c r="C9716" s="1">
        <v>20</v>
      </c>
      <c r="D9716" s="1">
        <v>19960311</v>
      </c>
      <c r="E9716" s="1">
        <v>19981021</v>
      </c>
      <c r="F9716" t="str">
        <f t="shared" si="302"/>
        <v>8266</v>
      </c>
      <c r="G9716" t="str">
        <f>SUBSTITUTE(SUBSTITUTE(SUBSTITUTE(LOWER(B9716), " ", "-"), "(",""), ")", "")</f>
        <v>health</v>
      </c>
      <c r="H9716" t="str">
        <f t="shared" si="303"/>
        <v>1996-03-11</v>
      </c>
      <c r="I9716" t="str">
        <f>IFERROR(CONCATENATE(LEFT(E9716,4),"-",MID(E9716,5,2),"-",RIGHT(E9716,2)), NULL)</f>
        <v>1998-10-21</v>
      </c>
    </row>
    <row r="9717" spans="1:9" ht="13" x14ac:dyDescent="0.15">
      <c r="A9717" s="1" t="s">
        <v>7295</v>
      </c>
      <c r="B9717" s="1" t="s">
        <v>466</v>
      </c>
      <c r="C9717" s="1">
        <v>20</v>
      </c>
      <c r="D9717" s="1">
        <v>19960311</v>
      </c>
      <c r="E9717" s="1">
        <v>19981021</v>
      </c>
      <c r="F9717" t="str">
        <f t="shared" si="302"/>
        <v>8266</v>
      </c>
      <c r="G9717" t="str">
        <f>SUBSTITUTE(SUBSTITUTE(SUBSTITUTE(LOWER(B9717), " ", "-"), "(",""), ")", "")</f>
        <v>health-insurance</v>
      </c>
      <c r="H9717" t="str">
        <f t="shared" si="303"/>
        <v>1996-03-11</v>
      </c>
      <c r="I9717" t="str">
        <f>IFERROR(CONCATENATE(LEFT(E9717,4),"-",MID(E9717,5,2),"-",RIGHT(E9717,2)), NULL)</f>
        <v>1998-10-21</v>
      </c>
    </row>
    <row r="9718" spans="1:9" ht="13" x14ac:dyDescent="0.15">
      <c r="A9718" s="1" t="s">
        <v>7296</v>
      </c>
      <c r="B9718" s="1" t="s">
        <v>346</v>
      </c>
      <c r="C9718" s="1">
        <v>20</v>
      </c>
      <c r="D9718" s="1">
        <v>19960311</v>
      </c>
      <c r="E9718" s="1">
        <v>19981021</v>
      </c>
      <c r="F9718" t="str">
        <f t="shared" si="302"/>
        <v>8267</v>
      </c>
      <c r="G9718" t="str">
        <f>SUBSTITUTE(SUBSTITUTE(SUBSTITUTE(LOWER(B9718), " ", "-"), "(",""), ")", "")</f>
        <v>housing</v>
      </c>
      <c r="H9718" t="str">
        <f t="shared" si="303"/>
        <v>1996-03-11</v>
      </c>
      <c r="I9718" t="str">
        <f>IFERROR(CONCATENATE(LEFT(E9718,4),"-",MID(E9718,5,2),"-",RIGHT(E9718,2)), NULL)</f>
        <v>1998-10-21</v>
      </c>
    </row>
    <row r="9719" spans="1:9" ht="13" x14ac:dyDescent="0.15">
      <c r="A9719" s="1" t="s">
        <v>7296</v>
      </c>
      <c r="B9719" s="1" t="s">
        <v>1161</v>
      </c>
      <c r="C9719" s="1">
        <v>20</v>
      </c>
      <c r="D9719" s="1">
        <v>19960311</v>
      </c>
      <c r="E9719" s="1">
        <v>19981021</v>
      </c>
      <c r="F9719" t="str">
        <f t="shared" si="302"/>
        <v>8267</v>
      </c>
      <c r="G9719" t="str">
        <f>SUBSTITUTE(SUBSTITUTE(SUBSTITUTE(LOWER(B9719), " ", "-"), "(",""), ")", "")</f>
        <v>science</v>
      </c>
      <c r="H9719" t="str">
        <f t="shared" si="303"/>
        <v>1996-03-11</v>
      </c>
      <c r="I9719" t="str">
        <f>IFERROR(CONCATENATE(LEFT(E9719,4),"-",MID(E9719,5,2),"-",RIGHT(E9719,2)), NULL)</f>
        <v>1998-10-21</v>
      </c>
    </row>
    <row r="9720" spans="1:9" ht="13" x14ac:dyDescent="0.15">
      <c r="A9720" s="1" t="s">
        <v>7296</v>
      </c>
      <c r="B9720" s="1" t="s">
        <v>53</v>
      </c>
      <c r="C9720" s="1">
        <v>20</v>
      </c>
      <c r="D9720" s="1">
        <v>19960311</v>
      </c>
      <c r="E9720" s="1">
        <v>19981021</v>
      </c>
      <c r="F9720" t="str">
        <f t="shared" si="302"/>
        <v>8267</v>
      </c>
      <c r="G9720" t="str">
        <f>SUBSTITUTE(SUBSTITUTE(SUBSTITUTE(LOWER(B9720), " ", "-"), "(",""), ")", "")</f>
        <v>secondary-industries</v>
      </c>
      <c r="H9720" t="str">
        <f t="shared" si="303"/>
        <v>1996-03-11</v>
      </c>
      <c r="I9720" t="str">
        <f>IFERROR(CONCATENATE(LEFT(E9720,4),"-",MID(E9720,5,2),"-",RIGHT(E9720,2)), NULL)</f>
        <v>1998-10-21</v>
      </c>
    </row>
    <row r="9721" spans="1:9" ht="13" x14ac:dyDescent="0.15">
      <c r="A9721" s="1" t="s">
        <v>7296</v>
      </c>
      <c r="B9721" s="1" t="s">
        <v>529</v>
      </c>
      <c r="C9721" s="1">
        <v>20</v>
      </c>
      <c r="D9721" s="1">
        <v>19960311</v>
      </c>
      <c r="E9721" s="1">
        <v>19981021</v>
      </c>
      <c r="F9721" t="str">
        <f t="shared" si="302"/>
        <v>8267</v>
      </c>
      <c r="G9721" t="str">
        <f>SUBSTITUTE(SUBSTITUTE(SUBSTITUTE(LOWER(B9721), " ", "-"), "(",""), ")", "")</f>
        <v>tourism</v>
      </c>
      <c r="H9721" t="str">
        <f t="shared" si="303"/>
        <v>1996-03-11</v>
      </c>
      <c r="I9721" t="str">
        <f>IFERROR(CONCATENATE(LEFT(E9721,4),"-",MID(E9721,5,2),"-",RIGHT(E9721,2)), NULL)</f>
        <v>1998-10-21</v>
      </c>
    </row>
    <row r="9722" spans="1:9" ht="13" x14ac:dyDescent="0.15">
      <c r="A9722" s="1" t="s">
        <v>7296</v>
      </c>
      <c r="B9722" s="1" t="s">
        <v>19</v>
      </c>
      <c r="C9722" s="1">
        <v>20</v>
      </c>
      <c r="D9722" s="1">
        <v>19960311</v>
      </c>
      <c r="E9722" s="1">
        <v>19981021</v>
      </c>
      <c r="F9722" t="str">
        <f t="shared" si="302"/>
        <v>8267</v>
      </c>
      <c r="G9722" t="str">
        <f>SUBSTITUTE(SUBSTITUTE(SUBSTITUTE(LOWER(B9722), " ", "-"), "(",""), ")", "")</f>
        <v>trade</v>
      </c>
      <c r="H9722" t="str">
        <f t="shared" si="303"/>
        <v>1996-03-11</v>
      </c>
      <c r="I9722" t="str">
        <f>IFERROR(CONCATENATE(LEFT(E9722,4),"-",MID(E9722,5,2),"-",RIGHT(E9722,2)), NULL)</f>
        <v>1998-10-21</v>
      </c>
    </row>
    <row r="9723" spans="1:9" ht="13" x14ac:dyDescent="0.15">
      <c r="A9723" s="1" t="s">
        <v>7297</v>
      </c>
      <c r="B9723" s="1" t="s">
        <v>346</v>
      </c>
      <c r="C9723" s="1">
        <v>20</v>
      </c>
      <c r="D9723" s="1">
        <v>19960311</v>
      </c>
      <c r="E9723" s="1">
        <v>19981021</v>
      </c>
      <c r="F9723" t="str">
        <f t="shared" si="302"/>
        <v>8268</v>
      </c>
      <c r="G9723" t="str">
        <f>SUBSTITUTE(SUBSTITUTE(SUBSTITUTE(LOWER(B9723), " ", "-"), "(",""), ")", "")</f>
        <v>housing</v>
      </c>
      <c r="H9723" t="str">
        <f t="shared" si="303"/>
        <v>1996-03-11</v>
      </c>
      <c r="I9723" t="str">
        <f>IFERROR(CONCATENATE(LEFT(E9723,4),"-",MID(E9723,5,2),"-",RIGHT(E9723,2)), NULL)</f>
        <v>1998-10-21</v>
      </c>
    </row>
    <row r="9724" spans="1:9" ht="13" x14ac:dyDescent="0.15">
      <c r="A9724" s="1" t="s">
        <v>7297</v>
      </c>
      <c r="B9724" s="1" t="s">
        <v>1161</v>
      </c>
      <c r="C9724" s="1">
        <v>20</v>
      </c>
      <c r="D9724" s="1">
        <v>19960311</v>
      </c>
      <c r="E9724" s="1">
        <v>19981021</v>
      </c>
      <c r="F9724" t="str">
        <f t="shared" si="302"/>
        <v>8268</v>
      </c>
      <c r="G9724" t="str">
        <f>SUBSTITUTE(SUBSTITUTE(SUBSTITUTE(LOWER(B9724), " ", "-"), "(",""), ")", "")</f>
        <v>science</v>
      </c>
      <c r="H9724" t="str">
        <f t="shared" si="303"/>
        <v>1996-03-11</v>
      </c>
      <c r="I9724" t="str">
        <f>IFERROR(CONCATENATE(LEFT(E9724,4),"-",MID(E9724,5,2),"-",RIGHT(E9724,2)), NULL)</f>
        <v>1998-10-21</v>
      </c>
    </row>
    <row r="9725" spans="1:9" ht="13" x14ac:dyDescent="0.15">
      <c r="A9725" s="1" t="s">
        <v>7297</v>
      </c>
      <c r="B9725" s="1" t="s">
        <v>53</v>
      </c>
      <c r="C9725" s="1">
        <v>20</v>
      </c>
      <c r="D9725" s="1">
        <v>19960311</v>
      </c>
      <c r="E9725" s="1">
        <v>19981021</v>
      </c>
      <c r="F9725" t="str">
        <f t="shared" si="302"/>
        <v>8268</v>
      </c>
      <c r="G9725" t="str">
        <f>SUBSTITUTE(SUBSTITUTE(SUBSTITUTE(LOWER(B9725), " ", "-"), "(",""), ")", "")</f>
        <v>secondary-industries</v>
      </c>
      <c r="H9725" t="str">
        <f t="shared" si="303"/>
        <v>1996-03-11</v>
      </c>
      <c r="I9725" t="str">
        <f>IFERROR(CONCATENATE(LEFT(E9725,4),"-",MID(E9725,5,2),"-",RIGHT(E9725,2)), NULL)</f>
        <v>1998-10-21</v>
      </c>
    </row>
    <row r="9726" spans="1:9" ht="13" x14ac:dyDescent="0.15">
      <c r="A9726" s="1" t="s">
        <v>7297</v>
      </c>
      <c r="B9726" s="1" t="s">
        <v>529</v>
      </c>
      <c r="C9726" s="1">
        <v>20</v>
      </c>
      <c r="D9726" s="1">
        <v>19960311</v>
      </c>
      <c r="E9726" s="1">
        <v>19981021</v>
      </c>
      <c r="F9726" t="str">
        <f t="shared" si="302"/>
        <v>8268</v>
      </c>
      <c r="G9726" t="str">
        <f>SUBSTITUTE(SUBSTITUTE(SUBSTITUTE(LOWER(B9726), " ", "-"), "(",""), ")", "")</f>
        <v>tourism</v>
      </c>
      <c r="H9726" t="str">
        <f t="shared" si="303"/>
        <v>1996-03-11</v>
      </c>
      <c r="I9726" t="str">
        <f>IFERROR(CONCATENATE(LEFT(E9726,4),"-",MID(E9726,5,2),"-",RIGHT(E9726,2)), NULL)</f>
        <v>1998-10-21</v>
      </c>
    </row>
    <row r="9727" spans="1:9" ht="13" x14ac:dyDescent="0.15">
      <c r="A9727" s="1" t="s">
        <v>7297</v>
      </c>
      <c r="B9727" s="1" t="s">
        <v>19</v>
      </c>
      <c r="C9727" s="1">
        <v>20</v>
      </c>
      <c r="D9727" s="1">
        <v>19960311</v>
      </c>
      <c r="E9727" s="1">
        <v>19981021</v>
      </c>
      <c r="F9727" t="str">
        <f t="shared" si="302"/>
        <v>8268</v>
      </c>
      <c r="G9727" t="str">
        <f>SUBSTITUTE(SUBSTITUTE(SUBSTITUTE(LOWER(B9727), " ", "-"), "(",""), ")", "")</f>
        <v>trade</v>
      </c>
      <c r="H9727" t="str">
        <f t="shared" si="303"/>
        <v>1996-03-11</v>
      </c>
      <c r="I9727" t="str">
        <f>IFERROR(CONCATENATE(LEFT(E9727,4),"-",MID(E9727,5,2),"-",RIGHT(E9727,2)), NULL)</f>
        <v>1998-10-21</v>
      </c>
    </row>
    <row r="9728" spans="1:9" ht="13" x14ac:dyDescent="0.15">
      <c r="A9728" s="1" t="s">
        <v>7298</v>
      </c>
      <c r="B9728" s="1" t="s">
        <v>346</v>
      </c>
      <c r="C9728" s="1">
        <v>20</v>
      </c>
      <c r="D9728" s="1">
        <v>19960311</v>
      </c>
      <c r="E9728" s="1">
        <v>19981021</v>
      </c>
      <c r="F9728" t="str">
        <f t="shared" si="302"/>
        <v>8269</v>
      </c>
      <c r="G9728" t="str">
        <f>SUBSTITUTE(SUBSTITUTE(SUBSTITUTE(LOWER(B9728), " ", "-"), "(",""), ")", "")</f>
        <v>housing</v>
      </c>
      <c r="H9728" t="str">
        <f t="shared" si="303"/>
        <v>1996-03-11</v>
      </c>
      <c r="I9728" t="str">
        <f>IFERROR(CONCATENATE(LEFT(E9728,4),"-",MID(E9728,5,2),"-",RIGHT(E9728,2)), NULL)</f>
        <v>1998-10-21</v>
      </c>
    </row>
    <row r="9729" spans="1:9" ht="13" x14ac:dyDescent="0.15">
      <c r="A9729" s="1" t="s">
        <v>7298</v>
      </c>
      <c r="B9729" s="1" t="s">
        <v>1161</v>
      </c>
      <c r="C9729" s="1">
        <v>20</v>
      </c>
      <c r="D9729" s="1">
        <v>19960311</v>
      </c>
      <c r="E9729" s="1">
        <v>19981021</v>
      </c>
      <c r="F9729" t="str">
        <f t="shared" si="302"/>
        <v>8269</v>
      </c>
      <c r="G9729" t="str">
        <f>SUBSTITUTE(SUBSTITUTE(SUBSTITUTE(LOWER(B9729), " ", "-"), "(",""), ")", "")</f>
        <v>science</v>
      </c>
      <c r="H9729" t="str">
        <f t="shared" si="303"/>
        <v>1996-03-11</v>
      </c>
      <c r="I9729" t="str">
        <f>IFERROR(CONCATENATE(LEFT(E9729,4),"-",MID(E9729,5,2),"-",RIGHT(E9729,2)), NULL)</f>
        <v>1998-10-21</v>
      </c>
    </row>
    <row r="9730" spans="1:9" ht="13" x14ac:dyDescent="0.15">
      <c r="A9730" s="1" t="s">
        <v>7298</v>
      </c>
      <c r="B9730" s="1" t="s">
        <v>53</v>
      </c>
      <c r="C9730" s="1">
        <v>20</v>
      </c>
      <c r="D9730" s="1">
        <v>19960311</v>
      </c>
      <c r="E9730" s="1">
        <v>19981021</v>
      </c>
      <c r="F9730" t="str">
        <f t="shared" si="302"/>
        <v>8269</v>
      </c>
      <c r="G9730" t="str">
        <f>SUBSTITUTE(SUBSTITUTE(SUBSTITUTE(LOWER(B9730), " ", "-"), "(",""), ")", "")</f>
        <v>secondary-industries</v>
      </c>
      <c r="H9730" t="str">
        <f t="shared" si="303"/>
        <v>1996-03-11</v>
      </c>
      <c r="I9730" t="str">
        <f>IFERROR(CONCATENATE(LEFT(E9730,4),"-",MID(E9730,5,2),"-",RIGHT(E9730,2)), NULL)</f>
        <v>1998-10-21</v>
      </c>
    </row>
    <row r="9731" spans="1:9" ht="13" x14ac:dyDescent="0.15">
      <c r="A9731" s="1" t="s">
        <v>7298</v>
      </c>
      <c r="B9731" s="1" t="s">
        <v>529</v>
      </c>
      <c r="C9731" s="1">
        <v>20</v>
      </c>
      <c r="D9731" s="1">
        <v>19960311</v>
      </c>
      <c r="E9731" s="1">
        <v>19981021</v>
      </c>
      <c r="F9731" t="str">
        <f t="shared" ref="F9731:F9794" si="304">TEXT(SUBSTITUTE(A9731, "CA ", ""), "0000")</f>
        <v>8269</v>
      </c>
      <c r="G9731" t="str">
        <f>SUBSTITUTE(SUBSTITUTE(SUBSTITUTE(LOWER(B9731), " ", "-"), "(",""), ")", "")</f>
        <v>tourism</v>
      </c>
      <c r="H9731" t="str">
        <f t="shared" ref="H9731:H9794" si="305">CONCATENATE(LEFT(D9731,4),"-",MID(D9731,5,2),"-",RIGHT(D9731,2))</f>
        <v>1996-03-11</v>
      </c>
      <c r="I9731" t="str">
        <f>IFERROR(CONCATENATE(LEFT(E9731,4),"-",MID(E9731,5,2),"-",RIGHT(E9731,2)), NULL)</f>
        <v>1998-10-21</v>
      </c>
    </row>
    <row r="9732" spans="1:9" ht="13" x14ac:dyDescent="0.15">
      <c r="A9732" s="1" t="s">
        <v>7298</v>
      </c>
      <c r="B9732" s="1" t="s">
        <v>19</v>
      </c>
      <c r="C9732" s="1">
        <v>20</v>
      </c>
      <c r="D9732" s="1">
        <v>19960311</v>
      </c>
      <c r="E9732" s="1">
        <v>19981021</v>
      </c>
      <c r="F9732" t="str">
        <f t="shared" si="304"/>
        <v>8269</v>
      </c>
      <c r="G9732" t="str">
        <f>SUBSTITUTE(SUBSTITUTE(SUBSTITUTE(LOWER(B9732), " ", "-"), "(",""), ")", "")</f>
        <v>trade</v>
      </c>
      <c r="H9732" t="str">
        <f t="shared" si="305"/>
        <v>1996-03-11</v>
      </c>
      <c r="I9732" t="str">
        <f>IFERROR(CONCATENATE(LEFT(E9732,4),"-",MID(E9732,5,2),"-",RIGHT(E9732,2)), NULL)</f>
        <v>1998-10-21</v>
      </c>
    </row>
    <row r="9733" spans="1:9" ht="13" x14ac:dyDescent="0.15">
      <c r="A9733" s="1" t="s">
        <v>7299</v>
      </c>
      <c r="B9733" s="1" t="s">
        <v>134</v>
      </c>
      <c r="C9733" s="1">
        <v>20</v>
      </c>
      <c r="D9733" s="1">
        <v>19630301</v>
      </c>
      <c r="E9733" s="1">
        <v>19680430</v>
      </c>
      <c r="F9733" t="str">
        <f t="shared" si="304"/>
        <v>0827</v>
      </c>
      <c r="G9733" t="str">
        <f>SUBSTITUTE(SUBSTITUTE(SUBSTITUTE(LOWER(B9733), " ", "-"), "(",""), ")", "")</f>
        <v>regional-development</v>
      </c>
      <c r="H9733" t="str">
        <f t="shared" si="305"/>
        <v>1963-03-01</v>
      </c>
      <c r="I9733" t="str">
        <f>IFERROR(CONCATENATE(LEFT(E9733,4),"-",MID(E9733,5,2),"-",RIGHT(E9733,2)), NULL)</f>
        <v>1968-04-30</v>
      </c>
    </row>
    <row r="9734" spans="1:9" ht="13" x14ac:dyDescent="0.15">
      <c r="A9734" s="1" t="s">
        <v>7300</v>
      </c>
      <c r="B9734" s="1" t="s">
        <v>346</v>
      </c>
      <c r="C9734" s="1">
        <v>20</v>
      </c>
      <c r="D9734" s="1">
        <v>19960311</v>
      </c>
      <c r="E9734" s="1">
        <v>19981021</v>
      </c>
      <c r="F9734" t="str">
        <f t="shared" si="304"/>
        <v>8270</v>
      </c>
      <c r="G9734" t="str">
        <f>SUBSTITUTE(SUBSTITUTE(SUBSTITUTE(LOWER(B9734), " ", "-"), "(",""), ")", "")</f>
        <v>housing</v>
      </c>
      <c r="H9734" t="str">
        <f t="shared" si="305"/>
        <v>1996-03-11</v>
      </c>
      <c r="I9734" t="str">
        <f>IFERROR(CONCATENATE(LEFT(E9734,4),"-",MID(E9734,5,2),"-",RIGHT(E9734,2)), NULL)</f>
        <v>1998-10-21</v>
      </c>
    </row>
    <row r="9735" spans="1:9" ht="13" x14ac:dyDescent="0.15">
      <c r="A9735" s="1" t="s">
        <v>7300</v>
      </c>
      <c r="B9735" s="1" t="s">
        <v>1161</v>
      </c>
      <c r="C9735" s="1">
        <v>20</v>
      </c>
      <c r="D9735" s="1">
        <v>19960311</v>
      </c>
      <c r="E9735" s="1">
        <v>19981021</v>
      </c>
      <c r="F9735" t="str">
        <f t="shared" si="304"/>
        <v>8270</v>
      </c>
      <c r="G9735" t="str">
        <f>SUBSTITUTE(SUBSTITUTE(SUBSTITUTE(LOWER(B9735), " ", "-"), "(",""), ")", "")</f>
        <v>science</v>
      </c>
      <c r="H9735" t="str">
        <f t="shared" si="305"/>
        <v>1996-03-11</v>
      </c>
      <c r="I9735" t="str">
        <f>IFERROR(CONCATENATE(LEFT(E9735,4),"-",MID(E9735,5,2),"-",RIGHT(E9735,2)), NULL)</f>
        <v>1998-10-21</v>
      </c>
    </row>
    <row r="9736" spans="1:9" ht="13" x14ac:dyDescent="0.15">
      <c r="A9736" s="1" t="s">
        <v>7300</v>
      </c>
      <c r="B9736" s="1" t="s">
        <v>53</v>
      </c>
      <c r="C9736" s="1">
        <v>20</v>
      </c>
      <c r="D9736" s="1">
        <v>19960311</v>
      </c>
      <c r="E9736" s="1">
        <v>19981021</v>
      </c>
      <c r="F9736" t="str">
        <f t="shared" si="304"/>
        <v>8270</v>
      </c>
      <c r="G9736" t="str">
        <f>SUBSTITUTE(SUBSTITUTE(SUBSTITUTE(LOWER(B9736), " ", "-"), "(",""), ")", "")</f>
        <v>secondary-industries</v>
      </c>
      <c r="H9736" t="str">
        <f t="shared" si="305"/>
        <v>1996-03-11</v>
      </c>
      <c r="I9736" t="str">
        <f>IFERROR(CONCATENATE(LEFT(E9736,4),"-",MID(E9736,5,2),"-",RIGHT(E9736,2)), NULL)</f>
        <v>1998-10-21</v>
      </c>
    </row>
    <row r="9737" spans="1:9" ht="13" x14ac:dyDescent="0.15">
      <c r="A9737" s="1" t="s">
        <v>7300</v>
      </c>
      <c r="B9737" s="1" t="s">
        <v>529</v>
      </c>
      <c r="C9737" s="1">
        <v>20</v>
      </c>
      <c r="D9737" s="1">
        <v>19960311</v>
      </c>
      <c r="E9737" s="1">
        <v>19981021</v>
      </c>
      <c r="F9737" t="str">
        <f t="shared" si="304"/>
        <v>8270</v>
      </c>
      <c r="G9737" t="str">
        <f>SUBSTITUTE(SUBSTITUTE(SUBSTITUTE(LOWER(B9737), " ", "-"), "(",""), ")", "")</f>
        <v>tourism</v>
      </c>
      <c r="H9737" t="str">
        <f t="shared" si="305"/>
        <v>1996-03-11</v>
      </c>
      <c r="I9737" t="str">
        <f>IFERROR(CONCATENATE(LEFT(E9737,4),"-",MID(E9737,5,2),"-",RIGHT(E9737,2)), NULL)</f>
        <v>1998-10-21</v>
      </c>
    </row>
    <row r="9738" spans="1:9" ht="13" x14ac:dyDescent="0.15">
      <c r="A9738" s="1" t="s">
        <v>7300</v>
      </c>
      <c r="B9738" s="1" t="s">
        <v>19</v>
      </c>
      <c r="C9738" s="1">
        <v>20</v>
      </c>
      <c r="D9738" s="1">
        <v>19960311</v>
      </c>
      <c r="E9738" s="1">
        <v>19981021</v>
      </c>
      <c r="F9738" t="str">
        <f t="shared" si="304"/>
        <v>8270</v>
      </c>
      <c r="G9738" t="str">
        <f>SUBSTITUTE(SUBSTITUTE(SUBSTITUTE(LOWER(B9738), " ", "-"), "(",""), ")", "")</f>
        <v>trade</v>
      </c>
      <c r="H9738" t="str">
        <f t="shared" si="305"/>
        <v>1996-03-11</v>
      </c>
      <c r="I9738" t="str">
        <f>IFERROR(CONCATENATE(LEFT(E9738,4),"-",MID(E9738,5,2),"-",RIGHT(E9738,2)), NULL)</f>
        <v>1998-10-21</v>
      </c>
    </row>
    <row r="9739" spans="1:9" ht="13" x14ac:dyDescent="0.15">
      <c r="A9739" s="1" t="s">
        <v>7301</v>
      </c>
      <c r="B9739" s="1" t="s">
        <v>346</v>
      </c>
      <c r="C9739" s="1">
        <v>20</v>
      </c>
      <c r="D9739" s="1">
        <v>19960311</v>
      </c>
      <c r="E9739" s="1">
        <v>19981021</v>
      </c>
      <c r="F9739" t="str">
        <f t="shared" si="304"/>
        <v>8271</v>
      </c>
      <c r="G9739" t="str">
        <f>SUBSTITUTE(SUBSTITUTE(SUBSTITUTE(LOWER(B9739), " ", "-"), "(",""), ")", "")</f>
        <v>housing</v>
      </c>
      <c r="H9739" t="str">
        <f t="shared" si="305"/>
        <v>1996-03-11</v>
      </c>
      <c r="I9739" t="str">
        <f>IFERROR(CONCATENATE(LEFT(E9739,4),"-",MID(E9739,5,2),"-",RIGHT(E9739,2)), NULL)</f>
        <v>1998-10-21</v>
      </c>
    </row>
    <row r="9740" spans="1:9" ht="13" x14ac:dyDescent="0.15">
      <c r="A9740" s="1" t="s">
        <v>7301</v>
      </c>
      <c r="B9740" s="1" t="s">
        <v>1161</v>
      </c>
      <c r="C9740" s="1">
        <v>20</v>
      </c>
      <c r="D9740" s="1">
        <v>19960311</v>
      </c>
      <c r="E9740" s="1">
        <v>19981021</v>
      </c>
      <c r="F9740" t="str">
        <f t="shared" si="304"/>
        <v>8271</v>
      </c>
      <c r="G9740" t="str">
        <f>SUBSTITUTE(SUBSTITUTE(SUBSTITUTE(LOWER(B9740), " ", "-"), "(",""), ")", "")</f>
        <v>science</v>
      </c>
      <c r="H9740" t="str">
        <f t="shared" si="305"/>
        <v>1996-03-11</v>
      </c>
      <c r="I9740" t="str">
        <f>IFERROR(CONCATENATE(LEFT(E9740,4),"-",MID(E9740,5,2),"-",RIGHT(E9740,2)), NULL)</f>
        <v>1998-10-21</v>
      </c>
    </row>
    <row r="9741" spans="1:9" ht="13" x14ac:dyDescent="0.15">
      <c r="A9741" s="1" t="s">
        <v>7301</v>
      </c>
      <c r="B9741" s="1" t="s">
        <v>53</v>
      </c>
      <c r="C9741" s="1">
        <v>20</v>
      </c>
      <c r="D9741" s="1">
        <v>19960311</v>
      </c>
      <c r="E9741" s="1">
        <v>19981021</v>
      </c>
      <c r="F9741" t="str">
        <f t="shared" si="304"/>
        <v>8271</v>
      </c>
      <c r="G9741" t="str">
        <f>SUBSTITUTE(SUBSTITUTE(SUBSTITUTE(LOWER(B9741), " ", "-"), "(",""), ")", "")</f>
        <v>secondary-industries</v>
      </c>
      <c r="H9741" t="str">
        <f t="shared" si="305"/>
        <v>1996-03-11</v>
      </c>
      <c r="I9741" t="str">
        <f>IFERROR(CONCATENATE(LEFT(E9741,4),"-",MID(E9741,5,2),"-",RIGHT(E9741,2)), NULL)</f>
        <v>1998-10-21</v>
      </c>
    </row>
    <row r="9742" spans="1:9" ht="13" x14ac:dyDescent="0.15">
      <c r="A9742" s="1" t="s">
        <v>7301</v>
      </c>
      <c r="B9742" s="1" t="s">
        <v>529</v>
      </c>
      <c r="C9742" s="1">
        <v>20</v>
      </c>
      <c r="D9742" s="1">
        <v>19960311</v>
      </c>
      <c r="E9742" s="1">
        <v>19981021</v>
      </c>
      <c r="F9742" t="str">
        <f t="shared" si="304"/>
        <v>8271</v>
      </c>
      <c r="G9742" t="str">
        <f>SUBSTITUTE(SUBSTITUTE(SUBSTITUTE(LOWER(B9742), " ", "-"), "(",""), ")", "")</f>
        <v>tourism</v>
      </c>
      <c r="H9742" t="str">
        <f t="shared" si="305"/>
        <v>1996-03-11</v>
      </c>
      <c r="I9742" t="str">
        <f>IFERROR(CONCATENATE(LEFT(E9742,4),"-",MID(E9742,5,2),"-",RIGHT(E9742,2)), NULL)</f>
        <v>1998-10-21</v>
      </c>
    </row>
    <row r="9743" spans="1:9" ht="13" x14ac:dyDescent="0.15">
      <c r="A9743" s="1" t="s">
        <v>7301</v>
      </c>
      <c r="B9743" s="1" t="s">
        <v>19</v>
      </c>
      <c r="C9743" s="1">
        <v>20</v>
      </c>
      <c r="D9743" s="1">
        <v>19960311</v>
      </c>
      <c r="E9743" s="1">
        <v>19981021</v>
      </c>
      <c r="F9743" t="str">
        <f t="shared" si="304"/>
        <v>8271</v>
      </c>
      <c r="G9743" t="str">
        <f>SUBSTITUTE(SUBSTITUTE(SUBSTITUTE(LOWER(B9743), " ", "-"), "(",""), ")", "")</f>
        <v>trade</v>
      </c>
      <c r="H9743" t="str">
        <f t="shared" si="305"/>
        <v>1996-03-11</v>
      </c>
      <c r="I9743" t="str">
        <f>IFERROR(CONCATENATE(LEFT(E9743,4),"-",MID(E9743,5,2),"-",RIGHT(E9743,2)), NULL)</f>
        <v>1998-10-21</v>
      </c>
    </row>
    <row r="9744" spans="1:9" ht="13" x14ac:dyDescent="0.15">
      <c r="A9744" s="1" t="s">
        <v>7302</v>
      </c>
      <c r="B9744" s="1" t="s">
        <v>346</v>
      </c>
      <c r="C9744" s="1">
        <v>20</v>
      </c>
      <c r="D9744" s="1">
        <v>19960311</v>
      </c>
      <c r="E9744" s="1">
        <v>19981021</v>
      </c>
      <c r="F9744" t="str">
        <f t="shared" si="304"/>
        <v>8272</v>
      </c>
      <c r="G9744" t="str">
        <f>SUBSTITUTE(SUBSTITUTE(SUBSTITUTE(LOWER(B9744), " ", "-"), "(",""), ")", "")</f>
        <v>housing</v>
      </c>
      <c r="H9744" t="str">
        <f t="shared" si="305"/>
        <v>1996-03-11</v>
      </c>
      <c r="I9744" t="str">
        <f>IFERROR(CONCATENATE(LEFT(E9744,4),"-",MID(E9744,5,2),"-",RIGHT(E9744,2)), NULL)</f>
        <v>1998-10-21</v>
      </c>
    </row>
    <row r="9745" spans="1:9" ht="13" x14ac:dyDescent="0.15">
      <c r="A9745" s="1" t="s">
        <v>7302</v>
      </c>
      <c r="B9745" s="1" t="s">
        <v>1161</v>
      </c>
      <c r="C9745" s="1">
        <v>20</v>
      </c>
      <c r="D9745" s="1">
        <v>19960311</v>
      </c>
      <c r="E9745" s="1">
        <v>19981021</v>
      </c>
      <c r="F9745" t="str">
        <f t="shared" si="304"/>
        <v>8272</v>
      </c>
      <c r="G9745" t="str">
        <f>SUBSTITUTE(SUBSTITUTE(SUBSTITUTE(LOWER(B9745), " ", "-"), "(",""), ")", "")</f>
        <v>science</v>
      </c>
      <c r="H9745" t="str">
        <f t="shared" si="305"/>
        <v>1996-03-11</v>
      </c>
      <c r="I9745" t="str">
        <f>IFERROR(CONCATENATE(LEFT(E9745,4),"-",MID(E9745,5,2),"-",RIGHT(E9745,2)), NULL)</f>
        <v>1998-10-21</v>
      </c>
    </row>
    <row r="9746" spans="1:9" ht="13" x14ac:dyDescent="0.15">
      <c r="A9746" s="1" t="s">
        <v>7302</v>
      </c>
      <c r="B9746" s="1" t="s">
        <v>53</v>
      </c>
      <c r="C9746" s="1">
        <v>20</v>
      </c>
      <c r="D9746" s="1">
        <v>19960311</v>
      </c>
      <c r="E9746" s="1">
        <v>19981021</v>
      </c>
      <c r="F9746" t="str">
        <f t="shared" si="304"/>
        <v>8272</v>
      </c>
      <c r="G9746" t="str">
        <f>SUBSTITUTE(SUBSTITUTE(SUBSTITUTE(LOWER(B9746), " ", "-"), "(",""), ")", "")</f>
        <v>secondary-industries</v>
      </c>
      <c r="H9746" t="str">
        <f t="shared" si="305"/>
        <v>1996-03-11</v>
      </c>
      <c r="I9746" t="str">
        <f>IFERROR(CONCATENATE(LEFT(E9746,4),"-",MID(E9746,5,2),"-",RIGHT(E9746,2)), NULL)</f>
        <v>1998-10-21</v>
      </c>
    </row>
    <row r="9747" spans="1:9" ht="13" x14ac:dyDescent="0.15">
      <c r="A9747" s="1" t="s">
        <v>7302</v>
      </c>
      <c r="B9747" s="1" t="s">
        <v>529</v>
      </c>
      <c r="C9747" s="1">
        <v>20</v>
      </c>
      <c r="D9747" s="1">
        <v>19960311</v>
      </c>
      <c r="E9747" s="1">
        <v>19981021</v>
      </c>
      <c r="F9747" t="str">
        <f t="shared" si="304"/>
        <v>8272</v>
      </c>
      <c r="G9747" t="str">
        <f>SUBSTITUTE(SUBSTITUTE(SUBSTITUTE(LOWER(B9747), " ", "-"), "(",""), ")", "")</f>
        <v>tourism</v>
      </c>
      <c r="H9747" t="str">
        <f t="shared" si="305"/>
        <v>1996-03-11</v>
      </c>
      <c r="I9747" t="str">
        <f>IFERROR(CONCATENATE(LEFT(E9747,4),"-",MID(E9747,5,2),"-",RIGHT(E9747,2)), NULL)</f>
        <v>1998-10-21</v>
      </c>
    </row>
    <row r="9748" spans="1:9" ht="13" x14ac:dyDescent="0.15">
      <c r="A9748" s="1" t="s">
        <v>7302</v>
      </c>
      <c r="B9748" s="1" t="s">
        <v>19</v>
      </c>
      <c r="C9748" s="1">
        <v>20</v>
      </c>
      <c r="D9748" s="1">
        <v>19960311</v>
      </c>
      <c r="E9748" s="1">
        <v>19981021</v>
      </c>
      <c r="F9748" t="str">
        <f t="shared" si="304"/>
        <v>8272</v>
      </c>
      <c r="G9748" t="str">
        <f>SUBSTITUTE(SUBSTITUTE(SUBSTITUTE(LOWER(B9748), " ", "-"), "(",""), ")", "")</f>
        <v>trade</v>
      </c>
      <c r="H9748" t="str">
        <f t="shared" si="305"/>
        <v>1996-03-11</v>
      </c>
      <c r="I9748" t="str">
        <f>IFERROR(CONCATENATE(LEFT(E9748,4),"-",MID(E9748,5,2),"-",RIGHT(E9748,2)), NULL)</f>
        <v>1998-10-21</v>
      </c>
    </row>
    <row r="9749" spans="1:9" ht="13" x14ac:dyDescent="0.15">
      <c r="A9749" s="1" t="s">
        <v>7303</v>
      </c>
      <c r="B9749" s="1" t="s">
        <v>134</v>
      </c>
      <c r="C9749" s="1">
        <v>20</v>
      </c>
      <c r="D9749" s="1">
        <v>19960311</v>
      </c>
      <c r="E9749" s="1">
        <v>19971009</v>
      </c>
      <c r="F9749" t="str">
        <f t="shared" si="304"/>
        <v>8273</v>
      </c>
      <c r="G9749" t="str">
        <f>SUBSTITUTE(SUBSTITUTE(SUBSTITUTE(LOWER(B9749), " ", "-"), "(",""), ")", "")</f>
        <v>regional-development</v>
      </c>
      <c r="H9749" t="str">
        <f t="shared" si="305"/>
        <v>1996-03-11</v>
      </c>
      <c r="I9749" t="str">
        <f>IFERROR(CONCATENATE(LEFT(E9749,4),"-",MID(E9749,5,2),"-",RIGHT(E9749,2)), NULL)</f>
        <v>1997-10-09</v>
      </c>
    </row>
    <row r="9750" spans="1:9" ht="13" x14ac:dyDescent="0.15">
      <c r="A9750" s="1" t="s">
        <v>7303</v>
      </c>
      <c r="B9750" s="1" t="s">
        <v>45</v>
      </c>
      <c r="C9750" s="1">
        <v>20</v>
      </c>
      <c r="D9750" s="1">
        <v>19960311</v>
      </c>
      <c r="E9750" s="1">
        <v>19971009</v>
      </c>
      <c r="F9750" t="str">
        <f t="shared" si="304"/>
        <v>8273</v>
      </c>
      <c r="G9750" t="str">
        <f>SUBSTITUTE(SUBSTITUTE(SUBSTITUTE(LOWER(B9750), " ", "-"), "(",""), ")", "")</f>
        <v>transport</v>
      </c>
      <c r="H9750" t="str">
        <f t="shared" si="305"/>
        <v>1996-03-11</v>
      </c>
      <c r="I9750" t="str">
        <f>IFERROR(CONCATENATE(LEFT(E9750,4),"-",MID(E9750,5,2),"-",RIGHT(E9750,2)), NULL)</f>
        <v>1997-10-09</v>
      </c>
    </row>
    <row r="9751" spans="1:9" ht="13" x14ac:dyDescent="0.15">
      <c r="A9751" s="1" t="s">
        <v>7304</v>
      </c>
      <c r="B9751" s="1" t="s">
        <v>119</v>
      </c>
      <c r="C9751" s="1">
        <v>20</v>
      </c>
      <c r="D9751" s="1">
        <v>19930701</v>
      </c>
      <c r="F9751" t="str">
        <f t="shared" si="304"/>
        <v>8274</v>
      </c>
      <c r="G9751" t="str">
        <f>SUBSTITUTE(SUBSTITUTE(SUBSTITUTE(LOWER(B9751), " ", "-"), "(",""), ")", "")</f>
        <v>public-service</v>
      </c>
      <c r="H9751" t="str">
        <f t="shared" si="305"/>
        <v>1993-07-01</v>
      </c>
      <c r="I9751" t="str">
        <f>IFERROR(CONCATENATE(LEFT(E9751,4),"-",MID(E9751,5,2),"-",RIGHT(E9751,2)), NULL)</f>
        <v>--</v>
      </c>
    </row>
    <row r="9752" spans="1:9" ht="13" x14ac:dyDescent="0.15">
      <c r="A9752" s="1" t="s">
        <v>7305</v>
      </c>
      <c r="B9752" s="1" t="s">
        <v>86</v>
      </c>
      <c r="C9752" s="1">
        <v>20</v>
      </c>
      <c r="D9752" s="1">
        <v>19910304</v>
      </c>
      <c r="F9752" t="str">
        <f t="shared" si="304"/>
        <v>8275</v>
      </c>
      <c r="G9752" t="str">
        <f>SUBSTITUTE(SUBSTITUTE(SUBSTITUTE(LOWER(B9752), " ", "-"), "(",""), ")", "")</f>
        <v>goods-and-services</v>
      </c>
      <c r="H9752" t="str">
        <f t="shared" si="305"/>
        <v>1991-03-04</v>
      </c>
      <c r="I9752" t="str">
        <f>IFERROR(CONCATENATE(LEFT(E9752,4),"-",MID(E9752,5,2),"-",RIGHT(E9752,2)), NULL)</f>
        <v>--</v>
      </c>
    </row>
    <row r="9753" spans="1:9" ht="13" x14ac:dyDescent="0.15">
      <c r="A9753" s="1" t="s">
        <v>7306</v>
      </c>
      <c r="B9753" s="1" t="s">
        <v>98</v>
      </c>
      <c r="C9753" s="1">
        <v>20</v>
      </c>
      <c r="D9753" s="1">
        <v>19730105</v>
      </c>
      <c r="F9753" t="str">
        <f t="shared" si="304"/>
        <v>8276</v>
      </c>
      <c r="G9753" t="str">
        <f>SUBSTITUTE(SUBSTITUTE(SUBSTITUTE(LOWER(B9753), " ", "-"), "(",""), ")", "")</f>
        <v>maritime-commands-navy</v>
      </c>
      <c r="H9753" t="str">
        <f t="shared" si="305"/>
        <v>1973-01-05</v>
      </c>
      <c r="I9753" t="str">
        <f>IFERROR(CONCATENATE(LEFT(E9753,4),"-",MID(E9753,5,2),"-",RIGHT(E9753,2)), NULL)</f>
        <v>--</v>
      </c>
    </row>
    <row r="9754" spans="1:9" ht="13" x14ac:dyDescent="0.15">
      <c r="A9754" s="1" t="s">
        <v>7307</v>
      </c>
      <c r="B9754" s="1" t="s">
        <v>298</v>
      </c>
      <c r="C9754" s="1">
        <v>20</v>
      </c>
      <c r="D9754" s="1">
        <v>19920701</v>
      </c>
      <c r="F9754" t="str">
        <f t="shared" si="304"/>
        <v>8277</v>
      </c>
      <c r="G9754" t="str">
        <f>SUBSTITUTE(SUBSTITUTE(SUBSTITUTE(LOWER(B9754), " ", "-"), "(",""), ")", "")</f>
        <v>security-and-intelligence</v>
      </c>
      <c r="H9754" t="str">
        <f t="shared" si="305"/>
        <v>1992-07-01</v>
      </c>
      <c r="I9754" t="str">
        <f>IFERROR(CONCATENATE(LEFT(E9754,4),"-",MID(E9754,5,2),"-",RIGHT(E9754,2)), NULL)</f>
        <v>--</v>
      </c>
    </row>
    <row r="9755" spans="1:9" ht="13" x14ac:dyDescent="0.15">
      <c r="A9755" s="1" t="s">
        <v>7308</v>
      </c>
      <c r="B9755" s="1" t="s">
        <v>180</v>
      </c>
      <c r="C9755" s="1">
        <v>20</v>
      </c>
      <c r="D9755" s="1">
        <v>19930503</v>
      </c>
      <c r="F9755" t="str">
        <f t="shared" si="304"/>
        <v>8278</v>
      </c>
      <c r="G9755" t="str">
        <f>SUBSTITUTE(SUBSTITUTE(SUBSTITUTE(LOWER(B9755), " ", "-"), "(",""), ")", "")</f>
        <v>government-representation-overseas</v>
      </c>
      <c r="H9755" t="str">
        <f t="shared" si="305"/>
        <v>1993-05-03</v>
      </c>
      <c r="I9755" t="str">
        <f>IFERROR(CONCATENATE(LEFT(E9755,4),"-",MID(E9755,5,2),"-",RIGHT(E9755,2)), NULL)</f>
        <v>--</v>
      </c>
    </row>
    <row r="9756" spans="1:9" ht="13" x14ac:dyDescent="0.15">
      <c r="A9756" s="1" t="s">
        <v>7309</v>
      </c>
      <c r="B9756" s="1" t="s">
        <v>2489</v>
      </c>
      <c r="C9756" s="1">
        <v>20</v>
      </c>
      <c r="D9756" s="1">
        <v>19940101</v>
      </c>
      <c r="F9756" t="str">
        <f t="shared" si="304"/>
        <v>8279</v>
      </c>
      <c r="G9756" t="str">
        <f>SUBSTITUTE(SUBSTITUTE(SUBSTITUTE(LOWER(B9756), " ", "-"), "(",""), ")", "")</f>
        <v>indigenous-land-rights</v>
      </c>
      <c r="H9756" t="str">
        <f t="shared" si="305"/>
        <v>1994-01-01</v>
      </c>
      <c r="I9756" t="str">
        <f>IFERROR(CONCATENATE(LEFT(E9756,4),"-",MID(E9756,5,2),"-",RIGHT(E9756,2)), NULL)</f>
        <v>--</v>
      </c>
    </row>
    <row r="9757" spans="1:9" ht="13" x14ac:dyDescent="0.15">
      <c r="A9757" s="1" t="s">
        <v>7310</v>
      </c>
      <c r="B9757" s="1" t="s">
        <v>346</v>
      </c>
      <c r="C9757" s="1">
        <v>20</v>
      </c>
      <c r="D9757" s="1">
        <v>19470714</v>
      </c>
      <c r="E9757" s="1">
        <v>19670605</v>
      </c>
      <c r="F9757" t="str">
        <f t="shared" si="304"/>
        <v>0828</v>
      </c>
      <c r="G9757" t="str">
        <f>SUBSTITUTE(SUBSTITUTE(SUBSTITUTE(LOWER(B9757), " ", "-"), "(",""), ")", "")</f>
        <v>housing</v>
      </c>
      <c r="H9757" t="str">
        <f t="shared" si="305"/>
        <v>1947-07-14</v>
      </c>
      <c r="I9757" t="str">
        <f>IFERROR(CONCATENATE(LEFT(E9757,4),"-",MID(E9757,5,2),"-",RIGHT(E9757,2)), NULL)</f>
        <v>1967-06-05</v>
      </c>
    </row>
    <row r="9758" spans="1:9" ht="13" x14ac:dyDescent="0.15">
      <c r="A9758" s="1" t="s">
        <v>7310</v>
      </c>
      <c r="B9758" s="1" t="s">
        <v>347</v>
      </c>
      <c r="C9758" s="1">
        <v>20</v>
      </c>
      <c r="D9758" s="1">
        <v>19470714</v>
      </c>
      <c r="E9758" s="1">
        <v>19670605</v>
      </c>
      <c r="F9758" t="str">
        <f t="shared" si="304"/>
        <v>0828</v>
      </c>
      <c r="G9758" t="str">
        <f>SUBSTITUTE(SUBSTITUTE(SUBSTITUTE(LOWER(B9758), " ", "-"), "(",""), ")", "")</f>
        <v>repatriation</v>
      </c>
      <c r="H9758" t="str">
        <f t="shared" si="305"/>
        <v>1947-07-14</v>
      </c>
      <c r="I9758" t="str">
        <f>IFERROR(CONCATENATE(LEFT(E9758,4),"-",MID(E9758,5,2),"-",RIGHT(E9758,2)), NULL)</f>
        <v>1967-06-05</v>
      </c>
    </row>
    <row r="9759" spans="1:9" ht="13" x14ac:dyDescent="0.15">
      <c r="A9759" s="1" t="s">
        <v>7311</v>
      </c>
      <c r="B9759" s="1" t="s">
        <v>101</v>
      </c>
      <c r="C9759" s="1">
        <v>20</v>
      </c>
      <c r="D9759" s="1">
        <v>19870202</v>
      </c>
      <c r="E9759" s="1">
        <v>20020101</v>
      </c>
      <c r="F9759" t="str">
        <f t="shared" si="304"/>
        <v>8280</v>
      </c>
      <c r="G9759" t="str">
        <f>SUBSTITUTE(SUBSTITUTE(SUBSTITUTE(LOWER(B9759), " ", "-"), "(",""), ")", "")</f>
        <v>air-force-commands</v>
      </c>
      <c r="H9759" t="str">
        <f t="shared" si="305"/>
        <v>1987-02-02</v>
      </c>
      <c r="I9759" t="str">
        <f>IFERROR(CONCATENATE(LEFT(E9759,4),"-",MID(E9759,5,2),"-",RIGHT(E9759,2)), NULL)</f>
        <v>2002-01-01</v>
      </c>
    </row>
    <row r="9760" spans="1:9" ht="13" x14ac:dyDescent="0.15">
      <c r="A9760" s="1" t="s">
        <v>7312</v>
      </c>
      <c r="B9760" s="1" t="s">
        <v>893</v>
      </c>
      <c r="C9760" s="1">
        <v>20</v>
      </c>
      <c r="D9760" s="1">
        <v>19920801</v>
      </c>
      <c r="F9760" t="str">
        <f t="shared" si="304"/>
        <v>8281</v>
      </c>
      <c r="G9760" t="str">
        <f>SUBSTITUTE(SUBSTITUTE(SUBSTITUTE(LOWER(B9760), " ", "-"), "(",""), ")", "")</f>
        <v>conservation</v>
      </c>
      <c r="H9760" t="str">
        <f t="shared" si="305"/>
        <v>1992-08-01</v>
      </c>
      <c r="I9760" t="str">
        <f>IFERROR(CONCATENATE(LEFT(E9760,4),"-",MID(E9760,5,2),"-",RIGHT(E9760,2)), NULL)</f>
        <v>--</v>
      </c>
    </row>
    <row r="9761" spans="1:9" ht="13" x14ac:dyDescent="0.15">
      <c r="A9761" s="1" t="s">
        <v>7313</v>
      </c>
      <c r="B9761" s="1" t="s">
        <v>101</v>
      </c>
      <c r="C9761" s="1">
        <v>20</v>
      </c>
      <c r="D9761" s="1">
        <v>19870202</v>
      </c>
      <c r="E9761" s="1">
        <v>20140000</v>
      </c>
      <c r="F9761" t="str">
        <f t="shared" si="304"/>
        <v>8282</v>
      </c>
      <c r="G9761" t="str">
        <f>SUBSTITUTE(SUBSTITUTE(SUBSTITUTE(LOWER(B9761), " ", "-"), "(",""), ")", "")</f>
        <v>air-force-commands</v>
      </c>
      <c r="H9761" t="str">
        <f t="shared" si="305"/>
        <v>1987-02-02</v>
      </c>
      <c r="I9761" t="str">
        <f>IFERROR(CONCATENATE(LEFT(E9761,4),"-",MID(E9761,5,2),"-",RIGHT(E9761,2)), NULL)</f>
        <v>2014-00-00</v>
      </c>
    </row>
    <row r="9762" spans="1:9" ht="13" x14ac:dyDescent="0.15">
      <c r="A9762" s="1" t="s">
        <v>7314</v>
      </c>
      <c r="B9762" s="1" t="s">
        <v>642</v>
      </c>
      <c r="C9762" s="1">
        <v>20</v>
      </c>
      <c r="D9762" s="1">
        <v>19940330</v>
      </c>
      <c r="E9762" s="1">
        <v>19970523</v>
      </c>
      <c r="F9762" t="str">
        <f t="shared" si="304"/>
        <v>8283</v>
      </c>
      <c r="G9762" t="str">
        <f>SUBSTITUTE(SUBSTITUTE(SUBSTITUTE(LOWER(B9762), " ", "-"), "(",""), ")", "")</f>
        <v>arbitration</v>
      </c>
      <c r="H9762" t="str">
        <f t="shared" si="305"/>
        <v>1994-03-30</v>
      </c>
      <c r="I9762" t="str">
        <f>IFERROR(CONCATENATE(LEFT(E9762,4),"-",MID(E9762,5,2),"-",RIGHT(E9762,2)), NULL)</f>
        <v>1997-05-23</v>
      </c>
    </row>
    <row r="9763" spans="1:9" ht="13" x14ac:dyDescent="0.15">
      <c r="A9763" s="1" t="s">
        <v>7314</v>
      </c>
      <c r="B9763" s="1" t="s">
        <v>283</v>
      </c>
      <c r="C9763" s="1">
        <v>20</v>
      </c>
      <c r="D9763" s="1">
        <v>19940330</v>
      </c>
      <c r="E9763" s="1">
        <v>19970523</v>
      </c>
      <c r="F9763" t="str">
        <f t="shared" si="304"/>
        <v>8283</v>
      </c>
      <c r="G9763" t="str">
        <f>SUBSTITUTE(SUBSTITUTE(SUBSTITUTE(LOWER(B9763), " ", "-"), "(",""), ")", "")</f>
        <v>employment</v>
      </c>
      <c r="H9763" t="str">
        <f t="shared" si="305"/>
        <v>1994-03-30</v>
      </c>
      <c r="I9763" t="str">
        <f>IFERROR(CONCATENATE(LEFT(E9763,4),"-",MID(E9763,5,2),"-",RIGHT(E9763,2)), NULL)</f>
        <v>1997-05-23</v>
      </c>
    </row>
    <row r="9764" spans="1:9" ht="13" x14ac:dyDescent="0.15">
      <c r="A9764" s="1" t="s">
        <v>7315</v>
      </c>
      <c r="B9764" s="1" t="s">
        <v>204</v>
      </c>
      <c r="C9764" s="1">
        <v>20</v>
      </c>
      <c r="D9764" s="1">
        <v>19721219</v>
      </c>
      <c r="E9764" s="1">
        <v>19970701</v>
      </c>
      <c r="F9764" t="str">
        <f t="shared" si="304"/>
        <v>8284</v>
      </c>
      <c r="G9764" t="str">
        <f>SUBSTITUTE(SUBSTITUTE(SUBSTITUTE(LOWER(B9764), " ", "-"), "(",""), ")", "")</f>
        <v>pensions-and-benefits</v>
      </c>
      <c r="H9764" t="str">
        <f t="shared" si="305"/>
        <v>1972-12-19</v>
      </c>
      <c r="I9764" t="str">
        <f>IFERROR(CONCATENATE(LEFT(E9764,4),"-",MID(E9764,5,2),"-",RIGHT(E9764,2)), NULL)</f>
        <v>1997-07-01</v>
      </c>
    </row>
    <row r="9765" spans="1:9" ht="13" x14ac:dyDescent="0.15">
      <c r="A9765" s="1" t="s">
        <v>7316</v>
      </c>
      <c r="B9765" s="1" t="s">
        <v>260</v>
      </c>
      <c r="C9765" s="1">
        <v>20</v>
      </c>
      <c r="D9765" s="1">
        <v>19941231</v>
      </c>
      <c r="E9765" s="1">
        <v>20140000</v>
      </c>
      <c r="F9765" t="str">
        <f t="shared" si="304"/>
        <v>8285</v>
      </c>
      <c r="G9765" t="str">
        <f>SUBSTITUTE(SUBSTITUTE(SUBSTITUTE(LOWER(B9765), " ", "-"), "(",""), ")", "")</f>
        <v>army-commands</v>
      </c>
      <c r="H9765" t="str">
        <f t="shared" si="305"/>
        <v>1994-12-31</v>
      </c>
      <c r="I9765" t="str">
        <f>IFERROR(CONCATENATE(LEFT(E9765,4),"-",MID(E9765,5,2),"-",RIGHT(E9765,2)), NULL)</f>
        <v>2014-00-00</v>
      </c>
    </row>
    <row r="9766" spans="1:9" ht="13" x14ac:dyDescent="0.15">
      <c r="A9766" s="1" t="s">
        <v>7317</v>
      </c>
      <c r="B9766" s="1" t="s">
        <v>443</v>
      </c>
      <c r="C9766" s="1">
        <v>20</v>
      </c>
      <c r="D9766" s="1">
        <v>19031002</v>
      </c>
      <c r="E9766" s="1">
        <v>19730812</v>
      </c>
      <c r="F9766" t="str">
        <f t="shared" si="304"/>
        <v>8286</v>
      </c>
      <c r="G9766" t="str">
        <f>SUBSTITUTE(SUBSTITUTE(SUBSTITUTE(LOWER(B9766), " ", "-"), "(",""), ")", "")</f>
        <v>federal-law</v>
      </c>
      <c r="H9766" t="str">
        <f t="shared" si="305"/>
        <v>1903-10-02</v>
      </c>
      <c r="I9766" t="str">
        <f>IFERROR(CONCATENATE(LEFT(E9766,4),"-",MID(E9766,5,2),"-",RIGHT(E9766,2)), NULL)</f>
        <v>1973-08-12</v>
      </c>
    </row>
    <row r="9767" spans="1:9" ht="13" x14ac:dyDescent="0.15">
      <c r="A9767" s="1" t="s">
        <v>7318</v>
      </c>
      <c r="B9767" s="1" t="s">
        <v>443</v>
      </c>
      <c r="C9767" s="1">
        <v>20</v>
      </c>
      <c r="D9767" s="1">
        <v>19730814</v>
      </c>
      <c r="E9767" s="1">
        <v>19801231</v>
      </c>
      <c r="F9767" t="str">
        <f t="shared" si="304"/>
        <v>8287</v>
      </c>
      <c r="G9767" t="str">
        <f>SUBSTITUTE(SUBSTITUTE(SUBSTITUTE(LOWER(B9767), " ", "-"), "(",""), ")", "")</f>
        <v>federal-law</v>
      </c>
      <c r="H9767" t="str">
        <f t="shared" si="305"/>
        <v>1973-08-14</v>
      </c>
      <c r="I9767" t="str">
        <f>IFERROR(CONCATENATE(LEFT(E9767,4),"-",MID(E9767,5,2),"-",RIGHT(E9767,2)), NULL)</f>
        <v>1980-12-31</v>
      </c>
    </row>
    <row r="9768" spans="1:9" ht="13" x14ac:dyDescent="0.15">
      <c r="A9768" s="1" t="s">
        <v>7319</v>
      </c>
      <c r="B9768" s="1" t="s">
        <v>443</v>
      </c>
      <c r="C9768" s="1">
        <v>20</v>
      </c>
      <c r="D9768" s="1">
        <v>19801231</v>
      </c>
      <c r="F9768" t="str">
        <f t="shared" si="304"/>
        <v>8288</v>
      </c>
      <c r="G9768" t="str">
        <f>SUBSTITUTE(SUBSTITUTE(SUBSTITUTE(LOWER(B9768), " ", "-"), "(",""), ")", "")</f>
        <v>federal-law</v>
      </c>
      <c r="H9768" t="str">
        <f t="shared" si="305"/>
        <v>1980-12-31</v>
      </c>
      <c r="I9768" t="str">
        <f>IFERROR(CONCATENATE(LEFT(E9768,4),"-",MID(E9768,5,2),"-",RIGHT(E9768,2)), NULL)</f>
        <v>--</v>
      </c>
    </row>
    <row r="9769" spans="1:9" ht="13" x14ac:dyDescent="0.15">
      <c r="A9769" s="1" t="s">
        <v>7320</v>
      </c>
      <c r="B9769" s="1" t="s">
        <v>39</v>
      </c>
      <c r="C9769" s="1">
        <v>20</v>
      </c>
      <c r="D9769" s="1">
        <v>19630301</v>
      </c>
      <c r="E9769" s="1">
        <v>19640326</v>
      </c>
      <c r="F9769" t="str">
        <f t="shared" si="304"/>
        <v>0829</v>
      </c>
      <c r="G9769" t="str">
        <f>SUBSTITUTE(SUBSTITUTE(SUBSTITUTE(LOWER(B9769), " ", "-"), "(",""), ")", "")</f>
        <v>committees-of-inquiry</v>
      </c>
      <c r="H9769" t="str">
        <f t="shared" si="305"/>
        <v>1963-03-01</v>
      </c>
      <c r="I9769" t="str">
        <f>IFERROR(CONCATENATE(LEFT(E9769,4),"-",MID(E9769,5,2),"-",RIGHT(E9769,2)), NULL)</f>
        <v>1964-03-26</v>
      </c>
    </row>
    <row r="9770" spans="1:9" ht="13" x14ac:dyDescent="0.15">
      <c r="A9770" s="1" t="s">
        <v>7320</v>
      </c>
      <c r="B9770" s="1" t="s">
        <v>257</v>
      </c>
      <c r="C9770" s="1">
        <v>20</v>
      </c>
      <c r="D9770" s="1">
        <v>19630301</v>
      </c>
      <c r="E9770" s="1">
        <v>19640326</v>
      </c>
      <c r="F9770" t="str">
        <f t="shared" si="304"/>
        <v>0829</v>
      </c>
      <c r="G9770" t="str">
        <f>SUBSTITUTE(SUBSTITUTE(SUBSTITUTE(LOWER(B9770), " ", "-"), "(",""), ")", "")</f>
        <v>tertiary-education</v>
      </c>
      <c r="H9770" t="str">
        <f t="shared" si="305"/>
        <v>1963-03-01</v>
      </c>
      <c r="I9770" t="str">
        <f>IFERROR(CONCATENATE(LEFT(E9770,4),"-",MID(E9770,5,2),"-",RIGHT(E9770,2)), NULL)</f>
        <v>1964-03-26</v>
      </c>
    </row>
    <row r="9771" spans="1:9" ht="13" x14ac:dyDescent="0.15">
      <c r="A9771" s="1" t="s">
        <v>7321</v>
      </c>
      <c r="B9771" s="1" t="s">
        <v>13</v>
      </c>
      <c r="C9771" s="1">
        <v>20</v>
      </c>
      <c r="D9771" s="1">
        <v>19960311</v>
      </c>
      <c r="E9771" s="1">
        <v>20011126</v>
      </c>
      <c r="F9771" t="str">
        <f t="shared" si="304"/>
        <v>8291</v>
      </c>
      <c r="G9771" t="str">
        <f>SUBSTITUTE(SUBSTITUTE(SUBSTITUTE(LOWER(B9771), " ", "-"), "(",""), ")", "")</f>
        <v>migration</v>
      </c>
      <c r="H9771" t="str">
        <f t="shared" si="305"/>
        <v>1996-03-11</v>
      </c>
      <c r="I9771" t="str">
        <f>IFERROR(CONCATENATE(LEFT(E9771,4),"-",MID(E9771,5,2),"-",RIGHT(E9771,2)), NULL)</f>
        <v>2001-11-26</v>
      </c>
    </row>
    <row r="9772" spans="1:9" ht="13" x14ac:dyDescent="0.15">
      <c r="A9772" s="1" t="s">
        <v>7321</v>
      </c>
      <c r="B9772" s="1" t="s">
        <v>551</v>
      </c>
      <c r="C9772" s="1">
        <v>20</v>
      </c>
      <c r="D9772" s="1">
        <v>19960311</v>
      </c>
      <c r="E9772" s="1">
        <v>20011126</v>
      </c>
      <c r="F9772" t="str">
        <f t="shared" si="304"/>
        <v>8291</v>
      </c>
      <c r="G9772" t="str">
        <f>SUBSTITUTE(SUBSTITUTE(SUBSTITUTE(LOWER(B9772), " ", "-"), "(",""), ")", "")</f>
        <v>multiculturalism</v>
      </c>
      <c r="H9772" t="str">
        <f t="shared" si="305"/>
        <v>1996-03-11</v>
      </c>
      <c r="I9772" t="str">
        <f>IFERROR(CONCATENATE(LEFT(E9772,4),"-",MID(E9772,5,2),"-",RIGHT(E9772,2)), NULL)</f>
        <v>2001-11-26</v>
      </c>
    </row>
    <row r="9773" spans="1:9" ht="13" x14ac:dyDescent="0.15">
      <c r="A9773" s="1" t="s">
        <v>7322</v>
      </c>
      <c r="B9773" s="1" t="s">
        <v>13</v>
      </c>
      <c r="C9773" s="1">
        <v>20</v>
      </c>
      <c r="D9773" s="1">
        <v>19960311</v>
      </c>
      <c r="E9773" s="1">
        <v>19991208</v>
      </c>
      <c r="F9773" t="str">
        <f t="shared" si="304"/>
        <v>8292</v>
      </c>
      <c r="G9773" t="str">
        <f>SUBSTITUTE(SUBSTITUTE(SUBSTITUTE(LOWER(B9773), " ", "-"), "(",""), ")", "")</f>
        <v>migration</v>
      </c>
      <c r="H9773" t="str">
        <f t="shared" si="305"/>
        <v>1996-03-11</v>
      </c>
      <c r="I9773" t="str">
        <f>IFERROR(CONCATENATE(LEFT(E9773,4),"-",MID(E9773,5,2),"-",RIGHT(E9773,2)), NULL)</f>
        <v>1999-12-08</v>
      </c>
    </row>
    <row r="9774" spans="1:9" ht="13" x14ac:dyDescent="0.15">
      <c r="A9774" s="1" t="s">
        <v>7322</v>
      </c>
      <c r="B9774" s="1" t="s">
        <v>551</v>
      </c>
      <c r="C9774" s="1">
        <v>20</v>
      </c>
      <c r="D9774" s="1">
        <v>19960311</v>
      </c>
      <c r="E9774" s="1">
        <v>19991208</v>
      </c>
      <c r="F9774" t="str">
        <f t="shared" si="304"/>
        <v>8292</v>
      </c>
      <c r="G9774" t="str">
        <f>SUBSTITUTE(SUBSTITUTE(SUBSTITUTE(LOWER(B9774), " ", "-"), "(",""), ")", "")</f>
        <v>multiculturalism</v>
      </c>
      <c r="H9774" t="str">
        <f t="shared" si="305"/>
        <v>1996-03-11</v>
      </c>
      <c r="I9774" t="str">
        <f>IFERROR(CONCATENATE(LEFT(E9774,4),"-",MID(E9774,5,2),"-",RIGHT(E9774,2)), NULL)</f>
        <v>1999-12-08</v>
      </c>
    </row>
    <row r="9775" spans="1:9" ht="13" x14ac:dyDescent="0.15">
      <c r="A9775" s="1" t="s">
        <v>7323</v>
      </c>
      <c r="B9775" s="1" t="s">
        <v>13</v>
      </c>
      <c r="C9775" s="1">
        <v>20</v>
      </c>
      <c r="D9775" s="1">
        <v>19960311</v>
      </c>
      <c r="E9775" s="1">
        <v>19961025</v>
      </c>
      <c r="F9775" t="str">
        <f t="shared" si="304"/>
        <v>8294</v>
      </c>
      <c r="G9775" t="str">
        <f>SUBSTITUTE(SUBSTITUTE(SUBSTITUTE(LOWER(B9775), " ", "-"), "(",""), ")", "")</f>
        <v>migration</v>
      </c>
      <c r="H9775" t="str">
        <f t="shared" si="305"/>
        <v>1996-03-11</v>
      </c>
      <c r="I9775" t="str">
        <f>IFERROR(CONCATENATE(LEFT(E9775,4),"-",MID(E9775,5,2),"-",RIGHT(E9775,2)), NULL)</f>
        <v>1996-10-25</v>
      </c>
    </row>
    <row r="9776" spans="1:9" ht="13" x14ac:dyDescent="0.15">
      <c r="A9776" s="1" t="s">
        <v>7323</v>
      </c>
      <c r="B9776" s="1" t="s">
        <v>551</v>
      </c>
      <c r="C9776" s="1">
        <v>20</v>
      </c>
      <c r="D9776" s="1">
        <v>19960311</v>
      </c>
      <c r="E9776" s="1">
        <v>19961025</v>
      </c>
      <c r="F9776" t="str">
        <f t="shared" si="304"/>
        <v>8294</v>
      </c>
      <c r="G9776" t="str">
        <f>SUBSTITUTE(SUBSTITUTE(SUBSTITUTE(LOWER(B9776), " ", "-"), "(",""), ")", "")</f>
        <v>multiculturalism</v>
      </c>
      <c r="H9776" t="str">
        <f t="shared" si="305"/>
        <v>1996-03-11</v>
      </c>
      <c r="I9776" t="str">
        <f>IFERROR(CONCATENATE(LEFT(E9776,4),"-",MID(E9776,5,2),"-",RIGHT(E9776,2)), NULL)</f>
        <v>1996-10-25</v>
      </c>
    </row>
    <row r="9777" spans="1:9" ht="13" x14ac:dyDescent="0.15">
      <c r="A9777" s="1" t="s">
        <v>7324</v>
      </c>
      <c r="B9777" s="1" t="s">
        <v>13</v>
      </c>
      <c r="C9777" s="1">
        <v>20</v>
      </c>
      <c r="D9777" s="1">
        <v>19960311</v>
      </c>
      <c r="E9777" s="1">
        <v>19961122</v>
      </c>
      <c r="F9777" t="str">
        <f t="shared" si="304"/>
        <v>8295</v>
      </c>
      <c r="G9777" t="str">
        <f>SUBSTITUTE(SUBSTITUTE(SUBSTITUTE(LOWER(B9777), " ", "-"), "(",""), ")", "")</f>
        <v>migration</v>
      </c>
      <c r="H9777" t="str">
        <f t="shared" si="305"/>
        <v>1996-03-11</v>
      </c>
      <c r="I9777" t="str">
        <f>IFERROR(CONCATENATE(LEFT(E9777,4),"-",MID(E9777,5,2),"-",RIGHT(E9777,2)), NULL)</f>
        <v>1996-11-22</v>
      </c>
    </row>
    <row r="9778" spans="1:9" ht="13" x14ac:dyDescent="0.15">
      <c r="A9778" s="1" t="s">
        <v>7324</v>
      </c>
      <c r="B9778" s="1" t="s">
        <v>551</v>
      </c>
      <c r="C9778" s="1">
        <v>20</v>
      </c>
      <c r="D9778" s="1">
        <v>19960311</v>
      </c>
      <c r="E9778" s="1">
        <v>19961122</v>
      </c>
      <c r="F9778" t="str">
        <f t="shared" si="304"/>
        <v>8295</v>
      </c>
      <c r="G9778" t="str">
        <f>SUBSTITUTE(SUBSTITUTE(SUBSTITUTE(LOWER(B9778), " ", "-"), "(",""), ")", "")</f>
        <v>multiculturalism</v>
      </c>
      <c r="H9778" t="str">
        <f t="shared" si="305"/>
        <v>1996-03-11</v>
      </c>
      <c r="I9778" t="str">
        <f>IFERROR(CONCATENATE(LEFT(E9778,4),"-",MID(E9778,5,2),"-",RIGHT(E9778,2)), NULL)</f>
        <v>1996-11-22</v>
      </c>
    </row>
    <row r="9779" spans="1:9" ht="13" x14ac:dyDescent="0.15">
      <c r="A9779" s="1" t="s">
        <v>7325</v>
      </c>
      <c r="B9779" s="1" t="s">
        <v>13</v>
      </c>
      <c r="C9779" s="1">
        <v>20</v>
      </c>
      <c r="D9779" s="1">
        <v>19960311</v>
      </c>
      <c r="E9779" s="1">
        <v>20011126</v>
      </c>
      <c r="F9779" t="str">
        <f t="shared" si="304"/>
        <v>8296</v>
      </c>
      <c r="G9779" t="str">
        <f>SUBSTITUTE(SUBSTITUTE(SUBSTITUTE(LOWER(B9779), " ", "-"), "(",""), ")", "")</f>
        <v>migration</v>
      </c>
      <c r="H9779" t="str">
        <f t="shared" si="305"/>
        <v>1996-03-11</v>
      </c>
      <c r="I9779" t="str">
        <f>IFERROR(CONCATENATE(LEFT(E9779,4),"-",MID(E9779,5,2),"-",RIGHT(E9779,2)), NULL)</f>
        <v>2001-11-26</v>
      </c>
    </row>
    <row r="9780" spans="1:9" ht="13" x14ac:dyDescent="0.15">
      <c r="A9780" s="1" t="s">
        <v>7325</v>
      </c>
      <c r="B9780" s="1" t="s">
        <v>551</v>
      </c>
      <c r="C9780" s="1">
        <v>20</v>
      </c>
      <c r="D9780" s="1">
        <v>19960311</v>
      </c>
      <c r="E9780" s="1">
        <v>20011126</v>
      </c>
      <c r="F9780" t="str">
        <f t="shared" si="304"/>
        <v>8296</v>
      </c>
      <c r="G9780" t="str">
        <f>SUBSTITUTE(SUBSTITUTE(SUBSTITUTE(LOWER(B9780), " ", "-"), "(",""), ")", "")</f>
        <v>multiculturalism</v>
      </c>
      <c r="H9780" t="str">
        <f t="shared" si="305"/>
        <v>1996-03-11</v>
      </c>
      <c r="I9780" t="str">
        <f>IFERROR(CONCATENATE(LEFT(E9780,4),"-",MID(E9780,5,2),"-",RIGHT(E9780,2)), NULL)</f>
        <v>2001-11-26</v>
      </c>
    </row>
    <row r="9781" spans="1:9" ht="13" x14ac:dyDescent="0.15">
      <c r="A9781" s="1" t="s">
        <v>7326</v>
      </c>
      <c r="B9781" s="1" t="s">
        <v>13</v>
      </c>
      <c r="C9781" s="1">
        <v>20</v>
      </c>
      <c r="D9781" s="1">
        <v>19960311</v>
      </c>
      <c r="E9781" s="1">
        <v>20011126</v>
      </c>
      <c r="F9781" t="str">
        <f t="shared" si="304"/>
        <v>8297</v>
      </c>
      <c r="G9781" t="str">
        <f>SUBSTITUTE(SUBSTITUTE(SUBSTITUTE(LOWER(B9781), " ", "-"), "(",""), ")", "")</f>
        <v>migration</v>
      </c>
      <c r="H9781" t="str">
        <f t="shared" si="305"/>
        <v>1996-03-11</v>
      </c>
      <c r="I9781" t="str">
        <f>IFERROR(CONCATENATE(LEFT(E9781,4),"-",MID(E9781,5,2),"-",RIGHT(E9781,2)), NULL)</f>
        <v>2001-11-26</v>
      </c>
    </row>
    <row r="9782" spans="1:9" ht="13" x14ac:dyDescent="0.15">
      <c r="A9782" s="1" t="s">
        <v>7326</v>
      </c>
      <c r="B9782" s="1" t="s">
        <v>551</v>
      </c>
      <c r="C9782" s="1">
        <v>20</v>
      </c>
      <c r="D9782" s="1">
        <v>19960311</v>
      </c>
      <c r="E9782" s="1">
        <v>20011126</v>
      </c>
      <c r="F9782" t="str">
        <f t="shared" si="304"/>
        <v>8297</v>
      </c>
      <c r="G9782" t="str">
        <f>SUBSTITUTE(SUBSTITUTE(SUBSTITUTE(LOWER(B9782), " ", "-"), "(",""), ")", "")</f>
        <v>multiculturalism</v>
      </c>
      <c r="H9782" t="str">
        <f t="shared" si="305"/>
        <v>1996-03-11</v>
      </c>
      <c r="I9782" t="str">
        <f>IFERROR(CONCATENATE(LEFT(E9782,4),"-",MID(E9782,5,2),"-",RIGHT(E9782,2)), NULL)</f>
        <v>2001-11-26</v>
      </c>
    </row>
    <row r="9783" spans="1:9" ht="13" x14ac:dyDescent="0.15">
      <c r="A9783" s="1" t="s">
        <v>7327</v>
      </c>
      <c r="B9783" s="1" t="s">
        <v>13</v>
      </c>
      <c r="C9783" s="1">
        <v>20</v>
      </c>
      <c r="D9783" s="1">
        <v>19960311</v>
      </c>
      <c r="E9783" s="1">
        <v>19961108</v>
      </c>
      <c r="F9783" t="str">
        <f t="shared" si="304"/>
        <v>8298</v>
      </c>
      <c r="G9783" t="str">
        <f>SUBSTITUTE(SUBSTITUTE(SUBSTITUTE(LOWER(B9783), " ", "-"), "(",""), ")", "")</f>
        <v>migration</v>
      </c>
      <c r="H9783" t="str">
        <f t="shared" si="305"/>
        <v>1996-03-11</v>
      </c>
      <c r="I9783" t="str">
        <f>IFERROR(CONCATENATE(LEFT(E9783,4),"-",MID(E9783,5,2),"-",RIGHT(E9783,2)), NULL)</f>
        <v>1996-11-08</v>
      </c>
    </row>
    <row r="9784" spans="1:9" ht="13" x14ac:dyDescent="0.15">
      <c r="A9784" s="1" t="s">
        <v>7327</v>
      </c>
      <c r="B9784" s="1" t="s">
        <v>551</v>
      </c>
      <c r="C9784" s="1">
        <v>20</v>
      </c>
      <c r="D9784" s="1">
        <v>19960311</v>
      </c>
      <c r="E9784" s="1">
        <v>19961108</v>
      </c>
      <c r="F9784" t="str">
        <f t="shared" si="304"/>
        <v>8298</v>
      </c>
      <c r="G9784" t="str">
        <f>SUBSTITUTE(SUBSTITUTE(SUBSTITUTE(LOWER(B9784), " ", "-"), "(",""), ")", "")</f>
        <v>multiculturalism</v>
      </c>
      <c r="H9784" t="str">
        <f t="shared" si="305"/>
        <v>1996-03-11</v>
      </c>
      <c r="I9784" t="str">
        <f>IFERROR(CONCATENATE(LEFT(E9784,4),"-",MID(E9784,5,2),"-",RIGHT(E9784,2)), NULL)</f>
        <v>1996-11-08</v>
      </c>
    </row>
    <row r="9785" spans="1:9" ht="13" x14ac:dyDescent="0.15">
      <c r="A9785" s="1" t="s">
        <v>7328</v>
      </c>
      <c r="B9785" s="1" t="s">
        <v>2304</v>
      </c>
      <c r="C9785" s="1">
        <v>20</v>
      </c>
      <c r="D9785" s="1">
        <v>19960311</v>
      </c>
      <c r="E9785" s="1">
        <v>20011126</v>
      </c>
      <c r="F9785" t="str">
        <f t="shared" si="304"/>
        <v>8299</v>
      </c>
      <c r="G9785" t="str">
        <f>SUBSTITUTE(SUBSTITUTE(SUBSTITUTE(LOWER(B9785), " ", "-"), "(",""), ")", "")</f>
        <v>refugees</v>
      </c>
      <c r="H9785" t="str">
        <f t="shared" si="305"/>
        <v>1996-03-11</v>
      </c>
      <c r="I9785" t="str">
        <f>IFERROR(CONCATENATE(LEFT(E9785,4),"-",MID(E9785,5,2),"-",RIGHT(E9785,2)), NULL)</f>
        <v>2001-11-26</v>
      </c>
    </row>
    <row r="9786" spans="1:9" ht="13" x14ac:dyDescent="0.15">
      <c r="A9786" s="1" t="s">
        <v>7329</v>
      </c>
      <c r="B9786" s="1" t="s">
        <v>245</v>
      </c>
      <c r="C9786" s="1">
        <v>20</v>
      </c>
      <c r="D9786" s="1">
        <v>19420626</v>
      </c>
      <c r="E9786" s="1">
        <v>19490701</v>
      </c>
      <c r="F9786" t="str">
        <f t="shared" si="304"/>
        <v>0083</v>
      </c>
      <c r="G9786" t="str">
        <f>SUBSTITUTE(SUBSTITUTE(SUBSTITUTE(LOWER(B9786), " ", "-"), "(",""), ")", "")</f>
        <v>government-accommodation-and-catering</v>
      </c>
      <c r="H9786" t="str">
        <f t="shared" si="305"/>
        <v>1942-06-26</v>
      </c>
      <c r="I9786" t="str">
        <f>IFERROR(CONCATENATE(LEFT(E9786,4),"-",MID(E9786,5,2),"-",RIGHT(E9786,2)), NULL)</f>
        <v>1949-07-01</v>
      </c>
    </row>
    <row r="9787" spans="1:9" ht="13" x14ac:dyDescent="0.15">
      <c r="A9787" s="1" t="s">
        <v>7330</v>
      </c>
      <c r="B9787" s="1" t="s">
        <v>439</v>
      </c>
      <c r="C9787" s="1">
        <v>20</v>
      </c>
      <c r="D9787" s="1">
        <v>19960101</v>
      </c>
      <c r="E9787" s="1">
        <v>19970829</v>
      </c>
      <c r="F9787" t="str">
        <f t="shared" si="304"/>
        <v>8305</v>
      </c>
      <c r="G9787" t="str">
        <f>SUBSTITUTE(SUBSTITUTE(SUBSTITUTE(LOWER(B9787), " ", "-"), "(",""), ")", "")</f>
        <v>building</v>
      </c>
      <c r="H9787" t="str">
        <f t="shared" si="305"/>
        <v>1996-01-01</v>
      </c>
      <c r="I9787" t="str">
        <f>IFERROR(CONCATENATE(LEFT(E9787,4),"-",MID(E9787,5,2),"-",RIGHT(E9787,2)), NULL)</f>
        <v>1997-08-29</v>
      </c>
    </row>
    <row r="9788" spans="1:9" ht="13" x14ac:dyDescent="0.15">
      <c r="A9788" s="1" t="s">
        <v>7331</v>
      </c>
      <c r="B9788" s="1" t="s">
        <v>439</v>
      </c>
      <c r="C9788" s="1">
        <v>20</v>
      </c>
      <c r="D9788" s="1">
        <v>19960101</v>
      </c>
      <c r="E9788" s="1">
        <v>19970829</v>
      </c>
      <c r="F9788" t="str">
        <f t="shared" si="304"/>
        <v>8306</v>
      </c>
      <c r="G9788" t="str">
        <f>SUBSTITUTE(SUBSTITUTE(SUBSTITUTE(LOWER(B9788), " ", "-"), "(",""), ")", "")</f>
        <v>building</v>
      </c>
      <c r="H9788" t="str">
        <f t="shared" si="305"/>
        <v>1996-01-01</v>
      </c>
      <c r="I9788" t="str">
        <f>IFERROR(CONCATENATE(LEFT(E9788,4),"-",MID(E9788,5,2),"-",RIGHT(E9788,2)), NULL)</f>
        <v>1997-08-29</v>
      </c>
    </row>
    <row r="9789" spans="1:9" ht="13" x14ac:dyDescent="0.15">
      <c r="A9789" s="1" t="s">
        <v>7332</v>
      </c>
      <c r="B9789" s="1" t="s">
        <v>439</v>
      </c>
      <c r="C9789" s="1">
        <v>20</v>
      </c>
      <c r="D9789" s="1">
        <v>19960101</v>
      </c>
      <c r="E9789" s="1">
        <v>19970829</v>
      </c>
      <c r="F9789" t="str">
        <f t="shared" si="304"/>
        <v>8307</v>
      </c>
      <c r="G9789" t="str">
        <f>SUBSTITUTE(SUBSTITUTE(SUBSTITUTE(LOWER(B9789), " ", "-"), "(",""), ")", "")</f>
        <v>building</v>
      </c>
      <c r="H9789" t="str">
        <f t="shared" si="305"/>
        <v>1996-01-01</v>
      </c>
      <c r="I9789" t="str">
        <f>IFERROR(CONCATENATE(LEFT(E9789,4),"-",MID(E9789,5,2),"-",RIGHT(E9789,2)), NULL)</f>
        <v>1997-08-29</v>
      </c>
    </row>
    <row r="9790" spans="1:9" ht="13" x14ac:dyDescent="0.15">
      <c r="A9790" s="1" t="s">
        <v>7333</v>
      </c>
      <c r="B9790" s="1" t="s">
        <v>439</v>
      </c>
      <c r="C9790" s="1">
        <v>20</v>
      </c>
      <c r="D9790" s="1">
        <v>19960101</v>
      </c>
      <c r="E9790" s="1">
        <v>19970829</v>
      </c>
      <c r="F9790" t="str">
        <f t="shared" si="304"/>
        <v>8308</v>
      </c>
      <c r="G9790" t="str">
        <f>SUBSTITUTE(SUBSTITUTE(SUBSTITUTE(LOWER(B9790), " ", "-"), "(",""), ")", "")</f>
        <v>building</v>
      </c>
      <c r="H9790" t="str">
        <f t="shared" si="305"/>
        <v>1996-01-01</v>
      </c>
      <c r="I9790" t="str">
        <f>IFERROR(CONCATENATE(LEFT(E9790,4),"-",MID(E9790,5,2),"-",RIGHT(E9790,2)), NULL)</f>
        <v>1997-08-29</v>
      </c>
    </row>
    <row r="9791" spans="1:9" ht="13" x14ac:dyDescent="0.15">
      <c r="A9791" s="1" t="s">
        <v>7334</v>
      </c>
      <c r="B9791" s="1" t="s">
        <v>13</v>
      </c>
      <c r="C9791" s="1">
        <v>20</v>
      </c>
      <c r="D9791" s="1">
        <v>19960311</v>
      </c>
      <c r="E9791" s="1">
        <v>19960809</v>
      </c>
      <c r="F9791" t="str">
        <f t="shared" si="304"/>
        <v>8309</v>
      </c>
      <c r="G9791" t="str">
        <f>SUBSTITUTE(SUBSTITUTE(SUBSTITUTE(LOWER(B9791), " ", "-"), "(",""), ")", "")</f>
        <v>migration</v>
      </c>
      <c r="H9791" t="str">
        <f t="shared" si="305"/>
        <v>1996-03-11</v>
      </c>
      <c r="I9791" t="str">
        <f>IFERROR(CONCATENATE(LEFT(E9791,4),"-",MID(E9791,5,2),"-",RIGHT(E9791,2)), NULL)</f>
        <v>1996-08-09</v>
      </c>
    </row>
    <row r="9792" spans="1:9" ht="13" x14ac:dyDescent="0.15">
      <c r="A9792" s="1" t="s">
        <v>7334</v>
      </c>
      <c r="B9792" s="1" t="s">
        <v>551</v>
      </c>
      <c r="C9792" s="1">
        <v>20</v>
      </c>
      <c r="D9792" s="1">
        <v>19960311</v>
      </c>
      <c r="E9792" s="1">
        <v>19960809</v>
      </c>
      <c r="F9792" t="str">
        <f t="shared" si="304"/>
        <v>8309</v>
      </c>
      <c r="G9792" t="str">
        <f>SUBSTITUTE(SUBSTITUTE(SUBSTITUTE(LOWER(B9792), " ", "-"), "(",""), ")", "")</f>
        <v>multiculturalism</v>
      </c>
      <c r="H9792" t="str">
        <f t="shared" si="305"/>
        <v>1996-03-11</v>
      </c>
      <c r="I9792" t="str">
        <f>IFERROR(CONCATENATE(LEFT(E9792,4),"-",MID(E9792,5,2),"-",RIGHT(E9792,2)), NULL)</f>
        <v>1996-08-09</v>
      </c>
    </row>
    <row r="9793" spans="1:9" ht="13" x14ac:dyDescent="0.15">
      <c r="A9793" s="1" t="s">
        <v>7335</v>
      </c>
      <c r="B9793" s="1" t="s">
        <v>13</v>
      </c>
      <c r="C9793" s="1">
        <v>20</v>
      </c>
      <c r="D9793" s="1">
        <v>19960311</v>
      </c>
      <c r="E9793" s="1">
        <v>20011126</v>
      </c>
      <c r="F9793" t="str">
        <f t="shared" si="304"/>
        <v>8310</v>
      </c>
      <c r="G9793" t="str">
        <f>SUBSTITUTE(SUBSTITUTE(SUBSTITUTE(LOWER(B9793), " ", "-"), "(",""), ")", "")</f>
        <v>migration</v>
      </c>
      <c r="H9793" t="str">
        <f t="shared" si="305"/>
        <v>1996-03-11</v>
      </c>
      <c r="I9793" t="str">
        <f>IFERROR(CONCATENATE(LEFT(E9793,4),"-",MID(E9793,5,2),"-",RIGHT(E9793,2)), NULL)</f>
        <v>2001-11-26</v>
      </c>
    </row>
    <row r="9794" spans="1:9" ht="13" x14ac:dyDescent="0.15">
      <c r="A9794" s="1" t="s">
        <v>7335</v>
      </c>
      <c r="B9794" s="1" t="s">
        <v>551</v>
      </c>
      <c r="C9794" s="1">
        <v>20</v>
      </c>
      <c r="D9794" s="1">
        <v>19960311</v>
      </c>
      <c r="E9794" s="1">
        <v>20011126</v>
      </c>
      <c r="F9794" t="str">
        <f t="shared" si="304"/>
        <v>8310</v>
      </c>
      <c r="G9794" t="str">
        <f>SUBSTITUTE(SUBSTITUTE(SUBSTITUTE(LOWER(B9794), " ", "-"), "(",""), ")", "")</f>
        <v>multiculturalism</v>
      </c>
      <c r="H9794" t="str">
        <f t="shared" si="305"/>
        <v>1996-03-11</v>
      </c>
      <c r="I9794" t="str">
        <f>IFERROR(CONCATENATE(LEFT(E9794,4),"-",MID(E9794,5,2),"-",RIGHT(E9794,2)), NULL)</f>
        <v>2001-11-26</v>
      </c>
    </row>
    <row r="9795" spans="1:9" ht="13" x14ac:dyDescent="0.15">
      <c r="A9795" s="1" t="s">
        <v>7336</v>
      </c>
      <c r="B9795" s="1" t="s">
        <v>13</v>
      </c>
      <c r="C9795" s="1">
        <v>20</v>
      </c>
      <c r="D9795" s="1">
        <v>19960311</v>
      </c>
      <c r="E9795" s="1">
        <v>20011126</v>
      </c>
      <c r="F9795" t="str">
        <f t="shared" ref="F9795:F9858" si="306">TEXT(SUBSTITUTE(A9795, "CA ", ""), "0000")</f>
        <v>8311</v>
      </c>
      <c r="G9795" t="str">
        <f>SUBSTITUTE(SUBSTITUTE(SUBSTITUTE(LOWER(B9795), " ", "-"), "(",""), ")", "")</f>
        <v>migration</v>
      </c>
      <c r="H9795" t="str">
        <f t="shared" ref="H9795:H9858" si="307">CONCATENATE(LEFT(D9795,4),"-",MID(D9795,5,2),"-",RIGHT(D9795,2))</f>
        <v>1996-03-11</v>
      </c>
      <c r="I9795" t="str">
        <f>IFERROR(CONCATENATE(LEFT(E9795,4),"-",MID(E9795,5,2),"-",RIGHT(E9795,2)), NULL)</f>
        <v>2001-11-26</v>
      </c>
    </row>
    <row r="9796" spans="1:9" ht="13" x14ac:dyDescent="0.15">
      <c r="A9796" s="1" t="s">
        <v>7336</v>
      </c>
      <c r="B9796" s="1" t="s">
        <v>551</v>
      </c>
      <c r="C9796" s="1">
        <v>20</v>
      </c>
      <c r="D9796" s="1">
        <v>19960311</v>
      </c>
      <c r="E9796" s="1">
        <v>20011126</v>
      </c>
      <c r="F9796" t="str">
        <f t="shared" si="306"/>
        <v>8311</v>
      </c>
      <c r="G9796" t="str">
        <f>SUBSTITUTE(SUBSTITUTE(SUBSTITUTE(LOWER(B9796), " ", "-"), "(",""), ")", "")</f>
        <v>multiculturalism</v>
      </c>
      <c r="H9796" t="str">
        <f t="shared" si="307"/>
        <v>1996-03-11</v>
      </c>
      <c r="I9796" t="str">
        <f>IFERROR(CONCATENATE(LEFT(E9796,4),"-",MID(E9796,5,2),"-",RIGHT(E9796,2)), NULL)</f>
        <v>2001-11-26</v>
      </c>
    </row>
    <row r="9797" spans="1:9" ht="13" x14ac:dyDescent="0.15">
      <c r="A9797" s="1" t="s">
        <v>7337</v>
      </c>
      <c r="B9797" s="1" t="s">
        <v>439</v>
      </c>
      <c r="C9797" s="1">
        <v>20</v>
      </c>
      <c r="D9797" s="1">
        <v>19960101</v>
      </c>
      <c r="E9797" s="1">
        <v>19970829</v>
      </c>
      <c r="F9797" t="str">
        <f t="shared" si="306"/>
        <v>8312</v>
      </c>
      <c r="G9797" t="str">
        <f>SUBSTITUTE(SUBSTITUTE(SUBSTITUTE(LOWER(B9797), " ", "-"), "(",""), ")", "")</f>
        <v>building</v>
      </c>
      <c r="H9797" t="str">
        <f t="shared" si="307"/>
        <v>1996-01-01</v>
      </c>
      <c r="I9797" t="str">
        <f>IFERROR(CONCATENATE(LEFT(E9797,4),"-",MID(E9797,5,2),"-",RIGHT(E9797,2)), NULL)</f>
        <v>1997-08-29</v>
      </c>
    </row>
    <row r="9798" spans="1:9" ht="13" x14ac:dyDescent="0.15">
      <c r="A9798" s="1" t="s">
        <v>7338</v>
      </c>
      <c r="B9798" s="1" t="s">
        <v>78</v>
      </c>
      <c r="C9798" s="1">
        <v>20</v>
      </c>
      <c r="D9798" s="1">
        <v>19960311</v>
      </c>
      <c r="E9798" s="1">
        <v>19981021</v>
      </c>
      <c r="F9798" t="str">
        <f t="shared" si="306"/>
        <v>8313</v>
      </c>
      <c r="G9798" t="str">
        <f>SUBSTITUTE(SUBSTITUTE(SUBSTITUTE(LOWER(B9798), " ", "-"), "(",""), ")", "")</f>
        <v>community-services</v>
      </c>
      <c r="H9798" t="str">
        <f t="shared" si="307"/>
        <v>1996-03-11</v>
      </c>
      <c r="I9798" t="str">
        <f>IFERROR(CONCATENATE(LEFT(E9798,4),"-",MID(E9798,5,2),"-",RIGHT(E9798,2)), NULL)</f>
        <v>1998-10-21</v>
      </c>
    </row>
    <row r="9799" spans="1:9" ht="13" x14ac:dyDescent="0.15">
      <c r="A9799" s="1" t="s">
        <v>7338</v>
      </c>
      <c r="B9799" s="1" t="s">
        <v>73</v>
      </c>
      <c r="C9799" s="1">
        <v>20</v>
      </c>
      <c r="D9799" s="1">
        <v>19960311</v>
      </c>
      <c r="E9799" s="1">
        <v>19981021</v>
      </c>
      <c r="F9799" t="str">
        <f t="shared" si="306"/>
        <v>8313</v>
      </c>
      <c r="G9799" t="str">
        <f>SUBSTITUTE(SUBSTITUTE(SUBSTITUTE(LOWER(B9799), " ", "-"), "(",""), ")", "")</f>
        <v>health</v>
      </c>
      <c r="H9799" t="str">
        <f t="shared" si="307"/>
        <v>1996-03-11</v>
      </c>
      <c r="I9799" t="str">
        <f>IFERROR(CONCATENATE(LEFT(E9799,4),"-",MID(E9799,5,2),"-",RIGHT(E9799,2)), NULL)</f>
        <v>1998-10-21</v>
      </c>
    </row>
    <row r="9800" spans="1:9" ht="13" x14ac:dyDescent="0.15">
      <c r="A9800" s="1" t="s">
        <v>7339</v>
      </c>
      <c r="B9800" s="1" t="s">
        <v>78</v>
      </c>
      <c r="C9800" s="1">
        <v>20</v>
      </c>
      <c r="D9800" s="1">
        <v>19960311</v>
      </c>
      <c r="E9800" s="1">
        <v>19981021</v>
      </c>
      <c r="F9800" t="str">
        <f t="shared" si="306"/>
        <v>8314</v>
      </c>
      <c r="G9800" t="str">
        <f>SUBSTITUTE(SUBSTITUTE(SUBSTITUTE(LOWER(B9800), " ", "-"), "(",""), ")", "")</f>
        <v>community-services</v>
      </c>
      <c r="H9800" t="str">
        <f t="shared" si="307"/>
        <v>1996-03-11</v>
      </c>
      <c r="I9800" t="str">
        <f>IFERROR(CONCATENATE(LEFT(E9800,4),"-",MID(E9800,5,2),"-",RIGHT(E9800,2)), NULL)</f>
        <v>1998-10-21</v>
      </c>
    </row>
    <row r="9801" spans="1:9" ht="13" x14ac:dyDescent="0.15">
      <c r="A9801" s="1" t="s">
        <v>7339</v>
      </c>
      <c r="B9801" s="1" t="s">
        <v>73</v>
      </c>
      <c r="C9801" s="1">
        <v>20</v>
      </c>
      <c r="D9801" s="1">
        <v>19960311</v>
      </c>
      <c r="E9801" s="1">
        <v>19981021</v>
      </c>
      <c r="F9801" t="str">
        <f t="shared" si="306"/>
        <v>8314</v>
      </c>
      <c r="G9801" t="str">
        <f>SUBSTITUTE(SUBSTITUTE(SUBSTITUTE(LOWER(B9801), " ", "-"), "(",""), ")", "")</f>
        <v>health</v>
      </c>
      <c r="H9801" t="str">
        <f t="shared" si="307"/>
        <v>1996-03-11</v>
      </c>
      <c r="I9801" t="str">
        <f>IFERROR(CONCATENATE(LEFT(E9801,4),"-",MID(E9801,5,2),"-",RIGHT(E9801,2)), NULL)</f>
        <v>1998-10-21</v>
      </c>
    </row>
    <row r="9802" spans="1:9" ht="13" x14ac:dyDescent="0.15">
      <c r="A9802" s="1" t="s">
        <v>7340</v>
      </c>
      <c r="B9802" s="1" t="s">
        <v>78</v>
      </c>
      <c r="C9802" s="1">
        <v>20</v>
      </c>
      <c r="D9802" s="1">
        <v>19960311</v>
      </c>
      <c r="E9802" s="1">
        <v>19981021</v>
      </c>
      <c r="F9802" t="str">
        <f t="shared" si="306"/>
        <v>8315</v>
      </c>
      <c r="G9802" t="str">
        <f>SUBSTITUTE(SUBSTITUTE(SUBSTITUTE(LOWER(B9802), " ", "-"), "(",""), ")", "")</f>
        <v>community-services</v>
      </c>
      <c r="H9802" t="str">
        <f t="shared" si="307"/>
        <v>1996-03-11</v>
      </c>
      <c r="I9802" t="str">
        <f>IFERROR(CONCATENATE(LEFT(E9802,4),"-",MID(E9802,5,2),"-",RIGHT(E9802,2)), NULL)</f>
        <v>1998-10-21</v>
      </c>
    </row>
    <row r="9803" spans="1:9" ht="13" x14ac:dyDescent="0.15">
      <c r="A9803" s="1" t="s">
        <v>7340</v>
      </c>
      <c r="B9803" s="1" t="s">
        <v>73</v>
      </c>
      <c r="C9803" s="1">
        <v>20</v>
      </c>
      <c r="D9803" s="1">
        <v>19960311</v>
      </c>
      <c r="E9803" s="1">
        <v>19981021</v>
      </c>
      <c r="F9803" t="str">
        <f t="shared" si="306"/>
        <v>8315</v>
      </c>
      <c r="G9803" t="str">
        <f>SUBSTITUTE(SUBSTITUTE(SUBSTITUTE(LOWER(B9803), " ", "-"), "(",""), ")", "")</f>
        <v>health</v>
      </c>
      <c r="H9803" t="str">
        <f t="shared" si="307"/>
        <v>1996-03-11</v>
      </c>
      <c r="I9803" t="str">
        <f>IFERROR(CONCATENATE(LEFT(E9803,4),"-",MID(E9803,5,2),"-",RIGHT(E9803,2)), NULL)</f>
        <v>1998-10-21</v>
      </c>
    </row>
    <row r="9804" spans="1:9" ht="13" x14ac:dyDescent="0.15">
      <c r="A9804" s="1" t="s">
        <v>7341</v>
      </c>
      <c r="B9804" s="1" t="s">
        <v>24</v>
      </c>
      <c r="C9804" s="1">
        <v>20</v>
      </c>
      <c r="D9804" s="1">
        <v>19921218</v>
      </c>
      <c r="F9804" t="str">
        <f t="shared" si="306"/>
        <v>8316</v>
      </c>
      <c r="G9804" t="str">
        <f>SUBSTITUTE(SUBSTITUTE(SUBSTITUTE(LOWER(B9804), " ", "-"), "(",""), ")", "")</f>
        <v>logistics-air-force</v>
      </c>
      <c r="H9804" t="str">
        <f t="shared" si="307"/>
        <v>1992-12-18</v>
      </c>
      <c r="I9804" t="str">
        <f>IFERROR(CONCATENATE(LEFT(E9804,4),"-",MID(E9804,5,2),"-",RIGHT(E9804,2)), NULL)</f>
        <v>--</v>
      </c>
    </row>
    <row r="9805" spans="1:9" ht="13" x14ac:dyDescent="0.15">
      <c r="A9805" s="1" t="s">
        <v>7342</v>
      </c>
      <c r="B9805" s="1" t="s">
        <v>45</v>
      </c>
      <c r="C9805" s="1">
        <v>20</v>
      </c>
      <c r="D9805" s="1">
        <v>19960311</v>
      </c>
      <c r="E9805" s="1">
        <v>19981021</v>
      </c>
      <c r="F9805" t="str">
        <f t="shared" si="306"/>
        <v>8317</v>
      </c>
      <c r="G9805" t="str">
        <f>SUBSTITUTE(SUBSTITUTE(SUBSTITUTE(LOWER(B9805), " ", "-"), "(",""), ")", "")</f>
        <v>transport</v>
      </c>
      <c r="H9805" t="str">
        <f t="shared" si="307"/>
        <v>1996-03-11</v>
      </c>
      <c r="I9805" t="str">
        <f>IFERROR(CONCATENATE(LEFT(E9805,4),"-",MID(E9805,5,2),"-",RIGHT(E9805,2)), NULL)</f>
        <v>1998-10-21</v>
      </c>
    </row>
    <row r="9806" spans="1:9" ht="13" x14ac:dyDescent="0.15">
      <c r="A9806" s="1" t="s">
        <v>7343</v>
      </c>
      <c r="B9806" s="1" t="s">
        <v>78</v>
      </c>
      <c r="C9806" s="1">
        <v>20</v>
      </c>
      <c r="D9806" s="1">
        <v>19960311</v>
      </c>
      <c r="E9806" s="1">
        <v>19981021</v>
      </c>
      <c r="F9806" t="str">
        <f t="shared" si="306"/>
        <v>8318</v>
      </c>
      <c r="G9806" t="str">
        <f>SUBSTITUTE(SUBSTITUTE(SUBSTITUTE(LOWER(B9806), " ", "-"), "(",""), ")", "")</f>
        <v>community-services</v>
      </c>
      <c r="H9806" t="str">
        <f t="shared" si="307"/>
        <v>1996-03-11</v>
      </c>
      <c r="I9806" t="str">
        <f>IFERROR(CONCATENATE(LEFT(E9806,4),"-",MID(E9806,5,2),"-",RIGHT(E9806,2)), NULL)</f>
        <v>1998-10-21</v>
      </c>
    </row>
    <row r="9807" spans="1:9" ht="13" x14ac:dyDescent="0.15">
      <c r="A9807" s="1" t="s">
        <v>7343</v>
      </c>
      <c r="B9807" s="1" t="s">
        <v>73</v>
      </c>
      <c r="C9807" s="1">
        <v>20</v>
      </c>
      <c r="D9807" s="1">
        <v>19960311</v>
      </c>
      <c r="E9807" s="1">
        <v>19981021</v>
      </c>
      <c r="F9807" t="str">
        <f t="shared" si="306"/>
        <v>8318</v>
      </c>
      <c r="G9807" t="str">
        <f>SUBSTITUTE(SUBSTITUTE(SUBSTITUTE(LOWER(B9807), " ", "-"), "(",""), ")", "")</f>
        <v>health</v>
      </c>
      <c r="H9807" t="str">
        <f t="shared" si="307"/>
        <v>1996-03-11</v>
      </c>
      <c r="I9807" t="str">
        <f>IFERROR(CONCATENATE(LEFT(E9807,4),"-",MID(E9807,5,2),"-",RIGHT(E9807,2)), NULL)</f>
        <v>1998-10-21</v>
      </c>
    </row>
    <row r="9808" spans="1:9" ht="13" x14ac:dyDescent="0.15">
      <c r="A9808" s="1" t="s">
        <v>7344</v>
      </c>
      <c r="B9808" s="1" t="s">
        <v>439</v>
      </c>
      <c r="C9808" s="1">
        <v>20</v>
      </c>
      <c r="D9808" s="1">
        <v>19960101</v>
      </c>
      <c r="E9808" s="1">
        <v>19970829</v>
      </c>
      <c r="F9808" t="str">
        <f t="shared" si="306"/>
        <v>8319</v>
      </c>
      <c r="G9808" t="str">
        <f>SUBSTITUTE(SUBSTITUTE(SUBSTITUTE(LOWER(B9808), " ", "-"), "(",""), ")", "")</f>
        <v>building</v>
      </c>
      <c r="H9808" t="str">
        <f t="shared" si="307"/>
        <v>1996-01-01</v>
      </c>
      <c r="I9808" t="str">
        <f>IFERROR(CONCATENATE(LEFT(E9808,4),"-",MID(E9808,5,2),"-",RIGHT(E9808,2)), NULL)</f>
        <v>1997-08-29</v>
      </c>
    </row>
    <row r="9809" spans="1:9" ht="13" x14ac:dyDescent="0.15">
      <c r="A9809" s="1" t="s">
        <v>7345</v>
      </c>
      <c r="B9809" s="1" t="s">
        <v>209</v>
      </c>
      <c r="C9809" s="1">
        <v>20</v>
      </c>
      <c r="D9809" s="1">
        <v>19580311</v>
      </c>
      <c r="E9809" s="1">
        <v>19840701</v>
      </c>
      <c r="F9809" t="str">
        <f t="shared" si="306"/>
        <v>0832</v>
      </c>
      <c r="G9809" t="str">
        <f>SUBSTITUTE(SUBSTITUTE(SUBSTITUTE(LOWER(B9809), " ", "-"), "(",""), ")", "")</f>
        <v>administrative-law</v>
      </c>
      <c r="H9809" t="str">
        <f t="shared" si="307"/>
        <v>1958-03-11</v>
      </c>
      <c r="I9809" t="str">
        <f>IFERROR(CONCATENATE(LEFT(E9809,4),"-",MID(E9809,5,2),"-",RIGHT(E9809,2)), NULL)</f>
        <v>1984-07-01</v>
      </c>
    </row>
    <row r="9810" spans="1:9" ht="13" x14ac:dyDescent="0.15">
      <c r="A9810" s="1" t="s">
        <v>7346</v>
      </c>
      <c r="B9810" s="1" t="s">
        <v>446</v>
      </c>
      <c r="C9810" s="1">
        <v>20</v>
      </c>
      <c r="D9810" s="1">
        <v>19430101</v>
      </c>
      <c r="E9810" s="1">
        <v>19501231</v>
      </c>
      <c r="F9810" t="str">
        <f t="shared" si="306"/>
        <v>8320</v>
      </c>
      <c r="G9810" t="str">
        <f>SUBSTITUTE(SUBSTITUTE(SUBSTITUTE(LOWER(B9810), " ", "-"), "(",""), ")", "")</f>
        <v>logistics-defence</v>
      </c>
      <c r="H9810" t="str">
        <f t="shared" si="307"/>
        <v>1943-01-01</v>
      </c>
      <c r="I9810" t="str">
        <f>IFERROR(CONCATENATE(LEFT(E9810,4),"-",MID(E9810,5,2),"-",RIGHT(E9810,2)), NULL)</f>
        <v>1950-12-31</v>
      </c>
    </row>
    <row r="9811" spans="1:9" ht="13" x14ac:dyDescent="0.15">
      <c r="A9811" s="1" t="s">
        <v>7347</v>
      </c>
      <c r="B9811" s="1" t="s">
        <v>533</v>
      </c>
      <c r="C9811" s="1">
        <v>20</v>
      </c>
      <c r="D9811" s="1">
        <v>19940101</v>
      </c>
      <c r="F9811" t="str">
        <f t="shared" si="306"/>
        <v>8321</v>
      </c>
      <c r="G9811" t="str">
        <f>SUBSTITUTE(SUBSTITUTE(SUBSTITUTE(LOWER(B9811), " ", "-"), "(",""), ")", "")</f>
        <v>navy-support</v>
      </c>
      <c r="H9811" t="str">
        <f t="shared" si="307"/>
        <v>1994-01-01</v>
      </c>
      <c r="I9811" t="str">
        <f>IFERROR(CONCATENATE(LEFT(E9811,4),"-",MID(E9811,5,2),"-",RIGHT(E9811,2)), NULL)</f>
        <v>--</v>
      </c>
    </row>
    <row r="9812" spans="1:9" ht="13" x14ac:dyDescent="0.15">
      <c r="A9812" s="1" t="s">
        <v>7348</v>
      </c>
      <c r="B9812" s="1" t="s">
        <v>98</v>
      </c>
      <c r="C9812" s="1">
        <v>20</v>
      </c>
      <c r="D9812" s="1">
        <v>19960518</v>
      </c>
      <c r="F9812" t="str">
        <f t="shared" si="306"/>
        <v>8322</v>
      </c>
      <c r="G9812" t="str">
        <f>SUBSTITUTE(SUBSTITUTE(SUBSTITUTE(LOWER(B9812), " ", "-"), "(",""), ")", "")</f>
        <v>maritime-commands-navy</v>
      </c>
      <c r="H9812" t="str">
        <f t="shared" si="307"/>
        <v>1996-05-18</v>
      </c>
      <c r="I9812" t="str">
        <f>IFERROR(CONCATENATE(LEFT(E9812,4),"-",MID(E9812,5,2),"-",RIGHT(E9812,2)), NULL)</f>
        <v>--</v>
      </c>
    </row>
    <row r="9813" spans="1:9" ht="13" x14ac:dyDescent="0.15">
      <c r="A9813" s="1" t="s">
        <v>7349</v>
      </c>
      <c r="B9813" s="1" t="s">
        <v>119</v>
      </c>
      <c r="C9813" s="1">
        <v>20</v>
      </c>
      <c r="D9813" s="1">
        <v>19871201</v>
      </c>
      <c r="E9813" s="1">
        <v>19960906</v>
      </c>
      <c r="F9813" t="str">
        <f t="shared" si="306"/>
        <v>8323</v>
      </c>
      <c r="G9813" t="str">
        <f>SUBSTITUTE(SUBSTITUTE(SUBSTITUTE(LOWER(B9813), " ", "-"), "(",""), ")", "")</f>
        <v>public-service</v>
      </c>
      <c r="H9813" t="str">
        <f t="shared" si="307"/>
        <v>1987-12-01</v>
      </c>
      <c r="I9813" t="str">
        <f>IFERROR(CONCATENATE(LEFT(E9813,4),"-",MID(E9813,5,2),"-",RIGHT(E9813,2)), NULL)</f>
        <v>1996-09-06</v>
      </c>
    </row>
    <row r="9814" spans="1:9" ht="13" x14ac:dyDescent="0.15">
      <c r="A9814" s="1" t="s">
        <v>7349</v>
      </c>
      <c r="B9814" s="1" t="s">
        <v>290</v>
      </c>
      <c r="C9814" s="1">
        <v>20</v>
      </c>
      <c r="D9814" s="1">
        <v>19871201</v>
      </c>
      <c r="E9814" s="1">
        <v>19960906</v>
      </c>
      <c r="F9814" t="str">
        <f t="shared" si="306"/>
        <v>8323</v>
      </c>
      <c r="G9814" t="str">
        <f>SUBSTITUTE(SUBSTITUTE(SUBSTITUTE(LOWER(B9814), " ", "-"), "(",""), ")", "")</f>
        <v>training</v>
      </c>
      <c r="H9814" t="str">
        <f t="shared" si="307"/>
        <v>1987-12-01</v>
      </c>
      <c r="I9814" t="str">
        <f>IFERROR(CONCATENATE(LEFT(E9814,4),"-",MID(E9814,5,2),"-",RIGHT(E9814,2)), NULL)</f>
        <v>1996-09-06</v>
      </c>
    </row>
    <row r="9815" spans="1:9" ht="13" x14ac:dyDescent="0.15">
      <c r="A9815" s="1" t="s">
        <v>7350</v>
      </c>
      <c r="B9815" s="1" t="s">
        <v>439</v>
      </c>
      <c r="C9815" s="1">
        <v>20</v>
      </c>
      <c r="D9815" s="1">
        <v>19960101</v>
      </c>
      <c r="E9815" s="1">
        <v>19970829</v>
      </c>
      <c r="F9815" t="str">
        <f t="shared" si="306"/>
        <v>8324</v>
      </c>
      <c r="G9815" t="str">
        <f>SUBSTITUTE(SUBSTITUTE(SUBSTITUTE(LOWER(B9815), " ", "-"), "(",""), ")", "")</f>
        <v>building</v>
      </c>
      <c r="H9815" t="str">
        <f t="shared" si="307"/>
        <v>1996-01-01</v>
      </c>
      <c r="I9815" t="str">
        <f>IFERROR(CONCATENATE(LEFT(E9815,4),"-",MID(E9815,5,2),"-",RIGHT(E9815,2)), NULL)</f>
        <v>1997-08-29</v>
      </c>
    </row>
    <row r="9816" spans="1:9" ht="13" x14ac:dyDescent="0.15">
      <c r="A9816" s="1" t="s">
        <v>7351</v>
      </c>
      <c r="B9816" s="1" t="s">
        <v>277</v>
      </c>
      <c r="C9816" s="1">
        <v>20</v>
      </c>
      <c r="D9816" s="1">
        <v>19960311</v>
      </c>
      <c r="E9816" s="1">
        <v>19970701</v>
      </c>
      <c r="F9816" t="str">
        <f t="shared" si="306"/>
        <v>8325</v>
      </c>
      <c r="G9816" t="str">
        <f>SUBSTITUTE(SUBSTITUTE(SUBSTITUTE(LOWER(B9816), " ", "-"), "(",""), ")", "")</f>
        <v>education</v>
      </c>
      <c r="H9816" t="str">
        <f t="shared" si="307"/>
        <v>1996-03-11</v>
      </c>
      <c r="I9816" t="str">
        <f>IFERROR(CONCATENATE(LEFT(E9816,4),"-",MID(E9816,5,2),"-",RIGHT(E9816,2)), NULL)</f>
        <v>1997-07-01</v>
      </c>
    </row>
    <row r="9817" spans="1:9" ht="13" x14ac:dyDescent="0.15">
      <c r="A9817" s="1" t="s">
        <v>7351</v>
      </c>
      <c r="B9817" s="1" t="s">
        <v>283</v>
      </c>
      <c r="C9817" s="1">
        <v>20</v>
      </c>
      <c r="D9817" s="1">
        <v>19960311</v>
      </c>
      <c r="E9817" s="1">
        <v>19970701</v>
      </c>
      <c r="F9817" t="str">
        <f t="shared" si="306"/>
        <v>8325</v>
      </c>
      <c r="G9817" t="str">
        <f>SUBSTITUTE(SUBSTITUTE(SUBSTITUTE(LOWER(B9817), " ", "-"), "(",""), ")", "")</f>
        <v>employment</v>
      </c>
      <c r="H9817" t="str">
        <f t="shared" si="307"/>
        <v>1996-03-11</v>
      </c>
      <c r="I9817" t="str">
        <f>IFERROR(CONCATENATE(LEFT(E9817,4),"-",MID(E9817,5,2),"-",RIGHT(E9817,2)), NULL)</f>
        <v>1997-07-01</v>
      </c>
    </row>
    <row r="9818" spans="1:9" ht="13" x14ac:dyDescent="0.15">
      <c r="A9818" s="1" t="s">
        <v>7351</v>
      </c>
      <c r="B9818" s="1" t="s">
        <v>290</v>
      </c>
      <c r="C9818" s="1">
        <v>20</v>
      </c>
      <c r="D9818" s="1">
        <v>19960311</v>
      </c>
      <c r="E9818" s="1">
        <v>19970701</v>
      </c>
      <c r="F9818" t="str">
        <f t="shared" si="306"/>
        <v>8325</v>
      </c>
      <c r="G9818" t="str">
        <f>SUBSTITUTE(SUBSTITUTE(SUBSTITUTE(LOWER(B9818), " ", "-"), "(",""), ")", "")</f>
        <v>training</v>
      </c>
      <c r="H9818" t="str">
        <f t="shared" si="307"/>
        <v>1996-03-11</v>
      </c>
      <c r="I9818" t="str">
        <f>IFERROR(CONCATENATE(LEFT(E9818,4),"-",MID(E9818,5,2),"-",RIGHT(E9818,2)), NULL)</f>
        <v>1997-07-01</v>
      </c>
    </row>
    <row r="9819" spans="1:9" ht="13" x14ac:dyDescent="0.15">
      <c r="A9819" s="1" t="s">
        <v>7352</v>
      </c>
      <c r="B9819" s="1" t="s">
        <v>290</v>
      </c>
      <c r="C9819" s="1">
        <v>20</v>
      </c>
      <c r="D9819" s="1">
        <v>19750908</v>
      </c>
      <c r="E9819" s="1">
        <v>19960630</v>
      </c>
      <c r="F9819" t="str">
        <f t="shared" si="306"/>
        <v>8326</v>
      </c>
      <c r="G9819" t="str">
        <f>SUBSTITUTE(SUBSTITUTE(SUBSTITUTE(LOWER(B9819), " ", "-"), "(",""), ")", "")</f>
        <v>training</v>
      </c>
      <c r="H9819" t="str">
        <f t="shared" si="307"/>
        <v>1975-09-08</v>
      </c>
      <c r="I9819" t="str">
        <f>IFERROR(CONCATENATE(LEFT(E9819,4),"-",MID(E9819,5,2),"-",RIGHT(E9819,2)), NULL)</f>
        <v>1996-06-30</v>
      </c>
    </row>
    <row r="9820" spans="1:9" ht="13" x14ac:dyDescent="0.15">
      <c r="A9820" s="1" t="s">
        <v>7353</v>
      </c>
      <c r="B9820" s="1" t="s">
        <v>39</v>
      </c>
      <c r="C9820" s="1">
        <v>20</v>
      </c>
      <c r="D9820" s="1">
        <v>19950911</v>
      </c>
      <c r="E9820" s="1">
        <v>19960628</v>
      </c>
      <c r="F9820" t="str">
        <f t="shared" si="306"/>
        <v>8327</v>
      </c>
      <c r="G9820" t="str">
        <f>SUBSTITUTE(SUBSTITUTE(SUBSTITUTE(LOWER(B9820), " ", "-"), "(",""), ")", "")</f>
        <v>committees-of-inquiry</v>
      </c>
      <c r="H9820" t="str">
        <f t="shared" si="307"/>
        <v>1995-09-11</v>
      </c>
      <c r="I9820" t="str">
        <f>IFERROR(CONCATENATE(LEFT(E9820,4),"-",MID(E9820,5,2),"-",RIGHT(E9820,2)), NULL)</f>
        <v>1996-06-28</v>
      </c>
    </row>
    <row r="9821" spans="1:9" ht="13" x14ac:dyDescent="0.15">
      <c r="A9821" s="1" t="s">
        <v>7353</v>
      </c>
      <c r="B9821" s="1" t="s">
        <v>75</v>
      </c>
      <c r="C9821" s="1">
        <v>20</v>
      </c>
      <c r="D9821" s="1">
        <v>19950911</v>
      </c>
      <c r="E9821" s="1">
        <v>19960628</v>
      </c>
      <c r="F9821" t="str">
        <f t="shared" si="306"/>
        <v>8327</v>
      </c>
      <c r="G9821" t="str">
        <f>SUBSTITUTE(SUBSTITUTE(SUBSTITUTE(LOWER(B9821), " ", "-"), "(",""), ")", "")</f>
        <v>indigenous-affairs</v>
      </c>
      <c r="H9821" t="str">
        <f t="shared" si="307"/>
        <v>1995-09-11</v>
      </c>
      <c r="I9821" t="str">
        <f>IFERROR(CONCATENATE(LEFT(E9821,4),"-",MID(E9821,5,2),"-",RIGHT(E9821,2)), NULL)</f>
        <v>1996-06-28</v>
      </c>
    </row>
    <row r="9822" spans="1:9" ht="13" x14ac:dyDescent="0.15">
      <c r="A9822" s="1" t="s">
        <v>7354</v>
      </c>
      <c r="B9822" s="1" t="s">
        <v>277</v>
      </c>
      <c r="C9822" s="1">
        <v>20</v>
      </c>
      <c r="D9822" s="1">
        <v>19960311</v>
      </c>
      <c r="E9822" s="1">
        <v>19960805</v>
      </c>
      <c r="F9822" t="str">
        <f t="shared" si="306"/>
        <v>8328</v>
      </c>
      <c r="G9822" t="str">
        <f>SUBSTITUTE(SUBSTITUTE(SUBSTITUTE(LOWER(B9822), " ", "-"), "(",""), ")", "")</f>
        <v>education</v>
      </c>
      <c r="H9822" t="str">
        <f t="shared" si="307"/>
        <v>1996-03-11</v>
      </c>
      <c r="I9822" t="str">
        <f>IFERROR(CONCATENATE(LEFT(E9822,4),"-",MID(E9822,5,2),"-",RIGHT(E9822,2)), NULL)</f>
        <v>1996-08-05</v>
      </c>
    </row>
    <row r="9823" spans="1:9" ht="13" x14ac:dyDescent="0.15">
      <c r="A9823" s="1" t="s">
        <v>7354</v>
      </c>
      <c r="B9823" s="1" t="s">
        <v>283</v>
      </c>
      <c r="C9823" s="1">
        <v>20</v>
      </c>
      <c r="D9823" s="1">
        <v>19960311</v>
      </c>
      <c r="E9823" s="1">
        <v>19960805</v>
      </c>
      <c r="F9823" t="str">
        <f t="shared" si="306"/>
        <v>8328</v>
      </c>
      <c r="G9823" t="str">
        <f>SUBSTITUTE(SUBSTITUTE(SUBSTITUTE(LOWER(B9823), " ", "-"), "(",""), ")", "")</f>
        <v>employment</v>
      </c>
      <c r="H9823" t="str">
        <f t="shared" si="307"/>
        <v>1996-03-11</v>
      </c>
      <c r="I9823" t="str">
        <f>IFERROR(CONCATENATE(LEFT(E9823,4),"-",MID(E9823,5,2),"-",RIGHT(E9823,2)), NULL)</f>
        <v>1996-08-05</v>
      </c>
    </row>
    <row r="9824" spans="1:9" ht="13" x14ac:dyDescent="0.15">
      <c r="A9824" s="1" t="s">
        <v>7354</v>
      </c>
      <c r="B9824" s="1" t="s">
        <v>290</v>
      </c>
      <c r="C9824" s="1">
        <v>20</v>
      </c>
      <c r="D9824" s="1">
        <v>19960311</v>
      </c>
      <c r="E9824" s="1">
        <v>19960805</v>
      </c>
      <c r="F9824" t="str">
        <f t="shared" si="306"/>
        <v>8328</v>
      </c>
      <c r="G9824" t="str">
        <f>SUBSTITUTE(SUBSTITUTE(SUBSTITUTE(LOWER(B9824), " ", "-"), "(",""), ")", "")</f>
        <v>training</v>
      </c>
      <c r="H9824" t="str">
        <f t="shared" si="307"/>
        <v>1996-03-11</v>
      </c>
      <c r="I9824" t="str">
        <f>IFERROR(CONCATENATE(LEFT(E9824,4),"-",MID(E9824,5,2),"-",RIGHT(E9824,2)), NULL)</f>
        <v>1996-08-05</v>
      </c>
    </row>
    <row r="9825" spans="1:9" ht="13" x14ac:dyDescent="0.15">
      <c r="A9825" s="1" t="s">
        <v>7355</v>
      </c>
      <c r="B9825" s="1" t="s">
        <v>277</v>
      </c>
      <c r="C9825" s="1">
        <v>20</v>
      </c>
      <c r="D9825" s="1">
        <v>19960311</v>
      </c>
      <c r="E9825" s="1">
        <v>19960805</v>
      </c>
      <c r="F9825" t="str">
        <f t="shared" si="306"/>
        <v>8329</v>
      </c>
      <c r="G9825" t="str">
        <f>SUBSTITUTE(SUBSTITUTE(SUBSTITUTE(LOWER(B9825), " ", "-"), "(",""), ")", "")</f>
        <v>education</v>
      </c>
      <c r="H9825" t="str">
        <f t="shared" si="307"/>
        <v>1996-03-11</v>
      </c>
      <c r="I9825" t="str">
        <f>IFERROR(CONCATENATE(LEFT(E9825,4),"-",MID(E9825,5,2),"-",RIGHT(E9825,2)), NULL)</f>
        <v>1996-08-05</v>
      </c>
    </row>
    <row r="9826" spans="1:9" ht="13" x14ac:dyDescent="0.15">
      <c r="A9826" s="1" t="s">
        <v>7355</v>
      </c>
      <c r="B9826" s="1" t="s">
        <v>283</v>
      </c>
      <c r="C9826" s="1">
        <v>20</v>
      </c>
      <c r="D9826" s="1">
        <v>19960311</v>
      </c>
      <c r="E9826" s="1">
        <v>19960805</v>
      </c>
      <c r="F9826" t="str">
        <f t="shared" si="306"/>
        <v>8329</v>
      </c>
      <c r="G9826" t="str">
        <f>SUBSTITUTE(SUBSTITUTE(SUBSTITUTE(LOWER(B9826), " ", "-"), "(",""), ")", "")</f>
        <v>employment</v>
      </c>
      <c r="H9826" t="str">
        <f t="shared" si="307"/>
        <v>1996-03-11</v>
      </c>
      <c r="I9826" t="str">
        <f>IFERROR(CONCATENATE(LEFT(E9826,4),"-",MID(E9826,5,2),"-",RIGHT(E9826,2)), NULL)</f>
        <v>1996-08-05</v>
      </c>
    </row>
    <row r="9827" spans="1:9" ht="13" x14ac:dyDescent="0.15">
      <c r="A9827" s="1" t="s">
        <v>7355</v>
      </c>
      <c r="B9827" s="1" t="s">
        <v>290</v>
      </c>
      <c r="C9827" s="1">
        <v>20</v>
      </c>
      <c r="D9827" s="1">
        <v>19960311</v>
      </c>
      <c r="E9827" s="1">
        <v>19960805</v>
      </c>
      <c r="F9827" t="str">
        <f t="shared" si="306"/>
        <v>8329</v>
      </c>
      <c r="G9827" t="str">
        <f>SUBSTITUTE(SUBSTITUTE(SUBSTITUTE(LOWER(B9827), " ", "-"), "(",""), ")", "")</f>
        <v>training</v>
      </c>
      <c r="H9827" t="str">
        <f t="shared" si="307"/>
        <v>1996-03-11</v>
      </c>
      <c r="I9827" t="str">
        <f>IFERROR(CONCATENATE(LEFT(E9827,4),"-",MID(E9827,5,2),"-",RIGHT(E9827,2)), NULL)</f>
        <v>1996-08-05</v>
      </c>
    </row>
    <row r="9828" spans="1:9" ht="13" x14ac:dyDescent="0.15">
      <c r="A9828" s="1" t="s">
        <v>7356</v>
      </c>
      <c r="B9828" s="1" t="s">
        <v>753</v>
      </c>
      <c r="C9828" s="1">
        <v>20</v>
      </c>
      <c r="D9828" s="1">
        <v>19500101</v>
      </c>
      <c r="E9828" s="1">
        <v>19731231</v>
      </c>
      <c r="F9828" t="str">
        <f t="shared" si="306"/>
        <v>8330</v>
      </c>
      <c r="G9828" t="str">
        <f>SUBSTITUTE(SUBSTITUTE(SUBSTITUTE(LOWER(B9828), " ", "-"), "(",""), ")", "")</f>
        <v>field-force-army</v>
      </c>
      <c r="H9828" t="str">
        <f t="shared" si="307"/>
        <v>1950-01-01</v>
      </c>
      <c r="I9828" t="str">
        <f>IFERROR(CONCATENATE(LEFT(E9828,4),"-",MID(E9828,5,2),"-",RIGHT(E9828,2)), NULL)</f>
        <v>1973-12-31</v>
      </c>
    </row>
    <row r="9829" spans="1:9" ht="13" x14ac:dyDescent="0.15">
      <c r="A9829" s="1" t="s">
        <v>7356</v>
      </c>
      <c r="B9829" s="1" t="s">
        <v>117</v>
      </c>
      <c r="C9829" s="1">
        <v>20</v>
      </c>
      <c r="D9829" s="1">
        <v>19500101</v>
      </c>
      <c r="E9829" s="1">
        <v>19731231</v>
      </c>
      <c r="F9829" t="str">
        <f t="shared" si="306"/>
        <v>8330</v>
      </c>
      <c r="G9829" t="str">
        <f>SUBSTITUTE(SUBSTITUTE(SUBSTITUTE(LOWER(B9829), " ", "-"), "(",""), ")", "")</f>
        <v>territory-administration</v>
      </c>
      <c r="H9829" t="str">
        <f t="shared" si="307"/>
        <v>1950-01-01</v>
      </c>
      <c r="I9829" t="str">
        <f>IFERROR(CONCATENATE(LEFT(E9829,4),"-",MID(E9829,5,2),"-",RIGHT(E9829,2)), NULL)</f>
        <v>1973-12-31</v>
      </c>
    </row>
    <row r="9830" spans="1:9" ht="13" x14ac:dyDescent="0.15">
      <c r="A9830" s="1" t="s">
        <v>7357</v>
      </c>
      <c r="B9830" s="1" t="s">
        <v>753</v>
      </c>
      <c r="C9830" s="1">
        <v>20</v>
      </c>
      <c r="D9830" s="1">
        <v>19680701</v>
      </c>
      <c r="E9830" s="1">
        <v>19731231</v>
      </c>
      <c r="F9830" t="str">
        <f t="shared" si="306"/>
        <v>8331</v>
      </c>
      <c r="G9830" t="str">
        <f>SUBSTITUTE(SUBSTITUTE(SUBSTITUTE(LOWER(B9830), " ", "-"), "(",""), ")", "")</f>
        <v>field-force-army</v>
      </c>
      <c r="H9830" t="str">
        <f t="shared" si="307"/>
        <v>1968-07-01</v>
      </c>
      <c r="I9830" t="str">
        <f>IFERROR(CONCATENATE(LEFT(E9830,4),"-",MID(E9830,5,2),"-",RIGHT(E9830,2)), NULL)</f>
        <v>1973-12-31</v>
      </c>
    </row>
    <row r="9831" spans="1:9" ht="13" x14ac:dyDescent="0.15">
      <c r="A9831" s="1" t="s">
        <v>7357</v>
      </c>
      <c r="B9831" s="1" t="s">
        <v>117</v>
      </c>
      <c r="C9831" s="1">
        <v>20</v>
      </c>
      <c r="D9831" s="1">
        <v>19680701</v>
      </c>
      <c r="E9831" s="1">
        <v>19731231</v>
      </c>
      <c r="F9831" t="str">
        <f t="shared" si="306"/>
        <v>8331</v>
      </c>
      <c r="G9831" t="str">
        <f>SUBSTITUTE(SUBSTITUTE(SUBSTITUTE(LOWER(B9831), " ", "-"), "(",""), ")", "")</f>
        <v>territory-administration</v>
      </c>
      <c r="H9831" t="str">
        <f t="shared" si="307"/>
        <v>1968-07-01</v>
      </c>
      <c r="I9831" t="str">
        <f>IFERROR(CONCATENATE(LEFT(E9831,4),"-",MID(E9831,5,2),"-",RIGHT(E9831,2)), NULL)</f>
        <v>1973-12-31</v>
      </c>
    </row>
    <row r="9832" spans="1:9" ht="13" x14ac:dyDescent="0.15">
      <c r="A9832" s="1" t="s">
        <v>7358</v>
      </c>
      <c r="B9832" s="1" t="s">
        <v>117</v>
      </c>
      <c r="C9832" s="1">
        <v>20</v>
      </c>
      <c r="D9832" s="1">
        <v>19660101</v>
      </c>
      <c r="E9832" s="1">
        <v>19731231</v>
      </c>
      <c r="F9832" t="str">
        <f t="shared" si="306"/>
        <v>8332</v>
      </c>
      <c r="G9832" t="str">
        <f>SUBSTITUTE(SUBSTITUTE(SUBSTITUTE(LOWER(B9832), " ", "-"), "(",""), ")", "")</f>
        <v>territory-administration</v>
      </c>
      <c r="H9832" t="str">
        <f t="shared" si="307"/>
        <v>1966-01-01</v>
      </c>
      <c r="I9832" t="str">
        <f>IFERROR(CONCATENATE(LEFT(E9832,4),"-",MID(E9832,5,2),"-",RIGHT(E9832,2)), NULL)</f>
        <v>1973-12-31</v>
      </c>
    </row>
    <row r="9833" spans="1:9" ht="13" x14ac:dyDescent="0.15">
      <c r="A9833" s="1" t="s">
        <v>7358</v>
      </c>
      <c r="B9833" s="1" t="s">
        <v>2022</v>
      </c>
      <c r="C9833" s="1">
        <v>20</v>
      </c>
      <c r="D9833" s="1">
        <v>19660101</v>
      </c>
      <c r="E9833" s="1">
        <v>19731231</v>
      </c>
      <c r="F9833" t="str">
        <f t="shared" si="306"/>
        <v>8332</v>
      </c>
      <c r="G9833" t="str">
        <f>SUBSTITUTE(SUBSTITUTE(SUBSTITUTE(LOWER(B9833), " ", "-"), "(",""), ")", "")</f>
        <v>training-army</v>
      </c>
      <c r="H9833" t="str">
        <f t="shared" si="307"/>
        <v>1966-01-01</v>
      </c>
      <c r="I9833" t="str">
        <f>IFERROR(CONCATENATE(LEFT(E9833,4),"-",MID(E9833,5,2),"-",RIGHT(E9833,2)), NULL)</f>
        <v>1973-12-31</v>
      </c>
    </row>
    <row r="9834" spans="1:9" ht="13" x14ac:dyDescent="0.15">
      <c r="A9834" s="1" t="s">
        <v>7359</v>
      </c>
      <c r="B9834" s="1" t="s">
        <v>78</v>
      </c>
      <c r="C9834" s="1">
        <v>20</v>
      </c>
      <c r="D9834" s="1">
        <v>19941010</v>
      </c>
      <c r="F9834" t="str">
        <f t="shared" si="306"/>
        <v>8333</v>
      </c>
      <c r="G9834" t="str">
        <f>SUBSTITUTE(SUBSTITUTE(SUBSTITUTE(LOWER(B9834), " ", "-"), "(",""), ")", "")</f>
        <v>community-services</v>
      </c>
      <c r="H9834" t="str">
        <f t="shared" si="307"/>
        <v>1994-10-10</v>
      </c>
      <c r="I9834" t="str">
        <f>IFERROR(CONCATENATE(LEFT(E9834,4),"-",MID(E9834,5,2),"-",RIGHT(E9834,2)), NULL)</f>
        <v>--</v>
      </c>
    </row>
    <row r="9835" spans="1:9" ht="13" x14ac:dyDescent="0.15">
      <c r="A9835" s="1" t="s">
        <v>7360</v>
      </c>
      <c r="B9835" s="1" t="s">
        <v>661</v>
      </c>
      <c r="C9835" s="1">
        <v>20</v>
      </c>
      <c r="D9835" s="1">
        <v>19950901</v>
      </c>
      <c r="F9835" t="str">
        <f t="shared" si="306"/>
        <v>8334</v>
      </c>
      <c r="G9835" t="str">
        <f>SUBSTITUTE(SUBSTITUTE(SUBSTITUTE(LOWER(B9835), " ", "-"), "(",""), ")", "")</f>
        <v>rehabilitation</v>
      </c>
      <c r="H9835" t="str">
        <f t="shared" si="307"/>
        <v>1995-09-01</v>
      </c>
      <c r="I9835" t="str">
        <f>IFERROR(CONCATENATE(LEFT(E9835,4),"-",MID(E9835,5,2),"-",RIGHT(E9835,2)), NULL)</f>
        <v>--</v>
      </c>
    </row>
    <row r="9836" spans="1:9" ht="13" x14ac:dyDescent="0.15">
      <c r="A9836" s="1" t="s">
        <v>7361</v>
      </c>
      <c r="B9836" s="1" t="s">
        <v>277</v>
      </c>
      <c r="C9836" s="1">
        <v>20</v>
      </c>
      <c r="D9836" s="1">
        <v>19960311</v>
      </c>
      <c r="E9836" s="1">
        <v>19981021</v>
      </c>
      <c r="F9836" t="str">
        <f t="shared" si="306"/>
        <v>8335</v>
      </c>
      <c r="G9836" t="str">
        <f>SUBSTITUTE(SUBSTITUTE(SUBSTITUTE(LOWER(B9836), " ", "-"), "(",""), ")", "")</f>
        <v>education</v>
      </c>
      <c r="H9836" t="str">
        <f t="shared" si="307"/>
        <v>1996-03-11</v>
      </c>
      <c r="I9836" t="str">
        <f>IFERROR(CONCATENATE(LEFT(E9836,4),"-",MID(E9836,5,2),"-",RIGHT(E9836,2)), NULL)</f>
        <v>1998-10-21</v>
      </c>
    </row>
    <row r="9837" spans="1:9" ht="13" x14ac:dyDescent="0.15">
      <c r="A9837" s="1" t="s">
        <v>7361</v>
      </c>
      <c r="B9837" s="1" t="s">
        <v>283</v>
      </c>
      <c r="C9837" s="1">
        <v>20</v>
      </c>
      <c r="D9837" s="1">
        <v>19960311</v>
      </c>
      <c r="E9837" s="1">
        <v>19981021</v>
      </c>
      <c r="F9837" t="str">
        <f t="shared" si="306"/>
        <v>8335</v>
      </c>
      <c r="G9837" t="str">
        <f>SUBSTITUTE(SUBSTITUTE(SUBSTITUTE(LOWER(B9837), " ", "-"), "(",""), ")", "")</f>
        <v>employment</v>
      </c>
      <c r="H9837" t="str">
        <f t="shared" si="307"/>
        <v>1996-03-11</v>
      </c>
      <c r="I9837" t="str">
        <f>IFERROR(CONCATENATE(LEFT(E9837,4),"-",MID(E9837,5,2),"-",RIGHT(E9837,2)), NULL)</f>
        <v>1998-10-21</v>
      </c>
    </row>
    <row r="9838" spans="1:9" ht="13" x14ac:dyDescent="0.15">
      <c r="A9838" s="1" t="s">
        <v>7361</v>
      </c>
      <c r="B9838" s="1" t="s">
        <v>290</v>
      </c>
      <c r="C9838" s="1">
        <v>20</v>
      </c>
      <c r="D9838" s="1">
        <v>19960311</v>
      </c>
      <c r="E9838" s="1">
        <v>19981021</v>
      </c>
      <c r="F9838" t="str">
        <f t="shared" si="306"/>
        <v>8335</v>
      </c>
      <c r="G9838" t="str">
        <f>SUBSTITUTE(SUBSTITUTE(SUBSTITUTE(LOWER(B9838), " ", "-"), "(",""), ")", "")</f>
        <v>training</v>
      </c>
      <c r="H9838" t="str">
        <f t="shared" si="307"/>
        <v>1996-03-11</v>
      </c>
      <c r="I9838" t="str">
        <f>IFERROR(CONCATENATE(LEFT(E9838,4),"-",MID(E9838,5,2),"-",RIGHT(E9838,2)), NULL)</f>
        <v>1998-10-21</v>
      </c>
    </row>
    <row r="9839" spans="1:9" ht="13" x14ac:dyDescent="0.15">
      <c r="A9839" s="1" t="s">
        <v>7362</v>
      </c>
      <c r="B9839" s="1" t="s">
        <v>277</v>
      </c>
      <c r="C9839" s="1">
        <v>20</v>
      </c>
      <c r="D9839" s="1">
        <v>19960311</v>
      </c>
      <c r="E9839" s="1">
        <v>19960805</v>
      </c>
      <c r="F9839" t="str">
        <f t="shared" si="306"/>
        <v>8336</v>
      </c>
      <c r="G9839" t="str">
        <f>SUBSTITUTE(SUBSTITUTE(SUBSTITUTE(LOWER(B9839), " ", "-"), "(",""), ")", "")</f>
        <v>education</v>
      </c>
      <c r="H9839" t="str">
        <f t="shared" si="307"/>
        <v>1996-03-11</v>
      </c>
      <c r="I9839" t="str">
        <f>IFERROR(CONCATENATE(LEFT(E9839,4),"-",MID(E9839,5,2),"-",RIGHT(E9839,2)), NULL)</f>
        <v>1996-08-05</v>
      </c>
    </row>
    <row r="9840" spans="1:9" ht="13" x14ac:dyDescent="0.15">
      <c r="A9840" s="1" t="s">
        <v>7362</v>
      </c>
      <c r="B9840" s="1" t="s">
        <v>283</v>
      </c>
      <c r="C9840" s="1">
        <v>20</v>
      </c>
      <c r="D9840" s="1">
        <v>19960311</v>
      </c>
      <c r="E9840" s="1">
        <v>19960805</v>
      </c>
      <c r="F9840" t="str">
        <f t="shared" si="306"/>
        <v>8336</v>
      </c>
      <c r="G9840" t="str">
        <f>SUBSTITUTE(SUBSTITUTE(SUBSTITUTE(LOWER(B9840), " ", "-"), "(",""), ")", "")</f>
        <v>employment</v>
      </c>
      <c r="H9840" t="str">
        <f t="shared" si="307"/>
        <v>1996-03-11</v>
      </c>
      <c r="I9840" t="str">
        <f>IFERROR(CONCATENATE(LEFT(E9840,4),"-",MID(E9840,5,2),"-",RIGHT(E9840,2)), NULL)</f>
        <v>1996-08-05</v>
      </c>
    </row>
    <row r="9841" spans="1:9" ht="13" x14ac:dyDescent="0.15">
      <c r="A9841" s="1" t="s">
        <v>7362</v>
      </c>
      <c r="B9841" s="1" t="s">
        <v>290</v>
      </c>
      <c r="C9841" s="1">
        <v>20</v>
      </c>
      <c r="D9841" s="1">
        <v>19960311</v>
      </c>
      <c r="E9841" s="1">
        <v>19960805</v>
      </c>
      <c r="F9841" t="str">
        <f t="shared" si="306"/>
        <v>8336</v>
      </c>
      <c r="G9841" t="str">
        <f>SUBSTITUTE(SUBSTITUTE(SUBSTITUTE(LOWER(B9841), " ", "-"), "(",""), ")", "")</f>
        <v>training</v>
      </c>
      <c r="H9841" t="str">
        <f t="shared" si="307"/>
        <v>1996-03-11</v>
      </c>
      <c r="I9841" t="str">
        <f>IFERROR(CONCATENATE(LEFT(E9841,4),"-",MID(E9841,5,2),"-",RIGHT(E9841,2)), NULL)</f>
        <v>1996-08-05</v>
      </c>
    </row>
    <row r="9842" spans="1:9" ht="13" x14ac:dyDescent="0.15">
      <c r="A9842" s="1" t="s">
        <v>7363</v>
      </c>
      <c r="B9842" s="1" t="s">
        <v>277</v>
      </c>
      <c r="C9842" s="1">
        <v>20</v>
      </c>
      <c r="D9842" s="1">
        <v>19960311</v>
      </c>
      <c r="E9842" s="1">
        <v>19960805</v>
      </c>
      <c r="F9842" t="str">
        <f t="shared" si="306"/>
        <v>8337</v>
      </c>
      <c r="G9842" t="str">
        <f>SUBSTITUTE(SUBSTITUTE(SUBSTITUTE(LOWER(B9842), " ", "-"), "(",""), ")", "")</f>
        <v>education</v>
      </c>
      <c r="H9842" t="str">
        <f t="shared" si="307"/>
        <v>1996-03-11</v>
      </c>
      <c r="I9842" t="str">
        <f>IFERROR(CONCATENATE(LEFT(E9842,4),"-",MID(E9842,5,2),"-",RIGHT(E9842,2)), NULL)</f>
        <v>1996-08-05</v>
      </c>
    </row>
    <row r="9843" spans="1:9" ht="13" x14ac:dyDescent="0.15">
      <c r="A9843" s="1" t="s">
        <v>7363</v>
      </c>
      <c r="B9843" s="1" t="s">
        <v>283</v>
      </c>
      <c r="C9843" s="1">
        <v>20</v>
      </c>
      <c r="D9843" s="1">
        <v>19960311</v>
      </c>
      <c r="E9843" s="1">
        <v>19960805</v>
      </c>
      <c r="F9843" t="str">
        <f t="shared" si="306"/>
        <v>8337</v>
      </c>
      <c r="G9843" t="str">
        <f>SUBSTITUTE(SUBSTITUTE(SUBSTITUTE(LOWER(B9843), " ", "-"), "(",""), ")", "")</f>
        <v>employment</v>
      </c>
      <c r="H9843" t="str">
        <f t="shared" si="307"/>
        <v>1996-03-11</v>
      </c>
      <c r="I9843" t="str">
        <f>IFERROR(CONCATENATE(LEFT(E9843,4),"-",MID(E9843,5,2),"-",RIGHT(E9843,2)), NULL)</f>
        <v>1996-08-05</v>
      </c>
    </row>
    <row r="9844" spans="1:9" ht="13" x14ac:dyDescent="0.15">
      <c r="A9844" s="1" t="s">
        <v>7363</v>
      </c>
      <c r="B9844" s="1" t="s">
        <v>290</v>
      </c>
      <c r="C9844" s="1">
        <v>20</v>
      </c>
      <c r="D9844" s="1">
        <v>19960311</v>
      </c>
      <c r="E9844" s="1">
        <v>19960805</v>
      </c>
      <c r="F9844" t="str">
        <f t="shared" si="306"/>
        <v>8337</v>
      </c>
      <c r="G9844" t="str">
        <f>SUBSTITUTE(SUBSTITUTE(SUBSTITUTE(LOWER(B9844), " ", "-"), "(",""), ")", "")</f>
        <v>training</v>
      </c>
      <c r="H9844" t="str">
        <f t="shared" si="307"/>
        <v>1996-03-11</v>
      </c>
      <c r="I9844" t="str">
        <f>IFERROR(CONCATENATE(LEFT(E9844,4),"-",MID(E9844,5,2),"-",RIGHT(E9844,2)), NULL)</f>
        <v>1996-08-05</v>
      </c>
    </row>
    <row r="9845" spans="1:9" ht="13" x14ac:dyDescent="0.15">
      <c r="A9845" s="1" t="s">
        <v>7364</v>
      </c>
      <c r="B9845" s="1" t="s">
        <v>277</v>
      </c>
      <c r="C9845" s="1">
        <v>20</v>
      </c>
      <c r="D9845" s="1">
        <v>19960311</v>
      </c>
      <c r="E9845" s="1">
        <v>19981021</v>
      </c>
      <c r="F9845" t="str">
        <f t="shared" si="306"/>
        <v>8338</v>
      </c>
      <c r="G9845" t="str">
        <f>SUBSTITUTE(SUBSTITUTE(SUBSTITUTE(LOWER(B9845), " ", "-"), "(",""), ")", "")</f>
        <v>education</v>
      </c>
      <c r="H9845" t="str">
        <f t="shared" si="307"/>
        <v>1996-03-11</v>
      </c>
      <c r="I9845" t="str">
        <f>IFERROR(CONCATENATE(LEFT(E9845,4),"-",MID(E9845,5,2),"-",RIGHT(E9845,2)), NULL)</f>
        <v>1998-10-21</v>
      </c>
    </row>
    <row r="9846" spans="1:9" ht="13" x14ac:dyDescent="0.15">
      <c r="A9846" s="1" t="s">
        <v>7364</v>
      </c>
      <c r="B9846" s="1" t="s">
        <v>283</v>
      </c>
      <c r="C9846" s="1">
        <v>20</v>
      </c>
      <c r="D9846" s="1">
        <v>19960311</v>
      </c>
      <c r="E9846" s="1">
        <v>19981021</v>
      </c>
      <c r="F9846" t="str">
        <f t="shared" si="306"/>
        <v>8338</v>
      </c>
      <c r="G9846" t="str">
        <f>SUBSTITUTE(SUBSTITUTE(SUBSTITUTE(LOWER(B9846), " ", "-"), "(",""), ")", "")</f>
        <v>employment</v>
      </c>
      <c r="H9846" t="str">
        <f t="shared" si="307"/>
        <v>1996-03-11</v>
      </c>
      <c r="I9846" t="str">
        <f>IFERROR(CONCATENATE(LEFT(E9846,4),"-",MID(E9846,5,2),"-",RIGHT(E9846,2)), NULL)</f>
        <v>1998-10-21</v>
      </c>
    </row>
    <row r="9847" spans="1:9" ht="13" x14ac:dyDescent="0.15">
      <c r="A9847" s="1" t="s">
        <v>7364</v>
      </c>
      <c r="B9847" s="1" t="s">
        <v>290</v>
      </c>
      <c r="C9847" s="1">
        <v>20</v>
      </c>
      <c r="D9847" s="1">
        <v>19960311</v>
      </c>
      <c r="E9847" s="1">
        <v>19981021</v>
      </c>
      <c r="F9847" t="str">
        <f t="shared" si="306"/>
        <v>8338</v>
      </c>
      <c r="G9847" t="str">
        <f>SUBSTITUTE(SUBSTITUTE(SUBSTITUTE(LOWER(B9847), " ", "-"), "(",""), ")", "")</f>
        <v>training</v>
      </c>
      <c r="H9847" t="str">
        <f t="shared" si="307"/>
        <v>1996-03-11</v>
      </c>
      <c r="I9847" t="str">
        <f>IFERROR(CONCATENATE(LEFT(E9847,4),"-",MID(E9847,5,2),"-",RIGHT(E9847,2)), NULL)</f>
        <v>1998-10-21</v>
      </c>
    </row>
    <row r="9848" spans="1:9" ht="13" x14ac:dyDescent="0.15">
      <c r="A9848" s="1" t="s">
        <v>7365</v>
      </c>
      <c r="B9848" s="1" t="s">
        <v>277</v>
      </c>
      <c r="C9848" s="1">
        <v>20</v>
      </c>
      <c r="D9848" s="1">
        <v>19960311</v>
      </c>
      <c r="E9848" s="1">
        <v>19981021</v>
      </c>
      <c r="F9848" t="str">
        <f t="shared" si="306"/>
        <v>8339</v>
      </c>
      <c r="G9848" t="str">
        <f>SUBSTITUTE(SUBSTITUTE(SUBSTITUTE(LOWER(B9848), " ", "-"), "(",""), ")", "")</f>
        <v>education</v>
      </c>
      <c r="H9848" t="str">
        <f t="shared" si="307"/>
        <v>1996-03-11</v>
      </c>
      <c r="I9848" t="str">
        <f>IFERROR(CONCATENATE(LEFT(E9848,4),"-",MID(E9848,5,2),"-",RIGHT(E9848,2)), NULL)</f>
        <v>1998-10-21</v>
      </c>
    </row>
    <row r="9849" spans="1:9" ht="13" x14ac:dyDescent="0.15">
      <c r="A9849" s="1" t="s">
        <v>7365</v>
      </c>
      <c r="B9849" s="1" t="s">
        <v>283</v>
      </c>
      <c r="C9849" s="1">
        <v>20</v>
      </c>
      <c r="D9849" s="1">
        <v>19960311</v>
      </c>
      <c r="E9849" s="1">
        <v>19981021</v>
      </c>
      <c r="F9849" t="str">
        <f t="shared" si="306"/>
        <v>8339</v>
      </c>
      <c r="G9849" t="str">
        <f>SUBSTITUTE(SUBSTITUTE(SUBSTITUTE(LOWER(B9849), " ", "-"), "(",""), ")", "")</f>
        <v>employment</v>
      </c>
      <c r="H9849" t="str">
        <f t="shared" si="307"/>
        <v>1996-03-11</v>
      </c>
      <c r="I9849" t="str">
        <f>IFERROR(CONCATENATE(LEFT(E9849,4),"-",MID(E9849,5,2),"-",RIGHT(E9849,2)), NULL)</f>
        <v>1998-10-21</v>
      </c>
    </row>
    <row r="9850" spans="1:9" ht="13" x14ac:dyDescent="0.15">
      <c r="A9850" s="1" t="s">
        <v>7365</v>
      </c>
      <c r="B9850" s="1" t="s">
        <v>290</v>
      </c>
      <c r="C9850" s="1">
        <v>20</v>
      </c>
      <c r="D9850" s="1">
        <v>19960311</v>
      </c>
      <c r="E9850" s="1">
        <v>19981021</v>
      </c>
      <c r="F9850" t="str">
        <f t="shared" si="306"/>
        <v>8339</v>
      </c>
      <c r="G9850" t="str">
        <f>SUBSTITUTE(SUBSTITUTE(SUBSTITUTE(LOWER(B9850), " ", "-"), "(",""), ")", "")</f>
        <v>training</v>
      </c>
      <c r="H9850" t="str">
        <f t="shared" si="307"/>
        <v>1996-03-11</v>
      </c>
      <c r="I9850" t="str">
        <f>IFERROR(CONCATENATE(LEFT(E9850,4),"-",MID(E9850,5,2),"-",RIGHT(E9850,2)), NULL)</f>
        <v>1998-10-21</v>
      </c>
    </row>
    <row r="9851" spans="1:9" ht="13" x14ac:dyDescent="0.15">
      <c r="A9851" s="1" t="s">
        <v>7366</v>
      </c>
      <c r="B9851" s="1" t="s">
        <v>163</v>
      </c>
      <c r="C9851" s="1">
        <v>20</v>
      </c>
      <c r="D9851" s="1">
        <v>19630407</v>
      </c>
      <c r="E9851" s="1">
        <v>19690604</v>
      </c>
      <c r="F9851" t="str">
        <f t="shared" si="306"/>
        <v>0834</v>
      </c>
      <c r="G9851" t="str">
        <f>SUBSTITUTE(SUBSTITUTE(SUBSTITUTE(LOWER(B9851), " ", "-"), "(",""), ")", "")</f>
        <v>currency</v>
      </c>
      <c r="H9851" t="str">
        <f t="shared" si="307"/>
        <v>1963-04-07</v>
      </c>
      <c r="I9851" t="str">
        <f>IFERROR(CONCATENATE(LEFT(E9851,4),"-",MID(E9851,5,2),"-",RIGHT(E9851,2)), NULL)</f>
        <v>1969-06-04</v>
      </c>
    </row>
    <row r="9852" spans="1:9" ht="13" x14ac:dyDescent="0.15">
      <c r="A9852" s="1" t="s">
        <v>7367</v>
      </c>
      <c r="B9852" s="1" t="s">
        <v>277</v>
      </c>
      <c r="C9852" s="1">
        <v>20</v>
      </c>
      <c r="D9852" s="1">
        <v>19960311</v>
      </c>
      <c r="E9852" s="1">
        <v>19960805</v>
      </c>
      <c r="F9852" t="str">
        <f t="shared" si="306"/>
        <v>8340</v>
      </c>
      <c r="G9852" t="str">
        <f>SUBSTITUTE(SUBSTITUTE(SUBSTITUTE(LOWER(B9852), " ", "-"), "(",""), ")", "")</f>
        <v>education</v>
      </c>
      <c r="H9852" t="str">
        <f t="shared" si="307"/>
        <v>1996-03-11</v>
      </c>
      <c r="I9852" t="str">
        <f>IFERROR(CONCATENATE(LEFT(E9852,4),"-",MID(E9852,5,2),"-",RIGHT(E9852,2)), NULL)</f>
        <v>1996-08-05</v>
      </c>
    </row>
    <row r="9853" spans="1:9" ht="13" x14ac:dyDescent="0.15">
      <c r="A9853" s="1" t="s">
        <v>7367</v>
      </c>
      <c r="B9853" s="1" t="s">
        <v>283</v>
      </c>
      <c r="C9853" s="1">
        <v>20</v>
      </c>
      <c r="D9853" s="1">
        <v>19960311</v>
      </c>
      <c r="E9853" s="1">
        <v>19960805</v>
      </c>
      <c r="F9853" t="str">
        <f t="shared" si="306"/>
        <v>8340</v>
      </c>
      <c r="G9853" t="str">
        <f>SUBSTITUTE(SUBSTITUTE(SUBSTITUTE(LOWER(B9853), " ", "-"), "(",""), ")", "")</f>
        <v>employment</v>
      </c>
      <c r="H9853" t="str">
        <f t="shared" si="307"/>
        <v>1996-03-11</v>
      </c>
      <c r="I9853" t="str">
        <f>IFERROR(CONCATENATE(LEFT(E9853,4),"-",MID(E9853,5,2),"-",RIGHT(E9853,2)), NULL)</f>
        <v>1996-08-05</v>
      </c>
    </row>
    <row r="9854" spans="1:9" ht="13" x14ac:dyDescent="0.15">
      <c r="A9854" s="1" t="s">
        <v>7367</v>
      </c>
      <c r="B9854" s="1" t="s">
        <v>290</v>
      </c>
      <c r="C9854" s="1">
        <v>20</v>
      </c>
      <c r="D9854" s="1">
        <v>19960311</v>
      </c>
      <c r="E9854" s="1">
        <v>19960805</v>
      </c>
      <c r="F9854" t="str">
        <f t="shared" si="306"/>
        <v>8340</v>
      </c>
      <c r="G9854" t="str">
        <f>SUBSTITUTE(SUBSTITUTE(SUBSTITUTE(LOWER(B9854), " ", "-"), "(",""), ")", "")</f>
        <v>training</v>
      </c>
      <c r="H9854" t="str">
        <f t="shared" si="307"/>
        <v>1996-03-11</v>
      </c>
      <c r="I9854" t="str">
        <f>IFERROR(CONCATENATE(LEFT(E9854,4),"-",MID(E9854,5,2),"-",RIGHT(E9854,2)), NULL)</f>
        <v>1996-08-05</v>
      </c>
    </row>
    <row r="9855" spans="1:9" ht="13" x14ac:dyDescent="0.15">
      <c r="A9855" s="1" t="s">
        <v>7368</v>
      </c>
      <c r="B9855" s="1" t="s">
        <v>277</v>
      </c>
      <c r="C9855" s="1">
        <v>20</v>
      </c>
      <c r="D9855" s="1">
        <v>19960311</v>
      </c>
      <c r="E9855" s="1">
        <v>19960805</v>
      </c>
      <c r="F9855" t="str">
        <f t="shared" si="306"/>
        <v>8341</v>
      </c>
      <c r="G9855" t="str">
        <f>SUBSTITUTE(SUBSTITUTE(SUBSTITUTE(LOWER(B9855), " ", "-"), "(",""), ")", "")</f>
        <v>education</v>
      </c>
      <c r="H9855" t="str">
        <f t="shared" si="307"/>
        <v>1996-03-11</v>
      </c>
      <c r="I9855" t="str">
        <f>IFERROR(CONCATENATE(LEFT(E9855,4),"-",MID(E9855,5,2),"-",RIGHT(E9855,2)), NULL)</f>
        <v>1996-08-05</v>
      </c>
    </row>
    <row r="9856" spans="1:9" ht="13" x14ac:dyDescent="0.15">
      <c r="A9856" s="1" t="s">
        <v>7368</v>
      </c>
      <c r="B9856" s="1" t="s">
        <v>283</v>
      </c>
      <c r="C9856" s="1">
        <v>20</v>
      </c>
      <c r="D9856" s="1">
        <v>19960311</v>
      </c>
      <c r="E9856" s="1">
        <v>19960805</v>
      </c>
      <c r="F9856" t="str">
        <f t="shared" si="306"/>
        <v>8341</v>
      </c>
      <c r="G9856" t="str">
        <f>SUBSTITUTE(SUBSTITUTE(SUBSTITUTE(LOWER(B9856), " ", "-"), "(",""), ")", "")</f>
        <v>employment</v>
      </c>
      <c r="H9856" t="str">
        <f t="shared" si="307"/>
        <v>1996-03-11</v>
      </c>
      <c r="I9856" t="str">
        <f>IFERROR(CONCATENATE(LEFT(E9856,4),"-",MID(E9856,5,2),"-",RIGHT(E9856,2)), NULL)</f>
        <v>1996-08-05</v>
      </c>
    </row>
    <row r="9857" spans="1:9" ht="13" x14ac:dyDescent="0.15">
      <c r="A9857" s="1" t="s">
        <v>7368</v>
      </c>
      <c r="B9857" s="1" t="s">
        <v>290</v>
      </c>
      <c r="C9857" s="1">
        <v>20</v>
      </c>
      <c r="D9857" s="1">
        <v>19960311</v>
      </c>
      <c r="E9857" s="1">
        <v>19960805</v>
      </c>
      <c r="F9857" t="str">
        <f t="shared" si="306"/>
        <v>8341</v>
      </c>
      <c r="G9857" t="str">
        <f>SUBSTITUTE(SUBSTITUTE(SUBSTITUTE(LOWER(B9857), " ", "-"), "(",""), ")", "")</f>
        <v>training</v>
      </c>
      <c r="H9857" t="str">
        <f t="shared" si="307"/>
        <v>1996-03-11</v>
      </c>
      <c r="I9857" t="str">
        <f>IFERROR(CONCATENATE(LEFT(E9857,4),"-",MID(E9857,5,2),"-",RIGHT(E9857,2)), NULL)</f>
        <v>1996-08-05</v>
      </c>
    </row>
    <row r="9858" spans="1:9" ht="13" x14ac:dyDescent="0.15">
      <c r="A9858" s="1" t="s">
        <v>7369</v>
      </c>
      <c r="B9858" s="1" t="s">
        <v>134</v>
      </c>
      <c r="C9858" s="1">
        <v>20</v>
      </c>
      <c r="D9858" s="1">
        <v>19960311</v>
      </c>
      <c r="E9858" s="1">
        <v>19960717</v>
      </c>
      <c r="F9858" t="str">
        <f t="shared" si="306"/>
        <v>8342</v>
      </c>
      <c r="G9858" t="str">
        <f>SUBSTITUTE(SUBSTITUTE(SUBSTITUTE(LOWER(B9858), " ", "-"), "(",""), ")", "")</f>
        <v>regional-development</v>
      </c>
      <c r="H9858" t="str">
        <f t="shared" si="307"/>
        <v>1996-03-11</v>
      </c>
      <c r="I9858" t="str">
        <f>IFERROR(CONCATENATE(LEFT(E9858,4),"-",MID(E9858,5,2),"-",RIGHT(E9858,2)), NULL)</f>
        <v>1996-07-17</v>
      </c>
    </row>
    <row r="9859" spans="1:9" ht="13" x14ac:dyDescent="0.15">
      <c r="A9859" s="1" t="s">
        <v>7369</v>
      </c>
      <c r="B9859" s="1" t="s">
        <v>45</v>
      </c>
      <c r="C9859" s="1">
        <v>20</v>
      </c>
      <c r="D9859" s="1">
        <v>19960311</v>
      </c>
      <c r="E9859" s="1">
        <v>19960717</v>
      </c>
      <c r="F9859" t="str">
        <f t="shared" ref="F9859:F9922" si="308">TEXT(SUBSTITUTE(A9859, "CA ", ""), "0000")</f>
        <v>8342</v>
      </c>
      <c r="G9859" t="str">
        <f>SUBSTITUTE(SUBSTITUTE(SUBSTITUTE(LOWER(B9859), " ", "-"), "(",""), ")", "")</f>
        <v>transport</v>
      </c>
      <c r="H9859" t="str">
        <f t="shared" ref="H9859:H9922" si="309">CONCATENATE(LEFT(D9859,4),"-",MID(D9859,5,2),"-",RIGHT(D9859,2))</f>
        <v>1996-03-11</v>
      </c>
      <c r="I9859" t="str">
        <f>IFERROR(CONCATENATE(LEFT(E9859,4),"-",MID(E9859,5,2),"-",RIGHT(E9859,2)), NULL)</f>
        <v>1996-07-17</v>
      </c>
    </row>
    <row r="9860" spans="1:9" ht="13" x14ac:dyDescent="0.15">
      <c r="A9860" s="1" t="s">
        <v>7370</v>
      </c>
      <c r="B9860" s="1" t="s">
        <v>24</v>
      </c>
      <c r="C9860" s="1">
        <v>20</v>
      </c>
      <c r="D9860" s="1">
        <v>19920131</v>
      </c>
      <c r="F9860" t="str">
        <f t="shared" si="308"/>
        <v>8343</v>
      </c>
      <c r="G9860" t="str">
        <f>SUBSTITUTE(SUBSTITUTE(SUBSTITUTE(LOWER(B9860), " ", "-"), "(",""), ")", "")</f>
        <v>logistics-air-force</v>
      </c>
      <c r="H9860" t="str">
        <f t="shared" si="309"/>
        <v>1992-01-31</v>
      </c>
      <c r="I9860" t="str">
        <f>IFERROR(CONCATENATE(LEFT(E9860,4),"-",MID(E9860,5,2),"-",RIGHT(E9860,2)), NULL)</f>
        <v>--</v>
      </c>
    </row>
    <row r="9861" spans="1:9" ht="13" x14ac:dyDescent="0.15">
      <c r="A9861" s="1" t="s">
        <v>7371</v>
      </c>
      <c r="B9861" s="1" t="s">
        <v>712</v>
      </c>
      <c r="C9861" s="1">
        <v>20</v>
      </c>
      <c r="D9861" s="1">
        <v>19420730</v>
      </c>
      <c r="E9861" s="1">
        <v>19451231</v>
      </c>
      <c r="F9861" t="str">
        <f t="shared" si="308"/>
        <v>8344</v>
      </c>
      <c r="G9861" t="str">
        <f>SUBSTITUTE(SUBSTITUTE(SUBSTITUTE(LOWER(B9861), " ", "-"), "(",""), ")", "")</f>
        <v>defence-intelligence</v>
      </c>
      <c r="H9861" t="str">
        <f t="shared" si="309"/>
        <v>1942-07-30</v>
      </c>
      <c r="I9861" t="str">
        <f>IFERROR(CONCATENATE(LEFT(E9861,4),"-",MID(E9861,5,2),"-",RIGHT(E9861,2)), NULL)</f>
        <v>1945-12-31</v>
      </c>
    </row>
    <row r="9862" spans="1:9" ht="13" x14ac:dyDescent="0.15">
      <c r="A9862" s="1" t="s">
        <v>7372</v>
      </c>
      <c r="B9862" s="1" t="s">
        <v>39</v>
      </c>
      <c r="C9862" s="1">
        <v>20</v>
      </c>
      <c r="D9862" s="1">
        <v>19860703</v>
      </c>
      <c r="E9862" s="1">
        <v>19870227</v>
      </c>
      <c r="F9862" t="str">
        <f t="shared" si="308"/>
        <v>8345</v>
      </c>
      <c r="G9862" t="str">
        <f>SUBSTITUTE(SUBSTITUTE(SUBSTITUTE(LOWER(B9862), " ", "-"), "(",""), ")", "")</f>
        <v>committees-of-inquiry</v>
      </c>
      <c r="H9862" t="str">
        <f t="shared" si="309"/>
        <v>1986-07-03</v>
      </c>
      <c r="I9862" t="str">
        <f>IFERROR(CONCATENATE(LEFT(E9862,4),"-",MID(E9862,5,2),"-",RIGHT(E9862,2)), NULL)</f>
        <v>1987-02-27</v>
      </c>
    </row>
    <row r="9863" spans="1:9" ht="13" x14ac:dyDescent="0.15">
      <c r="A9863" s="1" t="s">
        <v>7373</v>
      </c>
      <c r="B9863" s="1" t="s">
        <v>277</v>
      </c>
      <c r="C9863" s="1">
        <v>20</v>
      </c>
      <c r="D9863" s="1">
        <v>19960805</v>
      </c>
      <c r="E9863" s="1">
        <v>19980430</v>
      </c>
      <c r="F9863" t="str">
        <f t="shared" si="308"/>
        <v>8346</v>
      </c>
      <c r="G9863" t="str">
        <f>SUBSTITUTE(SUBSTITUTE(SUBSTITUTE(LOWER(B9863), " ", "-"), "(",""), ")", "")</f>
        <v>education</v>
      </c>
      <c r="H9863" t="str">
        <f t="shared" si="309"/>
        <v>1996-08-05</v>
      </c>
      <c r="I9863" t="str">
        <f>IFERROR(CONCATENATE(LEFT(E9863,4),"-",MID(E9863,5,2),"-",RIGHT(E9863,2)), NULL)</f>
        <v>1998-04-30</v>
      </c>
    </row>
    <row r="9864" spans="1:9" ht="13" x14ac:dyDescent="0.15">
      <c r="A9864" s="1" t="s">
        <v>7373</v>
      </c>
      <c r="B9864" s="1" t="s">
        <v>283</v>
      </c>
      <c r="C9864" s="1">
        <v>20</v>
      </c>
      <c r="D9864" s="1">
        <v>19960805</v>
      </c>
      <c r="E9864" s="1">
        <v>19980430</v>
      </c>
      <c r="F9864" t="str">
        <f t="shared" si="308"/>
        <v>8346</v>
      </c>
      <c r="G9864" t="str">
        <f>SUBSTITUTE(SUBSTITUTE(SUBSTITUTE(LOWER(B9864), " ", "-"), "(",""), ")", "")</f>
        <v>employment</v>
      </c>
      <c r="H9864" t="str">
        <f t="shared" si="309"/>
        <v>1996-08-05</v>
      </c>
      <c r="I9864" t="str">
        <f>IFERROR(CONCATENATE(LEFT(E9864,4),"-",MID(E9864,5,2),"-",RIGHT(E9864,2)), NULL)</f>
        <v>1998-04-30</v>
      </c>
    </row>
    <row r="9865" spans="1:9" ht="13" x14ac:dyDescent="0.15">
      <c r="A9865" s="1" t="s">
        <v>7373</v>
      </c>
      <c r="B9865" s="1" t="s">
        <v>290</v>
      </c>
      <c r="C9865" s="1">
        <v>20</v>
      </c>
      <c r="D9865" s="1">
        <v>19960805</v>
      </c>
      <c r="E9865" s="1">
        <v>19980430</v>
      </c>
      <c r="F9865" t="str">
        <f t="shared" si="308"/>
        <v>8346</v>
      </c>
      <c r="G9865" t="str">
        <f>SUBSTITUTE(SUBSTITUTE(SUBSTITUTE(LOWER(B9865), " ", "-"), "(",""), ")", "")</f>
        <v>training</v>
      </c>
      <c r="H9865" t="str">
        <f t="shared" si="309"/>
        <v>1996-08-05</v>
      </c>
      <c r="I9865" t="str">
        <f>IFERROR(CONCATENATE(LEFT(E9865,4),"-",MID(E9865,5,2),"-",RIGHT(E9865,2)), NULL)</f>
        <v>1998-04-30</v>
      </c>
    </row>
    <row r="9866" spans="1:9" ht="13" x14ac:dyDescent="0.15">
      <c r="A9866" s="1" t="s">
        <v>7374</v>
      </c>
      <c r="B9866" s="1" t="s">
        <v>439</v>
      </c>
      <c r="C9866" s="1">
        <v>20</v>
      </c>
      <c r="D9866" s="1">
        <v>19960101</v>
      </c>
      <c r="E9866" s="1">
        <v>19970815</v>
      </c>
      <c r="F9866" t="str">
        <f t="shared" si="308"/>
        <v>8347</v>
      </c>
      <c r="G9866" t="str">
        <f>SUBSTITUTE(SUBSTITUTE(SUBSTITUTE(LOWER(B9866), " ", "-"), "(",""), ")", "")</f>
        <v>building</v>
      </c>
      <c r="H9866" t="str">
        <f t="shared" si="309"/>
        <v>1996-01-01</v>
      </c>
      <c r="I9866" t="str">
        <f>IFERROR(CONCATENATE(LEFT(E9866,4),"-",MID(E9866,5,2),"-",RIGHT(E9866,2)), NULL)</f>
        <v>1997-08-15</v>
      </c>
    </row>
    <row r="9867" spans="1:9" ht="13" x14ac:dyDescent="0.15">
      <c r="A9867" s="1" t="s">
        <v>7375</v>
      </c>
      <c r="B9867" s="1" t="s">
        <v>277</v>
      </c>
      <c r="C9867" s="1">
        <v>20</v>
      </c>
      <c r="D9867" s="1">
        <v>19960311</v>
      </c>
      <c r="E9867" s="1">
        <v>19980430</v>
      </c>
      <c r="F9867" t="str">
        <f t="shared" si="308"/>
        <v>8348</v>
      </c>
      <c r="G9867" t="str">
        <f>SUBSTITUTE(SUBSTITUTE(SUBSTITUTE(LOWER(B9867), " ", "-"), "(",""), ")", "")</f>
        <v>education</v>
      </c>
      <c r="H9867" t="str">
        <f t="shared" si="309"/>
        <v>1996-03-11</v>
      </c>
      <c r="I9867" t="str">
        <f>IFERROR(CONCATENATE(LEFT(E9867,4),"-",MID(E9867,5,2),"-",RIGHT(E9867,2)), NULL)</f>
        <v>1998-04-30</v>
      </c>
    </row>
    <row r="9868" spans="1:9" ht="13" x14ac:dyDescent="0.15">
      <c r="A9868" s="1" t="s">
        <v>7375</v>
      </c>
      <c r="B9868" s="1" t="s">
        <v>283</v>
      </c>
      <c r="C9868" s="1">
        <v>20</v>
      </c>
      <c r="D9868" s="1">
        <v>19960311</v>
      </c>
      <c r="E9868" s="1">
        <v>19980430</v>
      </c>
      <c r="F9868" t="str">
        <f t="shared" si="308"/>
        <v>8348</v>
      </c>
      <c r="G9868" t="str">
        <f>SUBSTITUTE(SUBSTITUTE(SUBSTITUTE(LOWER(B9868), " ", "-"), "(",""), ")", "")</f>
        <v>employment</v>
      </c>
      <c r="H9868" t="str">
        <f t="shared" si="309"/>
        <v>1996-03-11</v>
      </c>
      <c r="I9868" t="str">
        <f>IFERROR(CONCATENATE(LEFT(E9868,4),"-",MID(E9868,5,2),"-",RIGHT(E9868,2)), NULL)</f>
        <v>1998-04-30</v>
      </c>
    </row>
    <row r="9869" spans="1:9" ht="13" x14ac:dyDescent="0.15">
      <c r="A9869" s="1" t="s">
        <v>7375</v>
      </c>
      <c r="B9869" s="1" t="s">
        <v>290</v>
      </c>
      <c r="C9869" s="1">
        <v>20</v>
      </c>
      <c r="D9869" s="1">
        <v>19960311</v>
      </c>
      <c r="E9869" s="1">
        <v>19980430</v>
      </c>
      <c r="F9869" t="str">
        <f t="shared" si="308"/>
        <v>8348</v>
      </c>
      <c r="G9869" t="str">
        <f>SUBSTITUTE(SUBSTITUTE(SUBSTITUTE(LOWER(B9869), " ", "-"), "(",""), ")", "")</f>
        <v>training</v>
      </c>
      <c r="H9869" t="str">
        <f t="shared" si="309"/>
        <v>1996-03-11</v>
      </c>
      <c r="I9869" t="str">
        <f>IFERROR(CONCATENATE(LEFT(E9869,4),"-",MID(E9869,5,2),"-",RIGHT(E9869,2)), NULL)</f>
        <v>1998-04-30</v>
      </c>
    </row>
    <row r="9870" spans="1:9" ht="13" x14ac:dyDescent="0.15">
      <c r="A9870" s="1" t="s">
        <v>7376</v>
      </c>
      <c r="B9870" s="1" t="s">
        <v>277</v>
      </c>
      <c r="C9870" s="1">
        <v>20</v>
      </c>
      <c r="D9870" s="1">
        <v>19960311</v>
      </c>
      <c r="E9870" s="1">
        <v>19980430</v>
      </c>
      <c r="F9870" t="str">
        <f t="shared" si="308"/>
        <v>8349</v>
      </c>
      <c r="G9870" t="str">
        <f>SUBSTITUTE(SUBSTITUTE(SUBSTITUTE(LOWER(B9870), " ", "-"), "(",""), ")", "")</f>
        <v>education</v>
      </c>
      <c r="H9870" t="str">
        <f t="shared" si="309"/>
        <v>1996-03-11</v>
      </c>
      <c r="I9870" t="str">
        <f>IFERROR(CONCATENATE(LEFT(E9870,4),"-",MID(E9870,5,2),"-",RIGHT(E9870,2)), NULL)</f>
        <v>1998-04-30</v>
      </c>
    </row>
    <row r="9871" spans="1:9" ht="13" x14ac:dyDescent="0.15">
      <c r="A9871" s="1" t="s">
        <v>7376</v>
      </c>
      <c r="B9871" s="1" t="s">
        <v>283</v>
      </c>
      <c r="C9871" s="1">
        <v>20</v>
      </c>
      <c r="D9871" s="1">
        <v>19960311</v>
      </c>
      <c r="E9871" s="1">
        <v>19980430</v>
      </c>
      <c r="F9871" t="str">
        <f t="shared" si="308"/>
        <v>8349</v>
      </c>
      <c r="G9871" t="str">
        <f>SUBSTITUTE(SUBSTITUTE(SUBSTITUTE(LOWER(B9871), " ", "-"), "(",""), ")", "")</f>
        <v>employment</v>
      </c>
      <c r="H9871" t="str">
        <f t="shared" si="309"/>
        <v>1996-03-11</v>
      </c>
      <c r="I9871" t="str">
        <f>IFERROR(CONCATENATE(LEFT(E9871,4),"-",MID(E9871,5,2),"-",RIGHT(E9871,2)), NULL)</f>
        <v>1998-04-30</v>
      </c>
    </row>
    <row r="9872" spans="1:9" ht="13" x14ac:dyDescent="0.15">
      <c r="A9872" s="1" t="s">
        <v>7376</v>
      </c>
      <c r="B9872" s="1" t="s">
        <v>290</v>
      </c>
      <c r="C9872" s="1">
        <v>20</v>
      </c>
      <c r="D9872" s="1">
        <v>19960311</v>
      </c>
      <c r="E9872" s="1">
        <v>19980430</v>
      </c>
      <c r="F9872" t="str">
        <f t="shared" si="308"/>
        <v>8349</v>
      </c>
      <c r="G9872" t="str">
        <f>SUBSTITUTE(SUBSTITUTE(SUBSTITUTE(LOWER(B9872), " ", "-"), "(",""), ")", "")</f>
        <v>training</v>
      </c>
      <c r="H9872" t="str">
        <f t="shared" si="309"/>
        <v>1996-03-11</v>
      </c>
      <c r="I9872" t="str">
        <f>IFERROR(CONCATENATE(LEFT(E9872,4),"-",MID(E9872,5,2),"-",RIGHT(E9872,2)), NULL)</f>
        <v>1998-04-30</v>
      </c>
    </row>
    <row r="9873" spans="1:9" ht="13" x14ac:dyDescent="0.15">
      <c r="A9873" s="1" t="s">
        <v>7377</v>
      </c>
      <c r="B9873" s="1" t="s">
        <v>132</v>
      </c>
      <c r="C9873" s="1">
        <v>20</v>
      </c>
      <c r="D9873" s="1">
        <v>19420225</v>
      </c>
      <c r="E9873" s="1">
        <v>19470731</v>
      </c>
      <c r="F9873" t="str">
        <f t="shared" si="308"/>
        <v>0835</v>
      </c>
      <c r="G9873" t="str">
        <f>SUBSTITUTE(SUBSTITUTE(SUBSTITUTE(LOWER(B9873), " ", "-"), "(",""), ")", "")</f>
        <v>defence-forces</v>
      </c>
      <c r="H9873" t="str">
        <f t="shared" si="309"/>
        <v>1942-02-25</v>
      </c>
      <c r="I9873" t="str">
        <f>IFERROR(CONCATENATE(LEFT(E9873,4),"-",MID(E9873,5,2),"-",RIGHT(E9873,2)), NULL)</f>
        <v>1947-07-31</v>
      </c>
    </row>
    <row r="9874" spans="1:9" ht="13" x14ac:dyDescent="0.15">
      <c r="A9874" s="1" t="s">
        <v>7378</v>
      </c>
      <c r="B9874" s="1" t="s">
        <v>277</v>
      </c>
      <c r="C9874" s="1">
        <v>20</v>
      </c>
      <c r="D9874" s="1">
        <v>19960311</v>
      </c>
      <c r="E9874" s="1">
        <v>19980430</v>
      </c>
      <c r="F9874" t="str">
        <f t="shared" si="308"/>
        <v>8350</v>
      </c>
      <c r="G9874" t="str">
        <f>SUBSTITUTE(SUBSTITUTE(SUBSTITUTE(LOWER(B9874), " ", "-"), "(",""), ")", "")</f>
        <v>education</v>
      </c>
      <c r="H9874" t="str">
        <f t="shared" si="309"/>
        <v>1996-03-11</v>
      </c>
      <c r="I9874" t="str">
        <f>IFERROR(CONCATENATE(LEFT(E9874,4),"-",MID(E9874,5,2),"-",RIGHT(E9874,2)), NULL)</f>
        <v>1998-04-30</v>
      </c>
    </row>
    <row r="9875" spans="1:9" ht="13" x14ac:dyDescent="0.15">
      <c r="A9875" s="1" t="s">
        <v>7378</v>
      </c>
      <c r="B9875" s="1" t="s">
        <v>283</v>
      </c>
      <c r="C9875" s="1">
        <v>20</v>
      </c>
      <c r="D9875" s="1">
        <v>19960311</v>
      </c>
      <c r="E9875" s="1">
        <v>19980430</v>
      </c>
      <c r="F9875" t="str">
        <f t="shared" si="308"/>
        <v>8350</v>
      </c>
      <c r="G9875" t="str">
        <f>SUBSTITUTE(SUBSTITUTE(SUBSTITUTE(LOWER(B9875), " ", "-"), "(",""), ")", "")</f>
        <v>employment</v>
      </c>
      <c r="H9875" t="str">
        <f t="shared" si="309"/>
        <v>1996-03-11</v>
      </c>
      <c r="I9875" t="str">
        <f>IFERROR(CONCATENATE(LEFT(E9875,4),"-",MID(E9875,5,2),"-",RIGHT(E9875,2)), NULL)</f>
        <v>1998-04-30</v>
      </c>
    </row>
    <row r="9876" spans="1:9" ht="13" x14ac:dyDescent="0.15">
      <c r="A9876" s="1" t="s">
        <v>7378</v>
      </c>
      <c r="B9876" s="1" t="s">
        <v>290</v>
      </c>
      <c r="C9876" s="1">
        <v>20</v>
      </c>
      <c r="D9876" s="1">
        <v>19960311</v>
      </c>
      <c r="E9876" s="1">
        <v>19980430</v>
      </c>
      <c r="F9876" t="str">
        <f t="shared" si="308"/>
        <v>8350</v>
      </c>
      <c r="G9876" t="str">
        <f>SUBSTITUTE(SUBSTITUTE(SUBSTITUTE(LOWER(B9876), " ", "-"), "(",""), ")", "")</f>
        <v>training</v>
      </c>
      <c r="H9876" t="str">
        <f t="shared" si="309"/>
        <v>1996-03-11</v>
      </c>
      <c r="I9876" t="str">
        <f>IFERROR(CONCATENATE(LEFT(E9876,4),"-",MID(E9876,5,2),"-",RIGHT(E9876,2)), NULL)</f>
        <v>1998-04-30</v>
      </c>
    </row>
    <row r="9877" spans="1:9" ht="13" x14ac:dyDescent="0.15">
      <c r="A9877" s="1" t="s">
        <v>7379</v>
      </c>
      <c r="B9877" s="1" t="s">
        <v>277</v>
      </c>
      <c r="C9877" s="1">
        <v>20</v>
      </c>
      <c r="D9877" s="1">
        <v>19960311</v>
      </c>
      <c r="E9877" s="1">
        <v>19960805</v>
      </c>
      <c r="F9877" t="str">
        <f t="shared" si="308"/>
        <v>8351</v>
      </c>
      <c r="G9877" t="str">
        <f>SUBSTITUTE(SUBSTITUTE(SUBSTITUTE(LOWER(B9877), " ", "-"), "(",""), ")", "")</f>
        <v>education</v>
      </c>
      <c r="H9877" t="str">
        <f t="shared" si="309"/>
        <v>1996-03-11</v>
      </c>
      <c r="I9877" t="str">
        <f>IFERROR(CONCATENATE(LEFT(E9877,4),"-",MID(E9877,5,2),"-",RIGHT(E9877,2)), NULL)</f>
        <v>1996-08-05</v>
      </c>
    </row>
    <row r="9878" spans="1:9" ht="13" x14ac:dyDescent="0.15">
      <c r="A9878" s="1" t="s">
        <v>7379</v>
      </c>
      <c r="B9878" s="1" t="s">
        <v>283</v>
      </c>
      <c r="C9878" s="1">
        <v>20</v>
      </c>
      <c r="D9878" s="1">
        <v>19960311</v>
      </c>
      <c r="E9878" s="1">
        <v>19960805</v>
      </c>
      <c r="F9878" t="str">
        <f t="shared" si="308"/>
        <v>8351</v>
      </c>
      <c r="G9878" t="str">
        <f>SUBSTITUTE(SUBSTITUTE(SUBSTITUTE(LOWER(B9878), " ", "-"), "(",""), ")", "")</f>
        <v>employment</v>
      </c>
      <c r="H9878" t="str">
        <f t="shared" si="309"/>
        <v>1996-03-11</v>
      </c>
      <c r="I9878" t="str">
        <f>IFERROR(CONCATENATE(LEFT(E9878,4),"-",MID(E9878,5,2),"-",RIGHT(E9878,2)), NULL)</f>
        <v>1996-08-05</v>
      </c>
    </row>
    <row r="9879" spans="1:9" ht="13" x14ac:dyDescent="0.15">
      <c r="A9879" s="1" t="s">
        <v>7379</v>
      </c>
      <c r="B9879" s="1" t="s">
        <v>290</v>
      </c>
      <c r="C9879" s="1">
        <v>20</v>
      </c>
      <c r="D9879" s="1">
        <v>19960311</v>
      </c>
      <c r="E9879" s="1">
        <v>19960805</v>
      </c>
      <c r="F9879" t="str">
        <f t="shared" si="308"/>
        <v>8351</v>
      </c>
      <c r="G9879" t="str">
        <f>SUBSTITUTE(SUBSTITUTE(SUBSTITUTE(LOWER(B9879), " ", "-"), "(",""), ")", "")</f>
        <v>training</v>
      </c>
      <c r="H9879" t="str">
        <f t="shared" si="309"/>
        <v>1996-03-11</v>
      </c>
      <c r="I9879" t="str">
        <f>IFERROR(CONCATENATE(LEFT(E9879,4),"-",MID(E9879,5,2),"-",RIGHT(E9879,2)), NULL)</f>
        <v>1996-08-05</v>
      </c>
    </row>
    <row r="9880" spans="1:9" ht="13" x14ac:dyDescent="0.15">
      <c r="A9880" s="1" t="s">
        <v>7380</v>
      </c>
      <c r="B9880" s="1" t="s">
        <v>277</v>
      </c>
      <c r="C9880" s="1">
        <v>20</v>
      </c>
      <c r="D9880" s="1">
        <v>19960311</v>
      </c>
      <c r="E9880" s="1">
        <v>19960805</v>
      </c>
      <c r="F9880" t="str">
        <f t="shared" si="308"/>
        <v>8352</v>
      </c>
      <c r="G9880" t="str">
        <f>SUBSTITUTE(SUBSTITUTE(SUBSTITUTE(LOWER(B9880), " ", "-"), "(",""), ")", "")</f>
        <v>education</v>
      </c>
      <c r="H9880" t="str">
        <f t="shared" si="309"/>
        <v>1996-03-11</v>
      </c>
      <c r="I9880" t="str">
        <f>IFERROR(CONCATENATE(LEFT(E9880,4),"-",MID(E9880,5,2),"-",RIGHT(E9880,2)), NULL)</f>
        <v>1996-08-05</v>
      </c>
    </row>
    <row r="9881" spans="1:9" ht="13" x14ac:dyDescent="0.15">
      <c r="A9881" s="1" t="s">
        <v>7380</v>
      </c>
      <c r="B9881" s="1" t="s">
        <v>283</v>
      </c>
      <c r="C9881" s="1">
        <v>20</v>
      </c>
      <c r="D9881" s="1">
        <v>19960311</v>
      </c>
      <c r="E9881" s="1">
        <v>19960805</v>
      </c>
      <c r="F9881" t="str">
        <f t="shared" si="308"/>
        <v>8352</v>
      </c>
      <c r="G9881" t="str">
        <f>SUBSTITUTE(SUBSTITUTE(SUBSTITUTE(LOWER(B9881), " ", "-"), "(",""), ")", "")</f>
        <v>employment</v>
      </c>
      <c r="H9881" t="str">
        <f t="shared" si="309"/>
        <v>1996-03-11</v>
      </c>
      <c r="I9881" t="str">
        <f>IFERROR(CONCATENATE(LEFT(E9881,4),"-",MID(E9881,5,2),"-",RIGHT(E9881,2)), NULL)</f>
        <v>1996-08-05</v>
      </c>
    </row>
    <row r="9882" spans="1:9" ht="13" x14ac:dyDescent="0.15">
      <c r="A9882" s="1" t="s">
        <v>7380</v>
      </c>
      <c r="B9882" s="1" t="s">
        <v>290</v>
      </c>
      <c r="C9882" s="1">
        <v>20</v>
      </c>
      <c r="D9882" s="1">
        <v>19960311</v>
      </c>
      <c r="E9882" s="1">
        <v>19960805</v>
      </c>
      <c r="F9882" t="str">
        <f t="shared" si="308"/>
        <v>8352</v>
      </c>
      <c r="G9882" t="str">
        <f>SUBSTITUTE(SUBSTITUTE(SUBSTITUTE(LOWER(B9882), " ", "-"), "(",""), ")", "")</f>
        <v>training</v>
      </c>
      <c r="H9882" t="str">
        <f t="shared" si="309"/>
        <v>1996-03-11</v>
      </c>
      <c r="I9882" t="str">
        <f>IFERROR(CONCATENATE(LEFT(E9882,4),"-",MID(E9882,5,2),"-",RIGHT(E9882,2)), NULL)</f>
        <v>1996-08-05</v>
      </c>
    </row>
    <row r="9883" spans="1:9" ht="13" x14ac:dyDescent="0.15">
      <c r="A9883" s="1" t="s">
        <v>7381</v>
      </c>
      <c r="B9883" s="1" t="s">
        <v>277</v>
      </c>
      <c r="C9883" s="1">
        <v>20</v>
      </c>
      <c r="D9883" s="1">
        <v>19960311</v>
      </c>
      <c r="E9883" s="1">
        <v>19960805</v>
      </c>
      <c r="F9883" t="str">
        <f t="shared" si="308"/>
        <v>8353</v>
      </c>
      <c r="G9883" t="str">
        <f>SUBSTITUTE(SUBSTITUTE(SUBSTITUTE(LOWER(B9883), " ", "-"), "(",""), ")", "")</f>
        <v>education</v>
      </c>
      <c r="H9883" t="str">
        <f t="shared" si="309"/>
        <v>1996-03-11</v>
      </c>
      <c r="I9883" t="str">
        <f>IFERROR(CONCATENATE(LEFT(E9883,4),"-",MID(E9883,5,2),"-",RIGHT(E9883,2)), NULL)</f>
        <v>1996-08-05</v>
      </c>
    </row>
    <row r="9884" spans="1:9" ht="13" x14ac:dyDescent="0.15">
      <c r="A9884" s="1" t="s">
        <v>7381</v>
      </c>
      <c r="B9884" s="1" t="s">
        <v>283</v>
      </c>
      <c r="C9884" s="1">
        <v>20</v>
      </c>
      <c r="D9884" s="1">
        <v>19960311</v>
      </c>
      <c r="E9884" s="1">
        <v>19960805</v>
      </c>
      <c r="F9884" t="str">
        <f t="shared" si="308"/>
        <v>8353</v>
      </c>
      <c r="G9884" t="str">
        <f>SUBSTITUTE(SUBSTITUTE(SUBSTITUTE(LOWER(B9884), " ", "-"), "(",""), ")", "")</f>
        <v>employment</v>
      </c>
      <c r="H9884" t="str">
        <f t="shared" si="309"/>
        <v>1996-03-11</v>
      </c>
      <c r="I9884" t="str">
        <f>IFERROR(CONCATENATE(LEFT(E9884,4),"-",MID(E9884,5,2),"-",RIGHT(E9884,2)), NULL)</f>
        <v>1996-08-05</v>
      </c>
    </row>
    <row r="9885" spans="1:9" ht="13" x14ac:dyDescent="0.15">
      <c r="A9885" s="1" t="s">
        <v>7381</v>
      </c>
      <c r="B9885" s="1" t="s">
        <v>290</v>
      </c>
      <c r="C9885" s="1">
        <v>20</v>
      </c>
      <c r="D9885" s="1">
        <v>19960311</v>
      </c>
      <c r="E9885" s="1">
        <v>19960805</v>
      </c>
      <c r="F9885" t="str">
        <f t="shared" si="308"/>
        <v>8353</v>
      </c>
      <c r="G9885" t="str">
        <f>SUBSTITUTE(SUBSTITUTE(SUBSTITUTE(LOWER(B9885), " ", "-"), "(",""), ")", "")</f>
        <v>training</v>
      </c>
      <c r="H9885" t="str">
        <f t="shared" si="309"/>
        <v>1996-03-11</v>
      </c>
      <c r="I9885" t="str">
        <f>IFERROR(CONCATENATE(LEFT(E9885,4),"-",MID(E9885,5,2),"-",RIGHT(E9885,2)), NULL)</f>
        <v>1996-08-05</v>
      </c>
    </row>
    <row r="9886" spans="1:9" ht="13" x14ac:dyDescent="0.15">
      <c r="A9886" s="1" t="s">
        <v>7382</v>
      </c>
      <c r="B9886" s="1" t="s">
        <v>134</v>
      </c>
      <c r="C9886" s="1">
        <v>20</v>
      </c>
      <c r="D9886" s="1">
        <v>19960311</v>
      </c>
      <c r="E9886" s="1">
        <v>19981021</v>
      </c>
      <c r="F9886" t="str">
        <f t="shared" si="308"/>
        <v>8354</v>
      </c>
      <c r="G9886" t="str">
        <f>SUBSTITUTE(SUBSTITUTE(SUBSTITUTE(LOWER(B9886), " ", "-"), "(",""), ")", "")</f>
        <v>regional-development</v>
      </c>
      <c r="H9886" t="str">
        <f t="shared" si="309"/>
        <v>1996-03-11</v>
      </c>
      <c r="I9886" t="str">
        <f>IFERROR(CONCATENATE(LEFT(E9886,4),"-",MID(E9886,5,2),"-",RIGHT(E9886,2)), NULL)</f>
        <v>1998-10-21</v>
      </c>
    </row>
    <row r="9887" spans="1:9" ht="13" x14ac:dyDescent="0.15">
      <c r="A9887" s="1" t="s">
        <v>7382</v>
      </c>
      <c r="B9887" s="1" t="s">
        <v>45</v>
      </c>
      <c r="C9887" s="1">
        <v>20</v>
      </c>
      <c r="D9887" s="1">
        <v>19960311</v>
      </c>
      <c r="E9887" s="1">
        <v>19981021</v>
      </c>
      <c r="F9887" t="str">
        <f t="shared" si="308"/>
        <v>8354</v>
      </c>
      <c r="G9887" t="str">
        <f>SUBSTITUTE(SUBSTITUTE(SUBSTITUTE(LOWER(B9887), " ", "-"), "(",""), ")", "")</f>
        <v>transport</v>
      </c>
      <c r="H9887" t="str">
        <f t="shared" si="309"/>
        <v>1996-03-11</v>
      </c>
      <c r="I9887" t="str">
        <f>IFERROR(CONCATENATE(LEFT(E9887,4),"-",MID(E9887,5,2),"-",RIGHT(E9887,2)), NULL)</f>
        <v>1998-10-21</v>
      </c>
    </row>
    <row r="9888" spans="1:9" ht="13" x14ac:dyDescent="0.15">
      <c r="A9888" s="1" t="s">
        <v>7383</v>
      </c>
      <c r="B9888" s="1" t="s">
        <v>209</v>
      </c>
      <c r="C9888" s="1">
        <v>20</v>
      </c>
      <c r="D9888" s="1">
        <v>19941010</v>
      </c>
      <c r="F9888" t="str">
        <f t="shared" si="308"/>
        <v>8355</v>
      </c>
      <c r="G9888" t="str">
        <f>SUBSTITUTE(SUBSTITUTE(SUBSTITUTE(LOWER(B9888), " ", "-"), "(",""), ")", "")</f>
        <v>administrative-law</v>
      </c>
      <c r="H9888" t="str">
        <f t="shared" si="309"/>
        <v>1994-10-10</v>
      </c>
      <c r="I9888" t="str">
        <f>IFERROR(CONCATENATE(LEFT(E9888,4),"-",MID(E9888,5,2),"-",RIGHT(E9888,2)), NULL)</f>
        <v>--</v>
      </c>
    </row>
    <row r="9889" spans="1:9" ht="13" x14ac:dyDescent="0.15">
      <c r="A9889" s="1" t="s">
        <v>7384</v>
      </c>
      <c r="B9889" s="1" t="s">
        <v>260</v>
      </c>
      <c r="C9889" s="1">
        <v>20</v>
      </c>
      <c r="D9889" s="1">
        <v>19510101</v>
      </c>
      <c r="E9889" s="1">
        <v>19661231</v>
      </c>
      <c r="F9889" t="str">
        <f t="shared" si="308"/>
        <v>8356</v>
      </c>
      <c r="G9889" t="str">
        <f>SUBSTITUTE(SUBSTITUTE(SUBSTITUTE(LOWER(B9889), " ", "-"), "(",""), ")", "")</f>
        <v>army-commands</v>
      </c>
      <c r="H9889" t="str">
        <f t="shared" si="309"/>
        <v>1951-01-01</v>
      </c>
      <c r="I9889" t="str">
        <f>IFERROR(CONCATENATE(LEFT(E9889,4),"-",MID(E9889,5,2),"-",RIGHT(E9889,2)), NULL)</f>
        <v>1966-12-31</v>
      </c>
    </row>
    <row r="9890" spans="1:9" ht="13" x14ac:dyDescent="0.15">
      <c r="A9890" s="1" t="s">
        <v>7385</v>
      </c>
      <c r="B9890" s="1" t="s">
        <v>644</v>
      </c>
      <c r="C9890" s="1">
        <v>20</v>
      </c>
      <c r="D9890" s="1">
        <v>19941010</v>
      </c>
      <c r="F9890" t="str">
        <f t="shared" si="308"/>
        <v>8357</v>
      </c>
      <c r="G9890" t="str">
        <f>SUBSTITUTE(SUBSTITUTE(SUBSTITUTE(LOWER(B9890), " ", "-"), "(",""), ")", "")</f>
        <v>communications</v>
      </c>
      <c r="H9890" t="str">
        <f t="shared" si="309"/>
        <v>1994-10-10</v>
      </c>
      <c r="I9890" t="str">
        <f>IFERROR(CONCATENATE(LEFT(E9890,4),"-",MID(E9890,5,2),"-",RIGHT(E9890,2)), NULL)</f>
        <v>--</v>
      </c>
    </row>
    <row r="9891" spans="1:9" ht="13" x14ac:dyDescent="0.15">
      <c r="A9891" s="1" t="s">
        <v>7385</v>
      </c>
      <c r="B9891" s="1" t="s">
        <v>293</v>
      </c>
      <c r="C9891" s="1">
        <v>20</v>
      </c>
      <c r="D9891" s="1">
        <v>19941010</v>
      </c>
      <c r="F9891" t="str">
        <f t="shared" si="308"/>
        <v>8357</v>
      </c>
      <c r="G9891" t="str">
        <f>SUBSTITUTE(SUBSTITUTE(SUBSTITUTE(LOWER(B9891), " ", "-"), "(",""), ")", "")</f>
        <v>cultural-affairs</v>
      </c>
      <c r="H9891" t="str">
        <f t="shared" si="309"/>
        <v>1994-10-10</v>
      </c>
      <c r="I9891" t="str">
        <f>IFERROR(CONCATENATE(LEFT(E9891,4),"-",MID(E9891,5,2),"-",RIGHT(E9891,2)), NULL)</f>
        <v>--</v>
      </c>
    </row>
    <row r="9892" spans="1:9" ht="13" x14ac:dyDescent="0.15">
      <c r="A9892" s="1" t="s">
        <v>7385</v>
      </c>
      <c r="B9892" s="1" t="s">
        <v>560</v>
      </c>
      <c r="C9892" s="1">
        <v>20</v>
      </c>
      <c r="D9892" s="1">
        <v>19941010</v>
      </c>
      <c r="F9892" t="str">
        <f t="shared" si="308"/>
        <v>8357</v>
      </c>
      <c r="G9892" t="str">
        <f>SUBSTITUTE(SUBSTITUTE(SUBSTITUTE(LOWER(B9892), " ", "-"), "(",""), ")", "")</f>
        <v>environment</v>
      </c>
      <c r="H9892" t="str">
        <f t="shared" si="309"/>
        <v>1994-10-10</v>
      </c>
      <c r="I9892" t="str">
        <f>IFERROR(CONCATENATE(LEFT(E9892,4),"-",MID(E9892,5,2),"-",RIGHT(E9892,2)), NULL)</f>
        <v>--</v>
      </c>
    </row>
    <row r="9893" spans="1:9" ht="13" x14ac:dyDescent="0.15">
      <c r="A9893" s="1" t="s">
        <v>7385</v>
      </c>
      <c r="B9893" s="1" t="s">
        <v>552</v>
      </c>
      <c r="C9893" s="1">
        <v>20</v>
      </c>
      <c r="D9893" s="1">
        <v>19941010</v>
      </c>
      <c r="E9893" s="1">
        <v>19981020</v>
      </c>
      <c r="F9893" t="str">
        <f t="shared" si="308"/>
        <v>8357</v>
      </c>
      <c r="G9893" t="str">
        <f>SUBSTITUTE(SUBSTITUTE(SUBSTITUTE(LOWER(B9893), " ", "-"), "(",""), ")", "")</f>
        <v>recreation</v>
      </c>
      <c r="H9893" t="str">
        <f t="shared" si="309"/>
        <v>1994-10-10</v>
      </c>
      <c r="I9893" t="str">
        <f>IFERROR(CONCATENATE(LEFT(E9893,4),"-",MID(E9893,5,2),"-",RIGHT(E9893,2)), NULL)</f>
        <v>1998-10-20</v>
      </c>
    </row>
    <row r="9894" spans="1:9" ht="13" x14ac:dyDescent="0.15">
      <c r="A9894" s="1" t="s">
        <v>7385</v>
      </c>
      <c r="B9894" s="1" t="s">
        <v>117</v>
      </c>
      <c r="C9894" s="1">
        <v>20</v>
      </c>
      <c r="D9894" s="1">
        <v>19941010</v>
      </c>
      <c r="E9894" s="1">
        <v>19981020</v>
      </c>
      <c r="F9894" t="str">
        <f t="shared" si="308"/>
        <v>8357</v>
      </c>
      <c r="G9894" t="str">
        <f>SUBSTITUTE(SUBSTITUTE(SUBSTITUTE(LOWER(B9894), " ", "-"), "(",""), ")", "")</f>
        <v>territory-administration</v>
      </c>
      <c r="H9894" t="str">
        <f t="shared" si="309"/>
        <v>1994-10-10</v>
      </c>
      <c r="I9894" t="str">
        <f>IFERROR(CONCATENATE(LEFT(E9894,4),"-",MID(E9894,5,2),"-",RIGHT(E9894,2)), NULL)</f>
        <v>1998-10-20</v>
      </c>
    </row>
    <row r="9895" spans="1:9" ht="13" x14ac:dyDescent="0.15">
      <c r="A9895" s="1" t="s">
        <v>7386</v>
      </c>
      <c r="B9895" s="1" t="s">
        <v>132</v>
      </c>
      <c r="C9895" s="1">
        <v>20</v>
      </c>
      <c r="D9895" s="1">
        <v>19880101</v>
      </c>
      <c r="F9895" t="str">
        <f t="shared" si="308"/>
        <v>8358</v>
      </c>
      <c r="G9895" t="str">
        <f>SUBSTITUTE(SUBSTITUTE(SUBSTITUTE(LOWER(B9895), " ", "-"), "(",""), ")", "")</f>
        <v>defence-forces</v>
      </c>
      <c r="H9895" t="str">
        <f t="shared" si="309"/>
        <v>1988-01-01</v>
      </c>
      <c r="I9895" t="str">
        <f>IFERROR(CONCATENATE(LEFT(E9895,4),"-",MID(E9895,5,2),"-",RIGHT(E9895,2)), NULL)</f>
        <v>--</v>
      </c>
    </row>
    <row r="9896" spans="1:9" ht="13" x14ac:dyDescent="0.15">
      <c r="A9896" s="1" t="s">
        <v>7386</v>
      </c>
      <c r="B9896" s="1" t="s">
        <v>346</v>
      </c>
      <c r="C9896" s="1">
        <v>20</v>
      </c>
      <c r="D9896" s="1">
        <v>19880101</v>
      </c>
      <c r="F9896" t="str">
        <f t="shared" si="308"/>
        <v>8358</v>
      </c>
      <c r="G9896" t="str">
        <f>SUBSTITUTE(SUBSTITUTE(SUBSTITUTE(LOWER(B9896), " ", "-"), "(",""), ")", "")</f>
        <v>housing</v>
      </c>
      <c r="H9896" t="str">
        <f t="shared" si="309"/>
        <v>1988-01-01</v>
      </c>
      <c r="I9896" t="str">
        <f>IFERROR(CONCATENATE(LEFT(E9896,4),"-",MID(E9896,5,2),"-",RIGHT(E9896,2)), NULL)</f>
        <v>--</v>
      </c>
    </row>
    <row r="9897" spans="1:9" ht="13" x14ac:dyDescent="0.15">
      <c r="A9897" s="1" t="s">
        <v>7387</v>
      </c>
      <c r="B9897" s="1" t="s">
        <v>277</v>
      </c>
      <c r="C9897" s="1">
        <v>20</v>
      </c>
      <c r="D9897" s="1">
        <v>19960805</v>
      </c>
      <c r="E9897" s="1">
        <v>19981021</v>
      </c>
      <c r="F9897" t="str">
        <f t="shared" si="308"/>
        <v>8359</v>
      </c>
      <c r="G9897" t="str">
        <f>SUBSTITUTE(SUBSTITUTE(SUBSTITUTE(LOWER(B9897), " ", "-"), "(",""), ")", "")</f>
        <v>education</v>
      </c>
      <c r="H9897" t="str">
        <f t="shared" si="309"/>
        <v>1996-08-05</v>
      </c>
      <c r="I9897" t="str">
        <f>IFERROR(CONCATENATE(LEFT(E9897,4),"-",MID(E9897,5,2),"-",RIGHT(E9897,2)), NULL)</f>
        <v>1998-10-21</v>
      </c>
    </row>
    <row r="9898" spans="1:9" ht="13" x14ac:dyDescent="0.15">
      <c r="A9898" s="1" t="s">
        <v>7387</v>
      </c>
      <c r="B9898" s="1" t="s">
        <v>283</v>
      </c>
      <c r="C9898" s="1">
        <v>20</v>
      </c>
      <c r="D9898" s="1">
        <v>19960805</v>
      </c>
      <c r="E9898" s="1">
        <v>19981021</v>
      </c>
      <c r="F9898" t="str">
        <f t="shared" si="308"/>
        <v>8359</v>
      </c>
      <c r="G9898" t="str">
        <f>SUBSTITUTE(SUBSTITUTE(SUBSTITUTE(LOWER(B9898), " ", "-"), "(",""), ")", "")</f>
        <v>employment</v>
      </c>
      <c r="H9898" t="str">
        <f t="shared" si="309"/>
        <v>1996-08-05</v>
      </c>
      <c r="I9898" t="str">
        <f>IFERROR(CONCATENATE(LEFT(E9898,4),"-",MID(E9898,5,2),"-",RIGHT(E9898,2)), NULL)</f>
        <v>1998-10-21</v>
      </c>
    </row>
    <row r="9899" spans="1:9" ht="13" x14ac:dyDescent="0.15">
      <c r="A9899" s="1" t="s">
        <v>7387</v>
      </c>
      <c r="B9899" s="1" t="s">
        <v>290</v>
      </c>
      <c r="C9899" s="1">
        <v>20</v>
      </c>
      <c r="D9899" s="1">
        <v>19960805</v>
      </c>
      <c r="E9899" s="1">
        <v>19981021</v>
      </c>
      <c r="F9899" t="str">
        <f t="shared" si="308"/>
        <v>8359</v>
      </c>
      <c r="G9899" t="str">
        <f>SUBSTITUTE(SUBSTITUTE(SUBSTITUTE(LOWER(B9899), " ", "-"), "(",""), ")", "")</f>
        <v>training</v>
      </c>
      <c r="H9899" t="str">
        <f t="shared" si="309"/>
        <v>1996-08-05</v>
      </c>
      <c r="I9899" t="str">
        <f>IFERROR(CONCATENATE(LEFT(E9899,4),"-",MID(E9899,5,2),"-",RIGHT(E9899,2)), NULL)</f>
        <v>1998-10-21</v>
      </c>
    </row>
    <row r="9900" spans="1:9" ht="13" x14ac:dyDescent="0.15">
      <c r="A9900" s="1" t="s">
        <v>7388</v>
      </c>
      <c r="B9900" s="1" t="s">
        <v>36</v>
      </c>
      <c r="C9900" s="1">
        <v>20</v>
      </c>
      <c r="D9900" s="1">
        <v>19470716</v>
      </c>
      <c r="F9900" t="str">
        <f t="shared" si="308"/>
        <v>0836</v>
      </c>
      <c r="G9900" t="str">
        <f>SUBSTITUTE(SUBSTITUTE(SUBSTITUTE(LOWER(B9900), " ", "-"), "(",""), ")", "")</f>
        <v>defence-administration</v>
      </c>
      <c r="H9900" t="str">
        <f t="shared" si="309"/>
        <v>1947-07-16</v>
      </c>
      <c r="I9900" t="str">
        <f>IFERROR(CONCATENATE(LEFT(E9900,4),"-",MID(E9900,5,2),"-",RIGHT(E9900,2)), NULL)</f>
        <v>--</v>
      </c>
    </row>
    <row r="9901" spans="1:9" ht="13" x14ac:dyDescent="0.15">
      <c r="A9901" s="1" t="s">
        <v>7389</v>
      </c>
      <c r="B9901" s="1" t="s">
        <v>277</v>
      </c>
      <c r="C9901" s="1">
        <v>20</v>
      </c>
      <c r="D9901" s="1">
        <v>19960311</v>
      </c>
      <c r="E9901" s="1">
        <v>19971231</v>
      </c>
      <c r="F9901" t="str">
        <f t="shared" si="308"/>
        <v>8360</v>
      </c>
      <c r="G9901" t="str">
        <f>SUBSTITUTE(SUBSTITUTE(SUBSTITUTE(LOWER(B9901), " ", "-"), "(",""), ")", "")</f>
        <v>education</v>
      </c>
      <c r="H9901" t="str">
        <f t="shared" si="309"/>
        <v>1996-03-11</v>
      </c>
      <c r="I9901" t="str">
        <f>IFERROR(CONCATENATE(LEFT(E9901,4),"-",MID(E9901,5,2),"-",RIGHT(E9901,2)), NULL)</f>
        <v>1997-12-31</v>
      </c>
    </row>
    <row r="9902" spans="1:9" ht="13" x14ac:dyDescent="0.15">
      <c r="A9902" s="1" t="s">
        <v>7389</v>
      </c>
      <c r="B9902" s="1" t="s">
        <v>283</v>
      </c>
      <c r="C9902" s="1">
        <v>20</v>
      </c>
      <c r="D9902" s="1">
        <v>19960311</v>
      </c>
      <c r="E9902" s="1">
        <v>19971231</v>
      </c>
      <c r="F9902" t="str">
        <f t="shared" si="308"/>
        <v>8360</v>
      </c>
      <c r="G9902" t="str">
        <f>SUBSTITUTE(SUBSTITUTE(SUBSTITUTE(LOWER(B9902), " ", "-"), "(",""), ")", "")</f>
        <v>employment</v>
      </c>
      <c r="H9902" t="str">
        <f t="shared" si="309"/>
        <v>1996-03-11</v>
      </c>
      <c r="I9902" t="str">
        <f>IFERROR(CONCATENATE(LEFT(E9902,4),"-",MID(E9902,5,2),"-",RIGHT(E9902,2)), NULL)</f>
        <v>1997-12-31</v>
      </c>
    </row>
    <row r="9903" spans="1:9" ht="13" x14ac:dyDescent="0.15">
      <c r="A9903" s="1" t="s">
        <v>7389</v>
      </c>
      <c r="B9903" s="1" t="s">
        <v>290</v>
      </c>
      <c r="C9903" s="1">
        <v>20</v>
      </c>
      <c r="D9903" s="1">
        <v>19960311</v>
      </c>
      <c r="E9903" s="1">
        <v>19971231</v>
      </c>
      <c r="F9903" t="str">
        <f t="shared" si="308"/>
        <v>8360</v>
      </c>
      <c r="G9903" t="str">
        <f>SUBSTITUTE(SUBSTITUTE(SUBSTITUTE(LOWER(B9903), " ", "-"), "(",""), ")", "")</f>
        <v>training</v>
      </c>
      <c r="H9903" t="str">
        <f t="shared" si="309"/>
        <v>1996-03-11</v>
      </c>
      <c r="I9903" t="str">
        <f>IFERROR(CONCATENATE(LEFT(E9903,4),"-",MID(E9903,5,2),"-",RIGHT(E9903,2)), NULL)</f>
        <v>1997-12-31</v>
      </c>
    </row>
    <row r="9904" spans="1:9" ht="13" x14ac:dyDescent="0.15">
      <c r="A9904" s="1" t="s">
        <v>7390</v>
      </c>
      <c r="B9904" s="1" t="s">
        <v>439</v>
      </c>
      <c r="C9904" s="1">
        <v>20</v>
      </c>
      <c r="D9904" s="1">
        <v>19510101</v>
      </c>
      <c r="E9904" s="1">
        <v>19531231</v>
      </c>
      <c r="F9904" t="str">
        <f t="shared" si="308"/>
        <v>8361</v>
      </c>
      <c r="G9904" t="str">
        <f>SUBSTITUTE(SUBSTITUTE(SUBSTITUTE(LOWER(B9904), " ", "-"), "(",""), ")", "")</f>
        <v>building</v>
      </c>
      <c r="H9904" t="str">
        <f t="shared" si="309"/>
        <v>1951-01-01</v>
      </c>
      <c r="I9904" t="str">
        <f>IFERROR(CONCATENATE(LEFT(E9904,4),"-",MID(E9904,5,2),"-",RIGHT(E9904,2)), NULL)</f>
        <v>1953-12-31</v>
      </c>
    </row>
    <row r="9905" spans="1:9" ht="13" x14ac:dyDescent="0.15">
      <c r="A9905" s="1" t="s">
        <v>7391</v>
      </c>
      <c r="B9905" s="1" t="s">
        <v>7392</v>
      </c>
      <c r="C9905" s="1">
        <v>20</v>
      </c>
      <c r="D9905" s="1">
        <v>19941010</v>
      </c>
      <c r="F9905" t="str">
        <f t="shared" si="308"/>
        <v>8362</v>
      </c>
      <c r="G9905" t="str">
        <f>SUBSTITUTE(SUBSTITUTE(SUBSTITUTE(LOWER(B9905), " ", "-"), "(",""), ")", "")</f>
        <v>administrative-services</v>
      </c>
      <c r="H9905" t="str">
        <f t="shared" si="309"/>
        <v>1994-10-10</v>
      </c>
      <c r="I9905" t="str">
        <f>IFERROR(CONCATENATE(LEFT(E9905,4),"-",MID(E9905,5,2),"-",RIGHT(E9905,2)), NULL)</f>
        <v>--</v>
      </c>
    </row>
    <row r="9906" spans="1:9" ht="13" x14ac:dyDescent="0.15">
      <c r="A9906" s="1" t="s">
        <v>7391</v>
      </c>
      <c r="B9906" s="1" t="s">
        <v>26</v>
      </c>
      <c r="C9906" s="1">
        <v>20</v>
      </c>
      <c r="D9906" s="1">
        <v>19941010</v>
      </c>
      <c r="F9906" t="str">
        <f t="shared" si="308"/>
        <v>8362</v>
      </c>
      <c r="G9906" t="str">
        <f>SUBSTITUTE(SUBSTITUTE(SUBSTITUTE(LOWER(B9906), " ", "-"), "(",""), ")", "")</f>
        <v>financial-matters</v>
      </c>
      <c r="H9906" t="str">
        <f t="shared" si="309"/>
        <v>1994-10-10</v>
      </c>
      <c r="I9906" t="str">
        <f>IFERROR(CONCATENATE(LEFT(E9906,4),"-",MID(E9906,5,2),"-",RIGHT(E9906,2)), NULL)</f>
        <v>--</v>
      </c>
    </row>
    <row r="9907" spans="1:9" ht="13" x14ac:dyDescent="0.15">
      <c r="A9907" s="1" t="s">
        <v>7391</v>
      </c>
      <c r="B9907" s="1" t="s">
        <v>248</v>
      </c>
      <c r="C9907" s="1">
        <v>20</v>
      </c>
      <c r="D9907" s="1">
        <v>19941010</v>
      </c>
      <c r="F9907" t="str">
        <f t="shared" si="308"/>
        <v>8362</v>
      </c>
      <c r="G9907" t="str">
        <f>SUBSTITUTE(SUBSTITUTE(SUBSTITUTE(LOWER(B9907), " ", "-"), "(",""), ")", "")</f>
        <v>parliamentary-matters</v>
      </c>
      <c r="H9907" t="str">
        <f t="shared" si="309"/>
        <v>1994-10-10</v>
      </c>
      <c r="I9907" t="str">
        <f>IFERROR(CONCATENATE(LEFT(E9907,4),"-",MID(E9907,5,2),"-",RIGHT(E9907,2)), NULL)</f>
        <v>--</v>
      </c>
    </row>
    <row r="9908" spans="1:9" ht="13" x14ac:dyDescent="0.15">
      <c r="A9908" s="1" t="s">
        <v>7393</v>
      </c>
      <c r="B9908" s="1" t="s">
        <v>277</v>
      </c>
      <c r="C9908" s="1">
        <v>20</v>
      </c>
      <c r="D9908" s="1">
        <v>19960311</v>
      </c>
      <c r="E9908" s="1">
        <v>19970701</v>
      </c>
      <c r="F9908" t="str">
        <f t="shared" si="308"/>
        <v>8363</v>
      </c>
      <c r="G9908" t="str">
        <f>SUBSTITUTE(SUBSTITUTE(SUBSTITUTE(LOWER(B9908), " ", "-"), "(",""), ")", "")</f>
        <v>education</v>
      </c>
      <c r="H9908" t="str">
        <f t="shared" si="309"/>
        <v>1996-03-11</v>
      </c>
      <c r="I9908" t="str">
        <f>IFERROR(CONCATENATE(LEFT(E9908,4),"-",MID(E9908,5,2),"-",RIGHT(E9908,2)), NULL)</f>
        <v>1997-07-01</v>
      </c>
    </row>
    <row r="9909" spans="1:9" ht="13" x14ac:dyDescent="0.15">
      <c r="A9909" s="1" t="s">
        <v>7393</v>
      </c>
      <c r="B9909" s="1" t="s">
        <v>283</v>
      </c>
      <c r="C9909" s="1">
        <v>20</v>
      </c>
      <c r="D9909" s="1">
        <v>19960311</v>
      </c>
      <c r="E9909" s="1">
        <v>19970701</v>
      </c>
      <c r="F9909" t="str">
        <f t="shared" si="308"/>
        <v>8363</v>
      </c>
      <c r="G9909" t="str">
        <f>SUBSTITUTE(SUBSTITUTE(SUBSTITUTE(LOWER(B9909), " ", "-"), "(",""), ")", "")</f>
        <v>employment</v>
      </c>
      <c r="H9909" t="str">
        <f t="shared" si="309"/>
        <v>1996-03-11</v>
      </c>
      <c r="I9909" t="str">
        <f>IFERROR(CONCATENATE(LEFT(E9909,4),"-",MID(E9909,5,2),"-",RIGHT(E9909,2)), NULL)</f>
        <v>1997-07-01</v>
      </c>
    </row>
    <row r="9910" spans="1:9" ht="13" x14ac:dyDescent="0.15">
      <c r="A9910" s="1" t="s">
        <v>7393</v>
      </c>
      <c r="B9910" s="1" t="s">
        <v>290</v>
      </c>
      <c r="C9910" s="1">
        <v>20</v>
      </c>
      <c r="D9910" s="1">
        <v>19960311</v>
      </c>
      <c r="E9910" s="1">
        <v>19970701</v>
      </c>
      <c r="F9910" t="str">
        <f t="shared" si="308"/>
        <v>8363</v>
      </c>
      <c r="G9910" t="str">
        <f>SUBSTITUTE(SUBSTITUTE(SUBSTITUTE(LOWER(B9910), " ", "-"), "(",""), ")", "")</f>
        <v>training</v>
      </c>
      <c r="H9910" t="str">
        <f t="shared" si="309"/>
        <v>1996-03-11</v>
      </c>
      <c r="I9910" t="str">
        <f>IFERROR(CONCATENATE(LEFT(E9910,4),"-",MID(E9910,5,2),"-",RIGHT(E9910,2)), NULL)</f>
        <v>1997-07-01</v>
      </c>
    </row>
    <row r="9911" spans="1:9" ht="13" x14ac:dyDescent="0.15">
      <c r="A9911" s="1" t="s">
        <v>7394</v>
      </c>
      <c r="B9911" s="1" t="s">
        <v>10</v>
      </c>
      <c r="C9911" s="1">
        <v>20</v>
      </c>
      <c r="D9911" s="1">
        <v>19910904</v>
      </c>
      <c r="E9911" s="1">
        <v>19941010</v>
      </c>
      <c r="F9911" t="str">
        <f t="shared" si="308"/>
        <v>8364</v>
      </c>
      <c r="G9911" t="str">
        <f>SUBSTITUTE(SUBSTITUTE(SUBSTITUTE(LOWER(B9911), " ", "-"), "(",""), ")", "")</f>
        <v>agriculture</v>
      </c>
      <c r="H9911" t="str">
        <f t="shared" si="309"/>
        <v>1991-09-04</v>
      </c>
      <c r="I9911" t="str">
        <f>IFERROR(CONCATENATE(LEFT(E9911,4),"-",MID(E9911,5,2),"-",RIGHT(E9911,2)), NULL)</f>
        <v>1994-10-10</v>
      </c>
    </row>
    <row r="9912" spans="1:9" ht="13" x14ac:dyDescent="0.15">
      <c r="A9912" s="1" t="s">
        <v>7395</v>
      </c>
      <c r="B9912" s="1" t="s">
        <v>277</v>
      </c>
      <c r="C9912" s="1">
        <v>20</v>
      </c>
      <c r="D9912" s="1">
        <v>19960805</v>
      </c>
      <c r="E9912" s="1">
        <v>19980430</v>
      </c>
      <c r="F9912" t="str">
        <f t="shared" si="308"/>
        <v>8365</v>
      </c>
      <c r="G9912" t="str">
        <f>SUBSTITUTE(SUBSTITUTE(SUBSTITUTE(LOWER(B9912), " ", "-"), "(",""), ")", "")</f>
        <v>education</v>
      </c>
      <c r="H9912" t="str">
        <f t="shared" si="309"/>
        <v>1996-08-05</v>
      </c>
      <c r="I9912" t="str">
        <f>IFERROR(CONCATENATE(LEFT(E9912,4),"-",MID(E9912,5,2),"-",RIGHT(E9912,2)), NULL)</f>
        <v>1998-04-30</v>
      </c>
    </row>
    <row r="9913" spans="1:9" ht="13" x14ac:dyDescent="0.15">
      <c r="A9913" s="1" t="s">
        <v>7395</v>
      </c>
      <c r="B9913" s="1" t="s">
        <v>283</v>
      </c>
      <c r="C9913" s="1">
        <v>20</v>
      </c>
      <c r="D9913" s="1">
        <v>19960805</v>
      </c>
      <c r="E9913" s="1">
        <v>19980430</v>
      </c>
      <c r="F9913" t="str">
        <f t="shared" si="308"/>
        <v>8365</v>
      </c>
      <c r="G9913" t="str">
        <f>SUBSTITUTE(SUBSTITUTE(SUBSTITUTE(LOWER(B9913), " ", "-"), "(",""), ")", "")</f>
        <v>employment</v>
      </c>
      <c r="H9913" t="str">
        <f t="shared" si="309"/>
        <v>1996-08-05</v>
      </c>
      <c r="I9913" t="str">
        <f>IFERROR(CONCATENATE(LEFT(E9913,4),"-",MID(E9913,5,2),"-",RIGHT(E9913,2)), NULL)</f>
        <v>1998-04-30</v>
      </c>
    </row>
    <row r="9914" spans="1:9" ht="13" x14ac:dyDescent="0.15">
      <c r="A9914" s="1" t="s">
        <v>7395</v>
      </c>
      <c r="B9914" s="1" t="s">
        <v>290</v>
      </c>
      <c r="C9914" s="1">
        <v>20</v>
      </c>
      <c r="D9914" s="1">
        <v>19960805</v>
      </c>
      <c r="E9914" s="1">
        <v>19980430</v>
      </c>
      <c r="F9914" t="str">
        <f t="shared" si="308"/>
        <v>8365</v>
      </c>
      <c r="G9914" t="str">
        <f>SUBSTITUTE(SUBSTITUTE(SUBSTITUTE(LOWER(B9914), " ", "-"), "(",""), ")", "")</f>
        <v>training</v>
      </c>
      <c r="H9914" t="str">
        <f t="shared" si="309"/>
        <v>1996-08-05</v>
      </c>
      <c r="I9914" t="str">
        <f>IFERROR(CONCATENATE(LEFT(E9914,4),"-",MID(E9914,5,2),"-",RIGHT(E9914,2)), NULL)</f>
        <v>1998-04-30</v>
      </c>
    </row>
    <row r="9915" spans="1:9" ht="13" x14ac:dyDescent="0.15">
      <c r="A9915" s="1" t="s">
        <v>7396</v>
      </c>
      <c r="B9915" s="1" t="s">
        <v>644</v>
      </c>
      <c r="C9915" s="1">
        <v>20</v>
      </c>
      <c r="D9915" s="1">
        <v>19931209</v>
      </c>
      <c r="E9915" s="1">
        <v>19950330</v>
      </c>
      <c r="F9915" t="str">
        <f t="shared" si="308"/>
        <v>8366</v>
      </c>
      <c r="G9915" t="str">
        <f>SUBSTITUTE(SUBSTITUTE(SUBSTITUTE(LOWER(B9915), " ", "-"), "(",""), ")", "")</f>
        <v>communications</v>
      </c>
      <c r="H9915" t="str">
        <f t="shared" si="309"/>
        <v>1993-12-09</v>
      </c>
      <c r="I9915" t="str">
        <f>IFERROR(CONCATENATE(LEFT(E9915,4),"-",MID(E9915,5,2),"-",RIGHT(E9915,2)), NULL)</f>
        <v>1995-03-30</v>
      </c>
    </row>
    <row r="9916" spans="1:9" ht="13" x14ac:dyDescent="0.15">
      <c r="A9916" s="1" t="s">
        <v>7397</v>
      </c>
      <c r="B9916" s="1" t="s">
        <v>2489</v>
      </c>
      <c r="C9916" s="1">
        <v>20</v>
      </c>
      <c r="D9916" s="1">
        <v>19941128</v>
      </c>
      <c r="E9916" s="1">
        <v>19950209</v>
      </c>
      <c r="F9916" t="str">
        <f t="shared" si="308"/>
        <v>8367</v>
      </c>
      <c r="G9916" t="str">
        <f>SUBSTITUTE(SUBSTITUTE(SUBSTITUTE(LOWER(B9916), " ", "-"), "(",""), ")", "")</f>
        <v>indigenous-land-rights</v>
      </c>
      <c r="H9916" t="str">
        <f t="shared" si="309"/>
        <v>1994-11-28</v>
      </c>
      <c r="I9916" t="str">
        <f>IFERROR(CONCATENATE(LEFT(E9916,4),"-",MID(E9916,5,2),"-",RIGHT(E9916,2)), NULL)</f>
        <v>1995-02-09</v>
      </c>
    </row>
    <row r="9917" spans="1:9" ht="13" x14ac:dyDescent="0.15">
      <c r="A9917" s="1" t="s">
        <v>7398</v>
      </c>
      <c r="B9917" s="1" t="s">
        <v>2489</v>
      </c>
      <c r="C9917" s="1">
        <v>20</v>
      </c>
      <c r="D9917" s="1">
        <v>19950831</v>
      </c>
      <c r="E9917" s="1">
        <v>19951130</v>
      </c>
      <c r="F9917" t="str">
        <f t="shared" si="308"/>
        <v>8368</v>
      </c>
      <c r="G9917" t="str">
        <f>SUBSTITUTE(SUBSTITUTE(SUBSTITUTE(LOWER(B9917), " ", "-"), "(",""), ")", "")</f>
        <v>indigenous-land-rights</v>
      </c>
      <c r="H9917" t="str">
        <f t="shared" si="309"/>
        <v>1995-08-31</v>
      </c>
      <c r="I9917" t="str">
        <f>IFERROR(CONCATENATE(LEFT(E9917,4),"-",MID(E9917,5,2),"-",RIGHT(E9917,2)), NULL)</f>
        <v>1995-11-30</v>
      </c>
    </row>
    <row r="9918" spans="1:9" ht="13" x14ac:dyDescent="0.15">
      <c r="A9918" s="1" t="s">
        <v>7399</v>
      </c>
      <c r="B9918" s="1" t="s">
        <v>119</v>
      </c>
      <c r="C9918" s="1">
        <v>20</v>
      </c>
      <c r="D9918" s="1">
        <v>19941201</v>
      </c>
      <c r="E9918" s="1">
        <v>19951026</v>
      </c>
      <c r="F9918" t="str">
        <f t="shared" si="308"/>
        <v>8369</v>
      </c>
      <c r="G9918" t="str">
        <f>SUBSTITUTE(SUBSTITUTE(SUBSTITUTE(LOWER(B9918), " ", "-"), "(",""), ")", "")</f>
        <v>public-service</v>
      </c>
      <c r="H9918" t="str">
        <f t="shared" si="309"/>
        <v>1994-12-01</v>
      </c>
      <c r="I9918" t="str">
        <f>IFERROR(CONCATENATE(LEFT(E9918,4),"-",MID(E9918,5,2),"-",RIGHT(E9918,2)), NULL)</f>
        <v>1995-10-26</v>
      </c>
    </row>
    <row r="9919" spans="1:9" ht="13" x14ac:dyDescent="0.15">
      <c r="A9919" s="1" t="s">
        <v>7400</v>
      </c>
      <c r="B9919" s="1" t="s">
        <v>13</v>
      </c>
      <c r="C9919" s="1">
        <v>20</v>
      </c>
      <c r="D9919" s="1">
        <v>19300701</v>
      </c>
      <c r="E9919" s="1">
        <v>19370331</v>
      </c>
      <c r="F9919" t="str">
        <f t="shared" si="308"/>
        <v>0837</v>
      </c>
      <c r="G9919" t="str">
        <f>SUBSTITUTE(SUBSTITUTE(SUBSTITUTE(LOWER(B9919), " ", "-"), "(",""), ")", "")</f>
        <v>migration</v>
      </c>
      <c r="H9919" t="str">
        <f t="shared" si="309"/>
        <v>1930-07-01</v>
      </c>
      <c r="I9919" t="str">
        <f>IFERROR(CONCATENATE(LEFT(E9919,4),"-",MID(E9919,5,2),"-",RIGHT(E9919,2)), NULL)</f>
        <v>1937-03-31</v>
      </c>
    </row>
    <row r="9920" spans="1:9" ht="13" x14ac:dyDescent="0.15">
      <c r="A9920" s="1" t="s">
        <v>7400</v>
      </c>
      <c r="B9920" s="1" t="s">
        <v>134</v>
      </c>
      <c r="C9920" s="1">
        <v>20</v>
      </c>
      <c r="D9920" s="1">
        <v>19300701</v>
      </c>
      <c r="E9920" s="1">
        <v>19370331</v>
      </c>
      <c r="F9920" t="str">
        <f t="shared" si="308"/>
        <v>0837</v>
      </c>
      <c r="G9920" t="str">
        <f>SUBSTITUTE(SUBSTITUTE(SUBSTITUTE(LOWER(B9920), " ", "-"), "(",""), ")", "")</f>
        <v>regional-development</v>
      </c>
      <c r="H9920" t="str">
        <f t="shared" si="309"/>
        <v>1930-07-01</v>
      </c>
      <c r="I9920" t="str">
        <f>IFERROR(CONCATENATE(LEFT(E9920,4),"-",MID(E9920,5,2),"-",RIGHT(E9920,2)), NULL)</f>
        <v>1937-03-31</v>
      </c>
    </row>
    <row r="9921" spans="1:9" ht="13" x14ac:dyDescent="0.15">
      <c r="A9921" s="1" t="s">
        <v>7401</v>
      </c>
      <c r="B9921" s="1" t="s">
        <v>277</v>
      </c>
      <c r="C9921" s="1">
        <v>20</v>
      </c>
      <c r="D9921" s="1">
        <v>19960805</v>
      </c>
      <c r="E9921" s="1">
        <v>19980430</v>
      </c>
      <c r="F9921" t="str">
        <f t="shared" si="308"/>
        <v>8370</v>
      </c>
      <c r="G9921" t="str">
        <f>SUBSTITUTE(SUBSTITUTE(SUBSTITUTE(LOWER(B9921), " ", "-"), "(",""), ")", "")</f>
        <v>education</v>
      </c>
      <c r="H9921" t="str">
        <f t="shared" si="309"/>
        <v>1996-08-05</v>
      </c>
      <c r="I9921" t="str">
        <f>IFERROR(CONCATENATE(LEFT(E9921,4),"-",MID(E9921,5,2),"-",RIGHT(E9921,2)), NULL)</f>
        <v>1998-04-30</v>
      </c>
    </row>
    <row r="9922" spans="1:9" ht="13" x14ac:dyDescent="0.15">
      <c r="A9922" s="1" t="s">
        <v>7401</v>
      </c>
      <c r="B9922" s="1" t="s">
        <v>283</v>
      </c>
      <c r="C9922" s="1">
        <v>20</v>
      </c>
      <c r="D9922" s="1">
        <v>19960805</v>
      </c>
      <c r="E9922" s="1">
        <v>19980430</v>
      </c>
      <c r="F9922" t="str">
        <f t="shared" si="308"/>
        <v>8370</v>
      </c>
      <c r="G9922" t="str">
        <f>SUBSTITUTE(SUBSTITUTE(SUBSTITUTE(LOWER(B9922), " ", "-"), "(",""), ")", "")</f>
        <v>employment</v>
      </c>
      <c r="H9922" t="str">
        <f t="shared" si="309"/>
        <v>1996-08-05</v>
      </c>
      <c r="I9922" t="str">
        <f>IFERROR(CONCATENATE(LEFT(E9922,4),"-",MID(E9922,5,2),"-",RIGHT(E9922,2)), NULL)</f>
        <v>1998-04-30</v>
      </c>
    </row>
    <row r="9923" spans="1:9" ht="13" x14ac:dyDescent="0.15">
      <c r="A9923" s="1" t="s">
        <v>7401</v>
      </c>
      <c r="B9923" s="1" t="s">
        <v>290</v>
      </c>
      <c r="C9923" s="1">
        <v>20</v>
      </c>
      <c r="D9923" s="1">
        <v>19960805</v>
      </c>
      <c r="E9923" s="1">
        <v>19980430</v>
      </c>
      <c r="F9923" t="str">
        <f t="shared" ref="F9923:F9986" si="310">TEXT(SUBSTITUTE(A9923, "CA ", ""), "0000")</f>
        <v>8370</v>
      </c>
      <c r="G9923" t="str">
        <f>SUBSTITUTE(SUBSTITUTE(SUBSTITUTE(LOWER(B9923), " ", "-"), "(",""), ")", "")</f>
        <v>training</v>
      </c>
      <c r="H9923" t="str">
        <f t="shared" ref="H9923:H9986" si="311">CONCATENATE(LEFT(D9923,4),"-",MID(D9923,5,2),"-",RIGHT(D9923,2))</f>
        <v>1996-08-05</v>
      </c>
      <c r="I9923" t="str">
        <f>IFERROR(CONCATENATE(LEFT(E9923,4),"-",MID(E9923,5,2),"-",RIGHT(E9923,2)), NULL)</f>
        <v>1998-04-30</v>
      </c>
    </row>
    <row r="9924" spans="1:9" ht="13" x14ac:dyDescent="0.15">
      <c r="A9924" s="1" t="s">
        <v>7402</v>
      </c>
      <c r="B9924" s="1" t="s">
        <v>277</v>
      </c>
      <c r="C9924" s="1">
        <v>20</v>
      </c>
      <c r="D9924" s="1">
        <v>19960805</v>
      </c>
      <c r="E9924" s="1">
        <v>19980430</v>
      </c>
      <c r="F9924" t="str">
        <f t="shared" si="310"/>
        <v>8371</v>
      </c>
      <c r="G9924" t="str">
        <f>SUBSTITUTE(SUBSTITUTE(SUBSTITUTE(LOWER(B9924), " ", "-"), "(",""), ")", "")</f>
        <v>education</v>
      </c>
      <c r="H9924" t="str">
        <f t="shared" si="311"/>
        <v>1996-08-05</v>
      </c>
      <c r="I9924" t="str">
        <f>IFERROR(CONCATENATE(LEFT(E9924,4),"-",MID(E9924,5,2),"-",RIGHT(E9924,2)), NULL)</f>
        <v>1998-04-30</v>
      </c>
    </row>
    <row r="9925" spans="1:9" ht="13" x14ac:dyDescent="0.15">
      <c r="A9925" s="1" t="s">
        <v>7402</v>
      </c>
      <c r="B9925" s="1" t="s">
        <v>283</v>
      </c>
      <c r="C9925" s="1">
        <v>20</v>
      </c>
      <c r="D9925" s="1">
        <v>19960805</v>
      </c>
      <c r="E9925" s="1">
        <v>19980430</v>
      </c>
      <c r="F9925" t="str">
        <f t="shared" si="310"/>
        <v>8371</v>
      </c>
      <c r="G9925" t="str">
        <f>SUBSTITUTE(SUBSTITUTE(SUBSTITUTE(LOWER(B9925), " ", "-"), "(",""), ")", "")</f>
        <v>employment</v>
      </c>
      <c r="H9925" t="str">
        <f t="shared" si="311"/>
        <v>1996-08-05</v>
      </c>
      <c r="I9925" t="str">
        <f>IFERROR(CONCATENATE(LEFT(E9925,4),"-",MID(E9925,5,2),"-",RIGHT(E9925,2)), NULL)</f>
        <v>1998-04-30</v>
      </c>
    </row>
    <row r="9926" spans="1:9" ht="13" x14ac:dyDescent="0.15">
      <c r="A9926" s="1" t="s">
        <v>7402</v>
      </c>
      <c r="B9926" s="1" t="s">
        <v>290</v>
      </c>
      <c r="C9926" s="1">
        <v>20</v>
      </c>
      <c r="D9926" s="1">
        <v>19960805</v>
      </c>
      <c r="E9926" s="1">
        <v>19980430</v>
      </c>
      <c r="F9926" t="str">
        <f t="shared" si="310"/>
        <v>8371</v>
      </c>
      <c r="G9926" t="str">
        <f>SUBSTITUTE(SUBSTITUTE(SUBSTITUTE(LOWER(B9926), " ", "-"), "(",""), ")", "")</f>
        <v>training</v>
      </c>
      <c r="H9926" t="str">
        <f t="shared" si="311"/>
        <v>1996-08-05</v>
      </c>
      <c r="I9926" t="str">
        <f>IFERROR(CONCATENATE(LEFT(E9926,4),"-",MID(E9926,5,2),"-",RIGHT(E9926,2)), NULL)</f>
        <v>1998-04-30</v>
      </c>
    </row>
    <row r="9927" spans="1:9" ht="13" x14ac:dyDescent="0.15">
      <c r="A9927" s="1" t="s">
        <v>7403</v>
      </c>
      <c r="B9927" s="1" t="s">
        <v>119</v>
      </c>
      <c r="C9927" s="1">
        <v>20</v>
      </c>
      <c r="D9927" s="1">
        <v>19941010</v>
      </c>
      <c r="F9927" t="str">
        <f t="shared" si="310"/>
        <v>8372</v>
      </c>
      <c r="G9927" t="str">
        <f>SUBSTITUTE(SUBSTITUTE(SUBSTITUTE(LOWER(B9927), " ", "-"), "(",""), ")", "")</f>
        <v>public-service</v>
      </c>
      <c r="H9927" t="str">
        <f t="shared" si="311"/>
        <v>1994-10-10</v>
      </c>
      <c r="I9927" t="str">
        <f>IFERROR(CONCATENATE(LEFT(E9927,4),"-",MID(E9927,5,2),"-",RIGHT(E9927,2)), NULL)</f>
        <v>--</v>
      </c>
    </row>
    <row r="9928" spans="1:9" ht="13" x14ac:dyDescent="0.15">
      <c r="A9928" s="1" t="s">
        <v>7404</v>
      </c>
      <c r="B9928" s="1" t="s">
        <v>24</v>
      </c>
      <c r="C9928" s="1">
        <v>20</v>
      </c>
      <c r="D9928" s="1">
        <v>19670508</v>
      </c>
      <c r="F9928" t="str">
        <f t="shared" si="310"/>
        <v>8373</v>
      </c>
      <c r="G9928" t="str">
        <f>SUBSTITUTE(SUBSTITUTE(SUBSTITUTE(LOWER(B9928), " ", "-"), "(",""), ")", "")</f>
        <v>logistics-air-force</v>
      </c>
      <c r="H9928" t="str">
        <f t="shared" si="311"/>
        <v>1967-05-08</v>
      </c>
      <c r="I9928" t="str">
        <f>IFERROR(CONCATENATE(LEFT(E9928,4),"-",MID(E9928,5,2),"-",RIGHT(E9928,2)), NULL)</f>
        <v>--</v>
      </c>
    </row>
    <row r="9929" spans="1:9" ht="13" x14ac:dyDescent="0.15">
      <c r="A9929" s="1" t="s">
        <v>7405</v>
      </c>
      <c r="B9929" s="1" t="s">
        <v>277</v>
      </c>
      <c r="C9929" s="1">
        <v>20</v>
      </c>
      <c r="D9929" s="1">
        <v>19960311</v>
      </c>
      <c r="E9929" s="1">
        <v>19981021</v>
      </c>
      <c r="F9929" t="str">
        <f t="shared" si="310"/>
        <v>8374</v>
      </c>
      <c r="G9929" t="str">
        <f>SUBSTITUTE(SUBSTITUTE(SUBSTITUTE(LOWER(B9929), " ", "-"), "(",""), ")", "")</f>
        <v>education</v>
      </c>
      <c r="H9929" t="str">
        <f t="shared" si="311"/>
        <v>1996-03-11</v>
      </c>
      <c r="I9929" t="str">
        <f>IFERROR(CONCATENATE(LEFT(E9929,4),"-",MID(E9929,5,2),"-",RIGHT(E9929,2)), NULL)</f>
        <v>1998-10-21</v>
      </c>
    </row>
    <row r="9930" spans="1:9" ht="13" x14ac:dyDescent="0.15">
      <c r="A9930" s="1" t="s">
        <v>7405</v>
      </c>
      <c r="B9930" s="1" t="s">
        <v>283</v>
      </c>
      <c r="C9930" s="1">
        <v>20</v>
      </c>
      <c r="D9930" s="1">
        <v>19960311</v>
      </c>
      <c r="E9930" s="1">
        <v>19981021</v>
      </c>
      <c r="F9930" t="str">
        <f t="shared" si="310"/>
        <v>8374</v>
      </c>
      <c r="G9930" t="str">
        <f>SUBSTITUTE(SUBSTITUTE(SUBSTITUTE(LOWER(B9930), " ", "-"), "(",""), ")", "")</f>
        <v>employment</v>
      </c>
      <c r="H9930" t="str">
        <f t="shared" si="311"/>
        <v>1996-03-11</v>
      </c>
      <c r="I9930" t="str">
        <f>IFERROR(CONCATENATE(LEFT(E9930,4),"-",MID(E9930,5,2),"-",RIGHT(E9930,2)), NULL)</f>
        <v>1998-10-21</v>
      </c>
    </row>
    <row r="9931" spans="1:9" ht="13" x14ac:dyDescent="0.15">
      <c r="A9931" s="1" t="s">
        <v>7405</v>
      </c>
      <c r="B9931" s="1" t="s">
        <v>290</v>
      </c>
      <c r="C9931" s="1">
        <v>20</v>
      </c>
      <c r="D9931" s="1">
        <v>19960311</v>
      </c>
      <c r="E9931" s="1">
        <v>19981021</v>
      </c>
      <c r="F9931" t="str">
        <f t="shared" si="310"/>
        <v>8374</v>
      </c>
      <c r="G9931" t="str">
        <f>SUBSTITUTE(SUBSTITUTE(SUBSTITUTE(LOWER(B9931), " ", "-"), "(",""), ")", "")</f>
        <v>training</v>
      </c>
      <c r="H9931" t="str">
        <f t="shared" si="311"/>
        <v>1996-03-11</v>
      </c>
      <c r="I9931" t="str">
        <f>IFERROR(CONCATENATE(LEFT(E9931,4),"-",MID(E9931,5,2),"-",RIGHT(E9931,2)), NULL)</f>
        <v>1998-10-21</v>
      </c>
    </row>
    <row r="9932" spans="1:9" ht="13" x14ac:dyDescent="0.15">
      <c r="A9932" s="1" t="s">
        <v>7406</v>
      </c>
      <c r="B9932" s="1" t="s">
        <v>254</v>
      </c>
      <c r="C9932" s="1">
        <v>20</v>
      </c>
      <c r="D9932" s="1">
        <v>19950101</v>
      </c>
      <c r="F9932" t="str">
        <f t="shared" si="310"/>
        <v>8375</v>
      </c>
      <c r="G9932" t="str">
        <f>SUBSTITUTE(SUBSTITUTE(SUBSTITUTE(LOWER(B9932), " ", "-"), "(",""), ")", "")</f>
        <v>logistics-army</v>
      </c>
      <c r="H9932" t="str">
        <f t="shared" si="311"/>
        <v>1995-01-01</v>
      </c>
      <c r="I9932" t="str">
        <f>IFERROR(CONCATENATE(LEFT(E9932,4),"-",MID(E9932,5,2),"-",RIGHT(E9932,2)), NULL)</f>
        <v>--</v>
      </c>
    </row>
    <row r="9933" spans="1:9" ht="13" x14ac:dyDescent="0.15">
      <c r="A9933" s="1" t="s">
        <v>7407</v>
      </c>
      <c r="B9933" s="1" t="s">
        <v>78</v>
      </c>
      <c r="C9933" s="1">
        <v>20</v>
      </c>
      <c r="D9933" s="1">
        <v>19930701</v>
      </c>
      <c r="E9933" s="1">
        <v>20111231</v>
      </c>
      <c r="F9933" t="str">
        <f t="shared" si="310"/>
        <v>8376</v>
      </c>
      <c r="G9933" t="str">
        <f>SUBSTITUTE(SUBSTITUTE(SUBSTITUTE(LOWER(B9933), " ", "-"), "(",""), ")", "")</f>
        <v>community-services</v>
      </c>
      <c r="H9933" t="str">
        <f t="shared" si="311"/>
        <v>1993-07-01</v>
      </c>
      <c r="I9933" t="str">
        <f>IFERROR(CONCATENATE(LEFT(E9933,4),"-",MID(E9933,5,2),"-",RIGHT(E9933,2)), NULL)</f>
        <v>2011-12-31</v>
      </c>
    </row>
    <row r="9934" spans="1:9" ht="13" x14ac:dyDescent="0.15">
      <c r="A9934" s="1" t="s">
        <v>7408</v>
      </c>
      <c r="B9934" s="1" t="s">
        <v>277</v>
      </c>
      <c r="C9934" s="1">
        <v>20</v>
      </c>
      <c r="D9934" s="1">
        <v>19960311</v>
      </c>
      <c r="E9934" s="1">
        <v>19980430</v>
      </c>
      <c r="F9934" t="str">
        <f t="shared" si="310"/>
        <v>8377</v>
      </c>
      <c r="G9934" t="str">
        <f>SUBSTITUTE(SUBSTITUTE(SUBSTITUTE(LOWER(B9934), " ", "-"), "(",""), ")", "")</f>
        <v>education</v>
      </c>
      <c r="H9934" t="str">
        <f t="shared" si="311"/>
        <v>1996-03-11</v>
      </c>
      <c r="I9934" t="str">
        <f>IFERROR(CONCATENATE(LEFT(E9934,4),"-",MID(E9934,5,2),"-",RIGHT(E9934,2)), NULL)</f>
        <v>1998-04-30</v>
      </c>
    </row>
    <row r="9935" spans="1:9" ht="13" x14ac:dyDescent="0.15">
      <c r="A9935" s="1" t="s">
        <v>7408</v>
      </c>
      <c r="B9935" s="1" t="s">
        <v>283</v>
      </c>
      <c r="C9935" s="1">
        <v>20</v>
      </c>
      <c r="D9935" s="1">
        <v>19960311</v>
      </c>
      <c r="E9935" s="1">
        <v>19980430</v>
      </c>
      <c r="F9935" t="str">
        <f t="shared" si="310"/>
        <v>8377</v>
      </c>
      <c r="G9935" t="str">
        <f>SUBSTITUTE(SUBSTITUTE(SUBSTITUTE(LOWER(B9935), " ", "-"), "(",""), ")", "")</f>
        <v>employment</v>
      </c>
      <c r="H9935" t="str">
        <f t="shared" si="311"/>
        <v>1996-03-11</v>
      </c>
      <c r="I9935" t="str">
        <f>IFERROR(CONCATENATE(LEFT(E9935,4),"-",MID(E9935,5,2),"-",RIGHT(E9935,2)), NULL)</f>
        <v>1998-04-30</v>
      </c>
    </row>
    <row r="9936" spans="1:9" ht="13" x14ac:dyDescent="0.15">
      <c r="A9936" s="1" t="s">
        <v>7408</v>
      </c>
      <c r="B9936" s="1" t="s">
        <v>290</v>
      </c>
      <c r="C9936" s="1">
        <v>20</v>
      </c>
      <c r="D9936" s="1">
        <v>19960311</v>
      </c>
      <c r="E9936" s="1">
        <v>19980430</v>
      </c>
      <c r="F9936" t="str">
        <f t="shared" si="310"/>
        <v>8377</v>
      </c>
      <c r="G9936" t="str">
        <f>SUBSTITUTE(SUBSTITUTE(SUBSTITUTE(LOWER(B9936), " ", "-"), "(",""), ")", "")</f>
        <v>training</v>
      </c>
      <c r="H9936" t="str">
        <f t="shared" si="311"/>
        <v>1996-03-11</v>
      </c>
      <c r="I9936" t="str">
        <f>IFERROR(CONCATENATE(LEFT(E9936,4),"-",MID(E9936,5,2),"-",RIGHT(E9936,2)), NULL)</f>
        <v>1998-04-30</v>
      </c>
    </row>
    <row r="9937" spans="1:9" ht="13" x14ac:dyDescent="0.15">
      <c r="A9937" s="1" t="s">
        <v>7409</v>
      </c>
      <c r="B9937" s="1" t="s">
        <v>277</v>
      </c>
      <c r="C9937" s="1">
        <v>20</v>
      </c>
      <c r="D9937" s="1">
        <v>19960311</v>
      </c>
      <c r="E9937" s="1">
        <v>19980430</v>
      </c>
      <c r="F9937" t="str">
        <f t="shared" si="310"/>
        <v>8378</v>
      </c>
      <c r="G9937" t="str">
        <f>SUBSTITUTE(SUBSTITUTE(SUBSTITUTE(LOWER(B9937), " ", "-"), "(",""), ")", "")</f>
        <v>education</v>
      </c>
      <c r="H9937" t="str">
        <f t="shared" si="311"/>
        <v>1996-03-11</v>
      </c>
      <c r="I9937" t="str">
        <f>IFERROR(CONCATENATE(LEFT(E9937,4),"-",MID(E9937,5,2),"-",RIGHT(E9937,2)), NULL)</f>
        <v>1998-04-30</v>
      </c>
    </row>
    <row r="9938" spans="1:9" ht="13" x14ac:dyDescent="0.15">
      <c r="A9938" s="1" t="s">
        <v>7409</v>
      </c>
      <c r="B9938" s="1" t="s">
        <v>283</v>
      </c>
      <c r="C9938" s="1">
        <v>20</v>
      </c>
      <c r="D9938" s="1">
        <v>19960311</v>
      </c>
      <c r="E9938" s="1">
        <v>19980430</v>
      </c>
      <c r="F9938" t="str">
        <f t="shared" si="310"/>
        <v>8378</v>
      </c>
      <c r="G9938" t="str">
        <f>SUBSTITUTE(SUBSTITUTE(SUBSTITUTE(LOWER(B9938), " ", "-"), "(",""), ")", "")</f>
        <v>employment</v>
      </c>
      <c r="H9938" t="str">
        <f t="shared" si="311"/>
        <v>1996-03-11</v>
      </c>
      <c r="I9938" t="str">
        <f>IFERROR(CONCATENATE(LEFT(E9938,4),"-",MID(E9938,5,2),"-",RIGHT(E9938,2)), NULL)</f>
        <v>1998-04-30</v>
      </c>
    </row>
    <row r="9939" spans="1:9" ht="13" x14ac:dyDescent="0.15">
      <c r="A9939" s="1" t="s">
        <v>7409</v>
      </c>
      <c r="B9939" s="1" t="s">
        <v>290</v>
      </c>
      <c r="C9939" s="1">
        <v>20</v>
      </c>
      <c r="D9939" s="1">
        <v>19960311</v>
      </c>
      <c r="E9939" s="1">
        <v>19980430</v>
      </c>
      <c r="F9939" t="str">
        <f t="shared" si="310"/>
        <v>8378</v>
      </c>
      <c r="G9939" t="str">
        <f>SUBSTITUTE(SUBSTITUTE(SUBSTITUTE(LOWER(B9939), " ", "-"), "(",""), ")", "")</f>
        <v>training</v>
      </c>
      <c r="H9939" t="str">
        <f t="shared" si="311"/>
        <v>1996-03-11</v>
      </c>
      <c r="I9939" t="str">
        <f>IFERROR(CONCATENATE(LEFT(E9939,4),"-",MID(E9939,5,2),"-",RIGHT(E9939,2)), NULL)</f>
        <v>1998-04-30</v>
      </c>
    </row>
    <row r="9940" spans="1:9" ht="13" x14ac:dyDescent="0.15">
      <c r="A9940" s="1" t="s">
        <v>7410</v>
      </c>
      <c r="B9940" s="1" t="s">
        <v>277</v>
      </c>
      <c r="C9940" s="1">
        <v>20</v>
      </c>
      <c r="D9940" s="1">
        <v>19960311</v>
      </c>
      <c r="E9940" s="1">
        <v>19980430</v>
      </c>
      <c r="F9940" t="str">
        <f t="shared" si="310"/>
        <v>8379</v>
      </c>
      <c r="G9940" t="str">
        <f>SUBSTITUTE(SUBSTITUTE(SUBSTITUTE(LOWER(B9940), " ", "-"), "(",""), ")", "")</f>
        <v>education</v>
      </c>
      <c r="H9940" t="str">
        <f t="shared" si="311"/>
        <v>1996-03-11</v>
      </c>
      <c r="I9940" t="str">
        <f>IFERROR(CONCATENATE(LEFT(E9940,4),"-",MID(E9940,5,2),"-",RIGHT(E9940,2)), NULL)</f>
        <v>1998-04-30</v>
      </c>
    </row>
    <row r="9941" spans="1:9" ht="13" x14ac:dyDescent="0.15">
      <c r="A9941" s="1" t="s">
        <v>7410</v>
      </c>
      <c r="B9941" s="1" t="s">
        <v>283</v>
      </c>
      <c r="C9941" s="1">
        <v>20</v>
      </c>
      <c r="D9941" s="1">
        <v>19960311</v>
      </c>
      <c r="E9941" s="1">
        <v>19980430</v>
      </c>
      <c r="F9941" t="str">
        <f t="shared" si="310"/>
        <v>8379</v>
      </c>
      <c r="G9941" t="str">
        <f>SUBSTITUTE(SUBSTITUTE(SUBSTITUTE(LOWER(B9941), " ", "-"), "(",""), ")", "")</f>
        <v>employment</v>
      </c>
      <c r="H9941" t="str">
        <f t="shared" si="311"/>
        <v>1996-03-11</v>
      </c>
      <c r="I9941" t="str">
        <f>IFERROR(CONCATENATE(LEFT(E9941,4),"-",MID(E9941,5,2),"-",RIGHT(E9941,2)), NULL)</f>
        <v>1998-04-30</v>
      </c>
    </row>
    <row r="9942" spans="1:9" ht="13" x14ac:dyDescent="0.15">
      <c r="A9942" s="1" t="s">
        <v>7410</v>
      </c>
      <c r="B9942" s="1" t="s">
        <v>290</v>
      </c>
      <c r="C9942" s="1">
        <v>20</v>
      </c>
      <c r="D9942" s="1">
        <v>19960311</v>
      </c>
      <c r="E9942" s="1">
        <v>19980430</v>
      </c>
      <c r="F9942" t="str">
        <f t="shared" si="310"/>
        <v>8379</v>
      </c>
      <c r="G9942" t="str">
        <f>SUBSTITUTE(SUBSTITUTE(SUBSTITUTE(LOWER(B9942), " ", "-"), "(",""), ")", "")</f>
        <v>training</v>
      </c>
      <c r="H9942" t="str">
        <f t="shared" si="311"/>
        <v>1996-03-11</v>
      </c>
      <c r="I9942" t="str">
        <f>IFERROR(CONCATENATE(LEFT(E9942,4),"-",MID(E9942,5,2),"-",RIGHT(E9942,2)), NULL)</f>
        <v>1998-04-30</v>
      </c>
    </row>
    <row r="9943" spans="1:9" ht="13" x14ac:dyDescent="0.15">
      <c r="A9943" s="1" t="s">
        <v>7411</v>
      </c>
      <c r="B9943" s="1" t="s">
        <v>439</v>
      </c>
      <c r="C9943" s="1">
        <v>20</v>
      </c>
      <c r="D9943" s="1">
        <v>19510701</v>
      </c>
      <c r="E9943" s="1">
        <v>19680430</v>
      </c>
      <c r="F9943" t="str">
        <f t="shared" si="310"/>
        <v>0838</v>
      </c>
      <c r="G9943" t="str">
        <f>SUBSTITUTE(SUBSTITUTE(SUBSTITUTE(LOWER(B9943), " ", "-"), "(",""), ")", "")</f>
        <v>building</v>
      </c>
      <c r="H9943" t="str">
        <f t="shared" si="311"/>
        <v>1951-07-01</v>
      </c>
      <c r="I9943" t="str">
        <f>IFERROR(CONCATENATE(LEFT(E9943,4),"-",MID(E9943,5,2),"-",RIGHT(E9943,2)), NULL)</f>
        <v>1968-04-30</v>
      </c>
    </row>
    <row r="9944" spans="1:9" ht="13" x14ac:dyDescent="0.15">
      <c r="A9944" s="1" t="s">
        <v>7412</v>
      </c>
      <c r="B9944" s="1" t="s">
        <v>277</v>
      </c>
      <c r="C9944" s="1">
        <v>20</v>
      </c>
      <c r="D9944" s="1">
        <v>19960311</v>
      </c>
      <c r="E9944" s="1">
        <v>19981021</v>
      </c>
      <c r="F9944" t="str">
        <f t="shared" si="310"/>
        <v>8380</v>
      </c>
      <c r="G9944" t="str">
        <f>SUBSTITUTE(SUBSTITUTE(SUBSTITUTE(LOWER(B9944), " ", "-"), "(",""), ")", "")</f>
        <v>education</v>
      </c>
      <c r="H9944" t="str">
        <f t="shared" si="311"/>
        <v>1996-03-11</v>
      </c>
      <c r="I9944" t="str">
        <f>IFERROR(CONCATENATE(LEFT(E9944,4),"-",MID(E9944,5,2),"-",RIGHT(E9944,2)), NULL)</f>
        <v>1998-10-21</v>
      </c>
    </row>
    <row r="9945" spans="1:9" ht="13" x14ac:dyDescent="0.15">
      <c r="A9945" s="1" t="s">
        <v>7412</v>
      </c>
      <c r="B9945" s="1" t="s">
        <v>283</v>
      </c>
      <c r="C9945" s="1">
        <v>20</v>
      </c>
      <c r="D9945" s="1">
        <v>19960311</v>
      </c>
      <c r="E9945" s="1">
        <v>19981021</v>
      </c>
      <c r="F9945" t="str">
        <f t="shared" si="310"/>
        <v>8380</v>
      </c>
      <c r="G9945" t="str">
        <f>SUBSTITUTE(SUBSTITUTE(SUBSTITUTE(LOWER(B9945), " ", "-"), "(",""), ")", "")</f>
        <v>employment</v>
      </c>
      <c r="H9945" t="str">
        <f t="shared" si="311"/>
        <v>1996-03-11</v>
      </c>
      <c r="I9945" t="str">
        <f>IFERROR(CONCATENATE(LEFT(E9945,4),"-",MID(E9945,5,2),"-",RIGHT(E9945,2)), NULL)</f>
        <v>1998-10-21</v>
      </c>
    </row>
    <row r="9946" spans="1:9" ht="13" x14ac:dyDescent="0.15">
      <c r="A9946" s="1" t="s">
        <v>7412</v>
      </c>
      <c r="B9946" s="1" t="s">
        <v>290</v>
      </c>
      <c r="C9946" s="1">
        <v>20</v>
      </c>
      <c r="D9946" s="1">
        <v>19960311</v>
      </c>
      <c r="E9946" s="1">
        <v>19981021</v>
      </c>
      <c r="F9946" t="str">
        <f t="shared" si="310"/>
        <v>8380</v>
      </c>
      <c r="G9946" t="str">
        <f>SUBSTITUTE(SUBSTITUTE(SUBSTITUTE(LOWER(B9946), " ", "-"), "(",""), ")", "")</f>
        <v>training</v>
      </c>
      <c r="H9946" t="str">
        <f t="shared" si="311"/>
        <v>1996-03-11</v>
      </c>
      <c r="I9946" t="str">
        <f>IFERROR(CONCATENATE(LEFT(E9946,4),"-",MID(E9946,5,2),"-",RIGHT(E9946,2)), NULL)</f>
        <v>1998-10-21</v>
      </c>
    </row>
    <row r="9947" spans="1:9" ht="13" x14ac:dyDescent="0.15">
      <c r="A9947" s="1" t="s">
        <v>7413</v>
      </c>
      <c r="B9947" s="1" t="s">
        <v>277</v>
      </c>
      <c r="C9947" s="1">
        <v>20</v>
      </c>
      <c r="D9947" s="1">
        <v>19960311</v>
      </c>
      <c r="E9947" s="1">
        <v>19980430</v>
      </c>
      <c r="F9947" t="str">
        <f t="shared" si="310"/>
        <v>8381</v>
      </c>
      <c r="G9947" t="str">
        <f>SUBSTITUTE(SUBSTITUTE(SUBSTITUTE(LOWER(B9947), " ", "-"), "(",""), ")", "")</f>
        <v>education</v>
      </c>
      <c r="H9947" t="str">
        <f t="shared" si="311"/>
        <v>1996-03-11</v>
      </c>
      <c r="I9947" t="str">
        <f>IFERROR(CONCATENATE(LEFT(E9947,4),"-",MID(E9947,5,2),"-",RIGHT(E9947,2)), NULL)</f>
        <v>1998-04-30</v>
      </c>
    </row>
    <row r="9948" spans="1:9" ht="13" x14ac:dyDescent="0.15">
      <c r="A9948" s="1" t="s">
        <v>7413</v>
      </c>
      <c r="B9948" s="1" t="s">
        <v>283</v>
      </c>
      <c r="C9948" s="1">
        <v>20</v>
      </c>
      <c r="D9948" s="1">
        <v>19960311</v>
      </c>
      <c r="E9948" s="1">
        <v>19980430</v>
      </c>
      <c r="F9948" t="str">
        <f t="shared" si="310"/>
        <v>8381</v>
      </c>
      <c r="G9948" t="str">
        <f>SUBSTITUTE(SUBSTITUTE(SUBSTITUTE(LOWER(B9948), " ", "-"), "(",""), ")", "")</f>
        <v>employment</v>
      </c>
      <c r="H9948" t="str">
        <f t="shared" si="311"/>
        <v>1996-03-11</v>
      </c>
      <c r="I9948" t="str">
        <f>IFERROR(CONCATENATE(LEFT(E9948,4),"-",MID(E9948,5,2),"-",RIGHT(E9948,2)), NULL)</f>
        <v>1998-04-30</v>
      </c>
    </row>
    <row r="9949" spans="1:9" ht="13" x14ac:dyDescent="0.15">
      <c r="A9949" s="1" t="s">
        <v>7413</v>
      </c>
      <c r="B9949" s="1" t="s">
        <v>290</v>
      </c>
      <c r="C9949" s="1">
        <v>20</v>
      </c>
      <c r="D9949" s="1">
        <v>19960311</v>
      </c>
      <c r="E9949" s="1">
        <v>19980430</v>
      </c>
      <c r="F9949" t="str">
        <f t="shared" si="310"/>
        <v>8381</v>
      </c>
      <c r="G9949" t="str">
        <f>SUBSTITUTE(SUBSTITUTE(SUBSTITUTE(LOWER(B9949), " ", "-"), "(",""), ")", "")</f>
        <v>training</v>
      </c>
      <c r="H9949" t="str">
        <f t="shared" si="311"/>
        <v>1996-03-11</v>
      </c>
      <c r="I9949" t="str">
        <f>IFERROR(CONCATENATE(LEFT(E9949,4),"-",MID(E9949,5,2),"-",RIGHT(E9949,2)), NULL)</f>
        <v>1998-04-30</v>
      </c>
    </row>
    <row r="9950" spans="1:9" ht="13" x14ac:dyDescent="0.15">
      <c r="A9950" s="1" t="s">
        <v>7414</v>
      </c>
      <c r="B9950" s="1" t="s">
        <v>162</v>
      </c>
      <c r="C9950" s="1">
        <v>20</v>
      </c>
      <c r="D9950" s="1">
        <v>19920101</v>
      </c>
      <c r="F9950" t="str">
        <f t="shared" si="310"/>
        <v>8382</v>
      </c>
      <c r="G9950" t="str">
        <f>SUBSTITUTE(SUBSTITUTE(SUBSTITUTE(LOWER(B9950), " ", "-"), "(",""), ")", "")</f>
        <v>compensation-schemes</v>
      </c>
      <c r="H9950" t="str">
        <f t="shared" si="311"/>
        <v>1992-01-01</v>
      </c>
      <c r="I9950" t="str">
        <f>IFERROR(CONCATENATE(LEFT(E9950,4),"-",MID(E9950,5,2),"-",RIGHT(E9950,2)), NULL)</f>
        <v>--</v>
      </c>
    </row>
    <row r="9951" spans="1:9" ht="13" x14ac:dyDescent="0.15">
      <c r="A9951" s="1" t="s">
        <v>7414</v>
      </c>
      <c r="B9951" s="1" t="s">
        <v>661</v>
      </c>
      <c r="C9951" s="1">
        <v>20</v>
      </c>
      <c r="D9951" s="1">
        <v>19920101</v>
      </c>
      <c r="F9951" t="str">
        <f t="shared" si="310"/>
        <v>8382</v>
      </c>
      <c r="G9951" t="str">
        <f>SUBSTITUTE(SUBSTITUTE(SUBSTITUTE(LOWER(B9951), " ", "-"), "(",""), ")", "")</f>
        <v>rehabilitation</v>
      </c>
      <c r="H9951" t="str">
        <f t="shared" si="311"/>
        <v>1992-01-01</v>
      </c>
      <c r="I9951" t="str">
        <f>IFERROR(CONCATENATE(LEFT(E9951,4),"-",MID(E9951,5,2),"-",RIGHT(E9951,2)), NULL)</f>
        <v>--</v>
      </c>
    </row>
    <row r="9952" spans="1:9" ht="13" x14ac:dyDescent="0.15">
      <c r="A9952" s="1" t="s">
        <v>7415</v>
      </c>
      <c r="B9952" s="1" t="s">
        <v>439</v>
      </c>
      <c r="C9952" s="1">
        <v>20</v>
      </c>
      <c r="D9952" s="1">
        <v>19960101</v>
      </c>
      <c r="E9952" s="1">
        <v>19970829</v>
      </c>
      <c r="F9952" t="str">
        <f t="shared" si="310"/>
        <v>8385</v>
      </c>
      <c r="G9952" t="str">
        <f>SUBSTITUTE(SUBSTITUTE(SUBSTITUTE(LOWER(B9952), " ", "-"), "(",""), ")", "")</f>
        <v>building</v>
      </c>
      <c r="H9952" t="str">
        <f t="shared" si="311"/>
        <v>1996-01-01</v>
      </c>
      <c r="I9952" t="str">
        <f>IFERROR(CONCATENATE(LEFT(E9952,4),"-",MID(E9952,5,2),"-",RIGHT(E9952,2)), NULL)</f>
        <v>1997-08-29</v>
      </c>
    </row>
    <row r="9953" spans="1:9" ht="13" x14ac:dyDescent="0.15">
      <c r="A9953" s="1" t="s">
        <v>7416</v>
      </c>
      <c r="B9953" s="1" t="s">
        <v>712</v>
      </c>
      <c r="C9953" s="1">
        <v>20</v>
      </c>
      <c r="D9953" s="1">
        <v>19410510</v>
      </c>
      <c r="E9953" s="1">
        <v>19450823</v>
      </c>
      <c r="F9953" t="str">
        <f t="shared" si="310"/>
        <v>8386</v>
      </c>
      <c r="G9953" t="str">
        <f>SUBSTITUTE(SUBSTITUTE(SUBSTITUTE(LOWER(B9953), " ", "-"), "(",""), ")", "")</f>
        <v>defence-intelligence</v>
      </c>
      <c r="H9953" t="str">
        <f t="shared" si="311"/>
        <v>1941-05-10</v>
      </c>
      <c r="I9953" t="str">
        <f>IFERROR(CONCATENATE(LEFT(E9953,4),"-",MID(E9953,5,2),"-",RIGHT(E9953,2)), NULL)</f>
        <v>1945-08-23</v>
      </c>
    </row>
    <row r="9954" spans="1:9" ht="13" x14ac:dyDescent="0.15">
      <c r="A9954" s="1" t="s">
        <v>7417</v>
      </c>
      <c r="B9954" s="1" t="s">
        <v>2822</v>
      </c>
      <c r="C9954" s="1">
        <v>20</v>
      </c>
      <c r="D9954" s="1">
        <v>19520407</v>
      </c>
      <c r="F9954" t="str">
        <f t="shared" si="310"/>
        <v>8387</v>
      </c>
      <c r="G9954" t="str">
        <f>SUBSTITUTE(SUBSTITUTE(SUBSTITUTE(LOWER(B9954), " ", "-"), "(",""), ")", "")</f>
        <v>navy-commands</v>
      </c>
      <c r="H9954" t="str">
        <f t="shared" si="311"/>
        <v>1952-04-07</v>
      </c>
      <c r="I9954" t="str">
        <f>IFERROR(CONCATENATE(LEFT(E9954,4),"-",MID(E9954,5,2),"-",RIGHT(E9954,2)), NULL)</f>
        <v>--</v>
      </c>
    </row>
    <row r="9955" spans="1:9" ht="13" x14ac:dyDescent="0.15">
      <c r="A9955" s="1" t="s">
        <v>7418</v>
      </c>
      <c r="B9955" s="1" t="s">
        <v>156</v>
      </c>
      <c r="C9955" s="1">
        <v>20</v>
      </c>
      <c r="D9955" s="1">
        <v>19271201</v>
      </c>
      <c r="E9955" s="1">
        <v>19300114</v>
      </c>
      <c r="F9955" t="str">
        <f t="shared" si="310"/>
        <v>8388</v>
      </c>
      <c r="G9955" t="str">
        <f>SUBSTITUTE(SUBSTITUTE(SUBSTITUTE(LOWER(B9955), " ", "-"), "(",""), ")", "")</f>
        <v>pastoral</v>
      </c>
      <c r="H9955" t="str">
        <f t="shared" si="311"/>
        <v>1927-12-01</v>
      </c>
      <c r="I9955" t="str">
        <f>IFERROR(CONCATENATE(LEFT(E9955,4),"-",MID(E9955,5,2),"-",RIGHT(E9955,2)), NULL)</f>
        <v>1930-01-14</v>
      </c>
    </row>
    <row r="9956" spans="1:9" ht="13" x14ac:dyDescent="0.15">
      <c r="A9956" s="1" t="s">
        <v>7418</v>
      </c>
      <c r="B9956" s="1" t="s">
        <v>17</v>
      </c>
      <c r="C9956" s="1">
        <v>20</v>
      </c>
      <c r="D9956" s="1">
        <v>19271201</v>
      </c>
      <c r="E9956" s="1">
        <v>19300114</v>
      </c>
      <c r="F9956" t="str">
        <f t="shared" si="310"/>
        <v>8388</v>
      </c>
      <c r="G9956" t="str">
        <f>SUBSTITUTE(SUBSTITUTE(SUBSTITUTE(LOWER(B9956), " ", "-"), "(",""), ")", "")</f>
        <v>scientific-research</v>
      </c>
      <c r="H9956" t="str">
        <f t="shared" si="311"/>
        <v>1927-12-01</v>
      </c>
      <c r="I9956" t="str">
        <f>IFERROR(CONCATENATE(LEFT(E9956,4),"-",MID(E9956,5,2),"-",RIGHT(E9956,2)), NULL)</f>
        <v>1930-01-14</v>
      </c>
    </row>
    <row r="9957" spans="1:9" ht="13" x14ac:dyDescent="0.15">
      <c r="A9957" s="1" t="s">
        <v>7419</v>
      </c>
      <c r="B9957" s="1" t="s">
        <v>156</v>
      </c>
      <c r="C9957" s="1">
        <v>20</v>
      </c>
      <c r="D9957" s="1">
        <v>19300115</v>
      </c>
      <c r="E9957" s="1">
        <v>19360630</v>
      </c>
      <c r="F9957" t="str">
        <f t="shared" si="310"/>
        <v>8389</v>
      </c>
      <c r="G9957" t="str">
        <f>SUBSTITUTE(SUBSTITUTE(SUBSTITUTE(LOWER(B9957), " ", "-"), "(",""), ")", "")</f>
        <v>pastoral</v>
      </c>
      <c r="H9957" t="str">
        <f t="shared" si="311"/>
        <v>1930-01-15</v>
      </c>
      <c r="I9957" t="str">
        <f>IFERROR(CONCATENATE(LEFT(E9957,4),"-",MID(E9957,5,2),"-",RIGHT(E9957,2)), NULL)</f>
        <v>1936-06-30</v>
      </c>
    </row>
    <row r="9958" spans="1:9" ht="13" x14ac:dyDescent="0.15">
      <c r="A9958" s="1" t="s">
        <v>7419</v>
      </c>
      <c r="B9958" s="1" t="s">
        <v>17</v>
      </c>
      <c r="C9958" s="1">
        <v>20</v>
      </c>
      <c r="D9958" s="1">
        <v>19300115</v>
      </c>
      <c r="E9958" s="1">
        <v>19360630</v>
      </c>
      <c r="F9958" t="str">
        <f t="shared" si="310"/>
        <v>8389</v>
      </c>
      <c r="G9958" t="str">
        <f>SUBSTITUTE(SUBSTITUTE(SUBSTITUTE(LOWER(B9958), " ", "-"), "(",""), ")", "")</f>
        <v>scientific-research</v>
      </c>
      <c r="H9958" t="str">
        <f t="shared" si="311"/>
        <v>1930-01-15</v>
      </c>
      <c r="I9958" t="str">
        <f>IFERROR(CONCATENATE(LEFT(E9958,4),"-",MID(E9958,5,2),"-",RIGHT(E9958,2)), NULL)</f>
        <v>1936-06-30</v>
      </c>
    </row>
    <row r="9959" spans="1:9" ht="13" x14ac:dyDescent="0.15">
      <c r="A9959" s="1" t="s">
        <v>7420</v>
      </c>
      <c r="B9959" s="1" t="s">
        <v>43</v>
      </c>
      <c r="C9959" s="1">
        <v>20</v>
      </c>
      <c r="D9959" s="1">
        <v>19370101</v>
      </c>
      <c r="F9959" t="str">
        <f t="shared" si="310"/>
        <v>0839</v>
      </c>
      <c r="G9959" t="str">
        <f>SUBSTITUTE(SUBSTITUTE(SUBSTITUTE(LOWER(B9959), " ", "-"), "(",""), ")", "")</f>
        <v>land-transport</v>
      </c>
      <c r="H9959" t="str">
        <f t="shared" si="311"/>
        <v>1937-01-01</v>
      </c>
      <c r="I9959" t="str">
        <f>IFERROR(CONCATENATE(LEFT(E9959,4),"-",MID(E9959,5,2),"-",RIGHT(E9959,2)), NULL)</f>
        <v>--</v>
      </c>
    </row>
    <row r="9960" spans="1:9" ht="13" x14ac:dyDescent="0.15">
      <c r="A9960" s="1" t="s">
        <v>7421</v>
      </c>
      <c r="B9960" s="1" t="s">
        <v>156</v>
      </c>
      <c r="C9960" s="1">
        <v>20</v>
      </c>
      <c r="D9960" s="1">
        <v>19360701</v>
      </c>
      <c r="E9960" s="1">
        <v>19440817</v>
      </c>
      <c r="F9960" t="str">
        <f t="shared" si="310"/>
        <v>8390</v>
      </c>
      <c r="G9960" t="str">
        <f>SUBSTITUTE(SUBSTITUTE(SUBSTITUTE(LOWER(B9960), " ", "-"), "(",""), ")", "")</f>
        <v>pastoral</v>
      </c>
      <c r="H9960" t="str">
        <f t="shared" si="311"/>
        <v>1936-07-01</v>
      </c>
      <c r="I9960" t="str">
        <f>IFERROR(CONCATENATE(LEFT(E9960,4),"-",MID(E9960,5,2),"-",RIGHT(E9960,2)), NULL)</f>
        <v>1944-08-17</v>
      </c>
    </row>
    <row r="9961" spans="1:9" ht="13" x14ac:dyDescent="0.15">
      <c r="A9961" s="1" t="s">
        <v>7421</v>
      </c>
      <c r="B9961" s="1" t="s">
        <v>17</v>
      </c>
      <c r="C9961" s="1">
        <v>20</v>
      </c>
      <c r="D9961" s="1">
        <v>19360701</v>
      </c>
      <c r="E9961" s="1">
        <v>19440817</v>
      </c>
      <c r="F9961" t="str">
        <f t="shared" si="310"/>
        <v>8390</v>
      </c>
      <c r="G9961" t="str">
        <f>SUBSTITUTE(SUBSTITUTE(SUBSTITUTE(LOWER(B9961), " ", "-"), "(",""), ")", "")</f>
        <v>scientific-research</v>
      </c>
      <c r="H9961" t="str">
        <f t="shared" si="311"/>
        <v>1936-07-01</v>
      </c>
      <c r="I9961" t="str">
        <f>IFERROR(CONCATENATE(LEFT(E9961,4),"-",MID(E9961,5,2),"-",RIGHT(E9961,2)), NULL)</f>
        <v>1944-08-17</v>
      </c>
    </row>
    <row r="9962" spans="1:9" ht="13" x14ac:dyDescent="0.15">
      <c r="A9962" s="1" t="s">
        <v>7422</v>
      </c>
      <c r="B9962" s="1" t="s">
        <v>156</v>
      </c>
      <c r="C9962" s="1">
        <v>20</v>
      </c>
      <c r="D9962" s="1">
        <v>19440818</v>
      </c>
      <c r="E9962" s="1">
        <v>19591122</v>
      </c>
      <c r="F9962" t="str">
        <f t="shared" si="310"/>
        <v>8391</v>
      </c>
      <c r="G9962" t="str">
        <f>SUBSTITUTE(SUBSTITUTE(SUBSTITUTE(LOWER(B9962), " ", "-"), "(",""), ")", "")</f>
        <v>pastoral</v>
      </c>
      <c r="H9962" t="str">
        <f t="shared" si="311"/>
        <v>1944-08-18</v>
      </c>
      <c r="I9962" t="str">
        <f>IFERROR(CONCATENATE(LEFT(E9962,4),"-",MID(E9962,5,2),"-",RIGHT(E9962,2)), NULL)</f>
        <v>1959-11-22</v>
      </c>
    </row>
    <row r="9963" spans="1:9" ht="13" x14ac:dyDescent="0.15">
      <c r="A9963" s="1" t="s">
        <v>7422</v>
      </c>
      <c r="B9963" s="1" t="s">
        <v>17</v>
      </c>
      <c r="C9963" s="1">
        <v>20</v>
      </c>
      <c r="D9963" s="1">
        <v>19440818</v>
      </c>
      <c r="E9963" s="1">
        <v>19591122</v>
      </c>
      <c r="F9963" t="str">
        <f t="shared" si="310"/>
        <v>8391</v>
      </c>
      <c r="G9963" t="str">
        <f>SUBSTITUTE(SUBSTITUTE(SUBSTITUTE(LOWER(B9963), " ", "-"), "(",""), ")", "")</f>
        <v>scientific-research</v>
      </c>
      <c r="H9963" t="str">
        <f t="shared" si="311"/>
        <v>1944-08-18</v>
      </c>
      <c r="I9963" t="str">
        <f>IFERROR(CONCATENATE(LEFT(E9963,4),"-",MID(E9963,5,2),"-",RIGHT(E9963,2)), NULL)</f>
        <v>1959-11-22</v>
      </c>
    </row>
    <row r="9964" spans="1:9" ht="13" x14ac:dyDescent="0.15">
      <c r="A9964" s="1" t="s">
        <v>7423</v>
      </c>
      <c r="B9964" s="1" t="s">
        <v>254</v>
      </c>
      <c r="C9964" s="1">
        <v>20</v>
      </c>
      <c r="D9964" s="1">
        <v>19920801</v>
      </c>
      <c r="F9964" t="str">
        <f t="shared" si="310"/>
        <v>8392</v>
      </c>
      <c r="G9964" t="str">
        <f>SUBSTITUTE(SUBSTITUTE(SUBSTITUTE(LOWER(B9964), " ", "-"), "(",""), ")", "")</f>
        <v>logistics-army</v>
      </c>
      <c r="H9964" t="str">
        <f t="shared" si="311"/>
        <v>1992-08-01</v>
      </c>
      <c r="I9964" t="str">
        <f>IFERROR(CONCATENATE(LEFT(E9964,4),"-",MID(E9964,5,2),"-",RIGHT(E9964,2)), NULL)</f>
        <v>--</v>
      </c>
    </row>
    <row r="9965" spans="1:9" ht="13" x14ac:dyDescent="0.15">
      <c r="A9965" s="1" t="s">
        <v>7424</v>
      </c>
      <c r="B9965" s="1" t="s">
        <v>260</v>
      </c>
      <c r="C9965" s="1">
        <v>20</v>
      </c>
      <c r="D9965" s="1">
        <v>19931001</v>
      </c>
      <c r="F9965" t="str">
        <f t="shared" si="310"/>
        <v>8393</v>
      </c>
      <c r="G9965" t="str">
        <f>SUBSTITUTE(SUBSTITUTE(SUBSTITUTE(LOWER(B9965), " ", "-"), "(",""), ")", "")</f>
        <v>army-commands</v>
      </c>
      <c r="H9965" t="str">
        <f t="shared" si="311"/>
        <v>1993-10-01</v>
      </c>
      <c r="I9965" t="str">
        <f>IFERROR(CONCATENATE(LEFT(E9965,4),"-",MID(E9965,5,2),"-",RIGHT(E9965,2)), NULL)</f>
        <v>--</v>
      </c>
    </row>
    <row r="9966" spans="1:9" ht="13" x14ac:dyDescent="0.15">
      <c r="A9966" s="1" t="s">
        <v>7425</v>
      </c>
      <c r="B9966" s="1" t="s">
        <v>119</v>
      </c>
      <c r="C9966" s="1">
        <v>20</v>
      </c>
      <c r="D9966" s="1">
        <v>19820525</v>
      </c>
      <c r="F9966" t="str">
        <f t="shared" si="310"/>
        <v>8394</v>
      </c>
      <c r="G9966" t="str">
        <f>SUBSTITUTE(SUBSTITUTE(SUBSTITUTE(LOWER(B9966), " ", "-"), "(",""), ")", "")</f>
        <v>public-service</v>
      </c>
      <c r="H9966" t="str">
        <f t="shared" si="311"/>
        <v>1982-05-25</v>
      </c>
      <c r="I9966" t="str">
        <f>IFERROR(CONCATENATE(LEFT(E9966,4),"-",MID(E9966,5,2),"-",RIGHT(E9966,2)), NULL)</f>
        <v>--</v>
      </c>
    </row>
    <row r="9967" spans="1:9" ht="13" x14ac:dyDescent="0.15">
      <c r="A9967" s="1" t="s">
        <v>7426</v>
      </c>
      <c r="B9967" s="1" t="s">
        <v>17</v>
      </c>
      <c r="C9967" s="1">
        <v>20</v>
      </c>
      <c r="D9967" s="1">
        <v>19880101</v>
      </c>
      <c r="E9967" s="1">
        <v>19960630</v>
      </c>
      <c r="F9967" t="str">
        <f t="shared" si="310"/>
        <v>8395</v>
      </c>
      <c r="G9967" t="str">
        <f>SUBSTITUTE(SUBSTITUTE(SUBSTITUTE(LOWER(B9967), " ", "-"), "(",""), ")", "")</f>
        <v>scientific-research</v>
      </c>
      <c r="H9967" t="str">
        <f t="shared" si="311"/>
        <v>1988-01-01</v>
      </c>
      <c r="I9967" t="str">
        <f>IFERROR(CONCATENATE(LEFT(E9967,4),"-",MID(E9967,5,2),"-",RIGHT(E9967,2)), NULL)</f>
        <v>1996-06-30</v>
      </c>
    </row>
    <row r="9968" spans="1:9" ht="13" x14ac:dyDescent="0.15">
      <c r="A9968" s="1" t="s">
        <v>7426</v>
      </c>
      <c r="B9968" s="1" t="s">
        <v>53</v>
      </c>
      <c r="C9968" s="1">
        <v>20</v>
      </c>
      <c r="D9968" s="1">
        <v>19880101</v>
      </c>
      <c r="E9968" s="1">
        <v>19960630</v>
      </c>
      <c r="F9968" t="str">
        <f t="shared" si="310"/>
        <v>8395</v>
      </c>
      <c r="G9968" t="str">
        <f>SUBSTITUTE(SUBSTITUTE(SUBSTITUTE(LOWER(B9968), " ", "-"), "(",""), ")", "")</f>
        <v>secondary-industries</v>
      </c>
      <c r="H9968" t="str">
        <f t="shared" si="311"/>
        <v>1988-01-01</v>
      </c>
      <c r="I9968" t="str">
        <f>IFERROR(CONCATENATE(LEFT(E9968,4),"-",MID(E9968,5,2),"-",RIGHT(E9968,2)), NULL)</f>
        <v>1996-06-30</v>
      </c>
    </row>
    <row r="9969" spans="1:9" ht="13" x14ac:dyDescent="0.15">
      <c r="A9969" s="1" t="s">
        <v>7427</v>
      </c>
      <c r="B9969" s="1" t="s">
        <v>156</v>
      </c>
      <c r="C9969" s="1">
        <v>20</v>
      </c>
      <c r="D9969" s="1">
        <v>19880101</v>
      </c>
      <c r="E9969" s="1">
        <v>19960630</v>
      </c>
      <c r="F9969" t="str">
        <f t="shared" si="310"/>
        <v>8396</v>
      </c>
      <c r="G9969" t="str">
        <f>SUBSTITUTE(SUBSTITUTE(SUBSTITUTE(LOWER(B9969), " ", "-"), "(",""), ")", "")</f>
        <v>pastoral</v>
      </c>
      <c r="H9969" t="str">
        <f t="shared" si="311"/>
        <v>1988-01-01</v>
      </c>
      <c r="I9969" t="str">
        <f>IFERROR(CONCATENATE(LEFT(E9969,4),"-",MID(E9969,5,2),"-",RIGHT(E9969,2)), NULL)</f>
        <v>1996-06-30</v>
      </c>
    </row>
    <row r="9970" spans="1:9" ht="13" x14ac:dyDescent="0.15">
      <c r="A9970" s="1" t="s">
        <v>7427</v>
      </c>
      <c r="B9970" s="1" t="s">
        <v>17</v>
      </c>
      <c r="C9970" s="1">
        <v>20</v>
      </c>
      <c r="D9970" s="1">
        <v>19880101</v>
      </c>
      <c r="E9970" s="1">
        <v>19960630</v>
      </c>
      <c r="F9970" t="str">
        <f t="shared" si="310"/>
        <v>8396</v>
      </c>
      <c r="G9970" t="str">
        <f>SUBSTITUTE(SUBSTITUTE(SUBSTITUTE(LOWER(B9970), " ", "-"), "(",""), ")", "")</f>
        <v>scientific-research</v>
      </c>
      <c r="H9970" t="str">
        <f t="shared" si="311"/>
        <v>1988-01-01</v>
      </c>
      <c r="I9970" t="str">
        <f>IFERROR(CONCATENATE(LEFT(E9970,4),"-",MID(E9970,5,2),"-",RIGHT(E9970,2)), NULL)</f>
        <v>1996-06-30</v>
      </c>
    </row>
    <row r="9971" spans="1:9" ht="13" x14ac:dyDescent="0.15">
      <c r="A9971" s="1" t="s">
        <v>7428</v>
      </c>
      <c r="B9971" s="1" t="s">
        <v>209</v>
      </c>
      <c r="C9971" s="1">
        <v>20</v>
      </c>
      <c r="D9971" s="1">
        <v>19940330</v>
      </c>
      <c r="E9971" s="1">
        <v>19970525</v>
      </c>
      <c r="F9971" t="str">
        <f t="shared" si="310"/>
        <v>8397</v>
      </c>
      <c r="G9971" t="str">
        <f>SUBSTITUTE(SUBSTITUTE(SUBSTITUTE(LOWER(B9971), " ", "-"), "(",""), ")", "")</f>
        <v>administrative-law</v>
      </c>
      <c r="H9971" t="str">
        <f t="shared" si="311"/>
        <v>1994-03-30</v>
      </c>
      <c r="I9971" t="str">
        <f>IFERROR(CONCATENATE(LEFT(E9971,4),"-",MID(E9971,5,2),"-",RIGHT(E9971,2)), NULL)</f>
        <v>1997-05-25</v>
      </c>
    </row>
    <row r="9972" spans="1:9" ht="13" x14ac:dyDescent="0.15">
      <c r="A9972" s="1" t="s">
        <v>7428</v>
      </c>
      <c r="B9972" s="1" t="s">
        <v>372</v>
      </c>
      <c r="C9972" s="1">
        <v>20</v>
      </c>
      <c r="D9972" s="1">
        <v>19940330</v>
      </c>
      <c r="E9972" s="1">
        <v>19970525</v>
      </c>
      <c r="F9972" t="str">
        <f t="shared" si="310"/>
        <v>8397</v>
      </c>
      <c r="G9972" t="str">
        <f>SUBSTITUTE(SUBSTITUTE(SUBSTITUTE(LOWER(B9972), " ", "-"), "(",""), ")", "")</f>
        <v>industrial-relations</v>
      </c>
      <c r="H9972" t="str">
        <f t="shared" si="311"/>
        <v>1994-03-30</v>
      </c>
      <c r="I9972" t="str">
        <f>IFERROR(CONCATENATE(LEFT(E9972,4),"-",MID(E9972,5,2),"-",RIGHT(E9972,2)), NULL)</f>
        <v>1997-05-25</v>
      </c>
    </row>
    <row r="9973" spans="1:9" ht="13" x14ac:dyDescent="0.15">
      <c r="A9973" s="1" t="s">
        <v>7429</v>
      </c>
      <c r="B9973" s="1" t="s">
        <v>408</v>
      </c>
      <c r="C9973" s="1">
        <v>20</v>
      </c>
      <c r="D9973" s="1">
        <v>19880101</v>
      </c>
      <c r="E9973" s="1">
        <v>19960924</v>
      </c>
      <c r="F9973" t="str">
        <f t="shared" si="310"/>
        <v>8398</v>
      </c>
      <c r="G9973" t="str">
        <f>SUBSTITUTE(SUBSTITUTE(SUBSTITUTE(LOWER(B9973), " ", "-"), "(",""), ")", "")</f>
        <v>defence-industries</v>
      </c>
      <c r="H9973" t="str">
        <f t="shared" si="311"/>
        <v>1988-01-01</v>
      </c>
      <c r="I9973" t="str">
        <f>IFERROR(CONCATENATE(LEFT(E9973,4),"-",MID(E9973,5,2),"-",RIGHT(E9973,2)), NULL)</f>
        <v>1996-09-24</v>
      </c>
    </row>
    <row r="9974" spans="1:9" ht="13" x14ac:dyDescent="0.15">
      <c r="A9974" s="1" t="s">
        <v>7430</v>
      </c>
      <c r="B9974" s="1" t="s">
        <v>39</v>
      </c>
      <c r="C9974" s="1">
        <v>20</v>
      </c>
      <c r="D9974" s="1">
        <v>19940713</v>
      </c>
      <c r="E9974" s="1">
        <v>19960630</v>
      </c>
      <c r="F9974" t="str">
        <f t="shared" si="310"/>
        <v>8399</v>
      </c>
      <c r="G9974" t="str">
        <f>SUBSTITUTE(SUBSTITUTE(SUBSTITUTE(LOWER(B9974), " ", "-"), "(",""), ")", "")</f>
        <v>committees-of-inquiry</v>
      </c>
      <c r="H9974" t="str">
        <f t="shared" si="311"/>
        <v>1994-07-13</v>
      </c>
      <c r="I9974" t="str">
        <f>IFERROR(CONCATENATE(LEFT(E9974,4),"-",MID(E9974,5,2),"-",RIGHT(E9974,2)), NULL)</f>
        <v>1996-06-30</v>
      </c>
    </row>
    <row r="9975" spans="1:9" ht="13" x14ac:dyDescent="0.15">
      <c r="A9975" s="1" t="s">
        <v>7430</v>
      </c>
      <c r="B9975" s="1" t="s">
        <v>466</v>
      </c>
      <c r="C9975" s="1">
        <v>20</v>
      </c>
      <c r="D9975" s="1">
        <v>19940713</v>
      </c>
      <c r="E9975" s="1">
        <v>19960630</v>
      </c>
      <c r="F9975" t="str">
        <f t="shared" si="310"/>
        <v>8399</v>
      </c>
      <c r="G9975" t="str">
        <f>SUBSTITUTE(SUBSTITUTE(SUBSTITUTE(LOWER(B9975), " ", "-"), "(",""), ")", "")</f>
        <v>health-insurance</v>
      </c>
      <c r="H9975" t="str">
        <f t="shared" si="311"/>
        <v>1994-07-13</v>
      </c>
      <c r="I9975" t="str">
        <f>IFERROR(CONCATENATE(LEFT(E9975,4),"-",MID(E9975,5,2),"-",RIGHT(E9975,2)), NULL)</f>
        <v>1996-06-30</v>
      </c>
    </row>
    <row r="9976" spans="1:9" ht="13" x14ac:dyDescent="0.15">
      <c r="A9976" s="1" t="s">
        <v>7431</v>
      </c>
      <c r="B9976" s="1" t="s">
        <v>156</v>
      </c>
      <c r="C9976" s="1">
        <v>20</v>
      </c>
      <c r="D9976" s="1">
        <v>19351209</v>
      </c>
      <c r="E9976" s="1">
        <v>19750701</v>
      </c>
      <c r="F9976" t="str">
        <f t="shared" si="310"/>
        <v>0084</v>
      </c>
      <c r="G9976" t="str">
        <f>SUBSTITUTE(SUBSTITUTE(SUBSTITUTE(LOWER(B9976), " ", "-"), "(",""), ")", "")</f>
        <v>pastoral</v>
      </c>
      <c r="H9976" t="str">
        <f t="shared" si="311"/>
        <v>1935-12-09</v>
      </c>
      <c r="I9976" t="str">
        <f>IFERROR(CONCATENATE(LEFT(E9976,4),"-",MID(E9976,5,2),"-",RIGHT(E9976,2)), NULL)</f>
        <v>1975-07-01</v>
      </c>
    </row>
    <row r="9977" spans="1:9" ht="13" x14ac:dyDescent="0.15">
      <c r="A9977" s="1" t="s">
        <v>7432</v>
      </c>
      <c r="B9977" s="1" t="s">
        <v>45</v>
      </c>
      <c r="C9977" s="1">
        <v>20</v>
      </c>
      <c r="D9977" s="1">
        <v>19580101</v>
      </c>
      <c r="E9977" s="1">
        <v>19730924</v>
      </c>
      <c r="F9977" t="str">
        <f t="shared" si="310"/>
        <v>0840</v>
      </c>
      <c r="G9977" t="str">
        <f>SUBSTITUTE(SUBSTITUTE(SUBSTITUTE(LOWER(B9977), " ", "-"), "(",""), ")", "")</f>
        <v>transport</v>
      </c>
      <c r="H9977" t="str">
        <f t="shared" si="311"/>
        <v>1958-01-01</v>
      </c>
      <c r="I9977" t="str">
        <f>IFERROR(CONCATENATE(LEFT(E9977,4),"-",MID(E9977,5,2),"-",RIGHT(E9977,2)), NULL)</f>
        <v>1973-09-24</v>
      </c>
    </row>
    <row r="9978" spans="1:9" ht="13" x14ac:dyDescent="0.15">
      <c r="A9978" s="1" t="s">
        <v>7433</v>
      </c>
      <c r="B9978" s="1" t="s">
        <v>283</v>
      </c>
      <c r="C9978" s="1">
        <v>20</v>
      </c>
      <c r="D9978" s="1">
        <v>19941201</v>
      </c>
      <c r="E9978" s="1">
        <v>20011126</v>
      </c>
      <c r="F9978" t="str">
        <f t="shared" si="310"/>
        <v>8400</v>
      </c>
      <c r="G9978" t="str">
        <f>SUBSTITUTE(SUBSTITUTE(SUBSTITUTE(LOWER(B9978), " ", "-"), "(",""), ")", "")</f>
        <v>employment</v>
      </c>
      <c r="H9978" t="str">
        <f t="shared" si="311"/>
        <v>1994-12-01</v>
      </c>
      <c r="I9978" t="str">
        <f>IFERROR(CONCATENATE(LEFT(E9978,4),"-",MID(E9978,5,2),"-",RIGHT(E9978,2)), NULL)</f>
        <v>2001-11-26</v>
      </c>
    </row>
    <row r="9979" spans="1:9" ht="13" x14ac:dyDescent="0.15">
      <c r="A9979" s="1" t="s">
        <v>7434</v>
      </c>
      <c r="B9979" s="1" t="s">
        <v>644</v>
      </c>
      <c r="C9979" s="1">
        <v>20</v>
      </c>
      <c r="D9979" s="1">
        <v>19960509</v>
      </c>
      <c r="F9979" t="str">
        <f t="shared" si="310"/>
        <v>8401</v>
      </c>
      <c r="G9979" t="str">
        <f>SUBSTITUTE(SUBSTITUTE(SUBSTITUTE(LOWER(B9979), " ", "-"), "(",""), ")", "")</f>
        <v>communications</v>
      </c>
      <c r="H9979" t="str">
        <f t="shared" si="311"/>
        <v>1996-05-09</v>
      </c>
      <c r="I9979" t="str">
        <f>IFERROR(CONCATENATE(LEFT(E9979,4),"-",MID(E9979,5,2),"-",RIGHT(E9979,2)), NULL)</f>
        <v>--</v>
      </c>
    </row>
    <row r="9980" spans="1:9" ht="13" x14ac:dyDescent="0.15">
      <c r="A9980" s="1" t="s">
        <v>7434</v>
      </c>
      <c r="B9980" s="1" t="s">
        <v>7435</v>
      </c>
      <c r="C9980" s="1">
        <v>20</v>
      </c>
      <c r="D9980" s="1">
        <v>19960509</v>
      </c>
      <c r="E9980" s="1">
        <v>19980930</v>
      </c>
      <c r="F9980" t="str">
        <f t="shared" si="310"/>
        <v>8401</v>
      </c>
      <c r="G9980" t="str">
        <f>SUBSTITUTE(SUBSTITUTE(SUBSTITUTE(LOWER(B9980), " ", "-"), "(",""), ")", "")</f>
        <v>house-of-representatives-committees</v>
      </c>
      <c r="H9980" t="str">
        <f t="shared" si="311"/>
        <v>1996-05-09</v>
      </c>
      <c r="I9980" t="str">
        <f>IFERROR(CONCATENATE(LEFT(E9980,4),"-",MID(E9980,5,2),"-",RIGHT(E9980,2)), NULL)</f>
        <v>1998-09-30</v>
      </c>
    </row>
    <row r="9981" spans="1:9" ht="13" x14ac:dyDescent="0.15">
      <c r="A9981" s="1" t="s">
        <v>7436</v>
      </c>
      <c r="B9981" s="1" t="s">
        <v>667</v>
      </c>
      <c r="C9981" s="1">
        <v>20</v>
      </c>
      <c r="D9981" s="1">
        <v>19950706</v>
      </c>
      <c r="F9981" t="str">
        <f t="shared" si="310"/>
        <v>8402</v>
      </c>
      <c r="G9981" t="str">
        <f>SUBSTITUTE(SUBSTITUTE(SUBSTITUTE(LOWER(B9981), " ", "-"), "(",""), ")", "")</f>
        <v>air-transport</v>
      </c>
      <c r="H9981" t="str">
        <f t="shared" si="311"/>
        <v>1995-07-06</v>
      </c>
      <c r="I9981" t="str">
        <f>IFERROR(CONCATENATE(LEFT(E9981,4),"-",MID(E9981,5,2),"-",RIGHT(E9981,2)), NULL)</f>
        <v>--</v>
      </c>
    </row>
    <row r="9982" spans="1:9" ht="13" x14ac:dyDescent="0.15">
      <c r="A9982" s="1" t="s">
        <v>7437</v>
      </c>
      <c r="B9982" s="1" t="s">
        <v>667</v>
      </c>
      <c r="C9982" s="1">
        <v>20</v>
      </c>
      <c r="D9982" s="1">
        <v>19950706</v>
      </c>
      <c r="F9982" t="str">
        <f t="shared" si="310"/>
        <v>8403</v>
      </c>
      <c r="G9982" t="str">
        <f>SUBSTITUTE(SUBSTITUTE(SUBSTITUTE(LOWER(B9982), " ", "-"), "(",""), ")", "")</f>
        <v>air-transport</v>
      </c>
      <c r="H9982" t="str">
        <f t="shared" si="311"/>
        <v>1995-07-06</v>
      </c>
      <c r="I9982" t="str">
        <f>IFERROR(CONCATENATE(LEFT(E9982,4),"-",MID(E9982,5,2),"-",RIGHT(E9982,2)), NULL)</f>
        <v>--</v>
      </c>
    </row>
    <row r="9983" spans="1:9" ht="13" x14ac:dyDescent="0.15">
      <c r="A9983" s="1" t="s">
        <v>7438</v>
      </c>
      <c r="B9983" s="1" t="s">
        <v>17</v>
      </c>
      <c r="C9983" s="1">
        <v>20</v>
      </c>
      <c r="D9983" s="1">
        <v>19590101</v>
      </c>
      <c r="F9983" t="str">
        <f t="shared" si="310"/>
        <v>8404</v>
      </c>
      <c r="G9983" t="str">
        <f>SUBSTITUTE(SUBSTITUTE(SUBSTITUTE(LOWER(B9983), " ", "-"), "(",""), ")", "")</f>
        <v>scientific-research</v>
      </c>
      <c r="H9983" t="str">
        <f t="shared" si="311"/>
        <v>1959-01-01</v>
      </c>
      <c r="I9983" t="str">
        <f>IFERROR(CONCATENATE(LEFT(E9983,4),"-",MID(E9983,5,2),"-",RIGHT(E9983,2)), NULL)</f>
        <v>--</v>
      </c>
    </row>
    <row r="9984" spans="1:9" ht="13" x14ac:dyDescent="0.15">
      <c r="A9984" s="1" t="s">
        <v>7439</v>
      </c>
      <c r="B9984" s="1" t="s">
        <v>18</v>
      </c>
      <c r="C9984" s="1">
        <v>20</v>
      </c>
      <c r="D9984" s="1">
        <v>19890701</v>
      </c>
      <c r="E9984" s="1">
        <v>19999999</v>
      </c>
      <c r="F9984" t="str">
        <f t="shared" si="310"/>
        <v>8405</v>
      </c>
      <c r="G9984" t="str">
        <f>SUBSTITUTE(SUBSTITUTE(SUBSTITUTE(LOWER(B9984), " ", "-"), "(",""), ")", "")</f>
        <v>sea-transport</v>
      </c>
      <c r="H9984" t="str">
        <f t="shared" si="311"/>
        <v>1989-07-01</v>
      </c>
      <c r="I9984" t="str">
        <f>IFERROR(CONCATENATE(LEFT(E9984,4),"-",MID(E9984,5,2),"-",RIGHT(E9984,2)), NULL)</f>
        <v>1999-99-99</v>
      </c>
    </row>
    <row r="9985" spans="1:9" ht="13" x14ac:dyDescent="0.15">
      <c r="A9985" s="1" t="s">
        <v>7440</v>
      </c>
      <c r="B9985" s="1" t="s">
        <v>209</v>
      </c>
      <c r="C9985" s="1">
        <v>20</v>
      </c>
      <c r="D9985" s="1">
        <v>19930701</v>
      </c>
      <c r="E9985" s="1">
        <v>19990601</v>
      </c>
      <c r="F9985" t="str">
        <f t="shared" si="310"/>
        <v>8406</v>
      </c>
      <c r="G9985" t="str">
        <f>SUBSTITUTE(SUBSTITUTE(SUBSTITUTE(LOWER(B9985), " ", "-"), "(",""), ")", "")</f>
        <v>administrative-law</v>
      </c>
      <c r="H9985" t="str">
        <f t="shared" si="311"/>
        <v>1993-07-01</v>
      </c>
      <c r="I9985" t="str">
        <f>IFERROR(CONCATENATE(LEFT(E9985,4),"-",MID(E9985,5,2),"-",RIGHT(E9985,2)), NULL)</f>
        <v>1999-06-01</v>
      </c>
    </row>
    <row r="9986" spans="1:9" ht="13" x14ac:dyDescent="0.15">
      <c r="A9986" s="1" t="s">
        <v>7440</v>
      </c>
      <c r="B9986" s="1" t="s">
        <v>13</v>
      </c>
      <c r="C9986" s="1">
        <v>20</v>
      </c>
      <c r="D9986" s="1">
        <v>19930701</v>
      </c>
      <c r="E9986" s="1">
        <v>19990601</v>
      </c>
      <c r="F9986" t="str">
        <f t="shared" si="310"/>
        <v>8406</v>
      </c>
      <c r="G9986" t="str">
        <f>SUBSTITUTE(SUBSTITUTE(SUBSTITUTE(LOWER(B9986), " ", "-"), "(",""), ")", "")</f>
        <v>migration</v>
      </c>
      <c r="H9986" t="str">
        <f t="shared" si="311"/>
        <v>1993-07-01</v>
      </c>
      <c r="I9986" t="str">
        <f>IFERROR(CONCATENATE(LEFT(E9986,4),"-",MID(E9986,5,2),"-",RIGHT(E9986,2)), NULL)</f>
        <v>1999-06-01</v>
      </c>
    </row>
    <row r="9987" spans="1:9" ht="13" x14ac:dyDescent="0.15">
      <c r="A9987" s="1" t="s">
        <v>7441</v>
      </c>
      <c r="B9987" s="1" t="s">
        <v>555</v>
      </c>
      <c r="C9987" s="1">
        <v>20</v>
      </c>
      <c r="D9987" s="1">
        <v>19900101</v>
      </c>
      <c r="F9987" t="str">
        <f t="shared" ref="F9987:F10050" si="312">TEXT(SUBSTITUTE(A9987, "CA ", ""), "0000")</f>
        <v>8407</v>
      </c>
      <c r="G9987" t="str">
        <f>SUBSTITUTE(SUBSTITUTE(SUBSTITUTE(LOWER(B9987), " ", "-"), "(",""), ")", "")</f>
        <v>archives-administration</v>
      </c>
      <c r="H9987" t="str">
        <f t="shared" ref="H9987:H10050" si="313">CONCATENATE(LEFT(D9987,4),"-",MID(D9987,5,2),"-",RIGHT(D9987,2))</f>
        <v>1990-01-01</v>
      </c>
      <c r="I9987" t="str">
        <f>IFERROR(CONCATENATE(LEFT(E9987,4),"-",MID(E9987,5,2),"-",RIGHT(E9987,2)), NULL)</f>
        <v>--</v>
      </c>
    </row>
    <row r="9988" spans="1:9" ht="13" x14ac:dyDescent="0.15">
      <c r="A9988" s="1" t="s">
        <v>7442</v>
      </c>
      <c r="B9988" s="1" t="s">
        <v>285</v>
      </c>
      <c r="C9988" s="1">
        <v>20</v>
      </c>
      <c r="D9988" s="1">
        <v>19970201</v>
      </c>
      <c r="E9988" s="1">
        <v>20050630</v>
      </c>
      <c r="F9988" t="str">
        <f t="shared" si="312"/>
        <v>8408</v>
      </c>
      <c r="G9988" t="str">
        <f>SUBSTITUTE(SUBSTITUTE(SUBSTITUTE(LOWER(B9988), " ", "-"), "(",""), ")", "")</f>
        <v>marine-science</v>
      </c>
      <c r="H9988" t="str">
        <f t="shared" si="313"/>
        <v>1997-02-01</v>
      </c>
      <c r="I9988" t="str">
        <f>IFERROR(CONCATENATE(LEFT(E9988,4),"-",MID(E9988,5,2),"-",RIGHT(E9988,2)), NULL)</f>
        <v>2005-06-30</v>
      </c>
    </row>
    <row r="9989" spans="1:9" ht="13" x14ac:dyDescent="0.15">
      <c r="A9989" s="1" t="s">
        <v>7443</v>
      </c>
      <c r="B9989" s="1" t="s">
        <v>446</v>
      </c>
      <c r="C9989" s="1">
        <v>20</v>
      </c>
      <c r="D9989" s="1">
        <v>19960501</v>
      </c>
      <c r="F9989" t="str">
        <f t="shared" si="312"/>
        <v>8411</v>
      </c>
      <c r="G9989" t="str">
        <f>SUBSTITUTE(SUBSTITUTE(SUBSTITUTE(LOWER(B9989), " ", "-"), "(",""), ")", "")</f>
        <v>logistics-defence</v>
      </c>
      <c r="H9989" t="str">
        <f t="shared" si="313"/>
        <v>1996-05-01</v>
      </c>
      <c r="I9989" t="str">
        <f>IFERROR(CONCATENATE(LEFT(E9989,4),"-",MID(E9989,5,2),"-",RIGHT(E9989,2)), NULL)</f>
        <v>--</v>
      </c>
    </row>
    <row r="9990" spans="1:9" ht="13" x14ac:dyDescent="0.15">
      <c r="A9990" s="1" t="s">
        <v>7444</v>
      </c>
      <c r="B9990" s="1" t="s">
        <v>446</v>
      </c>
      <c r="C9990" s="1">
        <v>20</v>
      </c>
      <c r="D9990" s="1">
        <v>19931211</v>
      </c>
      <c r="F9990" t="str">
        <f t="shared" si="312"/>
        <v>8412</v>
      </c>
      <c r="G9990" t="str">
        <f>SUBSTITUTE(SUBSTITUTE(SUBSTITUTE(LOWER(B9990), " ", "-"), "(",""), ")", "")</f>
        <v>logistics-defence</v>
      </c>
      <c r="H9990" t="str">
        <f t="shared" si="313"/>
        <v>1993-12-11</v>
      </c>
      <c r="I9990" t="str">
        <f>IFERROR(CONCATENATE(LEFT(E9990,4),"-",MID(E9990,5,2),"-",RIGHT(E9990,2)), NULL)</f>
        <v>--</v>
      </c>
    </row>
    <row r="9991" spans="1:9" ht="13" x14ac:dyDescent="0.15">
      <c r="A9991" s="1" t="s">
        <v>7445</v>
      </c>
      <c r="B9991" s="1" t="s">
        <v>661</v>
      </c>
      <c r="C9991" s="1">
        <v>20</v>
      </c>
      <c r="D9991" s="1">
        <v>19910710</v>
      </c>
      <c r="F9991" t="str">
        <f t="shared" si="312"/>
        <v>8413</v>
      </c>
      <c r="G9991" t="str">
        <f>SUBSTITUTE(SUBSTITUTE(SUBSTITUTE(LOWER(B9991), " ", "-"), "(",""), ")", "")</f>
        <v>rehabilitation</v>
      </c>
      <c r="H9991" t="str">
        <f t="shared" si="313"/>
        <v>1991-07-10</v>
      </c>
      <c r="I9991" t="str">
        <f>IFERROR(CONCATENATE(LEFT(E9991,4),"-",MID(E9991,5,2),"-",RIGHT(E9991,2)), NULL)</f>
        <v>--</v>
      </c>
    </row>
    <row r="9992" spans="1:9" ht="13" x14ac:dyDescent="0.15">
      <c r="A9992" s="1" t="s">
        <v>7446</v>
      </c>
      <c r="B9992" s="1" t="s">
        <v>24</v>
      </c>
      <c r="C9992" s="1">
        <v>20</v>
      </c>
      <c r="D9992" s="1">
        <v>19940701</v>
      </c>
      <c r="E9992" s="1">
        <v>19990000</v>
      </c>
      <c r="F9992" t="str">
        <f t="shared" si="312"/>
        <v>8414</v>
      </c>
      <c r="G9992" t="str">
        <f>SUBSTITUTE(SUBSTITUTE(SUBSTITUTE(LOWER(B9992), " ", "-"), "(",""), ")", "")</f>
        <v>logistics-air-force</v>
      </c>
      <c r="H9992" t="str">
        <f t="shared" si="313"/>
        <v>1994-07-01</v>
      </c>
      <c r="I9992" t="str">
        <f>IFERROR(CONCATENATE(LEFT(E9992,4),"-",MID(E9992,5,2),"-",RIGHT(E9992,2)), NULL)</f>
        <v>1999-00-00</v>
      </c>
    </row>
    <row r="9993" spans="1:9" ht="13" x14ac:dyDescent="0.15">
      <c r="A9993" s="1" t="s">
        <v>7447</v>
      </c>
      <c r="B9993" s="1" t="s">
        <v>164</v>
      </c>
      <c r="C9993" s="1">
        <v>20</v>
      </c>
      <c r="D9993" s="1">
        <v>19931217</v>
      </c>
      <c r="E9993" s="1">
        <v>19961231</v>
      </c>
      <c r="F9993" t="str">
        <f t="shared" si="312"/>
        <v>8415</v>
      </c>
      <c r="G9993" t="str">
        <f>SUBSTITUTE(SUBSTITUTE(SUBSTITUTE(LOWER(B9993), " ", "-"), "(",""), ")", "")</f>
        <v>government-media</v>
      </c>
      <c r="H9993" t="str">
        <f t="shared" si="313"/>
        <v>1993-12-17</v>
      </c>
      <c r="I9993" t="str">
        <f>IFERROR(CONCATENATE(LEFT(E9993,4),"-",MID(E9993,5,2),"-",RIGHT(E9993,2)), NULL)</f>
        <v>1996-12-31</v>
      </c>
    </row>
    <row r="9994" spans="1:9" ht="13" x14ac:dyDescent="0.15">
      <c r="A9994" s="1" t="s">
        <v>7448</v>
      </c>
      <c r="B9994" s="1" t="s">
        <v>1082</v>
      </c>
      <c r="C9994" s="1">
        <v>20</v>
      </c>
      <c r="D9994" s="1">
        <v>19931201</v>
      </c>
      <c r="E9994" s="1">
        <v>19990701</v>
      </c>
      <c r="F9994" t="str">
        <f t="shared" si="312"/>
        <v>8416</v>
      </c>
      <c r="G9994" t="str">
        <f>SUBSTITUTE(SUBSTITUTE(SUBSTITUTE(LOWER(B9994), " ", "-"), "(",""), ")", "")</f>
        <v>bounties</v>
      </c>
      <c r="H9994" t="str">
        <f t="shared" si="313"/>
        <v>1993-12-01</v>
      </c>
      <c r="I9994" t="str">
        <f>IFERROR(CONCATENATE(LEFT(E9994,4),"-",MID(E9994,5,2),"-",RIGHT(E9994,2)), NULL)</f>
        <v>1999-07-01</v>
      </c>
    </row>
    <row r="9995" spans="1:9" ht="13" x14ac:dyDescent="0.15">
      <c r="A9995" s="1" t="s">
        <v>7448</v>
      </c>
      <c r="B9995" s="1" t="s">
        <v>123</v>
      </c>
      <c r="C9995" s="1">
        <v>20</v>
      </c>
      <c r="D9995" s="1">
        <v>19931201</v>
      </c>
      <c r="E9995" s="1">
        <v>19990701</v>
      </c>
      <c r="F9995" t="str">
        <f t="shared" si="312"/>
        <v>8416</v>
      </c>
      <c r="G9995" t="str">
        <f>SUBSTITUTE(SUBSTITUTE(SUBSTITUTE(LOWER(B9995), " ", "-"), "(",""), ")", "")</f>
        <v>primary-industries</v>
      </c>
      <c r="H9995" t="str">
        <f t="shared" si="313"/>
        <v>1993-12-01</v>
      </c>
      <c r="I9995" t="str">
        <f>IFERROR(CONCATENATE(LEFT(E9995,4),"-",MID(E9995,5,2),"-",RIGHT(E9995,2)), NULL)</f>
        <v>1999-07-01</v>
      </c>
    </row>
    <row r="9996" spans="1:9" ht="13" x14ac:dyDescent="0.15">
      <c r="A9996" s="1" t="s">
        <v>7449</v>
      </c>
      <c r="B9996" s="1" t="s">
        <v>446</v>
      </c>
      <c r="C9996" s="1">
        <v>20</v>
      </c>
      <c r="D9996" s="1">
        <v>19390426</v>
      </c>
      <c r="E9996" s="1">
        <v>19421017</v>
      </c>
      <c r="F9996" t="str">
        <f t="shared" si="312"/>
        <v>8417</v>
      </c>
      <c r="G9996" t="str">
        <f>SUBSTITUTE(SUBSTITUTE(SUBSTITUTE(LOWER(B9996), " ", "-"), "(",""), ")", "")</f>
        <v>logistics-defence</v>
      </c>
      <c r="H9996" t="str">
        <f t="shared" si="313"/>
        <v>1939-04-26</v>
      </c>
      <c r="I9996" t="str">
        <f>IFERROR(CONCATENATE(LEFT(E9996,4),"-",MID(E9996,5,2),"-",RIGHT(E9996,2)), NULL)</f>
        <v>1942-10-17</v>
      </c>
    </row>
    <row r="9997" spans="1:9" ht="13" x14ac:dyDescent="0.15">
      <c r="A9997" s="1" t="s">
        <v>7450</v>
      </c>
      <c r="B9997" s="1" t="s">
        <v>446</v>
      </c>
      <c r="C9997" s="1">
        <v>20</v>
      </c>
      <c r="D9997" s="1">
        <v>19421017</v>
      </c>
      <c r="E9997" s="1">
        <v>19480406</v>
      </c>
      <c r="F9997" t="str">
        <f t="shared" si="312"/>
        <v>8418</v>
      </c>
      <c r="G9997" t="str">
        <f>SUBSTITUTE(SUBSTITUTE(SUBSTITUTE(LOWER(B9997), " ", "-"), "(",""), ")", "")</f>
        <v>logistics-defence</v>
      </c>
      <c r="H9997" t="str">
        <f t="shared" si="313"/>
        <v>1942-10-17</v>
      </c>
      <c r="I9997" t="str">
        <f>IFERROR(CONCATENATE(LEFT(E9997,4),"-",MID(E9997,5,2),"-",RIGHT(E9997,2)), NULL)</f>
        <v>1948-04-06</v>
      </c>
    </row>
    <row r="9998" spans="1:9" ht="13" x14ac:dyDescent="0.15">
      <c r="A9998" s="1" t="s">
        <v>7451</v>
      </c>
      <c r="B9998" s="1" t="s">
        <v>12</v>
      </c>
      <c r="C9998" s="1">
        <v>20</v>
      </c>
      <c r="D9998" s="1">
        <v>19880831</v>
      </c>
      <c r="F9998" t="str">
        <f t="shared" si="312"/>
        <v>8419</v>
      </c>
      <c r="G9998" t="str">
        <f>SUBSTITUTE(SUBSTITUTE(SUBSTITUTE(LOWER(B9998), " ", "-"), "(",""), ")", "")</f>
        <v>internal-security</v>
      </c>
      <c r="H9998" t="str">
        <f t="shared" si="313"/>
        <v>1988-08-31</v>
      </c>
      <c r="I9998" t="str">
        <f>IFERROR(CONCATENATE(LEFT(E9998,4),"-",MID(E9998,5,2),"-",RIGHT(E9998,2)), NULL)</f>
        <v>--</v>
      </c>
    </row>
    <row r="9999" spans="1:9" ht="13" x14ac:dyDescent="0.15">
      <c r="A9999" s="1" t="s">
        <v>7452</v>
      </c>
      <c r="B9999" s="1" t="s">
        <v>64</v>
      </c>
      <c r="C9999" s="1">
        <v>20</v>
      </c>
      <c r="D9999" s="1">
        <v>19661125</v>
      </c>
      <c r="E9999" s="1">
        <v>19850699</v>
      </c>
      <c r="F9999" t="str">
        <f t="shared" si="312"/>
        <v>0842</v>
      </c>
      <c r="G9999" t="str">
        <f>SUBSTITUTE(SUBSTITUTE(SUBSTITUTE(LOWER(B9999), " ", "-"), "(",""), ")", "")</f>
        <v>customs</v>
      </c>
      <c r="H9999" t="str">
        <f t="shared" si="313"/>
        <v>1966-11-25</v>
      </c>
      <c r="I9999" t="str">
        <f>IFERROR(CONCATENATE(LEFT(E9999,4),"-",MID(E9999,5,2),"-",RIGHT(E9999,2)), NULL)</f>
        <v>1985-06-99</v>
      </c>
    </row>
    <row r="10000" spans="1:9" ht="13" x14ac:dyDescent="0.15">
      <c r="A10000" s="1" t="s">
        <v>7453</v>
      </c>
      <c r="B10000" s="1" t="s">
        <v>472</v>
      </c>
      <c r="C10000" s="1">
        <v>20</v>
      </c>
      <c r="D10000" s="1">
        <v>19720701</v>
      </c>
      <c r="E10000" s="1">
        <v>19830417</v>
      </c>
      <c r="F10000" t="str">
        <f t="shared" si="312"/>
        <v>8420</v>
      </c>
      <c r="G10000" t="str">
        <f>SUBSTITUTE(SUBSTITUTE(SUBSTITUTE(LOWER(B10000), " ", "-"), "(",""), ")", "")</f>
        <v>meteorology</v>
      </c>
      <c r="H10000" t="str">
        <f t="shared" si="313"/>
        <v>1972-07-01</v>
      </c>
      <c r="I10000" t="str">
        <f>IFERROR(CONCATENATE(LEFT(E10000,4),"-",MID(E10000,5,2),"-",RIGHT(E10000,2)), NULL)</f>
        <v>1983-04-17</v>
      </c>
    </row>
    <row r="10001" spans="1:9" ht="13" x14ac:dyDescent="0.15">
      <c r="A10001" s="1" t="s">
        <v>7453</v>
      </c>
      <c r="B10001" s="1" t="s">
        <v>17</v>
      </c>
      <c r="C10001" s="1">
        <v>20</v>
      </c>
      <c r="D10001" s="1">
        <v>19720701</v>
      </c>
      <c r="E10001" s="1">
        <v>19830417</v>
      </c>
      <c r="F10001" t="str">
        <f t="shared" si="312"/>
        <v>8420</v>
      </c>
      <c r="G10001" t="str">
        <f>SUBSTITUTE(SUBSTITUTE(SUBSTITUTE(LOWER(B10001), " ", "-"), "(",""), ")", "")</f>
        <v>scientific-research</v>
      </c>
      <c r="H10001" t="str">
        <f t="shared" si="313"/>
        <v>1972-07-01</v>
      </c>
      <c r="I10001" t="str">
        <f>IFERROR(CONCATENATE(LEFT(E10001,4),"-",MID(E10001,5,2),"-",RIGHT(E10001,2)), NULL)</f>
        <v>1983-04-17</v>
      </c>
    </row>
    <row r="10002" spans="1:9" ht="13" x14ac:dyDescent="0.15">
      <c r="A10002" s="1" t="s">
        <v>7454</v>
      </c>
      <c r="B10002" s="1" t="s">
        <v>560</v>
      </c>
      <c r="C10002" s="1">
        <v>20</v>
      </c>
      <c r="D10002" s="1">
        <v>19940226</v>
      </c>
      <c r="F10002" t="str">
        <f t="shared" si="312"/>
        <v>8422</v>
      </c>
      <c r="G10002" t="str">
        <f>SUBSTITUTE(SUBSTITUTE(SUBSTITUTE(LOWER(B10002), " ", "-"), "(",""), ")", "")</f>
        <v>environment</v>
      </c>
      <c r="H10002" t="str">
        <f t="shared" si="313"/>
        <v>1994-02-26</v>
      </c>
      <c r="I10002" t="str">
        <f>IFERROR(CONCATENATE(LEFT(E10002,4),"-",MID(E10002,5,2),"-",RIGHT(E10002,2)), NULL)</f>
        <v>--</v>
      </c>
    </row>
    <row r="10003" spans="1:9" ht="13" x14ac:dyDescent="0.15">
      <c r="A10003" s="1" t="s">
        <v>7454</v>
      </c>
      <c r="B10003" s="1" t="s">
        <v>17</v>
      </c>
      <c r="C10003" s="1">
        <v>20</v>
      </c>
      <c r="D10003" s="1">
        <v>19940216</v>
      </c>
      <c r="F10003" t="str">
        <f t="shared" si="312"/>
        <v>8422</v>
      </c>
      <c r="G10003" t="str">
        <f>SUBSTITUTE(SUBSTITUTE(SUBSTITUTE(LOWER(B10003), " ", "-"), "(",""), ")", "")</f>
        <v>scientific-research</v>
      </c>
      <c r="H10003" t="str">
        <f t="shared" si="313"/>
        <v>1994-02-16</v>
      </c>
      <c r="I10003" t="str">
        <f>IFERROR(CONCATENATE(LEFT(E10003,4),"-",MID(E10003,5,2),"-",RIGHT(E10003,2)), NULL)</f>
        <v>--</v>
      </c>
    </row>
    <row r="10004" spans="1:9" ht="13" x14ac:dyDescent="0.15">
      <c r="A10004" s="1" t="s">
        <v>7455</v>
      </c>
      <c r="B10004" s="1" t="s">
        <v>2114</v>
      </c>
      <c r="C10004" s="1">
        <v>20</v>
      </c>
      <c r="D10004" s="1">
        <v>19910524</v>
      </c>
      <c r="F10004" t="str">
        <f t="shared" si="312"/>
        <v>8423</v>
      </c>
      <c r="G10004" t="str">
        <f>SUBSTITUTE(SUBSTITUTE(SUBSTITUTE(LOWER(B10004), " ", "-"), "(",""), ")", "")</f>
        <v>bankruptcy</v>
      </c>
      <c r="H10004" t="str">
        <f t="shared" si="313"/>
        <v>1991-05-24</v>
      </c>
      <c r="I10004" t="str">
        <f>IFERROR(CONCATENATE(LEFT(E10004,4),"-",MID(E10004,5,2),"-",RIGHT(E10004,2)), NULL)</f>
        <v>--</v>
      </c>
    </row>
    <row r="10005" spans="1:9" ht="13" x14ac:dyDescent="0.15">
      <c r="A10005" s="1" t="s">
        <v>7455</v>
      </c>
      <c r="B10005" s="1" t="s">
        <v>397</v>
      </c>
      <c r="C10005" s="1">
        <v>20</v>
      </c>
      <c r="D10005" s="1">
        <v>19910524</v>
      </c>
      <c r="F10005" t="str">
        <f t="shared" si="312"/>
        <v>8423</v>
      </c>
      <c r="G10005" t="str">
        <f>SUBSTITUTE(SUBSTITUTE(SUBSTITUTE(LOWER(B10005), " ", "-"), "(",""), ")", "")</f>
        <v>corporate-affairs</v>
      </c>
      <c r="H10005" t="str">
        <f t="shared" si="313"/>
        <v>1991-05-24</v>
      </c>
      <c r="I10005" t="str">
        <f>IFERROR(CONCATENATE(LEFT(E10005,4),"-",MID(E10005,5,2),"-",RIGHT(E10005,2)), NULL)</f>
        <v>--</v>
      </c>
    </row>
    <row r="10006" spans="1:9" ht="13" x14ac:dyDescent="0.15">
      <c r="A10006" s="1" t="s">
        <v>7456</v>
      </c>
      <c r="B10006" s="1" t="s">
        <v>2390</v>
      </c>
      <c r="C10006" s="1">
        <v>20</v>
      </c>
      <c r="D10006" s="1">
        <v>19890401</v>
      </c>
      <c r="E10006" s="1">
        <v>19980610</v>
      </c>
      <c r="F10006" t="str">
        <f t="shared" si="312"/>
        <v>8424</v>
      </c>
      <c r="G10006" t="str">
        <f>SUBSTITUTE(SUBSTITUTE(SUBSTITUTE(LOWER(B10006), " ", "-"), "(",""), ")", "")</f>
        <v>airport-services</v>
      </c>
      <c r="H10006" t="str">
        <f t="shared" si="313"/>
        <v>1989-04-01</v>
      </c>
      <c r="I10006" t="str">
        <f>IFERROR(CONCATENATE(LEFT(E10006,4),"-",MID(E10006,5,2),"-",RIGHT(E10006,2)), NULL)</f>
        <v>1998-06-10</v>
      </c>
    </row>
    <row r="10007" spans="1:9" ht="13" x14ac:dyDescent="0.15">
      <c r="A10007" s="1" t="s">
        <v>7456</v>
      </c>
      <c r="B10007" s="1" t="s">
        <v>2391</v>
      </c>
      <c r="C10007" s="1">
        <v>20</v>
      </c>
      <c r="D10007" s="1">
        <v>19890401</v>
      </c>
      <c r="E10007" s="1">
        <v>19980610</v>
      </c>
      <c r="F10007" t="str">
        <f t="shared" si="312"/>
        <v>8424</v>
      </c>
      <c r="G10007" t="str">
        <f>SUBSTITUTE(SUBSTITUTE(SUBSTITUTE(LOWER(B10007), " ", "-"), "(",""), ")", "")</f>
        <v>airports</v>
      </c>
      <c r="H10007" t="str">
        <f t="shared" si="313"/>
        <v>1989-04-01</v>
      </c>
      <c r="I10007" t="str">
        <f>IFERROR(CONCATENATE(LEFT(E10007,4),"-",MID(E10007,5,2),"-",RIGHT(E10007,2)), NULL)</f>
        <v>1998-06-10</v>
      </c>
    </row>
    <row r="10008" spans="1:9" ht="13" x14ac:dyDescent="0.15">
      <c r="A10008" s="1" t="s">
        <v>7457</v>
      </c>
      <c r="B10008" s="1" t="s">
        <v>38</v>
      </c>
      <c r="C10008" s="1">
        <v>20</v>
      </c>
      <c r="D10008" s="1">
        <v>19880601</v>
      </c>
      <c r="F10008" t="str">
        <f t="shared" si="312"/>
        <v>8425</v>
      </c>
      <c r="G10008" t="str">
        <f>SUBSTITUTE(SUBSTITUTE(SUBSTITUTE(LOWER(B10008), " ", "-"), "(",""), ")", "")</f>
        <v>air-force-administration</v>
      </c>
      <c r="H10008" t="str">
        <f t="shared" si="313"/>
        <v>1988-06-01</v>
      </c>
      <c r="I10008" t="str">
        <f>IFERROR(CONCATENATE(LEFT(E10008,4),"-",MID(E10008,5,2),"-",RIGHT(E10008,2)), NULL)</f>
        <v>--</v>
      </c>
    </row>
    <row r="10009" spans="1:9" ht="13" x14ac:dyDescent="0.15">
      <c r="A10009" s="1" t="s">
        <v>7458</v>
      </c>
      <c r="B10009" s="1" t="s">
        <v>78</v>
      </c>
      <c r="C10009" s="1">
        <v>20</v>
      </c>
      <c r="D10009" s="1">
        <v>19970701</v>
      </c>
      <c r="F10009" t="str">
        <f t="shared" si="312"/>
        <v>8426</v>
      </c>
      <c r="G10009" t="str">
        <f>SUBSTITUTE(SUBSTITUTE(SUBSTITUTE(LOWER(B10009), " ", "-"), "(",""), ")", "")</f>
        <v>community-services</v>
      </c>
      <c r="H10009" t="str">
        <f t="shared" si="313"/>
        <v>1997-07-01</v>
      </c>
      <c r="I10009" t="str">
        <f>IFERROR(CONCATENATE(LEFT(E10009,4),"-",MID(E10009,5,2),"-",RIGHT(E10009,2)), NULL)</f>
        <v>--</v>
      </c>
    </row>
    <row r="10010" spans="1:9" ht="13" x14ac:dyDescent="0.15">
      <c r="A10010" s="1" t="s">
        <v>7458</v>
      </c>
      <c r="B10010" s="1" t="s">
        <v>277</v>
      </c>
      <c r="C10010" s="1">
        <v>20</v>
      </c>
      <c r="D10010" s="1">
        <v>19970701</v>
      </c>
      <c r="F10010" t="str">
        <f t="shared" si="312"/>
        <v>8426</v>
      </c>
      <c r="G10010" t="str">
        <f>SUBSTITUTE(SUBSTITUTE(SUBSTITUTE(LOWER(B10010), " ", "-"), "(",""), ")", "")</f>
        <v>education</v>
      </c>
      <c r="H10010" t="str">
        <f t="shared" si="313"/>
        <v>1997-07-01</v>
      </c>
      <c r="I10010" t="str">
        <f>IFERROR(CONCATENATE(LEFT(E10010,4),"-",MID(E10010,5,2),"-",RIGHT(E10010,2)), NULL)</f>
        <v>--</v>
      </c>
    </row>
    <row r="10011" spans="1:9" ht="13" x14ac:dyDescent="0.15">
      <c r="A10011" s="1" t="s">
        <v>7458</v>
      </c>
      <c r="B10011" s="1" t="s">
        <v>204</v>
      </c>
      <c r="C10011" s="1">
        <v>20</v>
      </c>
      <c r="D10011" s="1">
        <v>19970701</v>
      </c>
      <c r="F10011" t="str">
        <f t="shared" si="312"/>
        <v>8426</v>
      </c>
      <c r="G10011" t="str">
        <f>SUBSTITUTE(SUBSTITUTE(SUBSTITUTE(LOWER(B10011), " ", "-"), "(",""), ")", "")</f>
        <v>pensions-and-benefits</v>
      </c>
      <c r="H10011" t="str">
        <f t="shared" si="313"/>
        <v>1997-07-01</v>
      </c>
      <c r="I10011" t="str">
        <f>IFERROR(CONCATENATE(LEFT(E10011,4),"-",MID(E10011,5,2),"-",RIGHT(E10011,2)), NULL)</f>
        <v>--</v>
      </c>
    </row>
    <row r="10012" spans="1:9" ht="13" x14ac:dyDescent="0.15">
      <c r="A10012" s="1" t="s">
        <v>7459</v>
      </c>
      <c r="B10012" s="1" t="s">
        <v>520</v>
      </c>
      <c r="C10012" s="1">
        <v>20</v>
      </c>
      <c r="D10012" s="1">
        <v>19900701</v>
      </c>
      <c r="F10012" t="str">
        <f t="shared" si="312"/>
        <v>8427</v>
      </c>
      <c r="G10012" t="str">
        <f>SUBSTITUTE(SUBSTITUTE(SUBSTITUTE(LOWER(B10012), " ", "-"), "(",""), ")", "")</f>
        <v>energy</v>
      </c>
      <c r="H10012" t="str">
        <f t="shared" si="313"/>
        <v>1990-07-01</v>
      </c>
      <c r="I10012" t="str">
        <f>IFERROR(CONCATENATE(LEFT(E10012,4),"-",MID(E10012,5,2),"-",RIGHT(E10012,2)), NULL)</f>
        <v>--</v>
      </c>
    </row>
    <row r="10013" spans="1:9" ht="13" x14ac:dyDescent="0.15">
      <c r="A10013" s="1" t="s">
        <v>7459</v>
      </c>
      <c r="B10013" s="1" t="s">
        <v>17</v>
      </c>
      <c r="C10013" s="1">
        <v>20</v>
      </c>
      <c r="D10013" s="1">
        <v>19900701</v>
      </c>
      <c r="F10013" t="str">
        <f t="shared" si="312"/>
        <v>8427</v>
      </c>
      <c r="G10013" t="str">
        <f>SUBSTITUTE(SUBSTITUTE(SUBSTITUTE(LOWER(B10013), " ", "-"), "(",""), ")", "")</f>
        <v>scientific-research</v>
      </c>
      <c r="H10013" t="str">
        <f t="shared" si="313"/>
        <v>1990-07-01</v>
      </c>
      <c r="I10013" t="str">
        <f>IFERROR(CONCATENATE(LEFT(E10013,4),"-",MID(E10013,5,2),"-",RIGHT(E10013,2)), NULL)</f>
        <v>--</v>
      </c>
    </row>
    <row r="10014" spans="1:9" ht="13" x14ac:dyDescent="0.15">
      <c r="A10014" s="1" t="s">
        <v>7460</v>
      </c>
      <c r="B10014" s="1" t="s">
        <v>78</v>
      </c>
      <c r="C10014" s="1">
        <v>20</v>
      </c>
      <c r="D10014" s="1">
        <v>19970701</v>
      </c>
      <c r="F10014" t="str">
        <f t="shared" si="312"/>
        <v>8428</v>
      </c>
      <c r="G10014" t="str">
        <f>SUBSTITUTE(SUBSTITUTE(SUBSTITUTE(LOWER(B10014), " ", "-"), "(",""), ")", "")</f>
        <v>community-services</v>
      </c>
      <c r="H10014" t="str">
        <f t="shared" si="313"/>
        <v>1997-07-01</v>
      </c>
      <c r="I10014" t="str">
        <f>IFERROR(CONCATENATE(LEFT(E10014,4),"-",MID(E10014,5,2),"-",RIGHT(E10014,2)), NULL)</f>
        <v>--</v>
      </c>
    </row>
    <row r="10015" spans="1:9" ht="13" x14ac:dyDescent="0.15">
      <c r="A10015" s="1" t="s">
        <v>7460</v>
      </c>
      <c r="B10015" s="1" t="s">
        <v>277</v>
      </c>
      <c r="C10015" s="1">
        <v>20</v>
      </c>
      <c r="D10015" s="1">
        <v>19970701</v>
      </c>
      <c r="F10015" t="str">
        <f t="shared" si="312"/>
        <v>8428</v>
      </c>
      <c r="G10015" t="str">
        <f>SUBSTITUTE(SUBSTITUTE(SUBSTITUTE(LOWER(B10015), " ", "-"), "(",""), ")", "")</f>
        <v>education</v>
      </c>
      <c r="H10015" t="str">
        <f t="shared" si="313"/>
        <v>1997-07-01</v>
      </c>
      <c r="I10015" t="str">
        <f>IFERROR(CONCATENATE(LEFT(E10015,4),"-",MID(E10015,5,2),"-",RIGHT(E10015,2)), NULL)</f>
        <v>--</v>
      </c>
    </row>
    <row r="10016" spans="1:9" ht="13" x14ac:dyDescent="0.15">
      <c r="A10016" s="1" t="s">
        <v>7460</v>
      </c>
      <c r="B10016" s="1" t="s">
        <v>204</v>
      </c>
      <c r="C10016" s="1">
        <v>20</v>
      </c>
      <c r="D10016" s="1">
        <v>19970701</v>
      </c>
      <c r="F10016" t="str">
        <f t="shared" si="312"/>
        <v>8428</v>
      </c>
      <c r="G10016" t="str">
        <f>SUBSTITUTE(SUBSTITUTE(SUBSTITUTE(LOWER(B10016), " ", "-"), "(",""), ")", "")</f>
        <v>pensions-and-benefits</v>
      </c>
      <c r="H10016" t="str">
        <f t="shared" si="313"/>
        <v>1997-07-01</v>
      </c>
      <c r="I10016" t="str">
        <f>IFERROR(CONCATENATE(LEFT(E10016,4),"-",MID(E10016,5,2),"-",RIGHT(E10016,2)), NULL)</f>
        <v>--</v>
      </c>
    </row>
    <row r="10017" spans="1:9" ht="13" x14ac:dyDescent="0.15">
      <c r="A10017" s="1" t="s">
        <v>7461</v>
      </c>
      <c r="B10017" s="1" t="s">
        <v>127</v>
      </c>
      <c r="C10017" s="1">
        <v>20</v>
      </c>
      <c r="D10017" s="1">
        <v>19470701</v>
      </c>
      <c r="E10017" s="1">
        <v>19721219</v>
      </c>
      <c r="F10017" t="str">
        <f t="shared" si="312"/>
        <v>0843</v>
      </c>
      <c r="G10017" t="str">
        <f>SUBSTITUTE(SUBSTITUTE(SUBSTITUTE(LOWER(B10017), " ", "-"), "(",""), ")", "")</f>
        <v>social-welfare</v>
      </c>
      <c r="H10017" t="str">
        <f t="shared" si="313"/>
        <v>1947-07-01</v>
      </c>
      <c r="I10017" t="str">
        <f>IFERROR(CONCATENATE(LEFT(E10017,4),"-",MID(E10017,5,2),"-",RIGHT(E10017,2)), NULL)</f>
        <v>1972-12-19</v>
      </c>
    </row>
    <row r="10018" spans="1:9" ht="13" x14ac:dyDescent="0.15">
      <c r="A10018" s="1" t="s">
        <v>7462</v>
      </c>
      <c r="B10018" s="1" t="s">
        <v>78</v>
      </c>
      <c r="C10018" s="1">
        <v>20</v>
      </c>
      <c r="D10018" s="1">
        <v>19970701</v>
      </c>
      <c r="F10018" t="str">
        <f t="shared" si="312"/>
        <v>8430</v>
      </c>
      <c r="G10018" t="str">
        <f>SUBSTITUTE(SUBSTITUTE(SUBSTITUTE(LOWER(B10018), " ", "-"), "(",""), ")", "")</f>
        <v>community-services</v>
      </c>
      <c r="H10018" t="str">
        <f t="shared" si="313"/>
        <v>1997-07-01</v>
      </c>
      <c r="I10018" t="str">
        <f>IFERROR(CONCATENATE(LEFT(E10018,4),"-",MID(E10018,5,2),"-",RIGHT(E10018,2)), NULL)</f>
        <v>--</v>
      </c>
    </row>
    <row r="10019" spans="1:9" ht="13" x14ac:dyDescent="0.15">
      <c r="A10019" s="1" t="s">
        <v>7462</v>
      </c>
      <c r="B10019" s="1" t="s">
        <v>277</v>
      </c>
      <c r="C10019" s="1">
        <v>20</v>
      </c>
      <c r="D10019" s="1">
        <v>19970701</v>
      </c>
      <c r="F10019" t="str">
        <f t="shared" si="312"/>
        <v>8430</v>
      </c>
      <c r="G10019" t="str">
        <f>SUBSTITUTE(SUBSTITUTE(SUBSTITUTE(LOWER(B10019), " ", "-"), "(",""), ")", "")</f>
        <v>education</v>
      </c>
      <c r="H10019" t="str">
        <f t="shared" si="313"/>
        <v>1997-07-01</v>
      </c>
      <c r="I10019" t="str">
        <f>IFERROR(CONCATENATE(LEFT(E10019,4),"-",MID(E10019,5,2),"-",RIGHT(E10019,2)), NULL)</f>
        <v>--</v>
      </c>
    </row>
    <row r="10020" spans="1:9" ht="13" x14ac:dyDescent="0.15">
      <c r="A10020" s="1" t="s">
        <v>7462</v>
      </c>
      <c r="B10020" s="1" t="s">
        <v>204</v>
      </c>
      <c r="C10020" s="1">
        <v>20</v>
      </c>
      <c r="D10020" s="1">
        <v>19970701</v>
      </c>
      <c r="F10020" t="str">
        <f t="shared" si="312"/>
        <v>8430</v>
      </c>
      <c r="G10020" t="str">
        <f>SUBSTITUTE(SUBSTITUTE(SUBSTITUTE(LOWER(B10020), " ", "-"), "(",""), ")", "")</f>
        <v>pensions-and-benefits</v>
      </c>
      <c r="H10020" t="str">
        <f t="shared" si="313"/>
        <v>1997-07-01</v>
      </c>
      <c r="I10020" t="str">
        <f>IFERROR(CONCATENATE(LEFT(E10020,4),"-",MID(E10020,5,2),"-",RIGHT(E10020,2)), NULL)</f>
        <v>--</v>
      </c>
    </row>
    <row r="10021" spans="1:9" ht="13" x14ac:dyDescent="0.15">
      <c r="A10021" s="1" t="s">
        <v>7463</v>
      </c>
      <c r="B10021" s="1" t="s">
        <v>78</v>
      </c>
      <c r="C10021" s="1">
        <v>20</v>
      </c>
      <c r="D10021" s="1">
        <v>19970701</v>
      </c>
      <c r="F10021" t="str">
        <f t="shared" si="312"/>
        <v>8431</v>
      </c>
      <c r="G10021" t="str">
        <f>SUBSTITUTE(SUBSTITUTE(SUBSTITUTE(LOWER(B10021), " ", "-"), "(",""), ")", "")</f>
        <v>community-services</v>
      </c>
      <c r="H10021" t="str">
        <f t="shared" si="313"/>
        <v>1997-07-01</v>
      </c>
      <c r="I10021" t="str">
        <f>IFERROR(CONCATENATE(LEFT(E10021,4),"-",MID(E10021,5,2),"-",RIGHT(E10021,2)), NULL)</f>
        <v>--</v>
      </c>
    </row>
    <row r="10022" spans="1:9" ht="13" x14ac:dyDescent="0.15">
      <c r="A10022" s="1" t="s">
        <v>7463</v>
      </c>
      <c r="B10022" s="1" t="s">
        <v>277</v>
      </c>
      <c r="C10022" s="1">
        <v>20</v>
      </c>
      <c r="D10022" s="1">
        <v>19970701</v>
      </c>
      <c r="F10022" t="str">
        <f t="shared" si="312"/>
        <v>8431</v>
      </c>
      <c r="G10022" t="str">
        <f>SUBSTITUTE(SUBSTITUTE(SUBSTITUTE(LOWER(B10022), " ", "-"), "(",""), ")", "")</f>
        <v>education</v>
      </c>
      <c r="H10022" t="str">
        <f t="shared" si="313"/>
        <v>1997-07-01</v>
      </c>
      <c r="I10022" t="str">
        <f>IFERROR(CONCATENATE(LEFT(E10022,4),"-",MID(E10022,5,2),"-",RIGHT(E10022,2)), NULL)</f>
        <v>--</v>
      </c>
    </row>
    <row r="10023" spans="1:9" ht="13" x14ac:dyDescent="0.15">
      <c r="A10023" s="1" t="s">
        <v>7463</v>
      </c>
      <c r="B10023" s="1" t="s">
        <v>204</v>
      </c>
      <c r="C10023" s="1">
        <v>20</v>
      </c>
      <c r="D10023" s="1">
        <v>19970701</v>
      </c>
      <c r="F10023" t="str">
        <f t="shared" si="312"/>
        <v>8431</v>
      </c>
      <c r="G10023" t="str">
        <f>SUBSTITUTE(SUBSTITUTE(SUBSTITUTE(LOWER(B10023), " ", "-"), "(",""), ")", "")</f>
        <v>pensions-and-benefits</v>
      </c>
      <c r="H10023" t="str">
        <f t="shared" si="313"/>
        <v>1997-07-01</v>
      </c>
      <c r="I10023" t="str">
        <f>IFERROR(CONCATENATE(LEFT(E10023,4),"-",MID(E10023,5,2),"-",RIGHT(E10023,2)), NULL)</f>
        <v>--</v>
      </c>
    </row>
    <row r="10024" spans="1:9" ht="13" x14ac:dyDescent="0.15">
      <c r="A10024" s="1" t="s">
        <v>7464</v>
      </c>
      <c r="B10024" s="1" t="s">
        <v>78</v>
      </c>
      <c r="C10024" s="1">
        <v>20</v>
      </c>
      <c r="D10024" s="1">
        <v>19970701</v>
      </c>
      <c r="F10024" t="str">
        <f t="shared" si="312"/>
        <v>8433</v>
      </c>
      <c r="G10024" t="str">
        <f>SUBSTITUTE(SUBSTITUTE(SUBSTITUTE(LOWER(B10024), " ", "-"), "(",""), ")", "")</f>
        <v>community-services</v>
      </c>
      <c r="H10024" t="str">
        <f t="shared" si="313"/>
        <v>1997-07-01</v>
      </c>
      <c r="I10024" t="str">
        <f>IFERROR(CONCATENATE(LEFT(E10024,4),"-",MID(E10024,5,2),"-",RIGHT(E10024,2)), NULL)</f>
        <v>--</v>
      </c>
    </row>
    <row r="10025" spans="1:9" ht="13" x14ac:dyDescent="0.15">
      <c r="A10025" s="1" t="s">
        <v>7464</v>
      </c>
      <c r="B10025" s="1" t="s">
        <v>277</v>
      </c>
      <c r="C10025" s="1">
        <v>20</v>
      </c>
      <c r="D10025" s="1">
        <v>19970701</v>
      </c>
      <c r="F10025" t="str">
        <f t="shared" si="312"/>
        <v>8433</v>
      </c>
      <c r="G10025" t="str">
        <f>SUBSTITUTE(SUBSTITUTE(SUBSTITUTE(LOWER(B10025), " ", "-"), "(",""), ")", "")</f>
        <v>education</v>
      </c>
      <c r="H10025" t="str">
        <f t="shared" si="313"/>
        <v>1997-07-01</v>
      </c>
      <c r="I10025" t="str">
        <f>IFERROR(CONCATENATE(LEFT(E10025,4),"-",MID(E10025,5,2),"-",RIGHT(E10025,2)), NULL)</f>
        <v>--</v>
      </c>
    </row>
    <row r="10026" spans="1:9" ht="13" x14ac:dyDescent="0.15">
      <c r="A10026" s="1" t="s">
        <v>7464</v>
      </c>
      <c r="B10026" s="1" t="s">
        <v>204</v>
      </c>
      <c r="C10026" s="1">
        <v>20</v>
      </c>
      <c r="D10026" s="1">
        <v>19970701</v>
      </c>
      <c r="F10026" t="str">
        <f t="shared" si="312"/>
        <v>8433</v>
      </c>
      <c r="G10026" t="str">
        <f>SUBSTITUTE(SUBSTITUTE(SUBSTITUTE(LOWER(B10026), " ", "-"), "(",""), ")", "")</f>
        <v>pensions-and-benefits</v>
      </c>
      <c r="H10026" t="str">
        <f t="shared" si="313"/>
        <v>1997-07-01</v>
      </c>
      <c r="I10026" t="str">
        <f>IFERROR(CONCATENATE(LEFT(E10026,4),"-",MID(E10026,5,2),"-",RIGHT(E10026,2)), NULL)</f>
        <v>--</v>
      </c>
    </row>
    <row r="10027" spans="1:9" ht="13" x14ac:dyDescent="0.15">
      <c r="A10027" s="1" t="s">
        <v>7465</v>
      </c>
      <c r="B10027" s="1" t="s">
        <v>78</v>
      </c>
      <c r="C10027" s="1">
        <v>20</v>
      </c>
      <c r="D10027" s="1">
        <v>19970701</v>
      </c>
      <c r="F10027" t="str">
        <f t="shared" si="312"/>
        <v>8434</v>
      </c>
      <c r="G10027" t="str">
        <f>SUBSTITUTE(SUBSTITUTE(SUBSTITUTE(LOWER(B10027), " ", "-"), "(",""), ")", "")</f>
        <v>community-services</v>
      </c>
      <c r="H10027" t="str">
        <f t="shared" si="313"/>
        <v>1997-07-01</v>
      </c>
      <c r="I10027" t="str">
        <f>IFERROR(CONCATENATE(LEFT(E10027,4),"-",MID(E10027,5,2),"-",RIGHT(E10027,2)), NULL)</f>
        <v>--</v>
      </c>
    </row>
    <row r="10028" spans="1:9" ht="13" x14ac:dyDescent="0.15">
      <c r="A10028" s="1" t="s">
        <v>7465</v>
      </c>
      <c r="B10028" s="1" t="s">
        <v>277</v>
      </c>
      <c r="C10028" s="1">
        <v>20</v>
      </c>
      <c r="D10028" s="1">
        <v>19970701</v>
      </c>
      <c r="F10028" t="str">
        <f t="shared" si="312"/>
        <v>8434</v>
      </c>
      <c r="G10028" t="str">
        <f>SUBSTITUTE(SUBSTITUTE(SUBSTITUTE(LOWER(B10028), " ", "-"), "(",""), ")", "")</f>
        <v>education</v>
      </c>
      <c r="H10028" t="str">
        <f t="shared" si="313"/>
        <v>1997-07-01</v>
      </c>
      <c r="I10028" t="str">
        <f>IFERROR(CONCATENATE(LEFT(E10028,4),"-",MID(E10028,5,2),"-",RIGHT(E10028,2)), NULL)</f>
        <v>--</v>
      </c>
    </row>
    <row r="10029" spans="1:9" ht="13" x14ac:dyDescent="0.15">
      <c r="A10029" s="1" t="s">
        <v>7465</v>
      </c>
      <c r="B10029" s="1" t="s">
        <v>204</v>
      </c>
      <c r="C10029" s="1">
        <v>20</v>
      </c>
      <c r="D10029" s="1">
        <v>19970701</v>
      </c>
      <c r="F10029" t="str">
        <f t="shared" si="312"/>
        <v>8434</v>
      </c>
      <c r="G10029" t="str">
        <f>SUBSTITUTE(SUBSTITUTE(SUBSTITUTE(LOWER(B10029), " ", "-"), "(",""), ")", "")</f>
        <v>pensions-and-benefits</v>
      </c>
      <c r="H10029" t="str">
        <f t="shared" si="313"/>
        <v>1997-07-01</v>
      </c>
      <c r="I10029" t="str">
        <f>IFERROR(CONCATENATE(LEFT(E10029,4),"-",MID(E10029,5,2),"-",RIGHT(E10029,2)), NULL)</f>
        <v>--</v>
      </c>
    </row>
    <row r="10030" spans="1:9" ht="13" x14ac:dyDescent="0.15">
      <c r="A10030" s="1" t="s">
        <v>7466</v>
      </c>
      <c r="B10030" s="1" t="s">
        <v>78</v>
      </c>
      <c r="C10030" s="1">
        <v>20</v>
      </c>
      <c r="D10030" s="1">
        <v>19970701</v>
      </c>
      <c r="F10030" t="str">
        <f t="shared" si="312"/>
        <v>8435</v>
      </c>
      <c r="G10030" t="str">
        <f>SUBSTITUTE(SUBSTITUTE(SUBSTITUTE(LOWER(B10030), " ", "-"), "(",""), ")", "")</f>
        <v>community-services</v>
      </c>
      <c r="H10030" t="str">
        <f t="shared" si="313"/>
        <v>1997-07-01</v>
      </c>
      <c r="I10030" t="str">
        <f>IFERROR(CONCATENATE(LEFT(E10030,4),"-",MID(E10030,5,2),"-",RIGHT(E10030,2)), NULL)</f>
        <v>--</v>
      </c>
    </row>
    <row r="10031" spans="1:9" ht="13" x14ac:dyDescent="0.15">
      <c r="A10031" s="1" t="s">
        <v>7466</v>
      </c>
      <c r="B10031" s="1" t="s">
        <v>277</v>
      </c>
      <c r="C10031" s="1">
        <v>20</v>
      </c>
      <c r="D10031" s="1">
        <v>19970701</v>
      </c>
      <c r="F10031" t="str">
        <f t="shared" si="312"/>
        <v>8435</v>
      </c>
      <c r="G10031" t="str">
        <f>SUBSTITUTE(SUBSTITUTE(SUBSTITUTE(LOWER(B10031), " ", "-"), "(",""), ")", "")</f>
        <v>education</v>
      </c>
      <c r="H10031" t="str">
        <f t="shared" si="313"/>
        <v>1997-07-01</v>
      </c>
      <c r="I10031" t="str">
        <f>IFERROR(CONCATENATE(LEFT(E10031,4),"-",MID(E10031,5,2),"-",RIGHT(E10031,2)), NULL)</f>
        <v>--</v>
      </c>
    </row>
    <row r="10032" spans="1:9" ht="13" x14ac:dyDescent="0.15">
      <c r="A10032" s="1" t="s">
        <v>7466</v>
      </c>
      <c r="B10032" s="1" t="s">
        <v>204</v>
      </c>
      <c r="C10032" s="1">
        <v>20</v>
      </c>
      <c r="D10032" s="1">
        <v>19970701</v>
      </c>
      <c r="F10032" t="str">
        <f t="shared" si="312"/>
        <v>8435</v>
      </c>
      <c r="G10032" t="str">
        <f>SUBSTITUTE(SUBSTITUTE(SUBSTITUTE(LOWER(B10032), " ", "-"), "(",""), ")", "")</f>
        <v>pensions-and-benefits</v>
      </c>
      <c r="H10032" t="str">
        <f t="shared" si="313"/>
        <v>1997-07-01</v>
      </c>
      <c r="I10032" t="str">
        <f>IFERROR(CONCATENATE(LEFT(E10032,4),"-",MID(E10032,5,2),"-",RIGHT(E10032,2)), NULL)</f>
        <v>--</v>
      </c>
    </row>
    <row r="10033" spans="1:9" ht="13" x14ac:dyDescent="0.15">
      <c r="A10033" s="1" t="s">
        <v>7467</v>
      </c>
      <c r="B10033" s="1" t="s">
        <v>78</v>
      </c>
      <c r="C10033" s="1">
        <v>20</v>
      </c>
      <c r="D10033" s="1">
        <v>19970701</v>
      </c>
      <c r="F10033" t="str">
        <f t="shared" si="312"/>
        <v>8436</v>
      </c>
      <c r="G10033" t="str">
        <f>SUBSTITUTE(SUBSTITUTE(SUBSTITUTE(LOWER(B10033), " ", "-"), "(",""), ")", "")</f>
        <v>community-services</v>
      </c>
      <c r="H10033" t="str">
        <f t="shared" si="313"/>
        <v>1997-07-01</v>
      </c>
      <c r="I10033" t="str">
        <f>IFERROR(CONCATENATE(LEFT(E10033,4),"-",MID(E10033,5,2),"-",RIGHT(E10033,2)), NULL)</f>
        <v>--</v>
      </c>
    </row>
    <row r="10034" spans="1:9" ht="13" x14ac:dyDescent="0.15">
      <c r="A10034" s="1" t="s">
        <v>7467</v>
      </c>
      <c r="B10034" s="1" t="s">
        <v>277</v>
      </c>
      <c r="C10034" s="1">
        <v>20</v>
      </c>
      <c r="D10034" s="1">
        <v>19970701</v>
      </c>
      <c r="F10034" t="str">
        <f t="shared" si="312"/>
        <v>8436</v>
      </c>
      <c r="G10034" t="str">
        <f>SUBSTITUTE(SUBSTITUTE(SUBSTITUTE(LOWER(B10034), " ", "-"), "(",""), ")", "")</f>
        <v>education</v>
      </c>
      <c r="H10034" t="str">
        <f t="shared" si="313"/>
        <v>1997-07-01</v>
      </c>
      <c r="I10034" t="str">
        <f>IFERROR(CONCATENATE(LEFT(E10034,4),"-",MID(E10034,5,2),"-",RIGHT(E10034,2)), NULL)</f>
        <v>--</v>
      </c>
    </row>
    <row r="10035" spans="1:9" ht="13" x14ac:dyDescent="0.15">
      <c r="A10035" s="1" t="s">
        <v>7467</v>
      </c>
      <c r="B10035" s="1" t="s">
        <v>204</v>
      </c>
      <c r="C10035" s="1">
        <v>20</v>
      </c>
      <c r="D10035" s="1">
        <v>19970701</v>
      </c>
      <c r="F10035" t="str">
        <f t="shared" si="312"/>
        <v>8436</v>
      </c>
      <c r="G10035" t="str">
        <f>SUBSTITUTE(SUBSTITUTE(SUBSTITUTE(LOWER(B10035), " ", "-"), "(",""), ")", "")</f>
        <v>pensions-and-benefits</v>
      </c>
      <c r="H10035" t="str">
        <f t="shared" si="313"/>
        <v>1997-07-01</v>
      </c>
      <c r="I10035" t="str">
        <f>IFERROR(CONCATENATE(LEFT(E10035,4),"-",MID(E10035,5,2),"-",RIGHT(E10035,2)), NULL)</f>
        <v>--</v>
      </c>
    </row>
    <row r="10036" spans="1:9" ht="13" x14ac:dyDescent="0.15">
      <c r="A10036" s="1" t="s">
        <v>7468</v>
      </c>
      <c r="B10036" s="1" t="s">
        <v>78</v>
      </c>
      <c r="C10036" s="1">
        <v>20</v>
      </c>
      <c r="D10036" s="1">
        <v>19970701</v>
      </c>
      <c r="F10036" t="str">
        <f t="shared" si="312"/>
        <v>8437</v>
      </c>
      <c r="G10036" t="str">
        <f>SUBSTITUTE(SUBSTITUTE(SUBSTITUTE(LOWER(B10036), " ", "-"), "(",""), ")", "")</f>
        <v>community-services</v>
      </c>
      <c r="H10036" t="str">
        <f t="shared" si="313"/>
        <v>1997-07-01</v>
      </c>
      <c r="I10036" t="str">
        <f>IFERROR(CONCATENATE(LEFT(E10036,4),"-",MID(E10036,5,2),"-",RIGHT(E10036,2)), NULL)</f>
        <v>--</v>
      </c>
    </row>
    <row r="10037" spans="1:9" ht="13" x14ac:dyDescent="0.15">
      <c r="A10037" s="1" t="s">
        <v>7468</v>
      </c>
      <c r="B10037" s="1" t="s">
        <v>277</v>
      </c>
      <c r="C10037" s="1">
        <v>20</v>
      </c>
      <c r="D10037" s="1">
        <v>19970701</v>
      </c>
      <c r="F10037" t="str">
        <f t="shared" si="312"/>
        <v>8437</v>
      </c>
      <c r="G10037" t="str">
        <f>SUBSTITUTE(SUBSTITUTE(SUBSTITUTE(LOWER(B10037), " ", "-"), "(",""), ")", "")</f>
        <v>education</v>
      </c>
      <c r="H10037" t="str">
        <f t="shared" si="313"/>
        <v>1997-07-01</v>
      </c>
      <c r="I10037" t="str">
        <f>IFERROR(CONCATENATE(LEFT(E10037,4),"-",MID(E10037,5,2),"-",RIGHT(E10037,2)), NULL)</f>
        <v>--</v>
      </c>
    </row>
    <row r="10038" spans="1:9" ht="13" x14ac:dyDescent="0.15">
      <c r="A10038" s="1" t="s">
        <v>7468</v>
      </c>
      <c r="B10038" s="1" t="s">
        <v>204</v>
      </c>
      <c r="C10038" s="1">
        <v>20</v>
      </c>
      <c r="D10038" s="1">
        <v>19970701</v>
      </c>
      <c r="F10038" t="str">
        <f t="shared" si="312"/>
        <v>8437</v>
      </c>
      <c r="G10038" t="str">
        <f>SUBSTITUTE(SUBSTITUTE(SUBSTITUTE(LOWER(B10038), " ", "-"), "(",""), ")", "")</f>
        <v>pensions-and-benefits</v>
      </c>
      <c r="H10038" t="str">
        <f t="shared" si="313"/>
        <v>1997-07-01</v>
      </c>
      <c r="I10038" t="str">
        <f>IFERROR(CONCATENATE(LEFT(E10038,4),"-",MID(E10038,5,2),"-",RIGHT(E10038,2)), NULL)</f>
        <v>--</v>
      </c>
    </row>
    <row r="10039" spans="1:9" ht="13" x14ac:dyDescent="0.15">
      <c r="A10039" s="1" t="s">
        <v>7469</v>
      </c>
      <c r="B10039" s="1" t="s">
        <v>78</v>
      </c>
      <c r="C10039" s="1">
        <v>20</v>
      </c>
      <c r="D10039" s="1">
        <v>19970701</v>
      </c>
      <c r="E10039" s="1">
        <v>19970701</v>
      </c>
      <c r="F10039" t="str">
        <f t="shared" si="312"/>
        <v>8439</v>
      </c>
      <c r="G10039" t="str">
        <f>SUBSTITUTE(SUBSTITUTE(SUBSTITUTE(LOWER(B10039), " ", "-"), "(",""), ")", "")</f>
        <v>community-services</v>
      </c>
      <c r="H10039" t="str">
        <f t="shared" si="313"/>
        <v>1997-07-01</v>
      </c>
      <c r="I10039" t="str">
        <f>IFERROR(CONCATENATE(LEFT(E10039,4),"-",MID(E10039,5,2),"-",RIGHT(E10039,2)), NULL)</f>
        <v>1997-07-01</v>
      </c>
    </row>
    <row r="10040" spans="1:9" ht="13" x14ac:dyDescent="0.15">
      <c r="A10040" s="1" t="s">
        <v>7469</v>
      </c>
      <c r="B10040" s="1" t="s">
        <v>277</v>
      </c>
      <c r="C10040" s="1">
        <v>20</v>
      </c>
      <c r="D10040" s="1">
        <v>19970701</v>
      </c>
      <c r="E10040" s="1">
        <v>19970701</v>
      </c>
      <c r="F10040" t="str">
        <f t="shared" si="312"/>
        <v>8439</v>
      </c>
      <c r="G10040" t="str">
        <f>SUBSTITUTE(SUBSTITUTE(SUBSTITUTE(LOWER(B10040), " ", "-"), "(",""), ")", "")</f>
        <v>education</v>
      </c>
      <c r="H10040" t="str">
        <f t="shared" si="313"/>
        <v>1997-07-01</v>
      </c>
      <c r="I10040" t="str">
        <f>IFERROR(CONCATENATE(LEFT(E10040,4),"-",MID(E10040,5,2),"-",RIGHT(E10040,2)), NULL)</f>
        <v>1997-07-01</v>
      </c>
    </row>
    <row r="10041" spans="1:9" ht="13" x14ac:dyDescent="0.15">
      <c r="A10041" s="1" t="s">
        <v>7469</v>
      </c>
      <c r="B10041" s="1" t="s">
        <v>204</v>
      </c>
      <c r="C10041" s="1">
        <v>20</v>
      </c>
      <c r="D10041" s="1">
        <v>19970701</v>
      </c>
      <c r="E10041" s="1">
        <v>19970701</v>
      </c>
      <c r="F10041" t="str">
        <f t="shared" si="312"/>
        <v>8439</v>
      </c>
      <c r="G10041" t="str">
        <f>SUBSTITUTE(SUBSTITUTE(SUBSTITUTE(LOWER(B10041), " ", "-"), "(",""), ")", "")</f>
        <v>pensions-and-benefits</v>
      </c>
      <c r="H10041" t="str">
        <f t="shared" si="313"/>
        <v>1997-07-01</v>
      </c>
      <c r="I10041" t="str">
        <f>IFERROR(CONCATENATE(LEFT(E10041,4),"-",MID(E10041,5,2),"-",RIGHT(E10041,2)), NULL)</f>
        <v>1997-07-01</v>
      </c>
    </row>
    <row r="10042" spans="1:9" ht="13" x14ac:dyDescent="0.15">
      <c r="A10042" s="1" t="s">
        <v>7469</v>
      </c>
      <c r="B10042" s="1" t="s">
        <v>127</v>
      </c>
      <c r="C10042" s="1">
        <v>20</v>
      </c>
      <c r="D10042" s="1">
        <v>19970701</v>
      </c>
      <c r="E10042" s="1">
        <v>19970701</v>
      </c>
      <c r="F10042" t="str">
        <f t="shared" si="312"/>
        <v>8439</v>
      </c>
      <c r="G10042" t="str">
        <f>SUBSTITUTE(SUBSTITUTE(SUBSTITUTE(LOWER(B10042), " ", "-"), "(",""), ")", "")</f>
        <v>social-welfare</v>
      </c>
      <c r="H10042" t="str">
        <f t="shared" si="313"/>
        <v>1997-07-01</v>
      </c>
      <c r="I10042" t="str">
        <f>IFERROR(CONCATENATE(LEFT(E10042,4),"-",MID(E10042,5,2),"-",RIGHT(E10042,2)), NULL)</f>
        <v>1997-07-01</v>
      </c>
    </row>
    <row r="10043" spans="1:9" ht="13" x14ac:dyDescent="0.15">
      <c r="A10043" s="1" t="s">
        <v>7470</v>
      </c>
      <c r="B10043" s="1" t="s">
        <v>127</v>
      </c>
      <c r="C10043" s="1">
        <v>20</v>
      </c>
      <c r="D10043" s="1">
        <v>19470701</v>
      </c>
      <c r="E10043" s="1">
        <v>19721219</v>
      </c>
      <c r="F10043" t="str">
        <f t="shared" si="312"/>
        <v>0844</v>
      </c>
      <c r="G10043" t="str">
        <f>SUBSTITUTE(SUBSTITUTE(SUBSTITUTE(LOWER(B10043), " ", "-"), "(",""), ")", "")</f>
        <v>social-welfare</v>
      </c>
      <c r="H10043" t="str">
        <f t="shared" si="313"/>
        <v>1947-07-01</v>
      </c>
      <c r="I10043" t="str">
        <f>IFERROR(CONCATENATE(LEFT(E10043,4),"-",MID(E10043,5,2),"-",RIGHT(E10043,2)), NULL)</f>
        <v>1972-12-19</v>
      </c>
    </row>
    <row r="10044" spans="1:9" ht="13" x14ac:dyDescent="0.15">
      <c r="A10044" s="1" t="s">
        <v>7471</v>
      </c>
      <c r="B10044" s="1" t="s">
        <v>78</v>
      </c>
      <c r="C10044" s="1">
        <v>20</v>
      </c>
      <c r="D10044" s="1">
        <v>19970701</v>
      </c>
      <c r="F10044" t="str">
        <f t="shared" si="312"/>
        <v>8440</v>
      </c>
      <c r="G10044" t="str">
        <f>SUBSTITUTE(SUBSTITUTE(SUBSTITUTE(LOWER(B10044), " ", "-"), "(",""), ")", "")</f>
        <v>community-services</v>
      </c>
      <c r="H10044" t="str">
        <f t="shared" si="313"/>
        <v>1997-07-01</v>
      </c>
      <c r="I10044" t="str">
        <f>IFERROR(CONCATENATE(LEFT(E10044,4),"-",MID(E10044,5,2),"-",RIGHT(E10044,2)), NULL)</f>
        <v>--</v>
      </c>
    </row>
    <row r="10045" spans="1:9" ht="13" x14ac:dyDescent="0.15">
      <c r="A10045" s="1" t="s">
        <v>7471</v>
      </c>
      <c r="B10045" s="1" t="s">
        <v>277</v>
      </c>
      <c r="C10045" s="1">
        <v>20</v>
      </c>
      <c r="D10045" s="1">
        <v>19970701</v>
      </c>
      <c r="F10045" t="str">
        <f t="shared" si="312"/>
        <v>8440</v>
      </c>
      <c r="G10045" t="str">
        <f>SUBSTITUTE(SUBSTITUTE(SUBSTITUTE(LOWER(B10045), " ", "-"), "(",""), ")", "")</f>
        <v>education</v>
      </c>
      <c r="H10045" t="str">
        <f t="shared" si="313"/>
        <v>1997-07-01</v>
      </c>
      <c r="I10045" t="str">
        <f>IFERROR(CONCATENATE(LEFT(E10045,4),"-",MID(E10045,5,2),"-",RIGHT(E10045,2)), NULL)</f>
        <v>--</v>
      </c>
    </row>
    <row r="10046" spans="1:9" ht="13" x14ac:dyDescent="0.15">
      <c r="A10046" s="1" t="s">
        <v>7471</v>
      </c>
      <c r="B10046" s="1" t="s">
        <v>204</v>
      </c>
      <c r="C10046" s="1">
        <v>20</v>
      </c>
      <c r="D10046" s="1">
        <v>19970701</v>
      </c>
      <c r="F10046" t="str">
        <f t="shared" si="312"/>
        <v>8440</v>
      </c>
      <c r="G10046" t="str">
        <f>SUBSTITUTE(SUBSTITUTE(SUBSTITUTE(LOWER(B10046), " ", "-"), "(",""), ")", "")</f>
        <v>pensions-and-benefits</v>
      </c>
      <c r="H10046" t="str">
        <f t="shared" si="313"/>
        <v>1997-07-01</v>
      </c>
      <c r="I10046" t="str">
        <f>IFERROR(CONCATENATE(LEFT(E10046,4),"-",MID(E10046,5,2),"-",RIGHT(E10046,2)), NULL)</f>
        <v>--</v>
      </c>
    </row>
    <row r="10047" spans="1:9" ht="13" x14ac:dyDescent="0.15">
      <c r="A10047" s="1" t="s">
        <v>7472</v>
      </c>
      <c r="B10047" s="1" t="s">
        <v>78</v>
      </c>
      <c r="C10047" s="1">
        <v>20</v>
      </c>
      <c r="D10047" s="1">
        <v>19970701</v>
      </c>
      <c r="F10047" t="str">
        <f t="shared" si="312"/>
        <v>8441</v>
      </c>
      <c r="G10047" t="str">
        <f>SUBSTITUTE(SUBSTITUTE(SUBSTITUTE(LOWER(B10047), " ", "-"), "(",""), ")", "")</f>
        <v>community-services</v>
      </c>
      <c r="H10047" t="str">
        <f t="shared" si="313"/>
        <v>1997-07-01</v>
      </c>
      <c r="I10047" t="str">
        <f>IFERROR(CONCATENATE(LEFT(E10047,4),"-",MID(E10047,5,2),"-",RIGHT(E10047,2)), NULL)</f>
        <v>--</v>
      </c>
    </row>
    <row r="10048" spans="1:9" ht="13" x14ac:dyDescent="0.15">
      <c r="A10048" s="1" t="s">
        <v>7472</v>
      </c>
      <c r="B10048" s="1" t="s">
        <v>277</v>
      </c>
      <c r="C10048" s="1">
        <v>20</v>
      </c>
      <c r="D10048" s="1">
        <v>19970701</v>
      </c>
      <c r="F10048" t="str">
        <f t="shared" si="312"/>
        <v>8441</v>
      </c>
      <c r="G10048" t="str">
        <f>SUBSTITUTE(SUBSTITUTE(SUBSTITUTE(LOWER(B10048), " ", "-"), "(",""), ")", "")</f>
        <v>education</v>
      </c>
      <c r="H10048" t="str">
        <f t="shared" si="313"/>
        <v>1997-07-01</v>
      </c>
      <c r="I10048" t="str">
        <f>IFERROR(CONCATENATE(LEFT(E10048,4),"-",MID(E10048,5,2),"-",RIGHT(E10048,2)), NULL)</f>
        <v>--</v>
      </c>
    </row>
    <row r="10049" spans="1:9" ht="13" x14ac:dyDescent="0.15">
      <c r="A10049" s="1" t="s">
        <v>7472</v>
      </c>
      <c r="B10049" s="1" t="s">
        <v>204</v>
      </c>
      <c r="C10049" s="1">
        <v>20</v>
      </c>
      <c r="D10049" s="1">
        <v>19970701</v>
      </c>
      <c r="F10049" t="str">
        <f t="shared" si="312"/>
        <v>8441</v>
      </c>
      <c r="G10049" t="str">
        <f>SUBSTITUTE(SUBSTITUTE(SUBSTITUTE(LOWER(B10049), " ", "-"), "(",""), ")", "")</f>
        <v>pensions-and-benefits</v>
      </c>
      <c r="H10049" t="str">
        <f t="shared" si="313"/>
        <v>1997-07-01</v>
      </c>
      <c r="I10049" t="str">
        <f>IFERROR(CONCATENATE(LEFT(E10049,4),"-",MID(E10049,5,2),"-",RIGHT(E10049,2)), NULL)</f>
        <v>--</v>
      </c>
    </row>
    <row r="10050" spans="1:9" ht="13" x14ac:dyDescent="0.15">
      <c r="A10050" s="1" t="s">
        <v>7473</v>
      </c>
      <c r="B10050" s="1" t="s">
        <v>78</v>
      </c>
      <c r="C10050" s="1">
        <v>20</v>
      </c>
      <c r="D10050" s="1">
        <v>19970701</v>
      </c>
      <c r="F10050" t="str">
        <f t="shared" si="312"/>
        <v>8442</v>
      </c>
      <c r="G10050" t="str">
        <f>SUBSTITUTE(SUBSTITUTE(SUBSTITUTE(LOWER(B10050), " ", "-"), "(",""), ")", "")</f>
        <v>community-services</v>
      </c>
      <c r="H10050" t="str">
        <f t="shared" si="313"/>
        <v>1997-07-01</v>
      </c>
      <c r="I10050" t="str">
        <f>IFERROR(CONCATENATE(LEFT(E10050,4),"-",MID(E10050,5,2),"-",RIGHT(E10050,2)), NULL)</f>
        <v>--</v>
      </c>
    </row>
    <row r="10051" spans="1:9" ht="13" x14ac:dyDescent="0.15">
      <c r="A10051" s="1" t="s">
        <v>7473</v>
      </c>
      <c r="B10051" s="1" t="s">
        <v>277</v>
      </c>
      <c r="C10051" s="1">
        <v>20</v>
      </c>
      <c r="D10051" s="1">
        <v>19970701</v>
      </c>
      <c r="F10051" t="str">
        <f t="shared" ref="F10051:F10114" si="314">TEXT(SUBSTITUTE(A10051, "CA ", ""), "0000")</f>
        <v>8442</v>
      </c>
      <c r="G10051" t="str">
        <f>SUBSTITUTE(SUBSTITUTE(SUBSTITUTE(LOWER(B10051), " ", "-"), "(",""), ")", "")</f>
        <v>education</v>
      </c>
      <c r="H10051" t="str">
        <f t="shared" ref="H10051:H10114" si="315">CONCATENATE(LEFT(D10051,4),"-",MID(D10051,5,2),"-",RIGHT(D10051,2))</f>
        <v>1997-07-01</v>
      </c>
      <c r="I10051" t="str">
        <f>IFERROR(CONCATENATE(LEFT(E10051,4),"-",MID(E10051,5,2),"-",RIGHT(E10051,2)), NULL)</f>
        <v>--</v>
      </c>
    </row>
    <row r="10052" spans="1:9" ht="13" x14ac:dyDescent="0.15">
      <c r="A10052" s="1" t="s">
        <v>7473</v>
      </c>
      <c r="B10052" s="1" t="s">
        <v>204</v>
      </c>
      <c r="C10052" s="1">
        <v>20</v>
      </c>
      <c r="D10052" s="1">
        <v>19970701</v>
      </c>
      <c r="F10052" t="str">
        <f t="shared" si="314"/>
        <v>8442</v>
      </c>
      <c r="G10052" t="str">
        <f>SUBSTITUTE(SUBSTITUTE(SUBSTITUTE(LOWER(B10052), " ", "-"), "(",""), ")", "")</f>
        <v>pensions-and-benefits</v>
      </c>
      <c r="H10052" t="str">
        <f t="shared" si="315"/>
        <v>1997-07-01</v>
      </c>
      <c r="I10052" t="str">
        <f>IFERROR(CONCATENATE(LEFT(E10052,4),"-",MID(E10052,5,2),"-",RIGHT(E10052,2)), NULL)</f>
        <v>--</v>
      </c>
    </row>
    <row r="10053" spans="1:9" ht="13" x14ac:dyDescent="0.15">
      <c r="A10053" s="1" t="s">
        <v>7474</v>
      </c>
      <c r="B10053" s="1" t="s">
        <v>78</v>
      </c>
      <c r="C10053" s="1">
        <v>20</v>
      </c>
      <c r="D10053" s="1">
        <v>19970701</v>
      </c>
      <c r="E10053" s="1">
        <v>19990531</v>
      </c>
      <c r="F10053" t="str">
        <f t="shared" si="314"/>
        <v>8443</v>
      </c>
      <c r="G10053" t="str">
        <f>SUBSTITUTE(SUBSTITUTE(SUBSTITUTE(LOWER(B10053), " ", "-"), "(",""), ")", "")</f>
        <v>community-services</v>
      </c>
      <c r="H10053" t="str">
        <f t="shared" si="315"/>
        <v>1997-07-01</v>
      </c>
      <c r="I10053" t="str">
        <f>IFERROR(CONCATENATE(LEFT(E10053,4),"-",MID(E10053,5,2),"-",RIGHT(E10053,2)), NULL)</f>
        <v>1999-05-31</v>
      </c>
    </row>
    <row r="10054" spans="1:9" ht="13" x14ac:dyDescent="0.15">
      <c r="A10054" s="1" t="s">
        <v>7474</v>
      </c>
      <c r="B10054" s="1" t="s">
        <v>277</v>
      </c>
      <c r="C10054" s="1">
        <v>20</v>
      </c>
      <c r="D10054" s="1">
        <v>19970701</v>
      </c>
      <c r="E10054" s="1">
        <v>19990531</v>
      </c>
      <c r="F10054" t="str">
        <f t="shared" si="314"/>
        <v>8443</v>
      </c>
      <c r="G10054" t="str">
        <f>SUBSTITUTE(SUBSTITUTE(SUBSTITUTE(LOWER(B10054), " ", "-"), "(",""), ")", "")</f>
        <v>education</v>
      </c>
      <c r="H10054" t="str">
        <f t="shared" si="315"/>
        <v>1997-07-01</v>
      </c>
      <c r="I10054" t="str">
        <f>IFERROR(CONCATENATE(LEFT(E10054,4),"-",MID(E10054,5,2),"-",RIGHT(E10054,2)), NULL)</f>
        <v>1999-05-31</v>
      </c>
    </row>
    <row r="10055" spans="1:9" ht="13" x14ac:dyDescent="0.15">
      <c r="A10055" s="1" t="s">
        <v>7474</v>
      </c>
      <c r="B10055" s="1" t="s">
        <v>204</v>
      </c>
      <c r="C10055" s="1">
        <v>20</v>
      </c>
      <c r="D10055" s="1">
        <v>19970701</v>
      </c>
      <c r="E10055" s="1">
        <v>19990531</v>
      </c>
      <c r="F10055" t="str">
        <f t="shared" si="314"/>
        <v>8443</v>
      </c>
      <c r="G10055" t="str">
        <f>SUBSTITUTE(SUBSTITUTE(SUBSTITUTE(LOWER(B10055), " ", "-"), "(",""), ")", "")</f>
        <v>pensions-and-benefits</v>
      </c>
      <c r="H10055" t="str">
        <f t="shared" si="315"/>
        <v>1997-07-01</v>
      </c>
      <c r="I10055" t="str">
        <f>IFERROR(CONCATENATE(LEFT(E10055,4),"-",MID(E10055,5,2),"-",RIGHT(E10055,2)), NULL)</f>
        <v>1999-05-31</v>
      </c>
    </row>
    <row r="10056" spans="1:9" ht="13" x14ac:dyDescent="0.15">
      <c r="A10056" s="1" t="s">
        <v>7475</v>
      </c>
      <c r="B10056" s="1" t="s">
        <v>78</v>
      </c>
      <c r="C10056" s="1">
        <v>20</v>
      </c>
      <c r="D10056" s="1">
        <v>19970701</v>
      </c>
      <c r="F10056" t="str">
        <f t="shared" si="314"/>
        <v>8444</v>
      </c>
      <c r="G10056" t="str">
        <f>SUBSTITUTE(SUBSTITUTE(SUBSTITUTE(LOWER(B10056), " ", "-"), "(",""), ")", "")</f>
        <v>community-services</v>
      </c>
      <c r="H10056" t="str">
        <f t="shared" si="315"/>
        <v>1997-07-01</v>
      </c>
      <c r="I10056" t="str">
        <f>IFERROR(CONCATENATE(LEFT(E10056,4),"-",MID(E10056,5,2),"-",RIGHT(E10056,2)), NULL)</f>
        <v>--</v>
      </c>
    </row>
    <row r="10057" spans="1:9" ht="13" x14ac:dyDescent="0.15">
      <c r="A10057" s="1" t="s">
        <v>7475</v>
      </c>
      <c r="B10057" s="1" t="s">
        <v>277</v>
      </c>
      <c r="C10057" s="1">
        <v>20</v>
      </c>
      <c r="D10057" s="1">
        <v>19970701</v>
      </c>
      <c r="F10057" t="str">
        <f t="shared" si="314"/>
        <v>8444</v>
      </c>
      <c r="G10057" t="str">
        <f>SUBSTITUTE(SUBSTITUTE(SUBSTITUTE(LOWER(B10057), " ", "-"), "(",""), ")", "")</f>
        <v>education</v>
      </c>
      <c r="H10057" t="str">
        <f t="shared" si="315"/>
        <v>1997-07-01</v>
      </c>
      <c r="I10057" t="str">
        <f>IFERROR(CONCATENATE(LEFT(E10057,4),"-",MID(E10057,5,2),"-",RIGHT(E10057,2)), NULL)</f>
        <v>--</v>
      </c>
    </row>
    <row r="10058" spans="1:9" ht="13" x14ac:dyDescent="0.15">
      <c r="A10058" s="1" t="s">
        <v>7475</v>
      </c>
      <c r="B10058" s="1" t="s">
        <v>204</v>
      </c>
      <c r="C10058" s="1">
        <v>20</v>
      </c>
      <c r="D10058" s="1">
        <v>19970701</v>
      </c>
      <c r="F10058" t="str">
        <f t="shared" si="314"/>
        <v>8444</v>
      </c>
      <c r="G10058" t="str">
        <f>SUBSTITUTE(SUBSTITUTE(SUBSTITUTE(LOWER(B10058), " ", "-"), "(",""), ")", "")</f>
        <v>pensions-and-benefits</v>
      </c>
      <c r="H10058" t="str">
        <f t="shared" si="315"/>
        <v>1997-07-01</v>
      </c>
      <c r="I10058" t="str">
        <f>IFERROR(CONCATENATE(LEFT(E10058,4),"-",MID(E10058,5,2),"-",RIGHT(E10058,2)), NULL)</f>
        <v>--</v>
      </c>
    </row>
    <row r="10059" spans="1:9" ht="13" x14ac:dyDescent="0.15">
      <c r="A10059" s="1" t="s">
        <v>7476</v>
      </c>
      <c r="B10059" s="1" t="s">
        <v>78</v>
      </c>
      <c r="C10059" s="1">
        <v>20</v>
      </c>
      <c r="D10059" s="1">
        <v>19970701</v>
      </c>
      <c r="F10059" t="str">
        <f t="shared" si="314"/>
        <v>8445</v>
      </c>
      <c r="G10059" t="str">
        <f>SUBSTITUTE(SUBSTITUTE(SUBSTITUTE(LOWER(B10059), " ", "-"), "(",""), ")", "")</f>
        <v>community-services</v>
      </c>
      <c r="H10059" t="str">
        <f t="shared" si="315"/>
        <v>1997-07-01</v>
      </c>
      <c r="I10059" t="str">
        <f>IFERROR(CONCATENATE(LEFT(E10059,4),"-",MID(E10059,5,2),"-",RIGHT(E10059,2)), NULL)</f>
        <v>--</v>
      </c>
    </row>
    <row r="10060" spans="1:9" ht="13" x14ac:dyDescent="0.15">
      <c r="A10060" s="1" t="s">
        <v>7476</v>
      </c>
      <c r="B10060" s="1" t="s">
        <v>277</v>
      </c>
      <c r="C10060" s="1">
        <v>20</v>
      </c>
      <c r="D10060" s="1">
        <v>19970701</v>
      </c>
      <c r="F10060" t="str">
        <f t="shared" si="314"/>
        <v>8445</v>
      </c>
      <c r="G10060" t="str">
        <f>SUBSTITUTE(SUBSTITUTE(SUBSTITUTE(LOWER(B10060), " ", "-"), "(",""), ")", "")</f>
        <v>education</v>
      </c>
      <c r="H10060" t="str">
        <f t="shared" si="315"/>
        <v>1997-07-01</v>
      </c>
      <c r="I10060" t="str">
        <f>IFERROR(CONCATENATE(LEFT(E10060,4),"-",MID(E10060,5,2),"-",RIGHT(E10060,2)), NULL)</f>
        <v>--</v>
      </c>
    </row>
    <row r="10061" spans="1:9" ht="13" x14ac:dyDescent="0.15">
      <c r="A10061" s="1" t="s">
        <v>7476</v>
      </c>
      <c r="B10061" s="1" t="s">
        <v>204</v>
      </c>
      <c r="C10061" s="1">
        <v>20</v>
      </c>
      <c r="D10061" s="1">
        <v>19970701</v>
      </c>
      <c r="F10061" t="str">
        <f t="shared" si="314"/>
        <v>8445</v>
      </c>
      <c r="G10061" t="str">
        <f>SUBSTITUTE(SUBSTITUTE(SUBSTITUTE(LOWER(B10061), " ", "-"), "(",""), ")", "")</f>
        <v>pensions-and-benefits</v>
      </c>
      <c r="H10061" t="str">
        <f t="shared" si="315"/>
        <v>1997-07-01</v>
      </c>
      <c r="I10061" t="str">
        <f>IFERROR(CONCATENATE(LEFT(E10061,4),"-",MID(E10061,5,2),"-",RIGHT(E10061,2)), NULL)</f>
        <v>--</v>
      </c>
    </row>
    <row r="10062" spans="1:9" ht="13" x14ac:dyDescent="0.15">
      <c r="A10062" s="1" t="s">
        <v>7477</v>
      </c>
      <c r="B10062" s="1" t="s">
        <v>78</v>
      </c>
      <c r="C10062" s="1">
        <v>20</v>
      </c>
      <c r="D10062" s="1">
        <v>19970701</v>
      </c>
      <c r="F10062" t="str">
        <f t="shared" si="314"/>
        <v>8446</v>
      </c>
      <c r="G10062" t="str">
        <f>SUBSTITUTE(SUBSTITUTE(SUBSTITUTE(LOWER(B10062), " ", "-"), "(",""), ")", "")</f>
        <v>community-services</v>
      </c>
      <c r="H10062" t="str">
        <f t="shared" si="315"/>
        <v>1997-07-01</v>
      </c>
      <c r="I10062" t="str">
        <f>IFERROR(CONCATENATE(LEFT(E10062,4),"-",MID(E10062,5,2),"-",RIGHT(E10062,2)), NULL)</f>
        <v>--</v>
      </c>
    </row>
    <row r="10063" spans="1:9" ht="13" x14ac:dyDescent="0.15">
      <c r="A10063" s="1" t="s">
        <v>7477</v>
      </c>
      <c r="B10063" s="1" t="s">
        <v>277</v>
      </c>
      <c r="C10063" s="1">
        <v>20</v>
      </c>
      <c r="D10063" s="1">
        <v>19970701</v>
      </c>
      <c r="F10063" t="str">
        <f t="shared" si="314"/>
        <v>8446</v>
      </c>
      <c r="G10063" t="str">
        <f>SUBSTITUTE(SUBSTITUTE(SUBSTITUTE(LOWER(B10063), " ", "-"), "(",""), ")", "")</f>
        <v>education</v>
      </c>
      <c r="H10063" t="str">
        <f t="shared" si="315"/>
        <v>1997-07-01</v>
      </c>
      <c r="I10063" t="str">
        <f>IFERROR(CONCATENATE(LEFT(E10063,4),"-",MID(E10063,5,2),"-",RIGHT(E10063,2)), NULL)</f>
        <v>--</v>
      </c>
    </row>
    <row r="10064" spans="1:9" ht="13" x14ac:dyDescent="0.15">
      <c r="A10064" s="1" t="s">
        <v>7477</v>
      </c>
      <c r="B10064" s="1" t="s">
        <v>204</v>
      </c>
      <c r="C10064" s="1">
        <v>20</v>
      </c>
      <c r="D10064" s="1">
        <v>19970701</v>
      </c>
      <c r="F10064" t="str">
        <f t="shared" si="314"/>
        <v>8446</v>
      </c>
      <c r="G10064" t="str">
        <f>SUBSTITUTE(SUBSTITUTE(SUBSTITUTE(LOWER(B10064), " ", "-"), "(",""), ")", "")</f>
        <v>pensions-and-benefits</v>
      </c>
      <c r="H10064" t="str">
        <f t="shared" si="315"/>
        <v>1997-07-01</v>
      </c>
      <c r="I10064" t="str">
        <f>IFERROR(CONCATENATE(LEFT(E10064,4),"-",MID(E10064,5,2),"-",RIGHT(E10064,2)), NULL)</f>
        <v>--</v>
      </c>
    </row>
    <row r="10065" spans="1:9" ht="13" x14ac:dyDescent="0.15">
      <c r="A10065" s="1" t="s">
        <v>7478</v>
      </c>
      <c r="B10065" s="1" t="s">
        <v>78</v>
      </c>
      <c r="C10065" s="1">
        <v>20</v>
      </c>
      <c r="D10065" s="1">
        <v>19970701</v>
      </c>
      <c r="F10065" t="str">
        <f t="shared" si="314"/>
        <v>8447</v>
      </c>
      <c r="G10065" t="str">
        <f>SUBSTITUTE(SUBSTITUTE(SUBSTITUTE(LOWER(B10065), " ", "-"), "(",""), ")", "")</f>
        <v>community-services</v>
      </c>
      <c r="H10065" t="str">
        <f t="shared" si="315"/>
        <v>1997-07-01</v>
      </c>
      <c r="I10065" t="str">
        <f>IFERROR(CONCATENATE(LEFT(E10065,4),"-",MID(E10065,5,2),"-",RIGHT(E10065,2)), NULL)</f>
        <v>--</v>
      </c>
    </row>
    <row r="10066" spans="1:9" ht="13" x14ac:dyDescent="0.15">
      <c r="A10066" s="1" t="s">
        <v>7478</v>
      </c>
      <c r="B10066" s="1" t="s">
        <v>277</v>
      </c>
      <c r="C10066" s="1">
        <v>20</v>
      </c>
      <c r="D10066" s="1">
        <v>19970701</v>
      </c>
      <c r="F10066" t="str">
        <f t="shared" si="314"/>
        <v>8447</v>
      </c>
      <c r="G10066" t="str">
        <f>SUBSTITUTE(SUBSTITUTE(SUBSTITUTE(LOWER(B10066), " ", "-"), "(",""), ")", "")</f>
        <v>education</v>
      </c>
      <c r="H10066" t="str">
        <f t="shared" si="315"/>
        <v>1997-07-01</v>
      </c>
      <c r="I10066" t="str">
        <f>IFERROR(CONCATENATE(LEFT(E10066,4),"-",MID(E10066,5,2),"-",RIGHT(E10066,2)), NULL)</f>
        <v>--</v>
      </c>
    </row>
    <row r="10067" spans="1:9" ht="13" x14ac:dyDescent="0.15">
      <c r="A10067" s="1" t="s">
        <v>7478</v>
      </c>
      <c r="B10067" s="1" t="s">
        <v>204</v>
      </c>
      <c r="C10067" s="1">
        <v>20</v>
      </c>
      <c r="D10067" s="1">
        <v>19970701</v>
      </c>
      <c r="F10067" t="str">
        <f t="shared" si="314"/>
        <v>8447</v>
      </c>
      <c r="G10067" t="str">
        <f>SUBSTITUTE(SUBSTITUTE(SUBSTITUTE(LOWER(B10067), " ", "-"), "(",""), ")", "")</f>
        <v>pensions-and-benefits</v>
      </c>
      <c r="H10067" t="str">
        <f t="shared" si="315"/>
        <v>1997-07-01</v>
      </c>
      <c r="I10067" t="str">
        <f>IFERROR(CONCATENATE(LEFT(E10067,4),"-",MID(E10067,5,2),"-",RIGHT(E10067,2)), NULL)</f>
        <v>--</v>
      </c>
    </row>
    <row r="10068" spans="1:9" ht="13" x14ac:dyDescent="0.15">
      <c r="A10068" s="1" t="s">
        <v>7479</v>
      </c>
      <c r="B10068" s="1" t="s">
        <v>156</v>
      </c>
      <c r="C10068" s="1">
        <v>20</v>
      </c>
      <c r="D10068" s="1">
        <v>19450101</v>
      </c>
      <c r="E10068" s="1">
        <v>19900630</v>
      </c>
      <c r="F10068" t="str">
        <f t="shared" si="314"/>
        <v>8448</v>
      </c>
      <c r="G10068" t="str">
        <f>SUBSTITUTE(SUBSTITUTE(SUBSTITUTE(LOWER(B10068), " ", "-"), "(",""), ")", "")</f>
        <v>pastoral</v>
      </c>
      <c r="H10068" t="str">
        <f t="shared" si="315"/>
        <v>1945-01-01</v>
      </c>
      <c r="I10068" t="str">
        <f>IFERROR(CONCATENATE(LEFT(E10068,4),"-",MID(E10068,5,2),"-",RIGHT(E10068,2)), NULL)</f>
        <v>1990-06-30</v>
      </c>
    </row>
    <row r="10069" spans="1:9" ht="13" x14ac:dyDescent="0.15">
      <c r="A10069" s="1" t="s">
        <v>7479</v>
      </c>
      <c r="B10069" s="1" t="s">
        <v>17</v>
      </c>
      <c r="C10069" s="1">
        <v>20</v>
      </c>
      <c r="D10069" s="1">
        <v>19450101</v>
      </c>
      <c r="E10069" s="1">
        <v>19900630</v>
      </c>
      <c r="F10069" t="str">
        <f t="shared" si="314"/>
        <v>8448</v>
      </c>
      <c r="G10069" t="str">
        <f>SUBSTITUTE(SUBSTITUTE(SUBSTITUTE(LOWER(B10069), " ", "-"), "(",""), ")", "")</f>
        <v>scientific-research</v>
      </c>
      <c r="H10069" t="str">
        <f t="shared" si="315"/>
        <v>1945-01-01</v>
      </c>
      <c r="I10069" t="str">
        <f>IFERROR(CONCATENATE(LEFT(E10069,4),"-",MID(E10069,5,2),"-",RIGHT(E10069,2)), NULL)</f>
        <v>1990-06-30</v>
      </c>
    </row>
    <row r="10070" spans="1:9" ht="13" x14ac:dyDescent="0.15">
      <c r="A10070" s="1" t="s">
        <v>7480</v>
      </c>
      <c r="B10070" s="1" t="s">
        <v>349</v>
      </c>
      <c r="C10070" s="1">
        <v>20</v>
      </c>
      <c r="D10070" s="1">
        <v>19970701</v>
      </c>
      <c r="E10070" s="1">
        <v>20050701</v>
      </c>
      <c r="F10070" t="str">
        <f t="shared" si="314"/>
        <v>8449</v>
      </c>
      <c r="G10070" t="str">
        <f>SUBSTITUTE(SUBSTITUTE(SUBSTITUTE(LOWER(B10070), " ", "-"), "(",""), ")", "")</f>
        <v>broadcasting</v>
      </c>
      <c r="H10070" t="str">
        <f t="shared" si="315"/>
        <v>1997-07-01</v>
      </c>
      <c r="I10070" t="str">
        <f>IFERROR(CONCATENATE(LEFT(E10070,4),"-",MID(E10070,5,2),"-",RIGHT(E10070,2)), NULL)</f>
        <v>2005-07-01</v>
      </c>
    </row>
    <row r="10071" spans="1:9" ht="13" x14ac:dyDescent="0.15">
      <c r="A10071" s="1" t="s">
        <v>7480</v>
      </c>
      <c r="B10071" s="1" t="s">
        <v>644</v>
      </c>
      <c r="C10071" s="1">
        <v>20</v>
      </c>
      <c r="D10071" s="1">
        <v>19970701</v>
      </c>
      <c r="E10071" s="1">
        <v>20050701</v>
      </c>
      <c r="F10071" t="str">
        <f t="shared" si="314"/>
        <v>8449</v>
      </c>
      <c r="G10071" t="str">
        <f>SUBSTITUTE(SUBSTITUTE(SUBSTITUTE(LOWER(B10071), " ", "-"), "(",""), ")", "")</f>
        <v>communications</v>
      </c>
      <c r="H10071" t="str">
        <f t="shared" si="315"/>
        <v>1997-07-01</v>
      </c>
      <c r="I10071" t="str">
        <f>IFERROR(CONCATENATE(LEFT(E10071,4),"-",MID(E10071,5,2),"-",RIGHT(E10071,2)), NULL)</f>
        <v>2005-07-01</v>
      </c>
    </row>
    <row r="10072" spans="1:9" ht="13" x14ac:dyDescent="0.15">
      <c r="A10072" s="1" t="s">
        <v>7481</v>
      </c>
      <c r="B10072" s="1" t="s">
        <v>127</v>
      </c>
      <c r="C10072" s="1">
        <v>20</v>
      </c>
      <c r="D10072" s="1">
        <v>19470701</v>
      </c>
      <c r="E10072" s="1">
        <v>19721219</v>
      </c>
      <c r="F10072" t="str">
        <f t="shared" si="314"/>
        <v>0845</v>
      </c>
      <c r="G10072" t="str">
        <f>SUBSTITUTE(SUBSTITUTE(SUBSTITUTE(LOWER(B10072), " ", "-"), "(",""), ")", "")</f>
        <v>social-welfare</v>
      </c>
      <c r="H10072" t="str">
        <f t="shared" si="315"/>
        <v>1947-07-01</v>
      </c>
      <c r="I10072" t="str">
        <f>IFERROR(CONCATENATE(LEFT(E10072,4),"-",MID(E10072,5,2),"-",RIGHT(E10072,2)), NULL)</f>
        <v>1972-12-19</v>
      </c>
    </row>
    <row r="10073" spans="1:9" ht="13" x14ac:dyDescent="0.15">
      <c r="A10073" s="1" t="s">
        <v>7482</v>
      </c>
      <c r="B10073" s="1" t="s">
        <v>2489</v>
      </c>
      <c r="C10073" s="1">
        <v>20</v>
      </c>
      <c r="D10073" s="1">
        <v>19950401</v>
      </c>
      <c r="F10073" t="str">
        <f t="shared" si="314"/>
        <v>8450</v>
      </c>
      <c r="G10073" t="str">
        <f>SUBSTITUTE(SUBSTITUTE(SUBSTITUTE(LOWER(B10073), " ", "-"), "(",""), ")", "")</f>
        <v>indigenous-land-rights</v>
      </c>
      <c r="H10073" t="str">
        <f t="shared" si="315"/>
        <v>1995-04-01</v>
      </c>
      <c r="I10073" t="str">
        <f>IFERROR(CONCATENATE(LEFT(E10073,4),"-",MID(E10073,5,2),"-",RIGHT(E10073,2)), NULL)</f>
        <v>--</v>
      </c>
    </row>
    <row r="10074" spans="1:9" ht="13" x14ac:dyDescent="0.15">
      <c r="A10074" s="1" t="s">
        <v>7483</v>
      </c>
      <c r="B10074" s="1" t="s">
        <v>26</v>
      </c>
      <c r="C10074" s="1">
        <v>20</v>
      </c>
      <c r="D10074" s="1">
        <v>19950601</v>
      </c>
      <c r="F10074" t="str">
        <f t="shared" si="314"/>
        <v>8451</v>
      </c>
      <c r="G10074" t="str">
        <f>SUBSTITUTE(SUBSTITUTE(SUBSTITUTE(LOWER(B10074), " ", "-"), "(",""), ")", "")</f>
        <v>financial-matters</v>
      </c>
      <c r="H10074" t="str">
        <f t="shared" si="315"/>
        <v>1995-06-01</v>
      </c>
      <c r="I10074" t="str">
        <f>IFERROR(CONCATENATE(LEFT(E10074,4),"-",MID(E10074,5,2),"-",RIGHT(E10074,2)), NULL)</f>
        <v>--</v>
      </c>
    </row>
    <row r="10075" spans="1:9" ht="13" x14ac:dyDescent="0.15">
      <c r="A10075" s="1" t="s">
        <v>7483</v>
      </c>
      <c r="B10075" s="1" t="s">
        <v>2437</v>
      </c>
      <c r="C10075" s="1">
        <v>20</v>
      </c>
      <c r="D10075" s="1">
        <v>19950601</v>
      </c>
      <c r="F10075" t="str">
        <f t="shared" si="314"/>
        <v>8451</v>
      </c>
      <c r="G10075" t="str">
        <f>SUBSTITUTE(SUBSTITUTE(SUBSTITUTE(LOWER(B10075), " ", "-"), "(",""), ")", "")</f>
        <v>indigenous-enterprises</v>
      </c>
      <c r="H10075" t="str">
        <f t="shared" si="315"/>
        <v>1995-06-01</v>
      </c>
      <c r="I10075" t="str">
        <f>IFERROR(CONCATENATE(LEFT(E10075,4),"-",MID(E10075,5,2),"-",RIGHT(E10075,2)), NULL)</f>
        <v>--</v>
      </c>
    </row>
    <row r="10076" spans="1:9" ht="13" x14ac:dyDescent="0.15">
      <c r="A10076" s="1" t="s">
        <v>7484</v>
      </c>
      <c r="B10076" s="1" t="s">
        <v>585</v>
      </c>
      <c r="C10076" s="1">
        <v>20</v>
      </c>
      <c r="D10076" s="1">
        <v>19970701</v>
      </c>
      <c r="E10076" s="1">
        <v>20141201</v>
      </c>
      <c r="F10076" t="str">
        <f t="shared" si="314"/>
        <v>8452</v>
      </c>
      <c r="G10076" t="str">
        <f>SUBSTITUTE(SUBSTITUTE(SUBSTITUTE(LOWER(B10076), " ", "-"), "(",""), ")", "")</f>
        <v>health-services</v>
      </c>
      <c r="H10076" t="str">
        <f t="shared" si="315"/>
        <v>1997-07-01</v>
      </c>
      <c r="I10076" t="str">
        <f>IFERROR(CONCATENATE(LEFT(E10076,4),"-",MID(E10076,5,2),"-",RIGHT(E10076,2)), NULL)</f>
        <v>2014-12-01</v>
      </c>
    </row>
    <row r="10077" spans="1:9" ht="13" x14ac:dyDescent="0.15">
      <c r="A10077" s="1" t="s">
        <v>7485</v>
      </c>
      <c r="B10077" s="1" t="s">
        <v>980</v>
      </c>
      <c r="C10077" s="1">
        <v>20</v>
      </c>
      <c r="D10077" s="1">
        <v>19890801</v>
      </c>
      <c r="E10077" s="1">
        <v>20140000</v>
      </c>
      <c r="F10077" t="str">
        <f t="shared" si="314"/>
        <v>8453</v>
      </c>
      <c r="G10077" t="str">
        <f>SUBSTITUTE(SUBSTITUTE(SUBSTITUTE(LOWER(B10077), " ", "-"), "(",""), ")", "")</f>
        <v>defence-research</v>
      </c>
      <c r="H10077" t="str">
        <f t="shared" si="315"/>
        <v>1989-08-01</v>
      </c>
      <c r="I10077" t="str">
        <f>IFERROR(CONCATENATE(LEFT(E10077,4),"-",MID(E10077,5,2),"-",RIGHT(E10077,2)), NULL)</f>
        <v>2014-00-00</v>
      </c>
    </row>
    <row r="10078" spans="1:9" ht="13" x14ac:dyDescent="0.15">
      <c r="A10078" s="1" t="s">
        <v>7486</v>
      </c>
      <c r="B10078" s="1" t="s">
        <v>349</v>
      </c>
      <c r="C10078" s="1">
        <v>20</v>
      </c>
      <c r="D10078" s="1">
        <v>19970701</v>
      </c>
      <c r="E10078" s="1">
        <v>20050701</v>
      </c>
      <c r="F10078" t="str">
        <f t="shared" si="314"/>
        <v>8454</v>
      </c>
      <c r="G10078" t="str">
        <f>SUBSTITUTE(SUBSTITUTE(SUBSTITUTE(LOWER(B10078), " ", "-"), "(",""), ")", "")</f>
        <v>broadcasting</v>
      </c>
      <c r="H10078" t="str">
        <f t="shared" si="315"/>
        <v>1997-07-01</v>
      </c>
      <c r="I10078" t="str">
        <f>IFERROR(CONCATENATE(LEFT(E10078,4),"-",MID(E10078,5,2),"-",RIGHT(E10078,2)), NULL)</f>
        <v>2005-07-01</v>
      </c>
    </row>
    <row r="10079" spans="1:9" ht="13" x14ac:dyDescent="0.15">
      <c r="A10079" s="1" t="s">
        <v>7486</v>
      </c>
      <c r="B10079" s="1" t="s">
        <v>644</v>
      </c>
      <c r="C10079" s="1">
        <v>20</v>
      </c>
      <c r="D10079" s="1">
        <v>19970701</v>
      </c>
      <c r="E10079" s="1">
        <v>20050701</v>
      </c>
      <c r="F10079" t="str">
        <f t="shared" si="314"/>
        <v>8454</v>
      </c>
      <c r="G10079" t="str">
        <f>SUBSTITUTE(SUBSTITUTE(SUBSTITUTE(LOWER(B10079), " ", "-"), "(",""), ")", "")</f>
        <v>communications</v>
      </c>
      <c r="H10079" t="str">
        <f t="shared" si="315"/>
        <v>1997-07-01</v>
      </c>
      <c r="I10079" t="str">
        <f>IFERROR(CONCATENATE(LEFT(E10079,4),"-",MID(E10079,5,2),"-",RIGHT(E10079,2)), NULL)</f>
        <v>2005-07-01</v>
      </c>
    </row>
    <row r="10080" spans="1:9" ht="13" x14ac:dyDescent="0.15">
      <c r="A10080" s="1" t="s">
        <v>7487</v>
      </c>
      <c r="B10080" s="1" t="s">
        <v>75</v>
      </c>
      <c r="C10080" s="1">
        <v>20</v>
      </c>
      <c r="D10080" s="1">
        <v>19800701</v>
      </c>
      <c r="E10080" s="1">
        <v>19900305</v>
      </c>
      <c r="F10080" t="str">
        <f t="shared" si="314"/>
        <v>8455</v>
      </c>
      <c r="G10080" t="str">
        <f>SUBSTITUTE(SUBSTITUTE(SUBSTITUTE(LOWER(B10080), " ", "-"), "(",""), ")", "")</f>
        <v>indigenous-affairs</v>
      </c>
      <c r="H10080" t="str">
        <f t="shared" si="315"/>
        <v>1980-07-01</v>
      </c>
      <c r="I10080" t="str">
        <f>IFERROR(CONCATENATE(LEFT(E10080,4),"-",MID(E10080,5,2),"-",RIGHT(E10080,2)), NULL)</f>
        <v>1990-03-05</v>
      </c>
    </row>
    <row r="10081" spans="1:9" ht="13" x14ac:dyDescent="0.15">
      <c r="A10081" s="1" t="s">
        <v>7488</v>
      </c>
      <c r="B10081" s="1" t="s">
        <v>446</v>
      </c>
      <c r="C10081" s="1">
        <v>20</v>
      </c>
      <c r="D10081" s="1">
        <v>19960506</v>
      </c>
      <c r="E10081" s="1">
        <v>19970701</v>
      </c>
      <c r="F10081" t="str">
        <f t="shared" si="314"/>
        <v>8456</v>
      </c>
      <c r="G10081" t="str">
        <f>SUBSTITUTE(SUBSTITUTE(SUBSTITUTE(LOWER(B10081), " ", "-"), "(",""), ")", "")</f>
        <v>logistics-defence</v>
      </c>
      <c r="H10081" t="str">
        <f t="shared" si="315"/>
        <v>1996-05-06</v>
      </c>
      <c r="I10081" t="str">
        <f>IFERROR(CONCATENATE(LEFT(E10081,4),"-",MID(E10081,5,2),"-",RIGHT(E10081,2)), NULL)</f>
        <v>1997-07-01</v>
      </c>
    </row>
    <row r="10082" spans="1:9" ht="13" x14ac:dyDescent="0.15">
      <c r="A10082" s="1" t="s">
        <v>7489</v>
      </c>
      <c r="B10082" s="1" t="s">
        <v>446</v>
      </c>
      <c r="C10082" s="1">
        <v>20</v>
      </c>
      <c r="D10082" s="1">
        <v>19970701</v>
      </c>
      <c r="F10082" t="str">
        <f t="shared" si="314"/>
        <v>8457</v>
      </c>
      <c r="G10082" t="str">
        <f>SUBSTITUTE(SUBSTITUTE(SUBSTITUTE(LOWER(B10082), " ", "-"), "(",""), ")", "")</f>
        <v>logistics-defence</v>
      </c>
      <c r="H10082" t="str">
        <f t="shared" si="315"/>
        <v>1997-07-01</v>
      </c>
      <c r="I10082" t="str">
        <f>IFERROR(CONCATENATE(LEFT(E10082,4),"-",MID(E10082,5,2),"-",RIGHT(E10082,2)), NULL)</f>
        <v>--</v>
      </c>
    </row>
    <row r="10083" spans="1:9" ht="13" x14ac:dyDescent="0.15">
      <c r="A10083" s="1" t="s">
        <v>7490</v>
      </c>
      <c r="B10083" s="1" t="s">
        <v>57</v>
      </c>
      <c r="C10083" s="1">
        <v>20</v>
      </c>
      <c r="D10083" s="1">
        <v>19890701</v>
      </c>
      <c r="F10083" t="str">
        <f t="shared" si="314"/>
        <v>8458</v>
      </c>
      <c r="G10083" t="str">
        <f>SUBSTITUTE(SUBSTITUTE(SUBSTITUTE(LOWER(B10083), " ", "-"), "(",""), ")", "")</f>
        <v>air-force</v>
      </c>
      <c r="H10083" t="str">
        <f t="shared" si="315"/>
        <v>1989-07-01</v>
      </c>
      <c r="I10083" t="str">
        <f>IFERROR(CONCATENATE(LEFT(E10083,4),"-",MID(E10083,5,2),"-",RIGHT(E10083,2)), NULL)</f>
        <v>--</v>
      </c>
    </row>
    <row r="10084" spans="1:9" ht="13" x14ac:dyDescent="0.15">
      <c r="A10084" s="1" t="s">
        <v>7491</v>
      </c>
      <c r="B10084" s="1" t="s">
        <v>282</v>
      </c>
      <c r="C10084" s="1">
        <v>20</v>
      </c>
      <c r="D10084" s="1">
        <v>19540405</v>
      </c>
      <c r="F10084" t="str">
        <f t="shared" si="314"/>
        <v>8459</v>
      </c>
      <c r="G10084" t="str">
        <f>SUBSTITUTE(SUBSTITUTE(SUBSTITUTE(LOWER(B10084), " ", "-"), "(",""), ")", "")</f>
        <v>analytical-services</v>
      </c>
      <c r="H10084" t="str">
        <f t="shared" si="315"/>
        <v>1954-04-05</v>
      </c>
      <c r="I10084" t="str">
        <f>IFERROR(CONCATENATE(LEFT(E10084,4),"-",MID(E10084,5,2),"-",RIGHT(E10084,2)), NULL)</f>
        <v>--</v>
      </c>
    </row>
    <row r="10085" spans="1:9" ht="13" x14ac:dyDescent="0.15">
      <c r="A10085" s="1" t="s">
        <v>7491</v>
      </c>
      <c r="B10085" s="1" t="s">
        <v>17</v>
      </c>
      <c r="C10085" s="1">
        <v>20</v>
      </c>
      <c r="D10085" s="1">
        <v>19540405</v>
      </c>
      <c r="F10085" t="str">
        <f t="shared" si="314"/>
        <v>8459</v>
      </c>
      <c r="G10085" t="str">
        <f>SUBSTITUTE(SUBSTITUTE(SUBSTITUTE(LOWER(B10085), " ", "-"), "(",""), ")", "")</f>
        <v>scientific-research</v>
      </c>
      <c r="H10085" t="str">
        <f t="shared" si="315"/>
        <v>1954-04-05</v>
      </c>
      <c r="I10085" t="str">
        <f>IFERROR(CONCATENATE(LEFT(E10085,4),"-",MID(E10085,5,2),"-",RIGHT(E10085,2)), NULL)</f>
        <v>--</v>
      </c>
    </row>
    <row r="10086" spans="1:9" ht="13" x14ac:dyDescent="0.15">
      <c r="A10086" s="1" t="s">
        <v>7492</v>
      </c>
      <c r="B10086" s="1" t="s">
        <v>127</v>
      </c>
      <c r="C10086" s="1">
        <v>20</v>
      </c>
      <c r="D10086" s="1">
        <v>19470701</v>
      </c>
      <c r="E10086" s="1">
        <v>19721219</v>
      </c>
      <c r="F10086" t="str">
        <f t="shared" si="314"/>
        <v>0846</v>
      </c>
      <c r="G10086" t="str">
        <f>SUBSTITUTE(SUBSTITUTE(SUBSTITUTE(LOWER(B10086), " ", "-"), "(",""), ")", "")</f>
        <v>social-welfare</v>
      </c>
      <c r="H10086" t="str">
        <f t="shared" si="315"/>
        <v>1947-07-01</v>
      </c>
      <c r="I10086" t="str">
        <f>IFERROR(CONCATENATE(LEFT(E10086,4),"-",MID(E10086,5,2),"-",RIGHT(E10086,2)), NULL)</f>
        <v>1972-12-19</v>
      </c>
    </row>
    <row r="10087" spans="1:9" ht="13" x14ac:dyDescent="0.15">
      <c r="A10087" s="1" t="s">
        <v>7493</v>
      </c>
      <c r="B10087" s="1" t="s">
        <v>349</v>
      </c>
      <c r="C10087" s="1">
        <v>20</v>
      </c>
      <c r="D10087" s="1">
        <v>19970701</v>
      </c>
      <c r="E10087" s="1">
        <v>20050701</v>
      </c>
      <c r="F10087" t="str">
        <f t="shared" si="314"/>
        <v>8460</v>
      </c>
      <c r="G10087" t="str">
        <f>SUBSTITUTE(SUBSTITUTE(SUBSTITUTE(LOWER(B10087), " ", "-"), "(",""), ")", "")</f>
        <v>broadcasting</v>
      </c>
      <c r="H10087" t="str">
        <f t="shared" si="315"/>
        <v>1997-07-01</v>
      </c>
      <c r="I10087" t="str">
        <f>IFERROR(CONCATENATE(LEFT(E10087,4),"-",MID(E10087,5,2),"-",RIGHT(E10087,2)), NULL)</f>
        <v>2005-07-01</v>
      </c>
    </row>
    <row r="10088" spans="1:9" ht="13" x14ac:dyDescent="0.15">
      <c r="A10088" s="1" t="s">
        <v>7493</v>
      </c>
      <c r="B10088" s="1" t="s">
        <v>644</v>
      </c>
      <c r="C10088" s="1">
        <v>20</v>
      </c>
      <c r="D10088" s="1">
        <v>19970701</v>
      </c>
      <c r="E10088" s="1">
        <v>20050701</v>
      </c>
      <c r="F10088" t="str">
        <f t="shared" si="314"/>
        <v>8460</v>
      </c>
      <c r="G10088" t="str">
        <f>SUBSTITUTE(SUBSTITUTE(SUBSTITUTE(LOWER(B10088), " ", "-"), "(",""), ")", "")</f>
        <v>communications</v>
      </c>
      <c r="H10088" t="str">
        <f t="shared" si="315"/>
        <v>1997-07-01</v>
      </c>
      <c r="I10088" t="str">
        <f>IFERROR(CONCATENATE(LEFT(E10088,4),"-",MID(E10088,5,2),"-",RIGHT(E10088,2)), NULL)</f>
        <v>2005-07-01</v>
      </c>
    </row>
    <row r="10089" spans="1:9" ht="13" x14ac:dyDescent="0.15">
      <c r="A10089" s="1" t="s">
        <v>7494</v>
      </c>
      <c r="B10089" s="1" t="s">
        <v>372</v>
      </c>
      <c r="C10089" s="1">
        <v>20</v>
      </c>
      <c r="D10089" s="1">
        <v>19970718</v>
      </c>
      <c r="E10089" s="1">
        <v>19981021</v>
      </c>
      <c r="F10089" t="str">
        <f t="shared" si="314"/>
        <v>8461</v>
      </c>
      <c r="G10089" t="str">
        <f>SUBSTITUTE(SUBSTITUTE(SUBSTITUTE(LOWER(B10089), " ", "-"), "(",""), ")", "")</f>
        <v>industrial-relations</v>
      </c>
      <c r="H10089" t="str">
        <f t="shared" si="315"/>
        <v>1997-07-18</v>
      </c>
      <c r="I10089" t="str">
        <f>IFERROR(CONCATENATE(LEFT(E10089,4),"-",MID(E10089,5,2),"-",RIGHT(E10089,2)), NULL)</f>
        <v>1998-10-21</v>
      </c>
    </row>
    <row r="10090" spans="1:9" ht="13" x14ac:dyDescent="0.15">
      <c r="A10090" s="1" t="s">
        <v>7494</v>
      </c>
      <c r="B10090" s="1" t="s">
        <v>18</v>
      </c>
      <c r="C10090" s="1">
        <v>20</v>
      </c>
      <c r="D10090" s="1">
        <v>19971009</v>
      </c>
      <c r="E10090" s="1">
        <v>19981021</v>
      </c>
      <c r="F10090" t="str">
        <f t="shared" si="314"/>
        <v>8461</v>
      </c>
      <c r="G10090" t="str">
        <f>SUBSTITUTE(SUBSTITUTE(SUBSTITUTE(LOWER(B10090), " ", "-"), "(",""), ")", "")</f>
        <v>sea-transport</v>
      </c>
      <c r="H10090" t="str">
        <f t="shared" si="315"/>
        <v>1997-10-09</v>
      </c>
      <c r="I10090" t="str">
        <f>IFERROR(CONCATENATE(LEFT(E10090,4),"-",MID(E10090,5,2),"-",RIGHT(E10090,2)), NULL)</f>
        <v>1998-10-21</v>
      </c>
    </row>
    <row r="10091" spans="1:9" ht="13" x14ac:dyDescent="0.15">
      <c r="A10091" s="1" t="s">
        <v>7494</v>
      </c>
      <c r="B10091" s="1" t="s">
        <v>53</v>
      </c>
      <c r="C10091" s="1">
        <v>20</v>
      </c>
      <c r="D10091" s="1">
        <v>19970718</v>
      </c>
      <c r="E10091" s="1">
        <v>19981021</v>
      </c>
      <c r="F10091" t="str">
        <f t="shared" si="314"/>
        <v>8461</v>
      </c>
      <c r="G10091" t="str">
        <f>SUBSTITUTE(SUBSTITUTE(SUBSTITUTE(LOWER(B10091), " ", "-"), "(",""), ")", "")</f>
        <v>secondary-industries</v>
      </c>
      <c r="H10091" t="str">
        <f t="shared" si="315"/>
        <v>1997-07-18</v>
      </c>
      <c r="I10091" t="str">
        <f>IFERROR(CONCATENATE(LEFT(E10091,4),"-",MID(E10091,5,2),"-",RIGHT(E10091,2)), NULL)</f>
        <v>1998-10-21</v>
      </c>
    </row>
    <row r="10092" spans="1:9" ht="13" x14ac:dyDescent="0.15">
      <c r="A10092" s="1" t="s">
        <v>7495</v>
      </c>
      <c r="B10092" s="1" t="s">
        <v>372</v>
      </c>
      <c r="C10092" s="1">
        <v>20</v>
      </c>
      <c r="D10092" s="1">
        <v>19970721</v>
      </c>
      <c r="E10092" s="1">
        <v>19981021</v>
      </c>
      <c r="F10092" t="str">
        <f t="shared" si="314"/>
        <v>8463</v>
      </c>
      <c r="G10092" t="str">
        <f>SUBSTITUTE(SUBSTITUTE(SUBSTITUTE(LOWER(B10092), " ", "-"), "(",""), ")", "")</f>
        <v>industrial-relations</v>
      </c>
      <c r="H10092" t="str">
        <f t="shared" si="315"/>
        <v>1997-07-21</v>
      </c>
      <c r="I10092" t="str">
        <f>IFERROR(CONCATENATE(LEFT(E10092,4),"-",MID(E10092,5,2),"-",RIGHT(E10092,2)), NULL)</f>
        <v>1998-10-21</v>
      </c>
    </row>
    <row r="10093" spans="1:9" ht="13" x14ac:dyDescent="0.15">
      <c r="A10093" s="1" t="s">
        <v>7495</v>
      </c>
      <c r="B10093" s="1" t="s">
        <v>18</v>
      </c>
      <c r="C10093" s="1">
        <v>20</v>
      </c>
      <c r="D10093" s="1">
        <v>19971009</v>
      </c>
      <c r="E10093" s="1">
        <v>19981021</v>
      </c>
      <c r="F10093" t="str">
        <f t="shared" si="314"/>
        <v>8463</v>
      </c>
      <c r="G10093" t="str">
        <f>SUBSTITUTE(SUBSTITUTE(SUBSTITUTE(LOWER(B10093), " ", "-"), "(",""), ")", "")</f>
        <v>sea-transport</v>
      </c>
      <c r="H10093" t="str">
        <f t="shared" si="315"/>
        <v>1997-10-09</v>
      </c>
      <c r="I10093" t="str">
        <f>IFERROR(CONCATENATE(LEFT(E10093,4),"-",MID(E10093,5,2),"-",RIGHT(E10093,2)), NULL)</f>
        <v>1998-10-21</v>
      </c>
    </row>
    <row r="10094" spans="1:9" ht="13" x14ac:dyDescent="0.15">
      <c r="A10094" s="1" t="s">
        <v>7495</v>
      </c>
      <c r="B10094" s="1" t="s">
        <v>53</v>
      </c>
      <c r="C10094" s="1">
        <v>20</v>
      </c>
      <c r="D10094" s="1">
        <v>19970721</v>
      </c>
      <c r="E10094" s="1">
        <v>19981021</v>
      </c>
      <c r="F10094" t="str">
        <f t="shared" si="314"/>
        <v>8463</v>
      </c>
      <c r="G10094" t="str">
        <f>SUBSTITUTE(SUBSTITUTE(SUBSTITUTE(LOWER(B10094), " ", "-"), "(",""), ")", "")</f>
        <v>secondary-industries</v>
      </c>
      <c r="H10094" t="str">
        <f t="shared" si="315"/>
        <v>1997-07-21</v>
      </c>
      <c r="I10094" t="str">
        <f>IFERROR(CONCATENATE(LEFT(E10094,4),"-",MID(E10094,5,2),"-",RIGHT(E10094,2)), NULL)</f>
        <v>1998-10-21</v>
      </c>
    </row>
    <row r="10095" spans="1:9" ht="13" x14ac:dyDescent="0.15">
      <c r="A10095" s="1" t="s">
        <v>7496</v>
      </c>
      <c r="B10095" s="1" t="s">
        <v>78</v>
      </c>
      <c r="C10095" s="1">
        <v>20</v>
      </c>
      <c r="D10095" s="1">
        <v>19970701</v>
      </c>
      <c r="F10095" t="str">
        <f t="shared" si="314"/>
        <v>8464</v>
      </c>
      <c r="G10095" t="str">
        <f>SUBSTITUTE(SUBSTITUTE(SUBSTITUTE(LOWER(B10095), " ", "-"), "(",""), ")", "")</f>
        <v>community-services</v>
      </c>
      <c r="H10095" t="str">
        <f t="shared" si="315"/>
        <v>1997-07-01</v>
      </c>
      <c r="I10095" t="str">
        <f>IFERROR(CONCATENATE(LEFT(E10095,4),"-",MID(E10095,5,2),"-",RIGHT(E10095,2)), NULL)</f>
        <v>--</v>
      </c>
    </row>
    <row r="10096" spans="1:9" ht="13" x14ac:dyDescent="0.15">
      <c r="A10096" s="1" t="s">
        <v>7496</v>
      </c>
      <c r="B10096" s="1" t="s">
        <v>277</v>
      </c>
      <c r="C10096" s="1">
        <v>20</v>
      </c>
      <c r="D10096" s="1">
        <v>19970701</v>
      </c>
      <c r="F10096" t="str">
        <f t="shared" si="314"/>
        <v>8464</v>
      </c>
      <c r="G10096" t="str">
        <f>SUBSTITUTE(SUBSTITUTE(SUBSTITUTE(LOWER(B10096), " ", "-"), "(",""), ")", "")</f>
        <v>education</v>
      </c>
      <c r="H10096" t="str">
        <f t="shared" si="315"/>
        <v>1997-07-01</v>
      </c>
      <c r="I10096" t="str">
        <f>IFERROR(CONCATENATE(LEFT(E10096,4),"-",MID(E10096,5,2),"-",RIGHT(E10096,2)), NULL)</f>
        <v>--</v>
      </c>
    </row>
    <row r="10097" spans="1:9" ht="13" x14ac:dyDescent="0.15">
      <c r="A10097" s="1" t="s">
        <v>7496</v>
      </c>
      <c r="B10097" s="1" t="s">
        <v>204</v>
      </c>
      <c r="C10097" s="1">
        <v>20</v>
      </c>
      <c r="D10097" s="1">
        <v>19970701</v>
      </c>
      <c r="F10097" t="str">
        <f t="shared" si="314"/>
        <v>8464</v>
      </c>
      <c r="G10097" t="str">
        <f>SUBSTITUTE(SUBSTITUTE(SUBSTITUTE(LOWER(B10097), " ", "-"), "(",""), ")", "")</f>
        <v>pensions-and-benefits</v>
      </c>
      <c r="H10097" t="str">
        <f t="shared" si="315"/>
        <v>1997-07-01</v>
      </c>
      <c r="I10097" t="str">
        <f>IFERROR(CONCATENATE(LEFT(E10097,4),"-",MID(E10097,5,2),"-",RIGHT(E10097,2)), NULL)</f>
        <v>--</v>
      </c>
    </row>
    <row r="10098" spans="1:9" ht="13" x14ac:dyDescent="0.15">
      <c r="A10098" s="1" t="s">
        <v>7497</v>
      </c>
      <c r="B10098" s="1" t="s">
        <v>78</v>
      </c>
      <c r="C10098" s="1">
        <v>20</v>
      </c>
      <c r="D10098" s="1">
        <v>19970701</v>
      </c>
      <c r="F10098" t="str">
        <f t="shared" si="314"/>
        <v>8465</v>
      </c>
      <c r="G10098" t="str">
        <f>SUBSTITUTE(SUBSTITUTE(SUBSTITUTE(LOWER(B10098), " ", "-"), "(",""), ")", "")</f>
        <v>community-services</v>
      </c>
      <c r="H10098" t="str">
        <f t="shared" si="315"/>
        <v>1997-07-01</v>
      </c>
      <c r="I10098" t="str">
        <f>IFERROR(CONCATENATE(LEFT(E10098,4),"-",MID(E10098,5,2),"-",RIGHT(E10098,2)), NULL)</f>
        <v>--</v>
      </c>
    </row>
    <row r="10099" spans="1:9" ht="13" x14ac:dyDescent="0.15">
      <c r="A10099" s="1" t="s">
        <v>7497</v>
      </c>
      <c r="B10099" s="1" t="s">
        <v>277</v>
      </c>
      <c r="C10099" s="1">
        <v>20</v>
      </c>
      <c r="D10099" s="1">
        <v>19970701</v>
      </c>
      <c r="F10099" t="str">
        <f t="shared" si="314"/>
        <v>8465</v>
      </c>
      <c r="G10099" t="str">
        <f>SUBSTITUTE(SUBSTITUTE(SUBSTITUTE(LOWER(B10099), " ", "-"), "(",""), ")", "")</f>
        <v>education</v>
      </c>
      <c r="H10099" t="str">
        <f t="shared" si="315"/>
        <v>1997-07-01</v>
      </c>
      <c r="I10099" t="str">
        <f>IFERROR(CONCATENATE(LEFT(E10099,4),"-",MID(E10099,5,2),"-",RIGHT(E10099,2)), NULL)</f>
        <v>--</v>
      </c>
    </row>
    <row r="10100" spans="1:9" ht="13" x14ac:dyDescent="0.15">
      <c r="A10100" s="1" t="s">
        <v>7497</v>
      </c>
      <c r="B10100" s="1" t="s">
        <v>204</v>
      </c>
      <c r="C10100" s="1">
        <v>20</v>
      </c>
      <c r="D10100" s="1">
        <v>19970701</v>
      </c>
      <c r="F10100" t="str">
        <f t="shared" si="314"/>
        <v>8465</v>
      </c>
      <c r="G10100" t="str">
        <f>SUBSTITUTE(SUBSTITUTE(SUBSTITUTE(LOWER(B10100), " ", "-"), "(",""), ")", "")</f>
        <v>pensions-and-benefits</v>
      </c>
      <c r="H10100" t="str">
        <f t="shared" si="315"/>
        <v>1997-07-01</v>
      </c>
      <c r="I10100" t="str">
        <f>IFERROR(CONCATENATE(LEFT(E10100,4),"-",MID(E10100,5,2),"-",RIGHT(E10100,2)), NULL)</f>
        <v>--</v>
      </c>
    </row>
    <row r="10101" spans="1:9" ht="13" x14ac:dyDescent="0.15">
      <c r="A10101" s="1" t="s">
        <v>7498</v>
      </c>
      <c r="B10101" s="1" t="s">
        <v>78</v>
      </c>
      <c r="C10101" s="1">
        <v>20</v>
      </c>
      <c r="D10101" s="1">
        <v>19970701</v>
      </c>
      <c r="F10101" t="str">
        <f t="shared" si="314"/>
        <v>8466</v>
      </c>
      <c r="G10101" t="str">
        <f>SUBSTITUTE(SUBSTITUTE(SUBSTITUTE(LOWER(B10101), " ", "-"), "(",""), ")", "")</f>
        <v>community-services</v>
      </c>
      <c r="H10101" t="str">
        <f t="shared" si="315"/>
        <v>1997-07-01</v>
      </c>
      <c r="I10101" t="str">
        <f>IFERROR(CONCATENATE(LEFT(E10101,4),"-",MID(E10101,5,2),"-",RIGHT(E10101,2)), NULL)</f>
        <v>--</v>
      </c>
    </row>
    <row r="10102" spans="1:9" ht="13" x14ac:dyDescent="0.15">
      <c r="A10102" s="1" t="s">
        <v>7498</v>
      </c>
      <c r="B10102" s="1" t="s">
        <v>277</v>
      </c>
      <c r="C10102" s="1">
        <v>20</v>
      </c>
      <c r="D10102" s="1">
        <v>19970701</v>
      </c>
      <c r="F10102" t="str">
        <f t="shared" si="314"/>
        <v>8466</v>
      </c>
      <c r="G10102" t="str">
        <f>SUBSTITUTE(SUBSTITUTE(SUBSTITUTE(LOWER(B10102), " ", "-"), "(",""), ")", "")</f>
        <v>education</v>
      </c>
      <c r="H10102" t="str">
        <f t="shared" si="315"/>
        <v>1997-07-01</v>
      </c>
      <c r="I10102" t="str">
        <f>IFERROR(CONCATENATE(LEFT(E10102,4),"-",MID(E10102,5,2),"-",RIGHT(E10102,2)), NULL)</f>
        <v>--</v>
      </c>
    </row>
    <row r="10103" spans="1:9" ht="13" x14ac:dyDescent="0.15">
      <c r="A10103" s="1" t="s">
        <v>7498</v>
      </c>
      <c r="B10103" s="1" t="s">
        <v>204</v>
      </c>
      <c r="C10103" s="1">
        <v>20</v>
      </c>
      <c r="D10103" s="1">
        <v>19970701</v>
      </c>
      <c r="F10103" t="str">
        <f t="shared" si="314"/>
        <v>8466</v>
      </c>
      <c r="G10103" t="str">
        <f>SUBSTITUTE(SUBSTITUTE(SUBSTITUTE(LOWER(B10103), " ", "-"), "(",""), ")", "")</f>
        <v>pensions-and-benefits</v>
      </c>
      <c r="H10103" t="str">
        <f t="shared" si="315"/>
        <v>1997-07-01</v>
      </c>
      <c r="I10103" t="str">
        <f>IFERROR(CONCATENATE(LEFT(E10103,4),"-",MID(E10103,5,2),"-",RIGHT(E10103,2)), NULL)</f>
        <v>--</v>
      </c>
    </row>
    <row r="10104" spans="1:9" ht="13" x14ac:dyDescent="0.15">
      <c r="A10104" s="1" t="s">
        <v>7499</v>
      </c>
      <c r="B10104" s="1" t="s">
        <v>78</v>
      </c>
      <c r="C10104" s="1">
        <v>20</v>
      </c>
      <c r="D10104" s="1">
        <v>19970701</v>
      </c>
      <c r="F10104" t="str">
        <f t="shared" si="314"/>
        <v>8467</v>
      </c>
      <c r="G10104" t="str">
        <f>SUBSTITUTE(SUBSTITUTE(SUBSTITUTE(LOWER(B10104), " ", "-"), "(",""), ")", "")</f>
        <v>community-services</v>
      </c>
      <c r="H10104" t="str">
        <f t="shared" si="315"/>
        <v>1997-07-01</v>
      </c>
      <c r="I10104" t="str">
        <f>IFERROR(CONCATENATE(LEFT(E10104,4),"-",MID(E10104,5,2),"-",RIGHT(E10104,2)), NULL)</f>
        <v>--</v>
      </c>
    </row>
    <row r="10105" spans="1:9" ht="13" x14ac:dyDescent="0.15">
      <c r="A10105" s="1" t="s">
        <v>7499</v>
      </c>
      <c r="B10105" s="1" t="s">
        <v>277</v>
      </c>
      <c r="C10105" s="1">
        <v>20</v>
      </c>
      <c r="D10105" s="1">
        <v>19970701</v>
      </c>
      <c r="F10105" t="str">
        <f t="shared" si="314"/>
        <v>8467</v>
      </c>
      <c r="G10105" t="str">
        <f>SUBSTITUTE(SUBSTITUTE(SUBSTITUTE(LOWER(B10105), " ", "-"), "(",""), ")", "")</f>
        <v>education</v>
      </c>
      <c r="H10105" t="str">
        <f t="shared" si="315"/>
        <v>1997-07-01</v>
      </c>
      <c r="I10105" t="str">
        <f>IFERROR(CONCATENATE(LEFT(E10105,4),"-",MID(E10105,5,2),"-",RIGHT(E10105,2)), NULL)</f>
        <v>--</v>
      </c>
    </row>
    <row r="10106" spans="1:9" ht="13" x14ac:dyDescent="0.15">
      <c r="A10106" s="1" t="s">
        <v>7499</v>
      </c>
      <c r="B10106" s="1" t="s">
        <v>204</v>
      </c>
      <c r="C10106" s="1">
        <v>20</v>
      </c>
      <c r="D10106" s="1">
        <v>19970701</v>
      </c>
      <c r="F10106" t="str">
        <f t="shared" si="314"/>
        <v>8467</v>
      </c>
      <c r="G10106" t="str">
        <f>SUBSTITUTE(SUBSTITUTE(SUBSTITUTE(LOWER(B10106), " ", "-"), "(",""), ")", "")</f>
        <v>pensions-and-benefits</v>
      </c>
      <c r="H10106" t="str">
        <f t="shared" si="315"/>
        <v>1997-07-01</v>
      </c>
      <c r="I10106" t="str">
        <f>IFERROR(CONCATENATE(LEFT(E10106,4),"-",MID(E10106,5,2),"-",RIGHT(E10106,2)), NULL)</f>
        <v>--</v>
      </c>
    </row>
    <row r="10107" spans="1:9" ht="13" x14ac:dyDescent="0.15">
      <c r="A10107" s="1" t="s">
        <v>7500</v>
      </c>
      <c r="B10107" s="1" t="s">
        <v>349</v>
      </c>
      <c r="C10107" s="1">
        <v>20</v>
      </c>
      <c r="D10107" s="1">
        <v>19970701</v>
      </c>
      <c r="E10107" s="1">
        <v>20050701</v>
      </c>
      <c r="F10107" t="str">
        <f t="shared" si="314"/>
        <v>8469</v>
      </c>
      <c r="G10107" t="str">
        <f>SUBSTITUTE(SUBSTITUTE(SUBSTITUTE(LOWER(B10107), " ", "-"), "(",""), ")", "")</f>
        <v>broadcasting</v>
      </c>
      <c r="H10107" t="str">
        <f t="shared" si="315"/>
        <v>1997-07-01</v>
      </c>
      <c r="I10107" t="str">
        <f>IFERROR(CONCATENATE(LEFT(E10107,4),"-",MID(E10107,5,2),"-",RIGHT(E10107,2)), NULL)</f>
        <v>2005-07-01</v>
      </c>
    </row>
    <row r="10108" spans="1:9" ht="13" x14ac:dyDescent="0.15">
      <c r="A10108" s="1" t="s">
        <v>7500</v>
      </c>
      <c r="B10108" s="1" t="s">
        <v>644</v>
      </c>
      <c r="C10108" s="1">
        <v>20</v>
      </c>
      <c r="D10108" s="1">
        <v>19970701</v>
      </c>
      <c r="E10108" s="1">
        <v>20050701</v>
      </c>
      <c r="F10108" t="str">
        <f t="shared" si="314"/>
        <v>8469</v>
      </c>
      <c r="G10108" t="str">
        <f>SUBSTITUTE(SUBSTITUTE(SUBSTITUTE(LOWER(B10108), " ", "-"), "(",""), ")", "")</f>
        <v>communications</v>
      </c>
      <c r="H10108" t="str">
        <f t="shared" si="315"/>
        <v>1997-07-01</v>
      </c>
      <c r="I10108" t="str">
        <f>IFERROR(CONCATENATE(LEFT(E10108,4),"-",MID(E10108,5,2),"-",RIGHT(E10108,2)), NULL)</f>
        <v>2005-07-01</v>
      </c>
    </row>
    <row r="10109" spans="1:9" ht="13" x14ac:dyDescent="0.15">
      <c r="A10109" s="1" t="s">
        <v>7501</v>
      </c>
      <c r="B10109" s="1" t="s">
        <v>127</v>
      </c>
      <c r="C10109" s="1">
        <v>20</v>
      </c>
      <c r="D10109" s="1">
        <v>19470701</v>
      </c>
      <c r="E10109" s="1">
        <v>19721219</v>
      </c>
      <c r="F10109" t="str">
        <f t="shared" si="314"/>
        <v>0847</v>
      </c>
      <c r="G10109" t="str">
        <f>SUBSTITUTE(SUBSTITUTE(SUBSTITUTE(LOWER(B10109), " ", "-"), "(",""), ")", "")</f>
        <v>social-welfare</v>
      </c>
      <c r="H10109" t="str">
        <f t="shared" si="315"/>
        <v>1947-07-01</v>
      </c>
      <c r="I10109" t="str">
        <f>IFERROR(CONCATENATE(LEFT(E10109,4),"-",MID(E10109,5,2),"-",RIGHT(E10109,2)), NULL)</f>
        <v>1972-12-19</v>
      </c>
    </row>
    <row r="10110" spans="1:9" ht="13" x14ac:dyDescent="0.15">
      <c r="A10110" s="1" t="s">
        <v>7502</v>
      </c>
      <c r="B10110" s="1" t="s">
        <v>39</v>
      </c>
      <c r="C10110" s="1">
        <v>20</v>
      </c>
      <c r="D10110" s="1">
        <v>19960603</v>
      </c>
      <c r="E10110" s="1">
        <v>19970505</v>
      </c>
      <c r="F10110" t="str">
        <f t="shared" si="314"/>
        <v>8470</v>
      </c>
      <c r="G10110" t="str">
        <f>SUBSTITUTE(SUBSTITUTE(SUBSTITUTE(LOWER(B10110), " ", "-"), "(",""), ")", "")</f>
        <v>committees-of-inquiry</v>
      </c>
      <c r="H10110" t="str">
        <f t="shared" si="315"/>
        <v>1996-06-03</v>
      </c>
      <c r="I10110" t="str">
        <f>IFERROR(CONCATENATE(LEFT(E10110,4),"-",MID(E10110,5,2),"-",RIGHT(E10110,2)), NULL)</f>
        <v>1997-05-05</v>
      </c>
    </row>
    <row r="10111" spans="1:9" ht="13" x14ac:dyDescent="0.15">
      <c r="A10111" s="1" t="s">
        <v>7503</v>
      </c>
      <c r="B10111" s="1" t="s">
        <v>101</v>
      </c>
      <c r="C10111" s="1">
        <v>20</v>
      </c>
      <c r="D10111" s="1">
        <v>19470101</v>
      </c>
      <c r="E10111" s="1">
        <v>19970630</v>
      </c>
      <c r="F10111" t="str">
        <f t="shared" si="314"/>
        <v>8471</v>
      </c>
      <c r="G10111" t="str">
        <f>SUBSTITUTE(SUBSTITUTE(SUBSTITUTE(LOWER(B10111), " ", "-"), "(",""), ")", "")</f>
        <v>air-force-commands</v>
      </c>
      <c r="H10111" t="str">
        <f t="shared" si="315"/>
        <v>1947-01-01</v>
      </c>
      <c r="I10111" t="str">
        <f>IFERROR(CONCATENATE(LEFT(E10111,4),"-",MID(E10111,5,2),"-",RIGHT(E10111,2)), NULL)</f>
        <v>1997-06-30</v>
      </c>
    </row>
    <row r="10112" spans="1:9" ht="13" x14ac:dyDescent="0.15">
      <c r="A10112" s="1" t="s">
        <v>7504</v>
      </c>
      <c r="B10112" s="1" t="s">
        <v>209</v>
      </c>
      <c r="C10112" s="1">
        <v>20</v>
      </c>
      <c r="D10112" s="1">
        <v>19890701</v>
      </c>
      <c r="E10112" s="1">
        <v>19990601</v>
      </c>
      <c r="F10112" t="str">
        <f t="shared" si="314"/>
        <v>8472</v>
      </c>
      <c r="G10112" t="str">
        <f>SUBSTITUTE(SUBSTITUTE(SUBSTITUTE(LOWER(B10112), " ", "-"), "(",""), ")", "")</f>
        <v>administrative-law</v>
      </c>
      <c r="H10112" t="str">
        <f t="shared" si="315"/>
        <v>1989-07-01</v>
      </c>
      <c r="I10112" t="str">
        <f>IFERROR(CONCATENATE(LEFT(E10112,4),"-",MID(E10112,5,2),"-",RIGHT(E10112,2)), NULL)</f>
        <v>1999-06-01</v>
      </c>
    </row>
    <row r="10113" spans="1:9" ht="13" x14ac:dyDescent="0.15">
      <c r="A10113" s="1" t="s">
        <v>7504</v>
      </c>
      <c r="B10113" s="1" t="s">
        <v>13</v>
      </c>
      <c r="C10113" s="1">
        <v>20</v>
      </c>
      <c r="D10113" s="1">
        <v>19890701</v>
      </c>
      <c r="E10113" s="1">
        <v>19990601</v>
      </c>
      <c r="F10113" t="str">
        <f t="shared" si="314"/>
        <v>8472</v>
      </c>
      <c r="G10113" t="str">
        <f>SUBSTITUTE(SUBSTITUTE(SUBSTITUTE(LOWER(B10113), " ", "-"), "(",""), ")", "")</f>
        <v>migration</v>
      </c>
      <c r="H10113" t="str">
        <f t="shared" si="315"/>
        <v>1989-07-01</v>
      </c>
      <c r="I10113" t="str">
        <f>IFERROR(CONCATENATE(LEFT(E10113,4),"-",MID(E10113,5,2),"-",RIGHT(E10113,2)), NULL)</f>
        <v>1999-06-01</v>
      </c>
    </row>
    <row r="10114" spans="1:9" ht="13" x14ac:dyDescent="0.15">
      <c r="A10114" s="1" t="s">
        <v>7505</v>
      </c>
      <c r="B10114" s="1" t="s">
        <v>476</v>
      </c>
      <c r="C10114" s="1">
        <v>20</v>
      </c>
      <c r="D10114" s="1">
        <v>19970131</v>
      </c>
      <c r="F10114" t="str">
        <f t="shared" si="314"/>
        <v>8473</v>
      </c>
      <c r="G10114" t="str">
        <f>SUBSTITUTE(SUBSTITUTE(SUBSTITUTE(LOWER(B10114), " ", "-"), "(",""), ")", "")</f>
        <v>defence</v>
      </c>
      <c r="H10114" t="str">
        <f t="shared" si="315"/>
        <v>1997-01-31</v>
      </c>
      <c r="I10114" t="str">
        <f>IFERROR(CONCATENATE(LEFT(E10114,4),"-",MID(E10114,5,2),"-",RIGHT(E10114,2)), NULL)</f>
        <v>--</v>
      </c>
    </row>
    <row r="10115" spans="1:9" ht="13" x14ac:dyDescent="0.15">
      <c r="A10115" s="1" t="s">
        <v>7505</v>
      </c>
      <c r="B10115" s="1" t="s">
        <v>446</v>
      </c>
      <c r="C10115" s="1">
        <v>20</v>
      </c>
      <c r="D10115" s="1">
        <v>19970131</v>
      </c>
      <c r="F10115" t="str">
        <f t="shared" ref="F10115:F10178" si="316">TEXT(SUBSTITUTE(A10115, "CA ", ""), "0000")</f>
        <v>8473</v>
      </c>
      <c r="G10115" t="str">
        <f>SUBSTITUTE(SUBSTITUTE(SUBSTITUTE(LOWER(B10115), " ", "-"), "(",""), ")", "")</f>
        <v>logistics-defence</v>
      </c>
      <c r="H10115" t="str">
        <f t="shared" ref="H10115:H10178" si="317">CONCATENATE(LEFT(D10115,4),"-",MID(D10115,5,2),"-",RIGHT(D10115,2))</f>
        <v>1997-01-31</v>
      </c>
      <c r="I10115" t="str">
        <f>IFERROR(CONCATENATE(LEFT(E10115,4),"-",MID(E10115,5,2),"-",RIGHT(E10115,2)), NULL)</f>
        <v>--</v>
      </c>
    </row>
    <row r="10116" spans="1:9" ht="13" x14ac:dyDescent="0.15">
      <c r="A10116" s="1" t="s">
        <v>7506</v>
      </c>
      <c r="B10116" s="1" t="s">
        <v>78</v>
      </c>
      <c r="C10116" s="1">
        <v>20</v>
      </c>
      <c r="D10116" s="1">
        <v>19970701</v>
      </c>
      <c r="F10116" t="str">
        <f t="shared" si="316"/>
        <v>8475</v>
      </c>
      <c r="G10116" t="str">
        <f>SUBSTITUTE(SUBSTITUTE(SUBSTITUTE(LOWER(B10116), " ", "-"), "(",""), ")", "")</f>
        <v>community-services</v>
      </c>
      <c r="H10116" t="str">
        <f t="shared" si="317"/>
        <v>1997-07-01</v>
      </c>
      <c r="I10116" t="str">
        <f>IFERROR(CONCATENATE(LEFT(E10116,4),"-",MID(E10116,5,2),"-",RIGHT(E10116,2)), NULL)</f>
        <v>--</v>
      </c>
    </row>
    <row r="10117" spans="1:9" ht="13" x14ac:dyDescent="0.15">
      <c r="A10117" s="1" t="s">
        <v>7506</v>
      </c>
      <c r="B10117" s="1" t="s">
        <v>277</v>
      </c>
      <c r="C10117" s="1">
        <v>20</v>
      </c>
      <c r="D10117" s="1">
        <v>19970701</v>
      </c>
      <c r="F10117" t="str">
        <f t="shared" si="316"/>
        <v>8475</v>
      </c>
      <c r="G10117" t="str">
        <f>SUBSTITUTE(SUBSTITUTE(SUBSTITUTE(LOWER(B10117), " ", "-"), "(",""), ")", "")</f>
        <v>education</v>
      </c>
      <c r="H10117" t="str">
        <f t="shared" si="317"/>
        <v>1997-07-01</v>
      </c>
      <c r="I10117" t="str">
        <f>IFERROR(CONCATENATE(LEFT(E10117,4),"-",MID(E10117,5,2),"-",RIGHT(E10117,2)), NULL)</f>
        <v>--</v>
      </c>
    </row>
    <row r="10118" spans="1:9" ht="13" x14ac:dyDescent="0.15">
      <c r="A10118" s="1" t="s">
        <v>7506</v>
      </c>
      <c r="B10118" s="1" t="s">
        <v>204</v>
      </c>
      <c r="C10118" s="1">
        <v>20</v>
      </c>
      <c r="D10118" s="1">
        <v>19970701</v>
      </c>
      <c r="F10118" t="str">
        <f t="shared" si="316"/>
        <v>8475</v>
      </c>
      <c r="G10118" t="str">
        <f>SUBSTITUTE(SUBSTITUTE(SUBSTITUTE(LOWER(B10118), " ", "-"), "(",""), ")", "")</f>
        <v>pensions-and-benefits</v>
      </c>
      <c r="H10118" t="str">
        <f t="shared" si="317"/>
        <v>1997-07-01</v>
      </c>
      <c r="I10118" t="str">
        <f>IFERROR(CONCATENATE(LEFT(E10118,4),"-",MID(E10118,5,2),"-",RIGHT(E10118,2)), NULL)</f>
        <v>--</v>
      </c>
    </row>
    <row r="10119" spans="1:9" ht="13" x14ac:dyDescent="0.15">
      <c r="A10119" s="1" t="s">
        <v>7507</v>
      </c>
      <c r="B10119" s="1" t="s">
        <v>78</v>
      </c>
      <c r="C10119" s="1">
        <v>20</v>
      </c>
      <c r="D10119" s="1">
        <v>19970701</v>
      </c>
      <c r="F10119" t="str">
        <f t="shared" si="316"/>
        <v>8476</v>
      </c>
      <c r="G10119" t="str">
        <f>SUBSTITUTE(SUBSTITUTE(SUBSTITUTE(LOWER(B10119), " ", "-"), "(",""), ")", "")</f>
        <v>community-services</v>
      </c>
      <c r="H10119" t="str">
        <f t="shared" si="317"/>
        <v>1997-07-01</v>
      </c>
      <c r="I10119" t="str">
        <f>IFERROR(CONCATENATE(LEFT(E10119,4),"-",MID(E10119,5,2),"-",RIGHT(E10119,2)), NULL)</f>
        <v>--</v>
      </c>
    </row>
    <row r="10120" spans="1:9" ht="13" x14ac:dyDescent="0.15">
      <c r="A10120" s="1" t="s">
        <v>7507</v>
      </c>
      <c r="B10120" s="1" t="s">
        <v>277</v>
      </c>
      <c r="C10120" s="1">
        <v>20</v>
      </c>
      <c r="D10120" s="1">
        <v>19970701</v>
      </c>
      <c r="F10120" t="str">
        <f t="shared" si="316"/>
        <v>8476</v>
      </c>
      <c r="G10120" t="str">
        <f>SUBSTITUTE(SUBSTITUTE(SUBSTITUTE(LOWER(B10120), " ", "-"), "(",""), ")", "")</f>
        <v>education</v>
      </c>
      <c r="H10120" t="str">
        <f t="shared" si="317"/>
        <v>1997-07-01</v>
      </c>
      <c r="I10120" t="str">
        <f>IFERROR(CONCATENATE(LEFT(E10120,4),"-",MID(E10120,5,2),"-",RIGHT(E10120,2)), NULL)</f>
        <v>--</v>
      </c>
    </row>
    <row r="10121" spans="1:9" ht="13" x14ac:dyDescent="0.15">
      <c r="A10121" s="1" t="s">
        <v>7507</v>
      </c>
      <c r="B10121" s="1" t="s">
        <v>204</v>
      </c>
      <c r="C10121" s="1">
        <v>20</v>
      </c>
      <c r="D10121" s="1">
        <v>19970701</v>
      </c>
      <c r="F10121" t="str">
        <f t="shared" si="316"/>
        <v>8476</v>
      </c>
      <c r="G10121" t="str">
        <f>SUBSTITUTE(SUBSTITUTE(SUBSTITUTE(LOWER(B10121), " ", "-"), "(",""), ")", "")</f>
        <v>pensions-and-benefits</v>
      </c>
      <c r="H10121" t="str">
        <f t="shared" si="317"/>
        <v>1997-07-01</v>
      </c>
      <c r="I10121" t="str">
        <f>IFERROR(CONCATENATE(LEFT(E10121,4),"-",MID(E10121,5,2),"-",RIGHT(E10121,2)), NULL)</f>
        <v>--</v>
      </c>
    </row>
    <row r="10122" spans="1:9" ht="13" x14ac:dyDescent="0.15">
      <c r="A10122" s="1" t="s">
        <v>7508</v>
      </c>
      <c r="B10122" s="1" t="s">
        <v>78</v>
      </c>
      <c r="C10122" s="1">
        <v>20</v>
      </c>
      <c r="D10122" s="1">
        <v>19970701</v>
      </c>
      <c r="F10122" t="str">
        <f t="shared" si="316"/>
        <v>8477</v>
      </c>
      <c r="G10122" t="str">
        <f>SUBSTITUTE(SUBSTITUTE(SUBSTITUTE(LOWER(B10122), " ", "-"), "(",""), ")", "")</f>
        <v>community-services</v>
      </c>
      <c r="H10122" t="str">
        <f t="shared" si="317"/>
        <v>1997-07-01</v>
      </c>
      <c r="I10122" t="str">
        <f>IFERROR(CONCATENATE(LEFT(E10122,4),"-",MID(E10122,5,2),"-",RIGHT(E10122,2)), NULL)</f>
        <v>--</v>
      </c>
    </row>
    <row r="10123" spans="1:9" ht="13" x14ac:dyDescent="0.15">
      <c r="A10123" s="1" t="s">
        <v>7508</v>
      </c>
      <c r="B10123" s="1" t="s">
        <v>277</v>
      </c>
      <c r="C10123" s="1">
        <v>20</v>
      </c>
      <c r="D10123" s="1">
        <v>19970701</v>
      </c>
      <c r="F10123" t="str">
        <f t="shared" si="316"/>
        <v>8477</v>
      </c>
      <c r="G10123" t="str">
        <f>SUBSTITUTE(SUBSTITUTE(SUBSTITUTE(LOWER(B10123), " ", "-"), "(",""), ")", "")</f>
        <v>education</v>
      </c>
      <c r="H10123" t="str">
        <f t="shared" si="317"/>
        <v>1997-07-01</v>
      </c>
      <c r="I10123" t="str">
        <f>IFERROR(CONCATENATE(LEFT(E10123,4),"-",MID(E10123,5,2),"-",RIGHT(E10123,2)), NULL)</f>
        <v>--</v>
      </c>
    </row>
    <row r="10124" spans="1:9" ht="13" x14ac:dyDescent="0.15">
      <c r="A10124" s="1" t="s">
        <v>7508</v>
      </c>
      <c r="B10124" s="1" t="s">
        <v>204</v>
      </c>
      <c r="C10124" s="1">
        <v>20</v>
      </c>
      <c r="D10124" s="1">
        <v>19970701</v>
      </c>
      <c r="F10124" t="str">
        <f t="shared" si="316"/>
        <v>8477</v>
      </c>
      <c r="G10124" t="str">
        <f>SUBSTITUTE(SUBSTITUTE(SUBSTITUTE(LOWER(B10124), " ", "-"), "(",""), ")", "")</f>
        <v>pensions-and-benefits</v>
      </c>
      <c r="H10124" t="str">
        <f t="shared" si="317"/>
        <v>1997-07-01</v>
      </c>
      <c r="I10124" t="str">
        <f>IFERROR(CONCATENATE(LEFT(E10124,4),"-",MID(E10124,5,2),"-",RIGHT(E10124,2)), NULL)</f>
        <v>--</v>
      </c>
    </row>
    <row r="10125" spans="1:9" ht="13" x14ac:dyDescent="0.15">
      <c r="A10125" s="1" t="s">
        <v>7509</v>
      </c>
      <c r="B10125" s="1" t="s">
        <v>156</v>
      </c>
      <c r="C10125" s="1">
        <v>20</v>
      </c>
      <c r="D10125" s="1">
        <v>19591123</v>
      </c>
      <c r="E10125" s="1">
        <v>19751109</v>
      </c>
      <c r="F10125" t="str">
        <f t="shared" si="316"/>
        <v>8478</v>
      </c>
      <c r="G10125" t="str">
        <f>SUBSTITUTE(SUBSTITUTE(SUBSTITUTE(LOWER(B10125), " ", "-"), "(",""), ")", "")</f>
        <v>pastoral</v>
      </c>
      <c r="H10125" t="str">
        <f t="shared" si="317"/>
        <v>1959-11-23</v>
      </c>
      <c r="I10125" t="str">
        <f>IFERROR(CONCATENATE(LEFT(E10125,4),"-",MID(E10125,5,2),"-",RIGHT(E10125,2)), NULL)</f>
        <v>1975-11-09</v>
      </c>
    </row>
    <row r="10126" spans="1:9" ht="13" x14ac:dyDescent="0.15">
      <c r="A10126" s="1" t="s">
        <v>7509</v>
      </c>
      <c r="B10126" s="1" t="s">
        <v>17</v>
      </c>
      <c r="C10126" s="1">
        <v>20</v>
      </c>
      <c r="D10126" s="1">
        <v>19591123</v>
      </c>
      <c r="E10126" s="1">
        <v>19751109</v>
      </c>
      <c r="F10126" t="str">
        <f t="shared" si="316"/>
        <v>8478</v>
      </c>
      <c r="G10126" t="str">
        <f>SUBSTITUTE(SUBSTITUTE(SUBSTITUTE(LOWER(B10126), " ", "-"), "(",""), ")", "")</f>
        <v>scientific-research</v>
      </c>
      <c r="H10126" t="str">
        <f t="shared" si="317"/>
        <v>1959-11-23</v>
      </c>
      <c r="I10126" t="str">
        <f>IFERROR(CONCATENATE(LEFT(E10126,4),"-",MID(E10126,5,2),"-",RIGHT(E10126,2)), NULL)</f>
        <v>1975-11-09</v>
      </c>
    </row>
    <row r="10127" spans="1:9" ht="13" x14ac:dyDescent="0.15">
      <c r="A10127" s="1" t="s">
        <v>7510</v>
      </c>
      <c r="B10127" s="1" t="s">
        <v>560</v>
      </c>
      <c r="C10127" s="1">
        <v>20</v>
      </c>
      <c r="D10127" s="1">
        <v>19971009</v>
      </c>
      <c r="E10127" s="1">
        <v>19981021</v>
      </c>
      <c r="F10127" t="str">
        <f t="shared" si="316"/>
        <v>8479</v>
      </c>
      <c r="G10127" t="str">
        <f>SUBSTITUTE(SUBSTITUTE(SUBSTITUTE(LOWER(B10127), " ", "-"), "(",""), ")", "")</f>
        <v>environment</v>
      </c>
      <c r="H10127" t="str">
        <f t="shared" si="317"/>
        <v>1997-10-09</v>
      </c>
      <c r="I10127" t="str">
        <f>IFERROR(CONCATENATE(LEFT(E10127,4),"-",MID(E10127,5,2),"-",RIGHT(E10127,2)), NULL)</f>
        <v>1998-10-21</v>
      </c>
    </row>
    <row r="10128" spans="1:9" ht="13" x14ac:dyDescent="0.15">
      <c r="A10128" s="1" t="s">
        <v>7510</v>
      </c>
      <c r="B10128" s="1" t="s">
        <v>472</v>
      </c>
      <c r="C10128" s="1">
        <v>20</v>
      </c>
      <c r="D10128" s="1">
        <v>19971009</v>
      </c>
      <c r="E10128" s="1">
        <v>19981021</v>
      </c>
      <c r="F10128" t="str">
        <f t="shared" si="316"/>
        <v>8479</v>
      </c>
      <c r="G10128" t="str">
        <f>SUBSTITUTE(SUBSTITUTE(SUBSTITUTE(LOWER(B10128), " ", "-"), "(",""), ")", "")</f>
        <v>meteorology</v>
      </c>
      <c r="H10128" t="str">
        <f t="shared" si="317"/>
        <v>1997-10-09</v>
      </c>
      <c r="I10128" t="str">
        <f>IFERROR(CONCATENATE(LEFT(E10128,4),"-",MID(E10128,5,2),"-",RIGHT(E10128,2)), NULL)</f>
        <v>1998-10-21</v>
      </c>
    </row>
    <row r="10129" spans="1:9" ht="13" x14ac:dyDescent="0.15">
      <c r="A10129" s="1" t="s">
        <v>7511</v>
      </c>
      <c r="B10129" s="1" t="s">
        <v>127</v>
      </c>
      <c r="C10129" s="1">
        <v>20</v>
      </c>
      <c r="D10129" s="1">
        <v>19470701</v>
      </c>
      <c r="E10129" s="1">
        <v>19721219</v>
      </c>
      <c r="F10129" t="str">
        <f t="shared" si="316"/>
        <v>0848</v>
      </c>
      <c r="G10129" t="str">
        <f>SUBSTITUTE(SUBSTITUTE(SUBSTITUTE(LOWER(B10129), " ", "-"), "(",""), ")", "")</f>
        <v>social-welfare</v>
      </c>
      <c r="H10129" t="str">
        <f t="shared" si="317"/>
        <v>1947-07-01</v>
      </c>
      <c r="I10129" t="str">
        <f>IFERROR(CONCATENATE(LEFT(E10129,4),"-",MID(E10129,5,2),"-",RIGHT(E10129,2)), NULL)</f>
        <v>1972-12-19</v>
      </c>
    </row>
    <row r="10130" spans="1:9" ht="13" x14ac:dyDescent="0.15">
      <c r="A10130" s="1" t="s">
        <v>7512</v>
      </c>
      <c r="B10130" s="1" t="s">
        <v>161</v>
      </c>
      <c r="C10130" s="1">
        <v>20</v>
      </c>
      <c r="D10130" s="1">
        <v>19971009</v>
      </c>
      <c r="E10130" s="1">
        <v>20071203</v>
      </c>
      <c r="F10130" t="str">
        <f t="shared" si="316"/>
        <v>8480</v>
      </c>
      <c r="G10130" t="str">
        <f>SUBSTITUTE(SUBSTITUTE(SUBSTITUTE(LOWER(B10130), " ", "-"), "(",""), ")", "")</f>
        <v>banking</v>
      </c>
      <c r="H10130" t="str">
        <f t="shared" si="317"/>
        <v>1997-10-09</v>
      </c>
      <c r="I10130" t="str">
        <f>IFERROR(CONCATENATE(LEFT(E10130,4),"-",MID(E10130,5,2),"-",RIGHT(E10130,2)), NULL)</f>
        <v>2007-12-03</v>
      </c>
    </row>
    <row r="10131" spans="1:9" ht="13" x14ac:dyDescent="0.15">
      <c r="A10131" s="1" t="s">
        <v>7512</v>
      </c>
      <c r="B10131" s="1" t="s">
        <v>7</v>
      </c>
      <c r="C10131" s="1">
        <v>20</v>
      </c>
      <c r="D10131" s="1">
        <v>19971009</v>
      </c>
      <c r="E10131" s="1">
        <v>20071203</v>
      </c>
      <c r="F10131" t="str">
        <f t="shared" si="316"/>
        <v>8480</v>
      </c>
      <c r="G10131" t="str">
        <f>SUBSTITUTE(SUBSTITUTE(SUBSTITUTE(LOWER(B10131), " ", "-"), "(",""), ")", "")</f>
        <v>commonwealth-state-relations</v>
      </c>
      <c r="H10131" t="str">
        <f t="shared" si="317"/>
        <v>1997-10-09</v>
      </c>
      <c r="I10131" t="str">
        <f>IFERROR(CONCATENATE(LEFT(E10131,4),"-",MID(E10131,5,2),"-",RIGHT(E10131,2)), NULL)</f>
        <v>2007-12-03</v>
      </c>
    </row>
    <row r="10132" spans="1:9" ht="13" x14ac:dyDescent="0.15">
      <c r="A10132" s="1" t="s">
        <v>7512</v>
      </c>
      <c r="B10132" s="1" t="s">
        <v>163</v>
      </c>
      <c r="C10132" s="1">
        <v>20</v>
      </c>
      <c r="D10132" s="1">
        <v>19971009</v>
      </c>
      <c r="E10132" s="1">
        <v>20071203</v>
      </c>
      <c r="F10132" t="str">
        <f t="shared" si="316"/>
        <v>8480</v>
      </c>
      <c r="G10132" t="str">
        <f>SUBSTITUTE(SUBSTITUTE(SUBSTITUTE(LOWER(B10132), " ", "-"), "(",""), ")", "")</f>
        <v>currency</v>
      </c>
      <c r="H10132" t="str">
        <f t="shared" si="317"/>
        <v>1997-10-09</v>
      </c>
      <c r="I10132" t="str">
        <f>IFERROR(CONCATENATE(LEFT(E10132,4),"-",MID(E10132,5,2),"-",RIGHT(E10132,2)), NULL)</f>
        <v>2007-12-03</v>
      </c>
    </row>
    <row r="10133" spans="1:9" ht="13" x14ac:dyDescent="0.15">
      <c r="A10133" s="1" t="s">
        <v>7512</v>
      </c>
      <c r="B10133" s="1" t="s">
        <v>656</v>
      </c>
      <c r="C10133" s="1">
        <v>20</v>
      </c>
      <c r="D10133" s="1">
        <v>19971009</v>
      </c>
      <c r="E10133" s="1">
        <v>20071203</v>
      </c>
      <c r="F10133" t="str">
        <f t="shared" si="316"/>
        <v>8480</v>
      </c>
      <c r="G10133" t="str">
        <f>SUBSTITUTE(SUBSTITUTE(SUBSTITUTE(LOWER(B10133), " ", "-"), "(",""), ")", "")</f>
        <v>electoral-matters</v>
      </c>
      <c r="H10133" t="str">
        <f t="shared" si="317"/>
        <v>1997-10-09</v>
      </c>
      <c r="I10133" t="str">
        <f>IFERROR(CONCATENATE(LEFT(E10133,4),"-",MID(E10133,5,2),"-",RIGHT(E10133,2)), NULL)</f>
        <v>2007-12-03</v>
      </c>
    </row>
    <row r="10134" spans="1:9" ht="13" x14ac:dyDescent="0.15">
      <c r="A10134" s="1" t="s">
        <v>7512</v>
      </c>
      <c r="B10134" s="1" t="s">
        <v>86</v>
      </c>
      <c r="C10134" s="1">
        <v>20</v>
      </c>
      <c r="D10134" s="1">
        <v>19971009</v>
      </c>
      <c r="E10134" s="1">
        <v>20071203</v>
      </c>
      <c r="F10134" t="str">
        <f t="shared" si="316"/>
        <v>8480</v>
      </c>
      <c r="G10134" t="str">
        <f>SUBSTITUTE(SUBSTITUTE(SUBSTITUTE(LOWER(B10134), " ", "-"), "(",""), ")", "")</f>
        <v>goods-and-services</v>
      </c>
      <c r="H10134" t="str">
        <f t="shared" si="317"/>
        <v>1997-10-09</v>
      </c>
      <c r="I10134" t="str">
        <f>IFERROR(CONCATENATE(LEFT(E10134,4),"-",MID(E10134,5,2),"-",RIGHT(E10134,2)), NULL)</f>
        <v>2007-12-03</v>
      </c>
    </row>
    <row r="10135" spans="1:9" ht="13" x14ac:dyDescent="0.15">
      <c r="A10135" s="1" t="s">
        <v>7512</v>
      </c>
      <c r="B10135" s="1" t="s">
        <v>89</v>
      </c>
      <c r="C10135" s="1">
        <v>20</v>
      </c>
      <c r="D10135" s="1">
        <v>19971009</v>
      </c>
      <c r="E10135" s="1">
        <v>20071203</v>
      </c>
      <c r="F10135" t="str">
        <f t="shared" si="316"/>
        <v>8480</v>
      </c>
      <c r="G10135" t="str">
        <f>SUBSTITUTE(SUBSTITUTE(SUBSTITUTE(LOWER(B10135), " ", "-"), "(",""), ")", "")</f>
        <v>superannuation</v>
      </c>
      <c r="H10135" t="str">
        <f t="shared" si="317"/>
        <v>1997-10-09</v>
      </c>
      <c r="I10135" t="str">
        <f>IFERROR(CONCATENATE(LEFT(E10135,4),"-",MID(E10135,5,2),"-",RIGHT(E10135,2)), NULL)</f>
        <v>2007-12-03</v>
      </c>
    </row>
    <row r="10136" spans="1:9" ht="13" x14ac:dyDescent="0.15">
      <c r="A10136" s="1" t="s">
        <v>7512</v>
      </c>
      <c r="B10136" s="1" t="s">
        <v>80</v>
      </c>
      <c r="C10136" s="1">
        <v>20</v>
      </c>
      <c r="D10136" s="1">
        <v>19971009</v>
      </c>
      <c r="E10136" s="1">
        <v>20071203</v>
      </c>
      <c r="F10136" t="str">
        <f t="shared" si="316"/>
        <v>8480</v>
      </c>
      <c r="G10136" t="str">
        <f>SUBSTITUTE(SUBSTITUTE(SUBSTITUTE(LOWER(B10136), " ", "-"), "(",""), ")", "")</f>
        <v>taxation</v>
      </c>
      <c r="H10136" t="str">
        <f t="shared" si="317"/>
        <v>1997-10-09</v>
      </c>
      <c r="I10136" t="str">
        <f>IFERROR(CONCATENATE(LEFT(E10136,4),"-",MID(E10136,5,2),"-",RIGHT(E10136,2)), NULL)</f>
        <v>2007-12-03</v>
      </c>
    </row>
    <row r="10137" spans="1:9" ht="13" x14ac:dyDescent="0.15">
      <c r="A10137" s="1" t="s">
        <v>7513</v>
      </c>
      <c r="B10137" s="1" t="s">
        <v>661</v>
      </c>
      <c r="C10137" s="1">
        <v>20</v>
      </c>
      <c r="D10137" s="1">
        <v>19970701</v>
      </c>
      <c r="F10137" t="str">
        <f t="shared" si="316"/>
        <v>8481</v>
      </c>
      <c r="G10137" t="str">
        <f>SUBSTITUTE(SUBSTITUTE(SUBSTITUTE(LOWER(B10137), " ", "-"), "(",""), ")", "")</f>
        <v>rehabilitation</v>
      </c>
      <c r="H10137" t="str">
        <f t="shared" si="317"/>
        <v>1997-07-01</v>
      </c>
      <c r="I10137" t="str">
        <f>IFERROR(CONCATENATE(LEFT(E10137,4),"-",MID(E10137,5,2),"-",RIGHT(E10137,2)), NULL)</f>
        <v>--</v>
      </c>
    </row>
    <row r="10138" spans="1:9" ht="13" x14ac:dyDescent="0.15">
      <c r="A10138" s="1" t="s">
        <v>7514</v>
      </c>
      <c r="B10138" s="1" t="s">
        <v>24</v>
      </c>
      <c r="C10138" s="1">
        <v>20</v>
      </c>
      <c r="D10138" s="1">
        <v>19920801</v>
      </c>
      <c r="F10138" t="str">
        <f t="shared" si="316"/>
        <v>8482</v>
      </c>
      <c r="G10138" t="str">
        <f>SUBSTITUTE(SUBSTITUTE(SUBSTITUTE(LOWER(B10138), " ", "-"), "(",""), ")", "")</f>
        <v>logistics-air-force</v>
      </c>
      <c r="H10138" t="str">
        <f t="shared" si="317"/>
        <v>1992-08-01</v>
      </c>
      <c r="I10138" t="str">
        <f>IFERROR(CONCATENATE(LEFT(E10138,4),"-",MID(E10138,5,2),"-",RIGHT(E10138,2)), NULL)</f>
        <v>--</v>
      </c>
    </row>
    <row r="10139" spans="1:9" ht="13" x14ac:dyDescent="0.15">
      <c r="A10139" s="1" t="s">
        <v>7515</v>
      </c>
      <c r="B10139" s="1" t="s">
        <v>78</v>
      </c>
      <c r="C10139" s="1">
        <v>20</v>
      </c>
      <c r="D10139" s="1">
        <v>19970701</v>
      </c>
      <c r="F10139" t="str">
        <f t="shared" si="316"/>
        <v>8483</v>
      </c>
      <c r="G10139" t="str">
        <f>SUBSTITUTE(SUBSTITUTE(SUBSTITUTE(LOWER(B10139), " ", "-"), "(",""), ")", "")</f>
        <v>community-services</v>
      </c>
      <c r="H10139" t="str">
        <f t="shared" si="317"/>
        <v>1997-07-01</v>
      </c>
      <c r="I10139" t="str">
        <f>IFERROR(CONCATENATE(LEFT(E10139,4),"-",MID(E10139,5,2),"-",RIGHT(E10139,2)), NULL)</f>
        <v>--</v>
      </c>
    </row>
    <row r="10140" spans="1:9" ht="13" x14ac:dyDescent="0.15">
      <c r="A10140" s="1" t="s">
        <v>7515</v>
      </c>
      <c r="B10140" s="1" t="s">
        <v>277</v>
      </c>
      <c r="C10140" s="1">
        <v>20</v>
      </c>
      <c r="D10140" s="1">
        <v>19970701</v>
      </c>
      <c r="F10140" t="str">
        <f t="shared" si="316"/>
        <v>8483</v>
      </c>
      <c r="G10140" t="str">
        <f>SUBSTITUTE(SUBSTITUTE(SUBSTITUTE(LOWER(B10140), " ", "-"), "(",""), ")", "")</f>
        <v>education</v>
      </c>
      <c r="H10140" t="str">
        <f t="shared" si="317"/>
        <v>1997-07-01</v>
      </c>
      <c r="I10140" t="str">
        <f>IFERROR(CONCATENATE(LEFT(E10140,4),"-",MID(E10140,5,2),"-",RIGHT(E10140,2)), NULL)</f>
        <v>--</v>
      </c>
    </row>
    <row r="10141" spans="1:9" ht="13" x14ac:dyDescent="0.15">
      <c r="A10141" s="1" t="s">
        <v>7515</v>
      </c>
      <c r="B10141" s="1" t="s">
        <v>204</v>
      </c>
      <c r="C10141" s="1">
        <v>20</v>
      </c>
      <c r="D10141" s="1">
        <v>19970701</v>
      </c>
      <c r="F10141" t="str">
        <f t="shared" si="316"/>
        <v>8483</v>
      </c>
      <c r="G10141" t="str">
        <f>SUBSTITUTE(SUBSTITUTE(SUBSTITUTE(LOWER(B10141), " ", "-"), "(",""), ")", "")</f>
        <v>pensions-and-benefits</v>
      </c>
      <c r="H10141" t="str">
        <f t="shared" si="317"/>
        <v>1997-07-01</v>
      </c>
      <c r="I10141" t="str">
        <f>IFERROR(CONCATENATE(LEFT(E10141,4),"-",MID(E10141,5,2),"-",RIGHT(E10141,2)), NULL)</f>
        <v>--</v>
      </c>
    </row>
    <row r="10142" spans="1:9" ht="13" x14ac:dyDescent="0.15">
      <c r="A10142" s="1" t="s">
        <v>7516</v>
      </c>
      <c r="B10142" s="1" t="s">
        <v>372</v>
      </c>
      <c r="C10142" s="1">
        <v>20</v>
      </c>
      <c r="D10142" s="1">
        <v>19970718</v>
      </c>
      <c r="E10142" s="1">
        <v>19981021</v>
      </c>
      <c r="F10142" t="str">
        <f t="shared" si="316"/>
        <v>8484</v>
      </c>
      <c r="G10142" t="str">
        <f>SUBSTITUTE(SUBSTITUTE(SUBSTITUTE(LOWER(B10142), " ", "-"), "(",""), ")", "")</f>
        <v>industrial-relations</v>
      </c>
      <c r="H10142" t="str">
        <f t="shared" si="317"/>
        <v>1997-07-18</v>
      </c>
      <c r="I10142" t="str">
        <f>IFERROR(CONCATENATE(LEFT(E10142,4),"-",MID(E10142,5,2),"-",RIGHT(E10142,2)), NULL)</f>
        <v>1998-10-21</v>
      </c>
    </row>
    <row r="10143" spans="1:9" ht="13" x14ac:dyDescent="0.15">
      <c r="A10143" s="1" t="s">
        <v>7516</v>
      </c>
      <c r="B10143" s="1" t="s">
        <v>18</v>
      </c>
      <c r="C10143" s="1">
        <v>20</v>
      </c>
      <c r="D10143" s="1">
        <v>19971009</v>
      </c>
      <c r="E10143" s="1">
        <v>19981021</v>
      </c>
      <c r="F10143" t="str">
        <f t="shared" si="316"/>
        <v>8484</v>
      </c>
      <c r="G10143" t="str">
        <f>SUBSTITUTE(SUBSTITUTE(SUBSTITUTE(LOWER(B10143), " ", "-"), "(",""), ")", "")</f>
        <v>sea-transport</v>
      </c>
      <c r="H10143" t="str">
        <f t="shared" si="317"/>
        <v>1997-10-09</v>
      </c>
      <c r="I10143" t="str">
        <f>IFERROR(CONCATENATE(LEFT(E10143,4),"-",MID(E10143,5,2),"-",RIGHT(E10143,2)), NULL)</f>
        <v>1998-10-21</v>
      </c>
    </row>
    <row r="10144" spans="1:9" ht="13" x14ac:dyDescent="0.15">
      <c r="A10144" s="1" t="s">
        <v>7516</v>
      </c>
      <c r="B10144" s="1" t="s">
        <v>53</v>
      </c>
      <c r="C10144" s="1">
        <v>20</v>
      </c>
      <c r="D10144" s="1">
        <v>19970718</v>
      </c>
      <c r="E10144" s="1">
        <v>19981021</v>
      </c>
      <c r="F10144" t="str">
        <f t="shared" si="316"/>
        <v>8484</v>
      </c>
      <c r="G10144" t="str">
        <f>SUBSTITUTE(SUBSTITUTE(SUBSTITUTE(LOWER(B10144), " ", "-"), "(",""), ")", "")</f>
        <v>secondary-industries</v>
      </c>
      <c r="H10144" t="str">
        <f t="shared" si="317"/>
        <v>1997-07-18</v>
      </c>
      <c r="I10144" t="str">
        <f>IFERROR(CONCATENATE(LEFT(E10144,4),"-",MID(E10144,5,2),"-",RIGHT(E10144,2)), NULL)</f>
        <v>1998-10-21</v>
      </c>
    </row>
    <row r="10145" spans="1:9" ht="13" x14ac:dyDescent="0.15">
      <c r="A10145" s="1" t="s">
        <v>7517</v>
      </c>
      <c r="B10145" s="1" t="s">
        <v>2822</v>
      </c>
      <c r="C10145" s="1">
        <v>20</v>
      </c>
      <c r="D10145" s="1">
        <v>19920723</v>
      </c>
      <c r="F10145" t="str">
        <f t="shared" si="316"/>
        <v>8485</v>
      </c>
      <c r="G10145" t="str">
        <f>SUBSTITUTE(SUBSTITUTE(SUBSTITUTE(LOWER(B10145), " ", "-"), "(",""), ")", "")</f>
        <v>navy-commands</v>
      </c>
      <c r="H10145" t="str">
        <f t="shared" si="317"/>
        <v>1992-07-23</v>
      </c>
      <c r="I10145" t="str">
        <f>IFERROR(CONCATENATE(LEFT(E10145,4),"-",MID(E10145,5,2),"-",RIGHT(E10145,2)), NULL)</f>
        <v>--</v>
      </c>
    </row>
    <row r="10146" spans="1:9" ht="13" x14ac:dyDescent="0.15">
      <c r="A10146" s="1" t="s">
        <v>7518</v>
      </c>
      <c r="B10146" s="1" t="s">
        <v>78</v>
      </c>
      <c r="C10146" s="1">
        <v>20</v>
      </c>
      <c r="D10146" s="1">
        <v>19970701</v>
      </c>
      <c r="E10146" s="1">
        <v>19981021</v>
      </c>
      <c r="F10146" t="str">
        <f t="shared" si="316"/>
        <v>8486</v>
      </c>
      <c r="G10146" t="str">
        <f>SUBSTITUTE(SUBSTITUTE(SUBSTITUTE(LOWER(B10146), " ", "-"), "(",""), ")", "")</f>
        <v>community-services</v>
      </c>
      <c r="H10146" t="str">
        <f t="shared" si="317"/>
        <v>1997-07-01</v>
      </c>
      <c r="I10146" t="str">
        <f>IFERROR(CONCATENATE(LEFT(E10146,4),"-",MID(E10146,5,2),"-",RIGHT(E10146,2)), NULL)</f>
        <v>1998-10-21</v>
      </c>
    </row>
    <row r="10147" spans="1:9" ht="13" x14ac:dyDescent="0.15">
      <c r="A10147" s="1" t="s">
        <v>7518</v>
      </c>
      <c r="B10147" s="1" t="s">
        <v>127</v>
      </c>
      <c r="C10147" s="1">
        <v>20</v>
      </c>
      <c r="D10147" s="1">
        <v>19970701</v>
      </c>
      <c r="E10147" s="1">
        <v>19981021</v>
      </c>
      <c r="F10147" t="str">
        <f t="shared" si="316"/>
        <v>8486</v>
      </c>
      <c r="G10147" t="str">
        <f>SUBSTITUTE(SUBSTITUTE(SUBSTITUTE(LOWER(B10147), " ", "-"), "(",""), ")", "")</f>
        <v>social-welfare</v>
      </c>
      <c r="H10147" t="str">
        <f t="shared" si="317"/>
        <v>1997-07-01</v>
      </c>
      <c r="I10147" t="str">
        <f>IFERROR(CONCATENATE(LEFT(E10147,4),"-",MID(E10147,5,2),"-",RIGHT(E10147,2)), NULL)</f>
        <v>1998-10-21</v>
      </c>
    </row>
    <row r="10148" spans="1:9" ht="13" x14ac:dyDescent="0.15">
      <c r="A10148" s="1" t="s">
        <v>7519</v>
      </c>
      <c r="B10148" s="1" t="s">
        <v>282</v>
      </c>
      <c r="C10148" s="1">
        <v>20</v>
      </c>
      <c r="D10148" s="1">
        <v>19960920</v>
      </c>
      <c r="F10148" t="str">
        <f t="shared" si="316"/>
        <v>8487</v>
      </c>
      <c r="G10148" t="str">
        <f>SUBSTITUTE(SUBSTITUTE(SUBSTITUTE(LOWER(B10148), " ", "-"), "(",""), ")", "")</f>
        <v>analytical-services</v>
      </c>
      <c r="H10148" t="str">
        <f t="shared" si="317"/>
        <v>1996-09-20</v>
      </c>
      <c r="I10148" t="str">
        <f>IFERROR(CONCATENATE(LEFT(E10148,4),"-",MID(E10148,5,2),"-",RIGHT(E10148,2)), NULL)</f>
        <v>--</v>
      </c>
    </row>
    <row r="10149" spans="1:9" ht="13" x14ac:dyDescent="0.15">
      <c r="A10149" s="1" t="s">
        <v>7519</v>
      </c>
      <c r="B10149" s="1" t="s">
        <v>17</v>
      </c>
      <c r="C10149" s="1">
        <v>20</v>
      </c>
      <c r="D10149" s="1">
        <v>19960920</v>
      </c>
      <c r="F10149" t="str">
        <f t="shared" si="316"/>
        <v>8487</v>
      </c>
      <c r="G10149" t="str">
        <f>SUBSTITUTE(SUBSTITUTE(SUBSTITUTE(LOWER(B10149), " ", "-"), "(",""), ")", "")</f>
        <v>scientific-research</v>
      </c>
      <c r="H10149" t="str">
        <f t="shared" si="317"/>
        <v>1996-09-20</v>
      </c>
      <c r="I10149" t="str">
        <f>IFERROR(CONCATENATE(LEFT(E10149,4),"-",MID(E10149,5,2),"-",RIGHT(E10149,2)), NULL)</f>
        <v>--</v>
      </c>
    </row>
    <row r="10150" spans="1:9" ht="13" x14ac:dyDescent="0.15">
      <c r="A10150" s="1" t="s">
        <v>7519</v>
      </c>
      <c r="B10150" s="1" t="s">
        <v>1292</v>
      </c>
      <c r="C10150" s="1">
        <v>20</v>
      </c>
      <c r="D10150" s="1">
        <v>19960920</v>
      </c>
      <c r="F10150" t="str">
        <f t="shared" si="316"/>
        <v>8487</v>
      </c>
      <c r="G10150" t="str">
        <f>SUBSTITUTE(SUBSTITUTE(SUBSTITUTE(LOWER(B10150), " ", "-"), "(",""), ")", "")</f>
        <v>telecommunications</v>
      </c>
      <c r="H10150" t="str">
        <f t="shared" si="317"/>
        <v>1996-09-20</v>
      </c>
      <c r="I10150" t="str">
        <f>IFERROR(CONCATENATE(LEFT(E10150,4),"-",MID(E10150,5,2),"-",RIGHT(E10150,2)), NULL)</f>
        <v>--</v>
      </c>
    </row>
    <row r="10151" spans="1:9" ht="13" x14ac:dyDescent="0.15">
      <c r="A10151" s="1" t="s">
        <v>7520</v>
      </c>
      <c r="B10151" s="1" t="s">
        <v>86</v>
      </c>
      <c r="C10151" s="1">
        <v>20</v>
      </c>
      <c r="D10151" s="1">
        <v>19971009</v>
      </c>
      <c r="E10151" s="1">
        <v>19981130</v>
      </c>
      <c r="F10151" t="str">
        <f t="shared" si="316"/>
        <v>8488</v>
      </c>
      <c r="G10151" t="str">
        <f>SUBSTITUTE(SUBSTITUTE(SUBSTITUTE(LOWER(B10151), " ", "-"), "(",""), ")", "")</f>
        <v>goods-and-services</v>
      </c>
      <c r="H10151" t="str">
        <f t="shared" si="317"/>
        <v>1997-10-09</v>
      </c>
      <c r="I10151" t="str">
        <f>IFERROR(CONCATENATE(LEFT(E10151,4),"-",MID(E10151,5,2),"-",RIGHT(E10151,2)), NULL)</f>
        <v>1998-11-30</v>
      </c>
    </row>
    <row r="10152" spans="1:9" ht="13" x14ac:dyDescent="0.15">
      <c r="A10152" s="1" t="s">
        <v>7521</v>
      </c>
      <c r="B10152" s="1" t="s">
        <v>86</v>
      </c>
      <c r="C10152" s="1">
        <v>20</v>
      </c>
      <c r="D10152" s="1">
        <v>19971009</v>
      </c>
      <c r="E10152" s="1">
        <v>20071203</v>
      </c>
      <c r="F10152" t="str">
        <f t="shared" si="316"/>
        <v>8489</v>
      </c>
      <c r="G10152" t="str">
        <f>SUBSTITUTE(SUBSTITUTE(SUBSTITUTE(LOWER(B10152), " ", "-"), "(",""), ")", "")</f>
        <v>goods-and-services</v>
      </c>
      <c r="H10152" t="str">
        <f t="shared" si="317"/>
        <v>1997-10-09</v>
      </c>
      <c r="I10152" t="str">
        <f>IFERROR(CONCATENATE(LEFT(E10152,4),"-",MID(E10152,5,2),"-",RIGHT(E10152,2)), NULL)</f>
        <v>2007-12-03</v>
      </c>
    </row>
    <row r="10153" spans="1:9" ht="13" x14ac:dyDescent="0.15">
      <c r="A10153" s="1" t="s">
        <v>7522</v>
      </c>
      <c r="B10153" s="1" t="s">
        <v>86</v>
      </c>
      <c r="C10153" s="1">
        <v>20</v>
      </c>
      <c r="D10153" s="1">
        <v>19510101</v>
      </c>
      <c r="E10153" s="1">
        <v>19661231</v>
      </c>
      <c r="F10153" t="str">
        <f t="shared" si="316"/>
        <v>0849</v>
      </c>
      <c r="G10153" t="str">
        <f>SUBSTITUTE(SUBSTITUTE(SUBSTITUTE(LOWER(B10153), " ", "-"), "(",""), ")", "")</f>
        <v>goods-and-services</v>
      </c>
      <c r="H10153" t="str">
        <f t="shared" si="317"/>
        <v>1951-01-01</v>
      </c>
      <c r="I10153" t="str">
        <f>IFERROR(CONCATENATE(LEFT(E10153,4),"-",MID(E10153,5,2),"-",RIGHT(E10153,2)), NULL)</f>
        <v>1966-12-31</v>
      </c>
    </row>
    <row r="10154" spans="1:9" ht="13" x14ac:dyDescent="0.15">
      <c r="A10154" s="1" t="s">
        <v>7522</v>
      </c>
      <c r="B10154" s="1" t="s">
        <v>86</v>
      </c>
      <c r="C10154" s="1">
        <v>20</v>
      </c>
      <c r="D10154" s="1">
        <v>19510501</v>
      </c>
      <c r="E10154" s="1">
        <v>19661231</v>
      </c>
      <c r="F10154" t="str">
        <f t="shared" si="316"/>
        <v>0849</v>
      </c>
      <c r="G10154" t="str">
        <f>SUBSTITUTE(SUBSTITUTE(SUBSTITUTE(LOWER(B10154), " ", "-"), "(",""), ")", "")</f>
        <v>goods-and-services</v>
      </c>
      <c r="H10154" t="str">
        <f t="shared" si="317"/>
        <v>1951-05-01</v>
      </c>
      <c r="I10154" t="str">
        <f>IFERROR(CONCATENATE(LEFT(E10154,4),"-",MID(E10154,5,2),"-",RIGHT(E10154,2)), NULL)</f>
        <v>1966-12-31</v>
      </c>
    </row>
    <row r="10155" spans="1:9" ht="13" x14ac:dyDescent="0.15">
      <c r="A10155" s="1" t="s">
        <v>7522</v>
      </c>
      <c r="B10155" s="1" t="s">
        <v>525</v>
      </c>
      <c r="C10155" s="1">
        <v>20</v>
      </c>
      <c r="D10155" s="1">
        <v>19510501</v>
      </c>
      <c r="E10155" s="1">
        <v>19661231</v>
      </c>
      <c r="F10155" t="str">
        <f t="shared" si="316"/>
        <v>0849</v>
      </c>
      <c r="G10155" t="str">
        <f>SUBSTITUTE(SUBSTITUTE(SUBSTITUTE(LOWER(B10155), " ", "-"), "(",""), ")", "")</f>
        <v>property-management</v>
      </c>
      <c r="H10155" t="str">
        <f t="shared" si="317"/>
        <v>1951-05-01</v>
      </c>
      <c r="I10155" t="str">
        <f>IFERROR(CONCATENATE(LEFT(E10155,4),"-",MID(E10155,5,2),"-",RIGHT(E10155,2)), NULL)</f>
        <v>1966-12-31</v>
      </c>
    </row>
    <row r="10156" spans="1:9" ht="13" x14ac:dyDescent="0.15">
      <c r="A10156" s="1" t="s">
        <v>7523</v>
      </c>
      <c r="B10156" s="1" t="s">
        <v>86</v>
      </c>
      <c r="C10156" s="1">
        <v>20</v>
      </c>
      <c r="D10156" s="1">
        <v>19971009</v>
      </c>
      <c r="E10156" s="1">
        <v>20090000</v>
      </c>
      <c r="F10156" t="str">
        <f t="shared" si="316"/>
        <v>8490</v>
      </c>
      <c r="G10156" t="str">
        <f>SUBSTITUTE(SUBSTITUTE(SUBSTITUTE(LOWER(B10156), " ", "-"), "(",""), ")", "")</f>
        <v>goods-and-services</v>
      </c>
      <c r="H10156" t="str">
        <f t="shared" si="317"/>
        <v>1997-10-09</v>
      </c>
      <c r="I10156" t="str">
        <f>IFERROR(CONCATENATE(LEFT(E10156,4),"-",MID(E10156,5,2),"-",RIGHT(E10156,2)), NULL)</f>
        <v>2009-00-00</v>
      </c>
    </row>
    <row r="10157" spans="1:9" ht="13" x14ac:dyDescent="0.15">
      <c r="A10157" s="1" t="s">
        <v>7524</v>
      </c>
      <c r="B10157" s="1" t="s">
        <v>86</v>
      </c>
      <c r="C10157" s="1">
        <v>20</v>
      </c>
      <c r="D10157" s="1">
        <v>19971009</v>
      </c>
      <c r="E10157" s="1">
        <v>19980911</v>
      </c>
      <c r="F10157" t="str">
        <f t="shared" si="316"/>
        <v>8491</v>
      </c>
      <c r="G10157" t="str">
        <f>SUBSTITUTE(SUBSTITUTE(SUBSTITUTE(LOWER(B10157), " ", "-"), "(",""), ")", "")</f>
        <v>goods-and-services</v>
      </c>
      <c r="H10157" t="str">
        <f t="shared" si="317"/>
        <v>1997-10-09</v>
      </c>
      <c r="I10157" t="str">
        <f>IFERROR(CONCATENATE(LEFT(E10157,4),"-",MID(E10157,5,2),"-",RIGHT(E10157,2)), NULL)</f>
        <v>1998-09-11</v>
      </c>
    </row>
    <row r="10158" spans="1:9" ht="13" x14ac:dyDescent="0.15">
      <c r="A10158" s="1" t="s">
        <v>7525</v>
      </c>
      <c r="B10158" s="1" t="s">
        <v>349</v>
      </c>
      <c r="C10158" s="1">
        <v>20</v>
      </c>
      <c r="D10158" s="1">
        <v>19970701</v>
      </c>
      <c r="E10158" s="1">
        <v>20050701</v>
      </c>
      <c r="F10158" t="str">
        <f t="shared" si="316"/>
        <v>8492</v>
      </c>
      <c r="G10158" t="str">
        <f>SUBSTITUTE(SUBSTITUTE(SUBSTITUTE(LOWER(B10158), " ", "-"), "(",""), ")", "")</f>
        <v>broadcasting</v>
      </c>
      <c r="H10158" t="str">
        <f t="shared" si="317"/>
        <v>1997-07-01</v>
      </c>
      <c r="I10158" t="str">
        <f>IFERROR(CONCATENATE(LEFT(E10158,4),"-",MID(E10158,5,2),"-",RIGHT(E10158,2)), NULL)</f>
        <v>2005-07-01</v>
      </c>
    </row>
    <row r="10159" spans="1:9" ht="13" x14ac:dyDescent="0.15">
      <c r="A10159" s="1" t="s">
        <v>7525</v>
      </c>
      <c r="B10159" s="1" t="s">
        <v>644</v>
      </c>
      <c r="C10159" s="1">
        <v>20</v>
      </c>
      <c r="D10159" s="1">
        <v>19970701</v>
      </c>
      <c r="E10159" s="1">
        <v>20050701</v>
      </c>
      <c r="F10159" t="str">
        <f t="shared" si="316"/>
        <v>8492</v>
      </c>
      <c r="G10159" t="str">
        <f>SUBSTITUTE(SUBSTITUTE(SUBSTITUTE(LOWER(B10159), " ", "-"), "(",""), ")", "")</f>
        <v>communications</v>
      </c>
      <c r="H10159" t="str">
        <f t="shared" si="317"/>
        <v>1997-07-01</v>
      </c>
      <c r="I10159" t="str">
        <f>IFERROR(CONCATENATE(LEFT(E10159,4),"-",MID(E10159,5,2),"-",RIGHT(E10159,2)), NULL)</f>
        <v>2005-07-01</v>
      </c>
    </row>
    <row r="10160" spans="1:9" ht="13" x14ac:dyDescent="0.15">
      <c r="A10160" s="1" t="s">
        <v>7526</v>
      </c>
      <c r="B10160" s="1" t="s">
        <v>78</v>
      </c>
      <c r="C10160" s="1">
        <v>20</v>
      </c>
      <c r="D10160" s="1">
        <v>19970701</v>
      </c>
      <c r="F10160" t="str">
        <f t="shared" si="316"/>
        <v>8493</v>
      </c>
      <c r="G10160" t="str">
        <f>SUBSTITUTE(SUBSTITUTE(SUBSTITUTE(LOWER(B10160), " ", "-"), "(",""), ")", "")</f>
        <v>community-services</v>
      </c>
      <c r="H10160" t="str">
        <f t="shared" si="317"/>
        <v>1997-07-01</v>
      </c>
      <c r="I10160" t="str">
        <f>IFERROR(CONCATENATE(LEFT(E10160,4),"-",MID(E10160,5,2),"-",RIGHT(E10160,2)), NULL)</f>
        <v>--</v>
      </c>
    </row>
    <row r="10161" spans="1:9" ht="13" x14ac:dyDescent="0.15">
      <c r="A10161" s="1" t="s">
        <v>7526</v>
      </c>
      <c r="B10161" s="1" t="s">
        <v>277</v>
      </c>
      <c r="C10161" s="1">
        <v>20</v>
      </c>
      <c r="D10161" s="1">
        <v>19970701</v>
      </c>
      <c r="F10161" t="str">
        <f t="shared" si="316"/>
        <v>8493</v>
      </c>
      <c r="G10161" t="str">
        <f>SUBSTITUTE(SUBSTITUTE(SUBSTITUTE(LOWER(B10161), " ", "-"), "(",""), ")", "")</f>
        <v>education</v>
      </c>
      <c r="H10161" t="str">
        <f t="shared" si="317"/>
        <v>1997-07-01</v>
      </c>
      <c r="I10161" t="str">
        <f>IFERROR(CONCATENATE(LEFT(E10161,4),"-",MID(E10161,5,2),"-",RIGHT(E10161,2)), NULL)</f>
        <v>--</v>
      </c>
    </row>
    <row r="10162" spans="1:9" ht="13" x14ac:dyDescent="0.15">
      <c r="A10162" s="1" t="s">
        <v>7526</v>
      </c>
      <c r="B10162" s="1" t="s">
        <v>204</v>
      </c>
      <c r="C10162" s="1">
        <v>20</v>
      </c>
      <c r="D10162" s="1">
        <v>19970701</v>
      </c>
      <c r="F10162" t="str">
        <f t="shared" si="316"/>
        <v>8493</v>
      </c>
      <c r="G10162" t="str">
        <f>SUBSTITUTE(SUBSTITUTE(SUBSTITUTE(LOWER(B10162), " ", "-"), "(",""), ")", "")</f>
        <v>pensions-and-benefits</v>
      </c>
      <c r="H10162" t="str">
        <f t="shared" si="317"/>
        <v>1997-07-01</v>
      </c>
      <c r="I10162" t="str">
        <f>IFERROR(CONCATENATE(LEFT(E10162,4),"-",MID(E10162,5,2),"-",RIGHT(E10162,2)), NULL)</f>
        <v>--</v>
      </c>
    </row>
    <row r="10163" spans="1:9" ht="13" x14ac:dyDescent="0.15">
      <c r="A10163" s="1" t="s">
        <v>7527</v>
      </c>
      <c r="B10163" s="1" t="s">
        <v>349</v>
      </c>
      <c r="C10163" s="1">
        <v>20</v>
      </c>
      <c r="D10163" s="1">
        <v>19970701</v>
      </c>
      <c r="E10163" s="1">
        <v>20050701</v>
      </c>
      <c r="F10163" t="str">
        <f t="shared" si="316"/>
        <v>8494</v>
      </c>
      <c r="G10163" t="str">
        <f>SUBSTITUTE(SUBSTITUTE(SUBSTITUTE(LOWER(B10163), " ", "-"), "(",""), ")", "")</f>
        <v>broadcasting</v>
      </c>
      <c r="H10163" t="str">
        <f t="shared" si="317"/>
        <v>1997-07-01</v>
      </c>
      <c r="I10163" t="str">
        <f>IFERROR(CONCATENATE(LEFT(E10163,4),"-",MID(E10163,5,2),"-",RIGHT(E10163,2)), NULL)</f>
        <v>2005-07-01</v>
      </c>
    </row>
    <row r="10164" spans="1:9" ht="13" x14ac:dyDescent="0.15">
      <c r="A10164" s="1" t="s">
        <v>7527</v>
      </c>
      <c r="B10164" s="1" t="s">
        <v>644</v>
      </c>
      <c r="C10164" s="1">
        <v>20</v>
      </c>
      <c r="D10164" s="1">
        <v>19970701</v>
      </c>
      <c r="E10164" s="1">
        <v>20050701</v>
      </c>
      <c r="F10164" t="str">
        <f t="shared" si="316"/>
        <v>8494</v>
      </c>
      <c r="G10164" t="str">
        <f>SUBSTITUTE(SUBSTITUTE(SUBSTITUTE(LOWER(B10164), " ", "-"), "(",""), ")", "")</f>
        <v>communications</v>
      </c>
      <c r="H10164" t="str">
        <f t="shared" si="317"/>
        <v>1997-07-01</v>
      </c>
      <c r="I10164" t="str">
        <f>IFERROR(CONCATENATE(LEFT(E10164,4),"-",MID(E10164,5,2),"-",RIGHT(E10164,2)), NULL)</f>
        <v>2005-07-01</v>
      </c>
    </row>
    <row r="10165" spans="1:9" ht="13" x14ac:dyDescent="0.15">
      <c r="A10165" s="1" t="s">
        <v>7528</v>
      </c>
      <c r="B10165" s="1" t="s">
        <v>372</v>
      </c>
      <c r="C10165" s="1">
        <v>20</v>
      </c>
      <c r="D10165" s="1">
        <v>19970718</v>
      </c>
      <c r="E10165" s="1">
        <v>19981021</v>
      </c>
      <c r="F10165" t="str">
        <f t="shared" si="316"/>
        <v>8495</v>
      </c>
      <c r="G10165" t="str">
        <f>SUBSTITUTE(SUBSTITUTE(SUBSTITUTE(LOWER(B10165), " ", "-"), "(",""), ")", "")</f>
        <v>industrial-relations</v>
      </c>
      <c r="H10165" t="str">
        <f t="shared" si="317"/>
        <v>1997-07-18</v>
      </c>
      <c r="I10165" t="str">
        <f>IFERROR(CONCATENATE(LEFT(E10165,4),"-",MID(E10165,5,2),"-",RIGHT(E10165,2)), NULL)</f>
        <v>1998-10-21</v>
      </c>
    </row>
    <row r="10166" spans="1:9" ht="13" x14ac:dyDescent="0.15">
      <c r="A10166" s="1" t="s">
        <v>7528</v>
      </c>
      <c r="B10166" s="1" t="s">
        <v>18</v>
      </c>
      <c r="C10166" s="1">
        <v>20</v>
      </c>
      <c r="D10166" s="1">
        <v>19971009</v>
      </c>
      <c r="E10166" s="1">
        <v>19981021</v>
      </c>
      <c r="F10166" t="str">
        <f t="shared" si="316"/>
        <v>8495</v>
      </c>
      <c r="G10166" t="str">
        <f>SUBSTITUTE(SUBSTITUTE(SUBSTITUTE(LOWER(B10166), " ", "-"), "(",""), ")", "")</f>
        <v>sea-transport</v>
      </c>
      <c r="H10166" t="str">
        <f t="shared" si="317"/>
        <v>1997-10-09</v>
      </c>
      <c r="I10166" t="str">
        <f>IFERROR(CONCATENATE(LEFT(E10166,4),"-",MID(E10166,5,2),"-",RIGHT(E10166,2)), NULL)</f>
        <v>1998-10-21</v>
      </c>
    </row>
    <row r="10167" spans="1:9" ht="13" x14ac:dyDescent="0.15">
      <c r="A10167" s="1" t="s">
        <v>7528</v>
      </c>
      <c r="B10167" s="1" t="s">
        <v>53</v>
      </c>
      <c r="C10167" s="1">
        <v>20</v>
      </c>
      <c r="D10167" s="1">
        <v>19970718</v>
      </c>
      <c r="E10167" s="1">
        <v>19981021</v>
      </c>
      <c r="F10167" t="str">
        <f t="shared" si="316"/>
        <v>8495</v>
      </c>
      <c r="G10167" t="str">
        <f>SUBSTITUTE(SUBSTITUTE(SUBSTITUTE(LOWER(B10167), " ", "-"), "(",""), ")", "")</f>
        <v>secondary-industries</v>
      </c>
      <c r="H10167" t="str">
        <f t="shared" si="317"/>
        <v>1997-07-18</v>
      </c>
      <c r="I10167" t="str">
        <f>IFERROR(CONCATENATE(LEFT(E10167,4),"-",MID(E10167,5,2),"-",RIGHT(E10167,2)), NULL)</f>
        <v>1998-10-21</v>
      </c>
    </row>
    <row r="10168" spans="1:9" ht="13" x14ac:dyDescent="0.15">
      <c r="A10168" s="1" t="s">
        <v>7529</v>
      </c>
      <c r="B10168" s="1" t="s">
        <v>372</v>
      </c>
      <c r="C10168" s="1">
        <v>20</v>
      </c>
      <c r="D10168" s="1">
        <v>19970718</v>
      </c>
      <c r="E10168" s="1">
        <v>19980701</v>
      </c>
      <c r="F10168" t="str">
        <f t="shared" si="316"/>
        <v>8496</v>
      </c>
      <c r="G10168" t="str">
        <f>SUBSTITUTE(SUBSTITUTE(SUBSTITUTE(LOWER(B10168), " ", "-"), "(",""), ")", "")</f>
        <v>industrial-relations</v>
      </c>
      <c r="H10168" t="str">
        <f t="shared" si="317"/>
        <v>1997-07-18</v>
      </c>
      <c r="I10168" t="str">
        <f>IFERROR(CONCATENATE(LEFT(E10168,4),"-",MID(E10168,5,2),"-",RIGHT(E10168,2)), NULL)</f>
        <v>1998-07-01</v>
      </c>
    </row>
    <row r="10169" spans="1:9" ht="13" x14ac:dyDescent="0.15">
      <c r="A10169" s="1" t="s">
        <v>7529</v>
      </c>
      <c r="B10169" s="1" t="s">
        <v>18</v>
      </c>
      <c r="C10169" s="1">
        <v>20</v>
      </c>
      <c r="D10169" s="1">
        <v>19970718</v>
      </c>
      <c r="E10169" s="1">
        <v>19980701</v>
      </c>
      <c r="F10169" t="str">
        <f t="shared" si="316"/>
        <v>8496</v>
      </c>
      <c r="G10169" t="str">
        <f>SUBSTITUTE(SUBSTITUTE(SUBSTITUTE(LOWER(B10169), " ", "-"), "(",""), ")", "")</f>
        <v>sea-transport</v>
      </c>
      <c r="H10169" t="str">
        <f t="shared" si="317"/>
        <v>1997-07-18</v>
      </c>
      <c r="I10169" t="str">
        <f>IFERROR(CONCATENATE(LEFT(E10169,4),"-",MID(E10169,5,2),"-",RIGHT(E10169,2)), NULL)</f>
        <v>1998-07-01</v>
      </c>
    </row>
    <row r="10170" spans="1:9" ht="13" x14ac:dyDescent="0.15">
      <c r="A10170" s="1" t="s">
        <v>7529</v>
      </c>
      <c r="B10170" s="1" t="s">
        <v>53</v>
      </c>
      <c r="C10170" s="1">
        <v>20</v>
      </c>
      <c r="D10170" s="1">
        <v>19970718</v>
      </c>
      <c r="E10170" s="1">
        <v>19980701</v>
      </c>
      <c r="F10170" t="str">
        <f t="shared" si="316"/>
        <v>8496</v>
      </c>
      <c r="G10170" t="str">
        <f>SUBSTITUTE(SUBSTITUTE(SUBSTITUTE(LOWER(B10170), " ", "-"), "(",""), ")", "")</f>
        <v>secondary-industries</v>
      </c>
      <c r="H10170" t="str">
        <f t="shared" si="317"/>
        <v>1997-07-18</v>
      </c>
      <c r="I10170" t="str">
        <f>IFERROR(CONCATENATE(LEFT(E10170,4),"-",MID(E10170,5,2),"-",RIGHT(E10170,2)), NULL)</f>
        <v>1998-07-01</v>
      </c>
    </row>
    <row r="10171" spans="1:9" ht="13" x14ac:dyDescent="0.15">
      <c r="A10171" s="1" t="s">
        <v>7530</v>
      </c>
      <c r="B10171" s="1" t="s">
        <v>372</v>
      </c>
      <c r="C10171" s="1">
        <v>20</v>
      </c>
      <c r="D10171" s="1">
        <v>19970718</v>
      </c>
      <c r="E10171" s="1">
        <v>19981021</v>
      </c>
      <c r="F10171" t="str">
        <f t="shared" si="316"/>
        <v>8497</v>
      </c>
      <c r="G10171" t="str">
        <f>SUBSTITUTE(SUBSTITUTE(SUBSTITUTE(LOWER(B10171), " ", "-"), "(",""), ")", "")</f>
        <v>industrial-relations</v>
      </c>
      <c r="H10171" t="str">
        <f t="shared" si="317"/>
        <v>1997-07-18</v>
      </c>
      <c r="I10171" t="str">
        <f>IFERROR(CONCATENATE(LEFT(E10171,4),"-",MID(E10171,5,2),"-",RIGHT(E10171,2)), NULL)</f>
        <v>1998-10-21</v>
      </c>
    </row>
    <row r="10172" spans="1:9" ht="13" x14ac:dyDescent="0.15">
      <c r="A10172" s="1" t="s">
        <v>7530</v>
      </c>
      <c r="B10172" s="1" t="s">
        <v>18</v>
      </c>
      <c r="C10172" s="1">
        <v>20</v>
      </c>
      <c r="D10172" s="1">
        <v>19971009</v>
      </c>
      <c r="E10172" s="1">
        <v>19981021</v>
      </c>
      <c r="F10172" t="str">
        <f t="shared" si="316"/>
        <v>8497</v>
      </c>
      <c r="G10172" t="str">
        <f>SUBSTITUTE(SUBSTITUTE(SUBSTITUTE(LOWER(B10172), " ", "-"), "(",""), ")", "")</f>
        <v>sea-transport</v>
      </c>
      <c r="H10172" t="str">
        <f t="shared" si="317"/>
        <v>1997-10-09</v>
      </c>
      <c r="I10172" t="str">
        <f>IFERROR(CONCATENATE(LEFT(E10172,4),"-",MID(E10172,5,2),"-",RIGHT(E10172,2)), NULL)</f>
        <v>1998-10-21</v>
      </c>
    </row>
    <row r="10173" spans="1:9" ht="13" x14ac:dyDescent="0.15">
      <c r="A10173" s="1" t="s">
        <v>7530</v>
      </c>
      <c r="B10173" s="1" t="s">
        <v>53</v>
      </c>
      <c r="C10173" s="1">
        <v>20</v>
      </c>
      <c r="D10173" s="1">
        <v>19970718</v>
      </c>
      <c r="E10173" s="1">
        <v>19981021</v>
      </c>
      <c r="F10173" t="str">
        <f t="shared" si="316"/>
        <v>8497</v>
      </c>
      <c r="G10173" t="str">
        <f>SUBSTITUTE(SUBSTITUTE(SUBSTITUTE(LOWER(B10173), " ", "-"), "(",""), ")", "")</f>
        <v>secondary-industries</v>
      </c>
      <c r="H10173" t="str">
        <f t="shared" si="317"/>
        <v>1997-07-18</v>
      </c>
      <c r="I10173" t="str">
        <f>IFERROR(CONCATENATE(LEFT(E10173,4),"-",MID(E10173,5,2),"-",RIGHT(E10173,2)), NULL)</f>
        <v>1998-10-21</v>
      </c>
    </row>
    <row r="10174" spans="1:9" ht="13" x14ac:dyDescent="0.15">
      <c r="A10174" s="1" t="s">
        <v>7531</v>
      </c>
      <c r="B10174" s="1" t="s">
        <v>349</v>
      </c>
      <c r="C10174" s="1">
        <v>20</v>
      </c>
      <c r="D10174" s="1">
        <v>19970701</v>
      </c>
      <c r="E10174" s="1">
        <v>20050701</v>
      </c>
      <c r="F10174" t="str">
        <f t="shared" si="316"/>
        <v>8498</v>
      </c>
      <c r="G10174" t="str">
        <f>SUBSTITUTE(SUBSTITUTE(SUBSTITUTE(LOWER(B10174), " ", "-"), "(",""), ")", "")</f>
        <v>broadcasting</v>
      </c>
      <c r="H10174" t="str">
        <f t="shared" si="317"/>
        <v>1997-07-01</v>
      </c>
      <c r="I10174" t="str">
        <f>IFERROR(CONCATENATE(LEFT(E10174,4),"-",MID(E10174,5,2),"-",RIGHT(E10174,2)), NULL)</f>
        <v>2005-07-01</v>
      </c>
    </row>
    <row r="10175" spans="1:9" ht="13" x14ac:dyDescent="0.15">
      <c r="A10175" s="1" t="s">
        <v>7531</v>
      </c>
      <c r="B10175" s="1" t="s">
        <v>644</v>
      </c>
      <c r="C10175" s="1">
        <v>20</v>
      </c>
      <c r="D10175" s="1">
        <v>19970701</v>
      </c>
      <c r="E10175" s="1">
        <v>20050701</v>
      </c>
      <c r="F10175" t="str">
        <f t="shared" si="316"/>
        <v>8498</v>
      </c>
      <c r="G10175" t="str">
        <f>SUBSTITUTE(SUBSTITUTE(SUBSTITUTE(LOWER(B10175), " ", "-"), "(",""), ")", "")</f>
        <v>communications</v>
      </c>
      <c r="H10175" t="str">
        <f t="shared" si="317"/>
        <v>1997-07-01</v>
      </c>
      <c r="I10175" t="str">
        <f>IFERROR(CONCATENATE(LEFT(E10175,4),"-",MID(E10175,5,2),"-",RIGHT(E10175,2)), NULL)</f>
        <v>2005-07-01</v>
      </c>
    </row>
    <row r="10176" spans="1:9" ht="13" x14ac:dyDescent="0.15">
      <c r="A10176" s="1" t="s">
        <v>7532</v>
      </c>
      <c r="B10176" s="1" t="s">
        <v>148</v>
      </c>
      <c r="C10176" s="1">
        <v>20</v>
      </c>
      <c r="D10176" s="1">
        <v>19941010</v>
      </c>
      <c r="F10176" t="str">
        <f t="shared" si="316"/>
        <v>8499</v>
      </c>
      <c r="G10176" t="str">
        <f>SUBSTITUTE(SUBSTITUTE(SUBSTITUTE(LOWER(B10176), " ", "-"), "(",""), ")", "")</f>
        <v>social-and-economic-research</v>
      </c>
      <c r="H10176" t="str">
        <f t="shared" si="317"/>
        <v>1994-10-10</v>
      </c>
      <c r="I10176" t="str">
        <f>IFERROR(CONCATENATE(LEFT(E10176,4),"-",MID(E10176,5,2),"-",RIGHT(E10176,2)), NULL)</f>
        <v>--</v>
      </c>
    </row>
    <row r="10177" spans="1:9" ht="13" x14ac:dyDescent="0.15">
      <c r="A10177" s="1" t="s">
        <v>7533</v>
      </c>
      <c r="B10177" s="1" t="s">
        <v>22</v>
      </c>
      <c r="C10177" s="1">
        <v>20</v>
      </c>
      <c r="D10177" s="1">
        <v>19250206</v>
      </c>
      <c r="E10177" s="1">
        <v>19790101</v>
      </c>
      <c r="F10177" t="str">
        <f t="shared" si="316"/>
        <v>0085</v>
      </c>
      <c r="G10177" t="str">
        <f>SUBSTITUTE(SUBSTITUTE(SUBSTITUTE(LOWER(B10177), " ", "-"), "(",""), ")", "")</f>
        <v>horticulture</v>
      </c>
      <c r="H10177" t="str">
        <f t="shared" si="317"/>
        <v>1925-02-06</v>
      </c>
      <c r="I10177" t="str">
        <f>IFERROR(CONCATENATE(LEFT(E10177,4),"-",MID(E10177,5,2),"-",RIGHT(E10177,2)), NULL)</f>
        <v>1979-01-01</v>
      </c>
    </row>
    <row r="10178" spans="1:9" ht="13" x14ac:dyDescent="0.15">
      <c r="A10178" s="1" t="s">
        <v>7534</v>
      </c>
      <c r="B10178" s="1" t="s">
        <v>209</v>
      </c>
      <c r="C10178" s="1">
        <v>20</v>
      </c>
      <c r="D10178" s="1">
        <v>19941010</v>
      </c>
      <c r="F10178" t="str">
        <f t="shared" si="316"/>
        <v>8500</v>
      </c>
      <c r="G10178" t="str">
        <f>SUBSTITUTE(SUBSTITUTE(SUBSTITUTE(LOWER(B10178), " ", "-"), "(",""), ")", "")</f>
        <v>administrative-law</v>
      </c>
      <c r="H10178" t="str">
        <f t="shared" si="317"/>
        <v>1994-10-10</v>
      </c>
      <c r="I10178" t="str">
        <f>IFERROR(CONCATENATE(LEFT(E10178,4),"-",MID(E10178,5,2),"-",RIGHT(E10178,2)), NULL)</f>
        <v>--</v>
      </c>
    </row>
    <row r="10179" spans="1:9" ht="13" x14ac:dyDescent="0.15">
      <c r="A10179" s="1" t="s">
        <v>7535</v>
      </c>
      <c r="B10179" s="1" t="s">
        <v>39</v>
      </c>
      <c r="C10179" s="1">
        <v>20</v>
      </c>
      <c r="D10179" s="1">
        <v>19930901</v>
      </c>
      <c r="E10179" s="1">
        <v>19951231</v>
      </c>
      <c r="F10179" t="str">
        <f t="shared" ref="F10179:F10242" si="318">TEXT(SUBSTITUTE(A10179, "CA ", ""), "0000")</f>
        <v>8501</v>
      </c>
      <c r="G10179" t="str">
        <f>SUBSTITUTE(SUBSTITUTE(SUBSTITUTE(LOWER(B10179), " ", "-"), "(",""), ")", "")</f>
        <v>committees-of-inquiry</v>
      </c>
      <c r="H10179" t="str">
        <f t="shared" ref="H10179:H10242" si="319">CONCATENATE(LEFT(D10179,4),"-",MID(D10179,5,2),"-",RIGHT(D10179,2))</f>
        <v>1993-09-01</v>
      </c>
      <c r="I10179" t="str">
        <f>IFERROR(CONCATENATE(LEFT(E10179,4),"-",MID(E10179,5,2),"-",RIGHT(E10179,2)), NULL)</f>
        <v>1995-12-31</v>
      </c>
    </row>
    <row r="10180" spans="1:9" ht="13" x14ac:dyDescent="0.15">
      <c r="A10180" s="1" t="s">
        <v>7535</v>
      </c>
      <c r="B10180" s="1" t="s">
        <v>148</v>
      </c>
      <c r="C10180" s="1">
        <v>20</v>
      </c>
      <c r="D10180" s="1">
        <v>19930901</v>
      </c>
      <c r="E10180" s="1">
        <v>19951231</v>
      </c>
      <c r="F10180" t="str">
        <f t="shared" si="318"/>
        <v>8501</v>
      </c>
      <c r="G10180" t="str">
        <f>SUBSTITUTE(SUBSTITUTE(SUBSTITUTE(LOWER(B10180), " ", "-"), "(",""), ")", "")</f>
        <v>social-and-economic-research</v>
      </c>
      <c r="H10180" t="str">
        <f t="shared" si="319"/>
        <v>1993-09-01</v>
      </c>
      <c r="I10180" t="str">
        <f>IFERROR(CONCATENATE(LEFT(E10180,4),"-",MID(E10180,5,2),"-",RIGHT(E10180,2)), NULL)</f>
        <v>1995-12-31</v>
      </c>
    </row>
    <row r="10181" spans="1:9" ht="13" x14ac:dyDescent="0.15">
      <c r="A10181" s="1" t="s">
        <v>7536</v>
      </c>
      <c r="B10181" s="1" t="s">
        <v>1161</v>
      </c>
      <c r="C10181" s="1">
        <v>20</v>
      </c>
      <c r="D10181" s="1">
        <v>19870922</v>
      </c>
      <c r="E10181" s="1">
        <v>19930513</v>
      </c>
      <c r="F10181" t="str">
        <f t="shared" si="318"/>
        <v>8502</v>
      </c>
      <c r="G10181" t="str">
        <f>SUBSTITUTE(SUBSTITUTE(SUBSTITUTE(LOWER(B10181), " ", "-"), "(",""), ")", "")</f>
        <v>science</v>
      </c>
      <c r="H10181" t="str">
        <f t="shared" si="319"/>
        <v>1987-09-22</v>
      </c>
      <c r="I10181" t="str">
        <f>IFERROR(CONCATENATE(LEFT(E10181,4),"-",MID(E10181,5,2),"-",RIGHT(E10181,2)), NULL)</f>
        <v>1993-05-13</v>
      </c>
    </row>
    <row r="10182" spans="1:9" ht="13" x14ac:dyDescent="0.15">
      <c r="A10182" s="1" t="s">
        <v>7536</v>
      </c>
      <c r="B10182" s="1" t="s">
        <v>53</v>
      </c>
      <c r="C10182" s="1">
        <v>20</v>
      </c>
      <c r="D10182" s="1">
        <v>19870922</v>
      </c>
      <c r="E10182" s="1">
        <v>19930513</v>
      </c>
      <c r="F10182" t="str">
        <f t="shared" si="318"/>
        <v>8502</v>
      </c>
      <c r="G10182" t="str">
        <f>SUBSTITUTE(SUBSTITUTE(SUBSTITUTE(LOWER(B10182), " ", "-"), "(",""), ")", "")</f>
        <v>secondary-industries</v>
      </c>
      <c r="H10182" t="str">
        <f t="shared" si="319"/>
        <v>1987-09-22</v>
      </c>
      <c r="I10182" t="str">
        <f>IFERROR(CONCATENATE(LEFT(E10182,4),"-",MID(E10182,5,2),"-",RIGHT(E10182,2)), NULL)</f>
        <v>1993-05-13</v>
      </c>
    </row>
    <row r="10183" spans="1:9" ht="13" x14ac:dyDescent="0.15">
      <c r="A10183" s="1" t="s">
        <v>7537</v>
      </c>
      <c r="B10183" s="1" t="s">
        <v>277</v>
      </c>
      <c r="C10183" s="1">
        <v>20</v>
      </c>
      <c r="D10183" s="1">
        <v>19970701</v>
      </c>
      <c r="E10183" s="1">
        <v>19981021</v>
      </c>
      <c r="F10183" t="str">
        <f t="shared" si="318"/>
        <v>8504</v>
      </c>
      <c r="G10183" t="str">
        <f>SUBSTITUTE(SUBSTITUTE(SUBSTITUTE(LOWER(B10183), " ", "-"), "(",""), ")", "")</f>
        <v>education</v>
      </c>
      <c r="H10183" t="str">
        <f t="shared" si="319"/>
        <v>1997-07-01</v>
      </c>
      <c r="I10183" t="str">
        <f>IFERROR(CONCATENATE(LEFT(E10183,4),"-",MID(E10183,5,2),"-",RIGHT(E10183,2)), NULL)</f>
        <v>1998-10-21</v>
      </c>
    </row>
    <row r="10184" spans="1:9" ht="13" x14ac:dyDescent="0.15">
      <c r="A10184" s="1" t="s">
        <v>7537</v>
      </c>
      <c r="B10184" s="1" t="s">
        <v>283</v>
      </c>
      <c r="C10184" s="1">
        <v>20</v>
      </c>
      <c r="D10184" s="1">
        <v>19970701</v>
      </c>
      <c r="E10184" s="1">
        <v>19981021</v>
      </c>
      <c r="F10184" t="str">
        <f t="shared" si="318"/>
        <v>8504</v>
      </c>
      <c r="G10184" t="str">
        <f>SUBSTITUTE(SUBSTITUTE(SUBSTITUTE(LOWER(B10184), " ", "-"), "(",""), ")", "")</f>
        <v>employment</v>
      </c>
      <c r="H10184" t="str">
        <f t="shared" si="319"/>
        <v>1997-07-01</v>
      </c>
      <c r="I10184" t="str">
        <f>IFERROR(CONCATENATE(LEFT(E10184,4),"-",MID(E10184,5,2),"-",RIGHT(E10184,2)), NULL)</f>
        <v>1998-10-21</v>
      </c>
    </row>
    <row r="10185" spans="1:9" ht="13" x14ac:dyDescent="0.15">
      <c r="A10185" s="1" t="s">
        <v>7537</v>
      </c>
      <c r="B10185" s="1" t="s">
        <v>290</v>
      </c>
      <c r="C10185" s="1">
        <v>20</v>
      </c>
      <c r="D10185" s="1">
        <v>19970701</v>
      </c>
      <c r="E10185" s="1">
        <v>19981021</v>
      </c>
      <c r="F10185" t="str">
        <f t="shared" si="318"/>
        <v>8504</v>
      </c>
      <c r="G10185" t="str">
        <f>SUBSTITUTE(SUBSTITUTE(SUBSTITUTE(LOWER(B10185), " ", "-"), "(",""), ")", "")</f>
        <v>training</v>
      </c>
      <c r="H10185" t="str">
        <f t="shared" si="319"/>
        <v>1997-07-01</v>
      </c>
      <c r="I10185" t="str">
        <f>IFERROR(CONCATENATE(LEFT(E10185,4),"-",MID(E10185,5,2),"-",RIGHT(E10185,2)), NULL)</f>
        <v>1998-10-21</v>
      </c>
    </row>
    <row r="10186" spans="1:9" ht="13" x14ac:dyDescent="0.15">
      <c r="A10186" s="1" t="s">
        <v>7538</v>
      </c>
      <c r="B10186" s="1" t="s">
        <v>277</v>
      </c>
      <c r="C10186" s="1">
        <v>20</v>
      </c>
      <c r="D10186" s="1">
        <v>19970701</v>
      </c>
      <c r="E10186" s="1">
        <v>19981021</v>
      </c>
      <c r="F10186" t="str">
        <f t="shared" si="318"/>
        <v>8505</v>
      </c>
      <c r="G10186" t="str">
        <f>SUBSTITUTE(SUBSTITUTE(SUBSTITUTE(LOWER(B10186), " ", "-"), "(",""), ")", "")</f>
        <v>education</v>
      </c>
      <c r="H10186" t="str">
        <f t="shared" si="319"/>
        <v>1997-07-01</v>
      </c>
      <c r="I10186" t="str">
        <f>IFERROR(CONCATENATE(LEFT(E10186,4),"-",MID(E10186,5,2),"-",RIGHT(E10186,2)), NULL)</f>
        <v>1998-10-21</v>
      </c>
    </row>
    <row r="10187" spans="1:9" ht="13" x14ac:dyDescent="0.15">
      <c r="A10187" s="1" t="s">
        <v>7538</v>
      </c>
      <c r="B10187" s="1" t="s">
        <v>283</v>
      </c>
      <c r="C10187" s="1">
        <v>20</v>
      </c>
      <c r="D10187" s="1">
        <v>19970701</v>
      </c>
      <c r="E10187" s="1">
        <v>19981021</v>
      </c>
      <c r="F10187" t="str">
        <f t="shared" si="318"/>
        <v>8505</v>
      </c>
      <c r="G10187" t="str">
        <f>SUBSTITUTE(SUBSTITUTE(SUBSTITUTE(LOWER(B10187), " ", "-"), "(",""), ")", "")</f>
        <v>employment</v>
      </c>
      <c r="H10187" t="str">
        <f t="shared" si="319"/>
        <v>1997-07-01</v>
      </c>
      <c r="I10187" t="str">
        <f>IFERROR(CONCATENATE(LEFT(E10187,4),"-",MID(E10187,5,2),"-",RIGHT(E10187,2)), NULL)</f>
        <v>1998-10-21</v>
      </c>
    </row>
    <row r="10188" spans="1:9" ht="13" x14ac:dyDescent="0.15">
      <c r="A10188" s="1" t="s">
        <v>7538</v>
      </c>
      <c r="B10188" s="1" t="s">
        <v>290</v>
      </c>
      <c r="C10188" s="1">
        <v>20</v>
      </c>
      <c r="D10188" s="1">
        <v>19970701</v>
      </c>
      <c r="E10188" s="1">
        <v>19981021</v>
      </c>
      <c r="F10188" t="str">
        <f t="shared" si="318"/>
        <v>8505</v>
      </c>
      <c r="G10188" t="str">
        <f>SUBSTITUTE(SUBSTITUTE(SUBSTITUTE(LOWER(B10188), " ", "-"), "(",""), ")", "")</f>
        <v>training</v>
      </c>
      <c r="H10188" t="str">
        <f t="shared" si="319"/>
        <v>1997-07-01</v>
      </c>
      <c r="I10188" t="str">
        <f>IFERROR(CONCATENATE(LEFT(E10188,4),"-",MID(E10188,5,2),"-",RIGHT(E10188,2)), NULL)</f>
        <v>1998-10-21</v>
      </c>
    </row>
    <row r="10189" spans="1:9" ht="13" x14ac:dyDescent="0.15">
      <c r="A10189" s="1" t="s">
        <v>7539</v>
      </c>
      <c r="B10189" s="1" t="s">
        <v>372</v>
      </c>
      <c r="C10189" s="1">
        <v>20</v>
      </c>
      <c r="D10189" s="1">
        <v>19970718</v>
      </c>
      <c r="E10189" s="1">
        <v>19981021</v>
      </c>
      <c r="F10189" t="str">
        <f t="shared" si="318"/>
        <v>8506</v>
      </c>
      <c r="G10189" t="str">
        <f>SUBSTITUTE(SUBSTITUTE(SUBSTITUTE(LOWER(B10189), " ", "-"), "(",""), ")", "")</f>
        <v>industrial-relations</v>
      </c>
      <c r="H10189" t="str">
        <f t="shared" si="319"/>
        <v>1997-07-18</v>
      </c>
      <c r="I10189" t="str">
        <f>IFERROR(CONCATENATE(LEFT(E10189,4),"-",MID(E10189,5,2),"-",RIGHT(E10189,2)), NULL)</f>
        <v>1998-10-21</v>
      </c>
    </row>
    <row r="10190" spans="1:9" ht="13" x14ac:dyDescent="0.15">
      <c r="A10190" s="1" t="s">
        <v>7539</v>
      </c>
      <c r="B10190" s="1" t="s">
        <v>18</v>
      </c>
      <c r="C10190" s="1">
        <v>20</v>
      </c>
      <c r="D10190" s="1">
        <v>19971009</v>
      </c>
      <c r="E10190" s="1">
        <v>19981021</v>
      </c>
      <c r="F10190" t="str">
        <f t="shared" si="318"/>
        <v>8506</v>
      </c>
      <c r="G10190" t="str">
        <f>SUBSTITUTE(SUBSTITUTE(SUBSTITUTE(LOWER(B10190), " ", "-"), "(",""), ")", "")</f>
        <v>sea-transport</v>
      </c>
      <c r="H10190" t="str">
        <f t="shared" si="319"/>
        <v>1997-10-09</v>
      </c>
      <c r="I10190" t="str">
        <f>IFERROR(CONCATENATE(LEFT(E10190,4),"-",MID(E10190,5,2),"-",RIGHT(E10190,2)), NULL)</f>
        <v>1998-10-21</v>
      </c>
    </row>
    <row r="10191" spans="1:9" ht="13" x14ac:dyDescent="0.15">
      <c r="A10191" s="1" t="s">
        <v>7539</v>
      </c>
      <c r="B10191" s="1" t="s">
        <v>53</v>
      </c>
      <c r="C10191" s="1">
        <v>20</v>
      </c>
      <c r="D10191" s="1">
        <v>19970718</v>
      </c>
      <c r="E10191" s="1">
        <v>19981021</v>
      </c>
      <c r="F10191" t="str">
        <f t="shared" si="318"/>
        <v>8506</v>
      </c>
      <c r="G10191" t="str">
        <f>SUBSTITUTE(SUBSTITUTE(SUBSTITUTE(LOWER(B10191), " ", "-"), "(",""), ")", "")</f>
        <v>secondary-industries</v>
      </c>
      <c r="H10191" t="str">
        <f t="shared" si="319"/>
        <v>1997-07-18</v>
      </c>
      <c r="I10191" t="str">
        <f>IFERROR(CONCATENATE(LEFT(E10191,4),"-",MID(E10191,5,2),"-",RIGHT(E10191,2)), NULL)</f>
        <v>1998-10-21</v>
      </c>
    </row>
    <row r="10192" spans="1:9" ht="13" x14ac:dyDescent="0.15">
      <c r="A10192" s="1" t="s">
        <v>7540</v>
      </c>
      <c r="B10192" s="1" t="s">
        <v>277</v>
      </c>
      <c r="C10192" s="1">
        <v>20</v>
      </c>
      <c r="D10192" s="1">
        <v>19970701</v>
      </c>
      <c r="E10192" s="1">
        <v>19981021</v>
      </c>
      <c r="F10192" t="str">
        <f t="shared" si="318"/>
        <v>8507</v>
      </c>
      <c r="G10192" t="str">
        <f>SUBSTITUTE(SUBSTITUTE(SUBSTITUTE(LOWER(B10192), " ", "-"), "(",""), ")", "")</f>
        <v>education</v>
      </c>
      <c r="H10192" t="str">
        <f t="shared" si="319"/>
        <v>1997-07-01</v>
      </c>
      <c r="I10192" t="str">
        <f>IFERROR(CONCATENATE(LEFT(E10192,4),"-",MID(E10192,5,2),"-",RIGHT(E10192,2)), NULL)</f>
        <v>1998-10-21</v>
      </c>
    </row>
    <row r="10193" spans="1:9" ht="13" x14ac:dyDescent="0.15">
      <c r="A10193" s="1" t="s">
        <v>7540</v>
      </c>
      <c r="B10193" s="1" t="s">
        <v>283</v>
      </c>
      <c r="C10193" s="1">
        <v>20</v>
      </c>
      <c r="D10193" s="1">
        <v>19970701</v>
      </c>
      <c r="E10193" s="1">
        <v>19981021</v>
      </c>
      <c r="F10193" t="str">
        <f t="shared" si="318"/>
        <v>8507</v>
      </c>
      <c r="G10193" t="str">
        <f>SUBSTITUTE(SUBSTITUTE(SUBSTITUTE(LOWER(B10193), " ", "-"), "(",""), ")", "")</f>
        <v>employment</v>
      </c>
      <c r="H10193" t="str">
        <f t="shared" si="319"/>
        <v>1997-07-01</v>
      </c>
      <c r="I10193" t="str">
        <f>IFERROR(CONCATENATE(LEFT(E10193,4),"-",MID(E10193,5,2),"-",RIGHT(E10193,2)), NULL)</f>
        <v>1998-10-21</v>
      </c>
    </row>
    <row r="10194" spans="1:9" ht="13" x14ac:dyDescent="0.15">
      <c r="A10194" s="1" t="s">
        <v>7540</v>
      </c>
      <c r="B10194" s="1" t="s">
        <v>290</v>
      </c>
      <c r="C10194" s="1">
        <v>20</v>
      </c>
      <c r="D10194" s="1">
        <v>19970701</v>
      </c>
      <c r="E10194" s="1">
        <v>19981021</v>
      </c>
      <c r="F10194" t="str">
        <f t="shared" si="318"/>
        <v>8507</v>
      </c>
      <c r="G10194" t="str">
        <f>SUBSTITUTE(SUBSTITUTE(SUBSTITUTE(LOWER(B10194), " ", "-"), "(",""), ")", "")</f>
        <v>training</v>
      </c>
      <c r="H10194" t="str">
        <f t="shared" si="319"/>
        <v>1997-07-01</v>
      </c>
      <c r="I10194" t="str">
        <f>IFERROR(CONCATENATE(LEFT(E10194,4),"-",MID(E10194,5,2),"-",RIGHT(E10194,2)), NULL)</f>
        <v>1998-10-21</v>
      </c>
    </row>
    <row r="10195" spans="1:9" ht="13" x14ac:dyDescent="0.15">
      <c r="A10195" s="1" t="s">
        <v>7541</v>
      </c>
      <c r="B10195" s="1" t="s">
        <v>277</v>
      </c>
      <c r="C10195" s="1">
        <v>20</v>
      </c>
      <c r="D10195" s="1">
        <v>19970701</v>
      </c>
      <c r="E10195" s="1">
        <v>19981021</v>
      </c>
      <c r="F10195" t="str">
        <f t="shared" si="318"/>
        <v>8508</v>
      </c>
      <c r="G10195" t="str">
        <f>SUBSTITUTE(SUBSTITUTE(SUBSTITUTE(LOWER(B10195), " ", "-"), "(",""), ")", "")</f>
        <v>education</v>
      </c>
      <c r="H10195" t="str">
        <f t="shared" si="319"/>
        <v>1997-07-01</v>
      </c>
      <c r="I10195" t="str">
        <f>IFERROR(CONCATENATE(LEFT(E10195,4),"-",MID(E10195,5,2),"-",RIGHT(E10195,2)), NULL)</f>
        <v>1998-10-21</v>
      </c>
    </row>
    <row r="10196" spans="1:9" ht="13" x14ac:dyDescent="0.15">
      <c r="A10196" s="1" t="s">
        <v>7541</v>
      </c>
      <c r="B10196" s="1" t="s">
        <v>283</v>
      </c>
      <c r="C10196" s="1">
        <v>20</v>
      </c>
      <c r="D10196" s="1">
        <v>19970701</v>
      </c>
      <c r="E10196" s="1">
        <v>19981021</v>
      </c>
      <c r="F10196" t="str">
        <f t="shared" si="318"/>
        <v>8508</v>
      </c>
      <c r="G10196" t="str">
        <f>SUBSTITUTE(SUBSTITUTE(SUBSTITUTE(LOWER(B10196), " ", "-"), "(",""), ")", "")</f>
        <v>employment</v>
      </c>
      <c r="H10196" t="str">
        <f t="shared" si="319"/>
        <v>1997-07-01</v>
      </c>
      <c r="I10196" t="str">
        <f>IFERROR(CONCATENATE(LEFT(E10196,4),"-",MID(E10196,5,2),"-",RIGHT(E10196,2)), NULL)</f>
        <v>1998-10-21</v>
      </c>
    </row>
    <row r="10197" spans="1:9" ht="13" x14ac:dyDescent="0.15">
      <c r="A10197" s="1" t="s">
        <v>7541</v>
      </c>
      <c r="B10197" s="1" t="s">
        <v>290</v>
      </c>
      <c r="C10197" s="1">
        <v>20</v>
      </c>
      <c r="D10197" s="1">
        <v>19970701</v>
      </c>
      <c r="E10197" s="1">
        <v>19981021</v>
      </c>
      <c r="F10197" t="str">
        <f t="shared" si="318"/>
        <v>8508</v>
      </c>
      <c r="G10197" t="str">
        <f>SUBSTITUTE(SUBSTITUTE(SUBSTITUTE(LOWER(B10197), " ", "-"), "(",""), ")", "")</f>
        <v>training</v>
      </c>
      <c r="H10197" t="str">
        <f t="shared" si="319"/>
        <v>1997-07-01</v>
      </c>
      <c r="I10197" t="str">
        <f>IFERROR(CONCATENATE(LEFT(E10197,4),"-",MID(E10197,5,2),"-",RIGHT(E10197,2)), NULL)</f>
        <v>1998-10-21</v>
      </c>
    </row>
    <row r="10198" spans="1:9" ht="13" x14ac:dyDescent="0.15">
      <c r="A10198" s="1" t="s">
        <v>7542</v>
      </c>
      <c r="B10198" s="1" t="s">
        <v>277</v>
      </c>
      <c r="C10198" s="1">
        <v>20</v>
      </c>
      <c r="D10198" s="1">
        <v>19970701</v>
      </c>
      <c r="E10198" s="1">
        <v>19981021</v>
      </c>
      <c r="F10198" t="str">
        <f t="shared" si="318"/>
        <v>8509</v>
      </c>
      <c r="G10198" t="str">
        <f>SUBSTITUTE(SUBSTITUTE(SUBSTITUTE(LOWER(B10198), " ", "-"), "(",""), ")", "")</f>
        <v>education</v>
      </c>
      <c r="H10198" t="str">
        <f t="shared" si="319"/>
        <v>1997-07-01</v>
      </c>
      <c r="I10198" t="str">
        <f>IFERROR(CONCATENATE(LEFT(E10198,4),"-",MID(E10198,5,2),"-",RIGHT(E10198,2)), NULL)</f>
        <v>1998-10-21</v>
      </c>
    </row>
    <row r="10199" spans="1:9" ht="13" x14ac:dyDescent="0.15">
      <c r="A10199" s="1" t="s">
        <v>7542</v>
      </c>
      <c r="B10199" s="1" t="s">
        <v>283</v>
      </c>
      <c r="C10199" s="1">
        <v>20</v>
      </c>
      <c r="D10199" s="1">
        <v>19970701</v>
      </c>
      <c r="E10199" s="1">
        <v>19981021</v>
      </c>
      <c r="F10199" t="str">
        <f t="shared" si="318"/>
        <v>8509</v>
      </c>
      <c r="G10199" t="str">
        <f>SUBSTITUTE(SUBSTITUTE(SUBSTITUTE(LOWER(B10199), " ", "-"), "(",""), ")", "")</f>
        <v>employment</v>
      </c>
      <c r="H10199" t="str">
        <f t="shared" si="319"/>
        <v>1997-07-01</v>
      </c>
      <c r="I10199" t="str">
        <f>IFERROR(CONCATENATE(LEFT(E10199,4),"-",MID(E10199,5,2),"-",RIGHT(E10199,2)), NULL)</f>
        <v>1998-10-21</v>
      </c>
    </row>
    <row r="10200" spans="1:9" ht="13" x14ac:dyDescent="0.15">
      <c r="A10200" s="1" t="s">
        <v>7542</v>
      </c>
      <c r="B10200" s="1" t="s">
        <v>290</v>
      </c>
      <c r="C10200" s="1">
        <v>20</v>
      </c>
      <c r="D10200" s="1">
        <v>19970701</v>
      </c>
      <c r="E10200" s="1">
        <v>19981021</v>
      </c>
      <c r="F10200" t="str">
        <f t="shared" si="318"/>
        <v>8509</v>
      </c>
      <c r="G10200" t="str">
        <f>SUBSTITUTE(SUBSTITUTE(SUBSTITUTE(LOWER(B10200), " ", "-"), "(",""), ")", "")</f>
        <v>training</v>
      </c>
      <c r="H10200" t="str">
        <f t="shared" si="319"/>
        <v>1997-07-01</v>
      </c>
      <c r="I10200" t="str">
        <f>IFERROR(CONCATENATE(LEFT(E10200,4),"-",MID(E10200,5,2),"-",RIGHT(E10200,2)), NULL)</f>
        <v>1998-10-21</v>
      </c>
    </row>
    <row r="10201" spans="1:9" ht="13" x14ac:dyDescent="0.15">
      <c r="A10201" s="1" t="s">
        <v>7543</v>
      </c>
      <c r="B10201" s="1" t="s">
        <v>555</v>
      </c>
      <c r="C10201" s="1">
        <v>20</v>
      </c>
      <c r="D10201" s="1">
        <v>19610301</v>
      </c>
      <c r="E10201" s="1">
        <v>19740307</v>
      </c>
      <c r="F10201" t="str">
        <f t="shared" si="318"/>
        <v>0851</v>
      </c>
      <c r="G10201" t="str">
        <f>SUBSTITUTE(SUBSTITUTE(SUBSTITUTE(LOWER(B10201), " ", "-"), "(",""), ")", "")</f>
        <v>archives-administration</v>
      </c>
      <c r="H10201" t="str">
        <f t="shared" si="319"/>
        <v>1961-03-01</v>
      </c>
      <c r="I10201" t="str">
        <f>IFERROR(CONCATENATE(LEFT(E10201,4),"-",MID(E10201,5,2),"-",RIGHT(E10201,2)), NULL)</f>
        <v>1974-03-07</v>
      </c>
    </row>
    <row r="10202" spans="1:9" ht="13" x14ac:dyDescent="0.15">
      <c r="A10202" s="1" t="s">
        <v>7544</v>
      </c>
      <c r="B10202" s="1" t="s">
        <v>277</v>
      </c>
      <c r="C10202" s="1">
        <v>20</v>
      </c>
      <c r="D10202" s="1">
        <v>19970701</v>
      </c>
      <c r="E10202" s="1">
        <v>19981021</v>
      </c>
      <c r="F10202" t="str">
        <f t="shared" si="318"/>
        <v>8510</v>
      </c>
      <c r="G10202" t="str">
        <f>SUBSTITUTE(SUBSTITUTE(SUBSTITUTE(LOWER(B10202), " ", "-"), "(",""), ")", "")</f>
        <v>education</v>
      </c>
      <c r="H10202" t="str">
        <f t="shared" si="319"/>
        <v>1997-07-01</v>
      </c>
      <c r="I10202" t="str">
        <f>IFERROR(CONCATENATE(LEFT(E10202,4),"-",MID(E10202,5,2),"-",RIGHT(E10202,2)), NULL)</f>
        <v>1998-10-21</v>
      </c>
    </row>
    <row r="10203" spans="1:9" ht="13" x14ac:dyDescent="0.15">
      <c r="A10203" s="1" t="s">
        <v>7544</v>
      </c>
      <c r="B10203" s="1" t="s">
        <v>283</v>
      </c>
      <c r="C10203" s="1">
        <v>20</v>
      </c>
      <c r="D10203" s="1">
        <v>19970701</v>
      </c>
      <c r="E10203" s="1">
        <v>19981021</v>
      </c>
      <c r="F10203" t="str">
        <f t="shared" si="318"/>
        <v>8510</v>
      </c>
      <c r="G10203" t="str">
        <f>SUBSTITUTE(SUBSTITUTE(SUBSTITUTE(LOWER(B10203), " ", "-"), "(",""), ")", "")</f>
        <v>employment</v>
      </c>
      <c r="H10203" t="str">
        <f t="shared" si="319"/>
        <v>1997-07-01</v>
      </c>
      <c r="I10203" t="str">
        <f>IFERROR(CONCATENATE(LEFT(E10203,4),"-",MID(E10203,5,2),"-",RIGHT(E10203,2)), NULL)</f>
        <v>1998-10-21</v>
      </c>
    </row>
    <row r="10204" spans="1:9" ht="13" x14ac:dyDescent="0.15">
      <c r="A10204" s="1" t="s">
        <v>7544</v>
      </c>
      <c r="B10204" s="1" t="s">
        <v>290</v>
      </c>
      <c r="C10204" s="1">
        <v>20</v>
      </c>
      <c r="D10204" s="1">
        <v>19970701</v>
      </c>
      <c r="E10204" s="1">
        <v>19981021</v>
      </c>
      <c r="F10204" t="str">
        <f t="shared" si="318"/>
        <v>8510</v>
      </c>
      <c r="G10204" t="str">
        <f>SUBSTITUTE(SUBSTITUTE(SUBSTITUTE(LOWER(B10204), " ", "-"), "(",""), ")", "")</f>
        <v>training</v>
      </c>
      <c r="H10204" t="str">
        <f t="shared" si="319"/>
        <v>1997-07-01</v>
      </c>
      <c r="I10204" t="str">
        <f>IFERROR(CONCATENATE(LEFT(E10204,4),"-",MID(E10204,5,2),"-",RIGHT(E10204,2)), NULL)</f>
        <v>1998-10-21</v>
      </c>
    </row>
    <row r="10205" spans="1:9" ht="13" x14ac:dyDescent="0.15">
      <c r="A10205" s="1" t="s">
        <v>7545</v>
      </c>
      <c r="B10205" s="1" t="s">
        <v>372</v>
      </c>
      <c r="C10205" s="1">
        <v>20</v>
      </c>
      <c r="D10205" s="1">
        <v>19970718</v>
      </c>
      <c r="E10205" s="1">
        <v>19981001</v>
      </c>
      <c r="F10205" t="str">
        <f t="shared" si="318"/>
        <v>8514</v>
      </c>
      <c r="G10205" t="str">
        <f>SUBSTITUTE(SUBSTITUTE(SUBSTITUTE(LOWER(B10205), " ", "-"), "(",""), ")", "")</f>
        <v>industrial-relations</v>
      </c>
      <c r="H10205" t="str">
        <f t="shared" si="319"/>
        <v>1997-07-18</v>
      </c>
      <c r="I10205" t="str">
        <f>IFERROR(CONCATENATE(LEFT(E10205,4),"-",MID(E10205,5,2),"-",RIGHT(E10205,2)), NULL)</f>
        <v>1998-10-01</v>
      </c>
    </row>
    <row r="10206" spans="1:9" ht="13" x14ac:dyDescent="0.15">
      <c r="A10206" s="1" t="s">
        <v>7545</v>
      </c>
      <c r="B10206" s="1" t="s">
        <v>53</v>
      </c>
      <c r="C10206" s="1">
        <v>20</v>
      </c>
      <c r="D10206" s="1">
        <v>19970718</v>
      </c>
      <c r="E10206" s="1">
        <v>19981001</v>
      </c>
      <c r="F10206" t="str">
        <f t="shared" si="318"/>
        <v>8514</v>
      </c>
      <c r="G10206" t="str">
        <f>SUBSTITUTE(SUBSTITUTE(SUBSTITUTE(LOWER(B10206), " ", "-"), "(",""), ")", "")</f>
        <v>secondary-industries</v>
      </c>
      <c r="H10206" t="str">
        <f t="shared" si="319"/>
        <v>1997-07-18</v>
      </c>
      <c r="I10206" t="str">
        <f>IFERROR(CONCATENATE(LEFT(E10206,4),"-",MID(E10206,5,2),"-",RIGHT(E10206,2)), NULL)</f>
        <v>1998-10-01</v>
      </c>
    </row>
    <row r="10207" spans="1:9" ht="13" x14ac:dyDescent="0.15">
      <c r="A10207" s="1" t="s">
        <v>7546</v>
      </c>
      <c r="B10207" s="1" t="s">
        <v>349</v>
      </c>
      <c r="C10207" s="1">
        <v>20</v>
      </c>
      <c r="D10207" s="1">
        <v>19970701</v>
      </c>
      <c r="E10207" s="1">
        <v>20050701</v>
      </c>
      <c r="F10207" t="str">
        <f t="shared" si="318"/>
        <v>8515</v>
      </c>
      <c r="G10207" t="str">
        <f>SUBSTITUTE(SUBSTITUTE(SUBSTITUTE(LOWER(B10207), " ", "-"), "(",""), ")", "")</f>
        <v>broadcasting</v>
      </c>
      <c r="H10207" t="str">
        <f t="shared" si="319"/>
        <v>1997-07-01</v>
      </c>
      <c r="I10207" t="str">
        <f>IFERROR(CONCATENATE(LEFT(E10207,4),"-",MID(E10207,5,2),"-",RIGHT(E10207,2)), NULL)</f>
        <v>2005-07-01</v>
      </c>
    </row>
    <row r="10208" spans="1:9" ht="13" x14ac:dyDescent="0.15">
      <c r="A10208" s="1" t="s">
        <v>7546</v>
      </c>
      <c r="B10208" s="1" t="s">
        <v>644</v>
      </c>
      <c r="C10208" s="1">
        <v>20</v>
      </c>
      <c r="D10208" s="1">
        <v>19970701</v>
      </c>
      <c r="E10208" s="1">
        <v>20050701</v>
      </c>
      <c r="F10208" t="str">
        <f t="shared" si="318"/>
        <v>8515</v>
      </c>
      <c r="G10208" t="str">
        <f>SUBSTITUTE(SUBSTITUTE(SUBSTITUTE(LOWER(B10208), " ", "-"), "(",""), ")", "")</f>
        <v>communications</v>
      </c>
      <c r="H10208" t="str">
        <f t="shared" si="319"/>
        <v>1997-07-01</v>
      </c>
      <c r="I10208" t="str">
        <f>IFERROR(CONCATENATE(LEFT(E10208,4),"-",MID(E10208,5,2),"-",RIGHT(E10208,2)), NULL)</f>
        <v>2005-07-01</v>
      </c>
    </row>
    <row r="10209" spans="1:9" ht="13" x14ac:dyDescent="0.15">
      <c r="A10209" s="1" t="s">
        <v>7547</v>
      </c>
      <c r="B10209" s="1" t="s">
        <v>349</v>
      </c>
      <c r="C10209" s="1">
        <v>20</v>
      </c>
      <c r="D10209" s="1">
        <v>19970701</v>
      </c>
      <c r="E10209" s="1">
        <v>20050701</v>
      </c>
      <c r="F10209" t="str">
        <f t="shared" si="318"/>
        <v>8516</v>
      </c>
      <c r="G10209" t="str">
        <f>SUBSTITUTE(SUBSTITUTE(SUBSTITUTE(LOWER(B10209), " ", "-"), "(",""), ")", "")</f>
        <v>broadcasting</v>
      </c>
      <c r="H10209" t="str">
        <f t="shared" si="319"/>
        <v>1997-07-01</v>
      </c>
      <c r="I10209" t="str">
        <f>IFERROR(CONCATENATE(LEFT(E10209,4),"-",MID(E10209,5,2),"-",RIGHT(E10209,2)), NULL)</f>
        <v>2005-07-01</v>
      </c>
    </row>
    <row r="10210" spans="1:9" ht="13" x14ac:dyDescent="0.15">
      <c r="A10210" s="1" t="s">
        <v>7547</v>
      </c>
      <c r="B10210" s="1" t="s">
        <v>644</v>
      </c>
      <c r="C10210" s="1">
        <v>20</v>
      </c>
      <c r="D10210" s="1">
        <v>19970701</v>
      </c>
      <c r="E10210" s="1">
        <v>20050701</v>
      </c>
      <c r="F10210" t="str">
        <f t="shared" si="318"/>
        <v>8516</v>
      </c>
      <c r="G10210" t="str">
        <f>SUBSTITUTE(SUBSTITUTE(SUBSTITUTE(LOWER(B10210), " ", "-"), "(",""), ")", "")</f>
        <v>communications</v>
      </c>
      <c r="H10210" t="str">
        <f t="shared" si="319"/>
        <v>1997-07-01</v>
      </c>
      <c r="I10210" t="str">
        <f>IFERROR(CONCATENATE(LEFT(E10210,4),"-",MID(E10210,5,2),"-",RIGHT(E10210,2)), NULL)</f>
        <v>2005-07-01</v>
      </c>
    </row>
    <row r="10211" spans="1:9" ht="13" x14ac:dyDescent="0.15">
      <c r="A10211" s="1" t="s">
        <v>7548</v>
      </c>
      <c r="B10211" s="1" t="s">
        <v>18</v>
      </c>
      <c r="C10211" s="1">
        <v>20</v>
      </c>
      <c r="D10211" s="1">
        <v>19971009</v>
      </c>
      <c r="E10211" s="1">
        <v>19981021</v>
      </c>
      <c r="F10211" t="str">
        <f t="shared" si="318"/>
        <v>8518</v>
      </c>
      <c r="G10211" t="str">
        <f>SUBSTITUTE(SUBSTITUTE(SUBSTITUTE(LOWER(B10211), " ", "-"), "(",""), ")", "")</f>
        <v>sea-transport</v>
      </c>
      <c r="H10211" t="str">
        <f t="shared" si="319"/>
        <v>1997-10-09</v>
      </c>
      <c r="I10211" t="str">
        <f>IFERROR(CONCATENATE(LEFT(E10211,4),"-",MID(E10211,5,2),"-",RIGHT(E10211,2)), NULL)</f>
        <v>1998-10-21</v>
      </c>
    </row>
    <row r="10212" spans="1:9" ht="13" x14ac:dyDescent="0.15">
      <c r="A10212" s="1" t="s">
        <v>7549</v>
      </c>
      <c r="B10212" s="1" t="s">
        <v>555</v>
      </c>
      <c r="C10212" s="1">
        <v>20</v>
      </c>
      <c r="D10212" s="1">
        <v>19610301</v>
      </c>
      <c r="E10212" s="1">
        <v>19740307</v>
      </c>
      <c r="F10212" t="str">
        <f t="shared" si="318"/>
        <v>0852</v>
      </c>
      <c r="G10212" t="str">
        <f>SUBSTITUTE(SUBSTITUTE(SUBSTITUTE(LOWER(B10212), " ", "-"), "(",""), ")", "")</f>
        <v>archives-administration</v>
      </c>
      <c r="H10212" t="str">
        <f t="shared" si="319"/>
        <v>1961-03-01</v>
      </c>
      <c r="I10212" t="str">
        <f>IFERROR(CONCATENATE(LEFT(E10212,4),"-",MID(E10212,5,2),"-",RIGHT(E10212,2)), NULL)</f>
        <v>1974-03-07</v>
      </c>
    </row>
    <row r="10213" spans="1:9" ht="13" x14ac:dyDescent="0.15">
      <c r="A10213" s="1" t="s">
        <v>7550</v>
      </c>
      <c r="B10213" s="1" t="s">
        <v>260</v>
      </c>
      <c r="C10213" s="1">
        <v>20</v>
      </c>
      <c r="D10213" s="1">
        <v>19980301</v>
      </c>
      <c r="F10213" t="str">
        <f t="shared" si="318"/>
        <v>8528</v>
      </c>
      <c r="G10213" t="str">
        <f>SUBSTITUTE(SUBSTITUTE(SUBSTITUTE(LOWER(B10213), " ", "-"), "(",""), ")", "")</f>
        <v>army-commands</v>
      </c>
      <c r="H10213" t="str">
        <f t="shared" si="319"/>
        <v>1998-03-01</v>
      </c>
      <c r="I10213" t="str">
        <f>IFERROR(CONCATENATE(LEFT(E10213,4),"-",MID(E10213,5,2),"-",RIGHT(E10213,2)), NULL)</f>
        <v>--</v>
      </c>
    </row>
    <row r="10214" spans="1:9" ht="13" x14ac:dyDescent="0.15">
      <c r="A10214" s="1" t="s">
        <v>7550</v>
      </c>
      <c r="B10214" s="1" t="s">
        <v>254</v>
      </c>
      <c r="C10214" s="1">
        <v>20</v>
      </c>
      <c r="D10214" s="1">
        <v>19980301</v>
      </c>
      <c r="F10214" t="str">
        <f t="shared" si="318"/>
        <v>8528</v>
      </c>
      <c r="G10214" t="str">
        <f>SUBSTITUTE(SUBSTITUTE(SUBSTITUTE(LOWER(B10214), " ", "-"), "(",""), ")", "")</f>
        <v>logistics-army</v>
      </c>
      <c r="H10214" t="str">
        <f t="shared" si="319"/>
        <v>1998-03-01</v>
      </c>
      <c r="I10214" t="str">
        <f>IFERROR(CONCATENATE(LEFT(E10214,4),"-",MID(E10214,5,2),"-",RIGHT(E10214,2)), NULL)</f>
        <v>--</v>
      </c>
    </row>
    <row r="10215" spans="1:9" ht="13" x14ac:dyDescent="0.15">
      <c r="A10215" s="1" t="s">
        <v>7551</v>
      </c>
      <c r="B10215" s="1" t="s">
        <v>161</v>
      </c>
      <c r="C10215" s="1">
        <v>20</v>
      </c>
      <c r="D10215" s="1">
        <v>19971009</v>
      </c>
      <c r="E10215" s="1">
        <v>20071203</v>
      </c>
      <c r="F10215" t="str">
        <f t="shared" si="318"/>
        <v>8529</v>
      </c>
      <c r="G10215" t="str">
        <f>SUBSTITUTE(SUBSTITUTE(SUBSTITUTE(LOWER(B10215), " ", "-"), "(",""), ")", "")</f>
        <v>banking</v>
      </c>
      <c r="H10215" t="str">
        <f t="shared" si="319"/>
        <v>1997-10-09</v>
      </c>
      <c r="I10215" t="str">
        <f>IFERROR(CONCATENATE(LEFT(E10215,4),"-",MID(E10215,5,2),"-",RIGHT(E10215,2)), NULL)</f>
        <v>2007-12-03</v>
      </c>
    </row>
    <row r="10216" spans="1:9" ht="13" x14ac:dyDescent="0.15">
      <c r="A10216" s="1" t="s">
        <v>7551</v>
      </c>
      <c r="B10216" s="1" t="s">
        <v>7</v>
      </c>
      <c r="C10216" s="1">
        <v>20</v>
      </c>
      <c r="D10216" s="1">
        <v>19971009</v>
      </c>
      <c r="E10216" s="1">
        <v>20071203</v>
      </c>
      <c r="F10216" t="str">
        <f t="shared" si="318"/>
        <v>8529</v>
      </c>
      <c r="G10216" t="str">
        <f>SUBSTITUTE(SUBSTITUTE(SUBSTITUTE(LOWER(B10216), " ", "-"), "(",""), ")", "")</f>
        <v>commonwealth-state-relations</v>
      </c>
      <c r="H10216" t="str">
        <f t="shared" si="319"/>
        <v>1997-10-09</v>
      </c>
      <c r="I10216" t="str">
        <f>IFERROR(CONCATENATE(LEFT(E10216,4),"-",MID(E10216,5,2),"-",RIGHT(E10216,2)), NULL)</f>
        <v>2007-12-03</v>
      </c>
    </row>
    <row r="10217" spans="1:9" ht="13" x14ac:dyDescent="0.15">
      <c r="A10217" s="1" t="s">
        <v>7551</v>
      </c>
      <c r="B10217" s="1" t="s">
        <v>163</v>
      </c>
      <c r="C10217" s="1">
        <v>20</v>
      </c>
      <c r="D10217" s="1">
        <v>19971009</v>
      </c>
      <c r="E10217" s="1">
        <v>20071203</v>
      </c>
      <c r="F10217" t="str">
        <f t="shared" si="318"/>
        <v>8529</v>
      </c>
      <c r="G10217" t="str">
        <f>SUBSTITUTE(SUBSTITUTE(SUBSTITUTE(LOWER(B10217), " ", "-"), "(",""), ")", "")</f>
        <v>currency</v>
      </c>
      <c r="H10217" t="str">
        <f t="shared" si="319"/>
        <v>1997-10-09</v>
      </c>
      <c r="I10217" t="str">
        <f>IFERROR(CONCATENATE(LEFT(E10217,4),"-",MID(E10217,5,2),"-",RIGHT(E10217,2)), NULL)</f>
        <v>2007-12-03</v>
      </c>
    </row>
    <row r="10218" spans="1:9" ht="13" x14ac:dyDescent="0.15">
      <c r="A10218" s="1" t="s">
        <v>7551</v>
      </c>
      <c r="B10218" s="1" t="s">
        <v>656</v>
      </c>
      <c r="C10218" s="1">
        <v>20</v>
      </c>
      <c r="D10218" s="1">
        <v>19971009</v>
      </c>
      <c r="E10218" s="1">
        <v>20071203</v>
      </c>
      <c r="F10218" t="str">
        <f t="shared" si="318"/>
        <v>8529</v>
      </c>
      <c r="G10218" t="str">
        <f>SUBSTITUTE(SUBSTITUTE(SUBSTITUTE(LOWER(B10218), " ", "-"), "(",""), ")", "")</f>
        <v>electoral-matters</v>
      </c>
      <c r="H10218" t="str">
        <f t="shared" si="319"/>
        <v>1997-10-09</v>
      </c>
      <c r="I10218" t="str">
        <f>IFERROR(CONCATENATE(LEFT(E10218,4),"-",MID(E10218,5,2),"-",RIGHT(E10218,2)), NULL)</f>
        <v>2007-12-03</v>
      </c>
    </row>
    <row r="10219" spans="1:9" ht="13" x14ac:dyDescent="0.15">
      <c r="A10219" s="1" t="s">
        <v>7551</v>
      </c>
      <c r="B10219" s="1" t="s">
        <v>86</v>
      </c>
      <c r="C10219" s="1">
        <v>20</v>
      </c>
      <c r="D10219" s="1">
        <v>19971009</v>
      </c>
      <c r="E10219" s="1">
        <v>20071203</v>
      </c>
      <c r="F10219" t="str">
        <f t="shared" si="318"/>
        <v>8529</v>
      </c>
      <c r="G10219" t="str">
        <f>SUBSTITUTE(SUBSTITUTE(SUBSTITUTE(LOWER(B10219), " ", "-"), "(",""), ")", "")</f>
        <v>goods-and-services</v>
      </c>
      <c r="H10219" t="str">
        <f t="shared" si="319"/>
        <v>1997-10-09</v>
      </c>
      <c r="I10219" t="str">
        <f>IFERROR(CONCATENATE(LEFT(E10219,4),"-",MID(E10219,5,2),"-",RIGHT(E10219,2)), NULL)</f>
        <v>2007-12-03</v>
      </c>
    </row>
    <row r="10220" spans="1:9" ht="13" x14ac:dyDescent="0.15">
      <c r="A10220" s="1" t="s">
        <v>7551</v>
      </c>
      <c r="B10220" s="1" t="s">
        <v>89</v>
      </c>
      <c r="C10220" s="1">
        <v>20</v>
      </c>
      <c r="D10220" s="1">
        <v>19971009</v>
      </c>
      <c r="E10220" s="1">
        <v>20071203</v>
      </c>
      <c r="F10220" t="str">
        <f t="shared" si="318"/>
        <v>8529</v>
      </c>
      <c r="G10220" t="str">
        <f>SUBSTITUTE(SUBSTITUTE(SUBSTITUTE(LOWER(B10220), " ", "-"), "(",""), ")", "")</f>
        <v>superannuation</v>
      </c>
      <c r="H10220" t="str">
        <f t="shared" si="319"/>
        <v>1997-10-09</v>
      </c>
      <c r="I10220" t="str">
        <f>IFERROR(CONCATENATE(LEFT(E10220,4),"-",MID(E10220,5,2),"-",RIGHT(E10220,2)), NULL)</f>
        <v>2007-12-03</v>
      </c>
    </row>
    <row r="10221" spans="1:9" ht="13" x14ac:dyDescent="0.15">
      <c r="A10221" s="1" t="s">
        <v>7551</v>
      </c>
      <c r="B10221" s="1" t="s">
        <v>80</v>
      </c>
      <c r="C10221" s="1">
        <v>20</v>
      </c>
      <c r="D10221" s="1">
        <v>19971009</v>
      </c>
      <c r="E10221" s="1">
        <v>20071203</v>
      </c>
      <c r="F10221" t="str">
        <f t="shared" si="318"/>
        <v>8529</v>
      </c>
      <c r="G10221" t="str">
        <f>SUBSTITUTE(SUBSTITUTE(SUBSTITUTE(LOWER(B10221), " ", "-"), "(",""), ")", "")</f>
        <v>taxation</v>
      </c>
      <c r="H10221" t="str">
        <f t="shared" si="319"/>
        <v>1997-10-09</v>
      </c>
      <c r="I10221" t="str">
        <f>IFERROR(CONCATENATE(LEFT(E10221,4),"-",MID(E10221,5,2),"-",RIGHT(E10221,2)), NULL)</f>
        <v>2007-12-03</v>
      </c>
    </row>
    <row r="10222" spans="1:9" ht="13" x14ac:dyDescent="0.15">
      <c r="A10222" s="1" t="s">
        <v>7552</v>
      </c>
      <c r="B10222" s="1" t="s">
        <v>555</v>
      </c>
      <c r="C10222" s="1">
        <v>20</v>
      </c>
      <c r="D10222" s="1">
        <v>19610309</v>
      </c>
      <c r="E10222" s="1">
        <v>19740307</v>
      </c>
      <c r="F10222" t="str">
        <f t="shared" si="318"/>
        <v>0853</v>
      </c>
      <c r="G10222" t="str">
        <f>SUBSTITUTE(SUBSTITUTE(SUBSTITUTE(LOWER(B10222), " ", "-"), "(",""), ")", "")</f>
        <v>archives-administration</v>
      </c>
      <c r="H10222" t="str">
        <f t="shared" si="319"/>
        <v>1961-03-09</v>
      </c>
      <c r="I10222" t="str">
        <f>IFERROR(CONCATENATE(LEFT(E10222,4),"-",MID(E10222,5,2),"-",RIGHT(E10222,2)), NULL)</f>
        <v>1974-03-07</v>
      </c>
    </row>
    <row r="10223" spans="1:9" ht="13" x14ac:dyDescent="0.15">
      <c r="A10223" s="1" t="s">
        <v>7553</v>
      </c>
      <c r="B10223" s="1" t="s">
        <v>277</v>
      </c>
      <c r="C10223" s="1">
        <v>20</v>
      </c>
      <c r="D10223" s="1">
        <v>19901122</v>
      </c>
      <c r="E10223" s="1">
        <v>19940101</v>
      </c>
      <c r="F10223" t="str">
        <f t="shared" si="318"/>
        <v>8531</v>
      </c>
      <c r="G10223" t="str">
        <f>SUBSTITUTE(SUBSTITUTE(SUBSTITUTE(LOWER(B10223), " ", "-"), "(",""), ")", "")</f>
        <v>education</v>
      </c>
      <c r="H10223" t="str">
        <f t="shared" si="319"/>
        <v>1990-11-22</v>
      </c>
      <c r="I10223" t="str">
        <f>IFERROR(CONCATENATE(LEFT(E10223,4),"-",MID(E10223,5,2),"-",RIGHT(E10223,2)), NULL)</f>
        <v>1994-01-01</v>
      </c>
    </row>
    <row r="10224" spans="1:9" ht="13" x14ac:dyDescent="0.15">
      <c r="A10224" s="1" t="s">
        <v>7553</v>
      </c>
      <c r="B10224" s="1" t="s">
        <v>283</v>
      </c>
      <c r="C10224" s="1">
        <v>20</v>
      </c>
      <c r="D10224" s="1">
        <v>19901122</v>
      </c>
      <c r="E10224" s="1">
        <v>19940101</v>
      </c>
      <c r="F10224" t="str">
        <f t="shared" si="318"/>
        <v>8531</v>
      </c>
      <c r="G10224" t="str">
        <f>SUBSTITUTE(SUBSTITUTE(SUBSTITUTE(LOWER(B10224), " ", "-"), "(",""), ")", "")</f>
        <v>employment</v>
      </c>
      <c r="H10224" t="str">
        <f t="shared" si="319"/>
        <v>1990-11-22</v>
      </c>
      <c r="I10224" t="str">
        <f>IFERROR(CONCATENATE(LEFT(E10224,4),"-",MID(E10224,5,2),"-",RIGHT(E10224,2)), NULL)</f>
        <v>1994-01-01</v>
      </c>
    </row>
    <row r="10225" spans="1:9" ht="13" x14ac:dyDescent="0.15">
      <c r="A10225" s="1" t="s">
        <v>7553</v>
      </c>
      <c r="B10225" s="1" t="s">
        <v>290</v>
      </c>
      <c r="C10225" s="1">
        <v>20</v>
      </c>
      <c r="D10225" s="1">
        <v>19901122</v>
      </c>
      <c r="E10225" s="1">
        <v>19940101</v>
      </c>
      <c r="F10225" t="str">
        <f t="shared" si="318"/>
        <v>8531</v>
      </c>
      <c r="G10225" t="str">
        <f>SUBSTITUTE(SUBSTITUTE(SUBSTITUTE(LOWER(B10225), " ", "-"), "(",""), ")", "")</f>
        <v>training</v>
      </c>
      <c r="H10225" t="str">
        <f t="shared" si="319"/>
        <v>1990-11-22</v>
      </c>
      <c r="I10225" t="str">
        <f>IFERROR(CONCATENATE(LEFT(E10225,4),"-",MID(E10225,5,2),"-",RIGHT(E10225,2)), NULL)</f>
        <v>1994-01-01</v>
      </c>
    </row>
    <row r="10226" spans="1:9" ht="13" x14ac:dyDescent="0.15">
      <c r="A10226" s="1" t="s">
        <v>7554</v>
      </c>
      <c r="B10226" s="1" t="s">
        <v>277</v>
      </c>
      <c r="C10226" s="1">
        <v>20</v>
      </c>
      <c r="D10226" s="1">
        <v>19901122</v>
      </c>
      <c r="E10226" s="1">
        <v>19940101</v>
      </c>
      <c r="F10226" t="str">
        <f t="shared" si="318"/>
        <v>8532</v>
      </c>
      <c r="G10226" t="str">
        <f>SUBSTITUTE(SUBSTITUTE(SUBSTITUTE(LOWER(B10226), " ", "-"), "(",""), ")", "")</f>
        <v>education</v>
      </c>
      <c r="H10226" t="str">
        <f t="shared" si="319"/>
        <v>1990-11-22</v>
      </c>
      <c r="I10226" t="str">
        <f>IFERROR(CONCATENATE(LEFT(E10226,4),"-",MID(E10226,5,2),"-",RIGHT(E10226,2)), NULL)</f>
        <v>1994-01-01</v>
      </c>
    </row>
    <row r="10227" spans="1:9" ht="13" x14ac:dyDescent="0.15">
      <c r="A10227" s="1" t="s">
        <v>7554</v>
      </c>
      <c r="B10227" s="1" t="s">
        <v>283</v>
      </c>
      <c r="C10227" s="1">
        <v>20</v>
      </c>
      <c r="D10227" s="1">
        <v>19901122</v>
      </c>
      <c r="E10227" s="1">
        <v>19940101</v>
      </c>
      <c r="F10227" t="str">
        <f t="shared" si="318"/>
        <v>8532</v>
      </c>
      <c r="G10227" t="str">
        <f>SUBSTITUTE(SUBSTITUTE(SUBSTITUTE(LOWER(B10227), " ", "-"), "(",""), ")", "")</f>
        <v>employment</v>
      </c>
      <c r="H10227" t="str">
        <f t="shared" si="319"/>
        <v>1990-11-22</v>
      </c>
      <c r="I10227" t="str">
        <f>IFERROR(CONCATENATE(LEFT(E10227,4),"-",MID(E10227,5,2),"-",RIGHT(E10227,2)), NULL)</f>
        <v>1994-01-01</v>
      </c>
    </row>
    <row r="10228" spans="1:9" ht="13" x14ac:dyDescent="0.15">
      <c r="A10228" s="1" t="s">
        <v>7554</v>
      </c>
      <c r="B10228" s="1" t="s">
        <v>290</v>
      </c>
      <c r="C10228" s="1">
        <v>20</v>
      </c>
      <c r="D10228" s="1">
        <v>19901122</v>
      </c>
      <c r="E10228" s="1">
        <v>19940101</v>
      </c>
      <c r="F10228" t="str">
        <f t="shared" si="318"/>
        <v>8532</v>
      </c>
      <c r="G10228" t="str">
        <f>SUBSTITUTE(SUBSTITUTE(SUBSTITUTE(LOWER(B10228), " ", "-"), "(",""), ")", "")</f>
        <v>training</v>
      </c>
      <c r="H10228" t="str">
        <f t="shared" si="319"/>
        <v>1990-11-22</v>
      </c>
      <c r="I10228" t="str">
        <f>IFERROR(CONCATENATE(LEFT(E10228,4),"-",MID(E10228,5,2),"-",RIGHT(E10228,2)), NULL)</f>
        <v>1994-01-01</v>
      </c>
    </row>
    <row r="10229" spans="1:9" ht="13" x14ac:dyDescent="0.15">
      <c r="A10229" s="1" t="s">
        <v>7555</v>
      </c>
      <c r="B10229" s="1" t="s">
        <v>98</v>
      </c>
      <c r="C10229" s="1">
        <v>20</v>
      </c>
      <c r="D10229" s="1">
        <v>19840602</v>
      </c>
      <c r="E10229" s="1">
        <v>20140000</v>
      </c>
      <c r="F10229" t="str">
        <f t="shared" si="318"/>
        <v>8533</v>
      </c>
      <c r="G10229" t="str">
        <f>SUBSTITUTE(SUBSTITUTE(SUBSTITUTE(LOWER(B10229), " ", "-"), "(",""), ")", "")</f>
        <v>maritime-commands-navy</v>
      </c>
      <c r="H10229" t="str">
        <f t="shared" si="319"/>
        <v>1984-06-02</v>
      </c>
      <c r="I10229" t="str">
        <f>IFERROR(CONCATENATE(LEFT(E10229,4),"-",MID(E10229,5,2),"-",RIGHT(E10229,2)), NULL)</f>
        <v>2014-00-00</v>
      </c>
    </row>
    <row r="10230" spans="1:9" ht="13" x14ac:dyDescent="0.15">
      <c r="A10230" s="1" t="s">
        <v>7556</v>
      </c>
      <c r="B10230" s="1" t="s">
        <v>98</v>
      </c>
      <c r="C10230" s="1">
        <v>20</v>
      </c>
      <c r="D10230" s="1">
        <v>19820306</v>
      </c>
      <c r="F10230" t="str">
        <f t="shared" si="318"/>
        <v>8534</v>
      </c>
      <c r="G10230" t="str">
        <f>SUBSTITUTE(SUBSTITUTE(SUBSTITUTE(LOWER(B10230), " ", "-"), "(",""), ")", "")</f>
        <v>maritime-commands-navy</v>
      </c>
      <c r="H10230" t="str">
        <f t="shared" si="319"/>
        <v>1982-03-06</v>
      </c>
      <c r="I10230" t="str">
        <f>IFERROR(CONCATENATE(LEFT(E10230,4),"-",MID(E10230,5,2),"-",RIGHT(E10230,2)), NULL)</f>
        <v>--</v>
      </c>
    </row>
    <row r="10231" spans="1:9" ht="13" x14ac:dyDescent="0.15">
      <c r="A10231" s="1" t="s">
        <v>7557</v>
      </c>
      <c r="B10231" s="1" t="s">
        <v>161</v>
      </c>
      <c r="C10231" s="1">
        <v>20</v>
      </c>
      <c r="D10231" s="1">
        <v>19971009</v>
      </c>
      <c r="E10231" s="1">
        <v>19981030</v>
      </c>
      <c r="F10231" t="str">
        <f t="shared" si="318"/>
        <v>8535</v>
      </c>
      <c r="G10231" t="str">
        <f>SUBSTITUTE(SUBSTITUTE(SUBSTITUTE(LOWER(B10231), " ", "-"), "(",""), ")", "")</f>
        <v>banking</v>
      </c>
      <c r="H10231" t="str">
        <f t="shared" si="319"/>
        <v>1997-10-09</v>
      </c>
      <c r="I10231" t="str">
        <f>IFERROR(CONCATENATE(LEFT(E10231,4),"-",MID(E10231,5,2),"-",RIGHT(E10231,2)), NULL)</f>
        <v>1998-10-30</v>
      </c>
    </row>
    <row r="10232" spans="1:9" ht="13" x14ac:dyDescent="0.15">
      <c r="A10232" s="1" t="s">
        <v>7557</v>
      </c>
      <c r="B10232" s="1" t="s">
        <v>7</v>
      </c>
      <c r="C10232" s="1">
        <v>20</v>
      </c>
      <c r="D10232" s="1">
        <v>19971009</v>
      </c>
      <c r="E10232" s="1">
        <v>19981030</v>
      </c>
      <c r="F10232" t="str">
        <f t="shared" si="318"/>
        <v>8535</v>
      </c>
      <c r="G10232" t="str">
        <f>SUBSTITUTE(SUBSTITUTE(SUBSTITUTE(LOWER(B10232), " ", "-"), "(",""), ")", "")</f>
        <v>commonwealth-state-relations</v>
      </c>
      <c r="H10232" t="str">
        <f t="shared" si="319"/>
        <v>1997-10-09</v>
      </c>
      <c r="I10232" t="str">
        <f>IFERROR(CONCATENATE(LEFT(E10232,4),"-",MID(E10232,5,2),"-",RIGHT(E10232,2)), NULL)</f>
        <v>1998-10-30</v>
      </c>
    </row>
    <row r="10233" spans="1:9" ht="13" x14ac:dyDescent="0.15">
      <c r="A10233" s="1" t="s">
        <v>7557</v>
      </c>
      <c r="B10233" s="1" t="s">
        <v>163</v>
      </c>
      <c r="C10233" s="1">
        <v>20</v>
      </c>
      <c r="D10233" s="1">
        <v>19971009</v>
      </c>
      <c r="E10233" s="1">
        <v>19981030</v>
      </c>
      <c r="F10233" t="str">
        <f t="shared" si="318"/>
        <v>8535</v>
      </c>
      <c r="G10233" t="str">
        <f>SUBSTITUTE(SUBSTITUTE(SUBSTITUTE(LOWER(B10233), " ", "-"), "(",""), ")", "")</f>
        <v>currency</v>
      </c>
      <c r="H10233" t="str">
        <f t="shared" si="319"/>
        <v>1997-10-09</v>
      </c>
      <c r="I10233" t="str">
        <f>IFERROR(CONCATENATE(LEFT(E10233,4),"-",MID(E10233,5,2),"-",RIGHT(E10233,2)), NULL)</f>
        <v>1998-10-30</v>
      </c>
    </row>
    <row r="10234" spans="1:9" ht="13" x14ac:dyDescent="0.15">
      <c r="A10234" s="1" t="s">
        <v>7557</v>
      </c>
      <c r="B10234" s="1" t="s">
        <v>656</v>
      </c>
      <c r="C10234" s="1">
        <v>20</v>
      </c>
      <c r="D10234" s="1">
        <v>19971009</v>
      </c>
      <c r="E10234" s="1">
        <v>19981030</v>
      </c>
      <c r="F10234" t="str">
        <f t="shared" si="318"/>
        <v>8535</v>
      </c>
      <c r="G10234" t="str">
        <f>SUBSTITUTE(SUBSTITUTE(SUBSTITUTE(LOWER(B10234), " ", "-"), "(",""), ")", "")</f>
        <v>electoral-matters</v>
      </c>
      <c r="H10234" t="str">
        <f t="shared" si="319"/>
        <v>1997-10-09</v>
      </c>
      <c r="I10234" t="str">
        <f>IFERROR(CONCATENATE(LEFT(E10234,4),"-",MID(E10234,5,2),"-",RIGHT(E10234,2)), NULL)</f>
        <v>1998-10-30</v>
      </c>
    </row>
    <row r="10235" spans="1:9" ht="13" x14ac:dyDescent="0.15">
      <c r="A10235" s="1" t="s">
        <v>7557</v>
      </c>
      <c r="B10235" s="1" t="s">
        <v>86</v>
      </c>
      <c r="C10235" s="1">
        <v>20</v>
      </c>
      <c r="D10235" s="1">
        <v>19971009</v>
      </c>
      <c r="E10235" s="1">
        <v>19981030</v>
      </c>
      <c r="F10235" t="str">
        <f t="shared" si="318"/>
        <v>8535</v>
      </c>
      <c r="G10235" t="str">
        <f>SUBSTITUTE(SUBSTITUTE(SUBSTITUTE(LOWER(B10235), " ", "-"), "(",""), ")", "")</f>
        <v>goods-and-services</v>
      </c>
      <c r="H10235" t="str">
        <f t="shared" si="319"/>
        <v>1997-10-09</v>
      </c>
      <c r="I10235" t="str">
        <f>IFERROR(CONCATENATE(LEFT(E10235,4),"-",MID(E10235,5,2),"-",RIGHT(E10235,2)), NULL)</f>
        <v>1998-10-30</v>
      </c>
    </row>
    <row r="10236" spans="1:9" ht="13" x14ac:dyDescent="0.15">
      <c r="A10236" s="1" t="s">
        <v>7557</v>
      </c>
      <c r="B10236" s="1" t="s">
        <v>89</v>
      </c>
      <c r="C10236" s="1">
        <v>20</v>
      </c>
      <c r="D10236" s="1">
        <v>19971009</v>
      </c>
      <c r="E10236" s="1">
        <v>19981030</v>
      </c>
      <c r="F10236" t="str">
        <f t="shared" si="318"/>
        <v>8535</v>
      </c>
      <c r="G10236" t="str">
        <f>SUBSTITUTE(SUBSTITUTE(SUBSTITUTE(LOWER(B10236), " ", "-"), "(",""), ")", "")</f>
        <v>superannuation</v>
      </c>
      <c r="H10236" t="str">
        <f t="shared" si="319"/>
        <v>1997-10-09</v>
      </c>
      <c r="I10236" t="str">
        <f>IFERROR(CONCATENATE(LEFT(E10236,4),"-",MID(E10236,5,2),"-",RIGHT(E10236,2)), NULL)</f>
        <v>1998-10-30</v>
      </c>
    </row>
    <row r="10237" spans="1:9" ht="13" x14ac:dyDescent="0.15">
      <c r="A10237" s="1" t="s">
        <v>7557</v>
      </c>
      <c r="B10237" s="1" t="s">
        <v>80</v>
      </c>
      <c r="C10237" s="1">
        <v>20</v>
      </c>
      <c r="D10237" s="1">
        <v>19971009</v>
      </c>
      <c r="E10237" s="1">
        <v>19981030</v>
      </c>
      <c r="F10237" t="str">
        <f t="shared" si="318"/>
        <v>8535</v>
      </c>
      <c r="G10237" t="str">
        <f>SUBSTITUTE(SUBSTITUTE(SUBSTITUTE(LOWER(B10237), " ", "-"), "(",""), ")", "")</f>
        <v>taxation</v>
      </c>
      <c r="H10237" t="str">
        <f t="shared" si="319"/>
        <v>1997-10-09</v>
      </c>
      <c r="I10237" t="str">
        <f>IFERROR(CONCATENATE(LEFT(E10237,4),"-",MID(E10237,5,2),"-",RIGHT(E10237,2)), NULL)</f>
        <v>1998-10-30</v>
      </c>
    </row>
    <row r="10238" spans="1:9" ht="13" x14ac:dyDescent="0.15">
      <c r="A10238" s="1" t="s">
        <v>7558</v>
      </c>
      <c r="B10238" s="1" t="s">
        <v>466</v>
      </c>
      <c r="C10238" s="1">
        <v>20</v>
      </c>
      <c r="D10238" s="1">
        <v>19980101</v>
      </c>
      <c r="E10238" s="1">
        <v>20141201</v>
      </c>
      <c r="F10238" t="str">
        <f t="shared" si="318"/>
        <v>8536</v>
      </c>
      <c r="G10238" t="str">
        <f>SUBSTITUTE(SUBSTITUTE(SUBSTITUTE(LOWER(B10238), " ", "-"), "(",""), ")", "")</f>
        <v>health-insurance</v>
      </c>
      <c r="H10238" t="str">
        <f t="shared" si="319"/>
        <v>1998-01-01</v>
      </c>
      <c r="I10238" t="str">
        <f>IFERROR(CONCATENATE(LEFT(E10238,4),"-",MID(E10238,5,2),"-",RIGHT(E10238,2)), NULL)</f>
        <v>2014-12-01</v>
      </c>
    </row>
    <row r="10239" spans="1:9" ht="13" x14ac:dyDescent="0.15">
      <c r="A10239" s="1" t="s">
        <v>7559</v>
      </c>
      <c r="B10239" s="1" t="s">
        <v>271</v>
      </c>
      <c r="C10239" s="1">
        <v>20</v>
      </c>
      <c r="D10239" s="1">
        <v>19830701</v>
      </c>
      <c r="F10239" t="str">
        <f t="shared" si="318"/>
        <v>8537</v>
      </c>
      <c r="G10239" t="str">
        <f>SUBSTITUTE(SUBSTITUTE(SUBSTITUTE(LOWER(B10239), " ", "-"), "(",""), ")", "")</f>
        <v>arts</v>
      </c>
      <c r="H10239" t="str">
        <f t="shared" si="319"/>
        <v>1983-07-01</v>
      </c>
      <c r="I10239" t="str">
        <f>IFERROR(CONCATENATE(LEFT(E10239,4),"-",MID(E10239,5,2),"-",RIGHT(E10239,2)), NULL)</f>
        <v>--</v>
      </c>
    </row>
    <row r="10240" spans="1:9" ht="13" x14ac:dyDescent="0.15">
      <c r="A10240" s="1" t="s">
        <v>7559</v>
      </c>
      <c r="B10240" s="1" t="s">
        <v>349</v>
      </c>
      <c r="C10240" s="1">
        <v>20</v>
      </c>
      <c r="D10240" s="1">
        <v>19830701</v>
      </c>
      <c r="F10240" t="str">
        <f t="shared" si="318"/>
        <v>8537</v>
      </c>
      <c r="G10240" t="str">
        <f>SUBSTITUTE(SUBSTITUTE(SUBSTITUTE(LOWER(B10240), " ", "-"), "(",""), ")", "")</f>
        <v>broadcasting</v>
      </c>
      <c r="H10240" t="str">
        <f t="shared" si="319"/>
        <v>1983-07-01</v>
      </c>
      <c r="I10240" t="str">
        <f>IFERROR(CONCATENATE(LEFT(E10240,4),"-",MID(E10240,5,2),"-",RIGHT(E10240,2)), NULL)</f>
        <v>--</v>
      </c>
    </row>
    <row r="10241" spans="1:9" ht="13" x14ac:dyDescent="0.15">
      <c r="A10241" s="1" t="s">
        <v>7560</v>
      </c>
      <c r="B10241" s="1" t="s">
        <v>466</v>
      </c>
      <c r="C10241" s="1">
        <v>20</v>
      </c>
      <c r="D10241" s="1">
        <v>19980301</v>
      </c>
      <c r="E10241" s="1">
        <v>20141201</v>
      </c>
      <c r="F10241" t="str">
        <f t="shared" si="318"/>
        <v>8538</v>
      </c>
      <c r="G10241" t="str">
        <f>SUBSTITUTE(SUBSTITUTE(SUBSTITUTE(LOWER(B10241), " ", "-"), "(",""), ")", "")</f>
        <v>health-insurance</v>
      </c>
      <c r="H10241" t="str">
        <f t="shared" si="319"/>
        <v>1998-03-01</v>
      </c>
      <c r="I10241" t="str">
        <f>IFERROR(CONCATENATE(LEFT(E10241,4),"-",MID(E10241,5,2),"-",RIGHT(E10241,2)), NULL)</f>
        <v>2014-12-01</v>
      </c>
    </row>
    <row r="10242" spans="1:9" ht="13" x14ac:dyDescent="0.15">
      <c r="A10242" s="1" t="s">
        <v>7561</v>
      </c>
      <c r="B10242" s="1" t="s">
        <v>260</v>
      </c>
      <c r="C10242" s="1">
        <v>20</v>
      </c>
      <c r="D10242" s="1">
        <v>19611201</v>
      </c>
      <c r="E10242" s="1">
        <v>19760501</v>
      </c>
      <c r="F10242" t="str">
        <f t="shared" si="318"/>
        <v>8539</v>
      </c>
      <c r="G10242" t="str">
        <f>SUBSTITUTE(SUBSTITUTE(SUBSTITUTE(LOWER(B10242), " ", "-"), "(",""), ")", "")</f>
        <v>army-commands</v>
      </c>
      <c r="H10242" t="str">
        <f t="shared" si="319"/>
        <v>1961-12-01</v>
      </c>
      <c r="I10242" t="str">
        <f>IFERROR(CONCATENATE(LEFT(E10242,4),"-",MID(E10242,5,2),"-",RIGHT(E10242,2)), NULL)</f>
        <v>1976-05-01</v>
      </c>
    </row>
    <row r="10243" spans="1:9" ht="13" x14ac:dyDescent="0.15">
      <c r="A10243" s="1" t="s">
        <v>7561</v>
      </c>
      <c r="B10243" s="1" t="s">
        <v>363</v>
      </c>
      <c r="C10243" s="1">
        <v>20</v>
      </c>
      <c r="D10243" s="1">
        <v>19611201</v>
      </c>
      <c r="E10243" s="1">
        <v>19760501</v>
      </c>
      <c r="F10243" t="str">
        <f t="shared" ref="F10243:F10306" si="320">TEXT(SUBSTITUTE(A10243, "CA ", ""), "0000")</f>
        <v>8539</v>
      </c>
      <c r="G10243" t="str">
        <f>SUBSTITUTE(SUBSTITUTE(SUBSTITUTE(LOWER(B10243), " ", "-"), "(",""), ")", "")</f>
        <v>hospitals-and-clinics</v>
      </c>
      <c r="H10243" t="str">
        <f t="shared" ref="H10243:H10306" si="321">CONCATENATE(LEFT(D10243,4),"-",MID(D10243,5,2),"-",RIGHT(D10243,2))</f>
        <v>1961-12-01</v>
      </c>
      <c r="I10243" t="str">
        <f>IFERROR(CONCATENATE(LEFT(E10243,4),"-",MID(E10243,5,2),"-",RIGHT(E10243,2)), NULL)</f>
        <v>1976-05-01</v>
      </c>
    </row>
    <row r="10244" spans="1:9" ht="13" x14ac:dyDescent="0.15">
      <c r="A10244" s="1" t="s">
        <v>7562</v>
      </c>
      <c r="B10244" s="1" t="s">
        <v>555</v>
      </c>
      <c r="C10244" s="1">
        <v>20</v>
      </c>
      <c r="D10244" s="1">
        <v>19610301</v>
      </c>
      <c r="E10244" s="1">
        <v>19740307</v>
      </c>
      <c r="F10244" t="str">
        <f t="shared" si="320"/>
        <v>0854</v>
      </c>
      <c r="G10244" t="str">
        <f>SUBSTITUTE(SUBSTITUTE(SUBSTITUTE(LOWER(B10244), " ", "-"), "(",""), ")", "")</f>
        <v>archives-administration</v>
      </c>
      <c r="H10244" t="str">
        <f t="shared" si="321"/>
        <v>1961-03-01</v>
      </c>
      <c r="I10244" t="str">
        <f>IFERROR(CONCATENATE(LEFT(E10244,4),"-",MID(E10244,5,2),"-",RIGHT(E10244,2)), NULL)</f>
        <v>1974-03-07</v>
      </c>
    </row>
    <row r="10245" spans="1:9" ht="13" x14ac:dyDescent="0.15">
      <c r="A10245" s="1" t="s">
        <v>7563</v>
      </c>
      <c r="B10245" s="1" t="s">
        <v>555</v>
      </c>
      <c r="C10245" s="1">
        <v>20</v>
      </c>
      <c r="D10245" s="1">
        <v>19980227</v>
      </c>
      <c r="F10245" t="str">
        <f t="shared" si="320"/>
        <v>8540</v>
      </c>
      <c r="G10245" t="str">
        <f>SUBSTITUTE(SUBSTITUTE(SUBSTITUTE(LOWER(B10245), " ", "-"), "(",""), ")", "")</f>
        <v>archives-administration</v>
      </c>
      <c r="H10245" t="str">
        <f t="shared" si="321"/>
        <v>1998-02-27</v>
      </c>
      <c r="I10245" t="str">
        <f>IFERROR(CONCATENATE(LEFT(E10245,4),"-",MID(E10245,5,2),"-",RIGHT(E10245,2)), NULL)</f>
        <v>--</v>
      </c>
    </row>
    <row r="10246" spans="1:9" ht="13" x14ac:dyDescent="0.15">
      <c r="A10246" s="1" t="s">
        <v>7564</v>
      </c>
      <c r="B10246" s="1" t="s">
        <v>11</v>
      </c>
      <c r="C10246" s="1">
        <v>20</v>
      </c>
      <c r="D10246" s="1">
        <v>19980225</v>
      </c>
      <c r="F10246" t="str">
        <f t="shared" si="320"/>
        <v>8541</v>
      </c>
      <c r="G10246" t="str">
        <f>SUBSTITUTE(SUBSTITUTE(SUBSTITUTE(LOWER(B10246), " ", "-"), "(",""), ")", "")</f>
        <v>copyright</v>
      </c>
      <c r="H10246" t="str">
        <f t="shared" si="321"/>
        <v>1998-02-25</v>
      </c>
      <c r="I10246" t="str">
        <f>IFERROR(CONCATENATE(LEFT(E10246,4),"-",MID(E10246,5,2),"-",RIGHT(E10246,2)), NULL)</f>
        <v>--</v>
      </c>
    </row>
    <row r="10247" spans="1:9" ht="13" x14ac:dyDescent="0.15">
      <c r="A10247" s="1" t="s">
        <v>7564</v>
      </c>
      <c r="B10247" s="1" t="s">
        <v>15</v>
      </c>
      <c r="C10247" s="1">
        <v>20</v>
      </c>
      <c r="D10247" s="1">
        <v>19980225</v>
      </c>
      <c r="F10247" t="str">
        <f t="shared" si="320"/>
        <v>8541</v>
      </c>
      <c r="G10247" t="str">
        <f>SUBSTITUTE(SUBSTITUTE(SUBSTITUTE(LOWER(B10247), " ", "-"), "(",""), ")", "")</f>
        <v>patents-and-trademarks</v>
      </c>
      <c r="H10247" t="str">
        <f t="shared" si="321"/>
        <v>1998-02-25</v>
      </c>
      <c r="I10247" t="str">
        <f>IFERROR(CONCATENATE(LEFT(E10247,4),"-",MID(E10247,5,2),"-",RIGHT(E10247,2)), NULL)</f>
        <v>--</v>
      </c>
    </row>
    <row r="10248" spans="1:9" ht="13" x14ac:dyDescent="0.15">
      <c r="A10248" s="1" t="s">
        <v>7565</v>
      </c>
      <c r="B10248" s="1" t="s">
        <v>282</v>
      </c>
      <c r="C10248" s="1">
        <v>20</v>
      </c>
      <c r="D10248" s="1">
        <v>19731003</v>
      </c>
      <c r="E10248" s="1">
        <v>19781205</v>
      </c>
      <c r="F10248" t="str">
        <f t="shared" si="320"/>
        <v>8542</v>
      </c>
      <c r="G10248" t="str">
        <f>SUBSTITUTE(SUBSTITUTE(SUBSTITUTE(LOWER(B10248), " ", "-"), "(",""), ")", "")</f>
        <v>analytical-services</v>
      </c>
      <c r="H10248" t="str">
        <f t="shared" si="321"/>
        <v>1973-10-03</v>
      </c>
      <c r="I10248" t="str">
        <f>IFERROR(CONCATENATE(LEFT(E10248,4),"-",MID(E10248,5,2),"-",RIGHT(E10248,2)), NULL)</f>
        <v>1978-12-05</v>
      </c>
    </row>
    <row r="10249" spans="1:9" ht="13" x14ac:dyDescent="0.15">
      <c r="A10249" s="1" t="s">
        <v>7565</v>
      </c>
      <c r="B10249" s="1" t="s">
        <v>134</v>
      </c>
      <c r="C10249" s="1">
        <v>20</v>
      </c>
      <c r="D10249" s="1">
        <v>19731003</v>
      </c>
      <c r="E10249" s="1">
        <v>19781205</v>
      </c>
      <c r="F10249" t="str">
        <f t="shared" si="320"/>
        <v>8542</v>
      </c>
      <c r="G10249" t="str">
        <f>SUBSTITUTE(SUBSTITUTE(SUBSTITUTE(LOWER(B10249), " ", "-"), "(",""), ")", "")</f>
        <v>regional-development</v>
      </c>
      <c r="H10249" t="str">
        <f t="shared" si="321"/>
        <v>1973-10-03</v>
      </c>
      <c r="I10249" t="str">
        <f>IFERROR(CONCATENATE(LEFT(E10249,4),"-",MID(E10249,5,2),"-",RIGHT(E10249,2)), NULL)</f>
        <v>1978-12-05</v>
      </c>
    </row>
    <row r="10250" spans="1:9" ht="13" x14ac:dyDescent="0.15">
      <c r="A10250" s="1" t="s">
        <v>7565</v>
      </c>
      <c r="B10250" s="1" t="s">
        <v>17</v>
      </c>
      <c r="C10250" s="1">
        <v>20</v>
      </c>
      <c r="D10250" s="1">
        <v>19731003</v>
      </c>
      <c r="E10250" s="1">
        <v>19781205</v>
      </c>
      <c r="F10250" t="str">
        <f t="shared" si="320"/>
        <v>8542</v>
      </c>
      <c r="G10250" t="str">
        <f>SUBSTITUTE(SUBSTITUTE(SUBSTITUTE(LOWER(B10250), " ", "-"), "(",""), ")", "")</f>
        <v>scientific-research</v>
      </c>
      <c r="H10250" t="str">
        <f t="shared" si="321"/>
        <v>1973-10-03</v>
      </c>
      <c r="I10250" t="str">
        <f>IFERROR(CONCATENATE(LEFT(E10250,4),"-",MID(E10250,5,2),"-",RIGHT(E10250,2)), NULL)</f>
        <v>1978-12-05</v>
      </c>
    </row>
    <row r="10251" spans="1:9" ht="13" x14ac:dyDescent="0.15">
      <c r="A10251" s="1" t="s">
        <v>7566</v>
      </c>
      <c r="B10251" s="1" t="s">
        <v>520</v>
      </c>
      <c r="C10251" s="1">
        <v>20</v>
      </c>
      <c r="D10251" s="1">
        <v>19810101</v>
      </c>
      <c r="E10251" s="1">
        <v>19871231</v>
      </c>
      <c r="F10251" t="str">
        <f t="shared" si="320"/>
        <v>8543</v>
      </c>
      <c r="G10251" t="str">
        <f>SUBSTITUTE(SUBSTITUTE(SUBSTITUTE(LOWER(B10251), " ", "-"), "(",""), ")", "")</f>
        <v>energy</v>
      </c>
      <c r="H10251" t="str">
        <f t="shared" si="321"/>
        <v>1981-01-01</v>
      </c>
      <c r="I10251" t="str">
        <f>IFERROR(CONCATENATE(LEFT(E10251,4),"-",MID(E10251,5,2),"-",RIGHT(E10251,2)), NULL)</f>
        <v>1987-12-31</v>
      </c>
    </row>
    <row r="10252" spans="1:9" ht="13" x14ac:dyDescent="0.15">
      <c r="A10252" s="1" t="s">
        <v>7566</v>
      </c>
      <c r="B10252" s="1" t="s">
        <v>560</v>
      </c>
      <c r="C10252" s="1">
        <v>20</v>
      </c>
      <c r="D10252" s="1">
        <v>19810101</v>
      </c>
      <c r="E10252" s="1">
        <v>19871231</v>
      </c>
      <c r="F10252" t="str">
        <f t="shared" si="320"/>
        <v>8543</v>
      </c>
      <c r="G10252" t="str">
        <f>SUBSTITUTE(SUBSTITUTE(SUBSTITUTE(LOWER(B10252), " ", "-"), "(",""), ")", "")</f>
        <v>environment</v>
      </c>
      <c r="H10252" t="str">
        <f t="shared" si="321"/>
        <v>1981-01-01</v>
      </c>
      <c r="I10252" t="str">
        <f>IFERROR(CONCATENATE(LEFT(E10252,4),"-",MID(E10252,5,2),"-",RIGHT(E10252,2)), NULL)</f>
        <v>1987-12-31</v>
      </c>
    </row>
    <row r="10253" spans="1:9" ht="13" x14ac:dyDescent="0.15">
      <c r="A10253" s="1" t="s">
        <v>7566</v>
      </c>
      <c r="B10253" s="1" t="s">
        <v>297</v>
      </c>
      <c r="C10253" s="1">
        <v>20</v>
      </c>
      <c r="D10253" s="1">
        <v>19810101</v>
      </c>
      <c r="E10253" s="1">
        <v>19871231</v>
      </c>
      <c r="F10253" t="str">
        <f t="shared" si="320"/>
        <v>8543</v>
      </c>
      <c r="G10253" t="str">
        <f>SUBSTITUTE(SUBSTITUTE(SUBSTITUTE(LOWER(B10253), " ", "-"), "(",""), ")", "")</f>
        <v>resources</v>
      </c>
      <c r="H10253" t="str">
        <f t="shared" si="321"/>
        <v>1981-01-01</v>
      </c>
      <c r="I10253" t="str">
        <f>IFERROR(CONCATENATE(LEFT(E10253,4),"-",MID(E10253,5,2),"-",RIGHT(E10253,2)), NULL)</f>
        <v>1987-12-31</v>
      </c>
    </row>
    <row r="10254" spans="1:9" ht="13" x14ac:dyDescent="0.15">
      <c r="A10254" s="1" t="s">
        <v>7566</v>
      </c>
      <c r="B10254" s="1" t="s">
        <v>17</v>
      </c>
      <c r="C10254" s="1">
        <v>20</v>
      </c>
      <c r="D10254" s="1">
        <v>19810101</v>
      </c>
      <c r="E10254" s="1">
        <v>19871231</v>
      </c>
      <c r="F10254" t="str">
        <f t="shared" si="320"/>
        <v>8543</v>
      </c>
      <c r="G10254" t="str">
        <f>SUBSTITUTE(SUBSTITUTE(SUBSTITUTE(LOWER(B10254), " ", "-"), "(",""), ")", "")</f>
        <v>scientific-research</v>
      </c>
      <c r="H10254" t="str">
        <f t="shared" si="321"/>
        <v>1981-01-01</v>
      </c>
      <c r="I10254" t="str">
        <f>IFERROR(CONCATENATE(LEFT(E10254,4),"-",MID(E10254,5,2),"-",RIGHT(E10254,2)), NULL)</f>
        <v>1987-12-31</v>
      </c>
    </row>
    <row r="10255" spans="1:9" ht="13" x14ac:dyDescent="0.15">
      <c r="A10255" s="1" t="s">
        <v>7567</v>
      </c>
      <c r="B10255" s="1" t="s">
        <v>167</v>
      </c>
      <c r="C10255" s="1">
        <v>20</v>
      </c>
      <c r="D10255" s="1">
        <v>19950901</v>
      </c>
      <c r="F10255" t="str">
        <f t="shared" si="320"/>
        <v>8544</v>
      </c>
      <c r="G10255" t="str">
        <f>SUBSTITUTE(SUBSTITUTE(SUBSTITUTE(LOWER(B10255), " ", "-"), "(",""), ")", "")</f>
        <v>publishing-and-printing</v>
      </c>
      <c r="H10255" t="str">
        <f t="shared" si="321"/>
        <v>1995-09-01</v>
      </c>
      <c r="I10255" t="str">
        <f>IFERROR(CONCATENATE(LEFT(E10255,4),"-",MID(E10255,5,2),"-",RIGHT(E10255,2)), NULL)</f>
        <v>--</v>
      </c>
    </row>
    <row r="10256" spans="1:9" ht="13" x14ac:dyDescent="0.15">
      <c r="A10256" s="1" t="s">
        <v>7568</v>
      </c>
      <c r="B10256" s="1" t="s">
        <v>125</v>
      </c>
      <c r="C10256" s="1">
        <v>20</v>
      </c>
      <c r="D10256" s="1">
        <v>19950901</v>
      </c>
      <c r="E10256" s="1">
        <v>19970303</v>
      </c>
      <c r="F10256" t="str">
        <f t="shared" si="320"/>
        <v>8545</v>
      </c>
      <c r="G10256" t="str">
        <f>SUBSTITUTE(SUBSTITUTE(SUBSTITUTE(LOWER(B10256), " ", "-"), "(",""), ")", "")</f>
        <v>collection-management</v>
      </c>
      <c r="H10256" t="str">
        <f t="shared" si="321"/>
        <v>1995-09-01</v>
      </c>
      <c r="I10256" t="str">
        <f>IFERROR(CONCATENATE(LEFT(E10256,4),"-",MID(E10256,5,2),"-",RIGHT(E10256,2)), NULL)</f>
        <v>1997-03-03</v>
      </c>
    </row>
    <row r="10257" spans="1:9" ht="13" x14ac:dyDescent="0.15">
      <c r="A10257" s="1" t="s">
        <v>7568</v>
      </c>
      <c r="B10257" s="1" t="s">
        <v>164</v>
      </c>
      <c r="C10257" s="1">
        <v>20</v>
      </c>
      <c r="D10257" s="1">
        <v>19950901</v>
      </c>
      <c r="E10257" s="1">
        <v>19970303</v>
      </c>
      <c r="F10257" t="str">
        <f t="shared" si="320"/>
        <v>8545</v>
      </c>
      <c r="G10257" t="str">
        <f>SUBSTITUTE(SUBSTITUTE(SUBSTITUTE(LOWER(B10257), " ", "-"), "(",""), ")", "")</f>
        <v>government-media</v>
      </c>
      <c r="H10257" t="str">
        <f t="shared" si="321"/>
        <v>1995-09-01</v>
      </c>
      <c r="I10257" t="str">
        <f>IFERROR(CONCATENATE(LEFT(E10257,4),"-",MID(E10257,5,2),"-",RIGHT(E10257,2)), NULL)</f>
        <v>1997-03-03</v>
      </c>
    </row>
    <row r="10258" spans="1:9" ht="13" x14ac:dyDescent="0.15">
      <c r="A10258" s="1" t="s">
        <v>7568</v>
      </c>
      <c r="B10258" s="1" t="s">
        <v>17</v>
      </c>
      <c r="C10258" s="1">
        <v>20</v>
      </c>
      <c r="D10258" s="1">
        <v>19950901</v>
      </c>
      <c r="E10258" s="1">
        <v>19970303</v>
      </c>
      <c r="F10258" t="str">
        <f t="shared" si="320"/>
        <v>8545</v>
      </c>
      <c r="G10258" t="str">
        <f>SUBSTITUTE(SUBSTITUTE(SUBSTITUTE(LOWER(B10258), " ", "-"), "(",""), ")", "")</f>
        <v>scientific-research</v>
      </c>
      <c r="H10258" t="str">
        <f t="shared" si="321"/>
        <v>1995-09-01</v>
      </c>
      <c r="I10258" t="str">
        <f>IFERROR(CONCATENATE(LEFT(E10258,4),"-",MID(E10258,5,2),"-",RIGHT(E10258,2)), NULL)</f>
        <v>1997-03-03</v>
      </c>
    </row>
    <row r="10259" spans="1:9" ht="13" x14ac:dyDescent="0.15">
      <c r="A10259" s="1" t="s">
        <v>7569</v>
      </c>
      <c r="B10259" s="1" t="s">
        <v>98</v>
      </c>
      <c r="C10259" s="1">
        <v>20</v>
      </c>
      <c r="D10259" s="1">
        <v>19901018</v>
      </c>
      <c r="E10259" s="1">
        <v>19980701</v>
      </c>
      <c r="F10259" t="str">
        <f t="shared" si="320"/>
        <v>8546</v>
      </c>
      <c r="G10259" t="str">
        <f>SUBSTITUTE(SUBSTITUTE(SUBSTITUTE(LOWER(B10259), " ", "-"), "(",""), ")", "")</f>
        <v>maritime-commands-navy</v>
      </c>
      <c r="H10259" t="str">
        <f t="shared" si="321"/>
        <v>1990-10-18</v>
      </c>
      <c r="I10259" t="str">
        <f>IFERROR(CONCATENATE(LEFT(E10259,4),"-",MID(E10259,5,2),"-",RIGHT(E10259,2)), NULL)</f>
        <v>1998-07-01</v>
      </c>
    </row>
    <row r="10260" spans="1:9" ht="13" x14ac:dyDescent="0.15">
      <c r="A10260" s="1" t="s">
        <v>7570</v>
      </c>
      <c r="B10260" s="1" t="s">
        <v>282</v>
      </c>
      <c r="C10260" s="1">
        <v>20</v>
      </c>
      <c r="D10260" s="1">
        <v>19970201</v>
      </c>
      <c r="F10260" t="str">
        <f t="shared" si="320"/>
        <v>8547</v>
      </c>
      <c r="G10260" t="str">
        <f>SUBSTITUTE(SUBSTITUTE(SUBSTITUTE(LOWER(B10260), " ", "-"), "(",""), ")", "")</f>
        <v>analytical-services</v>
      </c>
      <c r="H10260" t="str">
        <f t="shared" si="321"/>
        <v>1997-02-01</v>
      </c>
      <c r="I10260" t="str">
        <f>IFERROR(CONCATENATE(LEFT(E10260,4),"-",MID(E10260,5,2),"-",RIGHT(E10260,2)), NULL)</f>
        <v>--</v>
      </c>
    </row>
    <row r="10261" spans="1:9" ht="13" x14ac:dyDescent="0.15">
      <c r="A10261" s="1" t="s">
        <v>7570</v>
      </c>
      <c r="B10261" s="1" t="s">
        <v>297</v>
      </c>
      <c r="C10261" s="1">
        <v>20</v>
      </c>
      <c r="D10261" s="1">
        <v>19970201</v>
      </c>
      <c r="F10261" t="str">
        <f t="shared" si="320"/>
        <v>8547</v>
      </c>
      <c r="G10261" t="str">
        <f>SUBSTITUTE(SUBSTITUTE(SUBSTITUTE(LOWER(B10261), " ", "-"), "(",""), ")", "")</f>
        <v>resources</v>
      </c>
      <c r="H10261" t="str">
        <f t="shared" si="321"/>
        <v>1997-02-01</v>
      </c>
      <c r="I10261" t="str">
        <f>IFERROR(CONCATENATE(LEFT(E10261,4),"-",MID(E10261,5,2),"-",RIGHT(E10261,2)), NULL)</f>
        <v>--</v>
      </c>
    </row>
    <row r="10262" spans="1:9" ht="13" x14ac:dyDescent="0.15">
      <c r="A10262" s="1" t="s">
        <v>7570</v>
      </c>
      <c r="B10262" s="1" t="s">
        <v>17</v>
      </c>
      <c r="C10262" s="1">
        <v>20</v>
      </c>
      <c r="D10262" s="1">
        <v>19970201</v>
      </c>
      <c r="F10262" t="str">
        <f t="shared" si="320"/>
        <v>8547</v>
      </c>
      <c r="G10262" t="str">
        <f>SUBSTITUTE(SUBSTITUTE(SUBSTITUTE(LOWER(B10262), " ", "-"), "(",""), ")", "")</f>
        <v>scientific-research</v>
      </c>
      <c r="H10262" t="str">
        <f t="shared" si="321"/>
        <v>1997-02-01</v>
      </c>
      <c r="I10262" t="str">
        <f>IFERROR(CONCATENATE(LEFT(E10262,4),"-",MID(E10262,5,2),"-",RIGHT(E10262,2)), NULL)</f>
        <v>--</v>
      </c>
    </row>
    <row r="10263" spans="1:9" ht="13" x14ac:dyDescent="0.15">
      <c r="A10263" s="1" t="s">
        <v>7571</v>
      </c>
      <c r="B10263" s="1" t="s">
        <v>260</v>
      </c>
      <c r="C10263" s="1">
        <v>20</v>
      </c>
      <c r="D10263" s="1">
        <v>19971201</v>
      </c>
      <c r="F10263" t="str">
        <f t="shared" si="320"/>
        <v>8548</v>
      </c>
      <c r="G10263" t="str">
        <f>SUBSTITUTE(SUBSTITUTE(SUBSTITUTE(LOWER(B10263), " ", "-"), "(",""), ")", "")</f>
        <v>army-commands</v>
      </c>
      <c r="H10263" t="str">
        <f t="shared" si="321"/>
        <v>1997-12-01</v>
      </c>
      <c r="I10263" t="str">
        <f>IFERROR(CONCATENATE(LEFT(E10263,4),"-",MID(E10263,5,2),"-",RIGHT(E10263,2)), NULL)</f>
        <v>--</v>
      </c>
    </row>
    <row r="10264" spans="1:9" ht="13" x14ac:dyDescent="0.15">
      <c r="A10264" s="1" t="s">
        <v>7571</v>
      </c>
      <c r="B10264" s="1" t="s">
        <v>2022</v>
      </c>
      <c r="C10264" s="1">
        <v>20</v>
      </c>
      <c r="D10264" s="1">
        <v>19971201</v>
      </c>
      <c r="F10264" t="str">
        <f t="shared" si="320"/>
        <v>8548</v>
      </c>
      <c r="G10264" t="str">
        <f>SUBSTITUTE(SUBSTITUTE(SUBSTITUTE(LOWER(B10264), " ", "-"), "(",""), ")", "")</f>
        <v>training-army</v>
      </c>
      <c r="H10264" t="str">
        <f t="shared" si="321"/>
        <v>1997-12-01</v>
      </c>
      <c r="I10264" t="str">
        <f>IFERROR(CONCATENATE(LEFT(E10264,4),"-",MID(E10264,5,2),"-",RIGHT(E10264,2)), NULL)</f>
        <v>--</v>
      </c>
    </row>
    <row r="10265" spans="1:9" ht="13" x14ac:dyDescent="0.15">
      <c r="A10265" s="1" t="s">
        <v>7572</v>
      </c>
      <c r="B10265" s="1" t="s">
        <v>520</v>
      </c>
      <c r="C10265" s="1">
        <v>20</v>
      </c>
      <c r="D10265" s="1">
        <v>19900702</v>
      </c>
      <c r="F10265" t="str">
        <f t="shared" si="320"/>
        <v>8549</v>
      </c>
      <c r="G10265" t="str">
        <f>SUBSTITUTE(SUBSTITUTE(SUBSTITUTE(LOWER(B10265), " ", "-"), "(",""), ")", "")</f>
        <v>energy</v>
      </c>
      <c r="H10265" t="str">
        <f t="shared" si="321"/>
        <v>1990-07-02</v>
      </c>
      <c r="I10265" t="str">
        <f>IFERROR(CONCATENATE(LEFT(E10265,4),"-",MID(E10265,5,2),"-",RIGHT(E10265,2)), NULL)</f>
        <v>--</v>
      </c>
    </row>
    <row r="10266" spans="1:9" ht="13" x14ac:dyDescent="0.15">
      <c r="A10266" s="1" t="s">
        <v>7573</v>
      </c>
      <c r="B10266" s="1" t="s">
        <v>555</v>
      </c>
      <c r="C10266" s="1">
        <v>20</v>
      </c>
      <c r="D10266" s="1">
        <v>19610301</v>
      </c>
      <c r="E10266" s="1">
        <v>19740307</v>
      </c>
      <c r="F10266" t="str">
        <f t="shared" si="320"/>
        <v>0855</v>
      </c>
      <c r="G10266" t="str">
        <f>SUBSTITUTE(SUBSTITUTE(SUBSTITUTE(LOWER(B10266), " ", "-"), "(",""), ")", "")</f>
        <v>archives-administration</v>
      </c>
      <c r="H10266" t="str">
        <f t="shared" si="321"/>
        <v>1961-03-01</v>
      </c>
      <c r="I10266" t="str">
        <f>IFERROR(CONCATENATE(LEFT(E10266,4),"-",MID(E10266,5,2),"-",RIGHT(E10266,2)), NULL)</f>
        <v>1974-03-07</v>
      </c>
    </row>
    <row r="10267" spans="1:9" ht="13" x14ac:dyDescent="0.15">
      <c r="A10267" s="1" t="s">
        <v>7574</v>
      </c>
      <c r="B10267" s="1" t="s">
        <v>555</v>
      </c>
      <c r="C10267" s="1">
        <v>20</v>
      </c>
      <c r="D10267" s="1">
        <v>19980227</v>
      </c>
      <c r="F10267" t="str">
        <f t="shared" si="320"/>
        <v>8550</v>
      </c>
      <c r="G10267" t="str">
        <f>SUBSTITUTE(SUBSTITUTE(SUBSTITUTE(LOWER(B10267), " ", "-"), "(",""), ")", "")</f>
        <v>archives-administration</v>
      </c>
      <c r="H10267" t="str">
        <f t="shared" si="321"/>
        <v>1998-02-27</v>
      </c>
      <c r="I10267" t="str">
        <f>IFERROR(CONCATENATE(LEFT(E10267,4),"-",MID(E10267,5,2),"-",RIGHT(E10267,2)), NULL)</f>
        <v>--</v>
      </c>
    </row>
    <row r="10268" spans="1:9" ht="13" x14ac:dyDescent="0.15">
      <c r="A10268" s="1" t="s">
        <v>7575</v>
      </c>
      <c r="B10268" s="1" t="s">
        <v>11</v>
      </c>
      <c r="C10268" s="1">
        <v>20</v>
      </c>
      <c r="D10268" s="1">
        <v>19980225</v>
      </c>
      <c r="F10268" t="str">
        <f t="shared" si="320"/>
        <v>8551</v>
      </c>
      <c r="G10268" t="str">
        <f>SUBSTITUTE(SUBSTITUTE(SUBSTITUTE(LOWER(B10268), " ", "-"), "(",""), ")", "")</f>
        <v>copyright</v>
      </c>
      <c r="H10268" t="str">
        <f t="shared" si="321"/>
        <v>1998-02-25</v>
      </c>
      <c r="I10268" t="str">
        <f>IFERROR(CONCATENATE(LEFT(E10268,4),"-",MID(E10268,5,2),"-",RIGHT(E10268,2)), NULL)</f>
        <v>--</v>
      </c>
    </row>
    <row r="10269" spans="1:9" ht="13" x14ac:dyDescent="0.15">
      <c r="A10269" s="1" t="s">
        <v>7575</v>
      </c>
      <c r="B10269" s="1" t="s">
        <v>15</v>
      </c>
      <c r="C10269" s="1">
        <v>20</v>
      </c>
      <c r="D10269" s="1">
        <v>19980225</v>
      </c>
      <c r="F10269" t="str">
        <f t="shared" si="320"/>
        <v>8551</v>
      </c>
      <c r="G10269" t="str">
        <f>SUBSTITUTE(SUBSTITUTE(SUBSTITUTE(LOWER(B10269), " ", "-"), "(",""), ")", "")</f>
        <v>patents-and-trademarks</v>
      </c>
      <c r="H10269" t="str">
        <f t="shared" si="321"/>
        <v>1998-02-25</v>
      </c>
      <c r="I10269" t="str">
        <f>IFERROR(CONCATENATE(LEFT(E10269,4),"-",MID(E10269,5,2),"-",RIGHT(E10269,2)), NULL)</f>
        <v>--</v>
      </c>
    </row>
    <row r="10270" spans="1:9" ht="13" x14ac:dyDescent="0.15">
      <c r="A10270" s="1" t="s">
        <v>7576</v>
      </c>
      <c r="B10270" s="1" t="s">
        <v>555</v>
      </c>
      <c r="C10270" s="1">
        <v>20</v>
      </c>
      <c r="D10270" s="1">
        <v>19980227</v>
      </c>
      <c r="F10270" t="str">
        <f t="shared" si="320"/>
        <v>8552</v>
      </c>
      <c r="G10270" t="str">
        <f>SUBSTITUTE(SUBSTITUTE(SUBSTITUTE(LOWER(B10270), " ", "-"), "(",""), ")", "")</f>
        <v>archives-administration</v>
      </c>
      <c r="H10270" t="str">
        <f t="shared" si="321"/>
        <v>1998-02-27</v>
      </c>
      <c r="I10270" t="str">
        <f>IFERROR(CONCATENATE(LEFT(E10270,4),"-",MID(E10270,5,2),"-",RIGHT(E10270,2)), NULL)</f>
        <v>--</v>
      </c>
    </row>
    <row r="10271" spans="1:9" ht="13" x14ac:dyDescent="0.15">
      <c r="A10271" s="1" t="s">
        <v>7577</v>
      </c>
      <c r="B10271" s="1" t="s">
        <v>555</v>
      </c>
      <c r="C10271" s="1">
        <v>20</v>
      </c>
      <c r="D10271" s="1">
        <v>19980227</v>
      </c>
      <c r="F10271" t="str">
        <f t="shared" si="320"/>
        <v>8553</v>
      </c>
      <c r="G10271" t="str">
        <f>SUBSTITUTE(SUBSTITUTE(SUBSTITUTE(LOWER(B10271), " ", "-"), "(",""), ")", "")</f>
        <v>archives-administration</v>
      </c>
      <c r="H10271" t="str">
        <f t="shared" si="321"/>
        <v>1998-02-27</v>
      </c>
      <c r="I10271" t="str">
        <f>IFERROR(CONCATENATE(LEFT(E10271,4),"-",MID(E10271,5,2),"-",RIGHT(E10271,2)), NULL)</f>
        <v>--</v>
      </c>
    </row>
    <row r="10272" spans="1:9" ht="13" x14ac:dyDescent="0.15">
      <c r="A10272" s="1" t="s">
        <v>7578</v>
      </c>
      <c r="B10272" s="1" t="s">
        <v>11</v>
      </c>
      <c r="C10272" s="1">
        <v>20</v>
      </c>
      <c r="D10272" s="1">
        <v>19980225</v>
      </c>
      <c r="F10272" t="str">
        <f t="shared" si="320"/>
        <v>8554</v>
      </c>
      <c r="G10272" t="str">
        <f>SUBSTITUTE(SUBSTITUTE(SUBSTITUTE(LOWER(B10272), " ", "-"), "(",""), ")", "")</f>
        <v>copyright</v>
      </c>
      <c r="H10272" t="str">
        <f t="shared" si="321"/>
        <v>1998-02-25</v>
      </c>
      <c r="I10272" t="str">
        <f>IFERROR(CONCATENATE(LEFT(E10272,4),"-",MID(E10272,5,2),"-",RIGHT(E10272,2)), NULL)</f>
        <v>--</v>
      </c>
    </row>
    <row r="10273" spans="1:9" ht="13" x14ac:dyDescent="0.15">
      <c r="A10273" s="1" t="s">
        <v>7578</v>
      </c>
      <c r="B10273" s="1" t="s">
        <v>15</v>
      </c>
      <c r="C10273" s="1">
        <v>20</v>
      </c>
      <c r="D10273" s="1">
        <v>19980225</v>
      </c>
      <c r="F10273" t="str">
        <f t="shared" si="320"/>
        <v>8554</v>
      </c>
      <c r="G10273" t="str">
        <f>SUBSTITUTE(SUBSTITUTE(SUBSTITUTE(LOWER(B10273), " ", "-"), "(",""), ")", "")</f>
        <v>patents-and-trademarks</v>
      </c>
      <c r="H10273" t="str">
        <f t="shared" si="321"/>
        <v>1998-02-25</v>
      </c>
      <c r="I10273" t="str">
        <f>IFERROR(CONCATENATE(LEFT(E10273,4),"-",MID(E10273,5,2),"-",RIGHT(E10273,2)), NULL)</f>
        <v>--</v>
      </c>
    </row>
    <row r="10274" spans="1:9" ht="13" x14ac:dyDescent="0.15">
      <c r="A10274" s="1" t="s">
        <v>7579</v>
      </c>
      <c r="B10274" s="1" t="s">
        <v>11</v>
      </c>
      <c r="C10274" s="1">
        <v>20</v>
      </c>
      <c r="D10274" s="1">
        <v>19980225</v>
      </c>
      <c r="F10274" t="str">
        <f t="shared" si="320"/>
        <v>8555</v>
      </c>
      <c r="G10274" t="str">
        <f>SUBSTITUTE(SUBSTITUTE(SUBSTITUTE(LOWER(B10274), " ", "-"), "(",""), ")", "")</f>
        <v>copyright</v>
      </c>
      <c r="H10274" t="str">
        <f t="shared" si="321"/>
        <v>1998-02-25</v>
      </c>
      <c r="I10274" t="str">
        <f>IFERROR(CONCATENATE(LEFT(E10274,4),"-",MID(E10274,5,2),"-",RIGHT(E10274,2)), NULL)</f>
        <v>--</v>
      </c>
    </row>
    <row r="10275" spans="1:9" ht="13" x14ac:dyDescent="0.15">
      <c r="A10275" s="1" t="s">
        <v>7579</v>
      </c>
      <c r="B10275" s="1" t="s">
        <v>15</v>
      </c>
      <c r="C10275" s="1">
        <v>20</v>
      </c>
      <c r="D10275" s="1">
        <v>19980225</v>
      </c>
      <c r="F10275" t="str">
        <f t="shared" si="320"/>
        <v>8555</v>
      </c>
      <c r="G10275" t="str">
        <f>SUBSTITUTE(SUBSTITUTE(SUBSTITUTE(LOWER(B10275), " ", "-"), "(",""), ")", "")</f>
        <v>patents-and-trademarks</v>
      </c>
      <c r="H10275" t="str">
        <f t="shared" si="321"/>
        <v>1998-02-25</v>
      </c>
      <c r="I10275" t="str">
        <f>IFERROR(CONCATENATE(LEFT(E10275,4),"-",MID(E10275,5,2),"-",RIGHT(E10275,2)), NULL)</f>
        <v>--</v>
      </c>
    </row>
    <row r="10276" spans="1:9" ht="13" x14ac:dyDescent="0.15">
      <c r="A10276" s="1" t="s">
        <v>7580</v>
      </c>
      <c r="B10276" s="1" t="s">
        <v>277</v>
      </c>
      <c r="C10276" s="1">
        <v>20</v>
      </c>
      <c r="D10276" s="1">
        <v>19970701</v>
      </c>
      <c r="E10276" s="1">
        <v>19981021</v>
      </c>
      <c r="F10276" t="str">
        <f t="shared" si="320"/>
        <v>8556</v>
      </c>
      <c r="G10276" t="str">
        <f>SUBSTITUTE(SUBSTITUTE(SUBSTITUTE(LOWER(B10276), " ", "-"), "(",""), ")", "")</f>
        <v>education</v>
      </c>
      <c r="H10276" t="str">
        <f t="shared" si="321"/>
        <v>1997-07-01</v>
      </c>
      <c r="I10276" t="str">
        <f>IFERROR(CONCATENATE(LEFT(E10276,4),"-",MID(E10276,5,2),"-",RIGHT(E10276,2)), NULL)</f>
        <v>1998-10-21</v>
      </c>
    </row>
    <row r="10277" spans="1:9" ht="13" x14ac:dyDescent="0.15">
      <c r="A10277" s="1" t="s">
        <v>7580</v>
      </c>
      <c r="B10277" s="1" t="s">
        <v>283</v>
      </c>
      <c r="C10277" s="1">
        <v>20</v>
      </c>
      <c r="D10277" s="1">
        <v>19970701</v>
      </c>
      <c r="E10277" s="1">
        <v>19981021</v>
      </c>
      <c r="F10277" t="str">
        <f t="shared" si="320"/>
        <v>8556</v>
      </c>
      <c r="G10277" t="str">
        <f>SUBSTITUTE(SUBSTITUTE(SUBSTITUTE(LOWER(B10277), " ", "-"), "(",""), ")", "")</f>
        <v>employment</v>
      </c>
      <c r="H10277" t="str">
        <f t="shared" si="321"/>
        <v>1997-07-01</v>
      </c>
      <c r="I10277" t="str">
        <f>IFERROR(CONCATENATE(LEFT(E10277,4),"-",MID(E10277,5,2),"-",RIGHT(E10277,2)), NULL)</f>
        <v>1998-10-21</v>
      </c>
    </row>
    <row r="10278" spans="1:9" ht="13" x14ac:dyDescent="0.15">
      <c r="A10278" s="1" t="s">
        <v>7580</v>
      </c>
      <c r="B10278" s="1" t="s">
        <v>290</v>
      </c>
      <c r="C10278" s="1">
        <v>20</v>
      </c>
      <c r="D10278" s="1">
        <v>19970701</v>
      </c>
      <c r="E10278" s="1">
        <v>19981021</v>
      </c>
      <c r="F10278" t="str">
        <f t="shared" si="320"/>
        <v>8556</v>
      </c>
      <c r="G10278" t="str">
        <f>SUBSTITUTE(SUBSTITUTE(SUBSTITUTE(LOWER(B10278), " ", "-"), "(",""), ")", "")</f>
        <v>training</v>
      </c>
      <c r="H10278" t="str">
        <f t="shared" si="321"/>
        <v>1997-07-01</v>
      </c>
      <c r="I10278" t="str">
        <f>IFERROR(CONCATENATE(LEFT(E10278,4),"-",MID(E10278,5,2),"-",RIGHT(E10278,2)), NULL)</f>
        <v>1998-10-21</v>
      </c>
    </row>
    <row r="10279" spans="1:9" ht="13" x14ac:dyDescent="0.15">
      <c r="A10279" s="1" t="s">
        <v>7581</v>
      </c>
      <c r="B10279" s="1" t="s">
        <v>644</v>
      </c>
      <c r="C10279" s="1">
        <v>20</v>
      </c>
      <c r="D10279" s="1">
        <v>19950101</v>
      </c>
      <c r="E10279" s="1">
        <v>19980430</v>
      </c>
      <c r="F10279" t="str">
        <f t="shared" si="320"/>
        <v>8557</v>
      </c>
      <c r="G10279" t="str">
        <f>SUBSTITUTE(SUBSTITUTE(SUBSTITUTE(LOWER(B10279), " ", "-"), "(",""), ")", "")</f>
        <v>communications</v>
      </c>
      <c r="H10279" t="str">
        <f t="shared" si="321"/>
        <v>1995-01-01</v>
      </c>
      <c r="I10279" t="str">
        <f>IFERROR(CONCATENATE(LEFT(E10279,4),"-",MID(E10279,5,2),"-",RIGHT(E10279,2)), NULL)</f>
        <v>1998-04-30</v>
      </c>
    </row>
    <row r="10280" spans="1:9" ht="13" x14ac:dyDescent="0.15">
      <c r="A10280" s="1" t="s">
        <v>7582</v>
      </c>
      <c r="B10280" s="1" t="s">
        <v>555</v>
      </c>
      <c r="C10280" s="1">
        <v>20</v>
      </c>
      <c r="D10280" s="1">
        <v>19980227</v>
      </c>
      <c r="F10280" t="str">
        <f t="shared" si="320"/>
        <v>8558</v>
      </c>
      <c r="G10280" t="str">
        <f>SUBSTITUTE(SUBSTITUTE(SUBSTITUTE(LOWER(B10280), " ", "-"), "(",""), ")", "")</f>
        <v>archives-administration</v>
      </c>
      <c r="H10280" t="str">
        <f t="shared" si="321"/>
        <v>1998-02-27</v>
      </c>
      <c r="I10280" t="str">
        <f>IFERROR(CONCATENATE(LEFT(E10280,4),"-",MID(E10280,5,2),"-",RIGHT(E10280,2)), NULL)</f>
        <v>--</v>
      </c>
    </row>
    <row r="10281" spans="1:9" ht="13" x14ac:dyDescent="0.15">
      <c r="A10281" s="1" t="s">
        <v>7583</v>
      </c>
      <c r="B10281" s="1" t="s">
        <v>555</v>
      </c>
      <c r="C10281" s="1">
        <v>20</v>
      </c>
      <c r="D10281" s="1">
        <v>19980227</v>
      </c>
      <c r="F10281" t="str">
        <f t="shared" si="320"/>
        <v>8559</v>
      </c>
      <c r="G10281" t="str">
        <f>SUBSTITUTE(SUBSTITUTE(SUBSTITUTE(LOWER(B10281), " ", "-"), "(",""), ")", "")</f>
        <v>archives-administration</v>
      </c>
      <c r="H10281" t="str">
        <f t="shared" si="321"/>
        <v>1998-02-27</v>
      </c>
      <c r="I10281" t="str">
        <f>IFERROR(CONCATENATE(LEFT(E10281,4),"-",MID(E10281,5,2),"-",RIGHT(E10281,2)), NULL)</f>
        <v>--</v>
      </c>
    </row>
    <row r="10282" spans="1:9" ht="13" x14ac:dyDescent="0.15">
      <c r="A10282" s="1" t="s">
        <v>7584</v>
      </c>
      <c r="B10282" s="1" t="s">
        <v>64</v>
      </c>
      <c r="C10282" s="1">
        <v>20</v>
      </c>
      <c r="D10282" s="1">
        <v>19601101</v>
      </c>
      <c r="E10282" s="1">
        <v>20140200</v>
      </c>
      <c r="F10282" t="str">
        <f t="shared" si="320"/>
        <v>0856</v>
      </c>
      <c r="G10282" t="str">
        <f>SUBSTITUTE(SUBSTITUTE(SUBSTITUTE(LOWER(B10282), " ", "-"), "(",""), ")", "")</f>
        <v>customs</v>
      </c>
      <c r="H10282" t="str">
        <f t="shared" si="321"/>
        <v>1960-11-01</v>
      </c>
      <c r="I10282" t="str">
        <f>IFERROR(CONCATENATE(LEFT(E10282,4),"-",MID(E10282,5,2),"-",RIGHT(E10282,2)), NULL)</f>
        <v>2014-02-00</v>
      </c>
    </row>
    <row r="10283" spans="1:9" ht="13" x14ac:dyDescent="0.15">
      <c r="A10283" s="1" t="s">
        <v>7585</v>
      </c>
      <c r="B10283" s="1" t="s">
        <v>2390</v>
      </c>
      <c r="C10283" s="1">
        <v>20</v>
      </c>
      <c r="D10283" s="1">
        <v>19880101</v>
      </c>
      <c r="E10283" s="1">
        <v>19980701</v>
      </c>
      <c r="F10283" t="str">
        <f t="shared" si="320"/>
        <v>8560</v>
      </c>
      <c r="G10283" t="str">
        <f>SUBSTITUTE(SUBSTITUTE(SUBSTITUTE(LOWER(B10283), " ", "-"), "(",""), ")", "")</f>
        <v>airport-services</v>
      </c>
      <c r="H10283" t="str">
        <f t="shared" si="321"/>
        <v>1988-01-01</v>
      </c>
      <c r="I10283" t="str">
        <f>IFERROR(CONCATENATE(LEFT(E10283,4),"-",MID(E10283,5,2),"-",RIGHT(E10283,2)), NULL)</f>
        <v>1998-07-01</v>
      </c>
    </row>
    <row r="10284" spans="1:9" ht="13" x14ac:dyDescent="0.15">
      <c r="A10284" s="1" t="s">
        <v>7585</v>
      </c>
      <c r="B10284" s="1" t="s">
        <v>2391</v>
      </c>
      <c r="C10284" s="1">
        <v>20</v>
      </c>
      <c r="D10284" s="1">
        <v>19880101</v>
      </c>
      <c r="F10284" t="str">
        <f t="shared" si="320"/>
        <v>8560</v>
      </c>
      <c r="G10284" t="str">
        <f>SUBSTITUTE(SUBSTITUTE(SUBSTITUTE(LOWER(B10284), " ", "-"), "(",""), ")", "")</f>
        <v>airports</v>
      </c>
      <c r="H10284" t="str">
        <f t="shared" si="321"/>
        <v>1988-01-01</v>
      </c>
      <c r="I10284" t="str">
        <f>IFERROR(CONCATENATE(LEFT(E10284,4),"-",MID(E10284,5,2),"-",RIGHT(E10284,2)), NULL)</f>
        <v>--</v>
      </c>
    </row>
    <row r="10285" spans="1:9" ht="13" x14ac:dyDescent="0.15">
      <c r="A10285" s="1" t="s">
        <v>7586</v>
      </c>
      <c r="B10285" s="1" t="s">
        <v>11</v>
      </c>
      <c r="C10285" s="1">
        <v>20</v>
      </c>
      <c r="D10285" s="1">
        <v>19980225</v>
      </c>
      <c r="F10285" t="str">
        <f t="shared" si="320"/>
        <v>8561</v>
      </c>
      <c r="G10285" t="str">
        <f>SUBSTITUTE(SUBSTITUTE(SUBSTITUTE(LOWER(B10285), " ", "-"), "(",""), ")", "")</f>
        <v>copyright</v>
      </c>
      <c r="H10285" t="str">
        <f t="shared" si="321"/>
        <v>1998-02-25</v>
      </c>
      <c r="I10285" t="str">
        <f>IFERROR(CONCATENATE(LEFT(E10285,4),"-",MID(E10285,5,2),"-",RIGHT(E10285,2)), NULL)</f>
        <v>--</v>
      </c>
    </row>
    <row r="10286" spans="1:9" ht="13" x14ac:dyDescent="0.15">
      <c r="A10286" s="1" t="s">
        <v>7586</v>
      </c>
      <c r="B10286" s="1" t="s">
        <v>15</v>
      </c>
      <c r="C10286" s="1">
        <v>20</v>
      </c>
      <c r="D10286" s="1">
        <v>19980225</v>
      </c>
      <c r="F10286" t="str">
        <f t="shared" si="320"/>
        <v>8561</v>
      </c>
      <c r="G10286" t="str">
        <f>SUBSTITUTE(SUBSTITUTE(SUBSTITUTE(LOWER(B10286), " ", "-"), "(",""), ")", "")</f>
        <v>patents-and-trademarks</v>
      </c>
      <c r="H10286" t="str">
        <f t="shared" si="321"/>
        <v>1998-02-25</v>
      </c>
      <c r="I10286" t="str">
        <f>IFERROR(CONCATENATE(LEFT(E10286,4),"-",MID(E10286,5,2),"-",RIGHT(E10286,2)), NULL)</f>
        <v>--</v>
      </c>
    </row>
    <row r="10287" spans="1:9" ht="13" x14ac:dyDescent="0.15">
      <c r="A10287" s="1" t="s">
        <v>7587</v>
      </c>
      <c r="B10287" s="1" t="s">
        <v>555</v>
      </c>
      <c r="C10287" s="1">
        <v>20</v>
      </c>
      <c r="D10287" s="1">
        <v>19980227</v>
      </c>
      <c r="F10287" t="str">
        <f t="shared" si="320"/>
        <v>8562</v>
      </c>
      <c r="G10287" t="str">
        <f>SUBSTITUTE(SUBSTITUTE(SUBSTITUTE(LOWER(B10287), " ", "-"), "(",""), ")", "")</f>
        <v>archives-administration</v>
      </c>
      <c r="H10287" t="str">
        <f t="shared" si="321"/>
        <v>1998-02-27</v>
      </c>
      <c r="I10287" t="str">
        <f>IFERROR(CONCATENATE(LEFT(E10287,4),"-",MID(E10287,5,2),"-",RIGHT(E10287,2)), NULL)</f>
        <v>--</v>
      </c>
    </row>
    <row r="10288" spans="1:9" ht="13" x14ac:dyDescent="0.15">
      <c r="A10288" s="1" t="s">
        <v>7588</v>
      </c>
      <c r="B10288" s="1" t="s">
        <v>11</v>
      </c>
      <c r="C10288" s="1">
        <v>20</v>
      </c>
      <c r="D10288" s="1">
        <v>19980225</v>
      </c>
      <c r="F10288" t="str">
        <f t="shared" si="320"/>
        <v>8563</v>
      </c>
      <c r="G10288" t="str">
        <f>SUBSTITUTE(SUBSTITUTE(SUBSTITUTE(LOWER(B10288), " ", "-"), "(",""), ")", "")</f>
        <v>copyright</v>
      </c>
      <c r="H10288" t="str">
        <f t="shared" si="321"/>
        <v>1998-02-25</v>
      </c>
      <c r="I10288" t="str">
        <f>IFERROR(CONCATENATE(LEFT(E10288,4),"-",MID(E10288,5,2),"-",RIGHT(E10288,2)), NULL)</f>
        <v>--</v>
      </c>
    </row>
    <row r="10289" spans="1:9" ht="13" x14ac:dyDescent="0.15">
      <c r="A10289" s="1" t="s">
        <v>7588</v>
      </c>
      <c r="B10289" s="1" t="s">
        <v>15</v>
      </c>
      <c r="C10289" s="1">
        <v>20</v>
      </c>
      <c r="D10289" s="1">
        <v>19980225</v>
      </c>
      <c r="F10289" t="str">
        <f t="shared" si="320"/>
        <v>8563</v>
      </c>
      <c r="G10289" t="str">
        <f>SUBSTITUTE(SUBSTITUTE(SUBSTITUTE(LOWER(B10289), " ", "-"), "(",""), ")", "")</f>
        <v>patents-and-trademarks</v>
      </c>
      <c r="H10289" t="str">
        <f t="shared" si="321"/>
        <v>1998-02-25</v>
      </c>
      <c r="I10289" t="str">
        <f>IFERROR(CONCATENATE(LEFT(E10289,4),"-",MID(E10289,5,2),"-",RIGHT(E10289,2)), NULL)</f>
        <v>--</v>
      </c>
    </row>
    <row r="10290" spans="1:9" ht="13" x14ac:dyDescent="0.15">
      <c r="A10290" s="1" t="s">
        <v>7589</v>
      </c>
      <c r="B10290" s="1" t="s">
        <v>2390</v>
      </c>
      <c r="C10290" s="1">
        <v>20</v>
      </c>
      <c r="D10290" s="1">
        <v>19880101</v>
      </c>
      <c r="E10290" s="1">
        <v>19980619</v>
      </c>
      <c r="F10290" t="str">
        <f t="shared" si="320"/>
        <v>8564</v>
      </c>
      <c r="G10290" t="str">
        <f>SUBSTITUTE(SUBSTITUTE(SUBSTITUTE(LOWER(B10290), " ", "-"), "(",""), ")", "")</f>
        <v>airport-services</v>
      </c>
      <c r="H10290" t="str">
        <f t="shared" si="321"/>
        <v>1988-01-01</v>
      </c>
      <c r="I10290" t="str">
        <f>IFERROR(CONCATENATE(LEFT(E10290,4),"-",MID(E10290,5,2),"-",RIGHT(E10290,2)), NULL)</f>
        <v>1998-06-19</v>
      </c>
    </row>
    <row r="10291" spans="1:9" ht="13" x14ac:dyDescent="0.15">
      <c r="A10291" s="1" t="s">
        <v>7589</v>
      </c>
      <c r="B10291" s="1" t="s">
        <v>2391</v>
      </c>
      <c r="C10291" s="1">
        <v>20</v>
      </c>
      <c r="D10291" s="1">
        <v>19880101</v>
      </c>
      <c r="E10291" s="1">
        <v>19980619</v>
      </c>
      <c r="F10291" t="str">
        <f t="shared" si="320"/>
        <v>8564</v>
      </c>
      <c r="G10291" t="str">
        <f>SUBSTITUTE(SUBSTITUTE(SUBSTITUTE(LOWER(B10291), " ", "-"), "(",""), ")", "")</f>
        <v>airports</v>
      </c>
      <c r="H10291" t="str">
        <f t="shared" si="321"/>
        <v>1988-01-01</v>
      </c>
      <c r="I10291" t="str">
        <f>IFERROR(CONCATENATE(LEFT(E10291,4),"-",MID(E10291,5,2),"-",RIGHT(E10291,2)), NULL)</f>
        <v>1998-06-19</v>
      </c>
    </row>
    <row r="10292" spans="1:9" ht="13" x14ac:dyDescent="0.15">
      <c r="A10292" s="1" t="s">
        <v>7590</v>
      </c>
      <c r="B10292" s="1" t="s">
        <v>555</v>
      </c>
      <c r="C10292" s="1">
        <v>20</v>
      </c>
      <c r="D10292" s="1">
        <v>19980227</v>
      </c>
      <c r="F10292" t="str">
        <f t="shared" si="320"/>
        <v>8565</v>
      </c>
      <c r="G10292" t="str">
        <f>SUBSTITUTE(SUBSTITUTE(SUBSTITUTE(LOWER(B10292), " ", "-"), "(",""), ")", "")</f>
        <v>archives-administration</v>
      </c>
      <c r="H10292" t="str">
        <f t="shared" si="321"/>
        <v>1998-02-27</v>
      </c>
      <c r="I10292" t="str">
        <f>IFERROR(CONCATENATE(LEFT(E10292,4),"-",MID(E10292,5,2),"-",RIGHT(E10292,2)), NULL)</f>
        <v>--</v>
      </c>
    </row>
    <row r="10293" spans="1:9" ht="13" x14ac:dyDescent="0.15">
      <c r="A10293" s="1" t="s">
        <v>7591</v>
      </c>
      <c r="B10293" s="1" t="s">
        <v>11</v>
      </c>
      <c r="C10293" s="1">
        <v>20</v>
      </c>
      <c r="D10293" s="1">
        <v>19980225</v>
      </c>
      <c r="F10293" t="str">
        <f t="shared" si="320"/>
        <v>8566</v>
      </c>
      <c r="G10293" t="str">
        <f>SUBSTITUTE(SUBSTITUTE(SUBSTITUTE(LOWER(B10293), " ", "-"), "(",""), ")", "")</f>
        <v>copyright</v>
      </c>
      <c r="H10293" t="str">
        <f t="shared" si="321"/>
        <v>1998-02-25</v>
      </c>
      <c r="I10293" t="str">
        <f>IFERROR(CONCATENATE(LEFT(E10293,4),"-",MID(E10293,5,2),"-",RIGHT(E10293,2)), NULL)</f>
        <v>--</v>
      </c>
    </row>
    <row r="10294" spans="1:9" ht="13" x14ac:dyDescent="0.15">
      <c r="A10294" s="1" t="s">
        <v>7591</v>
      </c>
      <c r="B10294" s="1" t="s">
        <v>15</v>
      </c>
      <c r="C10294" s="1">
        <v>20</v>
      </c>
      <c r="D10294" s="1">
        <v>19980225</v>
      </c>
      <c r="E10294" s="1">
        <v>20091012</v>
      </c>
      <c r="F10294" t="str">
        <f t="shared" si="320"/>
        <v>8566</v>
      </c>
      <c r="G10294" t="str">
        <f>SUBSTITUTE(SUBSTITUTE(SUBSTITUTE(LOWER(B10294), " ", "-"), "(",""), ")", "")</f>
        <v>patents-and-trademarks</v>
      </c>
      <c r="H10294" t="str">
        <f t="shared" si="321"/>
        <v>1998-02-25</v>
      </c>
      <c r="I10294" t="str">
        <f>IFERROR(CONCATENATE(LEFT(E10294,4),"-",MID(E10294,5,2),"-",RIGHT(E10294,2)), NULL)</f>
        <v>2009-10-12</v>
      </c>
    </row>
    <row r="10295" spans="1:9" ht="13" x14ac:dyDescent="0.15">
      <c r="A10295" s="1" t="s">
        <v>7592</v>
      </c>
      <c r="B10295" s="1" t="s">
        <v>283</v>
      </c>
      <c r="C10295" s="1">
        <v>20</v>
      </c>
      <c r="D10295" s="1">
        <v>19970718</v>
      </c>
      <c r="E10295" s="1">
        <v>20070630</v>
      </c>
      <c r="F10295" t="str">
        <f t="shared" si="320"/>
        <v>8567</v>
      </c>
      <c r="G10295" t="str">
        <f>SUBSTITUTE(SUBSTITUTE(SUBSTITUTE(LOWER(B10295), " ", "-"), "(",""), ")", "")</f>
        <v>employment</v>
      </c>
      <c r="H10295" t="str">
        <f t="shared" si="321"/>
        <v>1997-07-18</v>
      </c>
      <c r="I10295" t="str">
        <f>IFERROR(CONCATENATE(LEFT(E10295,4),"-",MID(E10295,5,2),"-",RIGHT(E10295,2)), NULL)</f>
        <v>2007-06-30</v>
      </c>
    </row>
    <row r="10296" spans="1:9" ht="13" x14ac:dyDescent="0.15">
      <c r="A10296" s="1" t="s">
        <v>7593</v>
      </c>
      <c r="B10296" s="1" t="s">
        <v>283</v>
      </c>
      <c r="C10296" s="1">
        <v>20</v>
      </c>
      <c r="D10296" s="1">
        <v>19970804</v>
      </c>
      <c r="F10296" t="str">
        <f t="shared" si="320"/>
        <v>8568</v>
      </c>
      <c r="G10296" t="str">
        <f>SUBSTITUTE(SUBSTITUTE(SUBSTITUTE(LOWER(B10296), " ", "-"), "(",""), ")", "")</f>
        <v>employment</v>
      </c>
      <c r="H10296" t="str">
        <f t="shared" si="321"/>
        <v>1997-08-04</v>
      </c>
      <c r="I10296" t="str">
        <f>IFERROR(CONCATENATE(LEFT(E10296,4),"-",MID(E10296,5,2),"-",RIGHT(E10296,2)), NULL)</f>
        <v>--</v>
      </c>
    </row>
    <row r="10297" spans="1:9" ht="13" x14ac:dyDescent="0.15">
      <c r="A10297" s="1" t="s">
        <v>7594</v>
      </c>
      <c r="B10297" s="1" t="s">
        <v>2390</v>
      </c>
      <c r="C10297" s="1">
        <v>20</v>
      </c>
      <c r="D10297" s="1">
        <v>19301218</v>
      </c>
      <c r="E10297" s="1">
        <v>19880101</v>
      </c>
      <c r="F10297" t="str">
        <f t="shared" si="320"/>
        <v>8569</v>
      </c>
      <c r="G10297" t="str">
        <f>SUBSTITUTE(SUBSTITUTE(SUBSTITUTE(LOWER(B10297), " ", "-"), "(",""), ")", "")</f>
        <v>airport-services</v>
      </c>
      <c r="H10297" t="str">
        <f t="shared" si="321"/>
        <v>1930-12-18</v>
      </c>
      <c r="I10297" t="str">
        <f>IFERROR(CONCATENATE(LEFT(E10297,4),"-",MID(E10297,5,2),"-",RIGHT(E10297,2)), NULL)</f>
        <v>1988-01-01</v>
      </c>
    </row>
    <row r="10298" spans="1:9" ht="13" x14ac:dyDescent="0.15">
      <c r="A10298" s="1" t="s">
        <v>7594</v>
      </c>
      <c r="B10298" s="1" t="s">
        <v>2391</v>
      </c>
      <c r="C10298" s="1">
        <v>20</v>
      </c>
      <c r="D10298" s="1">
        <v>19301218</v>
      </c>
      <c r="E10298" s="1">
        <v>19880101</v>
      </c>
      <c r="F10298" t="str">
        <f t="shared" si="320"/>
        <v>8569</v>
      </c>
      <c r="G10298" t="str">
        <f>SUBSTITUTE(SUBSTITUTE(SUBSTITUTE(LOWER(B10298), " ", "-"), "(",""), ")", "")</f>
        <v>airports</v>
      </c>
      <c r="H10298" t="str">
        <f t="shared" si="321"/>
        <v>1930-12-18</v>
      </c>
      <c r="I10298" t="str">
        <f>IFERROR(CONCATENATE(LEFT(E10298,4),"-",MID(E10298,5,2),"-",RIGHT(E10298,2)), NULL)</f>
        <v>1988-01-01</v>
      </c>
    </row>
    <row r="10299" spans="1:9" ht="13" x14ac:dyDescent="0.15">
      <c r="A10299" s="1" t="s">
        <v>7595</v>
      </c>
      <c r="B10299" s="1" t="s">
        <v>60</v>
      </c>
      <c r="C10299" s="1">
        <v>20</v>
      </c>
      <c r="D10299" s="1">
        <v>19370101</v>
      </c>
      <c r="E10299" s="1">
        <v>19731130</v>
      </c>
      <c r="F10299" t="str">
        <f t="shared" si="320"/>
        <v>0857</v>
      </c>
      <c r="G10299" t="str">
        <f>SUBSTITUTE(SUBSTITUTE(SUBSTITUTE(LOWER(B10299), " ", "-"), "(",""), ")", "")</f>
        <v>works</v>
      </c>
      <c r="H10299" t="str">
        <f t="shared" si="321"/>
        <v>1937-01-01</v>
      </c>
      <c r="I10299" t="str">
        <f>IFERROR(CONCATENATE(LEFT(E10299,4),"-",MID(E10299,5,2),"-",RIGHT(E10299,2)), NULL)</f>
        <v>1973-11-30</v>
      </c>
    </row>
    <row r="10300" spans="1:9" ht="13" x14ac:dyDescent="0.15">
      <c r="A10300" s="1" t="s">
        <v>7596</v>
      </c>
      <c r="B10300" s="1" t="s">
        <v>161</v>
      </c>
      <c r="C10300" s="1">
        <v>20</v>
      </c>
      <c r="D10300" s="1">
        <v>19980701</v>
      </c>
      <c r="F10300" t="str">
        <f t="shared" si="320"/>
        <v>8570</v>
      </c>
      <c r="G10300" t="str">
        <f>SUBSTITUTE(SUBSTITUTE(SUBSTITUTE(LOWER(B10300), " ", "-"), "(",""), ")", "")</f>
        <v>banking</v>
      </c>
      <c r="H10300" t="str">
        <f t="shared" si="321"/>
        <v>1998-07-01</v>
      </c>
      <c r="I10300" t="str">
        <f>IFERROR(CONCATENATE(LEFT(E10300,4),"-",MID(E10300,5,2),"-",RIGHT(E10300,2)), NULL)</f>
        <v>--</v>
      </c>
    </row>
    <row r="10301" spans="1:9" ht="13" x14ac:dyDescent="0.15">
      <c r="A10301" s="1" t="s">
        <v>7596</v>
      </c>
      <c r="B10301" s="1" t="s">
        <v>397</v>
      </c>
      <c r="C10301" s="1">
        <v>20</v>
      </c>
      <c r="D10301" s="1">
        <v>19980701</v>
      </c>
      <c r="F10301" t="str">
        <f t="shared" si="320"/>
        <v>8570</v>
      </c>
      <c r="G10301" t="str">
        <f>SUBSTITUTE(SUBSTITUTE(SUBSTITUTE(LOWER(B10301), " ", "-"), "(",""), ")", "")</f>
        <v>corporate-affairs</v>
      </c>
      <c r="H10301" t="str">
        <f t="shared" si="321"/>
        <v>1998-07-01</v>
      </c>
      <c r="I10301" t="str">
        <f>IFERROR(CONCATENATE(LEFT(E10301,4),"-",MID(E10301,5,2),"-",RIGHT(E10301,2)), NULL)</f>
        <v>--</v>
      </c>
    </row>
    <row r="10302" spans="1:9" ht="13" x14ac:dyDescent="0.15">
      <c r="A10302" s="1" t="s">
        <v>7596</v>
      </c>
      <c r="B10302" s="1" t="s">
        <v>165</v>
      </c>
      <c r="C10302" s="1">
        <v>20</v>
      </c>
      <c r="D10302" s="1">
        <v>19980701</v>
      </c>
      <c r="F10302" t="str">
        <f t="shared" si="320"/>
        <v>8570</v>
      </c>
      <c r="G10302" t="str">
        <f>SUBSTITUTE(SUBSTITUTE(SUBSTITUTE(LOWER(B10302), " ", "-"), "(",""), ")", "")</f>
        <v>insurance</v>
      </c>
      <c r="H10302" t="str">
        <f t="shared" si="321"/>
        <v>1998-07-01</v>
      </c>
      <c r="I10302" t="str">
        <f>IFERROR(CONCATENATE(LEFT(E10302,4),"-",MID(E10302,5,2),"-",RIGHT(E10302,2)), NULL)</f>
        <v>--</v>
      </c>
    </row>
    <row r="10303" spans="1:9" ht="13" x14ac:dyDescent="0.15">
      <c r="A10303" s="1" t="s">
        <v>7596</v>
      </c>
      <c r="B10303" s="1" t="s">
        <v>89</v>
      </c>
      <c r="C10303" s="1">
        <v>20</v>
      </c>
      <c r="D10303" s="1">
        <v>19980701</v>
      </c>
      <c r="F10303" t="str">
        <f t="shared" si="320"/>
        <v>8570</v>
      </c>
      <c r="G10303" t="str">
        <f>SUBSTITUTE(SUBSTITUTE(SUBSTITUTE(LOWER(B10303), " ", "-"), "(",""), ")", "")</f>
        <v>superannuation</v>
      </c>
      <c r="H10303" t="str">
        <f t="shared" si="321"/>
        <v>1998-07-01</v>
      </c>
      <c r="I10303" t="str">
        <f>IFERROR(CONCATENATE(LEFT(E10303,4),"-",MID(E10303,5,2),"-",RIGHT(E10303,2)), NULL)</f>
        <v>--</v>
      </c>
    </row>
    <row r="10304" spans="1:9" ht="13" x14ac:dyDescent="0.15">
      <c r="A10304" s="1" t="s">
        <v>7597</v>
      </c>
      <c r="B10304" s="1" t="s">
        <v>161</v>
      </c>
      <c r="C10304" s="1">
        <v>20</v>
      </c>
      <c r="D10304" s="1">
        <v>19980701</v>
      </c>
      <c r="F10304" t="str">
        <f t="shared" si="320"/>
        <v>8571</v>
      </c>
      <c r="G10304" t="str">
        <f>SUBSTITUTE(SUBSTITUTE(SUBSTITUTE(LOWER(B10304), " ", "-"), "(",""), ")", "")</f>
        <v>banking</v>
      </c>
      <c r="H10304" t="str">
        <f t="shared" si="321"/>
        <v>1998-07-01</v>
      </c>
      <c r="I10304" t="str">
        <f>IFERROR(CONCATENATE(LEFT(E10304,4),"-",MID(E10304,5,2),"-",RIGHT(E10304,2)), NULL)</f>
        <v>--</v>
      </c>
    </row>
    <row r="10305" spans="1:9" ht="13" x14ac:dyDescent="0.15">
      <c r="A10305" s="1" t="s">
        <v>7597</v>
      </c>
      <c r="B10305" s="1" t="s">
        <v>397</v>
      </c>
      <c r="C10305" s="1">
        <v>20</v>
      </c>
      <c r="D10305" s="1">
        <v>19980701</v>
      </c>
      <c r="F10305" t="str">
        <f t="shared" si="320"/>
        <v>8571</v>
      </c>
      <c r="G10305" t="str">
        <f>SUBSTITUTE(SUBSTITUTE(SUBSTITUTE(LOWER(B10305), " ", "-"), "(",""), ")", "")</f>
        <v>corporate-affairs</v>
      </c>
      <c r="H10305" t="str">
        <f t="shared" si="321"/>
        <v>1998-07-01</v>
      </c>
      <c r="I10305" t="str">
        <f>IFERROR(CONCATENATE(LEFT(E10305,4),"-",MID(E10305,5,2),"-",RIGHT(E10305,2)), NULL)</f>
        <v>--</v>
      </c>
    </row>
    <row r="10306" spans="1:9" ht="13" x14ac:dyDescent="0.15">
      <c r="A10306" s="1" t="s">
        <v>7597</v>
      </c>
      <c r="B10306" s="1" t="s">
        <v>165</v>
      </c>
      <c r="C10306" s="1">
        <v>20</v>
      </c>
      <c r="D10306" s="1">
        <v>19980701</v>
      </c>
      <c r="F10306" t="str">
        <f t="shared" si="320"/>
        <v>8571</v>
      </c>
      <c r="G10306" t="str">
        <f>SUBSTITUTE(SUBSTITUTE(SUBSTITUTE(LOWER(B10306), " ", "-"), "(",""), ")", "")</f>
        <v>insurance</v>
      </c>
      <c r="H10306" t="str">
        <f t="shared" si="321"/>
        <v>1998-07-01</v>
      </c>
      <c r="I10306" t="str">
        <f>IFERROR(CONCATENATE(LEFT(E10306,4),"-",MID(E10306,5,2),"-",RIGHT(E10306,2)), NULL)</f>
        <v>--</v>
      </c>
    </row>
    <row r="10307" spans="1:9" ht="13" x14ac:dyDescent="0.15">
      <c r="A10307" s="1" t="s">
        <v>7597</v>
      </c>
      <c r="B10307" s="1" t="s">
        <v>89</v>
      </c>
      <c r="C10307" s="1">
        <v>20</v>
      </c>
      <c r="D10307" s="1">
        <v>19980701</v>
      </c>
      <c r="F10307" t="str">
        <f t="shared" ref="F10307:F10370" si="322">TEXT(SUBSTITUTE(A10307, "CA ", ""), "0000")</f>
        <v>8571</v>
      </c>
      <c r="G10307" t="str">
        <f>SUBSTITUTE(SUBSTITUTE(SUBSTITUTE(LOWER(B10307), " ", "-"), "(",""), ")", "")</f>
        <v>superannuation</v>
      </c>
      <c r="H10307" t="str">
        <f t="shared" ref="H10307:H10370" si="323">CONCATENATE(LEFT(D10307,4),"-",MID(D10307,5,2),"-",RIGHT(D10307,2))</f>
        <v>1998-07-01</v>
      </c>
      <c r="I10307" t="str">
        <f>IFERROR(CONCATENATE(LEFT(E10307,4),"-",MID(E10307,5,2),"-",RIGHT(E10307,2)), NULL)</f>
        <v>--</v>
      </c>
    </row>
    <row r="10308" spans="1:9" ht="13" x14ac:dyDescent="0.15">
      <c r="A10308" s="1" t="s">
        <v>7598</v>
      </c>
      <c r="B10308" s="1" t="s">
        <v>161</v>
      </c>
      <c r="C10308" s="1">
        <v>20</v>
      </c>
      <c r="D10308" s="1">
        <v>19980701</v>
      </c>
      <c r="F10308" t="str">
        <f t="shared" si="322"/>
        <v>8572</v>
      </c>
      <c r="G10308" t="str">
        <f>SUBSTITUTE(SUBSTITUTE(SUBSTITUTE(LOWER(B10308), " ", "-"), "(",""), ")", "")</f>
        <v>banking</v>
      </c>
      <c r="H10308" t="str">
        <f t="shared" si="323"/>
        <v>1998-07-01</v>
      </c>
      <c r="I10308" t="str">
        <f>IFERROR(CONCATENATE(LEFT(E10308,4),"-",MID(E10308,5,2),"-",RIGHT(E10308,2)), NULL)</f>
        <v>--</v>
      </c>
    </row>
    <row r="10309" spans="1:9" ht="13" x14ac:dyDescent="0.15">
      <c r="A10309" s="1" t="s">
        <v>7598</v>
      </c>
      <c r="B10309" s="1" t="s">
        <v>165</v>
      </c>
      <c r="C10309" s="1">
        <v>20</v>
      </c>
      <c r="D10309" s="1">
        <v>19980701</v>
      </c>
      <c r="F10309" t="str">
        <f t="shared" si="322"/>
        <v>8572</v>
      </c>
      <c r="G10309" t="str">
        <f>SUBSTITUTE(SUBSTITUTE(SUBSTITUTE(LOWER(B10309), " ", "-"), "(",""), ")", "")</f>
        <v>insurance</v>
      </c>
      <c r="H10309" t="str">
        <f t="shared" si="323"/>
        <v>1998-07-01</v>
      </c>
      <c r="I10309" t="str">
        <f>IFERROR(CONCATENATE(LEFT(E10309,4),"-",MID(E10309,5,2),"-",RIGHT(E10309,2)), NULL)</f>
        <v>--</v>
      </c>
    </row>
    <row r="10310" spans="1:9" ht="13" x14ac:dyDescent="0.15">
      <c r="A10310" s="1" t="s">
        <v>7598</v>
      </c>
      <c r="B10310" s="1" t="s">
        <v>89</v>
      </c>
      <c r="C10310" s="1">
        <v>20</v>
      </c>
      <c r="D10310" s="1">
        <v>19980701</v>
      </c>
      <c r="F10310" t="str">
        <f t="shared" si="322"/>
        <v>8572</v>
      </c>
      <c r="G10310" t="str">
        <f>SUBSTITUTE(SUBSTITUTE(SUBSTITUTE(LOWER(B10310), " ", "-"), "(",""), ")", "")</f>
        <v>superannuation</v>
      </c>
      <c r="H10310" t="str">
        <f t="shared" si="323"/>
        <v>1998-07-01</v>
      </c>
      <c r="I10310" t="str">
        <f>IFERROR(CONCATENATE(LEFT(E10310,4),"-",MID(E10310,5,2),"-",RIGHT(E10310,2)), NULL)</f>
        <v>--</v>
      </c>
    </row>
    <row r="10311" spans="1:9" ht="13" x14ac:dyDescent="0.15">
      <c r="A10311" s="1" t="s">
        <v>7599</v>
      </c>
      <c r="B10311" s="1" t="s">
        <v>555</v>
      </c>
      <c r="C10311" s="1">
        <v>20</v>
      </c>
      <c r="D10311" s="1">
        <v>19980227</v>
      </c>
      <c r="F10311" t="str">
        <f t="shared" si="322"/>
        <v>8575</v>
      </c>
      <c r="G10311" t="str">
        <f>SUBSTITUTE(SUBSTITUTE(SUBSTITUTE(LOWER(B10311), " ", "-"), "(",""), ")", "")</f>
        <v>archives-administration</v>
      </c>
      <c r="H10311" t="str">
        <f t="shared" si="323"/>
        <v>1998-02-27</v>
      </c>
      <c r="I10311" t="str">
        <f>IFERROR(CONCATENATE(LEFT(E10311,4),"-",MID(E10311,5,2),"-",RIGHT(E10311,2)), NULL)</f>
        <v>--</v>
      </c>
    </row>
    <row r="10312" spans="1:9" ht="13" x14ac:dyDescent="0.15">
      <c r="A10312" s="1" t="s">
        <v>7600</v>
      </c>
      <c r="B10312" s="1" t="s">
        <v>161</v>
      </c>
      <c r="C10312" s="1">
        <v>20</v>
      </c>
      <c r="D10312" s="1">
        <v>19980701</v>
      </c>
      <c r="F10312" t="str">
        <f t="shared" si="322"/>
        <v>8576</v>
      </c>
      <c r="G10312" t="str">
        <f>SUBSTITUTE(SUBSTITUTE(SUBSTITUTE(LOWER(B10312), " ", "-"), "(",""), ")", "")</f>
        <v>banking</v>
      </c>
      <c r="H10312" t="str">
        <f t="shared" si="323"/>
        <v>1998-07-01</v>
      </c>
      <c r="I10312" t="str">
        <f>IFERROR(CONCATENATE(LEFT(E10312,4),"-",MID(E10312,5,2),"-",RIGHT(E10312,2)), NULL)</f>
        <v>--</v>
      </c>
    </row>
    <row r="10313" spans="1:9" ht="13" x14ac:dyDescent="0.15">
      <c r="A10313" s="1" t="s">
        <v>7600</v>
      </c>
      <c r="B10313" s="1" t="s">
        <v>397</v>
      </c>
      <c r="C10313" s="1">
        <v>20</v>
      </c>
      <c r="D10313" s="1">
        <v>19980701</v>
      </c>
      <c r="F10313" t="str">
        <f t="shared" si="322"/>
        <v>8576</v>
      </c>
      <c r="G10313" t="str">
        <f>SUBSTITUTE(SUBSTITUTE(SUBSTITUTE(LOWER(B10313), " ", "-"), "(",""), ")", "")</f>
        <v>corporate-affairs</v>
      </c>
      <c r="H10313" t="str">
        <f t="shared" si="323"/>
        <v>1998-07-01</v>
      </c>
      <c r="I10313" t="str">
        <f>IFERROR(CONCATENATE(LEFT(E10313,4),"-",MID(E10313,5,2),"-",RIGHT(E10313,2)), NULL)</f>
        <v>--</v>
      </c>
    </row>
    <row r="10314" spans="1:9" ht="13" x14ac:dyDescent="0.15">
      <c r="A10314" s="1" t="s">
        <v>7600</v>
      </c>
      <c r="B10314" s="1" t="s">
        <v>165</v>
      </c>
      <c r="C10314" s="1">
        <v>20</v>
      </c>
      <c r="D10314" s="1">
        <v>19980701</v>
      </c>
      <c r="F10314" t="str">
        <f t="shared" si="322"/>
        <v>8576</v>
      </c>
      <c r="G10314" t="str">
        <f>SUBSTITUTE(SUBSTITUTE(SUBSTITUTE(LOWER(B10314), " ", "-"), "(",""), ")", "")</f>
        <v>insurance</v>
      </c>
      <c r="H10314" t="str">
        <f t="shared" si="323"/>
        <v>1998-07-01</v>
      </c>
      <c r="I10314" t="str">
        <f>IFERROR(CONCATENATE(LEFT(E10314,4),"-",MID(E10314,5,2),"-",RIGHT(E10314,2)), NULL)</f>
        <v>--</v>
      </c>
    </row>
    <row r="10315" spans="1:9" ht="13" x14ac:dyDescent="0.15">
      <c r="A10315" s="1" t="s">
        <v>7600</v>
      </c>
      <c r="B10315" s="1" t="s">
        <v>89</v>
      </c>
      <c r="C10315" s="1">
        <v>20</v>
      </c>
      <c r="D10315" s="1">
        <v>19980701</v>
      </c>
      <c r="F10315" t="str">
        <f t="shared" si="322"/>
        <v>8576</v>
      </c>
      <c r="G10315" t="str">
        <f>SUBSTITUTE(SUBSTITUTE(SUBSTITUTE(LOWER(B10315), " ", "-"), "(",""), ")", "")</f>
        <v>superannuation</v>
      </c>
      <c r="H10315" t="str">
        <f t="shared" si="323"/>
        <v>1998-07-01</v>
      </c>
      <c r="I10315" t="str">
        <f>IFERROR(CONCATENATE(LEFT(E10315,4),"-",MID(E10315,5,2),"-",RIGHT(E10315,2)), NULL)</f>
        <v>--</v>
      </c>
    </row>
    <row r="10316" spans="1:9" ht="13" x14ac:dyDescent="0.15">
      <c r="A10316" s="1" t="s">
        <v>7601</v>
      </c>
      <c r="B10316" s="1" t="s">
        <v>161</v>
      </c>
      <c r="C10316" s="1">
        <v>20</v>
      </c>
      <c r="D10316" s="1">
        <v>19980701</v>
      </c>
      <c r="F10316" t="str">
        <f t="shared" si="322"/>
        <v>8577</v>
      </c>
      <c r="G10316" t="str">
        <f>SUBSTITUTE(SUBSTITUTE(SUBSTITUTE(LOWER(B10316), " ", "-"), "(",""), ")", "")</f>
        <v>banking</v>
      </c>
      <c r="H10316" t="str">
        <f t="shared" si="323"/>
        <v>1998-07-01</v>
      </c>
      <c r="I10316" t="str">
        <f>IFERROR(CONCATENATE(LEFT(E10316,4),"-",MID(E10316,5,2),"-",RIGHT(E10316,2)), NULL)</f>
        <v>--</v>
      </c>
    </row>
    <row r="10317" spans="1:9" ht="13" x14ac:dyDescent="0.15">
      <c r="A10317" s="1" t="s">
        <v>7601</v>
      </c>
      <c r="B10317" s="1" t="s">
        <v>397</v>
      </c>
      <c r="C10317" s="1">
        <v>20</v>
      </c>
      <c r="D10317" s="1">
        <v>19980701</v>
      </c>
      <c r="F10317" t="str">
        <f t="shared" si="322"/>
        <v>8577</v>
      </c>
      <c r="G10317" t="str">
        <f>SUBSTITUTE(SUBSTITUTE(SUBSTITUTE(LOWER(B10317), " ", "-"), "(",""), ")", "")</f>
        <v>corporate-affairs</v>
      </c>
      <c r="H10317" t="str">
        <f t="shared" si="323"/>
        <v>1998-07-01</v>
      </c>
      <c r="I10317" t="str">
        <f>IFERROR(CONCATENATE(LEFT(E10317,4),"-",MID(E10317,5,2),"-",RIGHT(E10317,2)), NULL)</f>
        <v>--</v>
      </c>
    </row>
    <row r="10318" spans="1:9" ht="13" x14ac:dyDescent="0.15">
      <c r="A10318" s="1" t="s">
        <v>7601</v>
      </c>
      <c r="B10318" s="1" t="s">
        <v>165</v>
      </c>
      <c r="C10318" s="1">
        <v>20</v>
      </c>
      <c r="D10318" s="1">
        <v>19980701</v>
      </c>
      <c r="F10318" t="str">
        <f t="shared" si="322"/>
        <v>8577</v>
      </c>
      <c r="G10318" t="str">
        <f>SUBSTITUTE(SUBSTITUTE(SUBSTITUTE(LOWER(B10318), " ", "-"), "(",""), ")", "")</f>
        <v>insurance</v>
      </c>
      <c r="H10318" t="str">
        <f t="shared" si="323"/>
        <v>1998-07-01</v>
      </c>
      <c r="I10318" t="str">
        <f>IFERROR(CONCATENATE(LEFT(E10318,4),"-",MID(E10318,5,2),"-",RIGHT(E10318,2)), NULL)</f>
        <v>--</v>
      </c>
    </row>
    <row r="10319" spans="1:9" ht="13" x14ac:dyDescent="0.15">
      <c r="A10319" s="1" t="s">
        <v>7601</v>
      </c>
      <c r="B10319" s="1" t="s">
        <v>89</v>
      </c>
      <c r="C10319" s="1">
        <v>20</v>
      </c>
      <c r="D10319" s="1">
        <v>19980701</v>
      </c>
      <c r="F10319" t="str">
        <f t="shared" si="322"/>
        <v>8577</v>
      </c>
      <c r="G10319" t="str">
        <f>SUBSTITUTE(SUBSTITUTE(SUBSTITUTE(LOWER(B10319), " ", "-"), "(",""), ")", "")</f>
        <v>superannuation</v>
      </c>
      <c r="H10319" t="str">
        <f t="shared" si="323"/>
        <v>1998-07-01</v>
      </c>
      <c r="I10319" t="str">
        <f>IFERROR(CONCATENATE(LEFT(E10319,4),"-",MID(E10319,5,2),"-",RIGHT(E10319,2)), NULL)</f>
        <v>--</v>
      </c>
    </row>
    <row r="10320" spans="1:9" ht="13" x14ac:dyDescent="0.15">
      <c r="A10320" s="1" t="s">
        <v>7602</v>
      </c>
      <c r="B10320" s="1" t="s">
        <v>161</v>
      </c>
      <c r="C10320" s="1">
        <v>20</v>
      </c>
      <c r="D10320" s="1">
        <v>19980701</v>
      </c>
      <c r="F10320" t="str">
        <f t="shared" si="322"/>
        <v>8578</v>
      </c>
      <c r="G10320" t="str">
        <f>SUBSTITUTE(SUBSTITUTE(SUBSTITUTE(LOWER(B10320), " ", "-"), "(",""), ")", "")</f>
        <v>banking</v>
      </c>
      <c r="H10320" t="str">
        <f t="shared" si="323"/>
        <v>1998-07-01</v>
      </c>
      <c r="I10320" t="str">
        <f>IFERROR(CONCATENATE(LEFT(E10320,4),"-",MID(E10320,5,2),"-",RIGHT(E10320,2)), NULL)</f>
        <v>--</v>
      </c>
    </row>
    <row r="10321" spans="1:9" ht="13" x14ac:dyDescent="0.15">
      <c r="A10321" s="1" t="s">
        <v>7602</v>
      </c>
      <c r="B10321" s="1" t="s">
        <v>397</v>
      </c>
      <c r="C10321" s="1">
        <v>20</v>
      </c>
      <c r="D10321" s="1">
        <v>19980701</v>
      </c>
      <c r="F10321" t="str">
        <f t="shared" si="322"/>
        <v>8578</v>
      </c>
      <c r="G10321" t="str">
        <f>SUBSTITUTE(SUBSTITUTE(SUBSTITUTE(LOWER(B10321), " ", "-"), "(",""), ")", "")</f>
        <v>corporate-affairs</v>
      </c>
      <c r="H10321" t="str">
        <f t="shared" si="323"/>
        <v>1998-07-01</v>
      </c>
      <c r="I10321" t="str">
        <f>IFERROR(CONCATENATE(LEFT(E10321,4),"-",MID(E10321,5,2),"-",RIGHT(E10321,2)), NULL)</f>
        <v>--</v>
      </c>
    </row>
    <row r="10322" spans="1:9" ht="13" x14ac:dyDescent="0.15">
      <c r="A10322" s="1" t="s">
        <v>7602</v>
      </c>
      <c r="B10322" s="1" t="s">
        <v>165</v>
      </c>
      <c r="C10322" s="1">
        <v>20</v>
      </c>
      <c r="D10322" s="1">
        <v>19980701</v>
      </c>
      <c r="F10322" t="str">
        <f t="shared" si="322"/>
        <v>8578</v>
      </c>
      <c r="G10322" t="str">
        <f>SUBSTITUTE(SUBSTITUTE(SUBSTITUTE(LOWER(B10322), " ", "-"), "(",""), ")", "")</f>
        <v>insurance</v>
      </c>
      <c r="H10322" t="str">
        <f t="shared" si="323"/>
        <v>1998-07-01</v>
      </c>
      <c r="I10322" t="str">
        <f>IFERROR(CONCATENATE(LEFT(E10322,4),"-",MID(E10322,5,2),"-",RIGHT(E10322,2)), NULL)</f>
        <v>--</v>
      </c>
    </row>
    <row r="10323" spans="1:9" ht="13" x14ac:dyDescent="0.15">
      <c r="A10323" s="1" t="s">
        <v>7602</v>
      </c>
      <c r="B10323" s="1" t="s">
        <v>89</v>
      </c>
      <c r="C10323" s="1">
        <v>20</v>
      </c>
      <c r="D10323" s="1">
        <v>19980701</v>
      </c>
      <c r="F10323" t="str">
        <f t="shared" si="322"/>
        <v>8578</v>
      </c>
      <c r="G10323" t="str">
        <f>SUBSTITUTE(SUBSTITUTE(SUBSTITUTE(LOWER(B10323), " ", "-"), "(",""), ")", "")</f>
        <v>superannuation</v>
      </c>
      <c r="H10323" t="str">
        <f t="shared" si="323"/>
        <v>1998-07-01</v>
      </c>
      <c r="I10323" t="str">
        <f>IFERROR(CONCATENATE(LEFT(E10323,4),"-",MID(E10323,5,2),"-",RIGHT(E10323,2)), NULL)</f>
        <v>--</v>
      </c>
    </row>
    <row r="10324" spans="1:9" ht="13" x14ac:dyDescent="0.15">
      <c r="A10324" s="1" t="s">
        <v>7603</v>
      </c>
      <c r="B10324" s="1" t="s">
        <v>43</v>
      </c>
      <c r="C10324" s="1">
        <v>20</v>
      </c>
      <c r="D10324" s="1">
        <v>19980416</v>
      </c>
      <c r="F10324" t="str">
        <f t="shared" si="322"/>
        <v>8579</v>
      </c>
      <c r="G10324" t="str">
        <f>SUBSTITUTE(SUBSTITUTE(SUBSTITUTE(LOWER(B10324), " ", "-"), "(",""), ")", "")</f>
        <v>land-transport</v>
      </c>
      <c r="H10324" t="str">
        <f t="shared" si="323"/>
        <v>1998-04-16</v>
      </c>
      <c r="I10324" t="str">
        <f>IFERROR(CONCATENATE(LEFT(E10324,4),"-",MID(E10324,5,2),"-",RIGHT(E10324,2)), NULL)</f>
        <v>--</v>
      </c>
    </row>
    <row r="10325" spans="1:9" ht="13" x14ac:dyDescent="0.15">
      <c r="A10325" s="1" t="s">
        <v>7603</v>
      </c>
      <c r="B10325" s="1" t="s">
        <v>17</v>
      </c>
      <c r="C10325" s="1">
        <v>20</v>
      </c>
      <c r="D10325" s="1">
        <v>19980416</v>
      </c>
      <c r="F10325" t="str">
        <f t="shared" si="322"/>
        <v>8579</v>
      </c>
      <c r="G10325" t="str">
        <f>SUBSTITUTE(SUBSTITUTE(SUBSTITUTE(LOWER(B10325), " ", "-"), "(",""), ")", "")</f>
        <v>scientific-research</v>
      </c>
      <c r="H10325" t="str">
        <f t="shared" si="323"/>
        <v>1998-04-16</v>
      </c>
      <c r="I10325" t="str">
        <f>IFERROR(CONCATENATE(LEFT(E10325,4),"-",MID(E10325,5,2),"-",RIGHT(E10325,2)), NULL)</f>
        <v>--</v>
      </c>
    </row>
    <row r="10326" spans="1:9" ht="13" x14ac:dyDescent="0.15">
      <c r="A10326" s="1" t="s">
        <v>7603</v>
      </c>
      <c r="B10326" s="1" t="s">
        <v>53</v>
      </c>
      <c r="C10326" s="1">
        <v>20</v>
      </c>
      <c r="D10326" s="1">
        <v>19980416</v>
      </c>
      <c r="F10326" t="str">
        <f t="shared" si="322"/>
        <v>8579</v>
      </c>
      <c r="G10326" t="str">
        <f>SUBSTITUTE(SUBSTITUTE(SUBSTITUTE(LOWER(B10326), " ", "-"), "(",""), ")", "")</f>
        <v>secondary-industries</v>
      </c>
      <c r="H10326" t="str">
        <f t="shared" si="323"/>
        <v>1998-04-16</v>
      </c>
      <c r="I10326" t="str">
        <f>IFERROR(CONCATENATE(LEFT(E10326,4),"-",MID(E10326,5,2),"-",RIGHT(E10326,2)), NULL)</f>
        <v>--</v>
      </c>
    </row>
    <row r="10327" spans="1:9" ht="13" x14ac:dyDescent="0.15">
      <c r="A10327" s="1" t="s">
        <v>7603</v>
      </c>
      <c r="B10327" s="1" t="s">
        <v>148</v>
      </c>
      <c r="C10327" s="1">
        <v>20</v>
      </c>
      <c r="D10327" s="1">
        <v>19980416</v>
      </c>
      <c r="F10327" t="str">
        <f t="shared" si="322"/>
        <v>8579</v>
      </c>
      <c r="G10327" t="str">
        <f>SUBSTITUTE(SUBSTITUTE(SUBSTITUTE(LOWER(B10327), " ", "-"), "(",""), ")", "")</f>
        <v>social-and-economic-research</v>
      </c>
      <c r="H10327" t="str">
        <f t="shared" si="323"/>
        <v>1998-04-16</v>
      </c>
      <c r="I10327" t="str">
        <f>IFERROR(CONCATENATE(LEFT(E10327,4),"-",MID(E10327,5,2),"-",RIGHT(E10327,2)), NULL)</f>
        <v>--</v>
      </c>
    </row>
    <row r="10328" spans="1:9" ht="13" x14ac:dyDescent="0.15">
      <c r="A10328" s="1" t="s">
        <v>7604</v>
      </c>
      <c r="B10328" s="1" t="s">
        <v>466</v>
      </c>
      <c r="C10328" s="1">
        <v>20</v>
      </c>
      <c r="D10328" s="1">
        <v>19971201</v>
      </c>
      <c r="E10328" s="1">
        <v>20141201</v>
      </c>
      <c r="F10328" t="str">
        <f t="shared" si="322"/>
        <v>8580</v>
      </c>
      <c r="G10328" t="str">
        <f>SUBSTITUTE(SUBSTITUTE(SUBSTITUTE(LOWER(B10328), " ", "-"), "(",""), ")", "")</f>
        <v>health-insurance</v>
      </c>
      <c r="H10328" t="str">
        <f t="shared" si="323"/>
        <v>1997-12-01</v>
      </c>
      <c r="I10328" t="str">
        <f>IFERROR(CONCATENATE(LEFT(E10328,4),"-",MID(E10328,5,2),"-",RIGHT(E10328,2)), NULL)</f>
        <v>2014-12-01</v>
      </c>
    </row>
    <row r="10329" spans="1:9" ht="13" x14ac:dyDescent="0.15">
      <c r="A10329" s="1" t="s">
        <v>7605</v>
      </c>
      <c r="B10329" s="1" t="s">
        <v>17</v>
      </c>
      <c r="C10329" s="1">
        <v>20</v>
      </c>
      <c r="D10329" s="1">
        <v>19581020</v>
      </c>
      <c r="F10329" t="str">
        <f t="shared" si="322"/>
        <v>8581</v>
      </c>
      <c r="G10329" t="str">
        <f>SUBSTITUTE(SUBSTITUTE(SUBSTITUTE(LOWER(B10329), " ", "-"), "(",""), ")", "")</f>
        <v>scientific-research</v>
      </c>
      <c r="H10329" t="str">
        <f t="shared" si="323"/>
        <v>1958-10-20</v>
      </c>
      <c r="I10329" t="str">
        <f>IFERROR(CONCATENATE(LEFT(E10329,4),"-",MID(E10329,5,2),"-",RIGHT(E10329,2)), NULL)</f>
        <v>--</v>
      </c>
    </row>
    <row r="10330" spans="1:9" ht="13" x14ac:dyDescent="0.15">
      <c r="A10330" s="1" t="s">
        <v>7606</v>
      </c>
      <c r="B10330" s="1" t="s">
        <v>661</v>
      </c>
      <c r="C10330" s="1">
        <v>20</v>
      </c>
      <c r="D10330" s="1">
        <v>19980701</v>
      </c>
      <c r="F10330" t="str">
        <f t="shared" si="322"/>
        <v>8582</v>
      </c>
      <c r="G10330" t="str">
        <f>SUBSTITUTE(SUBSTITUTE(SUBSTITUTE(LOWER(B10330), " ", "-"), "(",""), ")", "")</f>
        <v>rehabilitation</v>
      </c>
      <c r="H10330" t="str">
        <f t="shared" si="323"/>
        <v>1998-07-01</v>
      </c>
      <c r="I10330" t="str">
        <f>IFERROR(CONCATENATE(LEFT(E10330,4),"-",MID(E10330,5,2),"-",RIGHT(E10330,2)), NULL)</f>
        <v>--</v>
      </c>
    </row>
    <row r="10331" spans="1:9" ht="13" x14ac:dyDescent="0.15">
      <c r="A10331" s="1" t="s">
        <v>7607</v>
      </c>
      <c r="B10331" s="1" t="s">
        <v>742</v>
      </c>
      <c r="C10331" s="1">
        <v>20</v>
      </c>
      <c r="D10331" s="1">
        <v>19951106</v>
      </c>
      <c r="F10331" t="str">
        <f t="shared" si="322"/>
        <v>8583</v>
      </c>
      <c r="G10331" t="str">
        <f>SUBSTITUTE(SUBSTITUTE(SUBSTITUTE(LOWER(B10331), " ", "-"), "(",""), ")", "")</f>
        <v>consumer-affairs</v>
      </c>
      <c r="H10331" t="str">
        <f t="shared" si="323"/>
        <v>1995-11-06</v>
      </c>
      <c r="I10331" t="str">
        <f>IFERROR(CONCATENATE(LEFT(E10331,4),"-",MID(E10331,5,2),"-",RIGHT(E10331,2)), NULL)</f>
        <v>--</v>
      </c>
    </row>
    <row r="10332" spans="1:9" ht="13" x14ac:dyDescent="0.15">
      <c r="A10332" s="1" t="s">
        <v>7607</v>
      </c>
      <c r="B10332" s="1" t="s">
        <v>333</v>
      </c>
      <c r="C10332" s="1">
        <v>20</v>
      </c>
      <c r="D10332" s="1">
        <v>19951106</v>
      </c>
      <c r="F10332" t="str">
        <f t="shared" si="322"/>
        <v>8583</v>
      </c>
      <c r="G10332" t="str">
        <f>SUBSTITUTE(SUBSTITUTE(SUBSTITUTE(LOWER(B10332), " ", "-"), "(",""), ")", "")</f>
        <v>trade-practices</v>
      </c>
      <c r="H10332" t="str">
        <f t="shared" si="323"/>
        <v>1995-11-06</v>
      </c>
      <c r="I10332" t="str">
        <f>IFERROR(CONCATENATE(LEFT(E10332,4),"-",MID(E10332,5,2),"-",RIGHT(E10332,2)), NULL)</f>
        <v>--</v>
      </c>
    </row>
    <row r="10333" spans="1:9" ht="13" x14ac:dyDescent="0.15">
      <c r="A10333" s="1" t="s">
        <v>7608</v>
      </c>
      <c r="B10333" s="1" t="s">
        <v>161</v>
      </c>
      <c r="C10333" s="1">
        <v>20</v>
      </c>
      <c r="D10333" s="1">
        <v>19980701</v>
      </c>
      <c r="F10333" t="str">
        <f t="shared" si="322"/>
        <v>8584</v>
      </c>
      <c r="G10333" t="str">
        <f>SUBSTITUTE(SUBSTITUTE(SUBSTITUTE(LOWER(B10333), " ", "-"), "(",""), ")", "")</f>
        <v>banking</v>
      </c>
      <c r="H10333" t="str">
        <f t="shared" si="323"/>
        <v>1998-07-01</v>
      </c>
      <c r="I10333" t="str">
        <f>IFERROR(CONCATENATE(LEFT(E10333,4),"-",MID(E10333,5,2),"-",RIGHT(E10333,2)), NULL)</f>
        <v>--</v>
      </c>
    </row>
    <row r="10334" spans="1:9" ht="13" x14ac:dyDescent="0.15">
      <c r="A10334" s="1" t="s">
        <v>7608</v>
      </c>
      <c r="B10334" s="1" t="s">
        <v>397</v>
      </c>
      <c r="C10334" s="1">
        <v>20</v>
      </c>
      <c r="D10334" s="1">
        <v>19980701</v>
      </c>
      <c r="F10334" t="str">
        <f t="shared" si="322"/>
        <v>8584</v>
      </c>
      <c r="G10334" t="str">
        <f>SUBSTITUTE(SUBSTITUTE(SUBSTITUTE(LOWER(B10334), " ", "-"), "(",""), ")", "")</f>
        <v>corporate-affairs</v>
      </c>
      <c r="H10334" t="str">
        <f t="shared" si="323"/>
        <v>1998-07-01</v>
      </c>
      <c r="I10334" t="str">
        <f>IFERROR(CONCATENATE(LEFT(E10334,4),"-",MID(E10334,5,2),"-",RIGHT(E10334,2)), NULL)</f>
        <v>--</v>
      </c>
    </row>
    <row r="10335" spans="1:9" ht="13" x14ac:dyDescent="0.15">
      <c r="A10335" s="1" t="s">
        <v>7608</v>
      </c>
      <c r="B10335" s="1" t="s">
        <v>165</v>
      </c>
      <c r="C10335" s="1">
        <v>20</v>
      </c>
      <c r="D10335" s="1">
        <v>19980701</v>
      </c>
      <c r="F10335" t="str">
        <f t="shared" si="322"/>
        <v>8584</v>
      </c>
      <c r="G10335" t="str">
        <f>SUBSTITUTE(SUBSTITUTE(SUBSTITUTE(LOWER(B10335), " ", "-"), "(",""), ")", "")</f>
        <v>insurance</v>
      </c>
      <c r="H10335" t="str">
        <f t="shared" si="323"/>
        <v>1998-07-01</v>
      </c>
      <c r="I10335" t="str">
        <f>IFERROR(CONCATENATE(LEFT(E10335,4),"-",MID(E10335,5,2),"-",RIGHT(E10335,2)), NULL)</f>
        <v>--</v>
      </c>
    </row>
    <row r="10336" spans="1:9" ht="13" x14ac:dyDescent="0.15">
      <c r="A10336" s="1" t="s">
        <v>7608</v>
      </c>
      <c r="B10336" s="1" t="s">
        <v>89</v>
      </c>
      <c r="C10336" s="1">
        <v>20</v>
      </c>
      <c r="D10336" s="1">
        <v>19980701</v>
      </c>
      <c r="F10336" t="str">
        <f t="shared" si="322"/>
        <v>8584</v>
      </c>
      <c r="G10336" t="str">
        <f>SUBSTITUTE(SUBSTITUTE(SUBSTITUTE(LOWER(B10336), " ", "-"), "(",""), ")", "")</f>
        <v>superannuation</v>
      </c>
      <c r="H10336" t="str">
        <f t="shared" si="323"/>
        <v>1998-07-01</v>
      </c>
      <c r="I10336" t="str">
        <f>IFERROR(CONCATENATE(LEFT(E10336,4),"-",MID(E10336,5,2),"-",RIGHT(E10336,2)), NULL)</f>
        <v>--</v>
      </c>
    </row>
    <row r="10337" spans="1:9" ht="13" x14ac:dyDescent="0.15">
      <c r="A10337" s="1" t="s">
        <v>7609</v>
      </c>
      <c r="B10337" s="1" t="s">
        <v>161</v>
      </c>
      <c r="C10337" s="1">
        <v>20</v>
      </c>
      <c r="D10337" s="1">
        <v>19980701</v>
      </c>
      <c r="F10337" t="str">
        <f t="shared" si="322"/>
        <v>8585</v>
      </c>
      <c r="G10337" t="str">
        <f>SUBSTITUTE(SUBSTITUTE(SUBSTITUTE(LOWER(B10337), " ", "-"), "(",""), ")", "")</f>
        <v>banking</v>
      </c>
      <c r="H10337" t="str">
        <f t="shared" si="323"/>
        <v>1998-07-01</v>
      </c>
      <c r="I10337" t="str">
        <f>IFERROR(CONCATENATE(LEFT(E10337,4),"-",MID(E10337,5,2),"-",RIGHT(E10337,2)), NULL)</f>
        <v>--</v>
      </c>
    </row>
    <row r="10338" spans="1:9" ht="13" x14ac:dyDescent="0.15">
      <c r="A10338" s="1" t="s">
        <v>7609</v>
      </c>
      <c r="B10338" s="1" t="s">
        <v>397</v>
      </c>
      <c r="C10338" s="1">
        <v>20</v>
      </c>
      <c r="D10338" s="1">
        <v>19980701</v>
      </c>
      <c r="F10338" t="str">
        <f t="shared" si="322"/>
        <v>8585</v>
      </c>
      <c r="G10338" t="str">
        <f>SUBSTITUTE(SUBSTITUTE(SUBSTITUTE(LOWER(B10338), " ", "-"), "(",""), ")", "")</f>
        <v>corporate-affairs</v>
      </c>
      <c r="H10338" t="str">
        <f t="shared" si="323"/>
        <v>1998-07-01</v>
      </c>
      <c r="I10338" t="str">
        <f>IFERROR(CONCATENATE(LEFT(E10338,4),"-",MID(E10338,5,2),"-",RIGHT(E10338,2)), NULL)</f>
        <v>--</v>
      </c>
    </row>
    <row r="10339" spans="1:9" ht="13" x14ac:dyDescent="0.15">
      <c r="A10339" s="1" t="s">
        <v>7609</v>
      </c>
      <c r="B10339" s="1" t="s">
        <v>165</v>
      </c>
      <c r="C10339" s="1">
        <v>20</v>
      </c>
      <c r="D10339" s="1">
        <v>19980701</v>
      </c>
      <c r="F10339" t="str">
        <f t="shared" si="322"/>
        <v>8585</v>
      </c>
      <c r="G10339" t="str">
        <f>SUBSTITUTE(SUBSTITUTE(SUBSTITUTE(LOWER(B10339), " ", "-"), "(",""), ")", "")</f>
        <v>insurance</v>
      </c>
      <c r="H10339" t="str">
        <f t="shared" si="323"/>
        <v>1998-07-01</v>
      </c>
      <c r="I10339" t="str">
        <f>IFERROR(CONCATENATE(LEFT(E10339,4),"-",MID(E10339,5,2),"-",RIGHT(E10339,2)), NULL)</f>
        <v>--</v>
      </c>
    </row>
    <row r="10340" spans="1:9" ht="13" x14ac:dyDescent="0.15">
      <c r="A10340" s="1" t="s">
        <v>7609</v>
      </c>
      <c r="B10340" s="1" t="s">
        <v>89</v>
      </c>
      <c r="C10340" s="1">
        <v>20</v>
      </c>
      <c r="D10340" s="1">
        <v>19980701</v>
      </c>
      <c r="F10340" t="str">
        <f t="shared" si="322"/>
        <v>8585</v>
      </c>
      <c r="G10340" t="str">
        <f>SUBSTITUTE(SUBSTITUTE(SUBSTITUTE(LOWER(B10340), " ", "-"), "(",""), ")", "")</f>
        <v>superannuation</v>
      </c>
      <c r="H10340" t="str">
        <f t="shared" si="323"/>
        <v>1998-07-01</v>
      </c>
      <c r="I10340" t="str">
        <f>IFERROR(CONCATENATE(LEFT(E10340,4),"-",MID(E10340,5,2),"-",RIGHT(E10340,2)), NULL)</f>
        <v>--</v>
      </c>
    </row>
    <row r="10341" spans="1:9" ht="13" x14ac:dyDescent="0.15">
      <c r="A10341" s="1" t="s">
        <v>7610</v>
      </c>
      <c r="B10341" s="1" t="s">
        <v>161</v>
      </c>
      <c r="C10341" s="1">
        <v>20</v>
      </c>
      <c r="D10341" s="1">
        <v>19980701</v>
      </c>
      <c r="F10341" t="str">
        <f t="shared" si="322"/>
        <v>8586</v>
      </c>
      <c r="G10341" t="str">
        <f>SUBSTITUTE(SUBSTITUTE(SUBSTITUTE(LOWER(B10341), " ", "-"), "(",""), ")", "")</f>
        <v>banking</v>
      </c>
      <c r="H10341" t="str">
        <f t="shared" si="323"/>
        <v>1998-07-01</v>
      </c>
      <c r="I10341" t="str">
        <f>IFERROR(CONCATENATE(LEFT(E10341,4),"-",MID(E10341,5,2),"-",RIGHT(E10341,2)), NULL)</f>
        <v>--</v>
      </c>
    </row>
    <row r="10342" spans="1:9" ht="13" x14ac:dyDescent="0.15">
      <c r="A10342" s="1" t="s">
        <v>7610</v>
      </c>
      <c r="B10342" s="1" t="s">
        <v>397</v>
      </c>
      <c r="C10342" s="1">
        <v>20</v>
      </c>
      <c r="D10342" s="1">
        <v>19980701</v>
      </c>
      <c r="F10342" t="str">
        <f t="shared" si="322"/>
        <v>8586</v>
      </c>
      <c r="G10342" t="str">
        <f>SUBSTITUTE(SUBSTITUTE(SUBSTITUTE(LOWER(B10342), " ", "-"), "(",""), ")", "")</f>
        <v>corporate-affairs</v>
      </c>
      <c r="H10342" t="str">
        <f t="shared" si="323"/>
        <v>1998-07-01</v>
      </c>
      <c r="I10342" t="str">
        <f>IFERROR(CONCATENATE(LEFT(E10342,4),"-",MID(E10342,5,2),"-",RIGHT(E10342,2)), NULL)</f>
        <v>--</v>
      </c>
    </row>
    <row r="10343" spans="1:9" ht="13" x14ac:dyDescent="0.15">
      <c r="A10343" s="1" t="s">
        <v>7610</v>
      </c>
      <c r="B10343" s="1" t="s">
        <v>165</v>
      </c>
      <c r="C10343" s="1">
        <v>20</v>
      </c>
      <c r="D10343" s="1">
        <v>19980701</v>
      </c>
      <c r="F10343" t="str">
        <f t="shared" si="322"/>
        <v>8586</v>
      </c>
      <c r="G10343" t="str">
        <f>SUBSTITUTE(SUBSTITUTE(SUBSTITUTE(LOWER(B10343), " ", "-"), "(",""), ")", "")</f>
        <v>insurance</v>
      </c>
      <c r="H10343" t="str">
        <f t="shared" si="323"/>
        <v>1998-07-01</v>
      </c>
      <c r="I10343" t="str">
        <f>IFERROR(CONCATENATE(LEFT(E10343,4),"-",MID(E10343,5,2),"-",RIGHT(E10343,2)), NULL)</f>
        <v>--</v>
      </c>
    </row>
    <row r="10344" spans="1:9" ht="13" x14ac:dyDescent="0.15">
      <c r="A10344" s="1" t="s">
        <v>7610</v>
      </c>
      <c r="B10344" s="1" t="s">
        <v>89</v>
      </c>
      <c r="C10344" s="1">
        <v>20</v>
      </c>
      <c r="D10344" s="1">
        <v>19980701</v>
      </c>
      <c r="F10344" t="str">
        <f t="shared" si="322"/>
        <v>8586</v>
      </c>
      <c r="G10344" t="str">
        <f>SUBSTITUTE(SUBSTITUTE(SUBSTITUTE(LOWER(B10344), " ", "-"), "(",""), ")", "")</f>
        <v>superannuation</v>
      </c>
      <c r="H10344" t="str">
        <f t="shared" si="323"/>
        <v>1998-07-01</v>
      </c>
      <c r="I10344" t="str">
        <f>IFERROR(CONCATENATE(LEFT(E10344,4),"-",MID(E10344,5,2),"-",RIGHT(E10344,2)), NULL)</f>
        <v>--</v>
      </c>
    </row>
    <row r="10345" spans="1:9" ht="13" x14ac:dyDescent="0.15">
      <c r="A10345" s="1" t="s">
        <v>7611</v>
      </c>
      <c r="B10345" s="1" t="s">
        <v>161</v>
      </c>
      <c r="C10345" s="1">
        <v>20</v>
      </c>
      <c r="D10345" s="1">
        <v>19980701</v>
      </c>
      <c r="F10345" t="str">
        <f t="shared" si="322"/>
        <v>8587</v>
      </c>
      <c r="G10345" t="str">
        <f>SUBSTITUTE(SUBSTITUTE(SUBSTITUTE(LOWER(B10345), " ", "-"), "(",""), ")", "")</f>
        <v>banking</v>
      </c>
      <c r="H10345" t="str">
        <f t="shared" si="323"/>
        <v>1998-07-01</v>
      </c>
      <c r="I10345" t="str">
        <f>IFERROR(CONCATENATE(LEFT(E10345,4),"-",MID(E10345,5,2),"-",RIGHT(E10345,2)), NULL)</f>
        <v>--</v>
      </c>
    </row>
    <row r="10346" spans="1:9" ht="13" x14ac:dyDescent="0.15">
      <c r="A10346" s="1" t="s">
        <v>7611</v>
      </c>
      <c r="B10346" s="1" t="s">
        <v>397</v>
      </c>
      <c r="C10346" s="1">
        <v>20</v>
      </c>
      <c r="D10346" s="1">
        <v>19980701</v>
      </c>
      <c r="F10346" t="str">
        <f t="shared" si="322"/>
        <v>8587</v>
      </c>
      <c r="G10346" t="str">
        <f>SUBSTITUTE(SUBSTITUTE(SUBSTITUTE(LOWER(B10346), " ", "-"), "(",""), ")", "")</f>
        <v>corporate-affairs</v>
      </c>
      <c r="H10346" t="str">
        <f t="shared" si="323"/>
        <v>1998-07-01</v>
      </c>
      <c r="I10346" t="str">
        <f>IFERROR(CONCATENATE(LEFT(E10346,4),"-",MID(E10346,5,2),"-",RIGHT(E10346,2)), NULL)</f>
        <v>--</v>
      </c>
    </row>
    <row r="10347" spans="1:9" ht="13" x14ac:dyDescent="0.15">
      <c r="A10347" s="1" t="s">
        <v>7611</v>
      </c>
      <c r="B10347" s="1" t="s">
        <v>165</v>
      </c>
      <c r="C10347" s="1">
        <v>20</v>
      </c>
      <c r="D10347" s="1">
        <v>19980701</v>
      </c>
      <c r="F10347" t="str">
        <f t="shared" si="322"/>
        <v>8587</v>
      </c>
      <c r="G10347" t="str">
        <f>SUBSTITUTE(SUBSTITUTE(SUBSTITUTE(LOWER(B10347), " ", "-"), "(",""), ")", "")</f>
        <v>insurance</v>
      </c>
      <c r="H10347" t="str">
        <f t="shared" si="323"/>
        <v>1998-07-01</v>
      </c>
      <c r="I10347" t="str">
        <f>IFERROR(CONCATENATE(LEFT(E10347,4),"-",MID(E10347,5,2),"-",RIGHT(E10347,2)), NULL)</f>
        <v>--</v>
      </c>
    </row>
    <row r="10348" spans="1:9" ht="13" x14ac:dyDescent="0.15">
      <c r="A10348" s="1" t="s">
        <v>7611</v>
      </c>
      <c r="B10348" s="1" t="s">
        <v>89</v>
      </c>
      <c r="C10348" s="1">
        <v>20</v>
      </c>
      <c r="D10348" s="1">
        <v>19980701</v>
      </c>
      <c r="F10348" t="str">
        <f t="shared" si="322"/>
        <v>8587</v>
      </c>
      <c r="G10348" t="str">
        <f>SUBSTITUTE(SUBSTITUTE(SUBSTITUTE(LOWER(B10348), " ", "-"), "(",""), ")", "")</f>
        <v>superannuation</v>
      </c>
      <c r="H10348" t="str">
        <f t="shared" si="323"/>
        <v>1998-07-01</v>
      </c>
      <c r="I10348" t="str">
        <f>IFERROR(CONCATENATE(LEFT(E10348,4),"-",MID(E10348,5,2),"-",RIGHT(E10348,2)), NULL)</f>
        <v>--</v>
      </c>
    </row>
    <row r="10349" spans="1:9" ht="13" x14ac:dyDescent="0.15">
      <c r="A10349" s="1" t="s">
        <v>7612</v>
      </c>
      <c r="B10349" s="1" t="s">
        <v>161</v>
      </c>
      <c r="C10349" s="1">
        <v>20</v>
      </c>
      <c r="D10349" s="1">
        <v>19980701</v>
      </c>
      <c r="F10349" t="str">
        <f t="shared" si="322"/>
        <v>8588</v>
      </c>
      <c r="G10349" t="str">
        <f>SUBSTITUTE(SUBSTITUTE(SUBSTITUTE(LOWER(B10349), " ", "-"), "(",""), ")", "")</f>
        <v>banking</v>
      </c>
      <c r="H10349" t="str">
        <f t="shared" si="323"/>
        <v>1998-07-01</v>
      </c>
      <c r="I10349" t="str">
        <f>IFERROR(CONCATENATE(LEFT(E10349,4),"-",MID(E10349,5,2),"-",RIGHT(E10349,2)), NULL)</f>
        <v>--</v>
      </c>
    </row>
    <row r="10350" spans="1:9" ht="13" x14ac:dyDescent="0.15">
      <c r="A10350" s="1" t="s">
        <v>7612</v>
      </c>
      <c r="B10350" s="1" t="s">
        <v>165</v>
      </c>
      <c r="C10350" s="1">
        <v>20</v>
      </c>
      <c r="D10350" s="1">
        <v>19980701</v>
      </c>
      <c r="F10350" t="str">
        <f t="shared" si="322"/>
        <v>8588</v>
      </c>
      <c r="G10350" t="str">
        <f>SUBSTITUTE(SUBSTITUTE(SUBSTITUTE(LOWER(B10350), " ", "-"), "(",""), ")", "")</f>
        <v>insurance</v>
      </c>
      <c r="H10350" t="str">
        <f t="shared" si="323"/>
        <v>1998-07-01</v>
      </c>
      <c r="I10350" t="str">
        <f>IFERROR(CONCATENATE(LEFT(E10350,4),"-",MID(E10350,5,2),"-",RIGHT(E10350,2)), NULL)</f>
        <v>--</v>
      </c>
    </row>
    <row r="10351" spans="1:9" ht="13" x14ac:dyDescent="0.15">
      <c r="A10351" s="1" t="s">
        <v>7612</v>
      </c>
      <c r="B10351" s="1" t="s">
        <v>89</v>
      </c>
      <c r="C10351" s="1">
        <v>20</v>
      </c>
      <c r="D10351" s="1">
        <v>19980701</v>
      </c>
      <c r="F10351" t="str">
        <f t="shared" si="322"/>
        <v>8588</v>
      </c>
      <c r="G10351" t="str">
        <f>SUBSTITUTE(SUBSTITUTE(SUBSTITUTE(LOWER(B10351), " ", "-"), "(",""), ")", "")</f>
        <v>superannuation</v>
      </c>
      <c r="H10351" t="str">
        <f t="shared" si="323"/>
        <v>1998-07-01</v>
      </c>
      <c r="I10351" t="str">
        <f>IFERROR(CONCATENATE(LEFT(E10351,4),"-",MID(E10351,5,2),"-",RIGHT(E10351,2)), NULL)</f>
        <v>--</v>
      </c>
    </row>
    <row r="10352" spans="1:9" ht="13" x14ac:dyDescent="0.15">
      <c r="A10352" s="1" t="s">
        <v>7613</v>
      </c>
      <c r="B10352" s="1" t="s">
        <v>466</v>
      </c>
      <c r="C10352" s="1">
        <v>20</v>
      </c>
      <c r="D10352" s="1">
        <v>19971201</v>
      </c>
      <c r="E10352" s="1">
        <v>20141201</v>
      </c>
      <c r="F10352" t="str">
        <f t="shared" si="322"/>
        <v>8589</v>
      </c>
      <c r="G10352" t="str">
        <f>SUBSTITUTE(SUBSTITUTE(SUBSTITUTE(LOWER(B10352), " ", "-"), "(",""), ")", "")</f>
        <v>health-insurance</v>
      </c>
      <c r="H10352" t="str">
        <f t="shared" si="323"/>
        <v>1997-12-01</v>
      </c>
      <c r="I10352" t="str">
        <f>IFERROR(CONCATENATE(LEFT(E10352,4),"-",MID(E10352,5,2),"-",RIGHT(E10352,2)), NULL)</f>
        <v>2014-12-01</v>
      </c>
    </row>
    <row r="10353" spans="1:9" ht="13" x14ac:dyDescent="0.15">
      <c r="A10353" s="1" t="s">
        <v>7614</v>
      </c>
      <c r="B10353" s="1" t="s">
        <v>441</v>
      </c>
      <c r="C10353" s="1">
        <v>20</v>
      </c>
      <c r="D10353" s="1">
        <v>19640301</v>
      </c>
      <c r="E10353" s="1">
        <v>19680930</v>
      </c>
      <c r="F10353" t="str">
        <f t="shared" si="322"/>
        <v>0859</v>
      </c>
      <c r="G10353" t="str">
        <f>SUBSTITUTE(SUBSTITUTE(SUBSTITUTE(LOWER(B10353), " ", "-"), "(",""), ")", "")</f>
        <v>forestry-regulation</v>
      </c>
      <c r="H10353" t="str">
        <f t="shared" si="323"/>
        <v>1964-03-01</v>
      </c>
      <c r="I10353" t="str">
        <f>IFERROR(CONCATENATE(LEFT(E10353,4),"-",MID(E10353,5,2),"-",RIGHT(E10353,2)), NULL)</f>
        <v>1968-09-30</v>
      </c>
    </row>
    <row r="10354" spans="1:9" ht="13" x14ac:dyDescent="0.15">
      <c r="A10354" s="1" t="s">
        <v>7615</v>
      </c>
      <c r="B10354" s="1" t="s">
        <v>101</v>
      </c>
      <c r="C10354" s="1">
        <v>20</v>
      </c>
      <c r="D10354" s="1">
        <v>19420115</v>
      </c>
      <c r="E10354" s="1">
        <v>19561203</v>
      </c>
      <c r="F10354" t="str">
        <f t="shared" si="322"/>
        <v>8590</v>
      </c>
      <c r="G10354" t="str">
        <f>SUBSTITUTE(SUBSTITUTE(SUBSTITUTE(LOWER(B10354), " ", "-"), "(",""), ")", "")</f>
        <v>air-force-commands</v>
      </c>
      <c r="H10354" t="str">
        <f t="shared" si="323"/>
        <v>1942-01-15</v>
      </c>
      <c r="I10354" t="str">
        <f>IFERROR(CONCATENATE(LEFT(E10354,4),"-",MID(E10354,5,2),"-",RIGHT(E10354,2)), NULL)</f>
        <v>1956-12-03</v>
      </c>
    </row>
    <row r="10355" spans="1:9" ht="13" x14ac:dyDescent="0.15">
      <c r="A10355" s="1" t="s">
        <v>7616</v>
      </c>
      <c r="B10355" s="1" t="s">
        <v>101</v>
      </c>
      <c r="C10355" s="1">
        <v>20</v>
      </c>
      <c r="D10355" s="1">
        <v>19440414</v>
      </c>
      <c r="E10355" s="1">
        <v>19451201</v>
      </c>
      <c r="F10355" t="str">
        <f t="shared" si="322"/>
        <v>8592</v>
      </c>
      <c r="G10355" t="str">
        <f>SUBSTITUTE(SUBSTITUTE(SUBSTITUTE(LOWER(B10355), " ", "-"), "(",""), ")", "")</f>
        <v>air-force-commands</v>
      </c>
      <c r="H10355" t="str">
        <f t="shared" si="323"/>
        <v>1944-04-14</v>
      </c>
      <c r="I10355" t="str">
        <f>IFERROR(CONCATENATE(LEFT(E10355,4),"-",MID(E10355,5,2),"-",RIGHT(E10355,2)), NULL)</f>
        <v>1945-12-01</v>
      </c>
    </row>
    <row r="10356" spans="1:9" ht="13" x14ac:dyDescent="0.15">
      <c r="A10356" s="1" t="s">
        <v>7617</v>
      </c>
      <c r="B10356" s="1" t="s">
        <v>101</v>
      </c>
      <c r="C10356" s="1">
        <v>20</v>
      </c>
      <c r="D10356" s="1">
        <v>19410802</v>
      </c>
      <c r="E10356" s="1">
        <v>19530901</v>
      </c>
      <c r="F10356" t="str">
        <f t="shared" si="322"/>
        <v>8593</v>
      </c>
      <c r="G10356" t="str">
        <f>SUBSTITUTE(SUBSTITUTE(SUBSTITUTE(LOWER(B10356), " ", "-"), "(",""), ")", "")</f>
        <v>air-force-commands</v>
      </c>
      <c r="H10356" t="str">
        <f t="shared" si="323"/>
        <v>1941-08-02</v>
      </c>
      <c r="I10356" t="str">
        <f>IFERROR(CONCATENATE(LEFT(E10356,4),"-",MID(E10356,5,2),"-",RIGHT(E10356,2)), NULL)</f>
        <v>1953-09-01</v>
      </c>
    </row>
    <row r="10357" spans="1:9" ht="13" x14ac:dyDescent="0.15">
      <c r="A10357" s="1" t="s">
        <v>7618</v>
      </c>
      <c r="B10357" s="1" t="s">
        <v>101</v>
      </c>
      <c r="C10357" s="1">
        <v>20</v>
      </c>
      <c r="D10357" s="1">
        <v>19410109</v>
      </c>
      <c r="E10357" s="1">
        <v>19561123</v>
      </c>
      <c r="F10357" t="str">
        <f t="shared" si="322"/>
        <v>8594</v>
      </c>
      <c r="G10357" t="str">
        <f>SUBSTITUTE(SUBSTITUTE(SUBSTITUTE(LOWER(B10357), " ", "-"), "(",""), ")", "")</f>
        <v>air-force-commands</v>
      </c>
      <c r="H10357" t="str">
        <f t="shared" si="323"/>
        <v>1941-01-09</v>
      </c>
      <c r="I10357" t="str">
        <f>IFERROR(CONCATENATE(LEFT(E10357,4),"-",MID(E10357,5,2),"-",RIGHT(E10357,2)), NULL)</f>
        <v>1956-11-23</v>
      </c>
    </row>
    <row r="10358" spans="1:9" ht="13" x14ac:dyDescent="0.15">
      <c r="A10358" s="1" t="s">
        <v>7619</v>
      </c>
      <c r="B10358" s="1" t="s">
        <v>520</v>
      </c>
      <c r="C10358" s="1">
        <v>20</v>
      </c>
      <c r="D10358" s="1">
        <v>19980831</v>
      </c>
      <c r="F10358" t="str">
        <f t="shared" si="322"/>
        <v>8595</v>
      </c>
      <c r="G10358" t="str">
        <f>SUBSTITUTE(SUBSTITUTE(SUBSTITUTE(LOWER(B10358), " ", "-"), "(",""), ")", "")</f>
        <v>energy</v>
      </c>
      <c r="H10358" t="str">
        <f t="shared" si="323"/>
        <v>1998-08-31</v>
      </c>
      <c r="I10358" t="str">
        <f>IFERROR(CONCATENATE(LEFT(E10358,4),"-",MID(E10358,5,2),"-",RIGHT(E10358,2)), NULL)</f>
        <v>--</v>
      </c>
    </row>
    <row r="10359" spans="1:9" ht="13" x14ac:dyDescent="0.15">
      <c r="A10359" s="1" t="s">
        <v>7620</v>
      </c>
      <c r="B10359" s="1" t="s">
        <v>101</v>
      </c>
      <c r="C10359" s="1">
        <v>20</v>
      </c>
      <c r="D10359" s="1">
        <v>19420909</v>
      </c>
      <c r="E10359" s="1">
        <v>19460719</v>
      </c>
      <c r="F10359" t="str">
        <f t="shared" si="322"/>
        <v>8596</v>
      </c>
      <c r="G10359" t="str">
        <f>SUBSTITUTE(SUBSTITUTE(SUBSTITUTE(LOWER(B10359), " ", "-"), "(",""), ")", "")</f>
        <v>air-force-commands</v>
      </c>
      <c r="H10359" t="str">
        <f t="shared" si="323"/>
        <v>1942-09-09</v>
      </c>
      <c r="I10359" t="str">
        <f>IFERROR(CONCATENATE(LEFT(E10359,4),"-",MID(E10359,5,2),"-",RIGHT(E10359,2)), NULL)</f>
        <v>1946-07-19</v>
      </c>
    </row>
    <row r="10360" spans="1:9" ht="13" x14ac:dyDescent="0.15">
      <c r="A10360" s="1" t="s">
        <v>7621</v>
      </c>
      <c r="B10360" s="1" t="s">
        <v>466</v>
      </c>
      <c r="C10360" s="1">
        <v>20</v>
      </c>
      <c r="D10360" s="1">
        <v>19971201</v>
      </c>
      <c r="E10360" s="1">
        <v>20141201</v>
      </c>
      <c r="F10360" t="str">
        <f t="shared" si="322"/>
        <v>8597</v>
      </c>
      <c r="G10360" t="str">
        <f>SUBSTITUTE(SUBSTITUTE(SUBSTITUTE(LOWER(B10360), " ", "-"), "(",""), ")", "")</f>
        <v>health-insurance</v>
      </c>
      <c r="H10360" t="str">
        <f t="shared" si="323"/>
        <v>1997-12-01</v>
      </c>
      <c r="I10360" t="str">
        <f>IFERROR(CONCATENATE(LEFT(E10360,4),"-",MID(E10360,5,2),"-",RIGHT(E10360,2)), NULL)</f>
        <v>2014-12-01</v>
      </c>
    </row>
    <row r="10361" spans="1:9" ht="13" x14ac:dyDescent="0.15">
      <c r="A10361" s="1" t="s">
        <v>7622</v>
      </c>
      <c r="B10361" s="1" t="s">
        <v>101</v>
      </c>
      <c r="C10361" s="1">
        <v>20</v>
      </c>
      <c r="D10361" s="1">
        <v>19450315</v>
      </c>
      <c r="E10361" s="1">
        <v>19450825</v>
      </c>
      <c r="F10361" t="str">
        <f t="shared" si="322"/>
        <v>8598</v>
      </c>
      <c r="G10361" t="str">
        <f>SUBSTITUTE(SUBSTITUTE(SUBSTITUTE(LOWER(B10361), " ", "-"), "(",""), ")", "")</f>
        <v>air-force-commands</v>
      </c>
      <c r="H10361" t="str">
        <f t="shared" si="323"/>
        <v>1945-03-15</v>
      </c>
      <c r="I10361" t="str">
        <f>IFERROR(CONCATENATE(LEFT(E10361,4),"-",MID(E10361,5,2),"-",RIGHT(E10361,2)), NULL)</f>
        <v>1945-08-25</v>
      </c>
    </row>
    <row r="10362" spans="1:9" ht="13" x14ac:dyDescent="0.15">
      <c r="A10362" s="1" t="s">
        <v>7623</v>
      </c>
      <c r="B10362" s="1" t="s">
        <v>101</v>
      </c>
      <c r="C10362" s="1">
        <v>20</v>
      </c>
      <c r="D10362" s="1">
        <v>19450902</v>
      </c>
      <c r="E10362" s="1">
        <v>19460215</v>
      </c>
      <c r="F10362" t="str">
        <f t="shared" si="322"/>
        <v>8599</v>
      </c>
      <c r="G10362" t="str">
        <f>SUBSTITUTE(SUBSTITUTE(SUBSTITUTE(LOWER(B10362), " ", "-"), "(",""), ")", "")</f>
        <v>air-force-commands</v>
      </c>
      <c r="H10362" t="str">
        <f t="shared" si="323"/>
        <v>1945-09-02</v>
      </c>
      <c r="I10362" t="str">
        <f>IFERROR(CONCATENATE(LEFT(E10362,4),"-",MID(E10362,5,2),"-",RIGHT(E10362,2)), NULL)</f>
        <v>1946-02-15</v>
      </c>
    </row>
    <row r="10363" spans="1:9" ht="13" x14ac:dyDescent="0.15">
      <c r="A10363" s="1" t="s">
        <v>7624</v>
      </c>
      <c r="B10363" s="1" t="s">
        <v>169</v>
      </c>
      <c r="C10363" s="1">
        <v>20</v>
      </c>
      <c r="D10363" s="1">
        <v>19290621</v>
      </c>
      <c r="E10363" s="1">
        <v>19810701</v>
      </c>
      <c r="F10363" t="str">
        <f t="shared" si="322"/>
        <v>0086</v>
      </c>
      <c r="G10363" t="str">
        <f>SUBSTITUTE(SUBSTITUTE(SUBSTITUTE(LOWER(B10363), " ", "-"), "(",""), ")", "")</f>
        <v>exports-and-imports</v>
      </c>
      <c r="H10363" t="str">
        <f t="shared" si="323"/>
        <v>1929-06-21</v>
      </c>
      <c r="I10363" t="str">
        <f>IFERROR(CONCATENATE(LEFT(E10363,4),"-",MID(E10363,5,2),"-",RIGHT(E10363,2)), NULL)</f>
        <v>1981-07-01</v>
      </c>
    </row>
    <row r="10364" spans="1:9" ht="13" x14ac:dyDescent="0.15">
      <c r="A10364" s="1" t="s">
        <v>7625</v>
      </c>
      <c r="B10364" s="1" t="s">
        <v>245</v>
      </c>
      <c r="C10364" s="1">
        <v>20</v>
      </c>
      <c r="D10364" s="1">
        <v>19470101</v>
      </c>
      <c r="E10364" s="1">
        <v>19591231</v>
      </c>
      <c r="F10364" t="str">
        <f t="shared" si="322"/>
        <v>0860</v>
      </c>
      <c r="G10364" t="str">
        <f>SUBSTITUTE(SUBSTITUTE(SUBSTITUTE(LOWER(B10364), " ", "-"), "(",""), ")", "")</f>
        <v>government-accommodation-and-catering</v>
      </c>
      <c r="H10364" t="str">
        <f t="shared" si="323"/>
        <v>1947-01-01</v>
      </c>
      <c r="I10364" t="str">
        <f>IFERROR(CONCATENATE(LEFT(E10364,4),"-",MID(E10364,5,2),"-",RIGHT(E10364,2)), NULL)</f>
        <v>1959-12-31</v>
      </c>
    </row>
    <row r="10365" spans="1:9" ht="13" x14ac:dyDescent="0.15">
      <c r="A10365" s="1" t="s">
        <v>7625</v>
      </c>
      <c r="B10365" s="1" t="s">
        <v>346</v>
      </c>
      <c r="C10365" s="1">
        <v>20</v>
      </c>
      <c r="D10365" s="1">
        <v>19470101</v>
      </c>
      <c r="E10365" s="1">
        <v>19591231</v>
      </c>
      <c r="F10365" t="str">
        <f t="shared" si="322"/>
        <v>0860</v>
      </c>
      <c r="G10365" t="str">
        <f>SUBSTITUTE(SUBSTITUTE(SUBSTITUTE(LOWER(B10365), " ", "-"), "(",""), ")", "")</f>
        <v>housing</v>
      </c>
      <c r="H10365" t="str">
        <f t="shared" si="323"/>
        <v>1947-01-01</v>
      </c>
      <c r="I10365" t="str">
        <f>IFERROR(CONCATENATE(LEFT(E10365,4),"-",MID(E10365,5,2),"-",RIGHT(E10365,2)), NULL)</f>
        <v>1959-12-31</v>
      </c>
    </row>
    <row r="10366" spans="1:9" ht="13" x14ac:dyDescent="0.15">
      <c r="A10366" s="1" t="s">
        <v>7626</v>
      </c>
      <c r="B10366" s="1" t="s">
        <v>349</v>
      </c>
      <c r="C10366" s="1">
        <v>20</v>
      </c>
      <c r="D10366" s="1">
        <v>19920701</v>
      </c>
      <c r="E10366" s="1">
        <v>19990430</v>
      </c>
      <c r="F10366" t="str">
        <f t="shared" si="322"/>
        <v>8600</v>
      </c>
      <c r="G10366" t="str">
        <f>SUBSTITUTE(SUBSTITUTE(SUBSTITUTE(LOWER(B10366), " ", "-"), "(",""), ")", "")</f>
        <v>broadcasting</v>
      </c>
      <c r="H10366" t="str">
        <f t="shared" si="323"/>
        <v>1992-07-01</v>
      </c>
      <c r="I10366" t="str">
        <f>IFERROR(CONCATENATE(LEFT(E10366,4),"-",MID(E10366,5,2),"-",RIGHT(E10366,2)), NULL)</f>
        <v>1999-04-30</v>
      </c>
    </row>
    <row r="10367" spans="1:9" ht="13" x14ac:dyDescent="0.15">
      <c r="A10367" s="1" t="s">
        <v>7627</v>
      </c>
      <c r="B10367" s="1" t="s">
        <v>17</v>
      </c>
      <c r="C10367" s="1">
        <v>20</v>
      </c>
      <c r="D10367" s="1">
        <v>19781215</v>
      </c>
      <c r="E10367" s="1">
        <v>19880101</v>
      </c>
      <c r="F10367" t="str">
        <f t="shared" si="322"/>
        <v>8601</v>
      </c>
      <c r="G10367" t="str">
        <f>SUBSTITUTE(SUBSTITUTE(SUBSTITUTE(LOWER(B10367), " ", "-"), "(",""), ")", "")</f>
        <v>scientific-research</v>
      </c>
      <c r="H10367" t="str">
        <f t="shared" si="323"/>
        <v>1978-12-15</v>
      </c>
      <c r="I10367" t="str">
        <f>IFERROR(CONCATENATE(LEFT(E10367,4),"-",MID(E10367,5,2),"-",RIGHT(E10367,2)), NULL)</f>
        <v>1988-01-01</v>
      </c>
    </row>
    <row r="10368" spans="1:9" ht="13" x14ac:dyDescent="0.15">
      <c r="A10368" s="1" t="s">
        <v>7628</v>
      </c>
      <c r="B10368" s="1" t="s">
        <v>2390</v>
      </c>
      <c r="C10368" s="1">
        <v>20</v>
      </c>
      <c r="D10368" s="1">
        <v>19950706</v>
      </c>
      <c r="F10368" t="str">
        <f t="shared" si="322"/>
        <v>8602</v>
      </c>
      <c r="G10368" t="str">
        <f>SUBSTITUTE(SUBSTITUTE(SUBSTITUTE(LOWER(B10368), " ", "-"), "(",""), ")", "")</f>
        <v>airport-services</v>
      </c>
      <c r="H10368" t="str">
        <f t="shared" si="323"/>
        <v>1995-07-06</v>
      </c>
      <c r="I10368" t="str">
        <f>IFERROR(CONCATENATE(LEFT(E10368,4),"-",MID(E10368,5,2),"-",RIGHT(E10368,2)), NULL)</f>
        <v>--</v>
      </c>
    </row>
    <row r="10369" spans="1:9" ht="13" x14ac:dyDescent="0.15">
      <c r="A10369" s="1" t="s">
        <v>7628</v>
      </c>
      <c r="B10369" s="1" t="s">
        <v>2391</v>
      </c>
      <c r="C10369" s="1">
        <v>20</v>
      </c>
      <c r="D10369" s="1">
        <v>19950706</v>
      </c>
      <c r="F10369" t="str">
        <f t="shared" si="322"/>
        <v>8602</v>
      </c>
      <c r="G10369" t="str">
        <f>SUBSTITUTE(SUBSTITUTE(SUBSTITUTE(LOWER(B10369), " ", "-"), "(",""), ")", "")</f>
        <v>airports</v>
      </c>
      <c r="H10369" t="str">
        <f t="shared" si="323"/>
        <v>1995-07-06</v>
      </c>
      <c r="I10369" t="str">
        <f>IFERROR(CONCATENATE(LEFT(E10369,4),"-",MID(E10369,5,2),"-",RIGHT(E10369,2)), NULL)</f>
        <v>--</v>
      </c>
    </row>
    <row r="10370" spans="1:9" ht="13" x14ac:dyDescent="0.15">
      <c r="A10370" s="1" t="s">
        <v>7629</v>
      </c>
      <c r="B10370" s="1" t="s">
        <v>161</v>
      </c>
      <c r="C10370" s="1">
        <v>20</v>
      </c>
      <c r="D10370" s="1">
        <v>19980701</v>
      </c>
      <c r="F10370" t="str">
        <f t="shared" si="322"/>
        <v>8603</v>
      </c>
      <c r="G10370" t="str">
        <f>SUBSTITUTE(SUBSTITUTE(SUBSTITUTE(LOWER(B10370), " ", "-"), "(",""), ")", "")</f>
        <v>banking</v>
      </c>
      <c r="H10370" t="str">
        <f t="shared" si="323"/>
        <v>1998-07-01</v>
      </c>
      <c r="I10370" t="str">
        <f>IFERROR(CONCATENATE(LEFT(E10370,4),"-",MID(E10370,5,2),"-",RIGHT(E10370,2)), NULL)</f>
        <v>--</v>
      </c>
    </row>
    <row r="10371" spans="1:9" ht="13" x14ac:dyDescent="0.15">
      <c r="A10371" s="1" t="s">
        <v>7629</v>
      </c>
      <c r="B10371" s="1" t="s">
        <v>397</v>
      </c>
      <c r="C10371" s="1">
        <v>20</v>
      </c>
      <c r="D10371" s="1">
        <v>19980701</v>
      </c>
      <c r="F10371" t="str">
        <f t="shared" ref="F10371:F10434" si="324">TEXT(SUBSTITUTE(A10371, "CA ", ""), "0000")</f>
        <v>8603</v>
      </c>
      <c r="G10371" t="str">
        <f>SUBSTITUTE(SUBSTITUTE(SUBSTITUTE(LOWER(B10371), " ", "-"), "(",""), ")", "")</f>
        <v>corporate-affairs</v>
      </c>
      <c r="H10371" t="str">
        <f t="shared" ref="H10371:H10434" si="325">CONCATENATE(LEFT(D10371,4),"-",MID(D10371,5,2),"-",RIGHT(D10371,2))</f>
        <v>1998-07-01</v>
      </c>
      <c r="I10371" t="str">
        <f>IFERROR(CONCATENATE(LEFT(E10371,4),"-",MID(E10371,5,2),"-",RIGHT(E10371,2)), NULL)</f>
        <v>--</v>
      </c>
    </row>
    <row r="10372" spans="1:9" ht="13" x14ac:dyDescent="0.15">
      <c r="A10372" s="1" t="s">
        <v>7629</v>
      </c>
      <c r="B10372" s="1" t="s">
        <v>165</v>
      </c>
      <c r="C10372" s="1">
        <v>20</v>
      </c>
      <c r="D10372" s="1">
        <v>19980701</v>
      </c>
      <c r="F10372" t="str">
        <f t="shared" si="324"/>
        <v>8603</v>
      </c>
      <c r="G10372" t="str">
        <f>SUBSTITUTE(SUBSTITUTE(SUBSTITUTE(LOWER(B10372), " ", "-"), "(",""), ")", "")</f>
        <v>insurance</v>
      </c>
      <c r="H10372" t="str">
        <f t="shared" si="325"/>
        <v>1998-07-01</v>
      </c>
      <c r="I10372" t="str">
        <f>IFERROR(CONCATENATE(LEFT(E10372,4),"-",MID(E10372,5,2),"-",RIGHT(E10372,2)), NULL)</f>
        <v>--</v>
      </c>
    </row>
    <row r="10373" spans="1:9" ht="13" x14ac:dyDescent="0.15">
      <c r="A10373" s="1" t="s">
        <v>7629</v>
      </c>
      <c r="B10373" s="1" t="s">
        <v>89</v>
      </c>
      <c r="C10373" s="1">
        <v>20</v>
      </c>
      <c r="D10373" s="1">
        <v>19980701</v>
      </c>
      <c r="F10373" t="str">
        <f t="shared" si="324"/>
        <v>8603</v>
      </c>
      <c r="G10373" t="str">
        <f>SUBSTITUTE(SUBSTITUTE(SUBSTITUTE(LOWER(B10373), " ", "-"), "(",""), ")", "")</f>
        <v>superannuation</v>
      </c>
      <c r="H10373" t="str">
        <f t="shared" si="325"/>
        <v>1998-07-01</v>
      </c>
      <c r="I10373" t="str">
        <f>IFERROR(CONCATENATE(LEFT(E10373,4),"-",MID(E10373,5,2),"-",RIGHT(E10373,2)), NULL)</f>
        <v>--</v>
      </c>
    </row>
    <row r="10374" spans="1:9" ht="13" x14ac:dyDescent="0.15">
      <c r="A10374" s="1" t="s">
        <v>7630</v>
      </c>
      <c r="B10374" s="1" t="s">
        <v>123</v>
      </c>
      <c r="C10374" s="1">
        <v>20</v>
      </c>
      <c r="D10374" s="1">
        <v>19960509</v>
      </c>
      <c r="E10374" s="1">
        <v>19989999</v>
      </c>
      <c r="F10374" t="str">
        <f t="shared" si="324"/>
        <v>8604</v>
      </c>
      <c r="G10374" t="str">
        <f>SUBSTITUTE(SUBSTITUTE(SUBSTITUTE(LOWER(B10374), " ", "-"), "(",""), ")", "")</f>
        <v>primary-industries</v>
      </c>
      <c r="H10374" t="str">
        <f t="shared" si="325"/>
        <v>1996-05-09</v>
      </c>
      <c r="I10374" t="str">
        <f>IFERROR(CONCATENATE(LEFT(E10374,4),"-",MID(E10374,5,2),"-",RIGHT(E10374,2)), NULL)</f>
        <v>1998-99-99</v>
      </c>
    </row>
    <row r="10375" spans="1:9" ht="13" x14ac:dyDescent="0.15">
      <c r="A10375" s="1" t="s">
        <v>7630</v>
      </c>
      <c r="B10375" s="1" t="s">
        <v>134</v>
      </c>
      <c r="C10375" s="1">
        <v>20</v>
      </c>
      <c r="D10375" s="1">
        <v>19960509</v>
      </c>
      <c r="E10375" s="1">
        <v>19989999</v>
      </c>
      <c r="F10375" t="str">
        <f t="shared" si="324"/>
        <v>8604</v>
      </c>
      <c r="G10375" t="str">
        <f>SUBSTITUTE(SUBSTITUTE(SUBSTITUTE(LOWER(B10375), " ", "-"), "(",""), ")", "")</f>
        <v>regional-development</v>
      </c>
      <c r="H10375" t="str">
        <f t="shared" si="325"/>
        <v>1996-05-09</v>
      </c>
      <c r="I10375" t="str">
        <f>IFERROR(CONCATENATE(LEFT(E10375,4),"-",MID(E10375,5,2),"-",RIGHT(E10375,2)), NULL)</f>
        <v>1998-99-99</v>
      </c>
    </row>
    <row r="10376" spans="1:9" ht="13" x14ac:dyDescent="0.15">
      <c r="A10376" s="1" t="s">
        <v>7630</v>
      </c>
      <c r="B10376" s="1" t="s">
        <v>297</v>
      </c>
      <c r="C10376" s="1">
        <v>20</v>
      </c>
      <c r="D10376" s="1">
        <v>19960509</v>
      </c>
      <c r="E10376" s="1">
        <v>19989999</v>
      </c>
      <c r="F10376" t="str">
        <f t="shared" si="324"/>
        <v>8604</v>
      </c>
      <c r="G10376" t="str">
        <f>SUBSTITUTE(SUBSTITUTE(SUBSTITUTE(LOWER(B10376), " ", "-"), "(",""), ")", "")</f>
        <v>resources</v>
      </c>
      <c r="H10376" t="str">
        <f t="shared" si="325"/>
        <v>1996-05-09</v>
      </c>
      <c r="I10376" t="str">
        <f>IFERROR(CONCATENATE(LEFT(E10376,4),"-",MID(E10376,5,2),"-",RIGHT(E10376,2)), NULL)</f>
        <v>1998-99-99</v>
      </c>
    </row>
    <row r="10377" spans="1:9" ht="13" x14ac:dyDescent="0.15">
      <c r="A10377" s="1" t="s">
        <v>7631</v>
      </c>
      <c r="B10377" s="1" t="s">
        <v>78</v>
      </c>
      <c r="C10377" s="1">
        <v>20</v>
      </c>
      <c r="D10377" s="1">
        <v>19970701</v>
      </c>
      <c r="F10377" t="str">
        <f t="shared" si="324"/>
        <v>8605</v>
      </c>
      <c r="G10377" t="str">
        <f>SUBSTITUTE(SUBSTITUTE(SUBSTITUTE(LOWER(B10377), " ", "-"), "(",""), ")", "")</f>
        <v>community-services</v>
      </c>
      <c r="H10377" t="str">
        <f t="shared" si="325"/>
        <v>1997-07-01</v>
      </c>
      <c r="I10377" t="str">
        <f>IFERROR(CONCATENATE(LEFT(E10377,4),"-",MID(E10377,5,2),"-",RIGHT(E10377,2)), NULL)</f>
        <v>--</v>
      </c>
    </row>
    <row r="10378" spans="1:9" ht="13" x14ac:dyDescent="0.15">
      <c r="A10378" s="1" t="s">
        <v>7631</v>
      </c>
      <c r="B10378" s="1" t="s">
        <v>204</v>
      </c>
      <c r="C10378" s="1">
        <v>20</v>
      </c>
      <c r="D10378" s="1">
        <v>19970701</v>
      </c>
      <c r="F10378" t="str">
        <f t="shared" si="324"/>
        <v>8605</v>
      </c>
      <c r="G10378" t="str">
        <f>SUBSTITUTE(SUBSTITUTE(SUBSTITUTE(LOWER(B10378), " ", "-"), "(",""), ")", "")</f>
        <v>pensions-and-benefits</v>
      </c>
      <c r="H10378" t="str">
        <f t="shared" si="325"/>
        <v>1997-07-01</v>
      </c>
      <c r="I10378" t="str">
        <f>IFERROR(CONCATENATE(LEFT(E10378,4),"-",MID(E10378,5,2),"-",RIGHT(E10378,2)), NULL)</f>
        <v>--</v>
      </c>
    </row>
    <row r="10379" spans="1:9" ht="13" x14ac:dyDescent="0.15">
      <c r="A10379" s="1" t="s">
        <v>7631</v>
      </c>
      <c r="B10379" s="1" t="s">
        <v>449</v>
      </c>
      <c r="C10379" s="1">
        <v>20</v>
      </c>
      <c r="D10379" s="1">
        <v>19970701</v>
      </c>
      <c r="F10379" t="str">
        <f t="shared" si="324"/>
        <v>8605</v>
      </c>
      <c r="G10379" t="str">
        <f>SUBSTITUTE(SUBSTITUTE(SUBSTITUTE(LOWER(B10379), " ", "-"), "(",""), ")", "")</f>
        <v>student-assistance</v>
      </c>
      <c r="H10379" t="str">
        <f t="shared" si="325"/>
        <v>1997-07-01</v>
      </c>
      <c r="I10379" t="str">
        <f>IFERROR(CONCATENATE(LEFT(E10379,4),"-",MID(E10379,5,2),"-",RIGHT(E10379,2)), NULL)</f>
        <v>--</v>
      </c>
    </row>
    <row r="10380" spans="1:9" ht="13" x14ac:dyDescent="0.15">
      <c r="A10380" s="1" t="s">
        <v>7631</v>
      </c>
      <c r="B10380" s="1" t="s">
        <v>290</v>
      </c>
      <c r="C10380" s="1">
        <v>20</v>
      </c>
      <c r="D10380" s="1">
        <v>19970701</v>
      </c>
      <c r="F10380" t="str">
        <f t="shared" si="324"/>
        <v>8605</v>
      </c>
      <c r="G10380" t="str">
        <f>SUBSTITUTE(SUBSTITUTE(SUBSTITUTE(LOWER(B10380), " ", "-"), "(",""), ")", "")</f>
        <v>training</v>
      </c>
      <c r="H10380" t="str">
        <f t="shared" si="325"/>
        <v>1997-07-01</v>
      </c>
      <c r="I10380" t="str">
        <f>IFERROR(CONCATENATE(LEFT(E10380,4),"-",MID(E10380,5,2),"-",RIGHT(E10380,2)), NULL)</f>
        <v>--</v>
      </c>
    </row>
    <row r="10381" spans="1:9" ht="13" x14ac:dyDescent="0.15">
      <c r="A10381" s="1" t="s">
        <v>7632</v>
      </c>
      <c r="B10381" s="1" t="s">
        <v>78</v>
      </c>
      <c r="C10381" s="1">
        <v>20</v>
      </c>
      <c r="D10381" s="1">
        <v>19970701</v>
      </c>
      <c r="E10381" s="1">
        <v>20050000</v>
      </c>
      <c r="F10381" t="str">
        <f t="shared" si="324"/>
        <v>8606</v>
      </c>
      <c r="G10381" t="str">
        <f>SUBSTITUTE(SUBSTITUTE(SUBSTITUTE(LOWER(B10381), " ", "-"), "(",""), ")", "")</f>
        <v>community-services</v>
      </c>
      <c r="H10381" t="str">
        <f t="shared" si="325"/>
        <v>1997-07-01</v>
      </c>
      <c r="I10381" t="str">
        <f>IFERROR(CONCATENATE(LEFT(E10381,4),"-",MID(E10381,5,2),"-",RIGHT(E10381,2)), NULL)</f>
        <v>2005-00-00</v>
      </c>
    </row>
    <row r="10382" spans="1:9" ht="13" x14ac:dyDescent="0.15">
      <c r="A10382" s="1" t="s">
        <v>7632</v>
      </c>
      <c r="B10382" s="1" t="s">
        <v>204</v>
      </c>
      <c r="C10382" s="1">
        <v>20</v>
      </c>
      <c r="D10382" s="1">
        <v>19970701</v>
      </c>
      <c r="E10382" s="1">
        <v>20050000</v>
      </c>
      <c r="F10382" t="str">
        <f t="shared" si="324"/>
        <v>8606</v>
      </c>
      <c r="G10382" t="str">
        <f>SUBSTITUTE(SUBSTITUTE(SUBSTITUTE(LOWER(B10382), " ", "-"), "(",""), ")", "")</f>
        <v>pensions-and-benefits</v>
      </c>
      <c r="H10382" t="str">
        <f t="shared" si="325"/>
        <v>1997-07-01</v>
      </c>
      <c r="I10382" t="str">
        <f>IFERROR(CONCATENATE(LEFT(E10382,4),"-",MID(E10382,5,2),"-",RIGHT(E10382,2)), NULL)</f>
        <v>2005-00-00</v>
      </c>
    </row>
    <row r="10383" spans="1:9" ht="13" x14ac:dyDescent="0.15">
      <c r="A10383" s="1" t="s">
        <v>7632</v>
      </c>
      <c r="B10383" s="1" t="s">
        <v>449</v>
      </c>
      <c r="C10383" s="1">
        <v>20</v>
      </c>
      <c r="D10383" s="1">
        <v>19970701</v>
      </c>
      <c r="E10383" s="1">
        <v>20050000</v>
      </c>
      <c r="F10383" t="str">
        <f t="shared" si="324"/>
        <v>8606</v>
      </c>
      <c r="G10383" t="str">
        <f>SUBSTITUTE(SUBSTITUTE(SUBSTITUTE(LOWER(B10383), " ", "-"), "(",""), ")", "")</f>
        <v>student-assistance</v>
      </c>
      <c r="H10383" t="str">
        <f t="shared" si="325"/>
        <v>1997-07-01</v>
      </c>
      <c r="I10383" t="str">
        <f>IFERROR(CONCATENATE(LEFT(E10383,4),"-",MID(E10383,5,2),"-",RIGHT(E10383,2)), NULL)</f>
        <v>2005-00-00</v>
      </c>
    </row>
    <row r="10384" spans="1:9" ht="13" x14ac:dyDescent="0.15">
      <c r="A10384" s="1" t="s">
        <v>7632</v>
      </c>
      <c r="B10384" s="1" t="s">
        <v>290</v>
      </c>
      <c r="C10384" s="1">
        <v>20</v>
      </c>
      <c r="D10384" s="1">
        <v>19970701</v>
      </c>
      <c r="E10384" s="1">
        <v>20050000</v>
      </c>
      <c r="F10384" t="str">
        <f t="shared" si="324"/>
        <v>8606</v>
      </c>
      <c r="G10384" t="str">
        <f>SUBSTITUTE(SUBSTITUTE(SUBSTITUTE(LOWER(B10384), " ", "-"), "(",""), ")", "")</f>
        <v>training</v>
      </c>
      <c r="H10384" t="str">
        <f t="shared" si="325"/>
        <v>1997-07-01</v>
      </c>
      <c r="I10384" t="str">
        <f>IFERROR(CONCATENATE(LEFT(E10384,4),"-",MID(E10384,5,2),"-",RIGHT(E10384,2)), NULL)</f>
        <v>2005-00-00</v>
      </c>
    </row>
    <row r="10385" spans="1:9" ht="13" x14ac:dyDescent="0.15">
      <c r="A10385" s="1" t="s">
        <v>7633</v>
      </c>
      <c r="B10385" s="1" t="s">
        <v>78</v>
      </c>
      <c r="C10385" s="1">
        <v>20</v>
      </c>
      <c r="D10385" s="1">
        <v>19970701</v>
      </c>
      <c r="F10385" t="str">
        <f t="shared" si="324"/>
        <v>8607</v>
      </c>
      <c r="G10385" t="str">
        <f>SUBSTITUTE(SUBSTITUTE(SUBSTITUTE(LOWER(B10385), " ", "-"), "(",""), ")", "")</f>
        <v>community-services</v>
      </c>
      <c r="H10385" t="str">
        <f t="shared" si="325"/>
        <v>1997-07-01</v>
      </c>
      <c r="I10385" t="str">
        <f>IFERROR(CONCATENATE(LEFT(E10385,4),"-",MID(E10385,5,2),"-",RIGHT(E10385,2)), NULL)</f>
        <v>--</v>
      </c>
    </row>
    <row r="10386" spans="1:9" ht="13" x14ac:dyDescent="0.15">
      <c r="A10386" s="1" t="s">
        <v>7633</v>
      </c>
      <c r="B10386" s="1" t="s">
        <v>204</v>
      </c>
      <c r="C10386" s="1">
        <v>20</v>
      </c>
      <c r="D10386" s="1">
        <v>19970701</v>
      </c>
      <c r="F10386" t="str">
        <f t="shared" si="324"/>
        <v>8607</v>
      </c>
      <c r="G10386" t="str">
        <f>SUBSTITUTE(SUBSTITUTE(SUBSTITUTE(LOWER(B10386), " ", "-"), "(",""), ")", "")</f>
        <v>pensions-and-benefits</v>
      </c>
      <c r="H10386" t="str">
        <f t="shared" si="325"/>
        <v>1997-07-01</v>
      </c>
      <c r="I10386" t="str">
        <f>IFERROR(CONCATENATE(LEFT(E10386,4),"-",MID(E10386,5,2),"-",RIGHT(E10386,2)), NULL)</f>
        <v>--</v>
      </c>
    </row>
    <row r="10387" spans="1:9" ht="13" x14ac:dyDescent="0.15">
      <c r="A10387" s="1" t="s">
        <v>7633</v>
      </c>
      <c r="B10387" s="1" t="s">
        <v>449</v>
      </c>
      <c r="C10387" s="1">
        <v>20</v>
      </c>
      <c r="D10387" s="1">
        <v>19970701</v>
      </c>
      <c r="F10387" t="str">
        <f t="shared" si="324"/>
        <v>8607</v>
      </c>
      <c r="G10387" t="str">
        <f>SUBSTITUTE(SUBSTITUTE(SUBSTITUTE(LOWER(B10387), " ", "-"), "(",""), ")", "")</f>
        <v>student-assistance</v>
      </c>
      <c r="H10387" t="str">
        <f t="shared" si="325"/>
        <v>1997-07-01</v>
      </c>
      <c r="I10387" t="str">
        <f>IFERROR(CONCATENATE(LEFT(E10387,4),"-",MID(E10387,5,2),"-",RIGHT(E10387,2)), NULL)</f>
        <v>--</v>
      </c>
    </row>
    <row r="10388" spans="1:9" ht="13" x14ac:dyDescent="0.15">
      <c r="A10388" s="1" t="s">
        <v>7633</v>
      </c>
      <c r="B10388" s="1" t="s">
        <v>290</v>
      </c>
      <c r="C10388" s="1">
        <v>20</v>
      </c>
      <c r="D10388" s="1">
        <v>19970701</v>
      </c>
      <c r="F10388" t="str">
        <f t="shared" si="324"/>
        <v>8607</v>
      </c>
      <c r="G10388" t="str">
        <f>SUBSTITUTE(SUBSTITUTE(SUBSTITUTE(LOWER(B10388), " ", "-"), "(",""), ")", "")</f>
        <v>training</v>
      </c>
      <c r="H10388" t="str">
        <f t="shared" si="325"/>
        <v>1997-07-01</v>
      </c>
      <c r="I10388" t="str">
        <f>IFERROR(CONCATENATE(LEFT(E10388,4),"-",MID(E10388,5,2),"-",RIGHT(E10388,2)), NULL)</f>
        <v>--</v>
      </c>
    </row>
    <row r="10389" spans="1:9" ht="13" x14ac:dyDescent="0.15">
      <c r="A10389" s="1" t="s">
        <v>7634</v>
      </c>
      <c r="B10389" s="1" t="s">
        <v>78</v>
      </c>
      <c r="C10389" s="1">
        <v>20</v>
      </c>
      <c r="D10389" s="1">
        <v>19970701</v>
      </c>
      <c r="F10389" t="str">
        <f t="shared" si="324"/>
        <v>8608</v>
      </c>
      <c r="G10389" t="str">
        <f>SUBSTITUTE(SUBSTITUTE(SUBSTITUTE(LOWER(B10389), " ", "-"), "(",""), ")", "")</f>
        <v>community-services</v>
      </c>
      <c r="H10389" t="str">
        <f t="shared" si="325"/>
        <v>1997-07-01</v>
      </c>
      <c r="I10389" t="str">
        <f>IFERROR(CONCATENATE(LEFT(E10389,4),"-",MID(E10389,5,2),"-",RIGHT(E10389,2)), NULL)</f>
        <v>--</v>
      </c>
    </row>
    <row r="10390" spans="1:9" ht="13" x14ac:dyDescent="0.15">
      <c r="A10390" s="1" t="s">
        <v>7634</v>
      </c>
      <c r="B10390" s="1" t="s">
        <v>204</v>
      </c>
      <c r="C10390" s="1">
        <v>20</v>
      </c>
      <c r="D10390" s="1">
        <v>19970701</v>
      </c>
      <c r="F10390" t="str">
        <f t="shared" si="324"/>
        <v>8608</v>
      </c>
      <c r="G10390" t="str">
        <f>SUBSTITUTE(SUBSTITUTE(SUBSTITUTE(LOWER(B10390), " ", "-"), "(",""), ")", "")</f>
        <v>pensions-and-benefits</v>
      </c>
      <c r="H10390" t="str">
        <f t="shared" si="325"/>
        <v>1997-07-01</v>
      </c>
      <c r="I10390" t="str">
        <f>IFERROR(CONCATENATE(LEFT(E10390,4),"-",MID(E10390,5,2),"-",RIGHT(E10390,2)), NULL)</f>
        <v>--</v>
      </c>
    </row>
    <row r="10391" spans="1:9" ht="13" x14ac:dyDescent="0.15">
      <c r="A10391" s="1" t="s">
        <v>7634</v>
      </c>
      <c r="B10391" s="1" t="s">
        <v>449</v>
      </c>
      <c r="C10391" s="1">
        <v>20</v>
      </c>
      <c r="D10391" s="1">
        <v>19970701</v>
      </c>
      <c r="F10391" t="str">
        <f t="shared" si="324"/>
        <v>8608</v>
      </c>
      <c r="G10391" t="str">
        <f>SUBSTITUTE(SUBSTITUTE(SUBSTITUTE(LOWER(B10391), " ", "-"), "(",""), ")", "")</f>
        <v>student-assistance</v>
      </c>
      <c r="H10391" t="str">
        <f t="shared" si="325"/>
        <v>1997-07-01</v>
      </c>
      <c r="I10391" t="str">
        <f>IFERROR(CONCATENATE(LEFT(E10391,4),"-",MID(E10391,5,2),"-",RIGHT(E10391,2)), NULL)</f>
        <v>--</v>
      </c>
    </row>
    <row r="10392" spans="1:9" ht="13" x14ac:dyDescent="0.15">
      <c r="A10392" s="1" t="s">
        <v>7634</v>
      </c>
      <c r="B10392" s="1" t="s">
        <v>290</v>
      </c>
      <c r="C10392" s="1">
        <v>20</v>
      </c>
      <c r="D10392" s="1">
        <v>19970701</v>
      </c>
      <c r="F10392" t="str">
        <f t="shared" si="324"/>
        <v>8608</v>
      </c>
      <c r="G10392" t="str">
        <f>SUBSTITUTE(SUBSTITUTE(SUBSTITUTE(LOWER(B10392), " ", "-"), "(",""), ")", "")</f>
        <v>training</v>
      </c>
      <c r="H10392" t="str">
        <f t="shared" si="325"/>
        <v>1997-07-01</v>
      </c>
      <c r="I10392" t="str">
        <f>IFERROR(CONCATENATE(LEFT(E10392,4),"-",MID(E10392,5,2),"-",RIGHT(E10392,2)), NULL)</f>
        <v>--</v>
      </c>
    </row>
    <row r="10393" spans="1:9" ht="13" x14ac:dyDescent="0.15">
      <c r="A10393" s="1" t="s">
        <v>7635</v>
      </c>
      <c r="B10393" s="1" t="s">
        <v>78</v>
      </c>
      <c r="C10393" s="1">
        <v>20</v>
      </c>
      <c r="D10393" s="1">
        <v>19970701</v>
      </c>
      <c r="F10393" t="str">
        <f t="shared" si="324"/>
        <v>8609</v>
      </c>
      <c r="G10393" t="str">
        <f>SUBSTITUTE(SUBSTITUTE(SUBSTITUTE(LOWER(B10393), " ", "-"), "(",""), ")", "")</f>
        <v>community-services</v>
      </c>
      <c r="H10393" t="str">
        <f t="shared" si="325"/>
        <v>1997-07-01</v>
      </c>
      <c r="I10393" t="str">
        <f>IFERROR(CONCATENATE(LEFT(E10393,4),"-",MID(E10393,5,2),"-",RIGHT(E10393,2)), NULL)</f>
        <v>--</v>
      </c>
    </row>
    <row r="10394" spans="1:9" ht="13" x14ac:dyDescent="0.15">
      <c r="A10394" s="1" t="s">
        <v>7635</v>
      </c>
      <c r="B10394" s="1" t="s">
        <v>204</v>
      </c>
      <c r="C10394" s="1">
        <v>20</v>
      </c>
      <c r="D10394" s="1">
        <v>19970701</v>
      </c>
      <c r="F10394" t="str">
        <f t="shared" si="324"/>
        <v>8609</v>
      </c>
      <c r="G10394" t="str">
        <f>SUBSTITUTE(SUBSTITUTE(SUBSTITUTE(LOWER(B10394), " ", "-"), "(",""), ")", "")</f>
        <v>pensions-and-benefits</v>
      </c>
      <c r="H10394" t="str">
        <f t="shared" si="325"/>
        <v>1997-07-01</v>
      </c>
      <c r="I10394" t="str">
        <f>IFERROR(CONCATENATE(LEFT(E10394,4),"-",MID(E10394,5,2),"-",RIGHT(E10394,2)), NULL)</f>
        <v>--</v>
      </c>
    </row>
    <row r="10395" spans="1:9" ht="13" x14ac:dyDescent="0.15">
      <c r="A10395" s="1" t="s">
        <v>7635</v>
      </c>
      <c r="B10395" s="1" t="s">
        <v>449</v>
      </c>
      <c r="C10395" s="1">
        <v>20</v>
      </c>
      <c r="D10395" s="1">
        <v>19970701</v>
      </c>
      <c r="F10395" t="str">
        <f t="shared" si="324"/>
        <v>8609</v>
      </c>
      <c r="G10395" t="str">
        <f>SUBSTITUTE(SUBSTITUTE(SUBSTITUTE(LOWER(B10395), " ", "-"), "(",""), ")", "")</f>
        <v>student-assistance</v>
      </c>
      <c r="H10395" t="str">
        <f t="shared" si="325"/>
        <v>1997-07-01</v>
      </c>
      <c r="I10395" t="str">
        <f>IFERROR(CONCATENATE(LEFT(E10395,4),"-",MID(E10395,5,2),"-",RIGHT(E10395,2)), NULL)</f>
        <v>--</v>
      </c>
    </row>
    <row r="10396" spans="1:9" ht="13" x14ac:dyDescent="0.15">
      <c r="A10396" s="1" t="s">
        <v>7635</v>
      </c>
      <c r="B10396" s="1" t="s">
        <v>290</v>
      </c>
      <c r="C10396" s="1">
        <v>20</v>
      </c>
      <c r="D10396" s="1">
        <v>19970701</v>
      </c>
      <c r="F10396" t="str">
        <f t="shared" si="324"/>
        <v>8609</v>
      </c>
      <c r="G10396" t="str">
        <f>SUBSTITUTE(SUBSTITUTE(SUBSTITUTE(LOWER(B10396), " ", "-"), "(",""), ")", "")</f>
        <v>training</v>
      </c>
      <c r="H10396" t="str">
        <f t="shared" si="325"/>
        <v>1997-07-01</v>
      </c>
      <c r="I10396" t="str">
        <f>IFERROR(CONCATENATE(LEFT(E10396,4),"-",MID(E10396,5,2),"-",RIGHT(E10396,2)), NULL)</f>
        <v>--</v>
      </c>
    </row>
    <row r="10397" spans="1:9" ht="13" x14ac:dyDescent="0.15">
      <c r="A10397" s="1" t="s">
        <v>7636</v>
      </c>
      <c r="B10397" s="1" t="s">
        <v>134</v>
      </c>
      <c r="C10397" s="1">
        <v>20</v>
      </c>
      <c r="D10397" s="1">
        <v>19510101</v>
      </c>
      <c r="E10397" s="1">
        <v>19571231</v>
      </c>
      <c r="F10397" t="str">
        <f t="shared" si="324"/>
        <v>0861</v>
      </c>
      <c r="G10397" t="str">
        <f>SUBSTITUTE(SUBSTITUTE(SUBSTITUTE(LOWER(B10397), " ", "-"), "(",""), ")", "")</f>
        <v>regional-development</v>
      </c>
      <c r="H10397" t="str">
        <f t="shared" si="325"/>
        <v>1951-01-01</v>
      </c>
      <c r="I10397" t="str">
        <f>IFERROR(CONCATENATE(LEFT(E10397,4),"-",MID(E10397,5,2),"-",RIGHT(E10397,2)), NULL)</f>
        <v>1957-12-31</v>
      </c>
    </row>
    <row r="10398" spans="1:9" ht="13" x14ac:dyDescent="0.15">
      <c r="A10398" s="1" t="s">
        <v>7637</v>
      </c>
      <c r="B10398" s="1" t="s">
        <v>169</v>
      </c>
      <c r="C10398" s="1">
        <v>20</v>
      </c>
      <c r="D10398" s="1">
        <v>19981021</v>
      </c>
      <c r="E10398" s="1">
        <v>20130913</v>
      </c>
      <c r="F10398" t="str">
        <f t="shared" si="324"/>
        <v>8610</v>
      </c>
      <c r="G10398" t="str">
        <f>SUBSTITUTE(SUBSTITUTE(SUBSTITUTE(LOWER(B10398), " ", "-"), "(",""), ")", "")</f>
        <v>exports-and-imports</v>
      </c>
      <c r="H10398" t="str">
        <f t="shared" si="325"/>
        <v>1998-10-21</v>
      </c>
      <c r="I10398" t="str">
        <f>IFERROR(CONCATENATE(LEFT(E10398,4),"-",MID(E10398,5,2),"-",RIGHT(E10398,2)), NULL)</f>
        <v>2013-09-13</v>
      </c>
    </row>
    <row r="10399" spans="1:9" ht="13" x14ac:dyDescent="0.15">
      <c r="A10399" s="1" t="s">
        <v>7637</v>
      </c>
      <c r="B10399" s="1" t="s">
        <v>123</v>
      </c>
      <c r="C10399" s="1">
        <v>20</v>
      </c>
      <c r="D10399" s="1">
        <v>19981021</v>
      </c>
      <c r="E10399" s="1">
        <v>20130913</v>
      </c>
      <c r="F10399" t="str">
        <f t="shared" si="324"/>
        <v>8610</v>
      </c>
      <c r="G10399" t="str">
        <f>SUBSTITUTE(SUBSTITUTE(SUBSTITUTE(LOWER(B10399), " ", "-"), "(",""), ")", "")</f>
        <v>primary-industries</v>
      </c>
      <c r="H10399" t="str">
        <f t="shared" si="325"/>
        <v>1998-10-21</v>
      </c>
      <c r="I10399" t="str">
        <f>IFERROR(CONCATENATE(LEFT(E10399,4),"-",MID(E10399,5,2),"-",RIGHT(E10399,2)), NULL)</f>
        <v>2013-09-13</v>
      </c>
    </row>
    <row r="10400" spans="1:9" ht="13" x14ac:dyDescent="0.15">
      <c r="A10400" s="1" t="s">
        <v>7637</v>
      </c>
      <c r="B10400" s="1" t="s">
        <v>16</v>
      </c>
      <c r="C10400" s="1">
        <v>20</v>
      </c>
      <c r="D10400" s="1">
        <v>19981021</v>
      </c>
      <c r="E10400" s="1">
        <v>20130913</v>
      </c>
      <c r="F10400" t="str">
        <f t="shared" si="324"/>
        <v>8610</v>
      </c>
      <c r="G10400" t="str">
        <f>SUBSTITUTE(SUBSTITUTE(SUBSTITUTE(LOWER(B10400), " ", "-"), "(",""), ")", "")</f>
        <v>quarantine</v>
      </c>
      <c r="H10400" t="str">
        <f t="shared" si="325"/>
        <v>1998-10-21</v>
      </c>
      <c r="I10400" t="str">
        <f>IFERROR(CONCATENATE(LEFT(E10400,4),"-",MID(E10400,5,2),"-",RIGHT(E10400,2)), NULL)</f>
        <v>2013-09-13</v>
      </c>
    </row>
    <row r="10401" spans="1:9" ht="13" x14ac:dyDescent="0.15">
      <c r="A10401" s="1" t="s">
        <v>7637</v>
      </c>
      <c r="B10401" s="1" t="s">
        <v>297</v>
      </c>
      <c r="C10401" s="1">
        <v>20</v>
      </c>
      <c r="D10401" s="1">
        <v>19981021</v>
      </c>
      <c r="E10401" s="1">
        <v>20130913</v>
      </c>
      <c r="F10401" t="str">
        <f t="shared" si="324"/>
        <v>8610</v>
      </c>
      <c r="G10401" t="str">
        <f>SUBSTITUTE(SUBSTITUTE(SUBSTITUTE(LOWER(B10401), " ", "-"), "(",""), ")", "")</f>
        <v>resources</v>
      </c>
      <c r="H10401" t="str">
        <f t="shared" si="325"/>
        <v>1998-10-21</v>
      </c>
      <c r="I10401" t="str">
        <f>IFERROR(CONCATENATE(LEFT(E10401,4),"-",MID(E10401,5,2),"-",RIGHT(E10401,2)), NULL)</f>
        <v>2013-09-13</v>
      </c>
    </row>
    <row r="10402" spans="1:9" ht="13" x14ac:dyDescent="0.15">
      <c r="A10402" s="1" t="s">
        <v>7638</v>
      </c>
      <c r="B10402" s="1" t="s">
        <v>555</v>
      </c>
      <c r="C10402" s="1">
        <v>20</v>
      </c>
      <c r="D10402" s="1">
        <v>19981021</v>
      </c>
      <c r="E10402" s="1">
        <v>20071203</v>
      </c>
      <c r="F10402" t="str">
        <f t="shared" si="324"/>
        <v>8611</v>
      </c>
      <c r="G10402" t="str">
        <f>SUBSTITUTE(SUBSTITUTE(SUBSTITUTE(LOWER(B10402), " ", "-"), "(",""), ")", "")</f>
        <v>archives-administration</v>
      </c>
      <c r="H10402" t="str">
        <f t="shared" si="325"/>
        <v>1998-10-21</v>
      </c>
      <c r="I10402" t="str">
        <f>IFERROR(CONCATENATE(LEFT(E10402,4),"-",MID(E10402,5,2),"-",RIGHT(E10402,2)), NULL)</f>
        <v>2007-12-03</v>
      </c>
    </row>
    <row r="10403" spans="1:9" ht="13" x14ac:dyDescent="0.15">
      <c r="A10403" s="1" t="s">
        <v>7638</v>
      </c>
      <c r="B10403" s="1" t="s">
        <v>644</v>
      </c>
      <c r="C10403" s="1">
        <v>20</v>
      </c>
      <c r="D10403" s="1">
        <v>19981021</v>
      </c>
      <c r="E10403" s="1">
        <v>20071203</v>
      </c>
      <c r="F10403" t="str">
        <f t="shared" si="324"/>
        <v>8611</v>
      </c>
      <c r="G10403" t="str">
        <f>SUBSTITUTE(SUBSTITUTE(SUBSTITUTE(LOWER(B10403), " ", "-"), "(",""), ")", "")</f>
        <v>communications</v>
      </c>
      <c r="H10403" t="str">
        <f t="shared" si="325"/>
        <v>1998-10-21</v>
      </c>
      <c r="I10403" t="str">
        <f>IFERROR(CONCATENATE(LEFT(E10403,4),"-",MID(E10403,5,2),"-",RIGHT(E10403,2)), NULL)</f>
        <v>2007-12-03</v>
      </c>
    </row>
    <row r="10404" spans="1:9" ht="13" x14ac:dyDescent="0.15">
      <c r="A10404" s="1" t="s">
        <v>7638</v>
      </c>
      <c r="B10404" s="1" t="s">
        <v>293</v>
      </c>
      <c r="C10404" s="1">
        <v>20</v>
      </c>
      <c r="D10404" s="1">
        <v>19981021</v>
      </c>
      <c r="E10404" s="1">
        <v>20071203</v>
      </c>
      <c r="F10404" t="str">
        <f t="shared" si="324"/>
        <v>8611</v>
      </c>
      <c r="G10404" t="str">
        <f>SUBSTITUTE(SUBSTITUTE(SUBSTITUTE(LOWER(B10404), " ", "-"), "(",""), ")", "")</f>
        <v>cultural-affairs</v>
      </c>
      <c r="H10404" t="str">
        <f t="shared" si="325"/>
        <v>1998-10-21</v>
      </c>
      <c r="I10404" t="str">
        <f>IFERROR(CONCATENATE(LEFT(E10404,4),"-",MID(E10404,5,2),"-",RIGHT(E10404,2)), NULL)</f>
        <v>2007-12-03</v>
      </c>
    </row>
    <row r="10405" spans="1:9" ht="13" x14ac:dyDescent="0.15">
      <c r="A10405" s="1" t="s">
        <v>7638</v>
      </c>
      <c r="B10405" s="1" t="s">
        <v>263</v>
      </c>
      <c r="C10405" s="1">
        <v>20</v>
      </c>
      <c r="D10405" s="1">
        <v>20011126</v>
      </c>
      <c r="E10405" s="1">
        <v>20071203</v>
      </c>
      <c r="F10405" t="str">
        <f t="shared" si="324"/>
        <v>8611</v>
      </c>
      <c r="G10405" t="str">
        <f>SUBSTITUTE(SUBSTITUTE(SUBSTITUTE(LOWER(B10405), " ", "-"), "(",""), ")", "")</f>
        <v>sport</v>
      </c>
      <c r="H10405" t="str">
        <f t="shared" si="325"/>
        <v>2001-11-26</v>
      </c>
      <c r="I10405" t="str">
        <f>IFERROR(CONCATENATE(LEFT(E10405,4),"-",MID(E10405,5,2),"-",RIGHT(E10405,2)), NULL)</f>
        <v>2007-12-03</v>
      </c>
    </row>
    <row r="10406" spans="1:9" ht="13" x14ac:dyDescent="0.15">
      <c r="A10406" s="1" t="s">
        <v>7639</v>
      </c>
      <c r="B10406" s="1" t="s">
        <v>277</v>
      </c>
      <c r="C10406" s="1">
        <v>20</v>
      </c>
      <c r="D10406" s="1">
        <v>19981021</v>
      </c>
      <c r="E10406" s="1">
        <v>20011126</v>
      </c>
      <c r="F10406" t="str">
        <f t="shared" si="324"/>
        <v>8612</v>
      </c>
      <c r="G10406" t="str">
        <f>SUBSTITUTE(SUBSTITUTE(SUBSTITUTE(LOWER(B10406), " ", "-"), "(",""), ")", "")</f>
        <v>education</v>
      </c>
      <c r="H10406" t="str">
        <f t="shared" si="325"/>
        <v>1998-10-21</v>
      </c>
      <c r="I10406" t="str">
        <f>IFERROR(CONCATENATE(LEFT(E10406,4),"-",MID(E10406,5,2),"-",RIGHT(E10406,2)), NULL)</f>
        <v>2001-11-26</v>
      </c>
    </row>
    <row r="10407" spans="1:9" ht="13" x14ac:dyDescent="0.15">
      <c r="A10407" s="1" t="s">
        <v>7639</v>
      </c>
      <c r="B10407" s="1" t="s">
        <v>290</v>
      </c>
      <c r="C10407" s="1">
        <v>20</v>
      </c>
      <c r="D10407" s="1">
        <v>19981021</v>
      </c>
      <c r="E10407" s="1">
        <v>20011126</v>
      </c>
      <c r="F10407" t="str">
        <f t="shared" si="324"/>
        <v>8612</v>
      </c>
      <c r="G10407" t="str">
        <f>SUBSTITUTE(SUBSTITUTE(SUBSTITUTE(LOWER(B10407), " ", "-"), "(",""), ")", "")</f>
        <v>training</v>
      </c>
      <c r="H10407" t="str">
        <f t="shared" si="325"/>
        <v>1998-10-21</v>
      </c>
      <c r="I10407" t="str">
        <f>IFERROR(CONCATENATE(LEFT(E10407,4),"-",MID(E10407,5,2),"-",RIGHT(E10407,2)), NULL)</f>
        <v>2001-11-26</v>
      </c>
    </row>
    <row r="10408" spans="1:9" ht="13" x14ac:dyDescent="0.15">
      <c r="A10408" s="1" t="s">
        <v>7640</v>
      </c>
      <c r="B10408" s="1" t="s">
        <v>283</v>
      </c>
      <c r="C10408" s="1">
        <v>20</v>
      </c>
      <c r="D10408" s="1">
        <v>19981021</v>
      </c>
      <c r="E10408" s="1">
        <v>20011126</v>
      </c>
      <c r="F10408" t="str">
        <f t="shared" si="324"/>
        <v>8613</v>
      </c>
      <c r="G10408" t="str">
        <f>SUBSTITUTE(SUBSTITUTE(SUBSTITUTE(LOWER(B10408), " ", "-"), "(",""), ")", "")</f>
        <v>employment</v>
      </c>
      <c r="H10408" t="str">
        <f t="shared" si="325"/>
        <v>1998-10-21</v>
      </c>
      <c r="I10408" t="str">
        <f>IFERROR(CONCATENATE(LEFT(E10408,4),"-",MID(E10408,5,2),"-",RIGHT(E10408,2)), NULL)</f>
        <v>2001-11-26</v>
      </c>
    </row>
    <row r="10409" spans="1:9" ht="13" x14ac:dyDescent="0.15">
      <c r="A10409" s="1" t="s">
        <v>7640</v>
      </c>
      <c r="B10409" s="1" t="s">
        <v>372</v>
      </c>
      <c r="C10409" s="1">
        <v>20</v>
      </c>
      <c r="D10409" s="1">
        <v>19981021</v>
      </c>
      <c r="E10409" s="1">
        <v>20011126</v>
      </c>
      <c r="F10409" t="str">
        <f t="shared" si="324"/>
        <v>8613</v>
      </c>
      <c r="G10409" t="str">
        <f>SUBSTITUTE(SUBSTITUTE(SUBSTITUTE(LOWER(B10409), " ", "-"), "(",""), ")", "")</f>
        <v>industrial-relations</v>
      </c>
      <c r="H10409" t="str">
        <f t="shared" si="325"/>
        <v>1998-10-21</v>
      </c>
      <c r="I10409" t="str">
        <f>IFERROR(CONCATENATE(LEFT(E10409,4),"-",MID(E10409,5,2),"-",RIGHT(E10409,2)), NULL)</f>
        <v>2001-11-26</v>
      </c>
    </row>
    <row r="10410" spans="1:9" ht="13" x14ac:dyDescent="0.15">
      <c r="A10410" s="1" t="s">
        <v>7640</v>
      </c>
      <c r="B10410" s="1" t="s">
        <v>53</v>
      </c>
      <c r="C10410" s="1">
        <v>20</v>
      </c>
      <c r="D10410" s="1">
        <v>19981021</v>
      </c>
      <c r="E10410" s="1">
        <v>20011126</v>
      </c>
      <c r="F10410" t="str">
        <f t="shared" si="324"/>
        <v>8613</v>
      </c>
      <c r="G10410" t="str">
        <f>SUBSTITUTE(SUBSTITUTE(SUBSTITUTE(LOWER(B10410), " ", "-"), "(",""), ")", "")</f>
        <v>secondary-industries</v>
      </c>
      <c r="H10410" t="str">
        <f t="shared" si="325"/>
        <v>1998-10-21</v>
      </c>
      <c r="I10410" t="str">
        <f>IFERROR(CONCATENATE(LEFT(E10410,4),"-",MID(E10410,5,2),"-",RIGHT(E10410,2)), NULL)</f>
        <v>2001-11-26</v>
      </c>
    </row>
    <row r="10411" spans="1:9" ht="13" x14ac:dyDescent="0.15">
      <c r="A10411" s="1" t="s">
        <v>7641</v>
      </c>
      <c r="B10411" s="1" t="s">
        <v>560</v>
      </c>
      <c r="C10411" s="1">
        <v>20</v>
      </c>
      <c r="D10411" s="1">
        <v>19981021</v>
      </c>
      <c r="E10411" s="1">
        <v>20070130</v>
      </c>
      <c r="F10411" t="str">
        <f t="shared" si="324"/>
        <v>8614</v>
      </c>
      <c r="G10411" t="str">
        <f>SUBSTITUTE(SUBSTITUTE(SUBSTITUTE(LOWER(B10411), " ", "-"), "(",""), ")", "")</f>
        <v>environment</v>
      </c>
      <c r="H10411" t="str">
        <f t="shared" si="325"/>
        <v>1998-10-21</v>
      </c>
      <c r="I10411" t="str">
        <f>IFERROR(CONCATENATE(LEFT(E10411,4),"-",MID(E10411,5,2),"-",RIGHT(E10411,2)), NULL)</f>
        <v>2007-01-30</v>
      </c>
    </row>
    <row r="10412" spans="1:9" ht="13" x14ac:dyDescent="0.15">
      <c r="A10412" s="1" t="s">
        <v>7641</v>
      </c>
      <c r="B10412" s="1" t="s">
        <v>472</v>
      </c>
      <c r="C10412" s="1">
        <v>20</v>
      </c>
      <c r="D10412" s="1">
        <v>19981021</v>
      </c>
      <c r="E10412" s="1">
        <v>20070130</v>
      </c>
      <c r="F10412" t="str">
        <f t="shared" si="324"/>
        <v>8614</v>
      </c>
      <c r="G10412" t="str">
        <f>SUBSTITUTE(SUBSTITUTE(SUBSTITUTE(LOWER(B10412), " ", "-"), "(",""), ")", "")</f>
        <v>meteorology</v>
      </c>
      <c r="H10412" t="str">
        <f t="shared" si="325"/>
        <v>1998-10-21</v>
      </c>
      <c r="I10412" t="str">
        <f>IFERROR(CONCATENATE(LEFT(E10412,4),"-",MID(E10412,5,2),"-",RIGHT(E10412,2)), NULL)</f>
        <v>2007-01-30</v>
      </c>
    </row>
    <row r="10413" spans="1:9" ht="13" x14ac:dyDescent="0.15">
      <c r="A10413" s="1" t="s">
        <v>7642</v>
      </c>
      <c r="B10413" s="1" t="s">
        <v>78</v>
      </c>
      <c r="C10413" s="1">
        <v>20</v>
      </c>
      <c r="D10413" s="1">
        <v>19981021</v>
      </c>
      <c r="E10413" s="1">
        <v>20060127</v>
      </c>
      <c r="F10413" t="str">
        <f t="shared" si="324"/>
        <v>8615</v>
      </c>
      <c r="G10413" t="str">
        <f>SUBSTITUTE(SUBSTITUTE(SUBSTITUTE(LOWER(B10413), " ", "-"), "(",""), ")", "")</f>
        <v>community-services</v>
      </c>
      <c r="H10413" t="str">
        <f t="shared" si="325"/>
        <v>1998-10-21</v>
      </c>
      <c r="I10413" t="str">
        <f>IFERROR(CONCATENATE(LEFT(E10413,4),"-",MID(E10413,5,2),"-",RIGHT(E10413,2)), NULL)</f>
        <v>2006-01-27</v>
      </c>
    </row>
    <row r="10414" spans="1:9" ht="13" x14ac:dyDescent="0.15">
      <c r="A10414" s="1" t="s">
        <v>7642</v>
      </c>
      <c r="B10414" s="1" t="s">
        <v>346</v>
      </c>
      <c r="C10414" s="1">
        <v>20</v>
      </c>
      <c r="D10414" s="1">
        <v>19981021</v>
      </c>
      <c r="E10414" s="1">
        <v>20060127</v>
      </c>
      <c r="F10414" t="str">
        <f t="shared" si="324"/>
        <v>8615</v>
      </c>
      <c r="G10414" t="str">
        <f>SUBSTITUTE(SUBSTITUTE(SUBSTITUTE(LOWER(B10414), " ", "-"), "(",""), ")", "")</f>
        <v>housing</v>
      </c>
      <c r="H10414" t="str">
        <f t="shared" si="325"/>
        <v>1998-10-21</v>
      </c>
      <c r="I10414" t="str">
        <f>IFERROR(CONCATENATE(LEFT(E10414,4),"-",MID(E10414,5,2),"-",RIGHT(E10414,2)), NULL)</f>
        <v>2006-01-27</v>
      </c>
    </row>
    <row r="10415" spans="1:9" ht="13" x14ac:dyDescent="0.15">
      <c r="A10415" s="1" t="s">
        <v>7642</v>
      </c>
      <c r="B10415" s="1" t="s">
        <v>204</v>
      </c>
      <c r="C10415" s="1">
        <v>20</v>
      </c>
      <c r="D10415" s="1">
        <v>19981021</v>
      </c>
      <c r="E10415" s="1">
        <v>20060127</v>
      </c>
      <c r="F10415" t="str">
        <f t="shared" si="324"/>
        <v>8615</v>
      </c>
      <c r="G10415" t="str">
        <f>SUBSTITUTE(SUBSTITUTE(SUBSTITUTE(LOWER(B10415), " ", "-"), "(",""), ")", "")</f>
        <v>pensions-and-benefits</v>
      </c>
      <c r="H10415" t="str">
        <f t="shared" si="325"/>
        <v>1998-10-21</v>
      </c>
      <c r="I10415" t="str">
        <f>IFERROR(CONCATENATE(LEFT(E10415,4),"-",MID(E10415,5,2),"-",RIGHT(E10415,2)), NULL)</f>
        <v>2006-01-27</v>
      </c>
    </row>
    <row r="10416" spans="1:9" ht="13" x14ac:dyDescent="0.15">
      <c r="A10416" s="1" t="s">
        <v>7642</v>
      </c>
      <c r="B10416" s="1" t="s">
        <v>661</v>
      </c>
      <c r="C10416" s="1">
        <v>20</v>
      </c>
      <c r="D10416" s="1">
        <v>19981021</v>
      </c>
      <c r="E10416" s="1">
        <v>20041216</v>
      </c>
      <c r="F10416" t="str">
        <f t="shared" si="324"/>
        <v>8615</v>
      </c>
      <c r="G10416" t="str">
        <f>SUBSTITUTE(SUBSTITUTE(SUBSTITUTE(LOWER(B10416), " ", "-"), "(",""), ")", "")</f>
        <v>rehabilitation</v>
      </c>
      <c r="H10416" t="str">
        <f t="shared" si="325"/>
        <v>1998-10-21</v>
      </c>
      <c r="I10416" t="str">
        <f>IFERROR(CONCATENATE(LEFT(E10416,4),"-",MID(E10416,5,2),"-",RIGHT(E10416,2)), NULL)</f>
        <v>2004-12-16</v>
      </c>
    </row>
    <row r="10417" spans="1:9" ht="13" x14ac:dyDescent="0.15">
      <c r="A10417" s="1" t="s">
        <v>7642</v>
      </c>
      <c r="B10417" s="1" t="s">
        <v>127</v>
      </c>
      <c r="C10417" s="1">
        <v>20</v>
      </c>
      <c r="D10417" s="1">
        <v>19981021</v>
      </c>
      <c r="E10417" s="1">
        <v>20060127</v>
      </c>
      <c r="F10417" t="str">
        <f t="shared" si="324"/>
        <v>8615</v>
      </c>
      <c r="G10417" t="str">
        <f>SUBSTITUTE(SUBSTITUTE(SUBSTITUTE(LOWER(B10417), " ", "-"), "(",""), ")", "")</f>
        <v>social-welfare</v>
      </c>
      <c r="H10417" t="str">
        <f t="shared" si="325"/>
        <v>1998-10-21</v>
      </c>
      <c r="I10417" t="str">
        <f>IFERROR(CONCATENATE(LEFT(E10417,4),"-",MID(E10417,5,2),"-",RIGHT(E10417,2)), NULL)</f>
        <v>2006-01-27</v>
      </c>
    </row>
    <row r="10418" spans="1:9" ht="13" x14ac:dyDescent="0.15">
      <c r="A10418" s="1" t="s">
        <v>7642</v>
      </c>
      <c r="B10418" s="1" t="s">
        <v>7643</v>
      </c>
      <c r="C10418" s="1">
        <v>20</v>
      </c>
      <c r="D10418" s="1">
        <v>20011126</v>
      </c>
      <c r="E10418" s="1">
        <v>20060127</v>
      </c>
      <c r="F10418" t="str">
        <f t="shared" si="324"/>
        <v>8615</v>
      </c>
      <c r="G10418" t="str">
        <f>SUBSTITUTE(SUBSTITUTE(SUBSTITUTE(LOWER(B10418), " ", "-"), "(",""), ")", "")</f>
        <v>vocational-training-schemes</v>
      </c>
      <c r="H10418" t="str">
        <f t="shared" si="325"/>
        <v>2001-11-26</v>
      </c>
      <c r="I10418" t="str">
        <f>IFERROR(CONCATENATE(LEFT(E10418,4),"-",MID(E10418,5,2),"-",RIGHT(E10418,2)), NULL)</f>
        <v>2006-01-27</v>
      </c>
    </row>
    <row r="10419" spans="1:9" ht="13" x14ac:dyDescent="0.15">
      <c r="A10419" s="1" t="s">
        <v>7644</v>
      </c>
      <c r="B10419" s="1" t="s">
        <v>73</v>
      </c>
      <c r="C10419" s="1">
        <v>20</v>
      </c>
      <c r="D10419" s="1">
        <v>19981021</v>
      </c>
      <c r="E10419" s="1">
        <v>20011126</v>
      </c>
      <c r="F10419" t="str">
        <f t="shared" si="324"/>
        <v>8616</v>
      </c>
      <c r="G10419" t="str">
        <f>SUBSTITUTE(SUBSTITUTE(SUBSTITUTE(LOWER(B10419), " ", "-"), "(",""), ")", "")</f>
        <v>health</v>
      </c>
      <c r="H10419" t="str">
        <f t="shared" si="325"/>
        <v>1998-10-21</v>
      </c>
      <c r="I10419" t="str">
        <f>IFERROR(CONCATENATE(LEFT(E10419,4),"-",MID(E10419,5,2),"-",RIGHT(E10419,2)), NULL)</f>
        <v>2001-11-26</v>
      </c>
    </row>
    <row r="10420" spans="1:9" ht="13" x14ac:dyDescent="0.15">
      <c r="A10420" s="1" t="s">
        <v>7644</v>
      </c>
      <c r="B10420" s="1" t="s">
        <v>466</v>
      </c>
      <c r="C10420" s="1">
        <v>20</v>
      </c>
      <c r="D10420" s="1">
        <v>19981021</v>
      </c>
      <c r="E10420" s="1">
        <v>20011126</v>
      </c>
      <c r="F10420" t="str">
        <f t="shared" si="324"/>
        <v>8616</v>
      </c>
      <c r="G10420" t="str">
        <f>SUBSTITUTE(SUBSTITUTE(SUBSTITUTE(LOWER(B10420), " ", "-"), "(",""), ")", "")</f>
        <v>health-insurance</v>
      </c>
      <c r="H10420" t="str">
        <f t="shared" si="325"/>
        <v>1998-10-21</v>
      </c>
      <c r="I10420" t="str">
        <f>IFERROR(CONCATENATE(LEFT(E10420,4),"-",MID(E10420,5,2),"-",RIGHT(E10420,2)), NULL)</f>
        <v>2001-11-26</v>
      </c>
    </row>
    <row r="10421" spans="1:9" ht="13" x14ac:dyDescent="0.15">
      <c r="A10421" s="1" t="s">
        <v>7645</v>
      </c>
      <c r="B10421" s="1" t="s">
        <v>312</v>
      </c>
      <c r="C10421" s="1">
        <v>20</v>
      </c>
      <c r="D10421" s="1">
        <v>19981021</v>
      </c>
      <c r="E10421" s="1">
        <v>20011126</v>
      </c>
      <c r="F10421" t="str">
        <f t="shared" si="324"/>
        <v>8617</v>
      </c>
      <c r="G10421" t="str">
        <f>SUBSTITUTE(SUBSTITUTE(SUBSTITUTE(LOWER(B10421), " ", "-"), "(",""), ")", "")</f>
        <v>construction</v>
      </c>
      <c r="H10421" t="str">
        <f t="shared" si="325"/>
        <v>1998-10-21</v>
      </c>
      <c r="I10421" t="str">
        <f>IFERROR(CONCATENATE(LEFT(E10421,4),"-",MID(E10421,5,2),"-",RIGHT(E10421,2)), NULL)</f>
        <v>2001-11-26</v>
      </c>
    </row>
    <row r="10422" spans="1:9" ht="13" x14ac:dyDescent="0.15">
      <c r="A10422" s="1" t="s">
        <v>7645</v>
      </c>
      <c r="B10422" s="1" t="s">
        <v>15</v>
      </c>
      <c r="C10422" s="1">
        <v>20</v>
      </c>
      <c r="D10422" s="1">
        <v>19981021</v>
      </c>
      <c r="E10422" s="1">
        <v>20011126</v>
      </c>
      <c r="F10422" t="str">
        <f t="shared" si="324"/>
        <v>8617</v>
      </c>
      <c r="G10422" t="str">
        <f>SUBSTITUTE(SUBSTITUTE(SUBSTITUTE(LOWER(B10422), " ", "-"), "(",""), ")", "")</f>
        <v>patents-and-trademarks</v>
      </c>
      <c r="H10422" t="str">
        <f t="shared" si="325"/>
        <v>1998-10-21</v>
      </c>
      <c r="I10422" t="str">
        <f>IFERROR(CONCATENATE(LEFT(E10422,4),"-",MID(E10422,5,2),"-",RIGHT(E10422,2)), NULL)</f>
        <v>2001-11-26</v>
      </c>
    </row>
    <row r="10423" spans="1:9" ht="13" x14ac:dyDescent="0.15">
      <c r="A10423" s="1" t="s">
        <v>7645</v>
      </c>
      <c r="B10423" s="1" t="s">
        <v>297</v>
      </c>
      <c r="C10423" s="1">
        <v>20</v>
      </c>
      <c r="D10423" s="1">
        <v>19981021</v>
      </c>
      <c r="E10423" s="1">
        <v>20011126</v>
      </c>
      <c r="F10423" t="str">
        <f t="shared" si="324"/>
        <v>8617</v>
      </c>
      <c r="G10423" t="str">
        <f>SUBSTITUTE(SUBSTITUTE(SUBSTITUTE(LOWER(B10423), " ", "-"), "(",""), ")", "")</f>
        <v>resources</v>
      </c>
      <c r="H10423" t="str">
        <f t="shared" si="325"/>
        <v>1998-10-21</v>
      </c>
      <c r="I10423" t="str">
        <f>IFERROR(CONCATENATE(LEFT(E10423,4),"-",MID(E10423,5,2),"-",RIGHT(E10423,2)), NULL)</f>
        <v>2001-11-26</v>
      </c>
    </row>
    <row r="10424" spans="1:9" ht="13" x14ac:dyDescent="0.15">
      <c r="A10424" s="1" t="s">
        <v>7645</v>
      </c>
      <c r="B10424" s="1" t="s">
        <v>1161</v>
      </c>
      <c r="C10424" s="1">
        <v>20</v>
      </c>
      <c r="D10424" s="1">
        <v>19981021</v>
      </c>
      <c r="E10424" s="1">
        <v>20011126</v>
      </c>
      <c r="F10424" t="str">
        <f t="shared" si="324"/>
        <v>8617</v>
      </c>
      <c r="G10424" t="str">
        <f>SUBSTITUTE(SUBSTITUTE(SUBSTITUTE(LOWER(B10424), " ", "-"), "(",""), ")", "")</f>
        <v>science</v>
      </c>
      <c r="H10424" t="str">
        <f t="shared" si="325"/>
        <v>1998-10-21</v>
      </c>
      <c r="I10424" t="str">
        <f>IFERROR(CONCATENATE(LEFT(E10424,4),"-",MID(E10424,5,2),"-",RIGHT(E10424,2)), NULL)</f>
        <v>2001-11-26</v>
      </c>
    </row>
    <row r="10425" spans="1:9" ht="13" x14ac:dyDescent="0.15">
      <c r="A10425" s="1" t="s">
        <v>7645</v>
      </c>
      <c r="B10425" s="1" t="s">
        <v>53</v>
      </c>
      <c r="C10425" s="1">
        <v>20</v>
      </c>
      <c r="D10425" s="1">
        <v>19981021</v>
      </c>
      <c r="E10425" s="1">
        <v>20011126</v>
      </c>
      <c r="F10425" t="str">
        <f t="shared" si="324"/>
        <v>8617</v>
      </c>
      <c r="G10425" t="str">
        <f>SUBSTITUTE(SUBSTITUTE(SUBSTITUTE(LOWER(B10425), " ", "-"), "(",""), ")", "")</f>
        <v>secondary-industries</v>
      </c>
      <c r="H10425" t="str">
        <f t="shared" si="325"/>
        <v>1998-10-21</v>
      </c>
      <c r="I10425" t="str">
        <f>IFERROR(CONCATENATE(LEFT(E10425,4),"-",MID(E10425,5,2),"-",RIGHT(E10425,2)), NULL)</f>
        <v>2001-11-26</v>
      </c>
    </row>
    <row r="10426" spans="1:9" ht="13" x14ac:dyDescent="0.15">
      <c r="A10426" s="1" t="s">
        <v>7645</v>
      </c>
      <c r="B10426" s="1" t="s">
        <v>286</v>
      </c>
      <c r="C10426" s="1">
        <v>20</v>
      </c>
      <c r="D10426" s="1">
        <v>19981021</v>
      </c>
      <c r="E10426" s="1">
        <v>20011126</v>
      </c>
      <c r="F10426" t="str">
        <f t="shared" si="324"/>
        <v>8617</v>
      </c>
      <c r="G10426" t="str">
        <f>SUBSTITUTE(SUBSTITUTE(SUBSTITUTE(LOWER(B10426), " ", "-"), "(",""), ")", "")</f>
        <v>space-science</v>
      </c>
      <c r="H10426" t="str">
        <f t="shared" si="325"/>
        <v>1998-10-21</v>
      </c>
      <c r="I10426" t="str">
        <f>IFERROR(CONCATENATE(LEFT(E10426,4),"-",MID(E10426,5,2),"-",RIGHT(E10426,2)), NULL)</f>
        <v>2001-11-26</v>
      </c>
    </row>
    <row r="10427" spans="1:9" ht="13" x14ac:dyDescent="0.15">
      <c r="A10427" s="1" t="s">
        <v>7645</v>
      </c>
      <c r="B10427" s="1" t="s">
        <v>263</v>
      </c>
      <c r="C10427" s="1">
        <v>20</v>
      </c>
      <c r="D10427" s="1">
        <v>19981021</v>
      </c>
      <c r="E10427" s="1">
        <v>20011126</v>
      </c>
      <c r="F10427" t="str">
        <f t="shared" si="324"/>
        <v>8617</v>
      </c>
      <c r="G10427" t="str">
        <f>SUBSTITUTE(SUBSTITUTE(SUBSTITUTE(LOWER(B10427), " ", "-"), "(",""), ")", "")</f>
        <v>sport</v>
      </c>
      <c r="H10427" t="str">
        <f t="shared" si="325"/>
        <v>1998-10-21</v>
      </c>
      <c r="I10427" t="str">
        <f>IFERROR(CONCATENATE(LEFT(E10427,4),"-",MID(E10427,5,2),"-",RIGHT(E10427,2)), NULL)</f>
        <v>2001-11-26</v>
      </c>
    </row>
    <row r="10428" spans="1:9" ht="13" x14ac:dyDescent="0.15">
      <c r="A10428" s="1" t="s">
        <v>7645</v>
      </c>
      <c r="B10428" s="1" t="s">
        <v>529</v>
      </c>
      <c r="C10428" s="1">
        <v>20</v>
      </c>
      <c r="D10428" s="1">
        <v>19981021</v>
      </c>
      <c r="E10428" s="1">
        <v>20011126</v>
      </c>
      <c r="F10428" t="str">
        <f t="shared" si="324"/>
        <v>8617</v>
      </c>
      <c r="G10428" t="str">
        <f>SUBSTITUTE(SUBSTITUTE(SUBSTITUTE(LOWER(B10428), " ", "-"), "(",""), ")", "")</f>
        <v>tourism</v>
      </c>
      <c r="H10428" t="str">
        <f t="shared" si="325"/>
        <v>1998-10-21</v>
      </c>
      <c r="I10428" t="str">
        <f>IFERROR(CONCATENATE(LEFT(E10428,4),"-",MID(E10428,5,2),"-",RIGHT(E10428,2)), NULL)</f>
        <v>2001-11-26</v>
      </c>
    </row>
    <row r="10429" spans="1:9" ht="13" x14ac:dyDescent="0.15">
      <c r="A10429" s="1" t="s">
        <v>7645</v>
      </c>
      <c r="B10429" s="1" t="s">
        <v>19</v>
      </c>
      <c r="C10429" s="1">
        <v>20</v>
      </c>
      <c r="D10429" s="1">
        <v>19981021</v>
      </c>
      <c r="E10429" s="1">
        <v>20011126</v>
      </c>
      <c r="F10429" t="str">
        <f t="shared" si="324"/>
        <v>8617</v>
      </c>
      <c r="G10429" t="str">
        <f>SUBSTITUTE(SUBSTITUTE(SUBSTITUTE(LOWER(B10429), " ", "-"), "(",""), ")", "")</f>
        <v>trade</v>
      </c>
      <c r="H10429" t="str">
        <f t="shared" si="325"/>
        <v>1998-10-21</v>
      </c>
      <c r="I10429" t="str">
        <f>IFERROR(CONCATENATE(LEFT(E10429,4),"-",MID(E10429,5,2),"-",RIGHT(E10429,2)), NULL)</f>
        <v>2001-11-26</v>
      </c>
    </row>
    <row r="10430" spans="1:9" ht="13" x14ac:dyDescent="0.15">
      <c r="A10430" s="1" t="s">
        <v>7646</v>
      </c>
      <c r="B10430" s="1" t="s">
        <v>6128</v>
      </c>
      <c r="C10430" s="1">
        <v>20</v>
      </c>
      <c r="D10430" s="1">
        <v>19981021</v>
      </c>
      <c r="E10430" s="1">
        <v>20071203</v>
      </c>
      <c r="F10430" t="str">
        <f t="shared" si="324"/>
        <v>8618</v>
      </c>
      <c r="G10430" t="str">
        <f>SUBSTITUTE(SUBSTITUTE(SUBSTITUTE(LOWER(B10430), " ", "-"), "(",""), ")", "")</f>
        <v>planning</v>
      </c>
      <c r="H10430" t="str">
        <f t="shared" si="325"/>
        <v>1998-10-21</v>
      </c>
      <c r="I10430" t="str">
        <f>IFERROR(CONCATENATE(LEFT(E10430,4),"-",MID(E10430,5,2),"-",RIGHT(E10430,2)), NULL)</f>
        <v>2007-12-03</v>
      </c>
    </row>
    <row r="10431" spans="1:9" ht="13" x14ac:dyDescent="0.15">
      <c r="A10431" s="1" t="s">
        <v>7646</v>
      </c>
      <c r="B10431" s="1" t="s">
        <v>134</v>
      </c>
      <c r="C10431" s="1">
        <v>20</v>
      </c>
      <c r="D10431" s="1">
        <v>19981021</v>
      </c>
      <c r="E10431" s="1">
        <v>20071203</v>
      </c>
      <c r="F10431" t="str">
        <f t="shared" si="324"/>
        <v>8618</v>
      </c>
      <c r="G10431" t="str">
        <f>SUBSTITUTE(SUBSTITUTE(SUBSTITUTE(LOWER(B10431), " ", "-"), "(",""), ")", "")</f>
        <v>regional-development</v>
      </c>
      <c r="H10431" t="str">
        <f t="shared" si="325"/>
        <v>1998-10-21</v>
      </c>
      <c r="I10431" t="str">
        <f>IFERROR(CONCATENATE(LEFT(E10431,4),"-",MID(E10431,5,2),"-",RIGHT(E10431,2)), NULL)</f>
        <v>2007-12-03</v>
      </c>
    </row>
    <row r="10432" spans="1:9" ht="13" x14ac:dyDescent="0.15">
      <c r="A10432" s="1" t="s">
        <v>7646</v>
      </c>
      <c r="B10432" s="1" t="s">
        <v>45</v>
      </c>
      <c r="C10432" s="1">
        <v>20</v>
      </c>
      <c r="D10432" s="1">
        <v>19981021</v>
      </c>
      <c r="E10432" s="1">
        <v>20071203</v>
      </c>
      <c r="F10432" t="str">
        <f t="shared" si="324"/>
        <v>8618</v>
      </c>
      <c r="G10432" t="str">
        <f>SUBSTITUTE(SUBSTITUTE(SUBSTITUTE(LOWER(B10432), " ", "-"), "(",""), ")", "")</f>
        <v>transport</v>
      </c>
      <c r="H10432" t="str">
        <f t="shared" si="325"/>
        <v>1998-10-21</v>
      </c>
      <c r="I10432" t="str">
        <f>IFERROR(CONCATENATE(LEFT(E10432,4),"-",MID(E10432,5,2),"-",RIGHT(E10432,2)), NULL)</f>
        <v>2007-12-03</v>
      </c>
    </row>
    <row r="10433" spans="1:9" ht="13" x14ac:dyDescent="0.15">
      <c r="A10433" s="1" t="s">
        <v>7647</v>
      </c>
      <c r="B10433" s="1" t="s">
        <v>439</v>
      </c>
      <c r="C10433" s="1">
        <v>20</v>
      </c>
      <c r="D10433" s="1">
        <v>19970701</v>
      </c>
      <c r="F10433" t="str">
        <f t="shared" si="324"/>
        <v>8619</v>
      </c>
      <c r="G10433" t="str">
        <f>SUBSTITUTE(SUBSTITUTE(SUBSTITUTE(LOWER(B10433), " ", "-"), "(",""), ")", "")</f>
        <v>building</v>
      </c>
      <c r="H10433" t="str">
        <f t="shared" si="325"/>
        <v>1997-07-01</v>
      </c>
      <c r="I10433" t="str">
        <f>IFERROR(CONCATENATE(LEFT(E10433,4),"-",MID(E10433,5,2),"-",RIGHT(E10433,2)), NULL)</f>
        <v>--</v>
      </c>
    </row>
    <row r="10434" spans="1:9" ht="13" x14ac:dyDescent="0.15">
      <c r="A10434" s="1" t="s">
        <v>7647</v>
      </c>
      <c r="B10434" s="1" t="s">
        <v>312</v>
      </c>
      <c r="C10434" s="1">
        <v>20</v>
      </c>
      <c r="D10434" s="1">
        <v>19970701</v>
      </c>
      <c r="F10434" t="str">
        <f t="shared" si="324"/>
        <v>8619</v>
      </c>
      <c r="G10434" t="str">
        <f>SUBSTITUTE(SUBSTITUTE(SUBSTITUTE(LOWER(B10434), " ", "-"), "(",""), ")", "")</f>
        <v>construction</v>
      </c>
      <c r="H10434" t="str">
        <f t="shared" si="325"/>
        <v>1997-07-01</v>
      </c>
      <c r="I10434" t="str">
        <f>IFERROR(CONCATENATE(LEFT(E10434,4),"-",MID(E10434,5,2),"-",RIGHT(E10434,2)), NULL)</f>
        <v>--</v>
      </c>
    </row>
    <row r="10435" spans="1:9" ht="13" x14ac:dyDescent="0.15">
      <c r="A10435" s="1" t="s">
        <v>7647</v>
      </c>
      <c r="B10435" s="1" t="s">
        <v>36</v>
      </c>
      <c r="C10435" s="1">
        <v>20</v>
      </c>
      <c r="D10435" s="1">
        <v>19970701</v>
      </c>
      <c r="F10435" t="str">
        <f t="shared" ref="F10435:F10498" si="326">TEXT(SUBSTITUTE(A10435, "CA ", ""), "0000")</f>
        <v>8619</v>
      </c>
      <c r="G10435" t="str">
        <f>SUBSTITUTE(SUBSTITUTE(SUBSTITUTE(LOWER(B10435), " ", "-"), "(",""), ")", "")</f>
        <v>defence-administration</v>
      </c>
      <c r="H10435" t="str">
        <f t="shared" ref="H10435:H10498" si="327">CONCATENATE(LEFT(D10435,4),"-",MID(D10435,5,2),"-",RIGHT(D10435,2))</f>
        <v>1997-07-01</v>
      </c>
      <c r="I10435" t="str">
        <f>IFERROR(CONCATENATE(LEFT(E10435,4),"-",MID(E10435,5,2),"-",RIGHT(E10435,2)), NULL)</f>
        <v>--</v>
      </c>
    </row>
    <row r="10436" spans="1:9" ht="13" x14ac:dyDescent="0.15">
      <c r="A10436" s="1" t="s">
        <v>7647</v>
      </c>
      <c r="B10436" s="1" t="s">
        <v>86</v>
      </c>
      <c r="C10436" s="1">
        <v>20</v>
      </c>
      <c r="D10436" s="1">
        <v>19970701</v>
      </c>
      <c r="F10436" t="str">
        <f t="shared" si="326"/>
        <v>8619</v>
      </c>
      <c r="G10436" t="str">
        <f>SUBSTITUTE(SUBSTITUTE(SUBSTITUTE(LOWER(B10436), " ", "-"), "(",""), ")", "")</f>
        <v>goods-and-services</v>
      </c>
      <c r="H10436" t="str">
        <f t="shared" si="327"/>
        <v>1997-07-01</v>
      </c>
      <c r="I10436" t="str">
        <f>IFERROR(CONCATENATE(LEFT(E10436,4),"-",MID(E10436,5,2),"-",RIGHT(E10436,2)), NULL)</f>
        <v>--</v>
      </c>
    </row>
    <row r="10437" spans="1:9" ht="13" x14ac:dyDescent="0.15">
      <c r="A10437" s="1" t="s">
        <v>7648</v>
      </c>
      <c r="B10437" s="1" t="s">
        <v>121</v>
      </c>
      <c r="C10437" s="1">
        <v>20</v>
      </c>
      <c r="D10437" s="1">
        <v>19570101</v>
      </c>
      <c r="E10437" s="1">
        <v>19630331</v>
      </c>
      <c r="F10437" t="str">
        <f t="shared" si="326"/>
        <v>0862</v>
      </c>
      <c r="G10437" t="str">
        <f>SUBSTITUTE(SUBSTITUTE(SUBSTITUTE(LOWER(B10437), " ", "-"), "(",""), ")", "")</f>
        <v>survey-and-mapping</v>
      </c>
      <c r="H10437" t="str">
        <f t="shared" si="327"/>
        <v>1957-01-01</v>
      </c>
      <c r="I10437" t="str">
        <f>IFERROR(CONCATENATE(LEFT(E10437,4),"-",MID(E10437,5,2),"-",RIGHT(E10437,2)), NULL)</f>
        <v>1963-03-31</v>
      </c>
    </row>
    <row r="10438" spans="1:9" ht="13" x14ac:dyDescent="0.15">
      <c r="A10438" s="1" t="s">
        <v>7649</v>
      </c>
      <c r="B10438" s="1" t="s">
        <v>439</v>
      </c>
      <c r="C10438" s="1">
        <v>20</v>
      </c>
      <c r="D10438" s="1">
        <v>19970701</v>
      </c>
      <c r="F10438" t="str">
        <f t="shared" si="326"/>
        <v>8620</v>
      </c>
      <c r="G10438" t="str">
        <f>SUBSTITUTE(SUBSTITUTE(SUBSTITUTE(LOWER(B10438), " ", "-"), "(",""), ")", "")</f>
        <v>building</v>
      </c>
      <c r="H10438" t="str">
        <f t="shared" si="327"/>
        <v>1997-07-01</v>
      </c>
      <c r="I10438" t="str">
        <f>IFERROR(CONCATENATE(LEFT(E10438,4),"-",MID(E10438,5,2),"-",RIGHT(E10438,2)), NULL)</f>
        <v>--</v>
      </c>
    </row>
    <row r="10439" spans="1:9" ht="13" x14ac:dyDescent="0.15">
      <c r="A10439" s="1" t="s">
        <v>7649</v>
      </c>
      <c r="B10439" s="1" t="s">
        <v>312</v>
      </c>
      <c r="C10439" s="1">
        <v>20</v>
      </c>
      <c r="D10439" s="1">
        <v>19970701</v>
      </c>
      <c r="F10439" t="str">
        <f t="shared" si="326"/>
        <v>8620</v>
      </c>
      <c r="G10439" t="str">
        <f>SUBSTITUTE(SUBSTITUTE(SUBSTITUTE(LOWER(B10439), " ", "-"), "(",""), ")", "")</f>
        <v>construction</v>
      </c>
      <c r="H10439" t="str">
        <f t="shared" si="327"/>
        <v>1997-07-01</v>
      </c>
      <c r="I10439" t="str">
        <f>IFERROR(CONCATENATE(LEFT(E10439,4),"-",MID(E10439,5,2),"-",RIGHT(E10439,2)), NULL)</f>
        <v>--</v>
      </c>
    </row>
    <row r="10440" spans="1:9" ht="13" x14ac:dyDescent="0.15">
      <c r="A10440" s="1" t="s">
        <v>7649</v>
      </c>
      <c r="B10440" s="1" t="s">
        <v>36</v>
      </c>
      <c r="C10440" s="1">
        <v>20</v>
      </c>
      <c r="D10440" s="1">
        <v>19970701</v>
      </c>
      <c r="F10440" t="str">
        <f t="shared" si="326"/>
        <v>8620</v>
      </c>
      <c r="G10440" t="str">
        <f>SUBSTITUTE(SUBSTITUTE(SUBSTITUTE(LOWER(B10440), " ", "-"), "(",""), ")", "")</f>
        <v>defence-administration</v>
      </c>
      <c r="H10440" t="str">
        <f t="shared" si="327"/>
        <v>1997-07-01</v>
      </c>
      <c r="I10440" t="str">
        <f>IFERROR(CONCATENATE(LEFT(E10440,4),"-",MID(E10440,5,2),"-",RIGHT(E10440,2)), NULL)</f>
        <v>--</v>
      </c>
    </row>
    <row r="10441" spans="1:9" ht="13" x14ac:dyDescent="0.15">
      <c r="A10441" s="1" t="s">
        <v>7649</v>
      </c>
      <c r="B10441" s="1" t="s">
        <v>86</v>
      </c>
      <c r="C10441" s="1">
        <v>20</v>
      </c>
      <c r="D10441" s="1">
        <v>19970701</v>
      </c>
      <c r="F10441" t="str">
        <f t="shared" si="326"/>
        <v>8620</v>
      </c>
      <c r="G10441" t="str">
        <f>SUBSTITUTE(SUBSTITUTE(SUBSTITUTE(LOWER(B10441), " ", "-"), "(",""), ")", "")</f>
        <v>goods-and-services</v>
      </c>
      <c r="H10441" t="str">
        <f t="shared" si="327"/>
        <v>1997-07-01</v>
      </c>
      <c r="I10441" t="str">
        <f>IFERROR(CONCATENATE(LEFT(E10441,4),"-",MID(E10441,5,2),"-",RIGHT(E10441,2)), NULL)</f>
        <v>--</v>
      </c>
    </row>
    <row r="10442" spans="1:9" ht="13" x14ac:dyDescent="0.15">
      <c r="A10442" s="1" t="s">
        <v>7650</v>
      </c>
      <c r="B10442" s="1" t="s">
        <v>98</v>
      </c>
      <c r="C10442" s="1">
        <v>20</v>
      </c>
      <c r="D10442" s="1">
        <v>19980131</v>
      </c>
      <c r="F10442" t="str">
        <f t="shared" si="326"/>
        <v>8621</v>
      </c>
      <c r="G10442" t="str">
        <f>SUBSTITUTE(SUBSTITUTE(SUBSTITUTE(LOWER(B10442), " ", "-"), "(",""), ")", "")</f>
        <v>maritime-commands-navy</v>
      </c>
      <c r="H10442" t="str">
        <f t="shared" si="327"/>
        <v>1998-01-31</v>
      </c>
      <c r="I10442" t="str">
        <f>IFERROR(CONCATENATE(LEFT(E10442,4),"-",MID(E10442,5,2),"-",RIGHT(E10442,2)), NULL)</f>
        <v>--</v>
      </c>
    </row>
    <row r="10443" spans="1:9" ht="13" x14ac:dyDescent="0.15">
      <c r="A10443" s="1" t="s">
        <v>7650</v>
      </c>
      <c r="B10443" s="1" t="s">
        <v>2822</v>
      </c>
      <c r="C10443" s="1">
        <v>20</v>
      </c>
      <c r="D10443" s="1">
        <v>19980131</v>
      </c>
      <c r="F10443" t="str">
        <f t="shared" si="326"/>
        <v>8621</v>
      </c>
      <c r="G10443" t="str">
        <f>SUBSTITUTE(SUBSTITUTE(SUBSTITUTE(LOWER(B10443), " ", "-"), "(",""), ")", "")</f>
        <v>navy-commands</v>
      </c>
      <c r="H10443" t="str">
        <f t="shared" si="327"/>
        <v>1998-01-31</v>
      </c>
      <c r="I10443" t="str">
        <f>IFERROR(CONCATENATE(LEFT(E10443,4),"-",MID(E10443,5,2),"-",RIGHT(E10443,2)), NULL)</f>
        <v>--</v>
      </c>
    </row>
    <row r="10444" spans="1:9" ht="13" x14ac:dyDescent="0.15">
      <c r="A10444" s="1" t="s">
        <v>7651</v>
      </c>
      <c r="B10444" s="1" t="s">
        <v>162</v>
      </c>
      <c r="C10444" s="1">
        <v>20</v>
      </c>
      <c r="D10444" s="1">
        <v>19910301</v>
      </c>
      <c r="F10444" t="str">
        <f t="shared" si="326"/>
        <v>8622</v>
      </c>
      <c r="G10444" t="str">
        <f>SUBSTITUTE(SUBSTITUTE(SUBSTITUTE(LOWER(B10444), " ", "-"), "(",""), ")", "")</f>
        <v>compensation-schemes</v>
      </c>
      <c r="H10444" t="str">
        <f t="shared" si="327"/>
        <v>1991-03-01</v>
      </c>
      <c r="I10444" t="str">
        <f>IFERROR(CONCATENATE(LEFT(E10444,4),"-",MID(E10444,5,2),"-",RIGHT(E10444,2)), NULL)</f>
        <v>--</v>
      </c>
    </row>
    <row r="10445" spans="1:9" ht="13" x14ac:dyDescent="0.15">
      <c r="A10445" s="1" t="s">
        <v>7651</v>
      </c>
      <c r="B10445" s="1" t="s">
        <v>36</v>
      </c>
      <c r="C10445" s="1">
        <v>20</v>
      </c>
      <c r="D10445" s="1">
        <v>19910301</v>
      </c>
      <c r="F10445" t="str">
        <f t="shared" si="326"/>
        <v>8622</v>
      </c>
      <c r="G10445" t="str">
        <f>SUBSTITUTE(SUBSTITUTE(SUBSTITUTE(LOWER(B10445), " ", "-"), "(",""), ")", "")</f>
        <v>defence-administration</v>
      </c>
      <c r="H10445" t="str">
        <f t="shared" si="327"/>
        <v>1991-03-01</v>
      </c>
      <c r="I10445" t="str">
        <f>IFERROR(CONCATENATE(LEFT(E10445,4),"-",MID(E10445,5,2),"-",RIGHT(E10445,2)), NULL)</f>
        <v>--</v>
      </c>
    </row>
    <row r="10446" spans="1:9" ht="13" x14ac:dyDescent="0.15">
      <c r="A10446" s="1" t="s">
        <v>7652</v>
      </c>
      <c r="B10446" s="1" t="s">
        <v>1082</v>
      </c>
      <c r="C10446" s="1">
        <v>20</v>
      </c>
      <c r="D10446" s="1">
        <v>19931201</v>
      </c>
      <c r="E10446" s="1">
        <v>19990701</v>
      </c>
      <c r="F10446" t="str">
        <f t="shared" si="326"/>
        <v>8623</v>
      </c>
      <c r="G10446" t="str">
        <f>SUBSTITUTE(SUBSTITUTE(SUBSTITUTE(LOWER(B10446), " ", "-"), "(",""), ")", "")</f>
        <v>bounties</v>
      </c>
      <c r="H10446" t="str">
        <f t="shared" si="327"/>
        <v>1993-12-01</v>
      </c>
      <c r="I10446" t="str">
        <f>IFERROR(CONCATENATE(LEFT(E10446,4),"-",MID(E10446,5,2),"-",RIGHT(E10446,2)), NULL)</f>
        <v>1999-07-01</v>
      </c>
    </row>
    <row r="10447" spans="1:9" ht="13" x14ac:dyDescent="0.15">
      <c r="A10447" s="1" t="s">
        <v>7652</v>
      </c>
      <c r="B10447" s="1" t="s">
        <v>169</v>
      </c>
      <c r="C10447" s="1">
        <v>20</v>
      </c>
      <c r="D10447" s="1">
        <v>19931201</v>
      </c>
      <c r="E10447" s="1">
        <v>19990701</v>
      </c>
      <c r="F10447" t="str">
        <f t="shared" si="326"/>
        <v>8623</v>
      </c>
      <c r="G10447" t="str">
        <f>SUBSTITUTE(SUBSTITUTE(SUBSTITUTE(LOWER(B10447), " ", "-"), "(",""), ")", "")</f>
        <v>exports-and-imports</v>
      </c>
      <c r="H10447" t="str">
        <f t="shared" si="327"/>
        <v>1993-12-01</v>
      </c>
      <c r="I10447" t="str">
        <f>IFERROR(CONCATENATE(LEFT(E10447,4),"-",MID(E10447,5,2),"-",RIGHT(E10447,2)), NULL)</f>
        <v>1999-07-01</v>
      </c>
    </row>
    <row r="10448" spans="1:9" ht="13" x14ac:dyDescent="0.15">
      <c r="A10448" s="1" t="s">
        <v>7653</v>
      </c>
      <c r="B10448" s="1" t="s">
        <v>17</v>
      </c>
      <c r="C10448" s="1">
        <v>20</v>
      </c>
      <c r="D10448" s="1">
        <v>19930701</v>
      </c>
      <c r="F10448" t="str">
        <f t="shared" si="326"/>
        <v>8624</v>
      </c>
      <c r="G10448" t="str">
        <f>SUBSTITUTE(SUBSTITUTE(SUBSTITUTE(LOWER(B10448), " ", "-"), "(",""), ")", "")</f>
        <v>scientific-research</v>
      </c>
      <c r="H10448" t="str">
        <f t="shared" si="327"/>
        <v>1993-07-01</v>
      </c>
      <c r="I10448" t="str">
        <f>IFERROR(CONCATENATE(LEFT(E10448,4),"-",MID(E10448,5,2),"-",RIGHT(E10448,2)), NULL)</f>
        <v>--</v>
      </c>
    </row>
    <row r="10449" spans="1:9" ht="13" x14ac:dyDescent="0.15">
      <c r="A10449" s="1" t="s">
        <v>7654</v>
      </c>
      <c r="B10449" s="1" t="s">
        <v>17</v>
      </c>
      <c r="C10449" s="1">
        <v>20</v>
      </c>
      <c r="D10449" s="1">
        <v>19450702</v>
      </c>
      <c r="E10449" s="1">
        <v>19670620</v>
      </c>
      <c r="F10449" t="str">
        <f t="shared" si="326"/>
        <v>8625</v>
      </c>
      <c r="G10449" t="str">
        <f>SUBSTITUTE(SUBSTITUTE(SUBSTITUTE(LOWER(B10449), " ", "-"), "(",""), ")", "")</f>
        <v>scientific-research</v>
      </c>
      <c r="H10449" t="str">
        <f t="shared" si="327"/>
        <v>1945-07-02</v>
      </c>
      <c r="I10449" t="str">
        <f>IFERROR(CONCATENATE(LEFT(E10449,4),"-",MID(E10449,5,2),"-",RIGHT(E10449,2)), NULL)</f>
        <v>1967-06-20</v>
      </c>
    </row>
    <row r="10450" spans="1:9" ht="13" x14ac:dyDescent="0.15">
      <c r="A10450" s="1" t="s">
        <v>7655</v>
      </c>
      <c r="B10450" s="1" t="s">
        <v>78</v>
      </c>
      <c r="C10450" s="1">
        <v>20</v>
      </c>
      <c r="D10450" s="1">
        <v>19981021</v>
      </c>
      <c r="E10450" s="1">
        <v>20011126</v>
      </c>
      <c r="F10450" t="str">
        <f t="shared" si="326"/>
        <v>8626</v>
      </c>
      <c r="G10450" t="str">
        <f>SUBSTITUTE(SUBSTITUTE(SUBSTITUTE(LOWER(B10450), " ", "-"), "(",""), ")", "")</f>
        <v>community-services</v>
      </c>
      <c r="H10450" t="str">
        <f t="shared" si="327"/>
        <v>1998-10-21</v>
      </c>
      <c r="I10450" t="str">
        <f>IFERROR(CONCATENATE(LEFT(E10450,4),"-",MID(E10450,5,2),"-",RIGHT(E10450,2)), NULL)</f>
        <v>2001-11-26</v>
      </c>
    </row>
    <row r="10451" spans="1:9" ht="13" x14ac:dyDescent="0.15">
      <c r="A10451" s="1" t="s">
        <v>7655</v>
      </c>
      <c r="B10451" s="1" t="s">
        <v>466</v>
      </c>
      <c r="C10451" s="1">
        <v>20</v>
      </c>
      <c r="D10451" s="1">
        <v>19981021</v>
      </c>
      <c r="E10451" s="1">
        <v>20011126</v>
      </c>
      <c r="F10451" t="str">
        <f t="shared" si="326"/>
        <v>8626</v>
      </c>
      <c r="G10451" t="str">
        <f>SUBSTITUTE(SUBSTITUTE(SUBSTITUTE(LOWER(B10451), " ", "-"), "(",""), ")", "")</f>
        <v>health-insurance</v>
      </c>
      <c r="H10451" t="str">
        <f t="shared" si="327"/>
        <v>1998-10-21</v>
      </c>
      <c r="I10451" t="str">
        <f>IFERROR(CONCATENATE(LEFT(E10451,4),"-",MID(E10451,5,2),"-",RIGHT(E10451,2)), NULL)</f>
        <v>2001-11-26</v>
      </c>
    </row>
    <row r="10452" spans="1:9" ht="13" x14ac:dyDescent="0.15">
      <c r="A10452" s="1" t="s">
        <v>7655</v>
      </c>
      <c r="B10452" s="1" t="s">
        <v>585</v>
      </c>
      <c r="C10452" s="1">
        <v>20</v>
      </c>
      <c r="D10452" s="1">
        <v>19981021</v>
      </c>
      <c r="E10452" s="1">
        <v>20011126</v>
      </c>
      <c r="F10452" t="str">
        <f t="shared" si="326"/>
        <v>8626</v>
      </c>
      <c r="G10452" t="str">
        <f>SUBSTITUTE(SUBSTITUTE(SUBSTITUTE(LOWER(B10452), " ", "-"), "(",""), ")", "")</f>
        <v>health-services</v>
      </c>
      <c r="H10452" t="str">
        <f t="shared" si="327"/>
        <v>1998-10-21</v>
      </c>
      <c r="I10452" t="str">
        <f>IFERROR(CONCATENATE(LEFT(E10452,4),"-",MID(E10452,5,2),"-",RIGHT(E10452,2)), NULL)</f>
        <v>2001-11-26</v>
      </c>
    </row>
    <row r="10453" spans="1:9" ht="13" x14ac:dyDescent="0.15">
      <c r="A10453" s="1" t="s">
        <v>7655</v>
      </c>
      <c r="B10453" s="1" t="s">
        <v>75</v>
      </c>
      <c r="C10453" s="1">
        <v>20</v>
      </c>
      <c r="D10453" s="1">
        <v>19981021</v>
      </c>
      <c r="E10453" s="1">
        <v>20011126</v>
      </c>
      <c r="F10453" t="str">
        <f t="shared" si="326"/>
        <v>8626</v>
      </c>
      <c r="G10453" t="str">
        <f>SUBSTITUTE(SUBSTITUTE(SUBSTITUTE(LOWER(B10453), " ", "-"), "(",""), ")", "")</f>
        <v>indigenous-affairs</v>
      </c>
      <c r="H10453" t="str">
        <f t="shared" si="327"/>
        <v>1998-10-21</v>
      </c>
      <c r="I10453" t="str">
        <f>IFERROR(CONCATENATE(LEFT(E10453,4),"-",MID(E10453,5,2),"-",RIGHT(E10453,2)), NULL)</f>
        <v>2001-11-26</v>
      </c>
    </row>
    <row r="10454" spans="1:9" ht="13" x14ac:dyDescent="0.15">
      <c r="A10454" s="1" t="s">
        <v>7656</v>
      </c>
      <c r="B10454" s="1" t="s">
        <v>277</v>
      </c>
      <c r="C10454" s="1">
        <v>20</v>
      </c>
      <c r="D10454" s="1">
        <v>19981021</v>
      </c>
      <c r="E10454" s="1">
        <v>20011126</v>
      </c>
      <c r="F10454" t="str">
        <f t="shared" si="326"/>
        <v>8627</v>
      </c>
      <c r="G10454" t="str">
        <f>SUBSTITUTE(SUBSTITUTE(SUBSTITUTE(LOWER(B10454), " ", "-"), "(",""), ")", "")</f>
        <v>education</v>
      </c>
      <c r="H10454" t="str">
        <f t="shared" si="327"/>
        <v>1998-10-21</v>
      </c>
      <c r="I10454" t="str">
        <f>IFERROR(CONCATENATE(LEFT(E10454,4),"-",MID(E10454,5,2),"-",RIGHT(E10454,2)), NULL)</f>
        <v>2001-11-26</v>
      </c>
    </row>
    <row r="10455" spans="1:9" ht="13" x14ac:dyDescent="0.15">
      <c r="A10455" s="1" t="s">
        <v>7656</v>
      </c>
      <c r="B10455" s="1" t="s">
        <v>290</v>
      </c>
      <c r="C10455" s="1">
        <v>20</v>
      </c>
      <c r="D10455" s="1">
        <v>19981021</v>
      </c>
      <c r="E10455" s="1">
        <v>20011126</v>
      </c>
      <c r="F10455" t="str">
        <f t="shared" si="326"/>
        <v>8627</v>
      </c>
      <c r="G10455" t="str">
        <f>SUBSTITUTE(SUBSTITUTE(SUBSTITUTE(LOWER(B10455), " ", "-"), "(",""), ")", "")</f>
        <v>training</v>
      </c>
      <c r="H10455" t="str">
        <f t="shared" si="327"/>
        <v>1998-10-21</v>
      </c>
      <c r="I10455" t="str">
        <f>IFERROR(CONCATENATE(LEFT(E10455,4),"-",MID(E10455,5,2),"-",RIGHT(E10455,2)), NULL)</f>
        <v>2001-11-26</v>
      </c>
    </row>
    <row r="10456" spans="1:9" ht="13" x14ac:dyDescent="0.15">
      <c r="A10456" s="1" t="s">
        <v>7657</v>
      </c>
      <c r="B10456" s="1" t="s">
        <v>78</v>
      </c>
      <c r="C10456" s="1">
        <v>20</v>
      </c>
      <c r="D10456" s="1">
        <v>19981021</v>
      </c>
      <c r="E10456" s="1">
        <v>20011126</v>
      </c>
      <c r="F10456" t="str">
        <f t="shared" si="326"/>
        <v>8628</v>
      </c>
      <c r="G10456" t="str">
        <f>SUBSTITUTE(SUBSTITUTE(SUBSTITUTE(LOWER(B10456), " ", "-"), "(",""), ")", "")</f>
        <v>community-services</v>
      </c>
      <c r="H10456" t="str">
        <f t="shared" si="327"/>
        <v>1998-10-21</v>
      </c>
      <c r="I10456" t="str">
        <f>IFERROR(CONCATENATE(LEFT(E10456,4),"-",MID(E10456,5,2),"-",RIGHT(E10456,2)), NULL)</f>
        <v>2001-11-26</v>
      </c>
    </row>
    <row r="10457" spans="1:9" ht="13" x14ac:dyDescent="0.15">
      <c r="A10457" s="1" t="s">
        <v>7657</v>
      </c>
      <c r="B10457" s="1" t="s">
        <v>466</v>
      </c>
      <c r="C10457" s="1">
        <v>20</v>
      </c>
      <c r="D10457" s="1">
        <v>19981021</v>
      </c>
      <c r="E10457" s="1">
        <v>20011126</v>
      </c>
      <c r="F10457" t="str">
        <f t="shared" si="326"/>
        <v>8628</v>
      </c>
      <c r="G10457" t="str">
        <f>SUBSTITUTE(SUBSTITUTE(SUBSTITUTE(LOWER(B10457), " ", "-"), "(",""), ")", "")</f>
        <v>health-insurance</v>
      </c>
      <c r="H10457" t="str">
        <f t="shared" si="327"/>
        <v>1998-10-21</v>
      </c>
      <c r="I10457" t="str">
        <f>IFERROR(CONCATENATE(LEFT(E10457,4),"-",MID(E10457,5,2),"-",RIGHT(E10457,2)), NULL)</f>
        <v>2001-11-26</v>
      </c>
    </row>
    <row r="10458" spans="1:9" ht="13" x14ac:dyDescent="0.15">
      <c r="A10458" s="1" t="s">
        <v>7657</v>
      </c>
      <c r="B10458" s="1" t="s">
        <v>585</v>
      </c>
      <c r="C10458" s="1">
        <v>20</v>
      </c>
      <c r="D10458" s="1">
        <v>19981021</v>
      </c>
      <c r="E10458" s="1">
        <v>20011126</v>
      </c>
      <c r="F10458" t="str">
        <f t="shared" si="326"/>
        <v>8628</v>
      </c>
      <c r="G10458" t="str">
        <f>SUBSTITUTE(SUBSTITUTE(SUBSTITUTE(LOWER(B10458), " ", "-"), "(",""), ")", "")</f>
        <v>health-services</v>
      </c>
      <c r="H10458" t="str">
        <f t="shared" si="327"/>
        <v>1998-10-21</v>
      </c>
      <c r="I10458" t="str">
        <f>IFERROR(CONCATENATE(LEFT(E10458,4),"-",MID(E10458,5,2),"-",RIGHT(E10458,2)), NULL)</f>
        <v>2001-11-26</v>
      </c>
    </row>
    <row r="10459" spans="1:9" ht="13" x14ac:dyDescent="0.15">
      <c r="A10459" s="1" t="s">
        <v>7657</v>
      </c>
      <c r="B10459" s="1" t="s">
        <v>75</v>
      </c>
      <c r="C10459" s="1">
        <v>20</v>
      </c>
      <c r="D10459" s="1">
        <v>19981021</v>
      </c>
      <c r="E10459" s="1">
        <v>20011126</v>
      </c>
      <c r="F10459" t="str">
        <f t="shared" si="326"/>
        <v>8628</v>
      </c>
      <c r="G10459" t="str">
        <f>SUBSTITUTE(SUBSTITUTE(SUBSTITUTE(LOWER(B10459), " ", "-"), "(",""), ")", "")</f>
        <v>indigenous-affairs</v>
      </c>
      <c r="H10459" t="str">
        <f t="shared" si="327"/>
        <v>1998-10-21</v>
      </c>
      <c r="I10459" t="str">
        <f>IFERROR(CONCATENATE(LEFT(E10459,4),"-",MID(E10459,5,2),"-",RIGHT(E10459,2)), NULL)</f>
        <v>2001-11-26</v>
      </c>
    </row>
    <row r="10460" spans="1:9" ht="13" x14ac:dyDescent="0.15">
      <c r="A10460" s="1" t="s">
        <v>7658</v>
      </c>
      <c r="B10460" s="1" t="s">
        <v>78</v>
      </c>
      <c r="C10460" s="1">
        <v>20</v>
      </c>
      <c r="D10460" s="1">
        <v>19981021</v>
      </c>
      <c r="E10460" s="1">
        <v>20011126</v>
      </c>
      <c r="F10460" t="str">
        <f t="shared" si="326"/>
        <v>8629</v>
      </c>
      <c r="G10460" t="str">
        <f>SUBSTITUTE(SUBSTITUTE(SUBSTITUTE(LOWER(B10460), " ", "-"), "(",""), ")", "")</f>
        <v>community-services</v>
      </c>
      <c r="H10460" t="str">
        <f t="shared" si="327"/>
        <v>1998-10-21</v>
      </c>
      <c r="I10460" t="str">
        <f>IFERROR(CONCATENATE(LEFT(E10460,4),"-",MID(E10460,5,2),"-",RIGHT(E10460,2)), NULL)</f>
        <v>2001-11-26</v>
      </c>
    </row>
    <row r="10461" spans="1:9" ht="13" x14ac:dyDescent="0.15">
      <c r="A10461" s="1" t="s">
        <v>7658</v>
      </c>
      <c r="B10461" s="1" t="s">
        <v>466</v>
      </c>
      <c r="C10461" s="1">
        <v>20</v>
      </c>
      <c r="D10461" s="1">
        <v>19981021</v>
      </c>
      <c r="E10461" s="1">
        <v>20011126</v>
      </c>
      <c r="F10461" t="str">
        <f t="shared" si="326"/>
        <v>8629</v>
      </c>
      <c r="G10461" t="str">
        <f>SUBSTITUTE(SUBSTITUTE(SUBSTITUTE(LOWER(B10461), " ", "-"), "(",""), ")", "")</f>
        <v>health-insurance</v>
      </c>
      <c r="H10461" t="str">
        <f t="shared" si="327"/>
        <v>1998-10-21</v>
      </c>
      <c r="I10461" t="str">
        <f>IFERROR(CONCATENATE(LEFT(E10461,4),"-",MID(E10461,5,2),"-",RIGHT(E10461,2)), NULL)</f>
        <v>2001-11-26</v>
      </c>
    </row>
    <row r="10462" spans="1:9" ht="13" x14ac:dyDescent="0.15">
      <c r="A10462" s="1" t="s">
        <v>7658</v>
      </c>
      <c r="B10462" s="1" t="s">
        <v>585</v>
      </c>
      <c r="C10462" s="1">
        <v>20</v>
      </c>
      <c r="D10462" s="1">
        <v>19981021</v>
      </c>
      <c r="E10462" s="1">
        <v>20011126</v>
      </c>
      <c r="F10462" t="str">
        <f t="shared" si="326"/>
        <v>8629</v>
      </c>
      <c r="G10462" t="str">
        <f>SUBSTITUTE(SUBSTITUTE(SUBSTITUTE(LOWER(B10462), " ", "-"), "(",""), ")", "")</f>
        <v>health-services</v>
      </c>
      <c r="H10462" t="str">
        <f t="shared" si="327"/>
        <v>1998-10-21</v>
      </c>
      <c r="I10462" t="str">
        <f>IFERROR(CONCATENATE(LEFT(E10462,4),"-",MID(E10462,5,2),"-",RIGHT(E10462,2)), NULL)</f>
        <v>2001-11-26</v>
      </c>
    </row>
    <row r="10463" spans="1:9" ht="13" x14ac:dyDescent="0.15">
      <c r="A10463" s="1" t="s">
        <v>7658</v>
      </c>
      <c r="B10463" s="1" t="s">
        <v>75</v>
      </c>
      <c r="C10463" s="1">
        <v>20</v>
      </c>
      <c r="D10463" s="1">
        <v>19981021</v>
      </c>
      <c r="E10463" s="1">
        <v>20011126</v>
      </c>
      <c r="F10463" t="str">
        <f t="shared" si="326"/>
        <v>8629</v>
      </c>
      <c r="G10463" t="str">
        <f>SUBSTITUTE(SUBSTITUTE(SUBSTITUTE(LOWER(B10463), " ", "-"), "(",""), ")", "")</f>
        <v>indigenous-affairs</v>
      </c>
      <c r="H10463" t="str">
        <f t="shared" si="327"/>
        <v>1998-10-21</v>
      </c>
      <c r="I10463" t="str">
        <f>IFERROR(CONCATENATE(LEFT(E10463,4),"-",MID(E10463,5,2),"-",RIGHT(E10463,2)), NULL)</f>
        <v>2001-11-26</v>
      </c>
    </row>
    <row r="10464" spans="1:9" ht="13" x14ac:dyDescent="0.15">
      <c r="A10464" s="1" t="s">
        <v>7659</v>
      </c>
      <c r="B10464" s="1" t="s">
        <v>257</v>
      </c>
      <c r="C10464" s="1">
        <v>20</v>
      </c>
      <c r="D10464" s="1">
        <v>19470207</v>
      </c>
      <c r="F10464" t="str">
        <f t="shared" si="326"/>
        <v>0863</v>
      </c>
      <c r="G10464" t="str">
        <f>SUBSTITUTE(SUBSTITUTE(SUBSTITUTE(LOWER(B10464), " ", "-"), "(",""), ")", "")</f>
        <v>tertiary-education</v>
      </c>
      <c r="H10464" t="str">
        <f t="shared" si="327"/>
        <v>1947-02-07</v>
      </c>
      <c r="I10464" t="str">
        <f>IFERROR(CONCATENATE(LEFT(E10464,4),"-",MID(E10464,5,2),"-",RIGHT(E10464,2)), NULL)</f>
        <v>--</v>
      </c>
    </row>
    <row r="10465" spans="1:9" ht="13" x14ac:dyDescent="0.15">
      <c r="A10465" s="1" t="s">
        <v>7660</v>
      </c>
      <c r="B10465" s="1" t="s">
        <v>78</v>
      </c>
      <c r="C10465" s="1">
        <v>20</v>
      </c>
      <c r="D10465" s="1">
        <v>19981021</v>
      </c>
      <c r="E10465" s="1">
        <v>20011126</v>
      </c>
      <c r="F10465" t="str">
        <f t="shared" si="326"/>
        <v>8630</v>
      </c>
      <c r="G10465" t="str">
        <f>SUBSTITUTE(SUBSTITUTE(SUBSTITUTE(LOWER(B10465), " ", "-"), "(",""), ")", "")</f>
        <v>community-services</v>
      </c>
      <c r="H10465" t="str">
        <f t="shared" si="327"/>
        <v>1998-10-21</v>
      </c>
      <c r="I10465" t="str">
        <f>IFERROR(CONCATENATE(LEFT(E10465,4),"-",MID(E10465,5,2),"-",RIGHT(E10465,2)), NULL)</f>
        <v>2001-11-26</v>
      </c>
    </row>
    <row r="10466" spans="1:9" ht="13" x14ac:dyDescent="0.15">
      <c r="A10466" s="1" t="s">
        <v>7660</v>
      </c>
      <c r="B10466" s="1" t="s">
        <v>466</v>
      </c>
      <c r="C10466" s="1">
        <v>20</v>
      </c>
      <c r="D10466" s="1">
        <v>19981021</v>
      </c>
      <c r="E10466" s="1">
        <v>20011126</v>
      </c>
      <c r="F10466" t="str">
        <f t="shared" si="326"/>
        <v>8630</v>
      </c>
      <c r="G10466" t="str">
        <f>SUBSTITUTE(SUBSTITUTE(SUBSTITUTE(LOWER(B10466), " ", "-"), "(",""), ")", "")</f>
        <v>health-insurance</v>
      </c>
      <c r="H10466" t="str">
        <f t="shared" si="327"/>
        <v>1998-10-21</v>
      </c>
      <c r="I10466" t="str">
        <f>IFERROR(CONCATENATE(LEFT(E10466,4),"-",MID(E10466,5,2),"-",RIGHT(E10466,2)), NULL)</f>
        <v>2001-11-26</v>
      </c>
    </row>
    <row r="10467" spans="1:9" ht="13" x14ac:dyDescent="0.15">
      <c r="A10467" s="1" t="s">
        <v>7660</v>
      </c>
      <c r="B10467" s="1" t="s">
        <v>585</v>
      </c>
      <c r="C10467" s="1">
        <v>20</v>
      </c>
      <c r="D10467" s="1">
        <v>19981021</v>
      </c>
      <c r="E10467" s="1">
        <v>20011126</v>
      </c>
      <c r="F10467" t="str">
        <f t="shared" si="326"/>
        <v>8630</v>
      </c>
      <c r="G10467" t="str">
        <f>SUBSTITUTE(SUBSTITUTE(SUBSTITUTE(LOWER(B10467), " ", "-"), "(",""), ")", "")</f>
        <v>health-services</v>
      </c>
      <c r="H10467" t="str">
        <f t="shared" si="327"/>
        <v>1998-10-21</v>
      </c>
      <c r="I10467" t="str">
        <f>IFERROR(CONCATENATE(LEFT(E10467,4),"-",MID(E10467,5,2),"-",RIGHT(E10467,2)), NULL)</f>
        <v>2001-11-26</v>
      </c>
    </row>
    <row r="10468" spans="1:9" ht="13" x14ac:dyDescent="0.15">
      <c r="A10468" s="1" t="s">
        <v>7660</v>
      </c>
      <c r="B10468" s="1" t="s">
        <v>75</v>
      </c>
      <c r="C10468" s="1">
        <v>20</v>
      </c>
      <c r="D10468" s="1">
        <v>19981021</v>
      </c>
      <c r="E10468" s="1">
        <v>20011126</v>
      </c>
      <c r="F10468" t="str">
        <f t="shared" si="326"/>
        <v>8630</v>
      </c>
      <c r="G10468" t="str">
        <f>SUBSTITUTE(SUBSTITUTE(SUBSTITUTE(LOWER(B10468), " ", "-"), "(",""), ")", "")</f>
        <v>indigenous-affairs</v>
      </c>
      <c r="H10468" t="str">
        <f t="shared" si="327"/>
        <v>1998-10-21</v>
      </c>
      <c r="I10468" t="str">
        <f>IFERROR(CONCATENATE(LEFT(E10468,4),"-",MID(E10468,5,2),"-",RIGHT(E10468,2)), NULL)</f>
        <v>2001-11-26</v>
      </c>
    </row>
    <row r="10469" spans="1:9" ht="13" x14ac:dyDescent="0.15">
      <c r="A10469" s="1" t="s">
        <v>7661</v>
      </c>
      <c r="B10469" s="1" t="s">
        <v>277</v>
      </c>
      <c r="C10469" s="1">
        <v>20</v>
      </c>
      <c r="D10469" s="1">
        <v>19981021</v>
      </c>
      <c r="E10469" s="1">
        <v>20011126</v>
      </c>
      <c r="F10469" t="str">
        <f t="shared" si="326"/>
        <v>8631</v>
      </c>
      <c r="G10469" t="str">
        <f>SUBSTITUTE(SUBSTITUTE(SUBSTITUTE(LOWER(B10469), " ", "-"), "(",""), ")", "")</f>
        <v>education</v>
      </c>
      <c r="H10469" t="str">
        <f t="shared" si="327"/>
        <v>1998-10-21</v>
      </c>
      <c r="I10469" t="str">
        <f>IFERROR(CONCATENATE(LEFT(E10469,4),"-",MID(E10469,5,2),"-",RIGHT(E10469,2)), NULL)</f>
        <v>2001-11-26</v>
      </c>
    </row>
    <row r="10470" spans="1:9" ht="13" x14ac:dyDescent="0.15">
      <c r="A10470" s="1" t="s">
        <v>7661</v>
      </c>
      <c r="B10470" s="1" t="s">
        <v>290</v>
      </c>
      <c r="C10470" s="1">
        <v>20</v>
      </c>
      <c r="D10470" s="1">
        <v>19981021</v>
      </c>
      <c r="E10470" s="1">
        <v>20011126</v>
      </c>
      <c r="F10470" t="str">
        <f t="shared" si="326"/>
        <v>8631</v>
      </c>
      <c r="G10470" t="str">
        <f>SUBSTITUTE(SUBSTITUTE(SUBSTITUTE(LOWER(B10470), " ", "-"), "(",""), ")", "")</f>
        <v>training</v>
      </c>
      <c r="H10470" t="str">
        <f t="shared" si="327"/>
        <v>1998-10-21</v>
      </c>
      <c r="I10470" t="str">
        <f>IFERROR(CONCATENATE(LEFT(E10470,4),"-",MID(E10470,5,2),"-",RIGHT(E10470,2)), NULL)</f>
        <v>2001-11-26</v>
      </c>
    </row>
    <row r="10471" spans="1:9" ht="13" x14ac:dyDescent="0.15">
      <c r="A10471" s="1" t="s">
        <v>7662</v>
      </c>
      <c r="B10471" s="1" t="s">
        <v>277</v>
      </c>
      <c r="C10471" s="1">
        <v>20</v>
      </c>
      <c r="D10471" s="1">
        <v>19981021</v>
      </c>
      <c r="E10471" s="1">
        <v>20011126</v>
      </c>
      <c r="F10471" t="str">
        <f t="shared" si="326"/>
        <v>8632</v>
      </c>
      <c r="G10471" t="str">
        <f>SUBSTITUTE(SUBSTITUTE(SUBSTITUTE(LOWER(B10471), " ", "-"), "(",""), ")", "")</f>
        <v>education</v>
      </c>
      <c r="H10471" t="str">
        <f t="shared" si="327"/>
        <v>1998-10-21</v>
      </c>
      <c r="I10471" t="str">
        <f>IFERROR(CONCATENATE(LEFT(E10471,4),"-",MID(E10471,5,2),"-",RIGHT(E10471,2)), NULL)</f>
        <v>2001-11-26</v>
      </c>
    </row>
    <row r="10472" spans="1:9" ht="13" x14ac:dyDescent="0.15">
      <c r="A10472" s="1" t="s">
        <v>7662</v>
      </c>
      <c r="B10472" s="1" t="s">
        <v>290</v>
      </c>
      <c r="C10472" s="1">
        <v>20</v>
      </c>
      <c r="D10472" s="1">
        <v>19981021</v>
      </c>
      <c r="E10472" s="1">
        <v>20011126</v>
      </c>
      <c r="F10472" t="str">
        <f t="shared" si="326"/>
        <v>8632</v>
      </c>
      <c r="G10472" t="str">
        <f>SUBSTITUTE(SUBSTITUTE(SUBSTITUTE(LOWER(B10472), " ", "-"), "(",""), ")", "")</f>
        <v>training</v>
      </c>
      <c r="H10472" t="str">
        <f t="shared" si="327"/>
        <v>1998-10-21</v>
      </c>
      <c r="I10472" t="str">
        <f>IFERROR(CONCATENATE(LEFT(E10472,4),"-",MID(E10472,5,2),"-",RIGHT(E10472,2)), NULL)</f>
        <v>2001-11-26</v>
      </c>
    </row>
    <row r="10473" spans="1:9" ht="13" x14ac:dyDescent="0.15">
      <c r="A10473" s="1" t="s">
        <v>7663</v>
      </c>
      <c r="B10473" s="1" t="s">
        <v>78</v>
      </c>
      <c r="C10473" s="1">
        <v>20</v>
      </c>
      <c r="D10473" s="1">
        <v>19981021</v>
      </c>
      <c r="E10473" s="1">
        <v>20060127</v>
      </c>
      <c r="F10473" t="str">
        <f t="shared" si="326"/>
        <v>8633</v>
      </c>
      <c r="G10473" t="str">
        <f>SUBSTITUTE(SUBSTITUTE(SUBSTITUTE(LOWER(B10473), " ", "-"), "(",""), ")", "")</f>
        <v>community-services</v>
      </c>
      <c r="H10473" t="str">
        <f t="shared" si="327"/>
        <v>1998-10-21</v>
      </c>
      <c r="I10473" t="str">
        <f>IFERROR(CONCATENATE(LEFT(E10473,4),"-",MID(E10473,5,2),"-",RIGHT(E10473,2)), NULL)</f>
        <v>2006-01-27</v>
      </c>
    </row>
    <row r="10474" spans="1:9" ht="13" x14ac:dyDescent="0.15">
      <c r="A10474" s="1" t="s">
        <v>7663</v>
      </c>
      <c r="B10474" s="1" t="s">
        <v>346</v>
      </c>
      <c r="C10474" s="1">
        <v>20</v>
      </c>
      <c r="D10474" s="1">
        <v>19981021</v>
      </c>
      <c r="E10474" s="1">
        <v>20060127</v>
      </c>
      <c r="F10474" t="str">
        <f t="shared" si="326"/>
        <v>8633</v>
      </c>
      <c r="G10474" t="str">
        <f>SUBSTITUTE(SUBSTITUTE(SUBSTITUTE(LOWER(B10474), " ", "-"), "(",""), ")", "")</f>
        <v>housing</v>
      </c>
      <c r="H10474" t="str">
        <f t="shared" si="327"/>
        <v>1998-10-21</v>
      </c>
      <c r="I10474" t="str">
        <f>IFERROR(CONCATENATE(LEFT(E10474,4),"-",MID(E10474,5,2),"-",RIGHT(E10474,2)), NULL)</f>
        <v>2006-01-27</v>
      </c>
    </row>
    <row r="10475" spans="1:9" ht="13" x14ac:dyDescent="0.15">
      <c r="A10475" s="1" t="s">
        <v>7663</v>
      </c>
      <c r="B10475" s="1" t="s">
        <v>204</v>
      </c>
      <c r="C10475" s="1">
        <v>20</v>
      </c>
      <c r="D10475" s="1">
        <v>19981021</v>
      </c>
      <c r="E10475" s="1">
        <v>20060127</v>
      </c>
      <c r="F10475" t="str">
        <f t="shared" si="326"/>
        <v>8633</v>
      </c>
      <c r="G10475" t="str">
        <f>SUBSTITUTE(SUBSTITUTE(SUBSTITUTE(LOWER(B10475), " ", "-"), "(",""), ")", "")</f>
        <v>pensions-and-benefits</v>
      </c>
      <c r="H10475" t="str">
        <f t="shared" si="327"/>
        <v>1998-10-21</v>
      </c>
      <c r="I10475" t="str">
        <f>IFERROR(CONCATENATE(LEFT(E10475,4),"-",MID(E10475,5,2),"-",RIGHT(E10475,2)), NULL)</f>
        <v>2006-01-27</v>
      </c>
    </row>
    <row r="10476" spans="1:9" ht="13" x14ac:dyDescent="0.15">
      <c r="A10476" s="1" t="s">
        <v>7663</v>
      </c>
      <c r="B10476" s="1" t="s">
        <v>661</v>
      </c>
      <c r="C10476" s="1">
        <v>20</v>
      </c>
      <c r="D10476" s="1">
        <v>19981021</v>
      </c>
      <c r="E10476" s="1">
        <v>20060127</v>
      </c>
      <c r="F10476" t="str">
        <f t="shared" si="326"/>
        <v>8633</v>
      </c>
      <c r="G10476" t="str">
        <f>SUBSTITUTE(SUBSTITUTE(SUBSTITUTE(LOWER(B10476), " ", "-"), "(",""), ")", "")</f>
        <v>rehabilitation</v>
      </c>
      <c r="H10476" t="str">
        <f t="shared" si="327"/>
        <v>1998-10-21</v>
      </c>
      <c r="I10476" t="str">
        <f>IFERROR(CONCATENATE(LEFT(E10476,4),"-",MID(E10476,5,2),"-",RIGHT(E10476,2)), NULL)</f>
        <v>2006-01-27</v>
      </c>
    </row>
    <row r="10477" spans="1:9" ht="13" x14ac:dyDescent="0.15">
      <c r="A10477" s="1" t="s">
        <v>7664</v>
      </c>
      <c r="B10477" s="1" t="s">
        <v>277</v>
      </c>
      <c r="C10477" s="1">
        <v>20</v>
      </c>
      <c r="D10477" s="1">
        <v>19981021</v>
      </c>
      <c r="E10477" s="1">
        <v>20011126</v>
      </c>
      <c r="F10477" t="str">
        <f t="shared" si="326"/>
        <v>8634</v>
      </c>
      <c r="G10477" t="str">
        <f>SUBSTITUTE(SUBSTITUTE(SUBSTITUTE(LOWER(B10477), " ", "-"), "(",""), ")", "")</f>
        <v>education</v>
      </c>
      <c r="H10477" t="str">
        <f t="shared" si="327"/>
        <v>1998-10-21</v>
      </c>
      <c r="I10477" t="str">
        <f>IFERROR(CONCATENATE(LEFT(E10477,4),"-",MID(E10477,5,2),"-",RIGHT(E10477,2)), NULL)</f>
        <v>2001-11-26</v>
      </c>
    </row>
    <row r="10478" spans="1:9" ht="13" x14ac:dyDescent="0.15">
      <c r="A10478" s="1" t="s">
        <v>7664</v>
      </c>
      <c r="B10478" s="1" t="s">
        <v>290</v>
      </c>
      <c r="C10478" s="1">
        <v>20</v>
      </c>
      <c r="D10478" s="1">
        <v>19981021</v>
      </c>
      <c r="E10478" s="1">
        <v>20011126</v>
      </c>
      <c r="F10478" t="str">
        <f t="shared" si="326"/>
        <v>8634</v>
      </c>
      <c r="G10478" t="str">
        <f>SUBSTITUTE(SUBSTITUTE(SUBSTITUTE(LOWER(B10478), " ", "-"), "(",""), ")", "")</f>
        <v>training</v>
      </c>
      <c r="H10478" t="str">
        <f t="shared" si="327"/>
        <v>1998-10-21</v>
      </c>
      <c r="I10478" t="str">
        <f>IFERROR(CONCATENATE(LEFT(E10478,4),"-",MID(E10478,5,2),"-",RIGHT(E10478,2)), NULL)</f>
        <v>2001-11-26</v>
      </c>
    </row>
    <row r="10479" spans="1:9" ht="13" x14ac:dyDescent="0.15">
      <c r="A10479" s="1" t="s">
        <v>7665</v>
      </c>
      <c r="B10479" s="1" t="s">
        <v>78</v>
      </c>
      <c r="C10479" s="1">
        <v>20</v>
      </c>
      <c r="D10479" s="1">
        <v>19981021</v>
      </c>
      <c r="E10479" s="1">
        <v>20011126</v>
      </c>
      <c r="F10479" t="str">
        <f t="shared" si="326"/>
        <v>8635</v>
      </c>
      <c r="G10479" t="str">
        <f>SUBSTITUTE(SUBSTITUTE(SUBSTITUTE(LOWER(B10479), " ", "-"), "(",""), ")", "")</f>
        <v>community-services</v>
      </c>
      <c r="H10479" t="str">
        <f t="shared" si="327"/>
        <v>1998-10-21</v>
      </c>
      <c r="I10479" t="str">
        <f>IFERROR(CONCATENATE(LEFT(E10479,4),"-",MID(E10479,5,2),"-",RIGHT(E10479,2)), NULL)</f>
        <v>2001-11-26</v>
      </c>
    </row>
    <row r="10480" spans="1:9" ht="13" x14ac:dyDescent="0.15">
      <c r="A10480" s="1" t="s">
        <v>7665</v>
      </c>
      <c r="B10480" s="1" t="s">
        <v>466</v>
      </c>
      <c r="C10480" s="1">
        <v>20</v>
      </c>
      <c r="D10480" s="1">
        <v>19981021</v>
      </c>
      <c r="E10480" s="1">
        <v>20011126</v>
      </c>
      <c r="F10480" t="str">
        <f t="shared" si="326"/>
        <v>8635</v>
      </c>
      <c r="G10480" t="str">
        <f>SUBSTITUTE(SUBSTITUTE(SUBSTITUTE(LOWER(B10480), " ", "-"), "(",""), ")", "")</f>
        <v>health-insurance</v>
      </c>
      <c r="H10480" t="str">
        <f t="shared" si="327"/>
        <v>1998-10-21</v>
      </c>
      <c r="I10480" t="str">
        <f>IFERROR(CONCATENATE(LEFT(E10480,4),"-",MID(E10480,5,2),"-",RIGHT(E10480,2)), NULL)</f>
        <v>2001-11-26</v>
      </c>
    </row>
    <row r="10481" spans="1:9" ht="13" x14ac:dyDescent="0.15">
      <c r="A10481" s="1" t="s">
        <v>7665</v>
      </c>
      <c r="B10481" s="1" t="s">
        <v>585</v>
      </c>
      <c r="C10481" s="1">
        <v>20</v>
      </c>
      <c r="D10481" s="1">
        <v>19981021</v>
      </c>
      <c r="E10481" s="1">
        <v>20011126</v>
      </c>
      <c r="F10481" t="str">
        <f t="shared" si="326"/>
        <v>8635</v>
      </c>
      <c r="G10481" t="str">
        <f>SUBSTITUTE(SUBSTITUTE(SUBSTITUTE(LOWER(B10481), " ", "-"), "(",""), ")", "")</f>
        <v>health-services</v>
      </c>
      <c r="H10481" t="str">
        <f t="shared" si="327"/>
        <v>1998-10-21</v>
      </c>
      <c r="I10481" t="str">
        <f>IFERROR(CONCATENATE(LEFT(E10481,4),"-",MID(E10481,5,2),"-",RIGHT(E10481,2)), NULL)</f>
        <v>2001-11-26</v>
      </c>
    </row>
    <row r="10482" spans="1:9" ht="13" x14ac:dyDescent="0.15">
      <c r="A10482" s="1" t="s">
        <v>7665</v>
      </c>
      <c r="B10482" s="1" t="s">
        <v>75</v>
      </c>
      <c r="C10482" s="1">
        <v>20</v>
      </c>
      <c r="D10482" s="1">
        <v>19981021</v>
      </c>
      <c r="E10482" s="1">
        <v>20011126</v>
      </c>
      <c r="F10482" t="str">
        <f t="shared" si="326"/>
        <v>8635</v>
      </c>
      <c r="G10482" t="str">
        <f>SUBSTITUTE(SUBSTITUTE(SUBSTITUTE(LOWER(B10482), " ", "-"), "(",""), ")", "")</f>
        <v>indigenous-affairs</v>
      </c>
      <c r="H10482" t="str">
        <f t="shared" si="327"/>
        <v>1998-10-21</v>
      </c>
      <c r="I10482" t="str">
        <f>IFERROR(CONCATENATE(LEFT(E10482,4),"-",MID(E10482,5,2),"-",RIGHT(E10482,2)), NULL)</f>
        <v>2001-11-26</v>
      </c>
    </row>
    <row r="10483" spans="1:9" ht="13" x14ac:dyDescent="0.15">
      <c r="A10483" s="1" t="s">
        <v>7666</v>
      </c>
      <c r="B10483" s="1" t="s">
        <v>78</v>
      </c>
      <c r="C10483" s="1">
        <v>20</v>
      </c>
      <c r="D10483" s="1">
        <v>19981021</v>
      </c>
      <c r="E10483" s="1">
        <v>20060127</v>
      </c>
      <c r="F10483" t="str">
        <f t="shared" si="326"/>
        <v>8636</v>
      </c>
      <c r="G10483" t="str">
        <f>SUBSTITUTE(SUBSTITUTE(SUBSTITUTE(LOWER(B10483), " ", "-"), "(",""), ")", "")</f>
        <v>community-services</v>
      </c>
      <c r="H10483" t="str">
        <f t="shared" si="327"/>
        <v>1998-10-21</v>
      </c>
      <c r="I10483" t="str">
        <f>IFERROR(CONCATENATE(LEFT(E10483,4),"-",MID(E10483,5,2),"-",RIGHT(E10483,2)), NULL)</f>
        <v>2006-01-27</v>
      </c>
    </row>
    <row r="10484" spans="1:9" ht="13" x14ac:dyDescent="0.15">
      <c r="A10484" s="1" t="s">
        <v>7666</v>
      </c>
      <c r="B10484" s="1" t="s">
        <v>346</v>
      </c>
      <c r="C10484" s="1">
        <v>20</v>
      </c>
      <c r="D10484" s="1">
        <v>19981021</v>
      </c>
      <c r="E10484" s="1">
        <v>20060127</v>
      </c>
      <c r="F10484" t="str">
        <f t="shared" si="326"/>
        <v>8636</v>
      </c>
      <c r="G10484" t="str">
        <f>SUBSTITUTE(SUBSTITUTE(SUBSTITUTE(LOWER(B10484), " ", "-"), "(",""), ")", "")</f>
        <v>housing</v>
      </c>
      <c r="H10484" t="str">
        <f t="shared" si="327"/>
        <v>1998-10-21</v>
      </c>
      <c r="I10484" t="str">
        <f>IFERROR(CONCATENATE(LEFT(E10484,4),"-",MID(E10484,5,2),"-",RIGHT(E10484,2)), NULL)</f>
        <v>2006-01-27</v>
      </c>
    </row>
    <row r="10485" spans="1:9" ht="13" x14ac:dyDescent="0.15">
      <c r="A10485" s="1" t="s">
        <v>7666</v>
      </c>
      <c r="B10485" s="1" t="s">
        <v>204</v>
      </c>
      <c r="C10485" s="1">
        <v>20</v>
      </c>
      <c r="D10485" s="1">
        <v>19981021</v>
      </c>
      <c r="E10485" s="1">
        <v>20060127</v>
      </c>
      <c r="F10485" t="str">
        <f t="shared" si="326"/>
        <v>8636</v>
      </c>
      <c r="G10485" t="str">
        <f>SUBSTITUTE(SUBSTITUTE(SUBSTITUTE(LOWER(B10485), " ", "-"), "(",""), ")", "")</f>
        <v>pensions-and-benefits</v>
      </c>
      <c r="H10485" t="str">
        <f t="shared" si="327"/>
        <v>1998-10-21</v>
      </c>
      <c r="I10485" t="str">
        <f>IFERROR(CONCATENATE(LEFT(E10485,4),"-",MID(E10485,5,2),"-",RIGHT(E10485,2)), NULL)</f>
        <v>2006-01-27</v>
      </c>
    </row>
    <row r="10486" spans="1:9" ht="13" x14ac:dyDescent="0.15">
      <c r="A10486" s="1" t="s">
        <v>7666</v>
      </c>
      <c r="B10486" s="1" t="s">
        <v>661</v>
      </c>
      <c r="C10486" s="1">
        <v>20</v>
      </c>
      <c r="D10486" s="1">
        <v>19981021</v>
      </c>
      <c r="E10486" s="1">
        <v>20060127</v>
      </c>
      <c r="F10486" t="str">
        <f t="shared" si="326"/>
        <v>8636</v>
      </c>
      <c r="G10486" t="str">
        <f>SUBSTITUTE(SUBSTITUTE(SUBSTITUTE(LOWER(B10486), " ", "-"), "(",""), ")", "")</f>
        <v>rehabilitation</v>
      </c>
      <c r="H10486" t="str">
        <f t="shared" si="327"/>
        <v>1998-10-21</v>
      </c>
      <c r="I10486" t="str">
        <f>IFERROR(CONCATENATE(LEFT(E10486,4),"-",MID(E10486,5,2),"-",RIGHT(E10486,2)), NULL)</f>
        <v>2006-01-27</v>
      </c>
    </row>
    <row r="10487" spans="1:9" ht="13" x14ac:dyDescent="0.15">
      <c r="A10487" s="1" t="s">
        <v>7667</v>
      </c>
      <c r="B10487" s="1" t="s">
        <v>78</v>
      </c>
      <c r="C10487" s="1">
        <v>20</v>
      </c>
      <c r="D10487" s="1">
        <v>19981021</v>
      </c>
      <c r="E10487" s="1">
        <v>20060127</v>
      </c>
      <c r="F10487" t="str">
        <f t="shared" si="326"/>
        <v>8637</v>
      </c>
      <c r="G10487" t="str">
        <f>SUBSTITUTE(SUBSTITUTE(SUBSTITUTE(LOWER(B10487), " ", "-"), "(",""), ")", "")</f>
        <v>community-services</v>
      </c>
      <c r="H10487" t="str">
        <f t="shared" si="327"/>
        <v>1998-10-21</v>
      </c>
      <c r="I10487" t="str">
        <f>IFERROR(CONCATENATE(LEFT(E10487,4),"-",MID(E10487,5,2),"-",RIGHT(E10487,2)), NULL)</f>
        <v>2006-01-27</v>
      </c>
    </row>
    <row r="10488" spans="1:9" ht="13" x14ac:dyDescent="0.15">
      <c r="A10488" s="1" t="s">
        <v>7667</v>
      </c>
      <c r="B10488" s="1" t="s">
        <v>346</v>
      </c>
      <c r="C10488" s="1">
        <v>20</v>
      </c>
      <c r="D10488" s="1">
        <v>19981021</v>
      </c>
      <c r="E10488" s="1">
        <v>20060127</v>
      </c>
      <c r="F10488" t="str">
        <f t="shared" si="326"/>
        <v>8637</v>
      </c>
      <c r="G10488" t="str">
        <f>SUBSTITUTE(SUBSTITUTE(SUBSTITUTE(LOWER(B10488), " ", "-"), "(",""), ")", "")</f>
        <v>housing</v>
      </c>
      <c r="H10488" t="str">
        <f t="shared" si="327"/>
        <v>1998-10-21</v>
      </c>
      <c r="I10488" t="str">
        <f>IFERROR(CONCATENATE(LEFT(E10488,4),"-",MID(E10488,5,2),"-",RIGHT(E10488,2)), NULL)</f>
        <v>2006-01-27</v>
      </c>
    </row>
    <row r="10489" spans="1:9" ht="13" x14ac:dyDescent="0.15">
      <c r="A10489" s="1" t="s">
        <v>7667</v>
      </c>
      <c r="B10489" s="1" t="s">
        <v>204</v>
      </c>
      <c r="C10489" s="1">
        <v>20</v>
      </c>
      <c r="D10489" s="1">
        <v>19981021</v>
      </c>
      <c r="E10489" s="1">
        <v>20060127</v>
      </c>
      <c r="F10489" t="str">
        <f t="shared" si="326"/>
        <v>8637</v>
      </c>
      <c r="G10489" t="str">
        <f>SUBSTITUTE(SUBSTITUTE(SUBSTITUTE(LOWER(B10489), " ", "-"), "(",""), ")", "")</f>
        <v>pensions-and-benefits</v>
      </c>
      <c r="H10489" t="str">
        <f t="shared" si="327"/>
        <v>1998-10-21</v>
      </c>
      <c r="I10489" t="str">
        <f>IFERROR(CONCATENATE(LEFT(E10489,4),"-",MID(E10489,5,2),"-",RIGHT(E10489,2)), NULL)</f>
        <v>2006-01-27</v>
      </c>
    </row>
    <row r="10490" spans="1:9" ht="13" x14ac:dyDescent="0.15">
      <c r="A10490" s="1" t="s">
        <v>7667</v>
      </c>
      <c r="B10490" s="1" t="s">
        <v>661</v>
      </c>
      <c r="C10490" s="1">
        <v>20</v>
      </c>
      <c r="D10490" s="1">
        <v>19981021</v>
      </c>
      <c r="E10490" s="1">
        <v>20060127</v>
      </c>
      <c r="F10490" t="str">
        <f t="shared" si="326"/>
        <v>8637</v>
      </c>
      <c r="G10490" t="str">
        <f>SUBSTITUTE(SUBSTITUTE(SUBSTITUTE(LOWER(B10490), " ", "-"), "(",""), ")", "")</f>
        <v>rehabilitation</v>
      </c>
      <c r="H10490" t="str">
        <f t="shared" si="327"/>
        <v>1998-10-21</v>
      </c>
      <c r="I10490" t="str">
        <f>IFERROR(CONCATENATE(LEFT(E10490,4),"-",MID(E10490,5,2),"-",RIGHT(E10490,2)), NULL)</f>
        <v>2006-01-27</v>
      </c>
    </row>
    <row r="10491" spans="1:9" ht="13" x14ac:dyDescent="0.15">
      <c r="A10491" s="1" t="s">
        <v>7668</v>
      </c>
      <c r="B10491" s="1" t="s">
        <v>297</v>
      </c>
      <c r="C10491" s="1">
        <v>20</v>
      </c>
      <c r="D10491" s="1">
        <v>19981021</v>
      </c>
      <c r="E10491" s="1">
        <v>20011126</v>
      </c>
      <c r="F10491" t="str">
        <f t="shared" si="326"/>
        <v>8638</v>
      </c>
      <c r="G10491" t="str">
        <f>SUBSTITUTE(SUBSTITUTE(SUBSTITUTE(LOWER(B10491), " ", "-"), "(",""), ")", "")</f>
        <v>resources</v>
      </c>
      <c r="H10491" t="str">
        <f t="shared" si="327"/>
        <v>1998-10-21</v>
      </c>
      <c r="I10491" t="str">
        <f>IFERROR(CONCATENATE(LEFT(E10491,4),"-",MID(E10491,5,2),"-",RIGHT(E10491,2)), NULL)</f>
        <v>2001-11-26</v>
      </c>
    </row>
    <row r="10492" spans="1:9" ht="13" x14ac:dyDescent="0.15">
      <c r="A10492" s="1" t="s">
        <v>7668</v>
      </c>
      <c r="B10492" s="1" t="s">
        <v>1161</v>
      </c>
      <c r="C10492" s="1">
        <v>20</v>
      </c>
      <c r="D10492" s="1">
        <v>19981021</v>
      </c>
      <c r="E10492" s="1">
        <v>20011126</v>
      </c>
      <c r="F10492" t="str">
        <f t="shared" si="326"/>
        <v>8638</v>
      </c>
      <c r="G10492" t="str">
        <f>SUBSTITUTE(SUBSTITUTE(SUBSTITUTE(LOWER(B10492), " ", "-"), "(",""), ")", "")</f>
        <v>science</v>
      </c>
      <c r="H10492" t="str">
        <f t="shared" si="327"/>
        <v>1998-10-21</v>
      </c>
      <c r="I10492" t="str">
        <f>IFERROR(CONCATENATE(LEFT(E10492,4),"-",MID(E10492,5,2),"-",RIGHT(E10492,2)), NULL)</f>
        <v>2001-11-26</v>
      </c>
    </row>
    <row r="10493" spans="1:9" ht="13" x14ac:dyDescent="0.15">
      <c r="A10493" s="1" t="s">
        <v>7668</v>
      </c>
      <c r="B10493" s="1" t="s">
        <v>53</v>
      </c>
      <c r="C10493" s="1">
        <v>20</v>
      </c>
      <c r="D10493" s="1">
        <v>19981021</v>
      </c>
      <c r="E10493" s="1">
        <v>20011126</v>
      </c>
      <c r="F10493" t="str">
        <f t="shared" si="326"/>
        <v>8638</v>
      </c>
      <c r="G10493" t="str">
        <f>SUBSTITUTE(SUBSTITUTE(SUBSTITUTE(LOWER(B10493), " ", "-"), "(",""), ")", "")</f>
        <v>secondary-industries</v>
      </c>
      <c r="H10493" t="str">
        <f t="shared" si="327"/>
        <v>1998-10-21</v>
      </c>
      <c r="I10493" t="str">
        <f>IFERROR(CONCATENATE(LEFT(E10493,4),"-",MID(E10493,5,2),"-",RIGHT(E10493,2)), NULL)</f>
        <v>2001-11-26</v>
      </c>
    </row>
    <row r="10494" spans="1:9" ht="13" x14ac:dyDescent="0.15">
      <c r="A10494" s="1" t="s">
        <v>7669</v>
      </c>
      <c r="B10494" s="1" t="s">
        <v>78</v>
      </c>
      <c r="C10494" s="1">
        <v>20</v>
      </c>
      <c r="D10494" s="1">
        <v>19981021</v>
      </c>
      <c r="E10494" s="1">
        <v>20011126</v>
      </c>
      <c r="F10494" t="str">
        <f t="shared" si="326"/>
        <v>8639</v>
      </c>
      <c r="G10494" t="str">
        <f>SUBSTITUTE(SUBSTITUTE(SUBSTITUTE(LOWER(B10494), " ", "-"), "(",""), ")", "")</f>
        <v>community-services</v>
      </c>
      <c r="H10494" t="str">
        <f t="shared" si="327"/>
        <v>1998-10-21</v>
      </c>
      <c r="I10494" t="str">
        <f>IFERROR(CONCATENATE(LEFT(E10494,4),"-",MID(E10494,5,2),"-",RIGHT(E10494,2)), NULL)</f>
        <v>2001-11-26</v>
      </c>
    </row>
    <row r="10495" spans="1:9" ht="13" x14ac:dyDescent="0.15">
      <c r="A10495" s="1" t="s">
        <v>7669</v>
      </c>
      <c r="B10495" s="1" t="s">
        <v>466</v>
      </c>
      <c r="C10495" s="1">
        <v>20</v>
      </c>
      <c r="D10495" s="1">
        <v>19981021</v>
      </c>
      <c r="E10495" s="1">
        <v>20011126</v>
      </c>
      <c r="F10495" t="str">
        <f t="shared" si="326"/>
        <v>8639</v>
      </c>
      <c r="G10495" t="str">
        <f>SUBSTITUTE(SUBSTITUTE(SUBSTITUTE(LOWER(B10495), " ", "-"), "(",""), ")", "")</f>
        <v>health-insurance</v>
      </c>
      <c r="H10495" t="str">
        <f t="shared" si="327"/>
        <v>1998-10-21</v>
      </c>
      <c r="I10495" t="str">
        <f>IFERROR(CONCATENATE(LEFT(E10495,4),"-",MID(E10495,5,2),"-",RIGHT(E10495,2)), NULL)</f>
        <v>2001-11-26</v>
      </c>
    </row>
    <row r="10496" spans="1:9" ht="13" x14ac:dyDescent="0.15">
      <c r="A10496" s="1" t="s">
        <v>7669</v>
      </c>
      <c r="B10496" s="1" t="s">
        <v>585</v>
      </c>
      <c r="C10496" s="1">
        <v>20</v>
      </c>
      <c r="D10496" s="1">
        <v>19981021</v>
      </c>
      <c r="E10496" s="1">
        <v>20011126</v>
      </c>
      <c r="F10496" t="str">
        <f t="shared" si="326"/>
        <v>8639</v>
      </c>
      <c r="G10496" t="str">
        <f>SUBSTITUTE(SUBSTITUTE(SUBSTITUTE(LOWER(B10496), " ", "-"), "(",""), ")", "")</f>
        <v>health-services</v>
      </c>
      <c r="H10496" t="str">
        <f t="shared" si="327"/>
        <v>1998-10-21</v>
      </c>
      <c r="I10496" t="str">
        <f>IFERROR(CONCATENATE(LEFT(E10496,4),"-",MID(E10496,5,2),"-",RIGHT(E10496,2)), NULL)</f>
        <v>2001-11-26</v>
      </c>
    </row>
    <row r="10497" spans="1:9" ht="13" x14ac:dyDescent="0.15">
      <c r="A10497" s="1" t="s">
        <v>7669</v>
      </c>
      <c r="B10497" s="1" t="s">
        <v>75</v>
      </c>
      <c r="C10497" s="1">
        <v>20</v>
      </c>
      <c r="D10497" s="1">
        <v>19981021</v>
      </c>
      <c r="E10497" s="1">
        <v>20011126</v>
      </c>
      <c r="F10497" t="str">
        <f t="shared" si="326"/>
        <v>8639</v>
      </c>
      <c r="G10497" t="str">
        <f>SUBSTITUTE(SUBSTITUTE(SUBSTITUTE(LOWER(B10497), " ", "-"), "(",""), ")", "")</f>
        <v>indigenous-affairs</v>
      </c>
      <c r="H10497" t="str">
        <f t="shared" si="327"/>
        <v>1998-10-21</v>
      </c>
      <c r="I10497" t="str">
        <f>IFERROR(CONCATENATE(LEFT(E10497,4),"-",MID(E10497,5,2),"-",RIGHT(E10497,2)), NULL)</f>
        <v>2001-11-26</v>
      </c>
    </row>
    <row r="10498" spans="1:9" ht="13" x14ac:dyDescent="0.15">
      <c r="A10498" s="1" t="s">
        <v>7670</v>
      </c>
      <c r="B10498" s="1" t="s">
        <v>75</v>
      </c>
      <c r="C10498" s="1">
        <v>20</v>
      </c>
      <c r="D10498" s="1">
        <v>19640602</v>
      </c>
      <c r="E10498" s="1">
        <v>19900305</v>
      </c>
      <c r="F10498" t="str">
        <f t="shared" si="326"/>
        <v>0864</v>
      </c>
      <c r="G10498" t="str">
        <f>SUBSTITUTE(SUBSTITUTE(SUBSTITUTE(LOWER(B10498), " ", "-"), "(",""), ")", "")</f>
        <v>indigenous-affairs</v>
      </c>
      <c r="H10498" t="str">
        <f t="shared" si="327"/>
        <v>1964-06-02</v>
      </c>
      <c r="I10498" t="str">
        <f>IFERROR(CONCATENATE(LEFT(E10498,4),"-",MID(E10498,5,2),"-",RIGHT(E10498,2)), NULL)</f>
        <v>1990-03-05</v>
      </c>
    </row>
    <row r="10499" spans="1:9" ht="13" x14ac:dyDescent="0.15">
      <c r="A10499" s="1" t="s">
        <v>7671</v>
      </c>
      <c r="B10499" s="1" t="s">
        <v>78</v>
      </c>
      <c r="C10499" s="1">
        <v>20</v>
      </c>
      <c r="D10499" s="1">
        <v>19981021</v>
      </c>
      <c r="E10499" s="1">
        <v>20060127</v>
      </c>
      <c r="F10499" t="str">
        <f t="shared" ref="F10499:F10562" si="328">TEXT(SUBSTITUTE(A10499, "CA ", ""), "0000")</f>
        <v>8640</v>
      </c>
      <c r="G10499" t="str">
        <f>SUBSTITUTE(SUBSTITUTE(SUBSTITUTE(LOWER(B10499), " ", "-"), "(",""), ")", "")</f>
        <v>community-services</v>
      </c>
      <c r="H10499" t="str">
        <f t="shared" ref="H10499:H10562" si="329">CONCATENATE(LEFT(D10499,4),"-",MID(D10499,5,2),"-",RIGHT(D10499,2))</f>
        <v>1998-10-21</v>
      </c>
      <c r="I10499" t="str">
        <f>IFERROR(CONCATENATE(LEFT(E10499,4),"-",MID(E10499,5,2),"-",RIGHT(E10499,2)), NULL)</f>
        <v>2006-01-27</v>
      </c>
    </row>
    <row r="10500" spans="1:9" ht="13" x14ac:dyDescent="0.15">
      <c r="A10500" s="1" t="s">
        <v>7671</v>
      </c>
      <c r="B10500" s="1" t="s">
        <v>346</v>
      </c>
      <c r="C10500" s="1">
        <v>20</v>
      </c>
      <c r="D10500" s="1">
        <v>19981021</v>
      </c>
      <c r="E10500" s="1">
        <v>20060127</v>
      </c>
      <c r="F10500" t="str">
        <f t="shared" si="328"/>
        <v>8640</v>
      </c>
      <c r="G10500" t="str">
        <f>SUBSTITUTE(SUBSTITUTE(SUBSTITUTE(LOWER(B10500), " ", "-"), "(",""), ")", "")</f>
        <v>housing</v>
      </c>
      <c r="H10500" t="str">
        <f t="shared" si="329"/>
        <v>1998-10-21</v>
      </c>
      <c r="I10500" t="str">
        <f>IFERROR(CONCATENATE(LEFT(E10500,4),"-",MID(E10500,5,2),"-",RIGHT(E10500,2)), NULL)</f>
        <v>2006-01-27</v>
      </c>
    </row>
    <row r="10501" spans="1:9" ht="13" x14ac:dyDescent="0.15">
      <c r="A10501" s="1" t="s">
        <v>7671</v>
      </c>
      <c r="B10501" s="1" t="s">
        <v>204</v>
      </c>
      <c r="C10501" s="1">
        <v>20</v>
      </c>
      <c r="D10501" s="1">
        <v>19981021</v>
      </c>
      <c r="E10501" s="1">
        <v>20060127</v>
      </c>
      <c r="F10501" t="str">
        <f t="shared" si="328"/>
        <v>8640</v>
      </c>
      <c r="G10501" t="str">
        <f>SUBSTITUTE(SUBSTITUTE(SUBSTITUTE(LOWER(B10501), " ", "-"), "(",""), ")", "")</f>
        <v>pensions-and-benefits</v>
      </c>
      <c r="H10501" t="str">
        <f t="shared" si="329"/>
        <v>1998-10-21</v>
      </c>
      <c r="I10501" t="str">
        <f>IFERROR(CONCATENATE(LEFT(E10501,4),"-",MID(E10501,5,2),"-",RIGHT(E10501,2)), NULL)</f>
        <v>2006-01-27</v>
      </c>
    </row>
    <row r="10502" spans="1:9" ht="13" x14ac:dyDescent="0.15">
      <c r="A10502" s="1" t="s">
        <v>7671</v>
      </c>
      <c r="B10502" s="1" t="s">
        <v>661</v>
      </c>
      <c r="C10502" s="1">
        <v>20</v>
      </c>
      <c r="D10502" s="1">
        <v>19981021</v>
      </c>
      <c r="E10502" s="1">
        <v>20060127</v>
      </c>
      <c r="F10502" t="str">
        <f t="shared" si="328"/>
        <v>8640</v>
      </c>
      <c r="G10502" t="str">
        <f>SUBSTITUTE(SUBSTITUTE(SUBSTITUTE(LOWER(B10502), " ", "-"), "(",""), ")", "")</f>
        <v>rehabilitation</v>
      </c>
      <c r="H10502" t="str">
        <f t="shared" si="329"/>
        <v>1998-10-21</v>
      </c>
      <c r="I10502" t="str">
        <f>IFERROR(CONCATENATE(LEFT(E10502,4),"-",MID(E10502,5,2),"-",RIGHT(E10502,2)), NULL)</f>
        <v>2006-01-27</v>
      </c>
    </row>
    <row r="10503" spans="1:9" ht="13" x14ac:dyDescent="0.15">
      <c r="A10503" s="1" t="s">
        <v>7672</v>
      </c>
      <c r="B10503" s="1" t="s">
        <v>277</v>
      </c>
      <c r="C10503" s="1">
        <v>20</v>
      </c>
      <c r="D10503" s="1">
        <v>19981021</v>
      </c>
      <c r="E10503" s="1">
        <v>20011126</v>
      </c>
      <c r="F10503" t="str">
        <f t="shared" si="328"/>
        <v>8641</v>
      </c>
      <c r="G10503" t="str">
        <f>SUBSTITUTE(SUBSTITUTE(SUBSTITUTE(LOWER(B10503), " ", "-"), "(",""), ")", "")</f>
        <v>education</v>
      </c>
      <c r="H10503" t="str">
        <f t="shared" si="329"/>
        <v>1998-10-21</v>
      </c>
      <c r="I10503" t="str">
        <f>IFERROR(CONCATENATE(LEFT(E10503,4),"-",MID(E10503,5,2),"-",RIGHT(E10503,2)), NULL)</f>
        <v>2001-11-26</v>
      </c>
    </row>
    <row r="10504" spans="1:9" ht="13" x14ac:dyDescent="0.15">
      <c r="A10504" s="1" t="s">
        <v>7672</v>
      </c>
      <c r="B10504" s="1" t="s">
        <v>290</v>
      </c>
      <c r="C10504" s="1">
        <v>20</v>
      </c>
      <c r="D10504" s="1">
        <v>19981021</v>
      </c>
      <c r="E10504" s="1">
        <v>20011126</v>
      </c>
      <c r="F10504" t="str">
        <f t="shared" si="328"/>
        <v>8641</v>
      </c>
      <c r="G10504" t="str">
        <f>SUBSTITUTE(SUBSTITUTE(SUBSTITUTE(LOWER(B10504), " ", "-"), "(",""), ")", "")</f>
        <v>training</v>
      </c>
      <c r="H10504" t="str">
        <f t="shared" si="329"/>
        <v>1998-10-21</v>
      </c>
      <c r="I10504" t="str">
        <f>IFERROR(CONCATENATE(LEFT(E10504,4),"-",MID(E10504,5,2),"-",RIGHT(E10504,2)), NULL)</f>
        <v>2001-11-26</v>
      </c>
    </row>
    <row r="10505" spans="1:9" ht="13" x14ac:dyDescent="0.15">
      <c r="A10505" s="1" t="s">
        <v>7673</v>
      </c>
      <c r="B10505" s="1" t="s">
        <v>372</v>
      </c>
      <c r="C10505" s="1">
        <v>20</v>
      </c>
      <c r="D10505" s="1">
        <v>19981021</v>
      </c>
      <c r="E10505" s="1">
        <v>20011126</v>
      </c>
      <c r="F10505" t="str">
        <f t="shared" si="328"/>
        <v>8642</v>
      </c>
      <c r="G10505" t="str">
        <f>SUBSTITUTE(SUBSTITUTE(SUBSTITUTE(LOWER(B10505), " ", "-"), "(",""), ")", "")</f>
        <v>industrial-relations</v>
      </c>
      <c r="H10505" t="str">
        <f t="shared" si="329"/>
        <v>1998-10-21</v>
      </c>
      <c r="I10505" t="str">
        <f>IFERROR(CONCATENATE(LEFT(E10505,4),"-",MID(E10505,5,2),"-",RIGHT(E10505,2)), NULL)</f>
        <v>2001-11-26</v>
      </c>
    </row>
    <row r="10506" spans="1:9" ht="13" x14ac:dyDescent="0.15">
      <c r="A10506" s="1" t="s">
        <v>7673</v>
      </c>
      <c r="B10506" s="1" t="s">
        <v>53</v>
      </c>
      <c r="C10506" s="1">
        <v>20</v>
      </c>
      <c r="D10506" s="1">
        <v>19981021</v>
      </c>
      <c r="E10506" s="1">
        <v>20011126</v>
      </c>
      <c r="F10506" t="str">
        <f t="shared" si="328"/>
        <v>8642</v>
      </c>
      <c r="G10506" t="str">
        <f>SUBSTITUTE(SUBSTITUTE(SUBSTITUTE(LOWER(B10506), " ", "-"), "(",""), ")", "")</f>
        <v>secondary-industries</v>
      </c>
      <c r="H10506" t="str">
        <f t="shared" si="329"/>
        <v>1998-10-21</v>
      </c>
      <c r="I10506" t="str">
        <f>IFERROR(CONCATENATE(LEFT(E10506,4),"-",MID(E10506,5,2),"-",RIGHT(E10506,2)), NULL)</f>
        <v>2001-11-26</v>
      </c>
    </row>
    <row r="10507" spans="1:9" ht="13" x14ac:dyDescent="0.15">
      <c r="A10507" s="1" t="s">
        <v>7674</v>
      </c>
      <c r="B10507" s="1" t="s">
        <v>372</v>
      </c>
      <c r="C10507" s="1">
        <v>20</v>
      </c>
      <c r="D10507" s="1">
        <v>19981021</v>
      </c>
      <c r="E10507" s="1">
        <v>20011126</v>
      </c>
      <c r="F10507" t="str">
        <f t="shared" si="328"/>
        <v>8643</v>
      </c>
      <c r="G10507" t="str">
        <f>SUBSTITUTE(SUBSTITUTE(SUBSTITUTE(LOWER(B10507), " ", "-"), "(",""), ")", "")</f>
        <v>industrial-relations</v>
      </c>
      <c r="H10507" t="str">
        <f t="shared" si="329"/>
        <v>1998-10-21</v>
      </c>
      <c r="I10507" t="str">
        <f>IFERROR(CONCATENATE(LEFT(E10507,4),"-",MID(E10507,5,2),"-",RIGHT(E10507,2)), NULL)</f>
        <v>2001-11-26</v>
      </c>
    </row>
    <row r="10508" spans="1:9" ht="13" x14ac:dyDescent="0.15">
      <c r="A10508" s="1" t="s">
        <v>7674</v>
      </c>
      <c r="B10508" s="1" t="s">
        <v>53</v>
      </c>
      <c r="C10508" s="1">
        <v>20</v>
      </c>
      <c r="D10508" s="1">
        <v>19981021</v>
      </c>
      <c r="E10508" s="1">
        <v>20011126</v>
      </c>
      <c r="F10508" t="str">
        <f t="shared" si="328"/>
        <v>8643</v>
      </c>
      <c r="G10508" t="str">
        <f>SUBSTITUTE(SUBSTITUTE(SUBSTITUTE(LOWER(B10508), " ", "-"), "(",""), ")", "")</f>
        <v>secondary-industries</v>
      </c>
      <c r="H10508" t="str">
        <f t="shared" si="329"/>
        <v>1998-10-21</v>
      </c>
      <c r="I10508" t="str">
        <f>IFERROR(CONCATENATE(LEFT(E10508,4),"-",MID(E10508,5,2),"-",RIGHT(E10508,2)), NULL)</f>
        <v>2001-11-26</v>
      </c>
    </row>
    <row r="10509" spans="1:9" ht="13" x14ac:dyDescent="0.15">
      <c r="A10509" s="1" t="s">
        <v>7675</v>
      </c>
      <c r="B10509" s="1" t="s">
        <v>18</v>
      </c>
      <c r="C10509" s="1">
        <v>20</v>
      </c>
      <c r="D10509" s="1">
        <v>19981021</v>
      </c>
      <c r="E10509" s="1">
        <v>20071203</v>
      </c>
      <c r="F10509" t="str">
        <f t="shared" si="328"/>
        <v>8644</v>
      </c>
      <c r="G10509" t="str">
        <f>SUBSTITUTE(SUBSTITUTE(SUBSTITUTE(LOWER(B10509), " ", "-"), "(",""), ")", "")</f>
        <v>sea-transport</v>
      </c>
      <c r="H10509" t="str">
        <f t="shared" si="329"/>
        <v>1998-10-21</v>
      </c>
      <c r="I10509" t="str">
        <f>IFERROR(CONCATENATE(LEFT(E10509,4),"-",MID(E10509,5,2),"-",RIGHT(E10509,2)), NULL)</f>
        <v>2007-12-03</v>
      </c>
    </row>
    <row r="10510" spans="1:9" ht="13" x14ac:dyDescent="0.15">
      <c r="A10510" s="1" t="s">
        <v>7676</v>
      </c>
      <c r="B10510" s="1" t="s">
        <v>98</v>
      </c>
      <c r="C10510" s="1">
        <v>20</v>
      </c>
      <c r="D10510" s="1">
        <v>19811128</v>
      </c>
      <c r="E10510" s="1">
        <v>20060211</v>
      </c>
      <c r="F10510" t="str">
        <f t="shared" si="328"/>
        <v>8645</v>
      </c>
      <c r="G10510" t="str">
        <f>SUBSTITUTE(SUBSTITUTE(SUBSTITUTE(LOWER(B10510), " ", "-"), "(",""), ")", "")</f>
        <v>maritime-commands-navy</v>
      </c>
      <c r="H10510" t="str">
        <f t="shared" si="329"/>
        <v>1981-11-28</v>
      </c>
      <c r="I10510" t="str">
        <f>IFERROR(CONCATENATE(LEFT(E10510,4),"-",MID(E10510,5,2),"-",RIGHT(E10510,2)), NULL)</f>
        <v>2006-02-11</v>
      </c>
    </row>
    <row r="10511" spans="1:9" ht="13" x14ac:dyDescent="0.15">
      <c r="A10511" s="1" t="s">
        <v>7677</v>
      </c>
      <c r="B10511" s="1" t="s">
        <v>101</v>
      </c>
      <c r="C10511" s="1">
        <v>20</v>
      </c>
      <c r="D10511" s="1">
        <v>19520601</v>
      </c>
      <c r="E10511" s="1">
        <v>19870430</v>
      </c>
      <c r="F10511" t="str">
        <f t="shared" si="328"/>
        <v>8646</v>
      </c>
      <c r="G10511" t="str">
        <f>SUBSTITUTE(SUBSTITUTE(SUBSTITUTE(LOWER(B10511), " ", "-"), "(",""), ")", "")</f>
        <v>air-force-commands</v>
      </c>
      <c r="H10511" t="str">
        <f t="shared" si="329"/>
        <v>1952-06-01</v>
      </c>
      <c r="I10511" t="str">
        <f>IFERROR(CONCATENATE(LEFT(E10511,4),"-",MID(E10511,5,2),"-",RIGHT(E10511,2)), NULL)</f>
        <v>1987-04-30</v>
      </c>
    </row>
    <row r="10512" spans="1:9" ht="13" x14ac:dyDescent="0.15">
      <c r="A10512" s="1" t="s">
        <v>7678</v>
      </c>
      <c r="B10512" s="1" t="s">
        <v>78</v>
      </c>
      <c r="C10512" s="1">
        <v>20</v>
      </c>
      <c r="D10512" s="1">
        <v>19981021</v>
      </c>
      <c r="E10512" s="1">
        <v>20060127</v>
      </c>
      <c r="F10512" t="str">
        <f t="shared" si="328"/>
        <v>8647</v>
      </c>
      <c r="G10512" t="str">
        <f>SUBSTITUTE(SUBSTITUTE(SUBSTITUTE(LOWER(B10512), " ", "-"), "(",""), ")", "")</f>
        <v>community-services</v>
      </c>
      <c r="H10512" t="str">
        <f t="shared" si="329"/>
        <v>1998-10-21</v>
      </c>
      <c r="I10512" t="str">
        <f>IFERROR(CONCATENATE(LEFT(E10512,4),"-",MID(E10512,5,2),"-",RIGHT(E10512,2)), NULL)</f>
        <v>2006-01-27</v>
      </c>
    </row>
    <row r="10513" spans="1:9" ht="13" x14ac:dyDescent="0.15">
      <c r="A10513" s="1" t="s">
        <v>7678</v>
      </c>
      <c r="B10513" s="1" t="s">
        <v>346</v>
      </c>
      <c r="C10513" s="1">
        <v>20</v>
      </c>
      <c r="D10513" s="1">
        <v>19981021</v>
      </c>
      <c r="E10513" s="1">
        <v>20060127</v>
      </c>
      <c r="F10513" t="str">
        <f t="shared" si="328"/>
        <v>8647</v>
      </c>
      <c r="G10513" t="str">
        <f>SUBSTITUTE(SUBSTITUTE(SUBSTITUTE(LOWER(B10513), " ", "-"), "(",""), ")", "")</f>
        <v>housing</v>
      </c>
      <c r="H10513" t="str">
        <f t="shared" si="329"/>
        <v>1998-10-21</v>
      </c>
      <c r="I10513" t="str">
        <f>IFERROR(CONCATENATE(LEFT(E10513,4),"-",MID(E10513,5,2),"-",RIGHT(E10513,2)), NULL)</f>
        <v>2006-01-27</v>
      </c>
    </row>
    <row r="10514" spans="1:9" ht="13" x14ac:dyDescent="0.15">
      <c r="A10514" s="1" t="s">
        <v>7678</v>
      </c>
      <c r="B10514" s="1" t="s">
        <v>204</v>
      </c>
      <c r="C10514" s="1">
        <v>20</v>
      </c>
      <c r="D10514" s="1">
        <v>19981021</v>
      </c>
      <c r="E10514" s="1">
        <v>20060127</v>
      </c>
      <c r="F10514" t="str">
        <f t="shared" si="328"/>
        <v>8647</v>
      </c>
      <c r="G10514" t="str">
        <f>SUBSTITUTE(SUBSTITUTE(SUBSTITUTE(LOWER(B10514), " ", "-"), "(",""), ")", "")</f>
        <v>pensions-and-benefits</v>
      </c>
      <c r="H10514" t="str">
        <f t="shared" si="329"/>
        <v>1998-10-21</v>
      </c>
      <c r="I10514" t="str">
        <f>IFERROR(CONCATENATE(LEFT(E10514,4),"-",MID(E10514,5,2),"-",RIGHT(E10514,2)), NULL)</f>
        <v>2006-01-27</v>
      </c>
    </row>
    <row r="10515" spans="1:9" ht="13" x14ac:dyDescent="0.15">
      <c r="A10515" s="1" t="s">
        <v>7678</v>
      </c>
      <c r="B10515" s="1" t="s">
        <v>661</v>
      </c>
      <c r="C10515" s="1">
        <v>20</v>
      </c>
      <c r="D10515" s="1">
        <v>19981021</v>
      </c>
      <c r="E10515" s="1">
        <v>20060127</v>
      </c>
      <c r="F10515" t="str">
        <f t="shared" si="328"/>
        <v>8647</v>
      </c>
      <c r="G10515" t="str">
        <f>SUBSTITUTE(SUBSTITUTE(SUBSTITUTE(LOWER(B10515), " ", "-"), "(",""), ")", "")</f>
        <v>rehabilitation</v>
      </c>
      <c r="H10515" t="str">
        <f t="shared" si="329"/>
        <v>1998-10-21</v>
      </c>
      <c r="I10515" t="str">
        <f>IFERROR(CONCATENATE(LEFT(E10515,4),"-",MID(E10515,5,2),"-",RIGHT(E10515,2)), NULL)</f>
        <v>2006-01-27</v>
      </c>
    </row>
    <row r="10516" spans="1:9" ht="13" x14ac:dyDescent="0.15">
      <c r="A10516" s="1" t="s">
        <v>7679</v>
      </c>
      <c r="B10516" s="1" t="s">
        <v>101</v>
      </c>
      <c r="C10516" s="1">
        <v>20</v>
      </c>
      <c r="D10516" s="1">
        <v>19390206</v>
      </c>
      <c r="E10516" s="1">
        <v>19520531</v>
      </c>
      <c r="F10516" t="str">
        <f t="shared" si="328"/>
        <v>8648</v>
      </c>
      <c r="G10516" t="str">
        <f>SUBSTITUTE(SUBSTITUTE(SUBSTITUTE(LOWER(B10516), " ", "-"), "(",""), ")", "")</f>
        <v>air-force-commands</v>
      </c>
      <c r="H10516" t="str">
        <f t="shared" si="329"/>
        <v>1939-02-06</v>
      </c>
      <c r="I10516" t="str">
        <f>IFERROR(CONCATENATE(LEFT(E10516,4),"-",MID(E10516,5,2),"-",RIGHT(E10516,2)), NULL)</f>
        <v>1952-05-31</v>
      </c>
    </row>
    <row r="10517" spans="1:9" ht="13" x14ac:dyDescent="0.15">
      <c r="A10517" s="1" t="s">
        <v>7680</v>
      </c>
      <c r="B10517" s="1" t="s">
        <v>78</v>
      </c>
      <c r="C10517" s="1">
        <v>20</v>
      </c>
      <c r="D10517" s="1">
        <v>19981021</v>
      </c>
      <c r="E10517" s="1">
        <v>20011121</v>
      </c>
      <c r="F10517" t="str">
        <f t="shared" si="328"/>
        <v>8649</v>
      </c>
      <c r="G10517" t="str">
        <f>SUBSTITUTE(SUBSTITUTE(SUBSTITUTE(LOWER(B10517), " ", "-"), "(",""), ")", "")</f>
        <v>community-services</v>
      </c>
      <c r="H10517" t="str">
        <f t="shared" si="329"/>
        <v>1998-10-21</v>
      </c>
      <c r="I10517" t="str">
        <f>IFERROR(CONCATENATE(LEFT(E10517,4),"-",MID(E10517,5,2),"-",RIGHT(E10517,2)), NULL)</f>
        <v>2001-11-21</v>
      </c>
    </row>
    <row r="10518" spans="1:9" ht="13" x14ac:dyDescent="0.15">
      <c r="A10518" s="1" t="s">
        <v>7680</v>
      </c>
      <c r="B10518" s="1" t="s">
        <v>346</v>
      </c>
      <c r="C10518" s="1">
        <v>20</v>
      </c>
      <c r="D10518" s="1">
        <v>19981021</v>
      </c>
      <c r="E10518" s="1">
        <v>20011121</v>
      </c>
      <c r="F10518" t="str">
        <f t="shared" si="328"/>
        <v>8649</v>
      </c>
      <c r="G10518" t="str">
        <f>SUBSTITUTE(SUBSTITUTE(SUBSTITUTE(LOWER(B10518), " ", "-"), "(",""), ")", "")</f>
        <v>housing</v>
      </c>
      <c r="H10518" t="str">
        <f t="shared" si="329"/>
        <v>1998-10-21</v>
      </c>
      <c r="I10518" t="str">
        <f>IFERROR(CONCATENATE(LEFT(E10518,4),"-",MID(E10518,5,2),"-",RIGHT(E10518,2)), NULL)</f>
        <v>2001-11-21</v>
      </c>
    </row>
    <row r="10519" spans="1:9" ht="13" x14ac:dyDescent="0.15">
      <c r="A10519" s="1" t="s">
        <v>7680</v>
      </c>
      <c r="B10519" s="1" t="s">
        <v>204</v>
      </c>
      <c r="C10519" s="1">
        <v>20</v>
      </c>
      <c r="D10519" s="1">
        <v>19981021</v>
      </c>
      <c r="E10519" s="1">
        <v>20011121</v>
      </c>
      <c r="F10519" t="str">
        <f t="shared" si="328"/>
        <v>8649</v>
      </c>
      <c r="G10519" t="str">
        <f>SUBSTITUTE(SUBSTITUTE(SUBSTITUTE(LOWER(B10519), " ", "-"), "(",""), ")", "")</f>
        <v>pensions-and-benefits</v>
      </c>
      <c r="H10519" t="str">
        <f t="shared" si="329"/>
        <v>1998-10-21</v>
      </c>
      <c r="I10519" t="str">
        <f>IFERROR(CONCATENATE(LEFT(E10519,4),"-",MID(E10519,5,2),"-",RIGHT(E10519,2)), NULL)</f>
        <v>2001-11-21</v>
      </c>
    </row>
    <row r="10520" spans="1:9" ht="13" x14ac:dyDescent="0.15">
      <c r="A10520" s="1" t="s">
        <v>7680</v>
      </c>
      <c r="B10520" s="1" t="s">
        <v>661</v>
      </c>
      <c r="C10520" s="1">
        <v>20</v>
      </c>
      <c r="D10520" s="1">
        <v>19981021</v>
      </c>
      <c r="E10520" s="1">
        <v>20011121</v>
      </c>
      <c r="F10520" t="str">
        <f t="shared" si="328"/>
        <v>8649</v>
      </c>
      <c r="G10520" t="str">
        <f>SUBSTITUTE(SUBSTITUTE(SUBSTITUTE(LOWER(B10520), " ", "-"), "(",""), ")", "")</f>
        <v>rehabilitation</v>
      </c>
      <c r="H10520" t="str">
        <f t="shared" si="329"/>
        <v>1998-10-21</v>
      </c>
      <c r="I10520" t="str">
        <f>IFERROR(CONCATENATE(LEFT(E10520,4),"-",MID(E10520,5,2),"-",RIGHT(E10520,2)), NULL)</f>
        <v>2001-11-21</v>
      </c>
    </row>
    <row r="10521" spans="1:9" ht="13" x14ac:dyDescent="0.15">
      <c r="A10521" s="1" t="s">
        <v>7681</v>
      </c>
      <c r="B10521" s="1" t="s">
        <v>156</v>
      </c>
      <c r="C10521" s="1">
        <v>20</v>
      </c>
      <c r="D10521" s="1">
        <v>19630501</v>
      </c>
      <c r="E10521" s="1">
        <v>19721231</v>
      </c>
      <c r="F10521" t="str">
        <f t="shared" si="328"/>
        <v>0865</v>
      </c>
      <c r="G10521" t="str">
        <f>SUBSTITUTE(SUBSTITUTE(SUBSTITUTE(LOWER(B10521), " ", "-"), "(",""), ")", "")</f>
        <v>pastoral</v>
      </c>
      <c r="H10521" t="str">
        <f t="shared" si="329"/>
        <v>1963-05-01</v>
      </c>
      <c r="I10521" t="str">
        <f>IFERROR(CONCATENATE(LEFT(E10521,4),"-",MID(E10521,5,2),"-",RIGHT(E10521,2)), NULL)</f>
        <v>1972-12-31</v>
      </c>
    </row>
    <row r="10522" spans="1:9" ht="13" x14ac:dyDescent="0.15">
      <c r="A10522" s="1" t="s">
        <v>7682</v>
      </c>
      <c r="B10522" s="1" t="s">
        <v>98</v>
      </c>
      <c r="C10522" s="1">
        <v>20</v>
      </c>
      <c r="D10522" s="1">
        <v>19981213</v>
      </c>
      <c r="F10522" t="str">
        <f t="shared" si="328"/>
        <v>8650</v>
      </c>
      <c r="G10522" t="str">
        <f>SUBSTITUTE(SUBSTITUTE(SUBSTITUTE(LOWER(B10522), " ", "-"), "(",""), ")", "")</f>
        <v>maritime-commands-navy</v>
      </c>
      <c r="H10522" t="str">
        <f t="shared" si="329"/>
        <v>1998-12-13</v>
      </c>
      <c r="I10522" t="str">
        <f>IFERROR(CONCATENATE(LEFT(E10522,4),"-",MID(E10522,5,2),"-",RIGHT(E10522,2)), NULL)</f>
        <v>--</v>
      </c>
    </row>
    <row r="10523" spans="1:9" ht="13" x14ac:dyDescent="0.15">
      <c r="A10523" s="1" t="s">
        <v>7683</v>
      </c>
      <c r="B10523" s="1" t="s">
        <v>277</v>
      </c>
      <c r="C10523" s="1">
        <v>20</v>
      </c>
      <c r="D10523" s="1">
        <v>19981021</v>
      </c>
      <c r="E10523" s="1">
        <v>20011126</v>
      </c>
      <c r="F10523" t="str">
        <f t="shared" si="328"/>
        <v>8651</v>
      </c>
      <c r="G10523" t="str">
        <f>SUBSTITUTE(SUBSTITUTE(SUBSTITUTE(LOWER(B10523), " ", "-"), "(",""), ")", "")</f>
        <v>education</v>
      </c>
      <c r="H10523" t="str">
        <f t="shared" si="329"/>
        <v>1998-10-21</v>
      </c>
      <c r="I10523" t="str">
        <f>IFERROR(CONCATENATE(LEFT(E10523,4),"-",MID(E10523,5,2),"-",RIGHT(E10523,2)), NULL)</f>
        <v>2001-11-26</v>
      </c>
    </row>
    <row r="10524" spans="1:9" ht="13" x14ac:dyDescent="0.15">
      <c r="A10524" s="1" t="s">
        <v>7683</v>
      </c>
      <c r="B10524" s="1" t="s">
        <v>290</v>
      </c>
      <c r="C10524" s="1">
        <v>20</v>
      </c>
      <c r="D10524" s="1">
        <v>19981021</v>
      </c>
      <c r="E10524" s="1">
        <v>20011126</v>
      </c>
      <c r="F10524" t="str">
        <f t="shared" si="328"/>
        <v>8651</v>
      </c>
      <c r="G10524" t="str">
        <f>SUBSTITUTE(SUBSTITUTE(SUBSTITUTE(LOWER(B10524), " ", "-"), "(",""), ")", "")</f>
        <v>training</v>
      </c>
      <c r="H10524" t="str">
        <f t="shared" si="329"/>
        <v>1998-10-21</v>
      </c>
      <c r="I10524" t="str">
        <f>IFERROR(CONCATENATE(LEFT(E10524,4),"-",MID(E10524,5,2),"-",RIGHT(E10524,2)), NULL)</f>
        <v>2001-11-26</v>
      </c>
    </row>
    <row r="10525" spans="1:9" ht="13" x14ac:dyDescent="0.15">
      <c r="A10525" s="1" t="s">
        <v>7684</v>
      </c>
      <c r="B10525" s="1" t="s">
        <v>73</v>
      </c>
      <c r="C10525" s="1">
        <v>20</v>
      </c>
      <c r="D10525" s="1">
        <v>19981021</v>
      </c>
      <c r="E10525" s="1">
        <v>20011126</v>
      </c>
      <c r="F10525" t="str">
        <f t="shared" si="328"/>
        <v>8652</v>
      </c>
      <c r="G10525" t="str">
        <f>SUBSTITUTE(SUBSTITUTE(SUBSTITUTE(LOWER(B10525), " ", "-"), "(",""), ")", "")</f>
        <v>health</v>
      </c>
      <c r="H10525" t="str">
        <f t="shared" si="329"/>
        <v>1998-10-21</v>
      </c>
      <c r="I10525" t="str">
        <f>IFERROR(CONCATENATE(LEFT(E10525,4),"-",MID(E10525,5,2),"-",RIGHT(E10525,2)), NULL)</f>
        <v>2001-11-26</v>
      </c>
    </row>
    <row r="10526" spans="1:9" ht="13" x14ac:dyDescent="0.15">
      <c r="A10526" s="1" t="s">
        <v>7684</v>
      </c>
      <c r="B10526" s="1" t="s">
        <v>466</v>
      </c>
      <c r="C10526" s="1">
        <v>20</v>
      </c>
      <c r="D10526" s="1">
        <v>19981021</v>
      </c>
      <c r="E10526" s="1">
        <v>20011126</v>
      </c>
      <c r="F10526" t="str">
        <f t="shared" si="328"/>
        <v>8652</v>
      </c>
      <c r="G10526" t="str">
        <f>SUBSTITUTE(SUBSTITUTE(SUBSTITUTE(LOWER(B10526), " ", "-"), "(",""), ")", "")</f>
        <v>health-insurance</v>
      </c>
      <c r="H10526" t="str">
        <f t="shared" si="329"/>
        <v>1998-10-21</v>
      </c>
      <c r="I10526" t="str">
        <f>IFERROR(CONCATENATE(LEFT(E10526,4),"-",MID(E10526,5,2),"-",RIGHT(E10526,2)), NULL)</f>
        <v>2001-11-26</v>
      </c>
    </row>
    <row r="10527" spans="1:9" ht="13" x14ac:dyDescent="0.15">
      <c r="A10527" s="1" t="s">
        <v>7685</v>
      </c>
      <c r="B10527" s="1" t="s">
        <v>277</v>
      </c>
      <c r="C10527" s="1">
        <v>20</v>
      </c>
      <c r="D10527" s="1">
        <v>19981021</v>
      </c>
      <c r="E10527" s="1">
        <v>20011126</v>
      </c>
      <c r="F10527" t="str">
        <f t="shared" si="328"/>
        <v>8653</v>
      </c>
      <c r="G10527" t="str">
        <f>SUBSTITUTE(SUBSTITUTE(SUBSTITUTE(LOWER(B10527), " ", "-"), "(",""), ")", "")</f>
        <v>education</v>
      </c>
      <c r="H10527" t="str">
        <f t="shared" si="329"/>
        <v>1998-10-21</v>
      </c>
      <c r="I10527" t="str">
        <f>IFERROR(CONCATENATE(LEFT(E10527,4),"-",MID(E10527,5,2),"-",RIGHT(E10527,2)), NULL)</f>
        <v>2001-11-26</v>
      </c>
    </row>
    <row r="10528" spans="1:9" ht="13" x14ac:dyDescent="0.15">
      <c r="A10528" s="1" t="s">
        <v>7685</v>
      </c>
      <c r="B10528" s="1" t="s">
        <v>290</v>
      </c>
      <c r="C10528" s="1">
        <v>20</v>
      </c>
      <c r="D10528" s="1">
        <v>19981021</v>
      </c>
      <c r="E10528" s="1">
        <v>20011126</v>
      </c>
      <c r="F10528" t="str">
        <f t="shared" si="328"/>
        <v>8653</v>
      </c>
      <c r="G10528" t="str">
        <f>SUBSTITUTE(SUBSTITUTE(SUBSTITUTE(LOWER(B10528), " ", "-"), "(",""), ")", "")</f>
        <v>training</v>
      </c>
      <c r="H10528" t="str">
        <f t="shared" si="329"/>
        <v>1998-10-21</v>
      </c>
      <c r="I10528" t="str">
        <f>IFERROR(CONCATENATE(LEFT(E10528,4),"-",MID(E10528,5,2),"-",RIGHT(E10528,2)), NULL)</f>
        <v>2001-11-26</v>
      </c>
    </row>
    <row r="10529" spans="1:9" ht="13" x14ac:dyDescent="0.15">
      <c r="A10529" s="1" t="s">
        <v>7686</v>
      </c>
      <c r="B10529" s="1" t="s">
        <v>312</v>
      </c>
      <c r="C10529" s="1">
        <v>20</v>
      </c>
      <c r="D10529" s="1">
        <v>19981021</v>
      </c>
      <c r="E10529" s="1">
        <v>20011126</v>
      </c>
      <c r="F10529" t="str">
        <f t="shared" si="328"/>
        <v>8654</v>
      </c>
      <c r="G10529" t="str">
        <f>SUBSTITUTE(SUBSTITUTE(SUBSTITUTE(LOWER(B10529), " ", "-"), "(",""), ")", "")</f>
        <v>construction</v>
      </c>
      <c r="H10529" t="str">
        <f t="shared" si="329"/>
        <v>1998-10-21</v>
      </c>
      <c r="I10529" t="str">
        <f>IFERROR(CONCATENATE(LEFT(E10529,4),"-",MID(E10529,5,2),"-",RIGHT(E10529,2)), NULL)</f>
        <v>2001-11-26</v>
      </c>
    </row>
    <row r="10530" spans="1:9" ht="13" x14ac:dyDescent="0.15">
      <c r="A10530" s="1" t="s">
        <v>7686</v>
      </c>
      <c r="B10530" s="1" t="s">
        <v>297</v>
      </c>
      <c r="C10530" s="1">
        <v>20</v>
      </c>
      <c r="D10530" s="1">
        <v>19981021</v>
      </c>
      <c r="E10530" s="1">
        <v>20011126</v>
      </c>
      <c r="F10530" t="str">
        <f t="shared" si="328"/>
        <v>8654</v>
      </c>
      <c r="G10530" t="str">
        <f>SUBSTITUTE(SUBSTITUTE(SUBSTITUTE(LOWER(B10530), " ", "-"), "(",""), ")", "")</f>
        <v>resources</v>
      </c>
      <c r="H10530" t="str">
        <f t="shared" si="329"/>
        <v>1998-10-21</v>
      </c>
      <c r="I10530" t="str">
        <f>IFERROR(CONCATENATE(LEFT(E10530,4),"-",MID(E10530,5,2),"-",RIGHT(E10530,2)), NULL)</f>
        <v>2001-11-26</v>
      </c>
    </row>
    <row r="10531" spans="1:9" ht="13" x14ac:dyDescent="0.15">
      <c r="A10531" s="1" t="s">
        <v>7686</v>
      </c>
      <c r="B10531" s="1" t="s">
        <v>1161</v>
      </c>
      <c r="C10531" s="1">
        <v>20</v>
      </c>
      <c r="D10531" s="1">
        <v>19981021</v>
      </c>
      <c r="E10531" s="1">
        <v>20011126</v>
      </c>
      <c r="F10531" t="str">
        <f t="shared" si="328"/>
        <v>8654</v>
      </c>
      <c r="G10531" t="str">
        <f>SUBSTITUTE(SUBSTITUTE(SUBSTITUTE(LOWER(B10531), " ", "-"), "(",""), ")", "")</f>
        <v>science</v>
      </c>
      <c r="H10531" t="str">
        <f t="shared" si="329"/>
        <v>1998-10-21</v>
      </c>
      <c r="I10531" t="str">
        <f>IFERROR(CONCATENATE(LEFT(E10531,4),"-",MID(E10531,5,2),"-",RIGHT(E10531,2)), NULL)</f>
        <v>2001-11-26</v>
      </c>
    </row>
    <row r="10532" spans="1:9" ht="13" x14ac:dyDescent="0.15">
      <c r="A10532" s="1" t="s">
        <v>7686</v>
      </c>
      <c r="B10532" s="1" t="s">
        <v>53</v>
      </c>
      <c r="C10532" s="1">
        <v>20</v>
      </c>
      <c r="D10532" s="1">
        <v>19981021</v>
      </c>
      <c r="E10532" s="1">
        <v>20011126</v>
      </c>
      <c r="F10532" t="str">
        <f t="shared" si="328"/>
        <v>8654</v>
      </c>
      <c r="G10532" t="str">
        <f>SUBSTITUTE(SUBSTITUTE(SUBSTITUTE(LOWER(B10532), " ", "-"), "(",""), ")", "")</f>
        <v>secondary-industries</v>
      </c>
      <c r="H10532" t="str">
        <f t="shared" si="329"/>
        <v>1998-10-21</v>
      </c>
      <c r="I10532" t="str">
        <f>IFERROR(CONCATENATE(LEFT(E10532,4),"-",MID(E10532,5,2),"-",RIGHT(E10532,2)), NULL)</f>
        <v>2001-11-26</v>
      </c>
    </row>
    <row r="10533" spans="1:9" ht="13" x14ac:dyDescent="0.15">
      <c r="A10533" s="1" t="s">
        <v>7686</v>
      </c>
      <c r="B10533" s="1" t="s">
        <v>263</v>
      </c>
      <c r="C10533" s="1">
        <v>20</v>
      </c>
      <c r="D10533" s="1">
        <v>19981021</v>
      </c>
      <c r="E10533" s="1">
        <v>20011126</v>
      </c>
      <c r="F10533" t="str">
        <f t="shared" si="328"/>
        <v>8654</v>
      </c>
      <c r="G10533" t="str">
        <f>SUBSTITUTE(SUBSTITUTE(SUBSTITUTE(LOWER(B10533), " ", "-"), "(",""), ")", "")</f>
        <v>sport</v>
      </c>
      <c r="H10533" t="str">
        <f t="shared" si="329"/>
        <v>1998-10-21</v>
      </c>
      <c r="I10533" t="str">
        <f>IFERROR(CONCATENATE(LEFT(E10533,4),"-",MID(E10533,5,2),"-",RIGHT(E10533,2)), NULL)</f>
        <v>2001-11-26</v>
      </c>
    </row>
    <row r="10534" spans="1:9" ht="13" x14ac:dyDescent="0.15">
      <c r="A10534" s="1" t="s">
        <v>7686</v>
      </c>
      <c r="B10534" s="1" t="s">
        <v>529</v>
      </c>
      <c r="C10534" s="1">
        <v>20</v>
      </c>
      <c r="D10534" s="1">
        <v>19981021</v>
      </c>
      <c r="E10534" s="1">
        <v>20011126</v>
      </c>
      <c r="F10534" t="str">
        <f t="shared" si="328"/>
        <v>8654</v>
      </c>
      <c r="G10534" t="str">
        <f>SUBSTITUTE(SUBSTITUTE(SUBSTITUTE(LOWER(B10534), " ", "-"), "(",""), ")", "")</f>
        <v>tourism</v>
      </c>
      <c r="H10534" t="str">
        <f t="shared" si="329"/>
        <v>1998-10-21</v>
      </c>
      <c r="I10534" t="str">
        <f>IFERROR(CONCATENATE(LEFT(E10534,4),"-",MID(E10534,5,2),"-",RIGHT(E10534,2)), NULL)</f>
        <v>2001-11-26</v>
      </c>
    </row>
    <row r="10535" spans="1:9" ht="13" x14ac:dyDescent="0.15">
      <c r="A10535" s="1" t="s">
        <v>7686</v>
      </c>
      <c r="B10535" s="1" t="s">
        <v>19</v>
      </c>
      <c r="C10535" s="1">
        <v>20</v>
      </c>
      <c r="D10535" s="1">
        <v>19981021</v>
      </c>
      <c r="E10535" s="1">
        <v>20011126</v>
      </c>
      <c r="F10535" t="str">
        <f t="shared" si="328"/>
        <v>8654</v>
      </c>
      <c r="G10535" t="str">
        <f>SUBSTITUTE(SUBSTITUTE(SUBSTITUTE(LOWER(B10535), " ", "-"), "(",""), ")", "")</f>
        <v>trade</v>
      </c>
      <c r="H10535" t="str">
        <f t="shared" si="329"/>
        <v>1998-10-21</v>
      </c>
      <c r="I10535" t="str">
        <f>IFERROR(CONCATENATE(LEFT(E10535,4),"-",MID(E10535,5,2),"-",RIGHT(E10535,2)), NULL)</f>
        <v>2001-11-26</v>
      </c>
    </row>
    <row r="10536" spans="1:9" ht="13" x14ac:dyDescent="0.15">
      <c r="A10536" s="1" t="s">
        <v>7687</v>
      </c>
      <c r="B10536" s="1" t="s">
        <v>73</v>
      </c>
      <c r="C10536" s="1">
        <v>20</v>
      </c>
      <c r="D10536" s="1">
        <v>19981021</v>
      </c>
      <c r="E10536" s="1">
        <v>20011126</v>
      </c>
      <c r="F10536" t="str">
        <f t="shared" si="328"/>
        <v>8655</v>
      </c>
      <c r="G10536" t="str">
        <f>SUBSTITUTE(SUBSTITUTE(SUBSTITUTE(LOWER(B10536), " ", "-"), "(",""), ")", "")</f>
        <v>health</v>
      </c>
      <c r="H10536" t="str">
        <f t="shared" si="329"/>
        <v>1998-10-21</v>
      </c>
      <c r="I10536" t="str">
        <f>IFERROR(CONCATENATE(LEFT(E10536,4),"-",MID(E10536,5,2),"-",RIGHT(E10536,2)), NULL)</f>
        <v>2001-11-26</v>
      </c>
    </row>
    <row r="10537" spans="1:9" ht="13" x14ac:dyDescent="0.15">
      <c r="A10537" s="1" t="s">
        <v>7687</v>
      </c>
      <c r="B10537" s="1" t="s">
        <v>466</v>
      </c>
      <c r="C10537" s="1">
        <v>20</v>
      </c>
      <c r="D10537" s="1">
        <v>19981021</v>
      </c>
      <c r="E10537" s="1">
        <v>20011126</v>
      </c>
      <c r="F10537" t="str">
        <f t="shared" si="328"/>
        <v>8655</v>
      </c>
      <c r="G10537" t="str">
        <f>SUBSTITUTE(SUBSTITUTE(SUBSTITUTE(LOWER(B10537), " ", "-"), "(",""), ")", "")</f>
        <v>health-insurance</v>
      </c>
      <c r="H10537" t="str">
        <f t="shared" si="329"/>
        <v>1998-10-21</v>
      </c>
      <c r="I10537" t="str">
        <f>IFERROR(CONCATENATE(LEFT(E10537,4),"-",MID(E10537,5,2),"-",RIGHT(E10537,2)), NULL)</f>
        <v>2001-11-26</v>
      </c>
    </row>
    <row r="10538" spans="1:9" ht="13" x14ac:dyDescent="0.15">
      <c r="A10538" s="1" t="s">
        <v>7688</v>
      </c>
      <c r="B10538" s="1" t="s">
        <v>372</v>
      </c>
      <c r="C10538" s="1">
        <v>20</v>
      </c>
      <c r="D10538" s="1">
        <v>19981021</v>
      </c>
      <c r="E10538" s="1">
        <v>20011126</v>
      </c>
      <c r="F10538" t="str">
        <f t="shared" si="328"/>
        <v>8656</v>
      </c>
      <c r="G10538" t="str">
        <f>SUBSTITUTE(SUBSTITUTE(SUBSTITUTE(LOWER(B10538), " ", "-"), "(",""), ")", "")</f>
        <v>industrial-relations</v>
      </c>
      <c r="H10538" t="str">
        <f t="shared" si="329"/>
        <v>1998-10-21</v>
      </c>
      <c r="I10538" t="str">
        <f>IFERROR(CONCATENATE(LEFT(E10538,4),"-",MID(E10538,5,2),"-",RIGHT(E10538,2)), NULL)</f>
        <v>2001-11-26</v>
      </c>
    </row>
    <row r="10539" spans="1:9" ht="13" x14ac:dyDescent="0.15">
      <c r="A10539" s="1" t="s">
        <v>7688</v>
      </c>
      <c r="B10539" s="1" t="s">
        <v>53</v>
      </c>
      <c r="C10539" s="1">
        <v>20</v>
      </c>
      <c r="D10539" s="1">
        <v>19981021</v>
      </c>
      <c r="E10539" s="1">
        <v>20011126</v>
      </c>
      <c r="F10539" t="str">
        <f t="shared" si="328"/>
        <v>8656</v>
      </c>
      <c r="G10539" t="str">
        <f>SUBSTITUTE(SUBSTITUTE(SUBSTITUTE(LOWER(B10539), " ", "-"), "(",""), ")", "")</f>
        <v>secondary-industries</v>
      </c>
      <c r="H10539" t="str">
        <f t="shared" si="329"/>
        <v>1998-10-21</v>
      </c>
      <c r="I10539" t="str">
        <f>IFERROR(CONCATENATE(LEFT(E10539,4),"-",MID(E10539,5,2),"-",RIGHT(E10539,2)), NULL)</f>
        <v>2001-11-26</v>
      </c>
    </row>
    <row r="10540" spans="1:9" ht="13" x14ac:dyDescent="0.15">
      <c r="A10540" s="1" t="s">
        <v>7689</v>
      </c>
      <c r="B10540" s="1" t="s">
        <v>372</v>
      </c>
      <c r="C10540" s="1">
        <v>20</v>
      </c>
      <c r="D10540" s="1">
        <v>19981021</v>
      </c>
      <c r="E10540" s="1">
        <v>20011126</v>
      </c>
      <c r="F10540" t="str">
        <f t="shared" si="328"/>
        <v>8657</v>
      </c>
      <c r="G10540" t="str">
        <f>SUBSTITUTE(SUBSTITUTE(SUBSTITUTE(LOWER(B10540), " ", "-"), "(",""), ")", "")</f>
        <v>industrial-relations</v>
      </c>
      <c r="H10540" t="str">
        <f t="shared" si="329"/>
        <v>1998-10-21</v>
      </c>
      <c r="I10540" t="str">
        <f>IFERROR(CONCATENATE(LEFT(E10540,4),"-",MID(E10540,5,2),"-",RIGHT(E10540,2)), NULL)</f>
        <v>2001-11-26</v>
      </c>
    </row>
    <row r="10541" spans="1:9" ht="13" x14ac:dyDescent="0.15">
      <c r="A10541" s="1" t="s">
        <v>7689</v>
      </c>
      <c r="B10541" s="1" t="s">
        <v>53</v>
      </c>
      <c r="C10541" s="1">
        <v>20</v>
      </c>
      <c r="D10541" s="1">
        <v>19981021</v>
      </c>
      <c r="E10541" s="1">
        <v>20011126</v>
      </c>
      <c r="F10541" t="str">
        <f t="shared" si="328"/>
        <v>8657</v>
      </c>
      <c r="G10541" t="str">
        <f>SUBSTITUTE(SUBSTITUTE(SUBSTITUTE(LOWER(B10541), " ", "-"), "(",""), ")", "")</f>
        <v>secondary-industries</v>
      </c>
      <c r="H10541" t="str">
        <f t="shared" si="329"/>
        <v>1998-10-21</v>
      </c>
      <c r="I10541" t="str">
        <f>IFERROR(CONCATENATE(LEFT(E10541,4),"-",MID(E10541,5,2),"-",RIGHT(E10541,2)), NULL)</f>
        <v>2001-11-26</v>
      </c>
    </row>
    <row r="10542" spans="1:9" ht="13" x14ac:dyDescent="0.15">
      <c r="A10542" s="1" t="s">
        <v>7690</v>
      </c>
      <c r="B10542" s="1" t="s">
        <v>169</v>
      </c>
      <c r="C10542" s="1">
        <v>20</v>
      </c>
      <c r="D10542" s="1">
        <v>19981021</v>
      </c>
      <c r="E10542" s="1">
        <v>20130000</v>
      </c>
      <c r="F10542" t="str">
        <f t="shared" si="328"/>
        <v>8658</v>
      </c>
      <c r="G10542" t="str">
        <f>SUBSTITUTE(SUBSTITUTE(SUBSTITUTE(LOWER(B10542), " ", "-"), "(",""), ")", "")</f>
        <v>exports-and-imports</v>
      </c>
      <c r="H10542" t="str">
        <f t="shared" si="329"/>
        <v>1998-10-21</v>
      </c>
      <c r="I10542" t="str">
        <f>IFERROR(CONCATENATE(LEFT(E10542,4),"-",MID(E10542,5,2),"-",RIGHT(E10542,2)), NULL)</f>
        <v>2013-00-00</v>
      </c>
    </row>
    <row r="10543" spans="1:9" ht="13" x14ac:dyDescent="0.15">
      <c r="A10543" s="1" t="s">
        <v>7690</v>
      </c>
      <c r="B10543" s="1" t="s">
        <v>123</v>
      </c>
      <c r="C10543" s="1">
        <v>20</v>
      </c>
      <c r="D10543" s="1">
        <v>19981021</v>
      </c>
      <c r="E10543" s="1">
        <v>20130000</v>
      </c>
      <c r="F10543" t="str">
        <f t="shared" si="328"/>
        <v>8658</v>
      </c>
      <c r="G10543" t="str">
        <f>SUBSTITUTE(SUBSTITUTE(SUBSTITUTE(LOWER(B10543), " ", "-"), "(",""), ")", "")</f>
        <v>primary-industries</v>
      </c>
      <c r="H10543" t="str">
        <f t="shared" si="329"/>
        <v>1998-10-21</v>
      </c>
      <c r="I10543" t="str">
        <f>IFERROR(CONCATENATE(LEFT(E10543,4),"-",MID(E10543,5,2),"-",RIGHT(E10543,2)), NULL)</f>
        <v>2013-00-00</v>
      </c>
    </row>
    <row r="10544" spans="1:9" ht="13" x14ac:dyDescent="0.15">
      <c r="A10544" s="1" t="s">
        <v>7690</v>
      </c>
      <c r="B10544" s="1" t="s">
        <v>16</v>
      </c>
      <c r="C10544" s="1">
        <v>20</v>
      </c>
      <c r="D10544" s="1">
        <v>19981021</v>
      </c>
      <c r="E10544" s="1">
        <v>20130000</v>
      </c>
      <c r="F10544" t="str">
        <f t="shared" si="328"/>
        <v>8658</v>
      </c>
      <c r="G10544" t="str">
        <f>SUBSTITUTE(SUBSTITUTE(SUBSTITUTE(LOWER(B10544), " ", "-"), "(",""), ")", "")</f>
        <v>quarantine</v>
      </c>
      <c r="H10544" t="str">
        <f t="shared" si="329"/>
        <v>1998-10-21</v>
      </c>
      <c r="I10544" t="str">
        <f>IFERROR(CONCATENATE(LEFT(E10544,4),"-",MID(E10544,5,2),"-",RIGHT(E10544,2)), NULL)</f>
        <v>2013-00-00</v>
      </c>
    </row>
    <row r="10545" spans="1:9" ht="13" x14ac:dyDescent="0.15">
      <c r="A10545" s="1" t="s">
        <v>7691</v>
      </c>
      <c r="B10545" s="1" t="s">
        <v>2390</v>
      </c>
      <c r="C10545" s="1">
        <v>20</v>
      </c>
      <c r="D10545" s="1">
        <v>19890401</v>
      </c>
      <c r="E10545" s="1">
        <v>19980528</v>
      </c>
      <c r="F10545" t="str">
        <f t="shared" si="328"/>
        <v>8659</v>
      </c>
      <c r="G10545" t="str">
        <f>SUBSTITUTE(SUBSTITUTE(SUBSTITUTE(LOWER(B10545), " ", "-"), "(",""), ")", "")</f>
        <v>airport-services</v>
      </c>
      <c r="H10545" t="str">
        <f t="shared" si="329"/>
        <v>1989-04-01</v>
      </c>
      <c r="I10545" t="str">
        <f>IFERROR(CONCATENATE(LEFT(E10545,4),"-",MID(E10545,5,2),"-",RIGHT(E10545,2)), NULL)</f>
        <v>1998-05-28</v>
      </c>
    </row>
    <row r="10546" spans="1:9" ht="13" x14ac:dyDescent="0.15">
      <c r="A10546" s="1" t="s">
        <v>7691</v>
      </c>
      <c r="B10546" s="1" t="s">
        <v>2391</v>
      </c>
      <c r="C10546" s="1">
        <v>20</v>
      </c>
      <c r="D10546" s="1">
        <v>19890401</v>
      </c>
      <c r="E10546" s="1">
        <v>19980528</v>
      </c>
      <c r="F10546" t="str">
        <f t="shared" si="328"/>
        <v>8659</v>
      </c>
      <c r="G10546" t="str">
        <f>SUBSTITUTE(SUBSTITUTE(SUBSTITUTE(LOWER(B10546), " ", "-"), "(",""), ")", "")</f>
        <v>airports</v>
      </c>
      <c r="H10546" t="str">
        <f t="shared" si="329"/>
        <v>1989-04-01</v>
      </c>
      <c r="I10546" t="str">
        <f>IFERROR(CONCATENATE(LEFT(E10546,4),"-",MID(E10546,5,2),"-",RIGHT(E10546,2)), NULL)</f>
        <v>1998-05-28</v>
      </c>
    </row>
    <row r="10547" spans="1:9" ht="13" x14ac:dyDescent="0.15">
      <c r="A10547" s="1" t="s">
        <v>7692</v>
      </c>
      <c r="B10547" s="1" t="s">
        <v>642</v>
      </c>
      <c r="C10547" s="1">
        <v>20</v>
      </c>
      <c r="D10547" s="1">
        <v>19560814</v>
      </c>
      <c r="E10547" s="1">
        <v>19890228</v>
      </c>
      <c r="F10547" t="str">
        <f t="shared" si="328"/>
        <v>0866</v>
      </c>
      <c r="G10547" t="str">
        <f>SUBSTITUTE(SUBSTITUTE(SUBSTITUTE(LOWER(B10547), " ", "-"), "(",""), ")", "")</f>
        <v>arbitration</v>
      </c>
      <c r="H10547" t="str">
        <f t="shared" si="329"/>
        <v>1956-08-14</v>
      </c>
      <c r="I10547" t="str">
        <f>IFERROR(CONCATENATE(LEFT(E10547,4),"-",MID(E10547,5,2),"-",RIGHT(E10547,2)), NULL)</f>
        <v>1989-02-28</v>
      </c>
    </row>
    <row r="10548" spans="1:9" ht="13" x14ac:dyDescent="0.15">
      <c r="A10548" s="1" t="s">
        <v>7693</v>
      </c>
      <c r="B10548" s="1" t="s">
        <v>169</v>
      </c>
      <c r="C10548" s="1">
        <v>20</v>
      </c>
      <c r="D10548" s="1">
        <v>19981021</v>
      </c>
      <c r="E10548" s="1">
        <v>20130918</v>
      </c>
      <c r="F10548" t="str">
        <f t="shared" si="328"/>
        <v>8660</v>
      </c>
      <c r="G10548" t="str">
        <f>SUBSTITUTE(SUBSTITUTE(SUBSTITUTE(LOWER(B10548), " ", "-"), "(",""), ")", "")</f>
        <v>exports-and-imports</v>
      </c>
      <c r="H10548" t="str">
        <f t="shared" si="329"/>
        <v>1998-10-21</v>
      </c>
      <c r="I10548" t="str">
        <f>IFERROR(CONCATENATE(LEFT(E10548,4),"-",MID(E10548,5,2),"-",RIGHT(E10548,2)), NULL)</f>
        <v>2013-09-18</v>
      </c>
    </row>
    <row r="10549" spans="1:9" ht="13" x14ac:dyDescent="0.15">
      <c r="A10549" s="1" t="s">
        <v>7693</v>
      </c>
      <c r="B10549" s="1" t="s">
        <v>123</v>
      </c>
      <c r="C10549" s="1">
        <v>20</v>
      </c>
      <c r="D10549" s="1">
        <v>19981021</v>
      </c>
      <c r="E10549" s="1">
        <v>20130918</v>
      </c>
      <c r="F10549" t="str">
        <f t="shared" si="328"/>
        <v>8660</v>
      </c>
      <c r="G10549" t="str">
        <f>SUBSTITUTE(SUBSTITUTE(SUBSTITUTE(LOWER(B10549), " ", "-"), "(",""), ")", "")</f>
        <v>primary-industries</v>
      </c>
      <c r="H10549" t="str">
        <f t="shared" si="329"/>
        <v>1998-10-21</v>
      </c>
      <c r="I10549" t="str">
        <f>IFERROR(CONCATENATE(LEFT(E10549,4),"-",MID(E10549,5,2),"-",RIGHT(E10549,2)), NULL)</f>
        <v>2013-09-18</v>
      </c>
    </row>
    <row r="10550" spans="1:9" ht="13" x14ac:dyDescent="0.15">
      <c r="A10550" s="1" t="s">
        <v>7693</v>
      </c>
      <c r="B10550" s="1" t="s">
        <v>16</v>
      </c>
      <c r="C10550" s="1">
        <v>20</v>
      </c>
      <c r="D10550" s="1">
        <v>19981021</v>
      </c>
      <c r="E10550" s="1">
        <v>20130918</v>
      </c>
      <c r="F10550" t="str">
        <f t="shared" si="328"/>
        <v>8660</v>
      </c>
      <c r="G10550" t="str">
        <f>SUBSTITUTE(SUBSTITUTE(SUBSTITUTE(LOWER(B10550), " ", "-"), "(",""), ")", "")</f>
        <v>quarantine</v>
      </c>
      <c r="H10550" t="str">
        <f t="shared" si="329"/>
        <v>1998-10-21</v>
      </c>
      <c r="I10550" t="str">
        <f>IFERROR(CONCATENATE(LEFT(E10550,4),"-",MID(E10550,5,2),"-",RIGHT(E10550,2)), NULL)</f>
        <v>2013-09-18</v>
      </c>
    </row>
    <row r="10551" spans="1:9" ht="13" x14ac:dyDescent="0.15">
      <c r="A10551" s="1" t="s">
        <v>7694</v>
      </c>
      <c r="B10551" s="1" t="s">
        <v>312</v>
      </c>
      <c r="C10551" s="1">
        <v>20</v>
      </c>
      <c r="D10551" s="1">
        <v>19981021</v>
      </c>
      <c r="E10551" s="1">
        <v>20011126</v>
      </c>
      <c r="F10551" t="str">
        <f t="shared" si="328"/>
        <v>8661</v>
      </c>
      <c r="G10551" t="str">
        <f>SUBSTITUTE(SUBSTITUTE(SUBSTITUTE(LOWER(B10551), " ", "-"), "(",""), ")", "")</f>
        <v>construction</v>
      </c>
      <c r="H10551" t="str">
        <f t="shared" si="329"/>
        <v>1998-10-21</v>
      </c>
      <c r="I10551" t="str">
        <f>IFERROR(CONCATENATE(LEFT(E10551,4),"-",MID(E10551,5,2),"-",RIGHT(E10551,2)), NULL)</f>
        <v>2001-11-26</v>
      </c>
    </row>
    <row r="10552" spans="1:9" ht="13" x14ac:dyDescent="0.15">
      <c r="A10552" s="1" t="s">
        <v>7694</v>
      </c>
      <c r="B10552" s="1" t="s">
        <v>297</v>
      </c>
      <c r="C10552" s="1">
        <v>20</v>
      </c>
      <c r="D10552" s="1">
        <v>19981021</v>
      </c>
      <c r="E10552" s="1">
        <v>20011126</v>
      </c>
      <c r="F10552" t="str">
        <f t="shared" si="328"/>
        <v>8661</v>
      </c>
      <c r="G10552" t="str">
        <f>SUBSTITUTE(SUBSTITUTE(SUBSTITUTE(LOWER(B10552), " ", "-"), "(",""), ")", "")</f>
        <v>resources</v>
      </c>
      <c r="H10552" t="str">
        <f t="shared" si="329"/>
        <v>1998-10-21</v>
      </c>
      <c r="I10552" t="str">
        <f>IFERROR(CONCATENATE(LEFT(E10552,4),"-",MID(E10552,5,2),"-",RIGHT(E10552,2)), NULL)</f>
        <v>2001-11-26</v>
      </c>
    </row>
    <row r="10553" spans="1:9" ht="13" x14ac:dyDescent="0.15">
      <c r="A10553" s="1" t="s">
        <v>7694</v>
      </c>
      <c r="B10553" s="1" t="s">
        <v>1161</v>
      </c>
      <c r="C10553" s="1">
        <v>20</v>
      </c>
      <c r="D10553" s="1">
        <v>19981021</v>
      </c>
      <c r="E10553" s="1">
        <v>20011126</v>
      </c>
      <c r="F10553" t="str">
        <f t="shared" si="328"/>
        <v>8661</v>
      </c>
      <c r="G10553" t="str">
        <f>SUBSTITUTE(SUBSTITUTE(SUBSTITUTE(LOWER(B10553), " ", "-"), "(",""), ")", "")</f>
        <v>science</v>
      </c>
      <c r="H10553" t="str">
        <f t="shared" si="329"/>
        <v>1998-10-21</v>
      </c>
      <c r="I10553" t="str">
        <f>IFERROR(CONCATENATE(LEFT(E10553,4),"-",MID(E10553,5,2),"-",RIGHT(E10553,2)), NULL)</f>
        <v>2001-11-26</v>
      </c>
    </row>
    <row r="10554" spans="1:9" ht="13" x14ac:dyDescent="0.15">
      <c r="A10554" s="1" t="s">
        <v>7694</v>
      </c>
      <c r="B10554" s="1" t="s">
        <v>53</v>
      </c>
      <c r="C10554" s="1">
        <v>20</v>
      </c>
      <c r="D10554" s="1">
        <v>19981021</v>
      </c>
      <c r="E10554" s="1">
        <v>20011126</v>
      </c>
      <c r="F10554" t="str">
        <f t="shared" si="328"/>
        <v>8661</v>
      </c>
      <c r="G10554" t="str">
        <f>SUBSTITUTE(SUBSTITUTE(SUBSTITUTE(LOWER(B10554), " ", "-"), "(",""), ")", "")</f>
        <v>secondary-industries</v>
      </c>
      <c r="H10554" t="str">
        <f t="shared" si="329"/>
        <v>1998-10-21</v>
      </c>
      <c r="I10554" t="str">
        <f>IFERROR(CONCATENATE(LEFT(E10554,4),"-",MID(E10554,5,2),"-",RIGHT(E10554,2)), NULL)</f>
        <v>2001-11-26</v>
      </c>
    </row>
    <row r="10555" spans="1:9" ht="13" x14ac:dyDescent="0.15">
      <c r="A10555" s="1" t="s">
        <v>7694</v>
      </c>
      <c r="B10555" s="1" t="s">
        <v>263</v>
      </c>
      <c r="C10555" s="1">
        <v>20</v>
      </c>
      <c r="D10555" s="1">
        <v>19981021</v>
      </c>
      <c r="E10555" s="1">
        <v>20011126</v>
      </c>
      <c r="F10555" t="str">
        <f t="shared" si="328"/>
        <v>8661</v>
      </c>
      <c r="G10555" t="str">
        <f>SUBSTITUTE(SUBSTITUTE(SUBSTITUTE(LOWER(B10555), " ", "-"), "(",""), ")", "")</f>
        <v>sport</v>
      </c>
      <c r="H10555" t="str">
        <f t="shared" si="329"/>
        <v>1998-10-21</v>
      </c>
      <c r="I10555" t="str">
        <f>IFERROR(CONCATENATE(LEFT(E10555,4),"-",MID(E10555,5,2),"-",RIGHT(E10555,2)), NULL)</f>
        <v>2001-11-26</v>
      </c>
    </row>
    <row r="10556" spans="1:9" ht="13" x14ac:dyDescent="0.15">
      <c r="A10556" s="1" t="s">
        <v>7694</v>
      </c>
      <c r="B10556" s="1" t="s">
        <v>529</v>
      </c>
      <c r="C10556" s="1">
        <v>20</v>
      </c>
      <c r="D10556" s="1">
        <v>19981021</v>
      </c>
      <c r="E10556" s="1">
        <v>20011126</v>
      </c>
      <c r="F10556" t="str">
        <f t="shared" si="328"/>
        <v>8661</v>
      </c>
      <c r="G10556" t="str">
        <f>SUBSTITUTE(SUBSTITUTE(SUBSTITUTE(LOWER(B10556), " ", "-"), "(",""), ")", "")</f>
        <v>tourism</v>
      </c>
      <c r="H10556" t="str">
        <f t="shared" si="329"/>
        <v>1998-10-21</v>
      </c>
      <c r="I10556" t="str">
        <f>IFERROR(CONCATENATE(LEFT(E10556,4),"-",MID(E10556,5,2),"-",RIGHT(E10556,2)), NULL)</f>
        <v>2001-11-26</v>
      </c>
    </row>
    <row r="10557" spans="1:9" ht="13" x14ac:dyDescent="0.15">
      <c r="A10557" s="1" t="s">
        <v>7694</v>
      </c>
      <c r="B10557" s="1" t="s">
        <v>19</v>
      </c>
      <c r="C10557" s="1">
        <v>20</v>
      </c>
      <c r="D10557" s="1">
        <v>19981021</v>
      </c>
      <c r="E10557" s="1">
        <v>20011126</v>
      </c>
      <c r="F10557" t="str">
        <f t="shared" si="328"/>
        <v>8661</v>
      </c>
      <c r="G10557" t="str">
        <f>SUBSTITUTE(SUBSTITUTE(SUBSTITUTE(LOWER(B10557), " ", "-"), "(",""), ")", "")</f>
        <v>trade</v>
      </c>
      <c r="H10557" t="str">
        <f t="shared" si="329"/>
        <v>1998-10-21</v>
      </c>
      <c r="I10557" t="str">
        <f>IFERROR(CONCATENATE(LEFT(E10557,4),"-",MID(E10557,5,2),"-",RIGHT(E10557,2)), NULL)</f>
        <v>2001-11-26</v>
      </c>
    </row>
    <row r="10558" spans="1:9" ht="13" x14ac:dyDescent="0.15">
      <c r="A10558" s="1" t="s">
        <v>7695</v>
      </c>
      <c r="B10558" s="1" t="s">
        <v>169</v>
      </c>
      <c r="C10558" s="1">
        <v>20</v>
      </c>
      <c r="D10558" s="1">
        <v>19981021</v>
      </c>
      <c r="E10558" s="1">
        <v>20130918</v>
      </c>
      <c r="F10558" t="str">
        <f t="shared" si="328"/>
        <v>8662</v>
      </c>
      <c r="G10558" t="str">
        <f>SUBSTITUTE(SUBSTITUTE(SUBSTITUTE(LOWER(B10558), " ", "-"), "(",""), ")", "")</f>
        <v>exports-and-imports</v>
      </c>
      <c r="H10558" t="str">
        <f t="shared" si="329"/>
        <v>1998-10-21</v>
      </c>
      <c r="I10558" t="str">
        <f>IFERROR(CONCATENATE(LEFT(E10558,4),"-",MID(E10558,5,2),"-",RIGHT(E10558,2)), NULL)</f>
        <v>2013-09-18</v>
      </c>
    </row>
    <row r="10559" spans="1:9" ht="13" x14ac:dyDescent="0.15">
      <c r="A10559" s="1" t="s">
        <v>7695</v>
      </c>
      <c r="B10559" s="1" t="s">
        <v>123</v>
      </c>
      <c r="C10559" s="1">
        <v>20</v>
      </c>
      <c r="D10559" s="1">
        <v>19981021</v>
      </c>
      <c r="E10559" s="1">
        <v>20130918</v>
      </c>
      <c r="F10559" t="str">
        <f t="shared" si="328"/>
        <v>8662</v>
      </c>
      <c r="G10559" t="str">
        <f>SUBSTITUTE(SUBSTITUTE(SUBSTITUTE(LOWER(B10559), " ", "-"), "(",""), ")", "")</f>
        <v>primary-industries</v>
      </c>
      <c r="H10559" t="str">
        <f t="shared" si="329"/>
        <v>1998-10-21</v>
      </c>
      <c r="I10559" t="str">
        <f>IFERROR(CONCATENATE(LEFT(E10559,4),"-",MID(E10559,5,2),"-",RIGHT(E10559,2)), NULL)</f>
        <v>2013-09-18</v>
      </c>
    </row>
    <row r="10560" spans="1:9" ht="13" x14ac:dyDescent="0.15">
      <c r="A10560" s="1" t="s">
        <v>7695</v>
      </c>
      <c r="B10560" s="1" t="s">
        <v>16</v>
      </c>
      <c r="C10560" s="1">
        <v>20</v>
      </c>
      <c r="D10560" s="1">
        <v>19981021</v>
      </c>
      <c r="E10560" s="1">
        <v>20130918</v>
      </c>
      <c r="F10560" t="str">
        <f t="shared" si="328"/>
        <v>8662</v>
      </c>
      <c r="G10560" t="str">
        <f>SUBSTITUTE(SUBSTITUTE(SUBSTITUTE(LOWER(B10560), " ", "-"), "(",""), ")", "")</f>
        <v>quarantine</v>
      </c>
      <c r="H10560" t="str">
        <f t="shared" si="329"/>
        <v>1998-10-21</v>
      </c>
      <c r="I10560" t="str">
        <f>IFERROR(CONCATENATE(LEFT(E10560,4),"-",MID(E10560,5,2),"-",RIGHT(E10560,2)), NULL)</f>
        <v>2013-09-18</v>
      </c>
    </row>
    <row r="10561" spans="1:9" ht="13" x14ac:dyDescent="0.15">
      <c r="A10561" s="1" t="s">
        <v>7696</v>
      </c>
      <c r="B10561" s="1" t="s">
        <v>312</v>
      </c>
      <c r="C10561" s="1">
        <v>20</v>
      </c>
      <c r="D10561" s="1">
        <v>19981021</v>
      </c>
      <c r="E10561" s="1">
        <v>20011126</v>
      </c>
      <c r="F10561" t="str">
        <f t="shared" si="328"/>
        <v>8663</v>
      </c>
      <c r="G10561" t="str">
        <f>SUBSTITUTE(SUBSTITUTE(SUBSTITUTE(LOWER(B10561), " ", "-"), "(",""), ")", "")</f>
        <v>construction</v>
      </c>
      <c r="H10561" t="str">
        <f t="shared" si="329"/>
        <v>1998-10-21</v>
      </c>
      <c r="I10561" t="str">
        <f>IFERROR(CONCATENATE(LEFT(E10561,4),"-",MID(E10561,5,2),"-",RIGHT(E10561,2)), NULL)</f>
        <v>2001-11-26</v>
      </c>
    </row>
    <row r="10562" spans="1:9" ht="13" x14ac:dyDescent="0.15">
      <c r="A10562" s="1" t="s">
        <v>7696</v>
      </c>
      <c r="B10562" s="1" t="s">
        <v>297</v>
      </c>
      <c r="C10562" s="1">
        <v>20</v>
      </c>
      <c r="D10562" s="1">
        <v>19981021</v>
      </c>
      <c r="E10562" s="1">
        <v>20011126</v>
      </c>
      <c r="F10562" t="str">
        <f t="shared" si="328"/>
        <v>8663</v>
      </c>
      <c r="G10562" t="str">
        <f>SUBSTITUTE(SUBSTITUTE(SUBSTITUTE(LOWER(B10562), " ", "-"), "(",""), ")", "")</f>
        <v>resources</v>
      </c>
      <c r="H10562" t="str">
        <f t="shared" si="329"/>
        <v>1998-10-21</v>
      </c>
      <c r="I10562" t="str">
        <f>IFERROR(CONCATENATE(LEFT(E10562,4),"-",MID(E10562,5,2),"-",RIGHT(E10562,2)), NULL)</f>
        <v>2001-11-26</v>
      </c>
    </row>
    <row r="10563" spans="1:9" ht="13" x14ac:dyDescent="0.15">
      <c r="A10563" s="1" t="s">
        <v>7696</v>
      </c>
      <c r="B10563" s="1" t="s">
        <v>1161</v>
      </c>
      <c r="C10563" s="1">
        <v>20</v>
      </c>
      <c r="D10563" s="1">
        <v>19981021</v>
      </c>
      <c r="E10563" s="1">
        <v>20011126</v>
      </c>
      <c r="F10563" t="str">
        <f t="shared" ref="F10563:F10626" si="330">TEXT(SUBSTITUTE(A10563, "CA ", ""), "0000")</f>
        <v>8663</v>
      </c>
      <c r="G10563" t="str">
        <f>SUBSTITUTE(SUBSTITUTE(SUBSTITUTE(LOWER(B10563), " ", "-"), "(",""), ")", "")</f>
        <v>science</v>
      </c>
      <c r="H10563" t="str">
        <f t="shared" ref="H10563:H10626" si="331">CONCATENATE(LEFT(D10563,4),"-",MID(D10563,5,2),"-",RIGHT(D10563,2))</f>
        <v>1998-10-21</v>
      </c>
      <c r="I10563" t="str">
        <f>IFERROR(CONCATENATE(LEFT(E10563,4),"-",MID(E10563,5,2),"-",RIGHT(E10563,2)), NULL)</f>
        <v>2001-11-26</v>
      </c>
    </row>
    <row r="10564" spans="1:9" ht="13" x14ac:dyDescent="0.15">
      <c r="A10564" s="1" t="s">
        <v>7696</v>
      </c>
      <c r="B10564" s="1" t="s">
        <v>53</v>
      </c>
      <c r="C10564" s="1">
        <v>20</v>
      </c>
      <c r="D10564" s="1">
        <v>19981021</v>
      </c>
      <c r="E10564" s="1">
        <v>20011126</v>
      </c>
      <c r="F10564" t="str">
        <f t="shared" si="330"/>
        <v>8663</v>
      </c>
      <c r="G10564" t="str">
        <f>SUBSTITUTE(SUBSTITUTE(SUBSTITUTE(LOWER(B10564), " ", "-"), "(",""), ")", "")</f>
        <v>secondary-industries</v>
      </c>
      <c r="H10564" t="str">
        <f t="shared" si="331"/>
        <v>1998-10-21</v>
      </c>
      <c r="I10564" t="str">
        <f>IFERROR(CONCATENATE(LEFT(E10564,4),"-",MID(E10564,5,2),"-",RIGHT(E10564,2)), NULL)</f>
        <v>2001-11-26</v>
      </c>
    </row>
    <row r="10565" spans="1:9" ht="13" x14ac:dyDescent="0.15">
      <c r="A10565" s="1" t="s">
        <v>7696</v>
      </c>
      <c r="B10565" s="1" t="s">
        <v>263</v>
      </c>
      <c r="C10565" s="1">
        <v>20</v>
      </c>
      <c r="D10565" s="1">
        <v>19981021</v>
      </c>
      <c r="E10565" s="1">
        <v>20011126</v>
      </c>
      <c r="F10565" t="str">
        <f t="shared" si="330"/>
        <v>8663</v>
      </c>
      <c r="G10565" t="str">
        <f>SUBSTITUTE(SUBSTITUTE(SUBSTITUTE(LOWER(B10565), " ", "-"), "(",""), ")", "")</f>
        <v>sport</v>
      </c>
      <c r="H10565" t="str">
        <f t="shared" si="331"/>
        <v>1998-10-21</v>
      </c>
      <c r="I10565" t="str">
        <f>IFERROR(CONCATENATE(LEFT(E10565,4),"-",MID(E10565,5,2),"-",RIGHT(E10565,2)), NULL)</f>
        <v>2001-11-26</v>
      </c>
    </row>
    <row r="10566" spans="1:9" ht="13" x14ac:dyDescent="0.15">
      <c r="A10566" s="1" t="s">
        <v>7696</v>
      </c>
      <c r="B10566" s="1" t="s">
        <v>529</v>
      </c>
      <c r="C10566" s="1">
        <v>20</v>
      </c>
      <c r="D10566" s="1">
        <v>19981021</v>
      </c>
      <c r="E10566" s="1">
        <v>20011126</v>
      </c>
      <c r="F10566" t="str">
        <f t="shared" si="330"/>
        <v>8663</v>
      </c>
      <c r="G10566" t="str">
        <f>SUBSTITUTE(SUBSTITUTE(SUBSTITUTE(LOWER(B10566), " ", "-"), "(",""), ")", "")</f>
        <v>tourism</v>
      </c>
      <c r="H10566" t="str">
        <f t="shared" si="331"/>
        <v>1998-10-21</v>
      </c>
      <c r="I10566" t="str">
        <f>IFERROR(CONCATENATE(LEFT(E10566,4),"-",MID(E10566,5,2),"-",RIGHT(E10566,2)), NULL)</f>
        <v>2001-11-26</v>
      </c>
    </row>
    <row r="10567" spans="1:9" ht="13" x14ac:dyDescent="0.15">
      <c r="A10567" s="1" t="s">
        <v>7696</v>
      </c>
      <c r="B10567" s="1" t="s">
        <v>19</v>
      </c>
      <c r="C10567" s="1">
        <v>20</v>
      </c>
      <c r="D10567" s="1">
        <v>19981021</v>
      </c>
      <c r="E10567" s="1">
        <v>20011126</v>
      </c>
      <c r="F10567" t="str">
        <f t="shared" si="330"/>
        <v>8663</v>
      </c>
      <c r="G10567" t="str">
        <f>SUBSTITUTE(SUBSTITUTE(SUBSTITUTE(LOWER(B10567), " ", "-"), "(",""), ")", "")</f>
        <v>trade</v>
      </c>
      <c r="H10567" t="str">
        <f t="shared" si="331"/>
        <v>1998-10-21</v>
      </c>
      <c r="I10567" t="str">
        <f>IFERROR(CONCATENATE(LEFT(E10567,4),"-",MID(E10567,5,2),"-",RIGHT(E10567,2)), NULL)</f>
        <v>2001-11-26</v>
      </c>
    </row>
    <row r="10568" spans="1:9" ht="13" x14ac:dyDescent="0.15">
      <c r="A10568" s="1" t="s">
        <v>7697</v>
      </c>
      <c r="B10568" s="1" t="s">
        <v>312</v>
      </c>
      <c r="C10568" s="1">
        <v>20</v>
      </c>
      <c r="D10568" s="1">
        <v>19981021</v>
      </c>
      <c r="E10568" s="1">
        <v>20011126</v>
      </c>
      <c r="F10568" t="str">
        <f t="shared" si="330"/>
        <v>8664</v>
      </c>
      <c r="G10568" t="str">
        <f>SUBSTITUTE(SUBSTITUTE(SUBSTITUTE(LOWER(B10568), " ", "-"), "(",""), ")", "")</f>
        <v>construction</v>
      </c>
      <c r="H10568" t="str">
        <f t="shared" si="331"/>
        <v>1998-10-21</v>
      </c>
      <c r="I10568" t="str">
        <f>IFERROR(CONCATENATE(LEFT(E10568,4),"-",MID(E10568,5,2),"-",RIGHT(E10568,2)), NULL)</f>
        <v>2001-11-26</v>
      </c>
    </row>
    <row r="10569" spans="1:9" ht="13" x14ac:dyDescent="0.15">
      <c r="A10569" s="1" t="s">
        <v>7697</v>
      </c>
      <c r="B10569" s="1" t="s">
        <v>297</v>
      </c>
      <c r="C10569" s="1">
        <v>20</v>
      </c>
      <c r="D10569" s="1">
        <v>19981021</v>
      </c>
      <c r="E10569" s="1">
        <v>20011126</v>
      </c>
      <c r="F10569" t="str">
        <f t="shared" si="330"/>
        <v>8664</v>
      </c>
      <c r="G10569" t="str">
        <f>SUBSTITUTE(SUBSTITUTE(SUBSTITUTE(LOWER(B10569), " ", "-"), "(",""), ")", "")</f>
        <v>resources</v>
      </c>
      <c r="H10569" t="str">
        <f t="shared" si="331"/>
        <v>1998-10-21</v>
      </c>
      <c r="I10569" t="str">
        <f>IFERROR(CONCATENATE(LEFT(E10569,4),"-",MID(E10569,5,2),"-",RIGHT(E10569,2)), NULL)</f>
        <v>2001-11-26</v>
      </c>
    </row>
    <row r="10570" spans="1:9" ht="13" x14ac:dyDescent="0.15">
      <c r="A10570" s="1" t="s">
        <v>7697</v>
      </c>
      <c r="B10570" s="1" t="s">
        <v>1161</v>
      </c>
      <c r="C10570" s="1">
        <v>20</v>
      </c>
      <c r="D10570" s="1">
        <v>19981021</v>
      </c>
      <c r="E10570" s="1">
        <v>20011126</v>
      </c>
      <c r="F10570" t="str">
        <f t="shared" si="330"/>
        <v>8664</v>
      </c>
      <c r="G10570" t="str">
        <f>SUBSTITUTE(SUBSTITUTE(SUBSTITUTE(LOWER(B10570), " ", "-"), "(",""), ")", "")</f>
        <v>science</v>
      </c>
      <c r="H10570" t="str">
        <f t="shared" si="331"/>
        <v>1998-10-21</v>
      </c>
      <c r="I10570" t="str">
        <f>IFERROR(CONCATENATE(LEFT(E10570,4),"-",MID(E10570,5,2),"-",RIGHT(E10570,2)), NULL)</f>
        <v>2001-11-26</v>
      </c>
    </row>
    <row r="10571" spans="1:9" ht="13" x14ac:dyDescent="0.15">
      <c r="A10571" s="1" t="s">
        <v>7697</v>
      </c>
      <c r="B10571" s="1" t="s">
        <v>53</v>
      </c>
      <c r="C10571" s="1">
        <v>20</v>
      </c>
      <c r="D10571" s="1">
        <v>19981021</v>
      </c>
      <c r="E10571" s="1">
        <v>20011126</v>
      </c>
      <c r="F10571" t="str">
        <f t="shared" si="330"/>
        <v>8664</v>
      </c>
      <c r="G10571" t="str">
        <f>SUBSTITUTE(SUBSTITUTE(SUBSTITUTE(LOWER(B10571), " ", "-"), "(",""), ")", "")</f>
        <v>secondary-industries</v>
      </c>
      <c r="H10571" t="str">
        <f t="shared" si="331"/>
        <v>1998-10-21</v>
      </c>
      <c r="I10571" t="str">
        <f>IFERROR(CONCATENATE(LEFT(E10571,4),"-",MID(E10571,5,2),"-",RIGHT(E10571,2)), NULL)</f>
        <v>2001-11-26</v>
      </c>
    </row>
    <row r="10572" spans="1:9" ht="13" x14ac:dyDescent="0.15">
      <c r="A10572" s="1" t="s">
        <v>7697</v>
      </c>
      <c r="B10572" s="1" t="s">
        <v>263</v>
      </c>
      <c r="C10572" s="1">
        <v>20</v>
      </c>
      <c r="D10572" s="1">
        <v>19981021</v>
      </c>
      <c r="E10572" s="1">
        <v>20011126</v>
      </c>
      <c r="F10572" t="str">
        <f t="shared" si="330"/>
        <v>8664</v>
      </c>
      <c r="G10572" t="str">
        <f>SUBSTITUTE(SUBSTITUTE(SUBSTITUTE(LOWER(B10572), " ", "-"), "(",""), ")", "")</f>
        <v>sport</v>
      </c>
      <c r="H10572" t="str">
        <f t="shared" si="331"/>
        <v>1998-10-21</v>
      </c>
      <c r="I10572" t="str">
        <f>IFERROR(CONCATENATE(LEFT(E10572,4),"-",MID(E10572,5,2),"-",RIGHT(E10572,2)), NULL)</f>
        <v>2001-11-26</v>
      </c>
    </row>
    <row r="10573" spans="1:9" ht="13" x14ac:dyDescent="0.15">
      <c r="A10573" s="1" t="s">
        <v>7697</v>
      </c>
      <c r="B10573" s="1" t="s">
        <v>529</v>
      </c>
      <c r="C10573" s="1">
        <v>20</v>
      </c>
      <c r="D10573" s="1">
        <v>19981021</v>
      </c>
      <c r="E10573" s="1">
        <v>20011126</v>
      </c>
      <c r="F10573" t="str">
        <f t="shared" si="330"/>
        <v>8664</v>
      </c>
      <c r="G10573" t="str">
        <f>SUBSTITUTE(SUBSTITUTE(SUBSTITUTE(LOWER(B10573), " ", "-"), "(",""), ")", "")</f>
        <v>tourism</v>
      </c>
      <c r="H10573" t="str">
        <f t="shared" si="331"/>
        <v>1998-10-21</v>
      </c>
      <c r="I10573" t="str">
        <f>IFERROR(CONCATENATE(LEFT(E10573,4),"-",MID(E10573,5,2),"-",RIGHT(E10573,2)), NULL)</f>
        <v>2001-11-26</v>
      </c>
    </row>
    <row r="10574" spans="1:9" ht="13" x14ac:dyDescent="0.15">
      <c r="A10574" s="1" t="s">
        <v>7697</v>
      </c>
      <c r="B10574" s="1" t="s">
        <v>19</v>
      </c>
      <c r="C10574" s="1">
        <v>20</v>
      </c>
      <c r="D10574" s="1">
        <v>19981021</v>
      </c>
      <c r="E10574" s="1">
        <v>20011126</v>
      </c>
      <c r="F10574" t="str">
        <f t="shared" si="330"/>
        <v>8664</v>
      </c>
      <c r="G10574" t="str">
        <f>SUBSTITUTE(SUBSTITUTE(SUBSTITUTE(LOWER(B10574), " ", "-"), "(",""), ")", "")</f>
        <v>trade</v>
      </c>
      <c r="H10574" t="str">
        <f t="shared" si="331"/>
        <v>1998-10-21</v>
      </c>
      <c r="I10574" t="str">
        <f>IFERROR(CONCATENATE(LEFT(E10574,4),"-",MID(E10574,5,2),"-",RIGHT(E10574,2)), NULL)</f>
        <v>2001-11-26</v>
      </c>
    </row>
    <row r="10575" spans="1:9" ht="13" x14ac:dyDescent="0.15">
      <c r="A10575" s="1" t="s">
        <v>7698</v>
      </c>
      <c r="B10575" s="1" t="s">
        <v>372</v>
      </c>
      <c r="C10575" s="1">
        <v>20</v>
      </c>
      <c r="D10575" s="1">
        <v>19981021</v>
      </c>
      <c r="E10575" s="1">
        <v>20011126</v>
      </c>
      <c r="F10575" t="str">
        <f t="shared" si="330"/>
        <v>8665</v>
      </c>
      <c r="G10575" t="str">
        <f>SUBSTITUTE(SUBSTITUTE(SUBSTITUTE(LOWER(B10575), " ", "-"), "(",""), ")", "")</f>
        <v>industrial-relations</v>
      </c>
      <c r="H10575" t="str">
        <f t="shared" si="331"/>
        <v>1998-10-21</v>
      </c>
      <c r="I10575" t="str">
        <f>IFERROR(CONCATENATE(LEFT(E10575,4),"-",MID(E10575,5,2),"-",RIGHT(E10575,2)), NULL)</f>
        <v>2001-11-26</v>
      </c>
    </row>
    <row r="10576" spans="1:9" ht="13" x14ac:dyDescent="0.15">
      <c r="A10576" s="1" t="s">
        <v>7698</v>
      </c>
      <c r="B10576" s="1" t="s">
        <v>53</v>
      </c>
      <c r="C10576" s="1">
        <v>20</v>
      </c>
      <c r="D10576" s="1">
        <v>19981021</v>
      </c>
      <c r="E10576" s="1">
        <v>20011126</v>
      </c>
      <c r="F10576" t="str">
        <f t="shared" si="330"/>
        <v>8665</v>
      </c>
      <c r="G10576" t="str">
        <f>SUBSTITUTE(SUBSTITUTE(SUBSTITUTE(LOWER(B10576), " ", "-"), "(",""), ")", "")</f>
        <v>secondary-industries</v>
      </c>
      <c r="H10576" t="str">
        <f t="shared" si="331"/>
        <v>1998-10-21</v>
      </c>
      <c r="I10576" t="str">
        <f>IFERROR(CONCATENATE(LEFT(E10576,4),"-",MID(E10576,5,2),"-",RIGHT(E10576,2)), NULL)</f>
        <v>2001-11-26</v>
      </c>
    </row>
    <row r="10577" spans="1:9" ht="13" x14ac:dyDescent="0.15">
      <c r="A10577" s="1" t="s">
        <v>7699</v>
      </c>
      <c r="B10577" s="1" t="s">
        <v>312</v>
      </c>
      <c r="C10577" s="1">
        <v>20</v>
      </c>
      <c r="D10577" s="1">
        <v>19981021</v>
      </c>
      <c r="E10577" s="1">
        <v>20011126</v>
      </c>
      <c r="F10577" t="str">
        <f t="shared" si="330"/>
        <v>8666</v>
      </c>
      <c r="G10577" t="str">
        <f>SUBSTITUTE(SUBSTITUTE(SUBSTITUTE(LOWER(B10577), " ", "-"), "(",""), ")", "")</f>
        <v>construction</v>
      </c>
      <c r="H10577" t="str">
        <f t="shared" si="331"/>
        <v>1998-10-21</v>
      </c>
      <c r="I10577" t="str">
        <f>IFERROR(CONCATENATE(LEFT(E10577,4),"-",MID(E10577,5,2),"-",RIGHT(E10577,2)), NULL)</f>
        <v>2001-11-26</v>
      </c>
    </row>
    <row r="10578" spans="1:9" ht="13" x14ac:dyDescent="0.15">
      <c r="A10578" s="1" t="s">
        <v>7699</v>
      </c>
      <c r="B10578" s="1" t="s">
        <v>297</v>
      </c>
      <c r="C10578" s="1">
        <v>20</v>
      </c>
      <c r="D10578" s="1">
        <v>19981021</v>
      </c>
      <c r="E10578" s="1">
        <v>20011126</v>
      </c>
      <c r="F10578" t="str">
        <f t="shared" si="330"/>
        <v>8666</v>
      </c>
      <c r="G10578" t="str">
        <f>SUBSTITUTE(SUBSTITUTE(SUBSTITUTE(LOWER(B10578), " ", "-"), "(",""), ")", "")</f>
        <v>resources</v>
      </c>
      <c r="H10578" t="str">
        <f t="shared" si="331"/>
        <v>1998-10-21</v>
      </c>
      <c r="I10578" t="str">
        <f>IFERROR(CONCATENATE(LEFT(E10578,4),"-",MID(E10578,5,2),"-",RIGHT(E10578,2)), NULL)</f>
        <v>2001-11-26</v>
      </c>
    </row>
    <row r="10579" spans="1:9" ht="13" x14ac:dyDescent="0.15">
      <c r="A10579" s="1" t="s">
        <v>7699</v>
      </c>
      <c r="B10579" s="1" t="s">
        <v>1161</v>
      </c>
      <c r="C10579" s="1">
        <v>20</v>
      </c>
      <c r="D10579" s="1">
        <v>19981021</v>
      </c>
      <c r="E10579" s="1">
        <v>20011126</v>
      </c>
      <c r="F10579" t="str">
        <f t="shared" si="330"/>
        <v>8666</v>
      </c>
      <c r="G10579" t="str">
        <f>SUBSTITUTE(SUBSTITUTE(SUBSTITUTE(LOWER(B10579), " ", "-"), "(",""), ")", "")</f>
        <v>science</v>
      </c>
      <c r="H10579" t="str">
        <f t="shared" si="331"/>
        <v>1998-10-21</v>
      </c>
      <c r="I10579" t="str">
        <f>IFERROR(CONCATENATE(LEFT(E10579,4),"-",MID(E10579,5,2),"-",RIGHT(E10579,2)), NULL)</f>
        <v>2001-11-26</v>
      </c>
    </row>
    <row r="10580" spans="1:9" ht="13" x14ac:dyDescent="0.15">
      <c r="A10580" s="1" t="s">
        <v>7699</v>
      </c>
      <c r="B10580" s="1" t="s">
        <v>53</v>
      </c>
      <c r="C10580" s="1">
        <v>20</v>
      </c>
      <c r="D10580" s="1">
        <v>19981021</v>
      </c>
      <c r="E10580" s="1">
        <v>20011126</v>
      </c>
      <c r="F10580" t="str">
        <f t="shared" si="330"/>
        <v>8666</v>
      </c>
      <c r="G10580" t="str">
        <f>SUBSTITUTE(SUBSTITUTE(SUBSTITUTE(LOWER(B10580), " ", "-"), "(",""), ")", "")</f>
        <v>secondary-industries</v>
      </c>
      <c r="H10580" t="str">
        <f t="shared" si="331"/>
        <v>1998-10-21</v>
      </c>
      <c r="I10580" t="str">
        <f>IFERROR(CONCATENATE(LEFT(E10580,4),"-",MID(E10580,5,2),"-",RIGHT(E10580,2)), NULL)</f>
        <v>2001-11-26</v>
      </c>
    </row>
    <row r="10581" spans="1:9" ht="13" x14ac:dyDescent="0.15">
      <c r="A10581" s="1" t="s">
        <v>7699</v>
      </c>
      <c r="B10581" s="1" t="s">
        <v>263</v>
      </c>
      <c r="C10581" s="1">
        <v>20</v>
      </c>
      <c r="D10581" s="1">
        <v>19981021</v>
      </c>
      <c r="E10581" s="1">
        <v>20011126</v>
      </c>
      <c r="F10581" t="str">
        <f t="shared" si="330"/>
        <v>8666</v>
      </c>
      <c r="G10581" t="str">
        <f>SUBSTITUTE(SUBSTITUTE(SUBSTITUTE(LOWER(B10581), " ", "-"), "(",""), ")", "")</f>
        <v>sport</v>
      </c>
      <c r="H10581" t="str">
        <f t="shared" si="331"/>
        <v>1998-10-21</v>
      </c>
      <c r="I10581" t="str">
        <f>IFERROR(CONCATENATE(LEFT(E10581,4),"-",MID(E10581,5,2),"-",RIGHT(E10581,2)), NULL)</f>
        <v>2001-11-26</v>
      </c>
    </row>
    <row r="10582" spans="1:9" ht="13" x14ac:dyDescent="0.15">
      <c r="A10582" s="1" t="s">
        <v>7699</v>
      </c>
      <c r="B10582" s="1" t="s">
        <v>529</v>
      </c>
      <c r="C10582" s="1">
        <v>20</v>
      </c>
      <c r="D10582" s="1">
        <v>19981021</v>
      </c>
      <c r="E10582" s="1">
        <v>20011126</v>
      </c>
      <c r="F10582" t="str">
        <f t="shared" si="330"/>
        <v>8666</v>
      </c>
      <c r="G10582" t="str">
        <f>SUBSTITUTE(SUBSTITUTE(SUBSTITUTE(LOWER(B10582), " ", "-"), "(",""), ")", "")</f>
        <v>tourism</v>
      </c>
      <c r="H10582" t="str">
        <f t="shared" si="331"/>
        <v>1998-10-21</v>
      </c>
      <c r="I10582" t="str">
        <f>IFERROR(CONCATENATE(LEFT(E10582,4),"-",MID(E10582,5,2),"-",RIGHT(E10582,2)), NULL)</f>
        <v>2001-11-26</v>
      </c>
    </row>
    <row r="10583" spans="1:9" ht="13" x14ac:dyDescent="0.15">
      <c r="A10583" s="1" t="s">
        <v>7699</v>
      </c>
      <c r="B10583" s="1" t="s">
        <v>19</v>
      </c>
      <c r="C10583" s="1">
        <v>20</v>
      </c>
      <c r="D10583" s="1">
        <v>19981021</v>
      </c>
      <c r="E10583" s="1">
        <v>20011126</v>
      </c>
      <c r="F10583" t="str">
        <f t="shared" si="330"/>
        <v>8666</v>
      </c>
      <c r="G10583" t="str">
        <f>SUBSTITUTE(SUBSTITUTE(SUBSTITUTE(LOWER(B10583), " ", "-"), "(",""), ")", "")</f>
        <v>trade</v>
      </c>
      <c r="H10583" t="str">
        <f t="shared" si="331"/>
        <v>1998-10-21</v>
      </c>
      <c r="I10583" t="str">
        <f>IFERROR(CONCATENATE(LEFT(E10583,4),"-",MID(E10583,5,2),"-",RIGHT(E10583,2)), NULL)</f>
        <v>2001-11-26</v>
      </c>
    </row>
    <row r="10584" spans="1:9" ht="13" x14ac:dyDescent="0.15">
      <c r="A10584" s="1" t="s">
        <v>7700</v>
      </c>
      <c r="B10584" s="1" t="s">
        <v>372</v>
      </c>
      <c r="C10584" s="1">
        <v>20</v>
      </c>
      <c r="D10584" s="1">
        <v>19981021</v>
      </c>
      <c r="E10584" s="1">
        <v>20011126</v>
      </c>
      <c r="F10584" t="str">
        <f t="shared" si="330"/>
        <v>8667</v>
      </c>
      <c r="G10584" t="str">
        <f>SUBSTITUTE(SUBSTITUTE(SUBSTITUTE(LOWER(B10584), " ", "-"), "(",""), ")", "")</f>
        <v>industrial-relations</v>
      </c>
      <c r="H10584" t="str">
        <f t="shared" si="331"/>
        <v>1998-10-21</v>
      </c>
      <c r="I10584" t="str">
        <f>IFERROR(CONCATENATE(LEFT(E10584,4),"-",MID(E10584,5,2),"-",RIGHT(E10584,2)), NULL)</f>
        <v>2001-11-26</v>
      </c>
    </row>
    <row r="10585" spans="1:9" ht="13" x14ac:dyDescent="0.15">
      <c r="A10585" s="1" t="s">
        <v>7700</v>
      </c>
      <c r="B10585" s="1" t="s">
        <v>53</v>
      </c>
      <c r="C10585" s="1">
        <v>20</v>
      </c>
      <c r="D10585" s="1">
        <v>19981021</v>
      </c>
      <c r="E10585" s="1">
        <v>20011126</v>
      </c>
      <c r="F10585" t="str">
        <f t="shared" si="330"/>
        <v>8667</v>
      </c>
      <c r="G10585" t="str">
        <f>SUBSTITUTE(SUBSTITUTE(SUBSTITUTE(LOWER(B10585), " ", "-"), "(",""), ")", "")</f>
        <v>secondary-industries</v>
      </c>
      <c r="H10585" t="str">
        <f t="shared" si="331"/>
        <v>1998-10-21</v>
      </c>
      <c r="I10585" t="str">
        <f>IFERROR(CONCATENATE(LEFT(E10585,4),"-",MID(E10585,5,2),"-",RIGHT(E10585,2)), NULL)</f>
        <v>2001-11-26</v>
      </c>
    </row>
    <row r="10586" spans="1:9" ht="13" x14ac:dyDescent="0.15">
      <c r="A10586" s="1" t="s">
        <v>7701</v>
      </c>
      <c r="B10586" s="1" t="s">
        <v>254</v>
      </c>
      <c r="C10586" s="1">
        <v>20</v>
      </c>
      <c r="D10586" s="1">
        <v>19980801</v>
      </c>
      <c r="E10586" s="1">
        <v>20140000</v>
      </c>
      <c r="F10586" t="str">
        <f t="shared" si="330"/>
        <v>8668</v>
      </c>
      <c r="G10586" t="str">
        <f>SUBSTITUTE(SUBSTITUTE(SUBSTITUTE(LOWER(B10586), " ", "-"), "(",""), ")", "")</f>
        <v>logistics-army</v>
      </c>
      <c r="H10586" t="str">
        <f t="shared" si="331"/>
        <v>1998-08-01</v>
      </c>
      <c r="I10586" t="str">
        <f>IFERROR(CONCATENATE(LEFT(E10586,4),"-",MID(E10586,5,2),"-",RIGHT(E10586,2)), NULL)</f>
        <v>2014-00-00</v>
      </c>
    </row>
    <row r="10587" spans="1:9" ht="13" x14ac:dyDescent="0.15">
      <c r="A10587" s="1" t="s">
        <v>7702</v>
      </c>
      <c r="B10587" s="1" t="s">
        <v>134</v>
      </c>
      <c r="C10587" s="1">
        <v>20</v>
      </c>
      <c r="D10587" s="1">
        <v>19930324</v>
      </c>
      <c r="E10587" s="1">
        <v>19940325</v>
      </c>
      <c r="F10587" t="str">
        <f t="shared" si="330"/>
        <v>8669</v>
      </c>
      <c r="G10587" t="str">
        <f>SUBSTITUTE(SUBSTITUTE(SUBSTITUTE(LOWER(B10587), " ", "-"), "(",""), ")", "")</f>
        <v>regional-development</v>
      </c>
      <c r="H10587" t="str">
        <f t="shared" si="331"/>
        <v>1993-03-24</v>
      </c>
      <c r="I10587" t="str">
        <f>IFERROR(CONCATENATE(LEFT(E10587,4),"-",MID(E10587,5,2),"-",RIGHT(E10587,2)), NULL)</f>
        <v>1994-03-25</v>
      </c>
    </row>
    <row r="10588" spans="1:9" ht="13" x14ac:dyDescent="0.15">
      <c r="A10588" s="1" t="s">
        <v>7702</v>
      </c>
      <c r="B10588" s="1" t="s">
        <v>53</v>
      </c>
      <c r="C10588" s="1">
        <v>20</v>
      </c>
      <c r="D10588" s="1">
        <v>19930324</v>
      </c>
      <c r="E10588" s="1">
        <v>19940325</v>
      </c>
      <c r="F10588" t="str">
        <f t="shared" si="330"/>
        <v>8669</v>
      </c>
      <c r="G10588" t="str">
        <f>SUBSTITUTE(SUBSTITUTE(SUBSTITUTE(LOWER(B10588), " ", "-"), "(",""), ")", "")</f>
        <v>secondary-industries</v>
      </c>
      <c r="H10588" t="str">
        <f t="shared" si="331"/>
        <v>1993-03-24</v>
      </c>
      <c r="I10588" t="str">
        <f>IFERROR(CONCATENATE(LEFT(E10588,4),"-",MID(E10588,5,2),"-",RIGHT(E10588,2)), NULL)</f>
        <v>1994-03-25</v>
      </c>
    </row>
    <row r="10589" spans="1:9" ht="13" x14ac:dyDescent="0.15">
      <c r="A10589" s="1" t="s">
        <v>7702</v>
      </c>
      <c r="B10589" s="1" t="s">
        <v>19</v>
      </c>
      <c r="C10589" s="1">
        <v>20</v>
      </c>
      <c r="D10589" s="1">
        <v>19930324</v>
      </c>
      <c r="E10589" s="1">
        <v>19940325</v>
      </c>
      <c r="F10589" t="str">
        <f t="shared" si="330"/>
        <v>8669</v>
      </c>
      <c r="G10589" t="str">
        <f>SUBSTITUTE(SUBSTITUTE(SUBSTITUTE(LOWER(B10589), " ", "-"), "(",""), ")", "")</f>
        <v>trade</v>
      </c>
      <c r="H10589" t="str">
        <f t="shared" si="331"/>
        <v>1993-03-24</v>
      </c>
      <c r="I10589" t="str">
        <f>IFERROR(CONCATENATE(LEFT(E10589,4),"-",MID(E10589,5,2),"-",RIGHT(E10589,2)), NULL)</f>
        <v>1994-03-25</v>
      </c>
    </row>
    <row r="10590" spans="1:9" ht="13" x14ac:dyDescent="0.15">
      <c r="A10590" s="1" t="s">
        <v>7703</v>
      </c>
      <c r="B10590" s="1" t="s">
        <v>119</v>
      </c>
      <c r="C10590" s="1">
        <v>20</v>
      </c>
      <c r="D10590" s="1">
        <v>19020101</v>
      </c>
      <c r="E10590" s="1">
        <v>19780601</v>
      </c>
      <c r="F10590" t="str">
        <f t="shared" si="330"/>
        <v>0867</v>
      </c>
      <c r="G10590" t="str">
        <f>SUBSTITUTE(SUBSTITUTE(SUBSTITUTE(LOWER(B10590), " ", "-"), "(",""), ")", "")</f>
        <v>public-service</v>
      </c>
      <c r="H10590" t="str">
        <f t="shared" si="331"/>
        <v>1902-01-01</v>
      </c>
      <c r="I10590" t="str">
        <f>IFERROR(CONCATENATE(LEFT(E10590,4),"-",MID(E10590,5,2),"-",RIGHT(E10590,2)), NULL)</f>
        <v>1978-06-01</v>
      </c>
    </row>
    <row r="10591" spans="1:9" ht="13" x14ac:dyDescent="0.15">
      <c r="A10591" s="1" t="s">
        <v>7704</v>
      </c>
      <c r="B10591" s="1" t="s">
        <v>78</v>
      </c>
      <c r="C10591" s="1">
        <v>20</v>
      </c>
      <c r="D10591" s="1">
        <v>19981021</v>
      </c>
      <c r="E10591" s="1">
        <v>20011126</v>
      </c>
      <c r="F10591" t="str">
        <f t="shared" si="330"/>
        <v>8670</v>
      </c>
      <c r="G10591" t="str">
        <f>SUBSTITUTE(SUBSTITUTE(SUBSTITUTE(LOWER(B10591), " ", "-"), "(",""), ")", "")</f>
        <v>community-services</v>
      </c>
      <c r="H10591" t="str">
        <f t="shared" si="331"/>
        <v>1998-10-21</v>
      </c>
      <c r="I10591" t="str">
        <f>IFERROR(CONCATENATE(LEFT(E10591,4),"-",MID(E10591,5,2),"-",RIGHT(E10591,2)), NULL)</f>
        <v>2001-11-26</v>
      </c>
    </row>
    <row r="10592" spans="1:9" ht="13" x14ac:dyDescent="0.15">
      <c r="A10592" s="1" t="s">
        <v>7704</v>
      </c>
      <c r="B10592" s="1" t="s">
        <v>346</v>
      </c>
      <c r="C10592" s="1">
        <v>20</v>
      </c>
      <c r="D10592" s="1">
        <v>19981021</v>
      </c>
      <c r="E10592" s="1">
        <v>20011126</v>
      </c>
      <c r="F10592" t="str">
        <f t="shared" si="330"/>
        <v>8670</v>
      </c>
      <c r="G10592" t="str">
        <f>SUBSTITUTE(SUBSTITUTE(SUBSTITUTE(LOWER(B10592), " ", "-"), "(",""), ")", "")</f>
        <v>housing</v>
      </c>
      <c r="H10592" t="str">
        <f t="shared" si="331"/>
        <v>1998-10-21</v>
      </c>
      <c r="I10592" t="str">
        <f>IFERROR(CONCATENATE(LEFT(E10592,4),"-",MID(E10592,5,2),"-",RIGHT(E10592,2)), NULL)</f>
        <v>2001-11-26</v>
      </c>
    </row>
    <row r="10593" spans="1:9" ht="13" x14ac:dyDescent="0.15">
      <c r="A10593" s="1" t="s">
        <v>7704</v>
      </c>
      <c r="B10593" s="1" t="s">
        <v>204</v>
      </c>
      <c r="C10593" s="1">
        <v>20</v>
      </c>
      <c r="D10593" s="1">
        <v>19981021</v>
      </c>
      <c r="E10593" s="1">
        <v>20011126</v>
      </c>
      <c r="F10593" t="str">
        <f t="shared" si="330"/>
        <v>8670</v>
      </c>
      <c r="G10593" t="str">
        <f>SUBSTITUTE(SUBSTITUTE(SUBSTITUTE(LOWER(B10593), " ", "-"), "(",""), ")", "")</f>
        <v>pensions-and-benefits</v>
      </c>
      <c r="H10593" t="str">
        <f t="shared" si="331"/>
        <v>1998-10-21</v>
      </c>
      <c r="I10593" t="str">
        <f>IFERROR(CONCATENATE(LEFT(E10593,4),"-",MID(E10593,5,2),"-",RIGHT(E10593,2)), NULL)</f>
        <v>2001-11-26</v>
      </c>
    </row>
    <row r="10594" spans="1:9" ht="13" x14ac:dyDescent="0.15">
      <c r="A10594" s="1" t="s">
        <v>7704</v>
      </c>
      <c r="B10594" s="1" t="s">
        <v>661</v>
      </c>
      <c r="C10594" s="1">
        <v>20</v>
      </c>
      <c r="D10594" s="1">
        <v>19981021</v>
      </c>
      <c r="E10594" s="1">
        <v>20011126</v>
      </c>
      <c r="F10594" t="str">
        <f t="shared" si="330"/>
        <v>8670</v>
      </c>
      <c r="G10594" t="str">
        <f>SUBSTITUTE(SUBSTITUTE(SUBSTITUTE(LOWER(B10594), " ", "-"), "(",""), ")", "")</f>
        <v>rehabilitation</v>
      </c>
      <c r="H10594" t="str">
        <f t="shared" si="331"/>
        <v>1998-10-21</v>
      </c>
      <c r="I10594" t="str">
        <f>IFERROR(CONCATENATE(LEFT(E10594,4),"-",MID(E10594,5,2),"-",RIGHT(E10594,2)), NULL)</f>
        <v>2001-11-26</v>
      </c>
    </row>
    <row r="10595" spans="1:9" ht="13" x14ac:dyDescent="0.15">
      <c r="A10595" s="1" t="s">
        <v>7705</v>
      </c>
      <c r="B10595" s="1" t="s">
        <v>78</v>
      </c>
      <c r="C10595" s="1">
        <v>20</v>
      </c>
      <c r="D10595" s="1">
        <v>19970701</v>
      </c>
      <c r="F10595" t="str">
        <f t="shared" si="330"/>
        <v>8671</v>
      </c>
      <c r="G10595" t="str">
        <f>SUBSTITUTE(SUBSTITUTE(SUBSTITUTE(LOWER(B10595), " ", "-"), "(",""), ")", "")</f>
        <v>community-services</v>
      </c>
      <c r="H10595" t="str">
        <f t="shared" si="331"/>
        <v>1997-07-01</v>
      </c>
      <c r="I10595" t="str">
        <f>IFERROR(CONCATENATE(LEFT(E10595,4),"-",MID(E10595,5,2),"-",RIGHT(E10595,2)), NULL)</f>
        <v>--</v>
      </c>
    </row>
    <row r="10596" spans="1:9" ht="13" x14ac:dyDescent="0.15">
      <c r="A10596" s="1" t="s">
        <v>7705</v>
      </c>
      <c r="B10596" s="1" t="s">
        <v>277</v>
      </c>
      <c r="C10596" s="1">
        <v>20</v>
      </c>
      <c r="D10596" s="1">
        <v>19970701</v>
      </c>
      <c r="F10596" t="str">
        <f t="shared" si="330"/>
        <v>8671</v>
      </c>
      <c r="G10596" t="str">
        <f>SUBSTITUTE(SUBSTITUTE(SUBSTITUTE(LOWER(B10596), " ", "-"), "(",""), ")", "")</f>
        <v>education</v>
      </c>
      <c r="H10596" t="str">
        <f t="shared" si="331"/>
        <v>1997-07-01</v>
      </c>
      <c r="I10596" t="str">
        <f>IFERROR(CONCATENATE(LEFT(E10596,4),"-",MID(E10596,5,2),"-",RIGHT(E10596,2)), NULL)</f>
        <v>--</v>
      </c>
    </row>
    <row r="10597" spans="1:9" ht="13" x14ac:dyDescent="0.15">
      <c r="A10597" s="1" t="s">
        <v>7705</v>
      </c>
      <c r="B10597" s="1" t="s">
        <v>204</v>
      </c>
      <c r="C10597" s="1">
        <v>20</v>
      </c>
      <c r="D10597" s="1">
        <v>19970701</v>
      </c>
      <c r="F10597" t="str">
        <f t="shared" si="330"/>
        <v>8671</v>
      </c>
      <c r="G10597" t="str">
        <f>SUBSTITUTE(SUBSTITUTE(SUBSTITUTE(LOWER(B10597), " ", "-"), "(",""), ")", "")</f>
        <v>pensions-and-benefits</v>
      </c>
      <c r="H10597" t="str">
        <f t="shared" si="331"/>
        <v>1997-07-01</v>
      </c>
      <c r="I10597" t="str">
        <f>IFERROR(CONCATENATE(LEFT(E10597,4),"-",MID(E10597,5,2),"-",RIGHT(E10597,2)), NULL)</f>
        <v>--</v>
      </c>
    </row>
    <row r="10598" spans="1:9" ht="13" x14ac:dyDescent="0.15">
      <c r="A10598" s="1" t="s">
        <v>7706</v>
      </c>
      <c r="B10598" s="1" t="s">
        <v>66</v>
      </c>
      <c r="C10598" s="1">
        <v>20</v>
      </c>
      <c r="D10598" s="1">
        <v>19990115</v>
      </c>
      <c r="F10598" t="str">
        <f t="shared" si="330"/>
        <v>8672</v>
      </c>
      <c r="G10598" t="str">
        <f>SUBSTITUTE(SUBSTITUTE(SUBSTITUTE(LOWER(B10598), " ", "-"), "(",""), ")", "")</f>
        <v>postal-services</v>
      </c>
      <c r="H10598" t="str">
        <f t="shared" si="331"/>
        <v>1999-01-15</v>
      </c>
      <c r="I10598" t="str">
        <f>IFERROR(CONCATENATE(LEFT(E10598,4),"-",MID(E10598,5,2),"-",RIGHT(E10598,2)), NULL)</f>
        <v>--</v>
      </c>
    </row>
    <row r="10599" spans="1:9" ht="13" x14ac:dyDescent="0.15">
      <c r="A10599" s="1" t="s">
        <v>7707</v>
      </c>
      <c r="B10599" s="1" t="s">
        <v>73</v>
      </c>
      <c r="C10599" s="1">
        <v>20</v>
      </c>
      <c r="D10599" s="1">
        <v>19941010</v>
      </c>
      <c r="F10599" t="str">
        <f t="shared" si="330"/>
        <v>8673</v>
      </c>
      <c r="G10599" t="str">
        <f>SUBSTITUTE(SUBSTITUTE(SUBSTITUTE(LOWER(B10599), " ", "-"), "(",""), ")", "")</f>
        <v>health</v>
      </c>
      <c r="H10599" t="str">
        <f t="shared" si="331"/>
        <v>1994-10-10</v>
      </c>
      <c r="I10599" t="str">
        <f>IFERROR(CONCATENATE(LEFT(E10599,4),"-",MID(E10599,5,2),"-",RIGHT(E10599,2)), NULL)</f>
        <v>--</v>
      </c>
    </row>
    <row r="10600" spans="1:9" ht="13" x14ac:dyDescent="0.15">
      <c r="A10600" s="1" t="s">
        <v>7707</v>
      </c>
      <c r="B10600" s="1" t="s">
        <v>127</v>
      </c>
      <c r="C10600" s="1">
        <v>20</v>
      </c>
      <c r="D10600" s="1">
        <v>19941010</v>
      </c>
      <c r="F10600" t="str">
        <f t="shared" si="330"/>
        <v>8673</v>
      </c>
      <c r="G10600" t="str">
        <f>SUBSTITUTE(SUBSTITUTE(SUBSTITUTE(LOWER(B10600), " ", "-"), "(",""), ")", "")</f>
        <v>social-welfare</v>
      </c>
      <c r="H10600" t="str">
        <f t="shared" si="331"/>
        <v>1994-10-10</v>
      </c>
      <c r="I10600" t="str">
        <f>IFERROR(CONCATENATE(LEFT(E10600,4),"-",MID(E10600,5,2),"-",RIGHT(E10600,2)), NULL)</f>
        <v>--</v>
      </c>
    </row>
    <row r="10601" spans="1:9" ht="13" x14ac:dyDescent="0.15">
      <c r="A10601" s="1" t="s">
        <v>7708</v>
      </c>
      <c r="B10601" s="1" t="s">
        <v>277</v>
      </c>
      <c r="C10601" s="1">
        <v>20</v>
      </c>
      <c r="D10601" s="1">
        <v>19941010</v>
      </c>
      <c r="E10601" s="1">
        <v>19981111</v>
      </c>
      <c r="F10601" t="str">
        <f t="shared" si="330"/>
        <v>8674</v>
      </c>
      <c r="G10601" t="str">
        <f>SUBSTITUTE(SUBSTITUTE(SUBSTITUTE(LOWER(B10601), " ", "-"), "(",""), ")", "")</f>
        <v>education</v>
      </c>
      <c r="H10601" t="str">
        <f t="shared" si="331"/>
        <v>1994-10-10</v>
      </c>
      <c r="I10601" t="str">
        <f>IFERROR(CONCATENATE(LEFT(E10601,4),"-",MID(E10601,5,2),"-",RIGHT(E10601,2)), NULL)</f>
        <v>1998-11-11</v>
      </c>
    </row>
    <row r="10602" spans="1:9" ht="13" x14ac:dyDescent="0.15">
      <c r="A10602" s="1" t="s">
        <v>7708</v>
      </c>
      <c r="B10602" s="1" t="s">
        <v>283</v>
      </c>
      <c r="C10602" s="1">
        <v>20</v>
      </c>
      <c r="D10602" s="1">
        <v>19941010</v>
      </c>
      <c r="E10602" s="1">
        <v>19981111</v>
      </c>
      <c r="F10602" t="str">
        <f t="shared" si="330"/>
        <v>8674</v>
      </c>
      <c r="G10602" t="str">
        <f>SUBSTITUTE(SUBSTITUTE(SUBSTITUTE(LOWER(B10602), " ", "-"), "(",""), ")", "")</f>
        <v>employment</v>
      </c>
      <c r="H10602" t="str">
        <f t="shared" si="331"/>
        <v>1994-10-10</v>
      </c>
      <c r="I10602" t="str">
        <f>IFERROR(CONCATENATE(LEFT(E10602,4),"-",MID(E10602,5,2),"-",RIGHT(E10602,2)), NULL)</f>
        <v>1998-11-11</v>
      </c>
    </row>
    <row r="10603" spans="1:9" ht="13" x14ac:dyDescent="0.15">
      <c r="A10603" s="1" t="s">
        <v>7708</v>
      </c>
      <c r="B10603" s="1" t="s">
        <v>372</v>
      </c>
      <c r="C10603" s="1">
        <v>20</v>
      </c>
      <c r="D10603" s="1">
        <v>19981111</v>
      </c>
      <c r="E10603" s="1">
        <v>19981111</v>
      </c>
      <c r="F10603" t="str">
        <f t="shared" si="330"/>
        <v>8674</v>
      </c>
      <c r="G10603" t="str">
        <f>SUBSTITUTE(SUBSTITUTE(SUBSTITUTE(LOWER(B10603), " ", "-"), "(",""), ")", "")</f>
        <v>industrial-relations</v>
      </c>
      <c r="H10603" t="str">
        <f t="shared" si="331"/>
        <v>1998-11-11</v>
      </c>
      <c r="I10603" t="str">
        <f>IFERROR(CONCATENATE(LEFT(E10603,4),"-",MID(E10603,5,2),"-",RIGHT(E10603,2)), NULL)</f>
        <v>1998-11-11</v>
      </c>
    </row>
    <row r="10604" spans="1:9" ht="13" x14ac:dyDescent="0.15">
      <c r="A10604" s="1" t="s">
        <v>7709</v>
      </c>
      <c r="B10604" s="1" t="s">
        <v>277</v>
      </c>
      <c r="C10604" s="1">
        <v>20</v>
      </c>
      <c r="D10604" s="1">
        <v>19941010</v>
      </c>
      <c r="F10604" t="str">
        <f t="shared" si="330"/>
        <v>8675</v>
      </c>
      <c r="G10604" t="str">
        <f>SUBSTITUTE(SUBSTITUTE(SUBSTITUTE(LOWER(B10604), " ", "-"), "(",""), ")", "")</f>
        <v>education</v>
      </c>
      <c r="H10604" t="str">
        <f t="shared" si="331"/>
        <v>1994-10-10</v>
      </c>
      <c r="I10604" t="str">
        <f>IFERROR(CONCATENATE(LEFT(E10604,4),"-",MID(E10604,5,2),"-",RIGHT(E10604,2)), NULL)</f>
        <v>--</v>
      </c>
    </row>
    <row r="10605" spans="1:9" ht="13" x14ac:dyDescent="0.15">
      <c r="A10605" s="1" t="s">
        <v>7709</v>
      </c>
      <c r="B10605" s="1" t="s">
        <v>283</v>
      </c>
      <c r="C10605" s="1">
        <v>20</v>
      </c>
      <c r="D10605" s="1">
        <v>19941010</v>
      </c>
      <c r="F10605" t="str">
        <f t="shared" si="330"/>
        <v>8675</v>
      </c>
      <c r="G10605" t="str">
        <f>SUBSTITUTE(SUBSTITUTE(SUBSTITUTE(LOWER(B10605), " ", "-"), "(",""), ")", "")</f>
        <v>employment</v>
      </c>
      <c r="H10605" t="str">
        <f t="shared" si="331"/>
        <v>1994-10-10</v>
      </c>
      <c r="I10605" t="str">
        <f>IFERROR(CONCATENATE(LEFT(E10605,4),"-",MID(E10605,5,2),"-",RIGHT(E10605,2)), NULL)</f>
        <v>--</v>
      </c>
    </row>
    <row r="10606" spans="1:9" ht="13" x14ac:dyDescent="0.15">
      <c r="A10606" s="1" t="s">
        <v>7709</v>
      </c>
      <c r="B10606" s="1" t="s">
        <v>372</v>
      </c>
      <c r="C10606" s="1">
        <v>20</v>
      </c>
      <c r="D10606" s="1">
        <v>19981111</v>
      </c>
      <c r="F10606" t="str">
        <f t="shared" si="330"/>
        <v>8675</v>
      </c>
      <c r="G10606" t="str">
        <f>SUBSTITUTE(SUBSTITUTE(SUBSTITUTE(LOWER(B10606), " ", "-"), "(",""), ")", "")</f>
        <v>industrial-relations</v>
      </c>
      <c r="H10606" t="str">
        <f t="shared" si="331"/>
        <v>1998-11-11</v>
      </c>
      <c r="I10606" t="str">
        <f>IFERROR(CONCATENATE(LEFT(E10606,4),"-",MID(E10606,5,2),"-",RIGHT(E10606,2)), NULL)</f>
        <v>--</v>
      </c>
    </row>
    <row r="10607" spans="1:9" ht="13" x14ac:dyDescent="0.15">
      <c r="A10607" s="1" t="s">
        <v>7710</v>
      </c>
      <c r="B10607" s="1" t="s">
        <v>644</v>
      </c>
      <c r="C10607" s="1">
        <v>20</v>
      </c>
      <c r="D10607" s="1">
        <v>19941010</v>
      </c>
      <c r="F10607" t="str">
        <f t="shared" si="330"/>
        <v>8676</v>
      </c>
      <c r="G10607" t="str">
        <f>SUBSTITUTE(SUBSTITUTE(SUBSTITUTE(LOWER(B10607), " ", "-"), "(",""), ")", "")</f>
        <v>communications</v>
      </c>
      <c r="H10607" t="str">
        <f t="shared" si="331"/>
        <v>1994-10-10</v>
      </c>
      <c r="I10607" t="str">
        <f>IFERROR(CONCATENATE(LEFT(E10607,4),"-",MID(E10607,5,2),"-",RIGHT(E10607,2)), NULL)</f>
        <v>--</v>
      </c>
    </row>
    <row r="10608" spans="1:9" ht="13" x14ac:dyDescent="0.15">
      <c r="A10608" s="1" t="s">
        <v>7710</v>
      </c>
      <c r="B10608" s="1" t="s">
        <v>293</v>
      </c>
      <c r="C10608" s="1">
        <v>20</v>
      </c>
      <c r="D10608" s="1">
        <v>19941010</v>
      </c>
      <c r="F10608" t="str">
        <f t="shared" si="330"/>
        <v>8676</v>
      </c>
      <c r="G10608" t="str">
        <f>SUBSTITUTE(SUBSTITUTE(SUBSTITUTE(LOWER(B10608), " ", "-"), "(",""), ")", "")</f>
        <v>cultural-affairs</v>
      </c>
      <c r="H10608" t="str">
        <f t="shared" si="331"/>
        <v>1994-10-10</v>
      </c>
      <c r="I10608" t="str">
        <f>IFERROR(CONCATENATE(LEFT(E10608,4),"-",MID(E10608,5,2),"-",RIGHT(E10608,2)), NULL)</f>
        <v>--</v>
      </c>
    </row>
    <row r="10609" spans="1:9" ht="13" x14ac:dyDescent="0.15">
      <c r="A10609" s="1" t="s">
        <v>7710</v>
      </c>
      <c r="B10609" s="1" t="s">
        <v>560</v>
      </c>
      <c r="C10609" s="1">
        <v>20</v>
      </c>
      <c r="D10609" s="1">
        <v>19941010</v>
      </c>
      <c r="F10609" t="str">
        <f t="shared" si="330"/>
        <v>8676</v>
      </c>
      <c r="G10609" t="str">
        <f>SUBSTITUTE(SUBSTITUTE(SUBSTITUTE(LOWER(B10609), " ", "-"), "(",""), ")", "")</f>
        <v>environment</v>
      </c>
      <c r="H10609" t="str">
        <f t="shared" si="331"/>
        <v>1994-10-10</v>
      </c>
      <c r="I10609" t="str">
        <f>IFERROR(CONCATENATE(LEFT(E10609,4),"-",MID(E10609,5,2),"-",RIGHT(E10609,2)), NULL)</f>
        <v>--</v>
      </c>
    </row>
    <row r="10610" spans="1:9" ht="13" x14ac:dyDescent="0.15">
      <c r="A10610" s="1" t="s">
        <v>7710</v>
      </c>
      <c r="B10610" s="1" t="s">
        <v>552</v>
      </c>
      <c r="C10610" s="1">
        <v>20</v>
      </c>
      <c r="D10610" s="1">
        <v>19941010</v>
      </c>
      <c r="E10610" s="1">
        <v>19981020</v>
      </c>
      <c r="F10610" t="str">
        <f t="shared" si="330"/>
        <v>8676</v>
      </c>
      <c r="G10610" t="str">
        <f>SUBSTITUTE(SUBSTITUTE(SUBSTITUTE(LOWER(B10610), " ", "-"), "(",""), ")", "")</f>
        <v>recreation</v>
      </c>
      <c r="H10610" t="str">
        <f t="shared" si="331"/>
        <v>1994-10-10</v>
      </c>
      <c r="I10610" t="str">
        <f>IFERROR(CONCATENATE(LEFT(E10610,4),"-",MID(E10610,5,2),"-",RIGHT(E10610,2)), NULL)</f>
        <v>1998-10-20</v>
      </c>
    </row>
    <row r="10611" spans="1:9" ht="13" x14ac:dyDescent="0.15">
      <c r="A10611" s="1" t="s">
        <v>7710</v>
      </c>
      <c r="B10611" s="1" t="s">
        <v>117</v>
      </c>
      <c r="C10611" s="1">
        <v>20</v>
      </c>
      <c r="D10611" s="1">
        <v>19941010</v>
      </c>
      <c r="E10611" s="1">
        <v>19981020</v>
      </c>
      <c r="F10611" t="str">
        <f t="shared" si="330"/>
        <v>8676</v>
      </c>
      <c r="G10611" t="str">
        <f>SUBSTITUTE(SUBSTITUTE(SUBSTITUTE(LOWER(B10611), " ", "-"), "(",""), ")", "")</f>
        <v>territory-administration</v>
      </c>
      <c r="H10611" t="str">
        <f t="shared" si="331"/>
        <v>1994-10-10</v>
      </c>
      <c r="I10611" t="str">
        <f>IFERROR(CONCATENATE(LEFT(E10611,4),"-",MID(E10611,5,2),"-",RIGHT(E10611,2)), NULL)</f>
        <v>1998-10-20</v>
      </c>
    </row>
    <row r="10612" spans="1:9" ht="13" x14ac:dyDescent="0.15">
      <c r="A10612" s="1" t="s">
        <v>7711</v>
      </c>
      <c r="B10612" s="1" t="s">
        <v>7392</v>
      </c>
      <c r="C10612" s="1">
        <v>20</v>
      </c>
      <c r="D10612" s="1">
        <v>19941010</v>
      </c>
      <c r="F10612" t="str">
        <f t="shared" si="330"/>
        <v>8677</v>
      </c>
      <c r="G10612" t="str">
        <f>SUBSTITUTE(SUBSTITUTE(SUBSTITUTE(LOWER(B10612), " ", "-"), "(",""), ")", "")</f>
        <v>administrative-services</v>
      </c>
      <c r="H10612" t="str">
        <f t="shared" si="331"/>
        <v>1994-10-10</v>
      </c>
      <c r="I10612" t="str">
        <f>IFERROR(CONCATENATE(LEFT(E10612,4),"-",MID(E10612,5,2),"-",RIGHT(E10612,2)), NULL)</f>
        <v>--</v>
      </c>
    </row>
    <row r="10613" spans="1:9" ht="13" x14ac:dyDescent="0.15">
      <c r="A10613" s="1" t="s">
        <v>7711</v>
      </c>
      <c r="B10613" s="1" t="s">
        <v>26</v>
      </c>
      <c r="C10613" s="1">
        <v>20</v>
      </c>
      <c r="D10613" s="1">
        <v>19941010</v>
      </c>
      <c r="F10613" t="str">
        <f t="shared" si="330"/>
        <v>8677</v>
      </c>
      <c r="G10613" t="str">
        <f>SUBSTITUTE(SUBSTITUTE(SUBSTITUTE(LOWER(B10613), " ", "-"), "(",""), ")", "")</f>
        <v>financial-matters</v>
      </c>
      <c r="H10613" t="str">
        <f t="shared" si="331"/>
        <v>1994-10-10</v>
      </c>
      <c r="I10613" t="str">
        <f>IFERROR(CONCATENATE(LEFT(E10613,4),"-",MID(E10613,5,2),"-",RIGHT(E10613,2)), NULL)</f>
        <v>--</v>
      </c>
    </row>
    <row r="10614" spans="1:9" ht="13" x14ac:dyDescent="0.15">
      <c r="A10614" s="1" t="s">
        <v>7711</v>
      </c>
      <c r="B10614" s="1" t="s">
        <v>248</v>
      </c>
      <c r="C10614" s="1">
        <v>20</v>
      </c>
      <c r="D10614" s="1">
        <v>19941010</v>
      </c>
      <c r="F10614" t="str">
        <f t="shared" si="330"/>
        <v>8677</v>
      </c>
      <c r="G10614" t="str">
        <f>SUBSTITUTE(SUBSTITUTE(SUBSTITUTE(LOWER(B10614), " ", "-"), "(",""), ")", "")</f>
        <v>parliamentary-matters</v>
      </c>
      <c r="H10614" t="str">
        <f t="shared" si="331"/>
        <v>1994-10-10</v>
      </c>
      <c r="I10614" t="str">
        <f>IFERROR(CONCATENATE(LEFT(E10614,4),"-",MID(E10614,5,2),"-",RIGHT(E10614,2)), NULL)</f>
        <v>--</v>
      </c>
    </row>
    <row r="10615" spans="1:9" ht="13" x14ac:dyDescent="0.15">
      <c r="A10615" s="1" t="s">
        <v>7712</v>
      </c>
      <c r="B10615" s="1" t="s">
        <v>476</v>
      </c>
      <c r="C10615" s="1">
        <v>20</v>
      </c>
      <c r="D10615" s="1">
        <v>19941010</v>
      </c>
      <c r="F10615" t="str">
        <f t="shared" si="330"/>
        <v>8678</v>
      </c>
      <c r="G10615" t="str">
        <f>SUBSTITUTE(SUBSTITUTE(SUBSTITUTE(LOWER(B10615), " ", "-"), "(",""), ")", "")</f>
        <v>defence</v>
      </c>
      <c r="H10615" t="str">
        <f t="shared" si="331"/>
        <v>1994-10-10</v>
      </c>
      <c r="I10615" t="str">
        <f>IFERROR(CONCATENATE(LEFT(E10615,4),"-",MID(E10615,5,2),"-",RIGHT(E10615,2)), NULL)</f>
        <v>--</v>
      </c>
    </row>
    <row r="10616" spans="1:9" ht="13" x14ac:dyDescent="0.15">
      <c r="A10616" s="1" t="s">
        <v>7712</v>
      </c>
      <c r="B10616" s="1" t="s">
        <v>524</v>
      </c>
      <c r="C10616" s="1">
        <v>20</v>
      </c>
      <c r="D10616" s="1">
        <v>19941010</v>
      </c>
      <c r="F10616" t="str">
        <f t="shared" si="330"/>
        <v>8678</v>
      </c>
      <c r="G10616" t="str">
        <f>SUBSTITUTE(SUBSTITUTE(SUBSTITUTE(LOWER(B10616), " ", "-"), "(",""), ")", "")</f>
        <v>external-security</v>
      </c>
      <c r="H10616" t="str">
        <f t="shared" si="331"/>
        <v>1994-10-10</v>
      </c>
      <c r="I10616" t="str">
        <f>IFERROR(CONCATENATE(LEFT(E10616,4),"-",MID(E10616,5,2),"-",RIGHT(E10616,2)), NULL)</f>
        <v>--</v>
      </c>
    </row>
    <row r="10617" spans="1:9" ht="13" x14ac:dyDescent="0.15">
      <c r="A10617" s="1" t="s">
        <v>7712</v>
      </c>
      <c r="B10617" s="1" t="s">
        <v>294</v>
      </c>
      <c r="C10617" s="1">
        <v>20</v>
      </c>
      <c r="D10617" s="1">
        <v>19941010</v>
      </c>
      <c r="F10617" t="str">
        <f t="shared" si="330"/>
        <v>8678</v>
      </c>
      <c r="G10617" t="str">
        <f>SUBSTITUTE(SUBSTITUTE(SUBSTITUTE(LOWER(B10617), " ", "-"), "(",""), ")", "")</f>
        <v>foreign-policy</v>
      </c>
      <c r="H10617" t="str">
        <f t="shared" si="331"/>
        <v>1994-10-10</v>
      </c>
      <c r="I10617" t="str">
        <f>IFERROR(CONCATENATE(LEFT(E10617,4),"-",MID(E10617,5,2),"-",RIGHT(E10617,2)), NULL)</f>
        <v>--</v>
      </c>
    </row>
    <row r="10618" spans="1:9" ht="13" x14ac:dyDescent="0.15">
      <c r="A10618" s="1" t="s">
        <v>7712</v>
      </c>
      <c r="B10618" s="1" t="s">
        <v>19</v>
      </c>
      <c r="C10618" s="1">
        <v>20</v>
      </c>
      <c r="D10618" s="1">
        <v>19941010</v>
      </c>
      <c r="F10618" t="str">
        <f t="shared" si="330"/>
        <v>8678</v>
      </c>
      <c r="G10618" t="str">
        <f>SUBSTITUTE(SUBSTITUTE(SUBSTITUTE(LOWER(B10618), " ", "-"), "(",""), ")", "")</f>
        <v>trade</v>
      </c>
      <c r="H10618" t="str">
        <f t="shared" si="331"/>
        <v>1994-10-10</v>
      </c>
      <c r="I10618" t="str">
        <f>IFERROR(CONCATENATE(LEFT(E10618,4),"-",MID(E10618,5,2),"-",RIGHT(E10618,2)), NULL)</f>
        <v>--</v>
      </c>
    </row>
    <row r="10619" spans="1:9" ht="13" x14ac:dyDescent="0.15">
      <c r="A10619" s="1" t="s">
        <v>7712</v>
      </c>
      <c r="B10619" s="1" t="s">
        <v>1349</v>
      </c>
      <c r="C10619" s="1">
        <v>20</v>
      </c>
      <c r="D10619" s="1">
        <v>19941010</v>
      </c>
      <c r="F10619" t="str">
        <f t="shared" si="330"/>
        <v>8678</v>
      </c>
      <c r="G10619" t="str">
        <f>SUBSTITUTE(SUBSTITUTE(SUBSTITUTE(LOWER(B10619), " ", "-"), "(",""), ")", "")</f>
        <v>veterans'-affairs</v>
      </c>
      <c r="H10619" t="str">
        <f t="shared" si="331"/>
        <v>1994-10-10</v>
      </c>
      <c r="I10619" t="str">
        <f>IFERROR(CONCATENATE(LEFT(E10619,4),"-",MID(E10619,5,2),"-",RIGHT(E10619,2)), NULL)</f>
        <v>--</v>
      </c>
    </row>
    <row r="10620" spans="1:9" ht="13" x14ac:dyDescent="0.15">
      <c r="A10620" s="1" t="s">
        <v>7713</v>
      </c>
      <c r="B10620" s="1" t="s">
        <v>476</v>
      </c>
      <c r="C10620" s="1">
        <v>20</v>
      </c>
      <c r="D10620" s="1">
        <v>19941010</v>
      </c>
      <c r="F10620" t="str">
        <f t="shared" si="330"/>
        <v>8679</v>
      </c>
      <c r="G10620" t="str">
        <f>SUBSTITUTE(SUBSTITUTE(SUBSTITUTE(LOWER(B10620), " ", "-"), "(",""), ")", "")</f>
        <v>defence</v>
      </c>
      <c r="H10620" t="str">
        <f t="shared" si="331"/>
        <v>1994-10-10</v>
      </c>
      <c r="I10620" t="str">
        <f>IFERROR(CONCATENATE(LEFT(E10620,4),"-",MID(E10620,5,2),"-",RIGHT(E10620,2)), NULL)</f>
        <v>--</v>
      </c>
    </row>
    <row r="10621" spans="1:9" ht="13" x14ac:dyDescent="0.15">
      <c r="A10621" s="1" t="s">
        <v>7713</v>
      </c>
      <c r="B10621" s="1" t="s">
        <v>524</v>
      </c>
      <c r="C10621" s="1">
        <v>20</v>
      </c>
      <c r="D10621" s="1">
        <v>19941010</v>
      </c>
      <c r="F10621" t="str">
        <f t="shared" si="330"/>
        <v>8679</v>
      </c>
      <c r="G10621" t="str">
        <f>SUBSTITUTE(SUBSTITUTE(SUBSTITUTE(LOWER(B10621), " ", "-"), "(",""), ")", "")</f>
        <v>external-security</v>
      </c>
      <c r="H10621" t="str">
        <f t="shared" si="331"/>
        <v>1994-10-10</v>
      </c>
      <c r="I10621" t="str">
        <f>IFERROR(CONCATENATE(LEFT(E10621,4),"-",MID(E10621,5,2),"-",RIGHT(E10621,2)), NULL)</f>
        <v>--</v>
      </c>
    </row>
    <row r="10622" spans="1:9" ht="13" x14ac:dyDescent="0.15">
      <c r="A10622" s="1" t="s">
        <v>7713</v>
      </c>
      <c r="B10622" s="1" t="s">
        <v>294</v>
      </c>
      <c r="C10622" s="1">
        <v>20</v>
      </c>
      <c r="D10622" s="1">
        <v>19941010</v>
      </c>
      <c r="F10622" t="str">
        <f t="shared" si="330"/>
        <v>8679</v>
      </c>
      <c r="G10622" t="str">
        <f>SUBSTITUTE(SUBSTITUTE(SUBSTITUTE(LOWER(B10622), " ", "-"), "(",""), ")", "")</f>
        <v>foreign-policy</v>
      </c>
      <c r="H10622" t="str">
        <f t="shared" si="331"/>
        <v>1994-10-10</v>
      </c>
      <c r="I10622" t="str">
        <f>IFERROR(CONCATENATE(LEFT(E10622,4),"-",MID(E10622,5,2),"-",RIGHT(E10622,2)), NULL)</f>
        <v>--</v>
      </c>
    </row>
    <row r="10623" spans="1:9" ht="13" x14ac:dyDescent="0.15">
      <c r="A10623" s="1" t="s">
        <v>7713</v>
      </c>
      <c r="B10623" s="1" t="s">
        <v>19</v>
      </c>
      <c r="C10623" s="1">
        <v>20</v>
      </c>
      <c r="D10623" s="1">
        <v>19941010</v>
      </c>
      <c r="F10623" t="str">
        <f t="shared" si="330"/>
        <v>8679</v>
      </c>
      <c r="G10623" t="str">
        <f>SUBSTITUTE(SUBSTITUTE(SUBSTITUTE(LOWER(B10623), " ", "-"), "(",""), ")", "")</f>
        <v>trade</v>
      </c>
      <c r="H10623" t="str">
        <f t="shared" si="331"/>
        <v>1994-10-10</v>
      </c>
      <c r="I10623" t="str">
        <f>IFERROR(CONCATENATE(LEFT(E10623,4),"-",MID(E10623,5,2),"-",RIGHT(E10623,2)), NULL)</f>
        <v>--</v>
      </c>
    </row>
    <row r="10624" spans="1:9" ht="13" x14ac:dyDescent="0.15">
      <c r="A10624" s="1" t="s">
        <v>7713</v>
      </c>
      <c r="B10624" s="1" t="s">
        <v>1349</v>
      </c>
      <c r="C10624" s="1">
        <v>20</v>
      </c>
      <c r="D10624" s="1">
        <v>19941010</v>
      </c>
      <c r="F10624" t="str">
        <f t="shared" si="330"/>
        <v>8679</v>
      </c>
      <c r="G10624" t="str">
        <f>SUBSTITUTE(SUBSTITUTE(SUBSTITUTE(LOWER(B10624), " ", "-"), "(",""), ")", "")</f>
        <v>veterans'-affairs</v>
      </c>
      <c r="H10624" t="str">
        <f t="shared" si="331"/>
        <v>1994-10-10</v>
      </c>
      <c r="I10624" t="str">
        <f>IFERROR(CONCATENATE(LEFT(E10624,4),"-",MID(E10624,5,2),"-",RIGHT(E10624,2)), NULL)</f>
        <v>--</v>
      </c>
    </row>
    <row r="10625" spans="1:9" ht="13" x14ac:dyDescent="0.15">
      <c r="A10625" s="1" t="s">
        <v>7714</v>
      </c>
      <c r="B10625" s="1" t="s">
        <v>119</v>
      </c>
      <c r="C10625" s="1">
        <v>20</v>
      </c>
      <c r="D10625" s="1">
        <v>19020101</v>
      </c>
      <c r="E10625" s="1">
        <v>19780601</v>
      </c>
      <c r="F10625" t="str">
        <f t="shared" si="330"/>
        <v>0868</v>
      </c>
      <c r="G10625" t="str">
        <f>SUBSTITUTE(SUBSTITUTE(SUBSTITUTE(LOWER(B10625), " ", "-"), "(",""), ")", "")</f>
        <v>public-service</v>
      </c>
      <c r="H10625" t="str">
        <f t="shared" si="331"/>
        <v>1902-01-01</v>
      </c>
      <c r="I10625" t="str">
        <f>IFERROR(CONCATENATE(LEFT(E10625,4),"-",MID(E10625,5,2),"-",RIGHT(E10625,2)), NULL)</f>
        <v>1978-06-01</v>
      </c>
    </row>
    <row r="10626" spans="1:9" ht="13" x14ac:dyDescent="0.15">
      <c r="A10626" s="1" t="s">
        <v>7715</v>
      </c>
      <c r="B10626" s="1" t="s">
        <v>520</v>
      </c>
      <c r="C10626" s="1">
        <v>20</v>
      </c>
      <c r="D10626" s="1">
        <v>19941010</v>
      </c>
      <c r="E10626" s="1">
        <v>19981020</v>
      </c>
      <c r="F10626" t="str">
        <f t="shared" si="330"/>
        <v>8680</v>
      </c>
      <c r="G10626" t="str">
        <f>SUBSTITUTE(SUBSTITUTE(SUBSTITUTE(LOWER(B10626), " ", "-"), "(",""), ")", "")</f>
        <v>energy</v>
      </c>
      <c r="H10626" t="str">
        <f t="shared" si="331"/>
        <v>1994-10-10</v>
      </c>
      <c r="I10626" t="str">
        <f>IFERROR(CONCATENATE(LEFT(E10626,4),"-",MID(E10626,5,2),"-",RIGHT(E10626,2)), NULL)</f>
        <v>1998-10-20</v>
      </c>
    </row>
    <row r="10627" spans="1:9" ht="13" x14ac:dyDescent="0.15">
      <c r="A10627" s="1" t="s">
        <v>7715</v>
      </c>
      <c r="B10627" s="1" t="s">
        <v>346</v>
      </c>
      <c r="C10627" s="1">
        <v>20</v>
      </c>
      <c r="D10627" s="1">
        <v>19941010</v>
      </c>
      <c r="E10627" s="1">
        <v>19981020</v>
      </c>
      <c r="F10627" t="str">
        <f t="shared" ref="F10627:F10690" si="332">TEXT(SUBSTITUTE(A10627, "CA ", ""), "0000")</f>
        <v>8680</v>
      </c>
      <c r="G10627" t="str">
        <f>SUBSTITUTE(SUBSTITUTE(SUBSTITUTE(LOWER(B10627), " ", "-"), "(",""), ")", "")</f>
        <v>housing</v>
      </c>
      <c r="H10627" t="str">
        <f t="shared" ref="H10627:H10690" si="333">CONCATENATE(LEFT(D10627,4),"-",MID(D10627,5,2),"-",RIGHT(D10627,2))</f>
        <v>1994-10-10</v>
      </c>
      <c r="I10627" t="str">
        <f>IFERROR(CONCATENATE(LEFT(E10627,4),"-",MID(E10627,5,2),"-",RIGHT(E10627,2)), NULL)</f>
        <v>1998-10-20</v>
      </c>
    </row>
    <row r="10628" spans="1:9" ht="13" x14ac:dyDescent="0.15">
      <c r="A10628" s="1" t="s">
        <v>7715</v>
      </c>
      <c r="B10628" s="1" t="s">
        <v>123</v>
      </c>
      <c r="C10628" s="1">
        <v>20</v>
      </c>
      <c r="D10628" s="1">
        <v>19941010</v>
      </c>
      <c r="F10628" t="str">
        <f t="shared" si="332"/>
        <v>8680</v>
      </c>
      <c r="G10628" t="str">
        <f>SUBSTITUTE(SUBSTITUTE(SUBSTITUTE(LOWER(B10628), " ", "-"), "(",""), ")", "")</f>
        <v>primary-industries</v>
      </c>
      <c r="H10628" t="str">
        <f t="shared" si="333"/>
        <v>1994-10-10</v>
      </c>
      <c r="I10628" t="str">
        <f>IFERROR(CONCATENATE(LEFT(E10628,4),"-",MID(E10628,5,2),"-",RIGHT(E10628,2)), NULL)</f>
        <v>--</v>
      </c>
    </row>
    <row r="10629" spans="1:9" ht="13" x14ac:dyDescent="0.15">
      <c r="A10629" s="1" t="s">
        <v>7715</v>
      </c>
      <c r="B10629" s="1" t="s">
        <v>134</v>
      </c>
      <c r="C10629" s="1">
        <v>20</v>
      </c>
      <c r="D10629" s="1">
        <v>19941010</v>
      </c>
      <c r="F10629" t="str">
        <f t="shared" si="332"/>
        <v>8680</v>
      </c>
      <c r="G10629" t="str">
        <f>SUBSTITUTE(SUBSTITUTE(SUBSTITUTE(LOWER(B10629), " ", "-"), "(",""), ")", "")</f>
        <v>regional-development</v>
      </c>
      <c r="H10629" t="str">
        <f t="shared" si="333"/>
        <v>1994-10-10</v>
      </c>
      <c r="I10629" t="str">
        <f>IFERROR(CONCATENATE(LEFT(E10629,4),"-",MID(E10629,5,2),"-",RIGHT(E10629,2)), NULL)</f>
        <v>--</v>
      </c>
    </row>
    <row r="10630" spans="1:9" ht="13" x14ac:dyDescent="0.15">
      <c r="A10630" s="1" t="s">
        <v>7715</v>
      </c>
      <c r="B10630" s="1" t="s">
        <v>45</v>
      </c>
      <c r="C10630" s="1">
        <v>20</v>
      </c>
      <c r="D10630" s="1">
        <v>19941010</v>
      </c>
      <c r="F10630" t="str">
        <f t="shared" si="332"/>
        <v>8680</v>
      </c>
      <c r="G10630" t="str">
        <f>SUBSTITUTE(SUBSTITUTE(SUBSTITUTE(LOWER(B10630), " ", "-"), "(",""), ")", "")</f>
        <v>transport</v>
      </c>
      <c r="H10630" t="str">
        <f t="shared" si="333"/>
        <v>1994-10-10</v>
      </c>
      <c r="I10630" t="str">
        <f>IFERROR(CONCATENATE(LEFT(E10630,4),"-",MID(E10630,5,2),"-",RIGHT(E10630,2)), NULL)</f>
        <v>--</v>
      </c>
    </row>
    <row r="10631" spans="1:9" ht="13" x14ac:dyDescent="0.15">
      <c r="A10631" s="1" t="s">
        <v>7716</v>
      </c>
      <c r="B10631" s="1" t="s">
        <v>520</v>
      </c>
      <c r="C10631" s="1">
        <v>20</v>
      </c>
      <c r="D10631" s="1">
        <v>19941010</v>
      </c>
      <c r="E10631" s="1">
        <v>19981020</v>
      </c>
      <c r="F10631" t="str">
        <f t="shared" si="332"/>
        <v>8681</v>
      </c>
      <c r="G10631" t="str">
        <f>SUBSTITUTE(SUBSTITUTE(SUBSTITUTE(LOWER(B10631), " ", "-"), "(",""), ")", "")</f>
        <v>energy</v>
      </c>
      <c r="H10631" t="str">
        <f t="shared" si="333"/>
        <v>1994-10-10</v>
      </c>
      <c r="I10631" t="str">
        <f>IFERROR(CONCATENATE(LEFT(E10631,4),"-",MID(E10631,5,2),"-",RIGHT(E10631,2)), NULL)</f>
        <v>1998-10-20</v>
      </c>
    </row>
    <row r="10632" spans="1:9" ht="13" x14ac:dyDescent="0.15">
      <c r="A10632" s="1" t="s">
        <v>7716</v>
      </c>
      <c r="B10632" s="1" t="s">
        <v>346</v>
      </c>
      <c r="C10632" s="1">
        <v>20</v>
      </c>
      <c r="D10632" s="1">
        <v>19941010</v>
      </c>
      <c r="E10632" s="1">
        <v>19981020</v>
      </c>
      <c r="F10632" t="str">
        <f t="shared" si="332"/>
        <v>8681</v>
      </c>
      <c r="G10632" t="str">
        <f>SUBSTITUTE(SUBSTITUTE(SUBSTITUTE(LOWER(B10632), " ", "-"), "(",""), ")", "")</f>
        <v>housing</v>
      </c>
      <c r="H10632" t="str">
        <f t="shared" si="333"/>
        <v>1994-10-10</v>
      </c>
      <c r="I10632" t="str">
        <f>IFERROR(CONCATENATE(LEFT(E10632,4),"-",MID(E10632,5,2),"-",RIGHT(E10632,2)), NULL)</f>
        <v>1998-10-20</v>
      </c>
    </row>
    <row r="10633" spans="1:9" ht="13" x14ac:dyDescent="0.15">
      <c r="A10633" s="1" t="s">
        <v>7716</v>
      </c>
      <c r="B10633" s="1" t="s">
        <v>123</v>
      </c>
      <c r="C10633" s="1">
        <v>20</v>
      </c>
      <c r="D10633" s="1">
        <v>19941010</v>
      </c>
      <c r="F10633" t="str">
        <f t="shared" si="332"/>
        <v>8681</v>
      </c>
      <c r="G10633" t="str">
        <f>SUBSTITUTE(SUBSTITUTE(SUBSTITUTE(LOWER(B10633), " ", "-"), "(",""), ")", "")</f>
        <v>primary-industries</v>
      </c>
      <c r="H10633" t="str">
        <f t="shared" si="333"/>
        <v>1994-10-10</v>
      </c>
      <c r="I10633" t="str">
        <f>IFERROR(CONCATENATE(LEFT(E10633,4),"-",MID(E10633,5,2),"-",RIGHT(E10633,2)), NULL)</f>
        <v>--</v>
      </c>
    </row>
    <row r="10634" spans="1:9" ht="13" x14ac:dyDescent="0.15">
      <c r="A10634" s="1" t="s">
        <v>7716</v>
      </c>
      <c r="B10634" s="1" t="s">
        <v>134</v>
      </c>
      <c r="C10634" s="1">
        <v>20</v>
      </c>
      <c r="D10634" s="1">
        <v>19941010</v>
      </c>
      <c r="F10634" t="str">
        <f t="shared" si="332"/>
        <v>8681</v>
      </c>
      <c r="G10634" t="str">
        <f>SUBSTITUTE(SUBSTITUTE(SUBSTITUTE(LOWER(B10634), " ", "-"), "(",""), ")", "")</f>
        <v>regional-development</v>
      </c>
      <c r="H10634" t="str">
        <f t="shared" si="333"/>
        <v>1994-10-10</v>
      </c>
      <c r="I10634" t="str">
        <f>IFERROR(CONCATENATE(LEFT(E10634,4),"-",MID(E10634,5,2),"-",RIGHT(E10634,2)), NULL)</f>
        <v>--</v>
      </c>
    </row>
    <row r="10635" spans="1:9" ht="13" x14ac:dyDescent="0.15">
      <c r="A10635" s="1" t="s">
        <v>7716</v>
      </c>
      <c r="B10635" s="1" t="s">
        <v>45</v>
      </c>
      <c r="C10635" s="1">
        <v>20</v>
      </c>
      <c r="D10635" s="1">
        <v>19941010</v>
      </c>
      <c r="F10635" t="str">
        <f t="shared" si="332"/>
        <v>8681</v>
      </c>
      <c r="G10635" t="str">
        <f>SUBSTITUTE(SUBSTITUTE(SUBSTITUTE(LOWER(B10635), " ", "-"), "(",""), ")", "")</f>
        <v>transport</v>
      </c>
      <c r="H10635" t="str">
        <f t="shared" si="333"/>
        <v>1994-10-10</v>
      </c>
      <c r="I10635" t="str">
        <f>IFERROR(CONCATENATE(LEFT(E10635,4),"-",MID(E10635,5,2),"-",RIGHT(E10635,2)), NULL)</f>
        <v>--</v>
      </c>
    </row>
    <row r="10636" spans="1:9" ht="13" x14ac:dyDescent="0.15">
      <c r="A10636" s="1" t="s">
        <v>7717</v>
      </c>
      <c r="B10636" s="1" t="s">
        <v>533</v>
      </c>
      <c r="C10636" s="1">
        <v>20</v>
      </c>
      <c r="D10636" s="1">
        <v>19830101</v>
      </c>
      <c r="E10636" s="1">
        <v>19940617</v>
      </c>
      <c r="F10636" t="str">
        <f t="shared" si="332"/>
        <v>8683</v>
      </c>
      <c r="G10636" t="str">
        <f>SUBSTITUTE(SUBSTITUTE(SUBSTITUTE(LOWER(B10636), " ", "-"), "(",""), ")", "")</f>
        <v>navy-support</v>
      </c>
      <c r="H10636" t="str">
        <f t="shared" si="333"/>
        <v>1983-01-01</v>
      </c>
      <c r="I10636" t="str">
        <f>IFERROR(CONCATENATE(LEFT(E10636,4),"-",MID(E10636,5,2),"-",RIGHT(E10636,2)), NULL)</f>
        <v>1994-06-17</v>
      </c>
    </row>
    <row r="10637" spans="1:9" ht="13" x14ac:dyDescent="0.15">
      <c r="A10637" s="1" t="s">
        <v>7718</v>
      </c>
      <c r="B10637" s="1" t="s">
        <v>101</v>
      </c>
      <c r="C10637" s="1">
        <v>20</v>
      </c>
      <c r="D10637" s="1">
        <v>19431123</v>
      </c>
      <c r="E10637" s="1">
        <v>19470418</v>
      </c>
      <c r="F10637" t="str">
        <f t="shared" si="332"/>
        <v>8684</v>
      </c>
      <c r="G10637" t="str">
        <f>SUBSTITUTE(SUBSTITUTE(SUBSTITUTE(LOWER(B10637), " ", "-"), "(",""), ")", "")</f>
        <v>air-force-commands</v>
      </c>
      <c r="H10637" t="str">
        <f t="shared" si="333"/>
        <v>1943-11-23</v>
      </c>
      <c r="I10637" t="str">
        <f>IFERROR(CONCATENATE(LEFT(E10637,4),"-",MID(E10637,5,2),"-",RIGHT(E10637,2)), NULL)</f>
        <v>1947-04-18</v>
      </c>
    </row>
    <row r="10638" spans="1:9" ht="13" x14ac:dyDescent="0.15">
      <c r="A10638" s="1" t="s">
        <v>7719</v>
      </c>
      <c r="B10638" s="1" t="s">
        <v>41</v>
      </c>
      <c r="C10638" s="1">
        <v>20</v>
      </c>
      <c r="D10638" s="1">
        <v>19450716</v>
      </c>
      <c r="E10638" s="1">
        <v>19460402</v>
      </c>
      <c r="F10638" t="str">
        <f t="shared" si="332"/>
        <v>8685</v>
      </c>
      <c r="G10638" t="str">
        <f>SUBSTITUTE(SUBSTITUTE(SUBSTITUTE(LOWER(B10638), " ", "-"), "(",""), ")", "")</f>
        <v>air-operations</v>
      </c>
      <c r="H10638" t="str">
        <f t="shared" si="333"/>
        <v>1945-07-16</v>
      </c>
      <c r="I10638" t="str">
        <f>IFERROR(CONCATENATE(LEFT(E10638,4),"-",MID(E10638,5,2),"-",RIGHT(E10638,2)), NULL)</f>
        <v>1946-04-02</v>
      </c>
    </row>
    <row r="10639" spans="1:9" ht="13" x14ac:dyDescent="0.15">
      <c r="A10639" s="1" t="s">
        <v>7720</v>
      </c>
      <c r="B10639" s="1" t="s">
        <v>105</v>
      </c>
      <c r="C10639" s="1">
        <v>20</v>
      </c>
      <c r="D10639" s="1">
        <v>19391120</v>
      </c>
      <c r="E10639" s="1">
        <v>19460328</v>
      </c>
      <c r="F10639" t="str">
        <f t="shared" si="332"/>
        <v>8686</v>
      </c>
      <c r="G10639" t="str">
        <f>SUBSTITUTE(SUBSTITUTE(SUBSTITUTE(LOWER(B10639), " ", "-"), "(",""), ")", "")</f>
        <v>training-air-force</v>
      </c>
      <c r="H10639" t="str">
        <f t="shared" si="333"/>
        <v>1939-11-20</v>
      </c>
      <c r="I10639" t="str">
        <f>IFERROR(CONCATENATE(LEFT(E10639,4),"-",MID(E10639,5,2),"-",RIGHT(E10639,2)), NULL)</f>
        <v>1946-03-28</v>
      </c>
    </row>
    <row r="10640" spans="1:9" ht="13" x14ac:dyDescent="0.15">
      <c r="A10640" s="1" t="s">
        <v>7721</v>
      </c>
      <c r="B10640" s="1" t="s">
        <v>439</v>
      </c>
      <c r="C10640" s="1">
        <v>20</v>
      </c>
      <c r="D10640" s="1">
        <v>19970701</v>
      </c>
      <c r="F10640" t="str">
        <f t="shared" si="332"/>
        <v>8687</v>
      </c>
      <c r="G10640" t="str">
        <f>SUBSTITUTE(SUBSTITUTE(SUBSTITUTE(LOWER(B10640), " ", "-"), "(",""), ")", "")</f>
        <v>building</v>
      </c>
      <c r="H10640" t="str">
        <f t="shared" si="333"/>
        <v>1997-07-01</v>
      </c>
      <c r="I10640" t="str">
        <f>IFERROR(CONCATENATE(LEFT(E10640,4),"-",MID(E10640,5,2),"-",RIGHT(E10640,2)), NULL)</f>
        <v>--</v>
      </c>
    </row>
    <row r="10641" spans="1:9" ht="13" x14ac:dyDescent="0.15">
      <c r="A10641" s="1" t="s">
        <v>7721</v>
      </c>
      <c r="B10641" s="1" t="s">
        <v>312</v>
      </c>
      <c r="C10641" s="1">
        <v>20</v>
      </c>
      <c r="D10641" s="1">
        <v>19970701</v>
      </c>
      <c r="F10641" t="str">
        <f t="shared" si="332"/>
        <v>8687</v>
      </c>
      <c r="G10641" t="str">
        <f>SUBSTITUTE(SUBSTITUTE(SUBSTITUTE(LOWER(B10641), " ", "-"), "(",""), ")", "")</f>
        <v>construction</v>
      </c>
      <c r="H10641" t="str">
        <f t="shared" si="333"/>
        <v>1997-07-01</v>
      </c>
      <c r="I10641" t="str">
        <f>IFERROR(CONCATENATE(LEFT(E10641,4),"-",MID(E10641,5,2),"-",RIGHT(E10641,2)), NULL)</f>
        <v>--</v>
      </c>
    </row>
    <row r="10642" spans="1:9" ht="13" x14ac:dyDescent="0.15">
      <c r="A10642" s="1" t="s">
        <v>7721</v>
      </c>
      <c r="B10642" s="1" t="s">
        <v>36</v>
      </c>
      <c r="C10642" s="1">
        <v>20</v>
      </c>
      <c r="D10642" s="1">
        <v>19970701</v>
      </c>
      <c r="F10642" t="str">
        <f t="shared" si="332"/>
        <v>8687</v>
      </c>
      <c r="G10642" t="str">
        <f>SUBSTITUTE(SUBSTITUTE(SUBSTITUTE(LOWER(B10642), " ", "-"), "(",""), ")", "")</f>
        <v>defence-administration</v>
      </c>
      <c r="H10642" t="str">
        <f t="shared" si="333"/>
        <v>1997-07-01</v>
      </c>
      <c r="I10642" t="str">
        <f>IFERROR(CONCATENATE(LEFT(E10642,4),"-",MID(E10642,5,2),"-",RIGHT(E10642,2)), NULL)</f>
        <v>--</v>
      </c>
    </row>
    <row r="10643" spans="1:9" ht="13" x14ac:dyDescent="0.15">
      <c r="A10643" s="1" t="s">
        <v>7721</v>
      </c>
      <c r="B10643" s="1" t="s">
        <v>86</v>
      </c>
      <c r="C10643" s="1">
        <v>20</v>
      </c>
      <c r="D10643" s="1">
        <v>19970701</v>
      </c>
      <c r="F10643" t="str">
        <f t="shared" si="332"/>
        <v>8687</v>
      </c>
      <c r="G10643" t="str">
        <f>SUBSTITUTE(SUBSTITUTE(SUBSTITUTE(LOWER(B10643), " ", "-"), "(",""), ")", "")</f>
        <v>goods-and-services</v>
      </c>
      <c r="H10643" t="str">
        <f t="shared" si="333"/>
        <v>1997-07-01</v>
      </c>
      <c r="I10643" t="str">
        <f>IFERROR(CONCATENATE(LEFT(E10643,4),"-",MID(E10643,5,2),"-",RIGHT(E10643,2)), NULL)</f>
        <v>--</v>
      </c>
    </row>
    <row r="10644" spans="1:9" ht="13" x14ac:dyDescent="0.15">
      <c r="A10644" s="1" t="s">
        <v>7722</v>
      </c>
      <c r="B10644" s="1" t="s">
        <v>41</v>
      </c>
      <c r="C10644" s="1">
        <v>20</v>
      </c>
      <c r="D10644" s="1">
        <v>19390206</v>
      </c>
      <c r="E10644" s="1">
        <v>19480222</v>
      </c>
      <c r="F10644" t="str">
        <f t="shared" si="332"/>
        <v>8688</v>
      </c>
      <c r="G10644" t="str">
        <f>SUBSTITUTE(SUBSTITUTE(SUBSTITUTE(LOWER(B10644), " ", "-"), "(",""), ")", "")</f>
        <v>air-operations</v>
      </c>
      <c r="H10644" t="str">
        <f t="shared" si="333"/>
        <v>1939-02-06</v>
      </c>
      <c r="I10644" t="str">
        <f>IFERROR(CONCATENATE(LEFT(E10644,4),"-",MID(E10644,5,2),"-",RIGHT(E10644,2)), NULL)</f>
        <v>1948-02-22</v>
      </c>
    </row>
    <row r="10645" spans="1:9" ht="13" x14ac:dyDescent="0.15">
      <c r="A10645" s="1" t="s">
        <v>7723</v>
      </c>
      <c r="B10645" s="1" t="s">
        <v>248</v>
      </c>
      <c r="C10645" s="1">
        <v>20</v>
      </c>
      <c r="D10645" s="1">
        <v>19930902</v>
      </c>
      <c r="E10645" s="1">
        <v>19940822</v>
      </c>
      <c r="F10645" t="str">
        <f t="shared" si="332"/>
        <v>8689</v>
      </c>
      <c r="G10645" t="str">
        <f>SUBSTITUTE(SUBSTITUTE(SUBSTITUTE(LOWER(B10645), " ", "-"), "(",""), ")", "")</f>
        <v>parliamentary-matters</v>
      </c>
      <c r="H10645" t="str">
        <f t="shared" si="333"/>
        <v>1993-09-02</v>
      </c>
      <c r="I10645" t="str">
        <f>IFERROR(CONCATENATE(LEFT(E10645,4),"-",MID(E10645,5,2),"-",RIGHT(E10645,2)), NULL)</f>
        <v>1994-08-22</v>
      </c>
    </row>
    <row r="10646" spans="1:9" ht="13" x14ac:dyDescent="0.15">
      <c r="A10646" s="1" t="s">
        <v>7724</v>
      </c>
      <c r="B10646" s="1" t="s">
        <v>119</v>
      </c>
      <c r="C10646" s="1">
        <v>20</v>
      </c>
      <c r="D10646" s="1">
        <v>19030101</v>
      </c>
      <c r="E10646" s="1">
        <v>19780601</v>
      </c>
      <c r="F10646" t="str">
        <f t="shared" si="332"/>
        <v>0869</v>
      </c>
      <c r="G10646" t="str">
        <f>SUBSTITUTE(SUBSTITUTE(SUBSTITUTE(LOWER(B10646), " ", "-"), "(",""), ")", "")</f>
        <v>public-service</v>
      </c>
      <c r="H10646" t="str">
        <f t="shared" si="333"/>
        <v>1903-01-01</v>
      </c>
      <c r="I10646" t="str">
        <f>IFERROR(CONCATENATE(LEFT(E10646,4),"-",MID(E10646,5,2),"-",RIGHT(E10646,2)), NULL)</f>
        <v>1978-06-01</v>
      </c>
    </row>
    <row r="10647" spans="1:9" ht="13" x14ac:dyDescent="0.15">
      <c r="A10647" s="1" t="s">
        <v>7725</v>
      </c>
      <c r="B10647" s="1" t="s">
        <v>24</v>
      </c>
      <c r="C10647" s="1">
        <v>20</v>
      </c>
      <c r="D10647" s="1">
        <v>19420914</v>
      </c>
      <c r="E10647" s="1">
        <v>19530831</v>
      </c>
      <c r="F10647" t="str">
        <f t="shared" si="332"/>
        <v>8690</v>
      </c>
      <c r="G10647" t="str">
        <f>SUBSTITUTE(SUBSTITUTE(SUBSTITUTE(LOWER(B10647), " ", "-"), "(",""), ")", "")</f>
        <v>logistics-air-force</v>
      </c>
      <c r="H10647" t="str">
        <f t="shared" si="333"/>
        <v>1942-09-14</v>
      </c>
      <c r="I10647" t="str">
        <f>IFERROR(CONCATENATE(LEFT(E10647,4),"-",MID(E10647,5,2),"-",RIGHT(E10647,2)), NULL)</f>
        <v>1953-08-31</v>
      </c>
    </row>
    <row r="10648" spans="1:9" ht="13" x14ac:dyDescent="0.15">
      <c r="A10648" s="1" t="s">
        <v>7726</v>
      </c>
      <c r="B10648" s="1" t="s">
        <v>41</v>
      </c>
      <c r="C10648" s="1">
        <v>20</v>
      </c>
      <c r="D10648" s="1">
        <v>19431125</v>
      </c>
      <c r="E10648" s="1">
        <v>19450925</v>
      </c>
      <c r="F10648" t="str">
        <f t="shared" si="332"/>
        <v>8691</v>
      </c>
      <c r="G10648" t="str">
        <f>SUBSTITUTE(SUBSTITUTE(SUBSTITUTE(LOWER(B10648), " ", "-"), "(",""), ")", "")</f>
        <v>air-operations</v>
      </c>
      <c r="H10648" t="str">
        <f t="shared" si="333"/>
        <v>1943-11-25</v>
      </c>
      <c r="I10648" t="str">
        <f>IFERROR(CONCATENATE(LEFT(E10648,4),"-",MID(E10648,5,2),"-",RIGHT(E10648,2)), NULL)</f>
        <v>1945-09-25</v>
      </c>
    </row>
    <row r="10649" spans="1:9" ht="13" x14ac:dyDescent="0.15">
      <c r="A10649" s="1" t="s">
        <v>7727</v>
      </c>
      <c r="B10649" s="1" t="s">
        <v>41</v>
      </c>
      <c r="C10649" s="1">
        <v>20</v>
      </c>
      <c r="D10649" s="1">
        <v>19450601</v>
      </c>
      <c r="E10649" s="1">
        <v>19460124</v>
      </c>
      <c r="F10649" t="str">
        <f t="shared" si="332"/>
        <v>8692</v>
      </c>
      <c r="G10649" t="str">
        <f>SUBSTITUTE(SUBSTITUTE(SUBSTITUTE(LOWER(B10649), " ", "-"), "(",""), ")", "")</f>
        <v>air-operations</v>
      </c>
      <c r="H10649" t="str">
        <f t="shared" si="333"/>
        <v>1945-06-01</v>
      </c>
      <c r="I10649" t="str">
        <f>IFERROR(CONCATENATE(LEFT(E10649,4),"-",MID(E10649,5,2),"-",RIGHT(E10649,2)), NULL)</f>
        <v>1946-01-24</v>
      </c>
    </row>
    <row r="10650" spans="1:9" ht="13" x14ac:dyDescent="0.15">
      <c r="A10650" s="1" t="s">
        <v>7728</v>
      </c>
      <c r="B10650" s="1" t="s">
        <v>41</v>
      </c>
      <c r="C10650" s="1">
        <v>20</v>
      </c>
      <c r="D10650" s="1">
        <v>19430101</v>
      </c>
      <c r="E10650" s="1">
        <v>19430315</v>
      </c>
      <c r="F10650" t="str">
        <f t="shared" si="332"/>
        <v>8693</v>
      </c>
      <c r="G10650" t="str">
        <f>SUBSTITUTE(SUBSTITUTE(SUBSTITUTE(LOWER(B10650), " ", "-"), "(",""), ")", "")</f>
        <v>air-operations</v>
      </c>
      <c r="H10650" t="str">
        <f t="shared" si="333"/>
        <v>1943-01-01</v>
      </c>
      <c r="I10650" t="str">
        <f>IFERROR(CONCATENATE(LEFT(E10650,4),"-",MID(E10650,5,2),"-",RIGHT(E10650,2)), NULL)</f>
        <v>1943-03-15</v>
      </c>
    </row>
    <row r="10651" spans="1:9" ht="13" x14ac:dyDescent="0.15">
      <c r="A10651" s="1" t="s">
        <v>7729</v>
      </c>
      <c r="B10651" s="1" t="s">
        <v>41</v>
      </c>
      <c r="C10651" s="1">
        <v>20</v>
      </c>
      <c r="D10651" s="1">
        <v>19450718</v>
      </c>
      <c r="E10651" s="1">
        <v>19471001</v>
      </c>
      <c r="F10651" t="str">
        <f t="shared" si="332"/>
        <v>8694</v>
      </c>
      <c r="G10651" t="str">
        <f>SUBSTITUTE(SUBSTITUTE(SUBSTITUTE(LOWER(B10651), " ", "-"), "(",""), ")", "")</f>
        <v>air-operations</v>
      </c>
      <c r="H10651" t="str">
        <f t="shared" si="333"/>
        <v>1945-07-18</v>
      </c>
      <c r="I10651" t="str">
        <f>IFERROR(CONCATENATE(LEFT(E10651,4),"-",MID(E10651,5,2),"-",RIGHT(E10651,2)), NULL)</f>
        <v>1947-10-01</v>
      </c>
    </row>
    <row r="10652" spans="1:9" ht="13" x14ac:dyDescent="0.15">
      <c r="A10652" s="1" t="s">
        <v>7730</v>
      </c>
      <c r="B10652" s="1" t="s">
        <v>41</v>
      </c>
      <c r="C10652" s="1">
        <v>20</v>
      </c>
      <c r="D10652" s="1">
        <v>19440103</v>
      </c>
      <c r="E10652" s="1">
        <v>19451121</v>
      </c>
      <c r="F10652" t="str">
        <f t="shared" si="332"/>
        <v>8695</v>
      </c>
      <c r="G10652" t="str">
        <f>SUBSTITUTE(SUBSTITUTE(SUBSTITUTE(LOWER(B10652), " ", "-"), "(",""), ")", "")</f>
        <v>air-operations</v>
      </c>
      <c r="H10652" t="str">
        <f t="shared" si="333"/>
        <v>1944-01-03</v>
      </c>
      <c r="I10652" t="str">
        <f>IFERROR(CONCATENATE(LEFT(E10652,4),"-",MID(E10652,5,2),"-",RIGHT(E10652,2)), NULL)</f>
        <v>1945-11-21</v>
      </c>
    </row>
    <row r="10653" spans="1:9" ht="13" x14ac:dyDescent="0.15">
      <c r="A10653" s="1" t="s">
        <v>7731</v>
      </c>
      <c r="B10653" s="1" t="s">
        <v>41</v>
      </c>
      <c r="C10653" s="1">
        <v>20</v>
      </c>
      <c r="D10653" s="1">
        <v>19470630</v>
      </c>
      <c r="E10653" s="1">
        <v>19551021</v>
      </c>
      <c r="F10653" t="str">
        <f t="shared" si="332"/>
        <v>8696</v>
      </c>
      <c r="G10653" t="str">
        <f>SUBSTITUTE(SUBSTITUTE(SUBSTITUTE(LOWER(B10653), " ", "-"), "(",""), ")", "")</f>
        <v>air-operations</v>
      </c>
      <c r="H10653" t="str">
        <f t="shared" si="333"/>
        <v>1947-06-30</v>
      </c>
      <c r="I10653" t="str">
        <f>IFERROR(CONCATENATE(LEFT(E10653,4),"-",MID(E10653,5,2),"-",RIGHT(E10653,2)), NULL)</f>
        <v>1955-10-21</v>
      </c>
    </row>
    <row r="10654" spans="1:9" ht="13" x14ac:dyDescent="0.15">
      <c r="A10654" s="1" t="s">
        <v>7732</v>
      </c>
      <c r="B10654" s="1" t="s">
        <v>41</v>
      </c>
      <c r="C10654" s="1">
        <v>20</v>
      </c>
      <c r="D10654" s="1">
        <v>19431120</v>
      </c>
      <c r="E10654" s="1">
        <v>19451008</v>
      </c>
      <c r="F10654" t="str">
        <f t="shared" si="332"/>
        <v>8697</v>
      </c>
      <c r="G10654" t="str">
        <f>SUBSTITUTE(SUBSTITUTE(SUBSTITUTE(LOWER(B10654), " ", "-"), "(",""), ")", "")</f>
        <v>air-operations</v>
      </c>
      <c r="H10654" t="str">
        <f t="shared" si="333"/>
        <v>1943-11-20</v>
      </c>
      <c r="I10654" t="str">
        <f>IFERROR(CONCATENATE(LEFT(E10654,4),"-",MID(E10654,5,2),"-",RIGHT(E10654,2)), NULL)</f>
        <v>1945-10-08</v>
      </c>
    </row>
    <row r="10655" spans="1:9" ht="13" x14ac:dyDescent="0.15">
      <c r="A10655" s="1" t="s">
        <v>7733</v>
      </c>
      <c r="B10655" s="1" t="s">
        <v>248</v>
      </c>
      <c r="C10655" s="1">
        <v>20</v>
      </c>
      <c r="D10655" s="1">
        <v>19950308</v>
      </c>
      <c r="E10655" s="1">
        <v>19951130</v>
      </c>
      <c r="F10655" t="str">
        <f t="shared" si="332"/>
        <v>8698</v>
      </c>
      <c r="G10655" t="str">
        <f>SUBSTITUTE(SUBSTITUTE(SUBSTITUTE(LOWER(B10655), " ", "-"), "(",""), ")", "")</f>
        <v>parliamentary-matters</v>
      </c>
      <c r="H10655" t="str">
        <f t="shared" si="333"/>
        <v>1995-03-08</v>
      </c>
      <c r="I10655" t="str">
        <f>IFERROR(CONCATENATE(LEFT(E10655,4),"-",MID(E10655,5,2),"-",RIGHT(E10655,2)), NULL)</f>
        <v>1995-11-30</v>
      </c>
    </row>
    <row r="10656" spans="1:9" ht="13" x14ac:dyDescent="0.15">
      <c r="A10656" s="1" t="s">
        <v>7734</v>
      </c>
      <c r="B10656" s="1" t="s">
        <v>24</v>
      </c>
      <c r="C10656" s="1">
        <v>20</v>
      </c>
      <c r="D10656" s="1">
        <v>19551031</v>
      </c>
      <c r="E10656" s="1">
        <v>19650601</v>
      </c>
      <c r="F10656" t="str">
        <f t="shared" si="332"/>
        <v>8699</v>
      </c>
      <c r="G10656" t="str">
        <f>SUBSTITUTE(SUBSTITUTE(SUBSTITUTE(LOWER(B10656), " ", "-"), "(",""), ")", "")</f>
        <v>logistics-air-force</v>
      </c>
      <c r="H10656" t="str">
        <f t="shared" si="333"/>
        <v>1955-10-31</v>
      </c>
      <c r="I10656" t="str">
        <f>IFERROR(CONCATENATE(LEFT(E10656,4),"-",MID(E10656,5,2),"-",RIGHT(E10656,2)), NULL)</f>
        <v>1965-06-01</v>
      </c>
    </row>
    <row r="10657" spans="1:9" ht="13" x14ac:dyDescent="0.15">
      <c r="A10657" s="1" t="s">
        <v>7735</v>
      </c>
      <c r="B10657" s="1" t="s">
        <v>156</v>
      </c>
      <c r="C10657" s="1">
        <v>20</v>
      </c>
      <c r="D10657" s="1">
        <v>19360528</v>
      </c>
      <c r="E10657" s="1">
        <v>19450615</v>
      </c>
      <c r="F10657" t="str">
        <f t="shared" si="332"/>
        <v>0087</v>
      </c>
      <c r="G10657" t="str">
        <f>SUBSTITUTE(SUBSTITUTE(SUBSTITUTE(LOWER(B10657), " ", "-"), "(",""), ")", "")</f>
        <v>pastoral</v>
      </c>
      <c r="H10657" t="str">
        <f t="shared" si="333"/>
        <v>1936-05-28</v>
      </c>
      <c r="I10657" t="str">
        <f>IFERROR(CONCATENATE(LEFT(E10657,4),"-",MID(E10657,5,2),"-",RIGHT(E10657,2)), NULL)</f>
        <v>1945-06-15</v>
      </c>
    </row>
    <row r="10658" spans="1:9" ht="13" x14ac:dyDescent="0.15">
      <c r="A10658" s="1" t="s">
        <v>7736</v>
      </c>
      <c r="B10658" s="1" t="s">
        <v>656</v>
      </c>
      <c r="C10658" s="1">
        <v>20</v>
      </c>
      <c r="D10658" s="1">
        <v>19490101</v>
      </c>
      <c r="E10658" s="1">
        <v>19780601</v>
      </c>
      <c r="F10658" t="str">
        <f t="shared" si="332"/>
        <v>0870</v>
      </c>
      <c r="G10658" t="str">
        <f>SUBSTITUTE(SUBSTITUTE(SUBSTITUTE(LOWER(B10658), " ", "-"), "(",""), ")", "")</f>
        <v>electoral-matters</v>
      </c>
      <c r="H10658" t="str">
        <f t="shared" si="333"/>
        <v>1949-01-01</v>
      </c>
      <c r="I10658" t="str">
        <f>IFERROR(CONCATENATE(LEFT(E10658,4),"-",MID(E10658,5,2),"-",RIGHT(E10658,2)), NULL)</f>
        <v>1978-06-01</v>
      </c>
    </row>
    <row r="10659" spans="1:9" ht="13" x14ac:dyDescent="0.15">
      <c r="A10659" s="1" t="s">
        <v>7736</v>
      </c>
      <c r="B10659" s="1" t="s">
        <v>119</v>
      </c>
      <c r="C10659" s="1">
        <v>20</v>
      </c>
      <c r="D10659" s="1">
        <v>19490101</v>
      </c>
      <c r="E10659" s="1">
        <v>19780601</v>
      </c>
      <c r="F10659" t="str">
        <f t="shared" si="332"/>
        <v>0870</v>
      </c>
      <c r="G10659" t="str">
        <f>SUBSTITUTE(SUBSTITUTE(SUBSTITUTE(LOWER(B10659), " ", "-"), "(",""), ")", "")</f>
        <v>public-service</v>
      </c>
      <c r="H10659" t="str">
        <f t="shared" si="333"/>
        <v>1949-01-01</v>
      </c>
      <c r="I10659" t="str">
        <f>IFERROR(CONCATENATE(LEFT(E10659,4),"-",MID(E10659,5,2),"-",RIGHT(E10659,2)), NULL)</f>
        <v>1978-06-01</v>
      </c>
    </row>
    <row r="10660" spans="1:9" ht="13" x14ac:dyDescent="0.15">
      <c r="A10660" s="1" t="s">
        <v>7737</v>
      </c>
      <c r="B10660" s="1" t="s">
        <v>24</v>
      </c>
      <c r="C10660" s="1">
        <v>20</v>
      </c>
      <c r="D10660" s="1">
        <v>19470630</v>
      </c>
      <c r="E10660" s="1">
        <v>19551028</v>
      </c>
      <c r="F10660" t="str">
        <f t="shared" si="332"/>
        <v>8700</v>
      </c>
      <c r="G10660" t="str">
        <f>SUBSTITUTE(SUBSTITUTE(SUBSTITUTE(LOWER(B10660), " ", "-"), "(",""), ")", "")</f>
        <v>logistics-air-force</v>
      </c>
      <c r="H10660" t="str">
        <f t="shared" si="333"/>
        <v>1947-06-30</v>
      </c>
      <c r="I10660" t="str">
        <f>IFERROR(CONCATENATE(LEFT(E10660,4),"-",MID(E10660,5,2),"-",RIGHT(E10660,2)), NULL)</f>
        <v>1955-10-28</v>
      </c>
    </row>
    <row r="10661" spans="1:9" ht="13" x14ac:dyDescent="0.15">
      <c r="A10661" s="1" t="s">
        <v>7738</v>
      </c>
      <c r="B10661" s="1" t="s">
        <v>980</v>
      </c>
      <c r="C10661" s="1">
        <v>20</v>
      </c>
      <c r="D10661" s="1">
        <v>19521201</v>
      </c>
      <c r="E10661" s="1">
        <v>19610717</v>
      </c>
      <c r="F10661" t="str">
        <f t="shared" si="332"/>
        <v>8701</v>
      </c>
      <c r="G10661" t="str">
        <f>SUBSTITUTE(SUBSTITUTE(SUBSTITUTE(LOWER(B10661), " ", "-"), "(",""), ")", "")</f>
        <v>defence-research</v>
      </c>
      <c r="H10661" t="str">
        <f t="shared" si="333"/>
        <v>1952-12-01</v>
      </c>
      <c r="I10661" t="str">
        <f>IFERROR(CONCATENATE(LEFT(E10661,4),"-",MID(E10661,5,2),"-",RIGHT(E10661,2)), NULL)</f>
        <v>1961-07-17</v>
      </c>
    </row>
    <row r="10662" spans="1:9" ht="13" x14ac:dyDescent="0.15">
      <c r="A10662" s="1" t="s">
        <v>7738</v>
      </c>
      <c r="B10662" s="1" t="s">
        <v>24</v>
      </c>
      <c r="C10662" s="1">
        <v>20</v>
      </c>
      <c r="D10662" s="1">
        <v>19521201</v>
      </c>
      <c r="E10662" s="1">
        <v>19610717</v>
      </c>
      <c r="F10662" t="str">
        <f t="shared" si="332"/>
        <v>8701</v>
      </c>
      <c r="G10662" t="str">
        <f>SUBSTITUTE(SUBSTITUTE(SUBSTITUTE(LOWER(B10662), " ", "-"), "(",""), ")", "")</f>
        <v>logistics-air-force</v>
      </c>
      <c r="H10662" t="str">
        <f t="shared" si="333"/>
        <v>1952-12-01</v>
      </c>
      <c r="I10662" t="str">
        <f>IFERROR(CONCATENATE(LEFT(E10662,4),"-",MID(E10662,5,2),"-",RIGHT(E10662,2)), NULL)</f>
        <v>1961-07-17</v>
      </c>
    </row>
    <row r="10663" spans="1:9" ht="13" x14ac:dyDescent="0.15">
      <c r="A10663" s="1" t="s">
        <v>7739</v>
      </c>
      <c r="B10663" s="1" t="s">
        <v>41</v>
      </c>
      <c r="C10663" s="1">
        <v>20</v>
      </c>
      <c r="D10663" s="1">
        <v>19480401</v>
      </c>
      <c r="E10663" s="1">
        <v>19600301</v>
      </c>
      <c r="F10663" t="str">
        <f t="shared" si="332"/>
        <v>8702</v>
      </c>
      <c r="G10663" t="str">
        <f>SUBSTITUTE(SUBSTITUTE(SUBSTITUTE(LOWER(B10663), " ", "-"), "(",""), ")", "")</f>
        <v>air-operations</v>
      </c>
      <c r="H10663" t="str">
        <f t="shared" si="333"/>
        <v>1948-04-01</v>
      </c>
      <c r="I10663" t="str">
        <f>IFERROR(CONCATENATE(LEFT(E10663,4),"-",MID(E10663,5,2),"-",RIGHT(E10663,2)), NULL)</f>
        <v>1960-03-01</v>
      </c>
    </row>
    <row r="10664" spans="1:9" ht="13" x14ac:dyDescent="0.15">
      <c r="A10664" s="1" t="s">
        <v>7740</v>
      </c>
      <c r="B10664" s="1" t="s">
        <v>41</v>
      </c>
      <c r="C10664" s="1">
        <v>20</v>
      </c>
      <c r="D10664" s="1">
        <v>19430421</v>
      </c>
      <c r="E10664" s="1">
        <v>19450620</v>
      </c>
      <c r="F10664" t="str">
        <f t="shared" si="332"/>
        <v>8704</v>
      </c>
      <c r="G10664" t="str">
        <f>SUBSTITUTE(SUBSTITUTE(SUBSTITUTE(LOWER(B10664), " ", "-"), "(",""), ")", "")</f>
        <v>air-operations</v>
      </c>
      <c r="H10664" t="str">
        <f t="shared" si="333"/>
        <v>1943-04-21</v>
      </c>
      <c r="I10664" t="str">
        <f>IFERROR(CONCATENATE(LEFT(E10664,4),"-",MID(E10664,5,2),"-",RIGHT(E10664,2)), NULL)</f>
        <v>1945-06-20</v>
      </c>
    </row>
    <row r="10665" spans="1:9" ht="13" x14ac:dyDescent="0.15">
      <c r="A10665" s="1" t="s">
        <v>7741</v>
      </c>
      <c r="B10665" s="1" t="s">
        <v>41</v>
      </c>
      <c r="C10665" s="1">
        <v>20</v>
      </c>
      <c r="D10665" s="1">
        <v>19440911</v>
      </c>
      <c r="E10665" s="1">
        <v>19460306</v>
      </c>
      <c r="F10665" t="str">
        <f t="shared" si="332"/>
        <v>8705</v>
      </c>
      <c r="G10665" t="str">
        <f>SUBSTITUTE(SUBSTITUTE(SUBSTITUTE(LOWER(B10665), " ", "-"), "(",""), ")", "")</f>
        <v>air-operations</v>
      </c>
      <c r="H10665" t="str">
        <f t="shared" si="333"/>
        <v>1944-09-11</v>
      </c>
      <c r="I10665" t="str">
        <f>IFERROR(CONCATENATE(LEFT(E10665,4),"-",MID(E10665,5,2),"-",RIGHT(E10665,2)), NULL)</f>
        <v>1946-03-06</v>
      </c>
    </row>
    <row r="10666" spans="1:9" ht="13" x14ac:dyDescent="0.15">
      <c r="A10666" s="1" t="s">
        <v>7742</v>
      </c>
      <c r="B10666" s="1" t="s">
        <v>41</v>
      </c>
      <c r="C10666" s="1">
        <v>20</v>
      </c>
      <c r="D10666" s="1">
        <v>19500810</v>
      </c>
      <c r="E10666" s="1">
        <v>19521211</v>
      </c>
      <c r="F10666" t="str">
        <f t="shared" si="332"/>
        <v>8707</v>
      </c>
      <c r="G10666" t="str">
        <f>SUBSTITUTE(SUBSTITUTE(SUBSTITUTE(LOWER(B10666), " ", "-"), "(",""), ")", "")</f>
        <v>air-operations</v>
      </c>
      <c r="H10666" t="str">
        <f t="shared" si="333"/>
        <v>1950-08-10</v>
      </c>
      <c r="I10666" t="str">
        <f>IFERROR(CONCATENATE(LEFT(E10666,4),"-",MID(E10666,5,2),"-",RIGHT(E10666,2)), NULL)</f>
        <v>1952-12-11</v>
      </c>
    </row>
    <row r="10667" spans="1:9" ht="13" x14ac:dyDescent="0.15">
      <c r="A10667" s="1" t="s">
        <v>7743</v>
      </c>
      <c r="B10667" s="1" t="s">
        <v>41</v>
      </c>
      <c r="C10667" s="1">
        <v>20</v>
      </c>
      <c r="D10667" s="1">
        <v>19501020</v>
      </c>
      <c r="E10667" s="1">
        <v>19550430</v>
      </c>
      <c r="F10667" t="str">
        <f t="shared" si="332"/>
        <v>8708</v>
      </c>
      <c r="G10667" t="str">
        <f>SUBSTITUTE(SUBSTITUTE(SUBSTITUTE(LOWER(B10667), " ", "-"), "(",""), ")", "")</f>
        <v>air-operations</v>
      </c>
      <c r="H10667" t="str">
        <f t="shared" si="333"/>
        <v>1950-10-20</v>
      </c>
      <c r="I10667" t="str">
        <f>IFERROR(CONCATENATE(LEFT(E10667,4),"-",MID(E10667,5,2),"-",RIGHT(E10667,2)), NULL)</f>
        <v>1955-04-30</v>
      </c>
    </row>
    <row r="10668" spans="1:9" ht="13" x14ac:dyDescent="0.15">
      <c r="A10668" s="1" t="s">
        <v>7744</v>
      </c>
      <c r="B10668" s="1" t="s">
        <v>24</v>
      </c>
      <c r="C10668" s="1">
        <v>20</v>
      </c>
      <c r="D10668" s="1">
        <v>19501020</v>
      </c>
      <c r="E10668" s="1">
        <v>19511105</v>
      </c>
      <c r="F10668" t="str">
        <f t="shared" si="332"/>
        <v>8709</v>
      </c>
      <c r="G10668" t="str">
        <f>SUBSTITUTE(SUBSTITUTE(SUBSTITUTE(LOWER(B10668), " ", "-"), "(",""), ")", "")</f>
        <v>logistics-air-force</v>
      </c>
      <c r="H10668" t="str">
        <f t="shared" si="333"/>
        <v>1950-10-20</v>
      </c>
      <c r="I10668" t="str">
        <f>IFERROR(CONCATENATE(LEFT(E10668,4),"-",MID(E10668,5,2),"-",RIGHT(E10668,2)), NULL)</f>
        <v>1951-11-05</v>
      </c>
    </row>
    <row r="10669" spans="1:9" ht="13" x14ac:dyDescent="0.15">
      <c r="A10669" s="1" t="s">
        <v>7745</v>
      </c>
      <c r="B10669" s="1" t="s">
        <v>119</v>
      </c>
      <c r="C10669" s="1">
        <v>20</v>
      </c>
      <c r="D10669" s="1">
        <v>19030101</v>
      </c>
      <c r="E10669" s="1">
        <v>19780601</v>
      </c>
      <c r="F10669" t="str">
        <f t="shared" si="332"/>
        <v>0871</v>
      </c>
      <c r="G10669" t="str">
        <f>SUBSTITUTE(SUBSTITUTE(SUBSTITUTE(LOWER(B10669), " ", "-"), "(",""), ")", "")</f>
        <v>public-service</v>
      </c>
      <c r="H10669" t="str">
        <f t="shared" si="333"/>
        <v>1903-01-01</v>
      </c>
      <c r="I10669" t="str">
        <f>IFERROR(CONCATENATE(LEFT(E10669,4),"-",MID(E10669,5,2),"-",RIGHT(E10669,2)), NULL)</f>
        <v>1978-06-01</v>
      </c>
    </row>
    <row r="10670" spans="1:9" ht="13" x14ac:dyDescent="0.15">
      <c r="A10670" s="1" t="s">
        <v>7746</v>
      </c>
      <c r="B10670" s="1" t="s">
        <v>24</v>
      </c>
      <c r="C10670" s="1">
        <v>20</v>
      </c>
      <c r="D10670" s="1">
        <v>19511105</v>
      </c>
      <c r="E10670" s="1">
        <v>19530310</v>
      </c>
      <c r="F10670" t="str">
        <f t="shared" si="332"/>
        <v>8710</v>
      </c>
      <c r="G10670" t="str">
        <f>SUBSTITUTE(SUBSTITUTE(SUBSTITUTE(LOWER(B10670), " ", "-"), "(",""), ")", "")</f>
        <v>logistics-air-force</v>
      </c>
      <c r="H10670" t="str">
        <f t="shared" si="333"/>
        <v>1951-11-05</v>
      </c>
      <c r="I10670" t="str">
        <f>IFERROR(CONCATENATE(LEFT(E10670,4),"-",MID(E10670,5,2),"-",RIGHT(E10670,2)), NULL)</f>
        <v>1953-03-10</v>
      </c>
    </row>
    <row r="10671" spans="1:9" ht="13" x14ac:dyDescent="0.15">
      <c r="A10671" s="1" t="s">
        <v>7747</v>
      </c>
      <c r="B10671" s="1" t="s">
        <v>41</v>
      </c>
      <c r="C10671" s="1">
        <v>20</v>
      </c>
      <c r="D10671" s="1">
        <v>19360420</v>
      </c>
      <c r="E10671" s="1">
        <v>19520401</v>
      </c>
      <c r="F10671" t="str">
        <f t="shared" si="332"/>
        <v>8711</v>
      </c>
      <c r="G10671" t="str">
        <f>SUBSTITUTE(SUBSTITUTE(SUBSTITUTE(LOWER(B10671), " ", "-"), "(",""), ")", "")</f>
        <v>air-operations</v>
      </c>
      <c r="H10671" t="str">
        <f t="shared" si="333"/>
        <v>1936-04-20</v>
      </c>
      <c r="I10671" t="str">
        <f>IFERROR(CONCATENATE(LEFT(E10671,4),"-",MID(E10671,5,2),"-",RIGHT(E10671,2)), NULL)</f>
        <v>1952-04-01</v>
      </c>
    </row>
    <row r="10672" spans="1:9" ht="13" x14ac:dyDescent="0.15">
      <c r="A10672" s="1" t="s">
        <v>7748</v>
      </c>
      <c r="B10672" s="1" t="s">
        <v>41</v>
      </c>
      <c r="C10672" s="1">
        <v>20</v>
      </c>
      <c r="D10672" s="1">
        <v>19411115</v>
      </c>
      <c r="E10672" s="1">
        <v>19451025</v>
      </c>
      <c r="F10672" t="str">
        <f t="shared" si="332"/>
        <v>8712</v>
      </c>
      <c r="G10672" t="str">
        <f>SUBSTITUTE(SUBSTITUTE(SUBSTITUTE(LOWER(B10672), " ", "-"), "(",""), ")", "")</f>
        <v>air-operations</v>
      </c>
      <c r="H10672" t="str">
        <f t="shared" si="333"/>
        <v>1941-11-15</v>
      </c>
      <c r="I10672" t="str">
        <f>IFERROR(CONCATENATE(LEFT(E10672,4),"-",MID(E10672,5,2),"-",RIGHT(E10672,2)), NULL)</f>
        <v>1945-10-25</v>
      </c>
    </row>
    <row r="10673" spans="1:9" ht="13" x14ac:dyDescent="0.15">
      <c r="A10673" s="1" t="s">
        <v>7749</v>
      </c>
      <c r="B10673" s="1" t="s">
        <v>41</v>
      </c>
      <c r="C10673" s="1">
        <v>20</v>
      </c>
      <c r="D10673" s="1">
        <v>19410606</v>
      </c>
      <c r="E10673" s="1">
        <v>19450525</v>
      </c>
      <c r="F10673" t="str">
        <f t="shared" si="332"/>
        <v>8713</v>
      </c>
      <c r="G10673" t="str">
        <f>SUBSTITUTE(SUBSTITUTE(SUBSTITUTE(LOWER(B10673), " ", "-"), "(",""), ")", "")</f>
        <v>air-operations</v>
      </c>
      <c r="H10673" t="str">
        <f t="shared" si="333"/>
        <v>1941-06-06</v>
      </c>
      <c r="I10673" t="str">
        <f>IFERROR(CONCATENATE(LEFT(E10673,4),"-",MID(E10673,5,2),"-",RIGHT(E10673,2)), NULL)</f>
        <v>1945-05-25</v>
      </c>
    </row>
    <row r="10674" spans="1:9" ht="13" x14ac:dyDescent="0.15">
      <c r="A10674" s="1" t="s">
        <v>7750</v>
      </c>
      <c r="B10674" s="1" t="s">
        <v>41</v>
      </c>
      <c r="C10674" s="1">
        <v>20</v>
      </c>
      <c r="D10674" s="1">
        <v>19431122</v>
      </c>
      <c r="E10674" s="1">
        <v>19460815</v>
      </c>
      <c r="F10674" t="str">
        <f t="shared" si="332"/>
        <v>8714</v>
      </c>
      <c r="G10674" t="str">
        <f>SUBSTITUTE(SUBSTITUTE(SUBSTITUTE(LOWER(B10674), " ", "-"), "(",""), ")", "")</f>
        <v>air-operations</v>
      </c>
      <c r="H10674" t="str">
        <f t="shared" si="333"/>
        <v>1943-11-22</v>
      </c>
      <c r="I10674" t="str">
        <f>IFERROR(CONCATENATE(LEFT(E10674,4),"-",MID(E10674,5,2),"-",RIGHT(E10674,2)), NULL)</f>
        <v>1946-08-15</v>
      </c>
    </row>
    <row r="10675" spans="1:9" ht="13" x14ac:dyDescent="0.15">
      <c r="A10675" s="1" t="s">
        <v>7751</v>
      </c>
      <c r="B10675" s="1" t="s">
        <v>41</v>
      </c>
      <c r="C10675" s="1">
        <v>20</v>
      </c>
      <c r="D10675" s="1">
        <v>19390206</v>
      </c>
      <c r="E10675" s="1">
        <v>19480223</v>
      </c>
      <c r="F10675" t="str">
        <f t="shared" si="332"/>
        <v>8715</v>
      </c>
      <c r="G10675" t="str">
        <f>SUBSTITUTE(SUBSTITUTE(SUBSTITUTE(LOWER(B10675), " ", "-"), "(",""), ")", "")</f>
        <v>air-operations</v>
      </c>
      <c r="H10675" t="str">
        <f t="shared" si="333"/>
        <v>1939-02-06</v>
      </c>
      <c r="I10675" t="str">
        <f>IFERROR(CONCATENATE(LEFT(E10675,4),"-",MID(E10675,5,2),"-",RIGHT(E10675,2)), NULL)</f>
        <v>1948-02-23</v>
      </c>
    </row>
    <row r="10676" spans="1:9" ht="13" x14ac:dyDescent="0.15">
      <c r="A10676" s="1" t="s">
        <v>7752</v>
      </c>
      <c r="B10676" s="1" t="s">
        <v>41</v>
      </c>
      <c r="C10676" s="1">
        <v>20</v>
      </c>
      <c r="D10676" s="1">
        <v>19360420</v>
      </c>
      <c r="E10676" s="1">
        <v>19460815</v>
      </c>
      <c r="F10676" t="str">
        <f t="shared" si="332"/>
        <v>8716</v>
      </c>
      <c r="G10676" t="str">
        <f>SUBSTITUTE(SUBSTITUTE(SUBSTITUTE(LOWER(B10676), " ", "-"), "(",""), ")", "")</f>
        <v>air-operations</v>
      </c>
      <c r="H10676" t="str">
        <f t="shared" si="333"/>
        <v>1936-04-20</v>
      </c>
      <c r="I10676" t="str">
        <f>IFERROR(CONCATENATE(LEFT(E10676,4),"-",MID(E10676,5,2),"-",RIGHT(E10676,2)), NULL)</f>
        <v>1946-08-15</v>
      </c>
    </row>
    <row r="10677" spans="1:9" ht="13" x14ac:dyDescent="0.15">
      <c r="A10677" s="1" t="s">
        <v>7753</v>
      </c>
      <c r="B10677" s="1" t="s">
        <v>41</v>
      </c>
      <c r="C10677" s="1">
        <v>20</v>
      </c>
      <c r="D10677" s="1">
        <v>19420608</v>
      </c>
      <c r="E10677" s="1">
        <v>19461026</v>
      </c>
      <c r="F10677" t="str">
        <f t="shared" si="332"/>
        <v>8717</v>
      </c>
      <c r="G10677" t="str">
        <f>SUBSTITUTE(SUBSTITUTE(SUBSTITUTE(LOWER(B10677), " ", "-"), "(",""), ")", "")</f>
        <v>air-operations</v>
      </c>
      <c r="H10677" t="str">
        <f t="shared" si="333"/>
        <v>1942-06-08</v>
      </c>
      <c r="I10677" t="str">
        <f>IFERROR(CONCATENATE(LEFT(E10677,4),"-",MID(E10677,5,2),"-",RIGHT(E10677,2)), NULL)</f>
        <v>1946-10-26</v>
      </c>
    </row>
    <row r="10678" spans="1:9" ht="13" x14ac:dyDescent="0.15">
      <c r="A10678" s="1" t="s">
        <v>7754</v>
      </c>
      <c r="B10678" s="1" t="s">
        <v>41</v>
      </c>
      <c r="C10678" s="1">
        <v>20</v>
      </c>
      <c r="D10678" s="1">
        <v>19391004</v>
      </c>
      <c r="E10678" s="1">
        <v>19530830</v>
      </c>
      <c r="F10678" t="str">
        <f t="shared" si="332"/>
        <v>8718</v>
      </c>
      <c r="G10678" t="str">
        <f>SUBSTITUTE(SUBSTITUTE(SUBSTITUTE(LOWER(B10678), " ", "-"), "(",""), ")", "")</f>
        <v>air-operations</v>
      </c>
      <c r="H10678" t="str">
        <f t="shared" si="333"/>
        <v>1939-10-04</v>
      </c>
      <c r="I10678" t="str">
        <f>IFERROR(CONCATENATE(LEFT(E10678,4),"-",MID(E10678,5,2),"-",RIGHT(E10678,2)), NULL)</f>
        <v>1953-08-30</v>
      </c>
    </row>
    <row r="10679" spans="1:9" ht="13" x14ac:dyDescent="0.15">
      <c r="A10679" s="1" t="s">
        <v>7755</v>
      </c>
      <c r="B10679" s="1" t="s">
        <v>119</v>
      </c>
      <c r="C10679" s="1">
        <v>20</v>
      </c>
      <c r="D10679" s="1">
        <v>19030101</v>
      </c>
      <c r="E10679" s="1">
        <v>19780601</v>
      </c>
      <c r="F10679" t="str">
        <f t="shared" si="332"/>
        <v>0872</v>
      </c>
      <c r="G10679" t="str">
        <f>SUBSTITUTE(SUBSTITUTE(SUBSTITUTE(LOWER(B10679), " ", "-"), "(",""), ")", "")</f>
        <v>public-service</v>
      </c>
      <c r="H10679" t="str">
        <f t="shared" si="333"/>
        <v>1903-01-01</v>
      </c>
      <c r="I10679" t="str">
        <f>IFERROR(CONCATENATE(LEFT(E10679,4),"-",MID(E10679,5,2),"-",RIGHT(E10679,2)), NULL)</f>
        <v>1978-06-01</v>
      </c>
    </row>
    <row r="10680" spans="1:9" ht="13" x14ac:dyDescent="0.15">
      <c r="A10680" s="1" t="s">
        <v>7756</v>
      </c>
      <c r="B10680" s="1" t="s">
        <v>119</v>
      </c>
      <c r="C10680" s="1">
        <v>20</v>
      </c>
      <c r="D10680" s="1">
        <v>19670101</v>
      </c>
      <c r="E10680" s="1">
        <v>19780601</v>
      </c>
      <c r="F10680" t="str">
        <f t="shared" si="332"/>
        <v>0873</v>
      </c>
      <c r="G10680" t="str">
        <f>SUBSTITUTE(SUBSTITUTE(SUBSTITUTE(LOWER(B10680), " ", "-"), "(",""), ")", "")</f>
        <v>public-service</v>
      </c>
      <c r="H10680" t="str">
        <f t="shared" si="333"/>
        <v>1967-01-01</v>
      </c>
      <c r="I10680" t="str">
        <f>IFERROR(CONCATENATE(LEFT(E10680,4),"-",MID(E10680,5,2),"-",RIGHT(E10680,2)), NULL)</f>
        <v>1978-06-01</v>
      </c>
    </row>
    <row r="10681" spans="1:9" ht="13" x14ac:dyDescent="0.15">
      <c r="A10681" s="1" t="s">
        <v>7757</v>
      </c>
      <c r="B10681" s="1" t="s">
        <v>134</v>
      </c>
      <c r="C10681" s="1">
        <v>20</v>
      </c>
      <c r="D10681" s="1">
        <v>19640116</v>
      </c>
      <c r="E10681" s="1">
        <v>19720501</v>
      </c>
      <c r="F10681" t="str">
        <f t="shared" si="332"/>
        <v>0874</v>
      </c>
      <c r="G10681" t="str">
        <f>SUBSTITUTE(SUBSTITUTE(SUBSTITUTE(LOWER(B10681), " ", "-"), "(",""), ")", "")</f>
        <v>regional-development</v>
      </c>
      <c r="H10681" t="str">
        <f t="shared" si="333"/>
        <v>1964-01-16</v>
      </c>
      <c r="I10681" t="str">
        <f>IFERROR(CONCATENATE(LEFT(E10681,4),"-",MID(E10681,5,2),"-",RIGHT(E10681,2)), NULL)</f>
        <v>1972-05-01</v>
      </c>
    </row>
    <row r="10682" spans="1:9" ht="13" x14ac:dyDescent="0.15">
      <c r="A10682" s="1" t="s">
        <v>7758</v>
      </c>
      <c r="B10682" s="1" t="s">
        <v>347</v>
      </c>
      <c r="C10682" s="1">
        <v>20</v>
      </c>
      <c r="D10682" s="1">
        <v>19200101</v>
      </c>
      <c r="E10682" s="1">
        <v>19761005</v>
      </c>
      <c r="F10682" t="str">
        <f t="shared" si="332"/>
        <v>0875</v>
      </c>
      <c r="G10682" t="str">
        <f>SUBSTITUTE(SUBSTITUTE(SUBSTITUTE(LOWER(B10682), " ", "-"), "(",""), ")", "")</f>
        <v>repatriation</v>
      </c>
      <c r="H10682" t="str">
        <f t="shared" si="333"/>
        <v>1920-01-01</v>
      </c>
      <c r="I10682" t="str">
        <f>IFERROR(CONCATENATE(LEFT(E10682,4),"-",MID(E10682,5,2),"-",RIGHT(E10682,2)), NULL)</f>
        <v>1976-10-05</v>
      </c>
    </row>
    <row r="10683" spans="1:9" ht="13" x14ac:dyDescent="0.15">
      <c r="A10683" s="1" t="s">
        <v>7758</v>
      </c>
      <c r="B10683" s="1" t="s">
        <v>347</v>
      </c>
      <c r="C10683" s="1">
        <v>20</v>
      </c>
      <c r="D10683" s="1">
        <v>19200701</v>
      </c>
      <c r="E10683" s="1">
        <v>19761005</v>
      </c>
      <c r="F10683" t="str">
        <f t="shared" si="332"/>
        <v>0875</v>
      </c>
      <c r="G10683" t="str">
        <f>SUBSTITUTE(SUBSTITUTE(SUBSTITUTE(LOWER(B10683), " ", "-"), "(",""), ")", "")</f>
        <v>repatriation</v>
      </c>
      <c r="H10683" t="str">
        <f t="shared" si="333"/>
        <v>1920-07-01</v>
      </c>
      <c r="I10683" t="str">
        <f>IFERROR(CONCATENATE(LEFT(E10683,4),"-",MID(E10683,5,2),"-",RIGHT(E10683,2)), NULL)</f>
        <v>1976-10-05</v>
      </c>
    </row>
    <row r="10684" spans="1:9" ht="13" x14ac:dyDescent="0.15">
      <c r="A10684" s="1" t="s">
        <v>7758</v>
      </c>
      <c r="B10684" s="1" t="s">
        <v>347</v>
      </c>
      <c r="C10684" s="1">
        <v>20</v>
      </c>
      <c r="D10684" s="1">
        <v>19201231</v>
      </c>
      <c r="E10684" s="1">
        <v>19761005</v>
      </c>
      <c r="F10684" t="str">
        <f t="shared" si="332"/>
        <v>0875</v>
      </c>
      <c r="G10684" t="str">
        <f>SUBSTITUTE(SUBSTITUTE(SUBSTITUTE(LOWER(B10684), " ", "-"), "(",""), ")", "")</f>
        <v>repatriation</v>
      </c>
      <c r="H10684" t="str">
        <f t="shared" si="333"/>
        <v>1920-12-31</v>
      </c>
      <c r="I10684" t="str">
        <f>IFERROR(CONCATENATE(LEFT(E10684,4),"-",MID(E10684,5,2),"-",RIGHT(E10684,2)), NULL)</f>
        <v>1976-10-05</v>
      </c>
    </row>
    <row r="10685" spans="1:9" ht="13" x14ac:dyDescent="0.15">
      <c r="A10685" s="1" t="s">
        <v>7759</v>
      </c>
      <c r="B10685" s="1" t="s">
        <v>347</v>
      </c>
      <c r="C10685" s="1">
        <v>20</v>
      </c>
      <c r="D10685" s="1">
        <v>19200101</v>
      </c>
      <c r="E10685" s="1">
        <v>19761005</v>
      </c>
      <c r="F10685" t="str">
        <f t="shared" si="332"/>
        <v>0876</v>
      </c>
      <c r="G10685" t="str">
        <f>SUBSTITUTE(SUBSTITUTE(SUBSTITUTE(LOWER(B10685), " ", "-"), "(",""), ")", "")</f>
        <v>repatriation</v>
      </c>
      <c r="H10685" t="str">
        <f t="shared" si="333"/>
        <v>1920-01-01</v>
      </c>
      <c r="I10685" t="str">
        <f>IFERROR(CONCATENATE(LEFT(E10685,4),"-",MID(E10685,5,2),"-",RIGHT(E10685,2)), NULL)</f>
        <v>1976-10-05</v>
      </c>
    </row>
    <row r="10686" spans="1:9" ht="13" x14ac:dyDescent="0.15">
      <c r="A10686" s="1" t="s">
        <v>7760</v>
      </c>
      <c r="B10686" s="1" t="s">
        <v>98</v>
      </c>
      <c r="C10686" s="1">
        <v>20</v>
      </c>
      <c r="D10686" s="1">
        <v>19990515</v>
      </c>
      <c r="F10686" t="str">
        <f t="shared" si="332"/>
        <v>8768</v>
      </c>
      <c r="G10686" t="str">
        <f>SUBSTITUTE(SUBSTITUTE(SUBSTITUTE(LOWER(B10686), " ", "-"), "(",""), ")", "")</f>
        <v>maritime-commands-navy</v>
      </c>
      <c r="H10686" t="str">
        <f t="shared" si="333"/>
        <v>1999-05-15</v>
      </c>
      <c r="I10686" t="str">
        <f>IFERROR(CONCATENATE(LEFT(E10686,4),"-",MID(E10686,5,2),"-",RIGHT(E10686,2)), NULL)</f>
        <v>--</v>
      </c>
    </row>
    <row r="10687" spans="1:9" ht="13" x14ac:dyDescent="0.15">
      <c r="A10687" s="1" t="s">
        <v>7761</v>
      </c>
      <c r="B10687" s="1" t="s">
        <v>347</v>
      </c>
      <c r="C10687" s="1">
        <v>20</v>
      </c>
      <c r="D10687" s="1">
        <v>19200701</v>
      </c>
      <c r="E10687" s="1">
        <v>19761005</v>
      </c>
      <c r="F10687" t="str">
        <f t="shared" si="332"/>
        <v>0877</v>
      </c>
      <c r="G10687" t="str">
        <f>SUBSTITUTE(SUBSTITUTE(SUBSTITUTE(LOWER(B10687), " ", "-"), "(",""), ")", "")</f>
        <v>repatriation</v>
      </c>
      <c r="H10687" t="str">
        <f t="shared" si="333"/>
        <v>1920-07-01</v>
      </c>
      <c r="I10687" t="str">
        <f>IFERROR(CONCATENATE(LEFT(E10687,4),"-",MID(E10687,5,2),"-",RIGHT(E10687,2)), NULL)</f>
        <v>1976-10-05</v>
      </c>
    </row>
    <row r="10688" spans="1:9" ht="13" x14ac:dyDescent="0.15">
      <c r="A10688" s="1" t="s">
        <v>7762</v>
      </c>
      <c r="B10688" s="1" t="s">
        <v>24</v>
      </c>
      <c r="C10688" s="1">
        <v>20</v>
      </c>
      <c r="D10688" s="1">
        <v>19421001</v>
      </c>
      <c r="E10688" s="1">
        <v>19431103</v>
      </c>
      <c r="F10688" t="str">
        <f t="shared" si="332"/>
        <v>8779</v>
      </c>
      <c r="G10688" t="str">
        <f>SUBSTITUTE(SUBSTITUTE(SUBSTITUTE(LOWER(B10688), " ", "-"), "(",""), ")", "")</f>
        <v>logistics-air-force</v>
      </c>
      <c r="H10688" t="str">
        <f t="shared" si="333"/>
        <v>1942-10-01</v>
      </c>
      <c r="I10688" t="str">
        <f>IFERROR(CONCATENATE(LEFT(E10688,4),"-",MID(E10688,5,2),"-",RIGHT(E10688,2)), NULL)</f>
        <v>1943-11-03</v>
      </c>
    </row>
    <row r="10689" spans="1:9" ht="13" x14ac:dyDescent="0.15">
      <c r="A10689" s="1" t="s">
        <v>7763</v>
      </c>
      <c r="B10689" s="1" t="s">
        <v>347</v>
      </c>
      <c r="C10689" s="1">
        <v>20</v>
      </c>
      <c r="D10689" s="1">
        <v>19200101</v>
      </c>
      <c r="E10689" s="1">
        <v>19761005</v>
      </c>
      <c r="F10689" t="str">
        <f t="shared" si="332"/>
        <v>0878</v>
      </c>
      <c r="G10689" t="str">
        <f>SUBSTITUTE(SUBSTITUTE(SUBSTITUTE(LOWER(B10689), " ", "-"), "(",""), ")", "")</f>
        <v>repatriation</v>
      </c>
      <c r="H10689" t="str">
        <f t="shared" si="333"/>
        <v>1920-01-01</v>
      </c>
      <c r="I10689" t="str">
        <f>IFERROR(CONCATENATE(LEFT(E10689,4),"-",MID(E10689,5,2),"-",RIGHT(E10689,2)), NULL)</f>
        <v>1976-10-05</v>
      </c>
    </row>
    <row r="10690" spans="1:9" ht="13" x14ac:dyDescent="0.15">
      <c r="A10690" s="1" t="s">
        <v>7764</v>
      </c>
      <c r="B10690" s="1" t="s">
        <v>98</v>
      </c>
      <c r="C10690" s="1">
        <v>20</v>
      </c>
      <c r="D10690" s="1">
        <v>19990610</v>
      </c>
      <c r="E10690" s="1">
        <v>20010511</v>
      </c>
      <c r="F10690" t="str">
        <f t="shared" si="332"/>
        <v>8780</v>
      </c>
      <c r="G10690" t="str">
        <f>SUBSTITUTE(SUBSTITUTE(SUBSTITUTE(LOWER(B10690), " ", "-"), "(",""), ")", "")</f>
        <v>maritime-commands-navy</v>
      </c>
      <c r="H10690" t="str">
        <f t="shared" si="333"/>
        <v>1999-06-10</v>
      </c>
      <c r="I10690" t="str">
        <f>IFERROR(CONCATENATE(LEFT(E10690,4),"-",MID(E10690,5,2),"-",RIGHT(E10690,2)), NULL)</f>
        <v>2001-05-11</v>
      </c>
    </row>
    <row r="10691" spans="1:9" ht="13" x14ac:dyDescent="0.15">
      <c r="A10691" s="1" t="s">
        <v>7764</v>
      </c>
      <c r="B10691" s="1" t="s">
        <v>2822</v>
      </c>
      <c r="C10691" s="1">
        <v>20</v>
      </c>
      <c r="D10691" s="1">
        <v>19990610</v>
      </c>
      <c r="F10691" t="str">
        <f t="shared" ref="F10691:F10754" si="334">TEXT(SUBSTITUTE(A10691, "CA ", ""), "0000")</f>
        <v>8780</v>
      </c>
      <c r="G10691" t="str">
        <f>SUBSTITUTE(SUBSTITUTE(SUBSTITUTE(LOWER(B10691), " ", "-"), "(",""), ")", "")</f>
        <v>navy-commands</v>
      </c>
      <c r="H10691" t="str">
        <f t="shared" ref="H10691:H10754" si="335">CONCATENATE(LEFT(D10691,4),"-",MID(D10691,5,2),"-",RIGHT(D10691,2))</f>
        <v>1999-06-10</v>
      </c>
      <c r="I10691" t="str">
        <f>IFERROR(CONCATENATE(LEFT(E10691,4),"-",MID(E10691,5,2),"-",RIGHT(E10691,2)), NULL)</f>
        <v>--</v>
      </c>
    </row>
    <row r="10692" spans="1:9" ht="13" x14ac:dyDescent="0.15">
      <c r="A10692" s="1" t="s">
        <v>7765</v>
      </c>
      <c r="B10692" s="1" t="s">
        <v>41</v>
      </c>
      <c r="C10692" s="1">
        <v>20</v>
      </c>
      <c r="D10692" s="1">
        <v>19410216</v>
      </c>
      <c r="E10692" s="1">
        <v>19450820</v>
      </c>
      <c r="F10692" t="str">
        <f t="shared" si="334"/>
        <v>8781</v>
      </c>
      <c r="G10692" t="str">
        <f>SUBSTITUTE(SUBSTITUTE(SUBSTITUTE(LOWER(B10692), " ", "-"), "(",""), ")", "")</f>
        <v>air-operations</v>
      </c>
      <c r="H10692" t="str">
        <f t="shared" si="335"/>
        <v>1941-02-16</v>
      </c>
      <c r="I10692" t="str">
        <f>IFERROR(CONCATENATE(LEFT(E10692,4),"-",MID(E10692,5,2),"-",RIGHT(E10692,2)), NULL)</f>
        <v>1945-08-20</v>
      </c>
    </row>
    <row r="10693" spans="1:9" ht="13" x14ac:dyDescent="0.15">
      <c r="A10693" s="1" t="s">
        <v>7766</v>
      </c>
      <c r="B10693" s="1" t="s">
        <v>101</v>
      </c>
      <c r="C10693" s="1">
        <v>20</v>
      </c>
      <c r="D10693" s="1">
        <v>19410616</v>
      </c>
      <c r="E10693" s="1">
        <v>19451107</v>
      </c>
      <c r="F10693" t="str">
        <f t="shared" si="334"/>
        <v>8782</v>
      </c>
      <c r="G10693" t="str">
        <f>SUBSTITUTE(SUBSTITUTE(SUBSTITUTE(LOWER(B10693), " ", "-"), "(",""), ")", "")</f>
        <v>air-force-commands</v>
      </c>
      <c r="H10693" t="str">
        <f t="shared" si="335"/>
        <v>1941-06-16</v>
      </c>
      <c r="I10693" t="str">
        <f>IFERROR(CONCATENATE(LEFT(E10693,4),"-",MID(E10693,5,2),"-",RIGHT(E10693,2)), NULL)</f>
        <v>1945-11-07</v>
      </c>
    </row>
    <row r="10694" spans="1:9" ht="13" x14ac:dyDescent="0.15">
      <c r="A10694" s="1" t="s">
        <v>7767</v>
      </c>
      <c r="B10694" s="1" t="s">
        <v>41</v>
      </c>
      <c r="C10694" s="1">
        <v>20</v>
      </c>
      <c r="D10694" s="1">
        <v>19420906</v>
      </c>
      <c r="E10694" s="1">
        <v>19450924</v>
      </c>
      <c r="F10694" t="str">
        <f t="shared" si="334"/>
        <v>8783</v>
      </c>
      <c r="G10694" t="str">
        <f>SUBSTITUTE(SUBSTITUTE(SUBSTITUTE(LOWER(B10694), " ", "-"), "(",""), ")", "")</f>
        <v>air-operations</v>
      </c>
      <c r="H10694" t="str">
        <f t="shared" si="335"/>
        <v>1942-09-06</v>
      </c>
      <c r="I10694" t="str">
        <f>IFERROR(CONCATENATE(LEFT(E10694,4),"-",MID(E10694,5,2),"-",RIGHT(E10694,2)), NULL)</f>
        <v>1945-09-24</v>
      </c>
    </row>
    <row r="10695" spans="1:9" ht="13" x14ac:dyDescent="0.15">
      <c r="A10695" s="1" t="s">
        <v>7768</v>
      </c>
      <c r="B10695" s="1" t="s">
        <v>41</v>
      </c>
      <c r="C10695" s="1">
        <v>20</v>
      </c>
      <c r="D10695" s="1">
        <v>19431215</v>
      </c>
      <c r="E10695" s="1">
        <v>19451031</v>
      </c>
      <c r="F10695" t="str">
        <f t="shared" si="334"/>
        <v>8784</v>
      </c>
      <c r="G10695" t="str">
        <f>SUBSTITUTE(SUBSTITUTE(SUBSTITUTE(LOWER(B10695), " ", "-"), "(",""), ")", "")</f>
        <v>air-operations</v>
      </c>
      <c r="H10695" t="str">
        <f t="shared" si="335"/>
        <v>1943-12-15</v>
      </c>
      <c r="I10695" t="str">
        <f>IFERROR(CONCATENATE(LEFT(E10695,4),"-",MID(E10695,5,2),"-",RIGHT(E10695,2)), NULL)</f>
        <v>1945-10-31</v>
      </c>
    </row>
    <row r="10696" spans="1:9" ht="13" x14ac:dyDescent="0.15">
      <c r="A10696" s="1" t="s">
        <v>7769</v>
      </c>
      <c r="B10696" s="1" t="s">
        <v>24</v>
      </c>
      <c r="C10696" s="1">
        <v>20</v>
      </c>
      <c r="D10696" s="1">
        <v>19441002</v>
      </c>
      <c r="E10696" s="1">
        <v>19451207</v>
      </c>
      <c r="F10696" t="str">
        <f t="shared" si="334"/>
        <v>8785</v>
      </c>
      <c r="G10696" t="str">
        <f>SUBSTITUTE(SUBSTITUTE(SUBSTITUTE(LOWER(B10696), " ", "-"), "(",""), ")", "")</f>
        <v>logistics-air-force</v>
      </c>
      <c r="H10696" t="str">
        <f t="shared" si="335"/>
        <v>1944-10-02</v>
      </c>
      <c r="I10696" t="str">
        <f>IFERROR(CONCATENATE(LEFT(E10696,4),"-",MID(E10696,5,2),"-",RIGHT(E10696,2)), NULL)</f>
        <v>1945-12-07</v>
      </c>
    </row>
    <row r="10697" spans="1:9" ht="13" x14ac:dyDescent="0.15">
      <c r="A10697" s="1" t="s">
        <v>7770</v>
      </c>
      <c r="B10697" s="1" t="s">
        <v>41</v>
      </c>
      <c r="C10697" s="1">
        <v>20</v>
      </c>
      <c r="D10697" s="1">
        <v>19421001</v>
      </c>
      <c r="E10697" s="1">
        <v>19451119</v>
      </c>
      <c r="F10697" t="str">
        <f t="shared" si="334"/>
        <v>8786</v>
      </c>
      <c r="G10697" t="str">
        <f>SUBSTITUTE(SUBSTITUTE(SUBSTITUTE(LOWER(B10697), " ", "-"), "(",""), ")", "")</f>
        <v>air-operations</v>
      </c>
      <c r="H10697" t="str">
        <f t="shared" si="335"/>
        <v>1942-10-01</v>
      </c>
      <c r="I10697" t="str">
        <f>IFERROR(CONCATENATE(LEFT(E10697,4),"-",MID(E10697,5,2),"-",RIGHT(E10697,2)), NULL)</f>
        <v>1945-11-19</v>
      </c>
    </row>
    <row r="10698" spans="1:9" ht="13" x14ac:dyDescent="0.15">
      <c r="A10698" s="1" t="s">
        <v>7771</v>
      </c>
      <c r="B10698" s="1" t="s">
        <v>41</v>
      </c>
      <c r="C10698" s="1">
        <v>20</v>
      </c>
      <c r="D10698" s="1">
        <v>19450404</v>
      </c>
      <c r="E10698" s="1">
        <v>19470704</v>
      </c>
      <c r="F10698" t="str">
        <f t="shared" si="334"/>
        <v>8787</v>
      </c>
      <c r="G10698" t="str">
        <f>SUBSTITUTE(SUBSTITUTE(SUBSTITUTE(LOWER(B10698), " ", "-"), "(",""), ")", "")</f>
        <v>air-operations</v>
      </c>
      <c r="H10698" t="str">
        <f t="shared" si="335"/>
        <v>1945-04-04</v>
      </c>
      <c r="I10698" t="str">
        <f>IFERROR(CONCATENATE(LEFT(E10698,4),"-",MID(E10698,5,2),"-",RIGHT(E10698,2)), NULL)</f>
        <v>1947-07-04</v>
      </c>
    </row>
    <row r="10699" spans="1:9" ht="13" x14ac:dyDescent="0.15">
      <c r="A10699" s="1" t="s">
        <v>7772</v>
      </c>
      <c r="B10699" s="1" t="s">
        <v>75</v>
      </c>
      <c r="C10699" s="1">
        <v>20</v>
      </c>
      <c r="D10699" s="1">
        <v>19780301</v>
      </c>
      <c r="E10699" s="1">
        <v>19900305</v>
      </c>
      <c r="F10699" t="str">
        <f t="shared" si="334"/>
        <v>8788</v>
      </c>
      <c r="G10699" t="str">
        <f>SUBSTITUTE(SUBSTITUTE(SUBSTITUTE(LOWER(B10699), " ", "-"), "(",""), ")", "")</f>
        <v>indigenous-affairs</v>
      </c>
      <c r="H10699" t="str">
        <f t="shared" si="335"/>
        <v>1978-03-01</v>
      </c>
      <c r="I10699" t="str">
        <f>IFERROR(CONCATENATE(LEFT(E10699,4),"-",MID(E10699,5,2),"-",RIGHT(E10699,2)), NULL)</f>
        <v>1990-03-05</v>
      </c>
    </row>
    <row r="10700" spans="1:9" ht="13" x14ac:dyDescent="0.15">
      <c r="A10700" s="1" t="s">
        <v>7773</v>
      </c>
      <c r="B10700" s="1" t="s">
        <v>347</v>
      </c>
      <c r="C10700" s="1">
        <v>20</v>
      </c>
      <c r="D10700" s="1">
        <v>19200701</v>
      </c>
      <c r="E10700" s="1">
        <v>19761005</v>
      </c>
      <c r="F10700" t="str">
        <f t="shared" si="334"/>
        <v>0879</v>
      </c>
      <c r="G10700" t="str">
        <f>SUBSTITUTE(SUBSTITUTE(SUBSTITUTE(LOWER(B10700), " ", "-"), "(",""), ")", "")</f>
        <v>repatriation</v>
      </c>
      <c r="H10700" t="str">
        <f t="shared" si="335"/>
        <v>1920-07-01</v>
      </c>
      <c r="I10700" t="str">
        <f>IFERROR(CONCATENATE(LEFT(E10700,4),"-",MID(E10700,5,2),"-",RIGHT(E10700,2)), NULL)</f>
        <v>1976-10-05</v>
      </c>
    </row>
    <row r="10701" spans="1:9" ht="13" x14ac:dyDescent="0.15">
      <c r="A10701" s="1" t="s">
        <v>7774</v>
      </c>
      <c r="B10701" s="1" t="s">
        <v>105</v>
      </c>
      <c r="C10701" s="1">
        <v>20</v>
      </c>
      <c r="D10701" s="1">
        <v>19400301</v>
      </c>
      <c r="E10701" s="1">
        <v>19421228</v>
      </c>
      <c r="F10701" t="str">
        <f t="shared" si="334"/>
        <v>8790</v>
      </c>
      <c r="G10701" t="str">
        <f>SUBSTITUTE(SUBSTITUTE(SUBSTITUTE(LOWER(B10701), " ", "-"), "(",""), ")", "")</f>
        <v>training-air-force</v>
      </c>
      <c r="H10701" t="str">
        <f t="shared" si="335"/>
        <v>1940-03-01</v>
      </c>
      <c r="I10701" t="str">
        <f>IFERROR(CONCATENATE(LEFT(E10701,4),"-",MID(E10701,5,2),"-",RIGHT(E10701,2)), NULL)</f>
        <v>1942-12-28</v>
      </c>
    </row>
    <row r="10702" spans="1:9" ht="13" x14ac:dyDescent="0.15">
      <c r="A10702" s="1" t="s">
        <v>7775</v>
      </c>
      <c r="B10702" s="1" t="s">
        <v>2822</v>
      </c>
      <c r="C10702" s="1">
        <v>20</v>
      </c>
      <c r="D10702" s="1">
        <v>19990710</v>
      </c>
      <c r="F10702" t="str">
        <f t="shared" si="334"/>
        <v>8792</v>
      </c>
      <c r="G10702" t="str">
        <f>SUBSTITUTE(SUBSTITUTE(SUBSTITUTE(LOWER(B10702), " ", "-"), "(",""), ")", "")</f>
        <v>navy-commands</v>
      </c>
      <c r="H10702" t="str">
        <f t="shared" si="335"/>
        <v>1999-07-10</v>
      </c>
      <c r="I10702" t="str">
        <f>IFERROR(CONCATENATE(LEFT(E10702,4),"-",MID(E10702,5,2),"-",RIGHT(E10702,2)), NULL)</f>
        <v>--</v>
      </c>
    </row>
    <row r="10703" spans="1:9" ht="13" x14ac:dyDescent="0.15">
      <c r="A10703" s="1" t="s">
        <v>7776</v>
      </c>
      <c r="B10703" s="1" t="s">
        <v>585</v>
      </c>
      <c r="C10703" s="1">
        <v>20</v>
      </c>
      <c r="D10703" s="1">
        <v>19970701</v>
      </c>
      <c r="F10703" t="str">
        <f t="shared" si="334"/>
        <v>8797</v>
      </c>
      <c r="G10703" t="str">
        <f>SUBSTITUTE(SUBSTITUTE(SUBSTITUTE(LOWER(B10703), " ", "-"), "(",""), ")", "")</f>
        <v>health-services</v>
      </c>
      <c r="H10703" t="str">
        <f t="shared" si="335"/>
        <v>1997-07-01</v>
      </c>
      <c r="I10703" t="str">
        <f>IFERROR(CONCATENATE(LEFT(E10703,4),"-",MID(E10703,5,2),"-",RIGHT(E10703,2)), NULL)</f>
        <v>--</v>
      </c>
    </row>
    <row r="10704" spans="1:9" ht="13" x14ac:dyDescent="0.15">
      <c r="A10704" s="1" t="s">
        <v>7777</v>
      </c>
      <c r="B10704" s="1" t="s">
        <v>86</v>
      </c>
      <c r="C10704" s="1">
        <v>20</v>
      </c>
      <c r="D10704" s="1">
        <v>19910201</v>
      </c>
      <c r="E10704" s="1">
        <v>20000131</v>
      </c>
      <c r="F10704" t="str">
        <f t="shared" si="334"/>
        <v>8799</v>
      </c>
      <c r="G10704" t="str">
        <f>SUBSTITUTE(SUBSTITUTE(SUBSTITUTE(LOWER(B10704), " ", "-"), "(",""), ")", "")</f>
        <v>goods-and-services</v>
      </c>
      <c r="H10704" t="str">
        <f t="shared" si="335"/>
        <v>1991-02-01</v>
      </c>
      <c r="I10704" t="str">
        <f>IFERROR(CONCATENATE(LEFT(E10704,4),"-",MID(E10704,5,2),"-",RIGHT(E10704,2)), NULL)</f>
        <v>2000-01-31</v>
      </c>
    </row>
    <row r="10705" spans="1:9" ht="13" x14ac:dyDescent="0.15">
      <c r="A10705" s="1" t="s">
        <v>7778</v>
      </c>
      <c r="B10705" s="1" t="s">
        <v>420</v>
      </c>
      <c r="C10705" s="1">
        <v>20</v>
      </c>
      <c r="D10705" s="1">
        <v>19050112</v>
      </c>
      <c r="E10705" s="1">
        <v>19760209</v>
      </c>
      <c r="F10705" t="str">
        <f t="shared" si="334"/>
        <v>0088</v>
      </c>
      <c r="G10705" t="str">
        <f>SUBSTITUTE(SUBSTITUTE(SUBSTITUTE(LOWER(B10705), " ", "-"), "(",""), ")", "")</f>
        <v>navy-administration</v>
      </c>
      <c r="H10705" t="str">
        <f t="shared" si="335"/>
        <v>1905-01-12</v>
      </c>
      <c r="I10705" t="str">
        <f>IFERROR(CONCATENATE(LEFT(E10705,4),"-",MID(E10705,5,2),"-",RIGHT(E10705,2)), NULL)</f>
        <v>1976-02-09</v>
      </c>
    </row>
    <row r="10706" spans="1:9" ht="13" x14ac:dyDescent="0.15">
      <c r="A10706" s="1" t="s">
        <v>7779</v>
      </c>
      <c r="B10706" s="1" t="s">
        <v>347</v>
      </c>
      <c r="C10706" s="1">
        <v>20</v>
      </c>
      <c r="D10706" s="1">
        <v>19200701</v>
      </c>
      <c r="E10706" s="1">
        <v>19761005</v>
      </c>
      <c r="F10706" t="str">
        <f t="shared" si="334"/>
        <v>0880</v>
      </c>
      <c r="G10706" t="str">
        <f>SUBSTITUTE(SUBSTITUTE(SUBSTITUTE(LOWER(B10706), " ", "-"), "(",""), ")", "")</f>
        <v>repatriation</v>
      </c>
      <c r="H10706" t="str">
        <f t="shared" si="335"/>
        <v>1920-07-01</v>
      </c>
      <c r="I10706" t="str">
        <f>IFERROR(CONCATENATE(LEFT(E10706,4),"-",MID(E10706,5,2),"-",RIGHT(E10706,2)), NULL)</f>
        <v>1976-10-05</v>
      </c>
    </row>
    <row r="10707" spans="1:9" ht="13" x14ac:dyDescent="0.15">
      <c r="A10707" s="1" t="s">
        <v>7780</v>
      </c>
      <c r="B10707" s="1" t="s">
        <v>86</v>
      </c>
      <c r="C10707" s="1">
        <v>20</v>
      </c>
      <c r="D10707" s="1">
        <v>19910201</v>
      </c>
      <c r="E10707" s="1">
        <v>20000131</v>
      </c>
      <c r="F10707" t="str">
        <f t="shared" si="334"/>
        <v>8800</v>
      </c>
      <c r="G10707" t="str">
        <f>SUBSTITUTE(SUBSTITUTE(SUBSTITUTE(LOWER(B10707), " ", "-"), "(",""), ")", "")</f>
        <v>goods-and-services</v>
      </c>
      <c r="H10707" t="str">
        <f t="shared" si="335"/>
        <v>1991-02-01</v>
      </c>
      <c r="I10707" t="str">
        <f>IFERROR(CONCATENATE(LEFT(E10707,4),"-",MID(E10707,5,2),"-",RIGHT(E10707,2)), NULL)</f>
        <v>2000-01-31</v>
      </c>
    </row>
    <row r="10708" spans="1:9" ht="13" x14ac:dyDescent="0.15">
      <c r="A10708" s="1" t="s">
        <v>7781</v>
      </c>
      <c r="B10708" s="1" t="s">
        <v>248</v>
      </c>
      <c r="C10708" s="1">
        <v>20</v>
      </c>
      <c r="D10708" s="1">
        <v>19980202</v>
      </c>
      <c r="E10708" s="1">
        <v>19980213</v>
      </c>
      <c r="F10708" t="str">
        <f t="shared" si="334"/>
        <v>8801</v>
      </c>
      <c r="G10708" t="str">
        <f>SUBSTITUTE(SUBSTITUTE(SUBSTITUTE(LOWER(B10708), " ", "-"), "(",""), ")", "")</f>
        <v>parliamentary-matters</v>
      </c>
      <c r="H10708" t="str">
        <f t="shared" si="335"/>
        <v>1998-02-02</v>
      </c>
      <c r="I10708" t="str">
        <f>IFERROR(CONCATENATE(LEFT(E10708,4),"-",MID(E10708,5,2),"-",RIGHT(E10708,2)), NULL)</f>
        <v>1998-02-13</v>
      </c>
    </row>
    <row r="10709" spans="1:9" ht="13" x14ac:dyDescent="0.15">
      <c r="A10709" s="1" t="s">
        <v>7782</v>
      </c>
      <c r="B10709" s="1" t="s">
        <v>2489</v>
      </c>
      <c r="C10709" s="1">
        <v>20</v>
      </c>
      <c r="D10709" s="1">
        <v>19940324</v>
      </c>
      <c r="F10709" t="str">
        <f t="shared" si="334"/>
        <v>8802</v>
      </c>
      <c r="G10709" t="str">
        <f>SUBSTITUTE(SUBSTITUTE(SUBSTITUTE(LOWER(B10709), " ", "-"), "(",""), ")", "")</f>
        <v>indigenous-land-rights</v>
      </c>
      <c r="H10709" t="str">
        <f t="shared" si="335"/>
        <v>1994-03-24</v>
      </c>
      <c r="I10709" t="str">
        <f>IFERROR(CONCATENATE(LEFT(E10709,4),"-",MID(E10709,5,2),"-",RIGHT(E10709,2)), NULL)</f>
        <v>--</v>
      </c>
    </row>
    <row r="10710" spans="1:9" ht="13" x14ac:dyDescent="0.15">
      <c r="A10710" s="1" t="s">
        <v>7783</v>
      </c>
      <c r="B10710" s="1" t="s">
        <v>2919</v>
      </c>
      <c r="C10710" s="1">
        <v>20</v>
      </c>
      <c r="D10710" s="1">
        <v>19950201</v>
      </c>
      <c r="E10710" s="1">
        <v>20140000</v>
      </c>
      <c r="F10710" t="str">
        <f t="shared" si="334"/>
        <v>8804</v>
      </c>
      <c r="G10710" t="str">
        <f>SUBSTITUTE(SUBSTITUTE(SUBSTITUTE(LOWER(B10710), " ", "-"), "(",""), ")", "")</f>
        <v>army</v>
      </c>
      <c r="H10710" t="str">
        <f t="shared" si="335"/>
        <v>1995-02-01</v>
      </c>
      <c r="I10710" t="str">
        <f>IFERROR(CONCATENATE(LEFT(E10710,4),"-",MID(E10710,5,2),"-",RIGHT(E10710,2)), NULL)</f>
        <v>2014-00-00</v>
      </c>
    </row>
    <row r="10711" spans="1:9" ht="13" x14ac:dyDescent="0.15">
      <c r="A10711" s="1" t="s">
        <v>7784</v>
      </c>
      <c r="B10711" s="1" t="s">
        <v>260</v>
      </c>
      <c r="C10711" s="1">
        <v>20</v>
      </c>
      <c r="D10711" s="1">
        <v>19980818</v>
      </c>
      <c r="F10711" t="str">
        <f t="shared" si="334"/>
        <v>8805</v>
      </c>
      <c r="G10711" t="str">
        <f>SUBSTITUTE(SUBSTITUTE(SUBSTITUTE(LOWER(B10711), " ", "-"), "(",""), ")", "")</f>
        <v>army-commands</v>
      </c>
      <c r="H10711" t="str">
        <f t="shared" si="335"/>
        <v>1998-08-18</v>
      </c>
      <c r="I10711" t="str">
        <f>IFERROR(CONCATENATE(LEFT(E10711,4),"-",MID(E10711,5,2),"-",RIGHT(E10711,2)), NULL)</f>
        <v>--</v>
      </c>
    </row>
    <row r="10712" spans="1:9" ht="13" x14ac:dyDescent="0.15">
      <c r="A10712" s="1" t="s">
        <v>7784</v>
      </c>
      <c r="B10712" s="1" t="s">
        <v>254</v>
      </c>
      <c r="C10712" s="1">
        <v>20</v>
      </c>
      <c r="D10712" s="1">
        <v>19980818</v>
      </c>
      <c r="F10712" t="str">
        <f t="shared" si="334"/>
        <v>8805</v>
      </c>
      <c r="G10712" t="str">
        <f>SUBSTITUTE(SUBSTITUTE(SUBSTITUTE(LOWER(B10712), " ", "-"), "(",""), ")", "")</f>
        <v>logistics-army</v>
      </c>
      <c r="H10712" t="str">
        <f t="shared" si="335"/>
        <v>1998-08-18</v>
      </c>
      <c r="I10712" t="str">
        <f>IFERROR(CONCATENATE(LEFT(E10712,4),"-",MID(E10712,5,2),"-",RIGHT(E10712,2)), NULL)</f>
        <v>--</v>
      </c>
    </row>
    <row r="10713" spans="1:9" ht="13" x14ac:dyDescent="0.15">
      <c r="A10713" s="1" t="s">
        <v>7785</v>
      </c>
      <c r="B10713" s="1" t="s">
        <v>98</v>
      </c>
      <c r="C10713" s="1">
        <v>20</v>
      </c>
      <c r="D10713" s="1">
        <v>20000212</v>
      </c>
      <c r="F10713" t="str">
        <f t="shared" si="334"/>
        <v>8808</v>
      </c>
      <c r="G10713" t="str">
        <f>SUBSTITUTE(SUBSTITUTE(SUBSTITUTE(LOWER(B10713), " ", "-"), "(",""), ")", "")</f>
        <v>maritime-commands-navy</v>
      </c>
      <c r="H10713" t="str">
        <f t="shared" si="335"/>
        <v>2000-02-12</v>
      </c>
      <c r="I10713" t="str">
        <f>IFERROR(CONCATENATE(LEFT(E10713,4),"-",MID(E10713,5,2),"-",RIGHT(E10713,2)), NULL)</f>
        <v>--</v>
      </c>
    </row>
    <row r="10714" spans="1:9" ht="13" x14ac:dyDescent="0.15">
      <c r="A10714" s="1" t="s">
        <v>7786</v>
      </c>
      <c r="B10714" s="1" t="s">
        <v>585</v>
      </c>
      <c r="C10714" s="1">
        <v>20</v>
      </c>
      <c r="D10714" s="1">
        <v>19970701</v>
      </c>
      <c r="F10714" t="str">
        <f t="shared" si="334"/>
        <v>8809</v>
      </c>
      <c r="G10714" t="str">
        <f>SUBSTITUTE(SUBSTITUTE(SUBSTITUTE(LOWER(B10714), " ", "-"), "(",""), ")", "")</f>
        <v>health-services</v>
      </c>
      <c r="H10714" t="str">
        <f t="shared" si="335"/>
        <v>1997-07-01</v>
      </c>
      <c r="I10714" t="str">
        <f>IFERROR(CONCATENATE(LEFT(E10714,4),"-",MID(E10714,5,2),"-",RIGHT(E10714,2)), NULL)</f>
        <v>--</v>
      </c>
    </row>
    <row r="10715" spans="1:9" ht="13" x14ac:dyDescent="0.15">
      <c r="A10715" s="1" t="s">
        <v>7787</v>
      </c>
      <c r="B10715" s="1" t="s">
        <v>597</v>
      </c>
      <c r="C10715" s="1">
        <v>20</v>
      </c>
      <c r="D10715" s="1">
        <v>19391103</v>
      </c>
      <c r="E10715" s="1">
        <v>19450930</v>
      </c>
      <c r="F10715" t="str">
        <f t="shared" si="334"/>
        <v>8810</v>
      </c>
      <c r="G10715" t="str">
        <f>SUBSTITUTE(SUBSTITUTE(SUBSTITUTE(LOWER(B10715), " ", "-"), "(",""), ")", "")</f>
        <v>censorship</v>
      </c>
      <c r="H10715" t="str">
        <f t="shared" si="335"/>
        <v>1939-11-03</v>
      </c>
      <c r="I10715" t="str">
        <f>IFERROR(CONCATENATE(LEFT(E10715,4),"-",MID(E10715,5,2),"-",RIGHT(E10715,2)), NULL)</f>
        <v>1945-09-30</v>
      </c>
    </row>
    <row r="10716" spans="1:9" ht="13" x14ac:dyDescent="0.15">
      <c r="A10716" s="1" t="s">
        <v>7788</v>
      </c>
      <c r="B10716" s="1" t="s">
        <v>10</v>
      </c>
      <c r="C10716" s="1">
        <v>20</v>
      </c>
      <c r="D10716" s="1">
        <v>19590715</v>
      </c>
      <c r="E10716" s="1">
        <v>19601109</v>
      </c>
      <c r="F10716" t="str">
        <f t="shared" si="334"/>
        <v>8812</v>
      </c>
      <c r="G10716" t="str">
        <f>SUBSTITUTE(SUBSTITUTE(SUBSTITUTE(LOWER(B10716), " ", "-"), "(",""), ")", "")</f>
        <v>agriculture</v>
      </c>
      <c r="H10716" t="str">
        <f t="shared" si="335"/>
        <v>1959-07-15</v>
      </c>
      <c r="I10716" t="str">
        <f>IFERROR(CONCATENATE(LEFT(E10716,4),"-",MID(E10716,5,2),"-",RIGHT(E10716,2)), NULL)</f>
        <v>1960-11-09</v>
      </c>
    </row>
    <row r="10717" spans="1:9" ht="13" x14ac:dyDescent="0.15">
      <c r="A10717" s="1" t="s">
        <v>7788</v>
      </c>
      <c r="B10717" s="1" t="s">
        <v>39</v>
      </c>
      <c r="C10717" s="1">
        <v>20</v>
      </c>
      <c r="D10717" s="1">
        <v>19590715</v>
      </c>
      <c r="E10717" s="1">
        <v>19601109</v>
      </c>
      <c r="F10717" t="str">
        <f t="shared" si="334"/>
        <v>8812</v>
      </c>
      <c r="G10717" t="str">
        <f>SUBSTITUTE(SUBSTITUTE(SUBSTITUTE(LOWER(B10717), " ", "-"), "(",""), ")", "")</f>
        <v>committees-of-inquiry</v>
      </c>
      <c r="H10717" t="str">
        <f t="shared" si="335"/>
        <v>1959-07-15</v>
      </c>
      <c r="I10717" t="str">
        <f>IFERROR(CONCATENATE(LEFT(E10717,4),"-",MID(E10717,5,2),"-",RIGHT(E10717,2)), NULL)</f>
        <v>1960-11-09</v>
      </c>
    </row>
    <row r="10718" spans="1:9" ht="13" x14ac:dyDescent="0.15">
      <c r="A10718" s="1" t="s">
        <v>7789</v>
      </c>
      <c r="B10718" s="1" t="s">
        <v>156</v>
      </c>
      <c r="C10718" s="1">
        <v>20</v>
      </c>
      <c r="D10718" s="1">
        <v>19980600</v>
      </c>
      <c r="E10718" s="1">
        <v>20001231</v>
      </c>
      <c r="F10718" t="str">
        <f t="shared" si="334"/>
        <v>8813</v>
      </c>
      <c r="G10718" t="str">
        <f>SUBSTITUTE(SUBSTITUTE(SUBSTITUTE(LOWER(B10718), " ", "-"), "(",""), ")", "")</f>
        <v>pastoral</v>
      </c>
      <c r="H10718" t="str">
        <f t="shared" si="335"/>
        <v>1998-06-00</v>
      </c>
      <c r="I10718" t="str">
        <f>IFERROR(CONCATENATE(LEFT(E10718,4),"-",MID(E10718,5,2),"-",RIGHT(E10718,2)), NULL)</f>
        <v>2000-12-31</v>
      </c>
    </row>
    <row r="10719" spans="1:9" ht="13" x14ac:dyDescent="0.15">
      <c r="A10719" s="1" t="s">
        <v>7790</v>
      </c>
      <c r="B10719" s="1" t="s">
        <v>290</v>
      </c>
      <c r="C10719" s="1">
        <v>20</v>
      </c>
      <c r="D10719" s="1">
        <v>19940101</v>
      </c>
      <c r="E10719" s="1">
        <v>20071203</v>
      </c>
      <c r="F10719" t="str">
        <f t="shared" si="334"/>
        <v>8814</v>
      </c>
      <c r="G10719" t="str">
        <f>SUBSTITUTE(SUBSTITUTE(SUBSTITUTE(LOWER(B10719), " ", "-"), "(",""), ")", "")</f>
        <v>training</v>
      </c>
      <c r="H10719" t="str">
        <f t="shared" si="335"/>
        <v>1994-01-01</v>
      </c>
      <c r="I10719" t="str">
        <f>IFERROR(CONCATENATE(LEFT(E10719,4),"-",MID(E10719,5,2),"-",RIGHT(E10719,2)), NULL)</f>
        <v>2007-12-03</v>
      </c>
    </row>
    <row r="10720" spans="1:9" ht="13" x14ac:dyDescent="0.15">
      <c r="A10720" s="1" t="s">
        <v>7791</v>
      </c>
      <c r="B10720" s="1" t="s">
        <v>283</v>
      </c>
      <c r="C10720" s="1">
        <v>20</v>
      </c>
      <c r="D10720" s="1">
        <v>19981021</v>
      </c>
      <c r="E10720" s="1">
        <v>20011126</v>
      </c>
      <c r="F10720" t="str">
        <f t="shared" si="334"/>
        <v>8815</v>
      </c>
      <c r="G10720" t="str">
        <f>SUBSTITUTE(SUBSTITUTE(SUBSTITUTE(LOWER(B10720), " ", "-"), "(",""), ")", "")</f>
        <v>employment</v>
      </c>
      <c r="H10720" t="str">
        <f t="shared" si="335"/>
        <v>1998-10-21</v>
      </c>
      <c r="I10720" t="str">
        <f>IFERROR(CONCATENATE(LEFT(E10720,4),"-",MID(E10720,5,2),"-",RIGHT(E10720,2)), NULL)</f>
        <v>2001-11-26</v>
      </c>
    </row>
    <row r="10721" spans="1:9" ht="13" x14ac:dyDescent="0.15">
      <c r="A10721" s="1" t="s">
        <v>7791</v>
      </c>
      <c r="B10721" s="1" t="s">
        <v>372</v>
      </c>
      <c r="C10721" s="1">
        <v>20</v>
      </c>
      <c r="D10721" s="1">
        <v>19981021</v>
      </c>
      <c r="E10721" s="1">
        <v>20011126</v>
      </c>
      <c r="F10721" t="str">
        <f t="shared" si="334"/>
        <v>8815</v>
      </c>
      <c r="G10721" t="str">
        <f>SUBSTITUTE(SUBSTITUTE(SUBSTITUTE(LOWER(B10721), " ", "-"), "(",""), ")", "")</f>
        <v>industrial-relations</v>
      </c>
      <c r="H10721" t="str">
        <f t="shared" si="335"/>
        <v>1998-10-21</v>
      </c>
      <c r="I10721" t="str">
        <f>IFERROR(CONCATENATE(LEFT(E10721,4),"-",MID(E10721,5,2),"-",RIGHT(E10721,2)), NULL)</f>
        <v>2001-11-26</v>
      </c>
    </row>
    <row r="10722" spans="1:9" ht="13" x14ac:dyDescent="0.15">
      <c r="A10722" s="1" t="s">
        <v>7791</v>
      </c>
      <c r="B10722" s="1" t="s">
        <v>53</v>
      </c>
      <c r="C10722" s="1">
        <v>20</v>
      </c>
      <c r="D10722" s="1">
        <v>19981021</v>
      </c>
      <c r="E10722" s="1">
        <v>20011126</v>
      </c>
      <c r="F10722" t="str">
        <f t="shared" si="334"/>
        <v>8815</v>
      </c>
      <c r="G10722" t="str">
        <f>SUBSTITUTE(SUBSTITUTE(SUBSTITUTE(LOWER(B10722), " ", "-"), "(",""), ")", "")</f>
        <v>secondary-industries</v>
      </c>
      <c r="H10722" t="str">
        <f t="shared" si="335"/>
        <v>1998-10-21</v>
      </c>
      <c r="I10722" t="str">
        <f>IFERROR(CONCATENATE(LEFT(E10722,4),"-",MID(E10722,5,2),"-",RIGHT(E10722,2)), NULL)</f>
        <v>2001-11-26</v>
      </c>
    </row>
    <row r="10723" spans="1:9" ht="13" x14ac:dyDescent="0.15">
      <c r="A10723" s="1" t="s">
        <v>7792</v>
      </c>
      <c r="B10723" s="1" t="s">
        <v>397</v>
      </c>
      <c r="C10723" s="1">
        <v>20</v>
      </c>
      <c r="D10723" s="1">
        <v>19910200</v>
      </c>
      <c r="F10723" t="str">
        <f t="shared" si="334"/>
        <v>8817</v>
      </c>
      <c r="G10723" t="str">
        <f>SUBSTITUTE(SUBSTITUTE(SUBSTITUTE(LOWER(B10723), " ", "-"), "(",""), ")", "")</f>
        <v>corporate-affairs</v>
      </c>
      <c r="H10723" t="str">
        <f t="shared" si="335"/>
        <v>1991-02-00</v>
      </c>
      <c r="I10723" t="str">
        <f>IFERROR(CONCATENATE(LEFT(E10723,4),"-",MID(E10723,5,2),"-",RIGHT(E10723,2)), NULL)</f>
        <v>--</v>
      </c>
    </row>
    <row r="10724" spans="1:9" ht="13" x14ac:dyDescent="0.15">
      <c r="A10724" s="1" t="s">
        <v>7792</v>
      </c>
      <c r="B10724" s="1" t="s">
        <v>397</v>
      </c>
      <c r="C10724" s="1">
        <v>20</v>
      </c>
      <c r="D10724" s="1">
        <v>19910300</v>
      </c>
      <c r="F10724" t="str">
        <f t="shared" si="334"/>
        <v>8817</v>
      </c>
      <c r="G10724" t="str">
        <f>SUBSTITUTE(SUBSTITUTE(SUBSTITUTE(LOWER(B10724), " ", "-"), "(",""), ")", "")</f>
        <v>corporate-affairs</v>
      </c>
      <c r="H10724" t="str">
        <f t="shared" si="335"/>
        <v>1991-03-00</v>
      </c>
      <c r="I10724" t="str">
        <f>IFERROR(CONCATENATE(LEFT(E10724,4),"-",MID(E10724,5,2),"-",RIGHT(E10724,2)), NULL)</f>
        <v>--</v>
      </c>
    </row>
    <row r="10725" spans="1:9" ht="13" x14ac:dyDescent="0.15">
      <c r="A10725" s="1" t="s">
        <v>7793</v>
      </c>
      <c r="B10725" s="1" t="s">
        <v>209</v>
      </c>
      <c r="C10725" s="1">
        <v>20</v>
      </c>
      <c r="D10725" s="1">
        <v>19260701</v>
      </c>
      <c r="E10725" s="1">
        <v>19290131</v>
      </c>
      <c r="F10725" t="str">
        <f t="shared" si="334"/>
        <v>0882</v>
      </c>
      <c r="G10725" t="str">
        <f>SUBSTITUTE(SUBSTITUTE(SUBSTITUTE(LOWER(B10725), " ", "-"), "(",""), ")", "")</f>
        <v>administrative-law</v>
      </c>
      <c r="H10725" t="str">
        <f t="shared" si="335"/>
        <v>1926-07-01</v>
      </c>
      <c r="I10725" t="str">
        <f>IFERROR(CONCATENATE(LEFT(E10725,4),"-",MID(E10725,5,2),"-",RIGHT(E10725,2)), NULL)</f>
        <v>1929-01-31</v>
      </c>
    </row>
    <row r="10726" spans="1:9" ht="13" x14ac:dyDescent="0.15">
      <c r="A10726" s="1" t="s">
        <v>7794</v>
      </c>
      <c r="B10726" s="1" t="s">
        <v>10</v>
      </c>
      <c r="C10726" s="1">
        <v>20</v>
      </c>
      <c r="D10726" s="1">
        <v>19390600</v>
      </c>
      <c r="E10726" s="1">
        <v>19979999</v>
      </c>
      <c r="F10726" t="str">
        <f t="shared" si="334"/>
        <v>8820</v>
      </c>
      <c r="G10726" t="str">
        <f>SUBSTITUTE(SUBSTITUTE(SUBSTITUTE(LOWER(B10726), " ", "-"), "(",""), ")", "")</f>
        <v>agriculture</v>
      </c>
      <c r="H10726" t="str">
        <f t="shared" si="335"/>
        <v>1939-06-00</v>
      </c>
      <c r="I10726" t="str">
        <f>IFERROR(CONCATENATE(LEFT(E10726,4),"-",MID(E10726,5,2),"-",RIGHT(E10726,2)), NULL)</f>
        <v>1997-99-99</v>
      </c>
    </row>
    <row r="10727" spans="1:9" ht="13" x14ac:dyDescent="0.15">
      <c r="A10727" s="1" t="s">
        <v>7795</v>
      </c>
      <c r="B10727" s="1" t="s">
        <v>75</v>
      </c>
      <c r="C10727" s="1">
        <v>20</v>
      </c>
      <c r="D10727" s="1">
        <v>20010130</v>
      </c>
      <c r="E10727" s="1">
        <v>20011126</v>
      </c>
      <c r="F10727" t="str">
        <f t="shared" si="334"/>
        <v>8828</v>
      </c>
      <c r="G10727" t="str">
        <f>SUBSTITUTE(SUBSTITUTE(SUBSTITUTE(LOWER(B10727), " ", "-"), "(",""), ")", "")</f>
        <v>indigenous-affairs</v>
      </c>
      <c r="H10727" t="str">
        <f t="shared" si="335"/>
        <v>2001-01-30</v>
      </c>
      <c r="I10727" t="str">
        <f>IFERROR(CONCATENATE(LEFT(E10727,4),"-",MID(E10727,5,2),"-",RIGHT(E10727,2)), NULL)</f>
        <v>2001-11-26</v>
      </c>
    </row>
    <row r="10728" spans="1:9" ht="13" x14ac:dyDescent="0.15">
      <c r="A10728" s="1" t="s">
        <v>7795</v>
      </c>
      <c r="B10728" s="1" t="s">
        <v>2437</v>
      </c>
      <c r="C10728" s="1">
        <v>20</v>
      </c>
      <c r="D10728" s="1">
        <v>20010130</v>
      </c>
      <c r="E10728" s="1">
        <v>20011126</v>
      </c>
      <c r="F10728" t="str">
        <f t="shared" si="334"/>
        <v>8828</v>
      </c>
      <c r="G10728" t="str">
        <f>SUBSTITUTE(SUBSTITUTE(SUBSTITUTE(LOWER(B10728), " ", "-"), "(",""), ")", "")</f>
        <v>indigenous-enterprises</v>
      </c>
      <c r="H10728" t="str">
        <f t="shared" si="335"/>
        <v>2001-01-30</v>
      </c>
      <c r="I10728" t="str">
        <f>IFERROR(CONCATENATE(LEFT(E10728,4),"-",MID(E10728,5,2),"-",RIGHT(E10728,2)), NULL)</f>
        <v>2001-11-26</v>
      </c>
    </row>
    <row r="10729" spans="1:9" ht="13" x14ac:dyDescent="0.15">
      <c r="A10729" s="1" t="s">
        <v>7795</v>
      </c>
      <c r="B10729" s="1" t="s">
        <v>2489</v>
      </c>
      <c r="C10729" s="1">
        <v>20</v>
      </c>
      <c r="D10729" s="1">
        <v>20010130</v>
      </c>
      <c r="E10729" s="1">
        <v>20011126</v>
      </c>
      <c r="F10729" t="str">
        <f t="shared" si="334"/>
        <v>8828</v>
      </c>
      <c r="G10729" t="str">
        <f>SUBSTITUTE(SUBSTITUTE(SUBSTITUTE(LOWER(B10729), " ", "-"), "(",""), ")", "")</f>
        <v>indigenous-land-rights</v>
      </c>
      <c r="H10729" t="str">
        <f t="shared" si="335"/>
        <v>2001-01-30</v>
      </c>
      <c r="I10729" t="str">
        <f>IFERROR(CONCATENATE(LEFT(E10729,4),"-",MID(E10729,5,2),"-",RIGHT(E10729,2)), NULL)</f>
        <v>2001-11-26</v>
      </c>
    </row>
    <row r="10730" spans="1:9" ht="13" x14ac:dyDescent="0.15">
      <c r="A10730" s="1" t="s">
        <v>7795</v>
      </c>
      <c r="B10730" s="1" t="s">
        <v>1245</v>
      </c>
      <c r="C10730" s="1">
        <v>20</v>
      </c>
      <c r="D10730" s="1">
        <v>20010130</v>
      </c>
      <c r="E10730" s="1">
        <v>20011126</v>
      </c>
      <c r="F10730" t="str">
        <f t="shared" si="334"/>
        <v>8828</v>
      </c>
      <c r="G10730" t="str">
        <f>SUBSTITUTE(SUBSTITUTE(SUBSTITUTE(LOWER(B10730), " ", "-"), "(",""), ")", "")</f>
        <v>indigenous-settlements</v>
      </c>
      <c r="H10730" t="str">
        <f t="shared" si="335"/>
        <v>2001-01-30</v>
      </c>
      <c r="I10730" t="str">
        <f>IFERROR(CONCATENATE(LEFT(E10730,4),"-",MID(E10730,5,2),"-",RIGHT(E10730,2)), NULL)</f>
        <v>2001-11-26</v>
      </c>
    </row>
    <row r="10731" spans="1:9" ht="13" x14ac:dyDescent="0.15">
      <c r="A10731" s="1" t="s">
        <v>7796</v>
      </c>
      <c r="B10731" s="1" t="s">
        <v>209</v>
      </c>
      <c r="C10731" s="1">
        <v>20</v>
      </c>
      <c r="D10731" s="1">
        <v>19230101</v>
      </c>
      <c r="E10731" s="1">
        <v>19271231</v>
      </c>
      <c r="F10731" t="str">
        <f t="shared" si="334"/>
        <v>0883</v>
      </c>
      <c r="G10731" t="str">
        <f>SUBSTITUTE(SUBSTITUTE(SUBSTITUTE(LOWER(B10731), " ", "-"), "(",""), ")", "")</f>
        <v>administrative-law</v>
      </c>
      <c r="H10731" t="str">
        <f t="shared" si="335"/>
        <v>1923-01-01</v>
      </c>
      <c r="I10731" t="str">
        <f>IFERROR(CONCATENATE(LEFT(E10731,4),"-",MID(E10731,5,2),"-",RIGHT(E10731,2)), NULL)</f>
        <v>1927-12-31</v>
      </c>
    </row>
    <row r="10732" spans="1:9" ht="13" x14ac:dyDescent="0.15">
      <c r="A10732" s="1" t="s">
        <v>7797</v>
      </c>
      <c r="B10732" s="1" t="s">
        <v>39</v>
      </c>
      <c r="C10732" s="1">
        <v>20</v>
      </c>
      <c r="D10732" s="1">
        <v>19990501</v>
      </c>
      <c r="E10732" s="1">
        <v>19990809</v>
      </c>
      <c r="F10732" t="str">
        <f t="shared" si="334"/>
        <v>8831</v>
      </c>
      <c r="G10732" t="str">
        <f>SUBSTITUTE(SUBSTITUTE(SUBSTITUTE(LOWER(B10732), " ", "-"), "(",""), ")", "")</f>
        <v>committees-of-inquiry</v>
      </c>
      <c r="H10732" t="str">
        <f t="shared" si="335"/>
        <v>1999-05-01</v>
      </c>
      <c r="I10732" t="str">
        <f>IFERROR(CONCATENATE(LEFT(E10732,4),"-",MID(E10732,5,2),"-",RIGHT(E10732,2)), NULL)</f>
        <v>1999-08-09</v>
      </c>
    </row>
    <row r="10733" spans="1:9" ht="13" x14ac:dyDescent="0.15">
      <c r="A10733" s="1" t="s">
        <v>7798</v>
      </c>
      <c r="B10733" s="1" t="s">
        <v>209</v>
      </c>
      <c r="C10733" s="1">
        <v>20</v>
      </c>
      <c r="D10733" s="1">
        <v>19891219</v>
      </c>
      <c r="E10733" s="1">
        <v>19990601</v>
      </c>
      <c r="F10733" t="str">
        <f t="shared" si="334"/>
        <v>8832</v>
      </c>
      <c r="G10733" t="str">
        <f>SUBSTITUTE(SUBSTITUTE(SUBSTITUTE(LOWER(B10733), " ", "-"), "(",""), ")", "")</f>
        <v>administrative-law</v>
      </c>
      <c r="H10733" t="str">
        <f t="shared" si="335"/>
        <v>1989-12-19</v>
      </c>
      <c r="I10733" t="str">
        <f>IFERROR(CONCATENATE(LEFT(E10733,4),"-",MID(E10733,5,2),"-",RIGHT(E10733,2)), NULL)</f>
        <v>1999-06-01</v>
      </c>
    </row>
    <row r="10734" spans="1:9" ht="13" x14ac:dyDescent="0.15">
      <c r="A10734" s="1" t="s">
        <v>7798</v>
      </c>
      <c r="B10734" s="1" t="s">
        <v>13</v>
      </c>
      <c r="C10734" s="1">
        <v>20</v>
      </c>
      <c r="D10734" s="1">
        <v>19891219</v>
      </c>
      <c r="E10734" s="1">
        <v>19990601</v>
      </c>
      <c r="F10734" t="str">
        <f t="shared" si="334"/>
        <v>8832</v>
      </c>
      <c r="G10734" t="str">
        <f>SUBSTITUTE(SUBSTITUTE(SUBSTITUTE(LOWER(B10734), " ", "-"), "(",""), ")", "")</f>
        <v>migration</v>
      </c>
      <c r="H10734" t="str">
        <f t="shared" si="335"/>
        <v>1989-12-19</v>
      </c>
      <c r="I10734" t="str">
        <f>IFERROR(CONCATENATE(LEFT(E10734,4),"-",MID(E10734,5,2),"-",RIGHT(E10734,2)), NULL)</f>
        <v>1999-06-01</v>
      </c>
    </row>
    <row r="10735" spans="1:9" ht="13" x14ac:dyDescent="0.15">
      <c r="A10735" s="1" t="s">
        <v>7799</v>
      </c>
      <c r="B10735" s="1" t="s">
        <v>209</v>
      </c>
      <c r="C10735" s="1">
        <v>20</v>
      </c>
      <c r="D10735" s="1">
        <v>19990601</v>
      </c>
      <c r="E10735" s="1">
        <v>20150701</v>
      </c>
      <c r="F10735" t="str">
        <f t="shared" si="334"/>
        <v>8833</v>
      </c>
      <c r="G10735" t="str">
        <f>SUBSTITUTE(SUBSTITUTE(SUBSTITUTE(LOWER(B10735), " ", "-"), "(",""), ")", "")</f>
        <v>administrative-law</v>
      </c>
      <c r="H10735" t="str">
        <f t="shared" si="335"/>
        <v>1999-06-01</v>
      </c>
      <c r="I10735" t="str">
        <f>IFERROR(CONCATENATE(LEFT(E10735,4),"-",MID(E10735,5,2),"-",RIGHT(E10735,2)), NULL)</f>
        <v>2015-07-01</v>
      </c>
    </row>
    <row r="10736" spans="1:9" ht="13" x14ac:dyDescent="0.15">
      <c r="A10736" s="1" t="s">
        <v>7799</v>
      </c>
      <c r="B10736" s="1" t="s">
        <v>13</v>
      </c>
      <c r="C10736" s="1">
        <v>20</v>
      </c>
      <c r="D10736" s="1">
        <v>19990601</v>
      </c>
      <c r="E10736" s="1">
        <v>20150701</v>
      </c>
      <c r="F10736" t="str">
        <f t="shared" si="334"/>
        <v>8833</v>
      </c>
      <c r="G10736" t="str">
        <f>SUBSTITUTE(SUBSTITUTE(SUBSTITUTE(LOWER(B10736), " ", "-"), "(",""), ")", "")</f>
        <v>migration</v>
      </c>
      <c r="H10736" t="str">
        <f t="shared" si="335"/>
        <v>1999-06-01</v>
      </c>
      <c r="I10736" t="str">
        <f>IFERROR(CONCATENATE(LEFT(E10736,4),"-",MID(E10736,5,2),"-",RIGHT(E10736,2)), NULL)</f>
        <v>2015-07-01</v>
      </c>
    </row>
    <row r="10737" spans="1:9" ht="13" x14ac:dyDescent="0.15">
      <c r="A10737" s="1" t="s">
        <v>7800</v>
      </c>
      <c r="B10737" s="1" t="s">
        <v>180</v>
      </c>
      <c r="C10737" s="1">
        <v>20</v>
      </c>
      <c r="D10737" s="1">
        <v>19950109</v>
      </c>
      <c r="F10737" t="str">
        <f t="shared" si="334"/>
        <v>8835</v>
      </c>
      <c r="G10737" t="str">
        <f>SUBSTITUTE(SUBSTITUTE(SUBSTITUTE(LOWER(B10737), " ", "-"), "(",""), ")", "")</f>
        <v>government-representation-overseas</v>
      </c>
      <c r="H10737" t="str">
        <f t="shared" si="335"/>
        <v>1995-01-09</v>
      </c>
      <c r="I10737" t="str">
        <f>IFERROR(CONCATENATE(LEFT(E10737,4),"-",MID(E10737,5,2),"-",RIGHT(E10737,2)), NULL)</f>
        <v>--</v>
      </c>
    </row>
    <row r="10738" spans="1:9" ht="13" x14ac:dyDescent="0.15">
      <c r="A10738" s="1" t="s">
        <v>7801</v>
      </c>
      <c r="B10738" s="1" t="s">
        <v>10</v>
      </c>
      <c r="C10738" s="1">
        <v>20</v>
      </c>
      <c r="D10738" s="1">
        <v>19870701</v>
      </c>
      <c r="E10738" s="1">
        <v>20000523</v>
      </c>
      <c r="F10738" t="str">
        <f t="shared" si="334"/>
        <v>8836</v>
      </c>
      <c r="G10738" t="str">
        <f>SUBSTITUTE(SUBSTITUTE(SUBSTITUTE(LOWER(B10738), " ", "-"), "(",""), ")", "")</f>
        <v>agriculture</v>
      </c>
      <c r="H10738" t="str">
        <f t="shared" si="335"/>
        <v>1987-07-01</v>
      </c>
      <c r="I10738" t="str">
        <f>IFERROR(CONCATENATE(LEFT(E10738,4),"-",MID(E10738,5,2),"-",RIGHT(E10738,2)), NULL)</f>
        <v>2000-05-23</v>
      </c>
    </row>
    <row r="10739" spans="1:9" ht="13" x14ac:dyDescent="0.15">
      <c r="A10739" s="1" t="s">
        <v>7802</v>
      </c>
      <c r="B10739" s="1" t="s">
        <v>667</v>
      </c>
      <c r="C10739" s="1">
        <v>20</v>
      </c>
      <c r="D10739" s="1">
        <v>19980701</v>
      </c>
      <c r="F10739" t="str">
        <f t="shared" si="334"/>
        <v>8837</v>
      </c>
      <c r="G10739" t="str">
        <f>SUBSTITUTE(SUBSTITUTE(SUBSTITUTE(LOWER(B10739), " ", "-"), "(",""), ")", "")</f>
        <v>air-transport</v>
      </c>
      <c r="H10739" t="str">
        <f t="shared" si="335"/>
        <v>1998-07-01</v>
      </c>
      <c r="I10739" t="str">
        <f>IFERROR(CONCATENATE(LEFT(E10739,4),"-",MID(E10739,5,2),"-",RIGHT(E10739,2)), NULL)</f>
        <v>--</v>
      </c>
    </row>
    <row r="10740" spans="1:9" ht="13" x14ac:dyDescent="0.15">
      <c r="A10740" s="1" t="s">
        <v>7803</v>
      </c>
      <c r="B10740" s="1" t="s">
        <v>180</v>
      </c>
      <c r="C10740" s="1">
        <v>20</v>
      </c>
      <c r="D10740" s="1">
        <v>19941114</v>
      </c>
      <c r="F10740" t="str">
        <f t="shared" si="334"/>
        <v>8838</v>
      </c>
      <c r="G10740" t="str">
        <f>SUBSTITUTE(SUBSTITUTE(SUBSTITUTE(LOWER(B10740), " ", "-"), "(",""), ")", "")</f>
        <v>government-representation-overseas</v>
      </c>
      <c r="H10740" t="str">
        <f t="shared" si="335"/>
        <v>1994-11-14</v>
      </c>
      <c r="I10740" t="str">
        <f>IFERROR(CONCATENATE(LEFT(E10740,4),"-",MID(E10740,5,2),"-",RIGHT(E10740,2)), NULL)</f>
        <v>--</v>
      </c>
    </row>
    <row r="10741" spans="1:9" ht="13" x14ac:dyDescent="0.15">
      <c r="A10741" s="1" t="s">
        <v>7804</v>
      </c>
      <c r="B10741" s="1" t="s">
        <v>10</v>
      </c>
      <c r="C10741" s="1">
        <v>20</v>
      </c>
      <c r="D10741" s="1">
        <v>19900702</v>
      </c>
      <c r="E10741" s="1">
        <v>20000523</v>
      </c>
      <c r="F10741" t="str">
        <f t="shared" si="334"/>
        <v>8839</v>
      </c>
      <c r="G10741" t="str">
        <f>SUBSTITUTE(SUBSTITUTE(SUBSTITUTE(LOWER(B10741), " ", "-"), "(",""), ")", "")</f>
        <v>agriculture</v>
      </c>
      <c r="H10741" t="str">
        <f t="shared" si="335"/>
        <v>1990-07-02</v>
      </c>
      <c r="I10741" t="str">
        <f>IFERROR(CONCATENATE(LEFT(E10741,4),"-",MID(E10741,5,2),"-",RIGHT(E10741,2)), NULL)</f>
        <v>2000-05-23</v>
      </c>
    </row>
    <row r="10742" spans="1:9" ht="13" x14ac:dyDescent="0.15">
      <c r="A10742" s="1" t="s">
        <v>7805</v>
      </c>
      <c r="B10742" s="1" t="s">
        <v>209</v>
      </c>
      <c r="C10742" s="1">
        <v>20</v>
      </c>
      <c r="D10742" s="1">
        <v>19070101</v>
      </c>
      <c r="E10742" s="1">
        <v>19840701</v>
      </c>
      <c r="F10742" t="str">
        <f t="shared" si="334"/>
        <v>0884</v>
      </c>
      <c r="G10742" t="str">
        <f>SUBSTITUTE(SUBSTITUTE(SUBSTITUTE(LOWER(B10742), " ", "-"), "(",""), ")", "")</f>
        <v>administrative-law</v>
      </c>
      <c r="H10742" t="str">
        <f t="shared" si="335"/>
        <v>1907-01-01</v>
      </c>
      <c r="I10742" t="str">
        <f>IFERROR(CONCATENATE(LEFT(E10742,4),"-",MID(E10742,5,2),"-",RIGHT(E10742,2)), NULL)</f>
        <v>1984-07-01</v>
      </c>
    </row>
    <row r="10743" spans="1:9" ht="13" x14ac:dyDescent="0.15">
      <c r="A10743" s="1" t="s">
        <v>7806</v>
      </c>
      <c r="B10743" s="1" t="s">
        <v>7807</v>
      </c>
      <c r="C10743" s="1">
        <v>20</v>
      </c>
      <c r="D10743" s="1">
        <v>19990701</v>
      </c>
      <c r="F10743" t="str">
        <f t="shared" si="334"/>
        <v>8841</v>
      </c>
      <c r="G10743" t="str">
        <f>SUBSTITUTE(SUBSTITUTE(SUBSTITUTE(LOWER(B10743), " ", "-"), "(",""), ")", "")</f>
        <v>air-safety</v>
      </c>
      <c r="H10743" t="str">
        <f t="shared" si="335"/>
        <v>1999-07-01</v>
      </c>
      <c r="I10743" t="str">
        <f>IFERROR(CONCATENATE(LEFT(E10743,4),"-",MID(E10743,5,2),"-",RIGHT(E10743,2)), NULL)</f>
        <v>--</v>
      </c>
    </row>
    <row r="10744" spans="1:9" ht="13" x14ac:dyDescent="0.15">
      <c r="A10744" s="1" t="s">
        <v>7806</v>
      </c>
      <c r="B10744" s="1" t="s">
        <v>7808</v>
      </c>
      <c r="C10744" s="1">
        <v>20</v>
      </c>
      <c r="D10744" s="1">
        <v>19990701</v>
      </c>
      <c r="F10744" t="str">
        <f t="shared" si="334"/>
        <v>8841</v>
      </c>
      <c r="G10744" t="str">
        <f>SUBSTITUTE(SUBSTITUTE(SUBSTITUTE(LOWER(B10744), " ", "-"), "(",""), ")", "")</f>
        <v>investigation</v>
      </c>
      <c r="H10744" t="str">
        <f t="shared" si="335"/>
        <v>1999-07-01</v>
      </c>
      <c r="I10744" t="str">
        <f>IFERROR(CONCATENATE(LEFT(E10744,4),"-",MID(E10744,5,2),"-",RIGHT(E10744,2)), NULL)</f>
        <v>--</v>
      </c>
    </row>
    <row r="10745" spans="1:9" ht="13" x14ac:dyDescent="0.15">
      <c r="A10745" s="1" t="s">
        <v>7806</v>
      </c>
      <c r="B10745" s="1" t="s">
        <v>43</v>
      </c>
      <c r="C10745" s="1">
        <v>20</v>
      </c>
      <c r="D10745" s="1">
        <v>19990701</v>
      </c>
      <c r="F10745" t="str">
        <f t="shared" si="334"/>
        <v>8841</v>
      </c>
      <c r="G10745" t="str">
        <f>SUBSTITUTE(SUBSTITUTE(SUBSTITUTE(LOWER(B10745), " ", "-"), "(",""), ")", "")</f>
        <v>land-transport</v>
      </c>
      <c r="H10745" t="str">
        <f t="shared" si="335"/>
        <v>1999-07-01</v>
      </c>
      <c r="I10745" t="str">
        <f>IFERROR(CONCATENATE(LEFT(E10745,4),"-",MID(E10745,5,2),"-",RIGHT(E10745,2)), NULL)</f>
        <v>--</v>
      </c>
    </row>
    <row r="10746" spans="1:9" ht="13" x14ac:dyDescent="0.15">
      <c r="A10746" s="1" t="s">
        <v>7806</v>
      </c>
      <c r="B10746" s="1" t="s">
        <v>546</v>
      </c>
      <c r="C10746" s="1">
        <v>20</v>
      </c>
      <c r="D10746" s="1">
        <v>19990701</v>
      </c>
      <c r="F10746" t="str">
        <f t="shared" si="334"/>
        <v>8841</v>
      </c>
      <c r="G10746" t="str">
        <f>SUBSTITUTE(SUBSTITUTE(SUBSTITUTE(LOWER(B10746), " ", "-"), "(",""), ")", "")</f>
        <v>rail-transport</v>
      </c>
      <c r="H10746" t="str">
        <f t="shared" si="335"/>
        <v>1999-07-01</v>
      </c>
      <c r="I10746" t="str">
        <f>IFERROR(CONCATENATE(LEFT(E10746,4),"-",MID(E10746,5,2),"-",RIGHT(E10746,2)), NULL)</f>
        <v>--</v>
      </c>
    </row>
    <row r="10747" spans="1:9" ht="13" x14ac:dyDescent="0.15">
      <c r="A10747" s="1" t="s">
        <v>7806</v>
      </c>
      <c r="B10747" s="1" t="s">
        <v>7809</v>
      </c>
      <c r="C10747" s="1">
        <v>20</v>
      </c>
      <c r="D10747" s="1">
        <v>19990701</v>
      </c>
      <c r="F10747" t="str">
        <f t="shared" si="334"/>
        <v>8841</v>
      </c>
      <c r="G10747" t="str">
        <f>SUBSTITUTE(SUBSTITUTE(SUBSTITUTE(LOWER(B10747), " ", "-"), "(",""), ")", "")</f>
        <v>road-safety</v>
      </c>
      <c r="H10747" t="str">
        <f t="shared" si="335"/>
        <v>1999-07-01</v>
      </c>
      <c r="I10747" t="str">
        <f>IFERROR(CONCATENATE(LEFT(E10747,4),"-",MID(E10747,5,2),"-",RIGHT(E10747,2)), NULL)</f>
        <v>--</v>
      </c>
    </row>
    <row r="10748" spans="1:9" ht="13" x14ac:dyDescent="0.15">
      <c r="A10748" s="1" t="s">
        <v>7810</v>
      </c>
      <c r="B10748" s="1" t="s">
        <v>1292</v>
      </c>
      <c r="C10748" s="1">
        <v>20</v>
      </c>
      <c r="D10748" s="1">
        <v>19961001</v>
      </c>
      <c r="E10748" s="1">
        <v>20011126</v>
      </c>
      <c r="F10748" t="str">
        <f t="shared" si="334"/>
        <v>8842</v>
      </c>
      <c r="G10748" t="str">
        <f>SUBSTITUTE(SUBSTITUTE(SUBSTITUTE(LOWER(B10748), " ", "-"), "(",""), ")", "")</f>
        <v>telecommunications</v>
      </c>
      <c r="H10748" t="str">
        <f t="shared" si="335"/>
        <v>1996-10-01</v>
      </c>
      <c r="I10748" t="str">
        <f>IFERROR(CONCATENATE(LEFT(E10748,4),"-",MID(E10748,5,2),"-",RIGHT(E10748,2)), NULL)</f>
        <v>2001-11-26</v>
      </c>
    </row>
    <row r="10749" spans="1:9" ht="13" x14ac:dyDescent="0.15">
      <c r="A10749" s="1" t="s">
        <v>7811</v>
      </c>
      <c r="B10749" s="1" t="s">
        <v>7807</v>
      </c>
      <c r="C10749" s="1">
        <v>20</v>
      </c>
      <c r="D10749" s="1">
        <v>19990701</v>
      </c>
      <c r="F10749" t="str">
        <f t="shared" si="334"/>
        <v>8843</v>
      </c>
      <c r="G10749" t="str">
        <f>SUBSTITUTE(SUBSTITUTE(SUBSTITUTE(LOWER(B10749), " ", "-"), "(",""), ")", "")</f>
        <v>air-safety</v>
      </c>
      <c r="H10749" t="str">
        <f t="shared" si="335"/>
        <v>1999-07-01</v>
      </c>
      <c r="I10749" t="str">
        <f>IFERROR(CONCATENATE(LEFT(E10749,4),"-",MID(E10749,5,2),"-",RIGHT(E10749,2)), NULL)</f>
        <v>--</v>
      </c>
    </row>
    <row r="10750" spans="1:9" ht="13" x14ac:dyDescent="0.15">
      <c r="A10750" s="1" t="s">
        <v>7811</v>
      </c>
      <c r="B10750" s="1" t="s">
        <v>546</v>
      </c>
      <c r="C10750" s="1">
        <v>20</v>
      </c>
      <c r="D10750" s="1">
        <v>19990701</v>
      </c>
      <c r="F10750" t="str">
        <f t="shared" si="334"/>
        <v>8843</v>
      </c>
      <c r="G10750" t="str">
        <f>SUBSTITUTE(SUBSTITUTE(SUBSTITUTE(LOWER(B10750), " ", "-"), "(",""), ")", "")</f>
        <v>rail-transport</v>
      </c>
      <c r="H10750" t="str">
        <f t="shared" si="335"/>
        <v>1999-07-01</v>
      </c>
      <c r="I10750" t="str">
        <f>IFERROR(CONCATENATE(LEFT(E10750,4),"-",MID(E10750,5,2),"-",RIGHT(E10750,2)), NULL)</f>
        <v>--</v>
      </c>
    </row>
    <row r="10751" spans="1:9" ht="13" x14ac:dyDescent="0.15">
      <c r="A10751" s="1" t="s">
        <v>7811</v>
      </c>
      <c r="B10751" s="1" t="s">
        <v>7809</v>
      </c>
      <c r="C10751" s="1">
        <v>20</v>
      </c>
      <c r="D10751" s="1">
        <v>19990701</v>
      </c>
      <c r="F10751" t="str">
        <f t="shared" si="334"/>
        <v>8843</v>
      </c>
      <c r="G10751" t="str">
        <f>SUBSTITUTE(SUBSTITUTE(SUBSTITUTE(LOWER(B10751), " ", "-"), "(",""), ")", "")</f>
        <v>road-safety</v>
      </c>
      <c r="H10751" t="str">
        <f t="shared" si="335"/>
        <v>1999-07-01</v>
      </c>
      <c r="I10751" t="str">
        <f>IFERROR(CONCATENATE(LEFT(E10751,4),"-",MID(E10751,5,2),"-",RIGHT(E10751,2)), NULL)</f>
        <v>--</v>
      </c>
    </row>
    <row r="10752" spans="1:9" ht="13" x14ac:dyDescent="0.15">
      <c r="A10752" s="1" t="s">
        <v>7811</v>
      </c>
      <c r="B10752" s="1" t="s">
        <v>7812</v>
      </c>
      <c r="C10752" s="1">
        <v>20</v>
      </c>
      <c r="D10752" s="1">
        <v>19990701</v>
      </c>
      <c r="F10752" t="str">
        <f t="shared" si="334"/>
        <v>8843</v>
      </c>
      <c r="G10752" t="str">
        <f>SUBSTITUTE(SUBSTITUTE(SUBSTITUTE(LOWER(B10752), " ", "-"), "(",""), ")", "")</f>
        <v>sea-safety</v>
      </c>
      <c r="H10752" t="str">
        <f t="shared" si="335"/>
        <v>1999-07-01</v>
      </c>
      <c r="I10752" t="str">
        <f>IFERROR(CONCATENATE(LEFT(E10752,4),"-",MID(E10752,5,2),"-",RIGHT(E10752,2)), NULL)</f>
        <v>--</v>
      </c>
    </row>
    <row r="10753" spans="1:9" ht="13" x14ac:dyDescent="0.15">
      <c r="A10753" s="1" t="s">
        <v>7813</v>
      </c>
      <c r="B10753" s="1" t="s">
        <v>7807</v>
      </c>
      <c r="C10753" s="1">
        <v>20</v>
      </c>
      <c r="D10753" s="1">
        <v>19990701</v>
      </c>
      <c r="F10753" t="str">
        <f t="shared" si="334"/>
        <v>8844</v>
      </c>
      <c r="G10753" t="str">
        <f>SUBSTITUTE(SUBSTITUTE(SUBSTITUTE(LOWER(B10753), " ", "-"), "(",""), ")", "")</f>
        <v>air-safety</v>
      </c>
      <c r="H10753" t="str">
        <f t="shared" si="335"/>
        <v>1999-07-01</v>
      </c>
      <c r="I10753" t="str">
        <f>IFERROR(CONCATENATE(LEFT(E10753,4),"-",MID(E10753,5,2),"-",RIGHT(E10753,2)), NULL)</f>
        <v>--</v>
      </c>
    </row>
    <row r="10754" spans="1:9" ht="13" x14ac:dyDescent="0.15">
      <c r="A10754" s="1" t="s">
        <v>7813</v>
      </c>
      <c r="B10754" s="1" t="s">
        <v>546</v>
      </c>
      <c r="C10754" s="1">
        <v>20</v>
      </c>
      <c r="D10754" s="1">
        <v>19990701</v>
      </c>
      <c r="F10754" t="str">
        <f t="shared" si="334"/>
        <v>8844</v>
      </c>
      <c r="G10754" t="str">
        <f>SUBSTITUTE(SUBSTITUTE(SUBSTITUTE(LOWER(B10754), " ", "-"), "(",""), ")", "")</f>
        <v>rail-transport</v>
      </c>
      <c r="H10754" t="str">
        <f t="shared" si="335"/>
        <v>1999-07-01</v>
      </c>
      <c r="I10754" t="str">
        <f>IFERROR(CONCATENATE(LEFT(E10754,4),"-",MID(E10754,5,2),"-",RIGHT(E10754,2)), NULL)</f>
        <v>--</v>
      </c>
    </row>
    <row r="10755" spans="1:9" ht="13" x14ac:dyDescent="0.15">
      <c r="A10755" s="1" t="s">
        <v>7813</v>
      </c>
      <c r="B10755" s="1" t="s">
        <v>7809</v>
      </c>
      <c r="C10755" s="1">
        <v>20</v>
      </c>
      <c r="D10755" s="1">
        <v>19990701</v>
      </c>
      <c r="F10755" t="str">
        <f t="shared" ref="F10755:F10818" si="336">TEXT(SUBSTITUTE(A10755, "CA ", ""), "0000")</f>
        <v>8844</v>
      </c>
      <c r="G10755" t="str">
        <f>SUBSTITUTE(SUBSTITUTE(SUBSTITUTE(LOWER(B10755), " ", "-"), "(",""), ")", "")</f>
        <v>road-safety</v>
      </c>
      <c r="H10755" t="str">
        <f t="shared" ref="H10755:H10818" si="337">CONCATENATE(LEFT(D10755,4),"-",MID(D10755,5,2),"-",RIGHT(D10755,2))</f>
        <v>1999-07-01</v>
      </c>
      <c r="I10755" t="str">
        <f>IFERROR(CONCATENATE(LEFT(E10755,4),"-",MID(E10755,5,2),"-",RIGHT(E10755,2)), NULL)</f>
        <v>--</v>
      </c>
    </row>
    <row r="10756" spans="1:9" ht="13" x14ac:dyDescent="0.15">
      <c r="A10756" s="1" t="s">
        <v>7813</v>
      </c>
      <c r="B10756" s="1" t="s">
        <v>7812</v>
      </c>
      <c r="C10756" s="1">
        <v>20</v>
      </c>
      <c r="D10756" s="1">
        <v>19990701</v>
      </c>
      <c r="F10756" t="str">
        <f t="shared" si="336"/>
        <v>8844</v>
      </c>
      <c r="G10756" t="str">
        <f>SUBSTITUTE(SUBSTITUTE(SUBSTITUTE(LOWER(B10756), " ", "-"), "(",""), ")", "")</f>
        <v>sea-safety</v>
      </c>
      <c r="H10756" t="str">
        <f t="shared" si="337"/>
        <v>1999-07-01</v>
      </c>
      <c r="I10756" t="str">
        <f>IFERROR(CONCATENATE(LEFT(E10756,4),"-",MID(E10756,5,2),"-",RIGHT(E10756,2)), NULL)</f>
        <v>--</v>
      </c>
    </row>
    <row r="10757" spans="1:9" ht="13" x14ac:dyDescent="0.15">
      <c r="A10757" s="1" t="s">
        <v>7814</v>
      </c>
      <c r="B10757" s="1" t="s">
        <v>36</v>
      </c>
      <c r="C10757" s="1">
        <v>20</v>
      </c>
      <c r="D10757" s="1">
        <v>20010701</v>
      </c>
      <c r="E10757" s="1">
        <v>20140000</v>
      </c>
      <c r="F10757" t="str">
        <f t="shared" si="336"/>
        <v>8847</v>
      </c>
      <c r="G10757" t="str">
        <f>SUBSTITUTE(SUBSTITUTE(SUBSTITUTE(LOWER(B10757), " ", "-"), "(",""), ")", "")</f>
        <v>defence-administration</v>
      </c>
      <c r="H10757" t="str">
        <f t="shared" si="337"/>
        <v>2001-07-01</v>
      </c>
      <c r="I10757" t="str">
        <f>IFERROR(CONCATENATE(LEFT(E10757,4),"-",MID(E10757,5,2),"-",RIGHT(E10757,2)), NULL)</f>
        <v>2014-00-00</v>
      </c>
    </row>
    <row r="10758" spans="1:9" ht="13" x14ac:dyDescent="0.15">
      <c r="A10758" s="1" t="s">
        <v>7815</v>
      </c>
      <c r="B10758" s="1" t="s">
        <v>2390</v>
      </c>
      <c r="C10758" s="1">
        <v>20</v>
      </c>
      <c r="D10758" s="1">
        <v>19980528</v>
      </c>
      <c r="F10758" t="str">
        <f t="shared" si="336"/>
        <v>8849</v>
      </c>
      <c r="G10758" t="str">
        <f>SUBSTITUTE(SUBSTITUTE(SUBSTITUTE(LOWER(B10758), " ", "-"), "(",""), ")", "")</f>
        <v>airport-services</v>
      </c>
      <c r="H10758" t="str">
        <f t="shared" si="337"/>
        <v>1998-05-28</v>
      </c>
      <c r="I10758" t="str">
        <f>IFERROR(CONCATENATE(LEFT(E10758,4),"-",MID(E10758,5,2),"-",RIGHT(E10758,2)), NULL)</f>
        <v>--</v>
      </c>
    </row>
    <row r="10759" spans="1:9" ht="13" x14ac:dyDescent="0.15">
      <c r="A10759" s="1" t="s">
        <v>7816</v>
      </c>
      <c r="B10759" s="1" t="s">
        <v>209</v>
      </c>
      <c r="C10759" s="1">
        <v>20</v>
      </c>
      <c r="D10759" s="1">
        <v>19280101</v>
      </c>
      <c r="E10759" s="1">
        <v>19741031</v>
      </c>
      <c r="F10759" t="str">
        <f t="shared" si="336"/>
        <v>0885</v>
      </c>
      <c r="G10759" t="str">
        <f>SUBSTITUTE(SUBSTITUTE(SUBSTITUTE(LOWER(B10759), " ", "-"), "(",""), ")", "")</f>
        <v>administrative-law</v>
      </c>
      <c r="H10759" t="str">
        <f t="shared" si="337"/>
        <v>1928-01-01</v>
      </c>
      <c r="I10759" t="str">
        <f>IFERROR(CONCATENATE(LEFT(E10759,4),"-",MID(E10759,5,2),"-",RIGHT(E10759,2)), NULL)</f>
        <v>1974-10-31</v>
      </c>
    </row>
    <row r="10760" spans="1:9" ht="13" x14ac:dyDescent="0.15">
      <c r="A10760" s="1" t="s">
        <v>7817</v>
      </c>
      <c r="B10760" s="1" t="s">
        <v>7807</v>
      </c>
      <c r="C10760" s="1">
        <v>20</v>
      </c>
      <c r="D10760" s="1">
        <v>19990701</v>
      </c>
      <c r="E10760" s="1">
        <v>20010530</v>
      </c>
      <c r="F10760" t="str">
        <f t="shared" si="336"/>
        <v>8850</v>
      </c>
      <c r="G10760" t="str">
        <f>SUBSTITUTE(SUBSTITUTE(SUBSTITUTE(LOWER(B10760), " ", "-"), "(",""), ")", "")</f>
        <v>air-safety</v>
      </c>
      <c r="H10760" t="str">
        <f t="shared" si="337"/>
        <v>1999-07-01</v>
      </c>
      <c r="I10760" t="str">
        <f>IFERROR(CONCATENATE(LEFT(E10760,4),"-",MID(E10760,5,2),"-",RIGHT(E10760,2)), NULL)</f>
        <v>2001-05-30</v>
      </c>
    </row>
    <row r="10761" spans="1:9" ht="13" x14ac:dyDescent="0.15">
      <c r="A10761" s="1" t="s">
        <v>7817</v>
      </c>
      <c r="B10761" s="1" t="s">
        <v>546</v>
      </c>
      <c r="C10761" s="1">
        <v>20</v>
      </c>
      <c r="D10761" s="1">
        <v>19990701</v>
      </c>
      <c r="E10761" s="1">
        <v>20010530</v>
      </c>
      <c r="F10761" t="str">
        <f t="shared" si="336"/>
        <v>8850</v>
      </c>
      <c r="G10761" t="str">
        <f>SUBSTITUTE(SUBSTITUTE(SUBSTITUTE(LOWER(B10761), " ", "-"), "(",""), ")", "")</f>
        <v>rail-transport</v>
      </c>
      <c r="H10761" t="str">
        <f t="shared" si="337"/>
        <v>1999-07-01</v>
      </c>
      <c r="I10761" t="str">
        <f>IFERROR(CONCATENATE(LEFT(E10761,4),"-",MID(E10761,5,2),"-",RIGHT(E10761,2)), NULL)</f>
        <v>2001-05-30</v>
      </c>
    </row>
    <row r="10762" spans="1:9" ht="13" x14ac:dyDescent="0.15">
      <c r="A10762" s="1" t="s">
        <v>7817</v>
      </c>
      <c r="B10762" s="1" t="s">
        <v>7809</v>
      </c>
      <c r="C10762" s="1">
        <v>20</v>
      </c>
      <c r="D10762" s="1">
        <v>19990701</v>
      </c>
      <c r="E10762" s="1">
        <v>20010530</v>
      </c>
      <c r="F10762" t="str">
        <f t="shared" si="336"/>
        <v>8850</v>
      </c>
      <c r="G10762" t="str">
        <f>SUBSTITUTE(SUBSTITUTE(SUBSTITUTE(LOWER(B10762), " ", "-"), "(",""), ")", "")</f>
        <v>road-safety</v>
      </c>
      <c r="H10762" t="str">
        <f t="shared" si="337"/>
        <v>1999-07-01</v>
      </c>
      <c r="I10762" t="str">
        <f>IFERROR(CONCATENATE(LEFT(E10762,4),"-",MID(E10762,5,2),"-",RIGHT(E10762,2)), NULL)</f>
        <v>2001-05-30</v>
      </c>
    </row>
    <row r="10763" spans="1:9" ht="13" x14ac:dyDescent="0.15">
      <c r="A10763" s="1" t="s">
        <v>7817</v>
      </c>
      <c r="B10763" s="1" t="s">
        <v>7812</v>
      </c>
      <c r="C10763" s="1">
        <v>20</v>
      </c>
      <c r="D10763" s="1">
        <v>19990701</v>
      </c>
      <c r="E10763" s="1">
        <v>20010530</v>
      </c>
      <c r="F10763" t="str">
        <f t="shared" si="336"/>
        <v>8850</v>
      </c>
      <c r="G10763" t="str">
        <f>SUBSTITUTE(SUBSTITUTE(SUBSTITUTE(LOWER(B10763), " ", "-"), "(",""), ")", "")</f>
        <v>sea-safety</v>
      </c>
      <c r="H10763" t="str">
        <f t="shared" si="337"/>
        <v>1999-07-01</v>
      </c>
      <c r="I10763" t="str">
        <f>IFERROR(CONCATENATE(LEFT(E10763,4),"-",MID(E10763,5,2),"-",RIGHT(E10763,2)), NULL)</f>
        <v>2001-05-30</v>
      </c>
    </row>
    <row r="10764" spans="1:9" ht="13" x14ac:dyDescent="0.15">
      <c r="A10764" s="1" t="s">
        <v>7818</v>
      </c>
      <c r="B10764" s="1" t="s">
        <v>7807</v>
      </c>
      <c r="C10764" s="1">
        <v>20</v>
      </c>
      <c r="D10764" s="1">
        <v>19990701</v>
      </c>
      <c r="E10764" s="1">
        <v>20000630</v>
      </c>
      <c r="F10764" t="str">
        <f t="shared" si="336"/>
        <v>8851</v>
      </c>
      <c r="G10764" t="str">
        <f>SUBSTITUTE(SUBSTITUTE(SUBSTITUTE(LOWER(B10764), " ", "-"), "(",""), ")", "")</f>
        <v>air-safety</v>
      </c>
      <c r="H10764" t="str">
        <f t="shared" si="337"/>
        <v>1999-07-01</v>
      </c>
      <c r="I10764" t="str">
        <f>IFERROR(CONCATENATE(LEFT(E10764,4),"-",MID(E10764,5,2),"-",RIGHT(E10764,2)), NULL)</f>
        <v>2000-06-30</v>
      </c>
    </row>
    <row r="10765" spans="1:9" ht="13" x14ac:dyDescent="0.15">
      <c r="A10765" s="1" t="s">
        <v>7818</v>
      </c>
      <c r="B10765" s="1" t="s">
        <v>546</v>
      </c>
      <c r="C10765" s="1">
        <v>20</v>
      </c>
      <c r="D10765" s="1">
        <v>19990701</v>
      </c>
      <c r="E10765" s="1">
        <v>20000630</v>
      </c>
      <c r="F10765" t="str">
        <f t="shared" si="336"/>
        <v>8851</v>
      </c>
      <c r="G10765" t="str">
        <f>SUBSTITUTE(SUBSTITUTE(SUBSTITUTE(LOWER(B10765), " ", "-"), "(",""), ")", "")</f>
        <v>rail-transport</v>
      </c>
      <c r="H10765" t="str">
        <f t="shared" si="337"/>
        <v>1999-07-01</v>
      </c>
      <c r="I10765" t="str">
        <f>IFERROR(CONCATENATE(LEFT(E10765,4),"-",MID(E10765,5,2),"-",RIGHT(E10765,2)), NULL)</f>
        <v>2000-06-30</v>
      </c>
    </row>
    <row r="10766" spans="1:9" ht="13" x14ac:dyDescent="0.15">
      <c r="A10766" s="1" t="s">
        <v>7818</v>
      </c>
      <c r="B10766" s="1" t="s">
        <v>7809</v>
      </c>
      <c r="C10766" s="1">
        <v>20</v>
      </c>
      <c r="D10766" s="1">
        <v>19990701</v>
      </c>
      <c r="E10766" s="1">
        <v>20000630</v>
      </c>
      <c r="F10766" t="str">
        <f t="shared" si="336"/>
        <v>8851</v>
      </c>
      <c r="G10766" t="str">
        <f>SUBSTITUTE(SUBSTITUTE(SUBSTITUTE(LOWER(B10766), " ", "-"), "(",""), ")", "")</f>
        <v>road-safety</v>
      </c>
      <c r="H10766" t="str">
        <f t="shared" si="337"/>
        <v>1999-07-01</v>
      </c>
      <c r="I10766" t="str">
        <f>IFERROR(CONCATENATE(LEFT(E10766,4),"-",MID(E10766,5,2),"-",RIGHT(E10766,2)), NULL)</f>
        <v>2000-06-30</v>
      </c>
    </row>
    <row r="10767" spans="1:9" ht="13" x14ac:dyDescent="0.15">
      <c r="A10767" s="1" t="s">
        <v>7818</v>
      </c>
      <c r="B10767" s="1" t="s">
        <v>7812</v>
      </c>
      <c r="C10767" s="1">
        <v>20</v>
      </c>
      <c r="D10767" s="1">
        <v>19990701</v>
      </c>
      <c r="E10767" s="1">
        <v>20000630</v>
      </c>
      <c r="F10767" t="str">
        <f t="shared" si="336"/>
        <v>8851</v>
      </c>
      <c r="G10767" t="str">
        <f>SUBSTITUTE(SUBSTITUTE(SUBSTITUTE(LOWER(B10767), " ", "-"), "(",""), ")", "")</f>
        <v>sea-safety</v>
      </c>
      <c r="H10767" t="str">
        <f t="shared" si="337"/>
        <v>1999-07-01</v>
      </c>
      <c r="I10767" t="str">
        <f>IFERROR(CONCATENATE(LEFT(E10767,4),"-",MID(E10767,5,2),"-",RIGHT(E10767,2)), NULL)</f>
        <v>2000-06-30</v>
      </c>
    </row>
    <row r="10768" spans="1:9" ht="13" x14ac:dyDescent="0.15">
      <c r="A10768" s="1" t="s">
        <v>7819</v>
      </c>
      <c r="B10768" s="1" t="s">
        <v>98</v>
      </c>
      <c r="C10768" s="1">
        <v>20</v>
      </c>
      <c r="D10768" s="1">
        <v>20000527</v>
      </c>
      <c r="F10768" t="str">
        <f t="shared" si="336"/>
        <v>8852</v>
      </c>
      <c r="G10768" t="str">
        <f>SUBSTITUTE(SUBSTITUTE(SUBSTITUTE(LOWER(B10768), " ", "-"), "(",""), ")", "")</f>
        <v>maritime-commands-navy</v>
      </c>
      <c r="H10768" t="str">
        <f t="shared" si="337"/>
        <v>2000-05-27</v>
      </c>
      <c r="I10768" t="str">
        <f>IFERROR(CONCATENATE(LEFT(E10768,4),"-",MID(E10768,5,2),"-",RIGHT(E10768,2)), NULL)</f>
        <v>--</v>
      </c>
    </row>
    <row r="10769" spans="1:9" ht="13" x14ac:dyDescent="0.15">
      <c r="A10769" s="1" t="s">
        <v>7820</v>
      </c>
      <c r="B10769" s="1" t="s">
        <v>98</v>
      </c>
      <c r="C10769" s="1">
        <v>20</v>
      </c>
      <c r="D10769" s="1">
        <v>20000527</v>
      </c>
      <c r="F10769" t="str">
        <f t="shared" si="336"/>
        <v>8853</v>
      </c>
      <c r="G10769" t="str">
        <f>SUBSTITUTE(SUBSTITUTE(SUBSTITUTE(LOWER(B10769), " ", "-"), "(",""), ")", "")</f>
        <v>maritime-commands-navy</v>
      </c>
      <c r="H10769" t="str">
        <f t="shared" si="337"/>
        <v>2000-05-27</v>
      </c>
      <c r="I10769" t="str">
        <f>IFERROR(CONCATENATE(LEFT(E10769,4),"-",MID(E10769,5,2),"-",RIGHT(E10769,2)), NULL)</f>
        <v>--</v>
      </c>
    </row>
    <row r="10770" spans="1:9" ht="13" x14ac:dyDescent="0.15">
      <c r="A10770" s="1" t="s">
        <v>7821</v>
      </c>
      <c r="B10770" s="1" t="s">
        <v>98</v>
      </c>
      <c r="C10770" s="1">
        <v>20</v>
      </c>
      <c r="D10770" s="1">
        <v>20010331</v>
      </c>
      <c r="F10770" t="str">
        <f t="shared" si="336"/>
        <v>8854</v>
      </c>
      <c r="G10770" t="str">
        <f>SUBSTITUTE(SUBSTITUTE(SUBSTITUTE(LOWER(B10770), " ", "-"), "(",""), ")", "")</f>
        <v>maritime-commands-navy</v>
      </c>
      <c r="H10770" t="str">
        <f t="shared" si="337"/>
        <v>2001-03-31</v>
      </c>
      <c r="I10770" t="str">
        <f>IFERROR(CONCATENATE(LEFT(E10770,4),"-",MID(E10770,5,2),"-",RIGHT(E10770,2)), NULL)</f>
        <v>--</v>
      </c>
    </row>
    <row r="10771" spans="1:9" ht="13" x14ac:dyDescent="0.15">
      <c r="A10771" s="1" t="s">
        <v>7822</v>
      </c>
      <c r="B10771" s="1" t="s">
        <v>209</v>
      </c>
      <c r="C10771" s="1">
        <v>20</v>
      </c>
      <c r="D10771" s="1">
        <v>19410821</v>
      </c>
      <c r="E10771" s="1">
        <v>19841231</v>
      </c>
      <c r="F10771" t="str">
        <f t="shared" si="336"/>
        <v>0886</v>
      </c>
      <c r="G10771" t="str">
        <f>SUBSTITUTE(SUBSTITUTE(SUBSTITUTE(LOWER(B10771), " ", "-"), "(",""), ")", "")</f>
        <v>administrative-law</v>
      </c>
      <c r="H10771" t="str">
        <f t="shared" si="337"/>
        <v>1941-08-21</v>
      </c>
      <c r="I10771" t="str">
        <f>IFERROR(CONCATENATE(LEFT(E10771,4),"-",MID(E10771,5,2),"-",RIGHT(E10771,2)), NULL)</f>
        <v>1984-12-31</v>
      </c>
    </row>
    <row r="10772" spans="1:9" ht="13" x14ac:dyDescent="0.15">
      <c r="A10772" s="1" t="s">
        <v>7823</v>
      </c>
      <c r="B10772" s="1" t="s">
        <v>73</v>
      </c>
      <c r="C10772" s="1">
        <v>20</v>
      </c>
      <c r="D10772" s="1">
        <v>20011126</v>
      </c>
      <c r="E10772" s="1">
        <v>20130918</v>
      </c>
      <c r="F10772" t="str">
        <f t="shared" si="336"/>
        <v>8867</v>
      </c>
      <c r="G10772" t="str">
        <f>SUBSTITUTE(SUBSTITUTE(SUBSTITUTE(LOWER(B10772), " ", "-"), "(",""), ")", "")</f>
        <v>health</v>
      </c>
      <c r="H10772" t="str">
        <f t="shared" si="337"/>
        <v>2001-11-26</v>
      </c>
      <c r="I10772" t="str">
        <f>IFERROR(CONCATENATE(LEFT(E10772,4),"-",MID(E10772,5,2),"-",RIGHT(E10772,2)), NULL)</f>
        <v>2013-09-18</v>
      </c>
    </row>
    <row r="10773" spans="1:9" ht="13" x14ac:dyDescent="0.15">
      <c r="A10773" s="1" t="s">
        <v>7823</v>
      </c>
      <c r="B10773" s="1" t="s">
        <v>466</v>
      </c>
      <c r="C10773" s="1">
        <v>20</v>
      </c>
      <c r="D10773" s="1">
        <v>20011126</v>
      </c>
      <c r="E10773" s="1">
        <v>20130918</v>
      </c>
      <c r="F10773" t="str">
        <f t="shared" si="336"/>
        <v>8867</v>
      </c>
      <c r="G10773" t="str">
        <f>SUBSTITUTE(SUBSTITUTE(SUBSTITUTE(LOWER(B10773), " ", "-"), "(",""), ")", "")</f>
        <v>health-insurance</v>
      </c>
      <c r="H10773" t="str">
        <f t="shared" si="337"/>
        <v>2001-11-26</v>
      </c>
      <c r="I10773" t="str">
        <f>IFERROR(CONCATENATE(LEFT(E10773,4),"-",MID(E10773,5,2),"-",RIGHT(E10773,2)), NULL)</f>
        <v>2013-09-18</v>
      </c>
    </row>
    <row r="10774" spans="1:9" ht="13" x14ac:dyDescent="0.15">
      <c r="A10774" s="1" t="s">
        <v>7823</v>
      </c>
      <c r="B10774" s="1" t="s">
        <v>585</v>
      </c>
      <c r="C10774" s="1">
        <v>20</v>
      </c>
      <c r="D10774" s="1">
        <v>20011126</v>
      </c>
      <c r="E10774" s="1">
        <v>20130918</v>
      </c>
      <c r="F10774" t="str">
        <f t="shared" si="336"/>
        <v>8867</v>
      </c>
      <c r="G10774" t="str">
        <f>SUBSTITUTE(SUBSTITUTE(SUBSTITUTE(LOWER(B10774), " ", "-"), "(",""), ")", "")</f>
        <v>health-services</v>
      </c>
      <c r="H10774" t="str">
        <f t="shared" si="337"/>
        <v>2001-11-26</v>
      </c>
      <c r="I10774" t="str">
        <f>IFERROR(CONCATENATE(LEFT(E10774,4),"-",MID(E10774,5,2),"-",RIGHT(E10774,2)), NULL)</f>
        <v>2013-09-18</v>
      </c>
    </row>
    <row r="10775" spans="1:9" ht="13" x14ac:dyDescent="0.15">
      <c r="A10775" s="1" t="s">
        <v>7823</v>
      </c>
      <c r="B10775" s="1" t="s">
        <v>552</v>
      </c>
      <c r="C10775" s="1">
        <v>20</v>
      </c>
      <c r="D10775" s="1">
        <v>20071203</v>
      </c>
      <c r="E10775" s="1">
        <v>20100914</v>
      </c>
      <c r="F10775" t="str">
        <f t="shared" si="336"/>
        <v>8867</v>
      </c>
      <c r="G10775" t="str">
        <f>SUBSTITUTE(SUBSTITUTE(SUBSTITUTE(LOWER(B10775), " ", "-"), "(",""), ")", "")</f>
        <v>recreation</v>
      </c>
      <c r="H10775" t="str">
        <f t="shared" si="337"/>
        <v>2007-12-03</v>
      </c>
      <c r="I10775" t="str">
        <f>IFERROR(CONCATENATE(LEFT(E10775,4),"-",MID(E10775,5,2),"-",RIGHT(E10775,2)), NULL)</f>
        <v>2010-09-14</v>
      </c>
    </row>
    <row r="10776" spans="1:9" ht="13" x14ac:dyDescent="0.15">
      <c r="A10776" s="1" t="s">
        <v>7824</v>
      </c>
      <c r="B10776" s="1" t="s">
        <v>283</v>
      </c>
      <c r="C10776" s="1">
        <v>20</v>
      </c>
      <c r="D10776" s="1">
        <v>20011126</v>
      </c>
      <c r="E10776" s="1">
        <v>20071203</v>
      </c>
      <c r="F10776" t="str">
        <f t="shared" si="336"/>
        <v>8869</v>
      </c>
      <c r="G10776" t="str">
        <f>SUBSTITUTE(SUBSTITUTE(SUBSTITUTE(LOWER(B10776), " ", "-"), "(",""), ")", "")</f>
        <v>employment</v>
      </c>
      <c r="H10776" t="str">
        <f t="shared" si="337"/>
        <v>2001-11-26</v>
      </c>
      <c r="I10776" t="str">
        <f>IFERROR(CONCATENATE(LEFT(E10776,4),"-",MID(E10776,5,2),"-",RIGHT(E10776,2)), NULL)</f>
        <v>2007-12-03</v>
      </c>
    </row>
    <row r="10777" spans="1:9" ht="13" x14ac:dyDescent="0.15">
      <c r="A10777" s="1" t="s">
        <v>7824</v>
      </c>
      <c r="B10777" s="1" t="s">
        <v>372</v>
      </c>
      <c r="C10777" s="1">
        <v>20</v>
      </c>
      <c r="D10777" s="1">
        <v>20011126</v>
      </c>
      <c r="E10777" s="1">
        <v>20071203</v>
      </c>
      <c r="F10777" t="str">
        <f t="shared" si="336"/>
        <v>8869</v>
      </c>
      <c r="G10777" t="str">
        <f>SUBSTITUTE(SUBSTITUTE(SUBSTITUTE(LOWER(B10777), " ", "-"), "(",""), ")", "")</f>
        <v>industrial-relations</v>
      </c>
      <c r="H10777" t="str">
        <f t="shared" si="337"/>
        <v>2001-11-26</v>
      </c>
      <c r="I10777" t="str">
        <f>IFERROR(CONCATENATE(LEFT(E10777,4),"-",MID(E10777,5,2),"-",RIGHT(E10777,2)), NULL)</f>
        <v>2007-12-03</v>
      </c>
    </row>
    <row r="10778" spans="1:9" ht="13" x14ac:dyDescent="0.15">
      <c r="A10778" s="1" t="s">
        <v>7824</v>
      </c>
      <c r="B10778" s="1" t="s">
        <v>1282</v>
      </c>
      <c r="C10778" s="1">
        <v>20</v>
      </c>
      <c r="D10778" s="1">
        <v>20011126</v>
      </c>
      <c r="E10778" s="1">
        <v>20071203</v>
      </c>
      <c r="F10778" t="str">
        <f t="shared" si="336"/>
        <v>8869</v>
      </c>
      <c r="G10778" t="str">
        <f>SUBSTITUTE(SUBSTITUTE(SUBSTITUTE(LOWER(B10778), " ", "-"), "(",""), ")", "")</f>
        <v>occupational-health-and-safety</v>
      </c>
      <c r="H10778" t="str">
        <f t="shared" si="337"/>
        <v>2001-11-26</v>
      </c>
      <c r="I10778" t="str">
        <f>IFERROR(CONCATENATE(LEFT(E10778,4),"-",MID(E10778,5,2),"-",RIGHT(E10778,2)), NULL)</f>
        <v>2007-12-03</v>
      </c>
    </row>
    <row r="10779" spans="1:9" ht="13" x14ac:dyDescent="0.15">
      <c r="A10779" s="1" t="s">
        <v>7825</v>
      </c>
      <c r="B10779" s="1" t="s">
        <v>209</v>
      </c>
      <c r="C10779" s="1">
        <v>20</v>
      </c>
      <c r="D10779" s="1">
        <v>19420101</v>
      </c>
      <c r="E10779" s="1">
        <v>19840701</v>
      </c>
      <c r="F10779" t="str">
        <f t="shared" si="336"/>
        <v>0887</v>
      </c>
      <c r="G10779" t="str">
        <f>SUBSTITUTE(SUBSTITUTE(SUBSTITUTE(LOWER(B10779), " ", "-"), "(",""), ")", "")</f>
        <v>administrative-law</v>
      </c>
      <c r="H10779" t="str">
        <f t="shared" si="337"/>
        <v>1942-01-01</v>
      </c>
      <c r="I10779" t="str">
        <f>IFERROR(CONCATENATE(LEFT(E10779,4),"-",MID(E10779,5,2),"-",RIGHT(E10779,2)), NULL)</f>
        <v>1984-07-01</v>
      </c>
    </row>
    <row r="10780" spans="1:9" ht="13" x14ac:dyDescent="0.15">
      <c r="A10780" s="1" t="s">
        <v>7826</v>
      </c>
      <c r="B10780" s="1" t="s">
        <v>277</v>
      </c>
      <c r="C10780" s="1">
        <v>20</v>
      </c>
      <c r="D10780" s="1">
        <v>20011126</v>
      </c>
      <c r="E10780" s="1">
        <v>20071203</v>
      </c>
      <c r="F10780" t="str">
        <f t="shared" si="336"/>
        <v>8870</v>
      </c>
      <c r="G10780" t="str">
        <f>SUBSTITUTE(SUBSTITUTE(SUBSTITUTE(LOWER(B10780), " ", "-"), "(",""), ")", "")</f>
        <v>education</v>
      </c>
      <c r="H10780" t="str">
        <f t="shared" si="337"/>
        <v>2001-11-26</v>
      </c>
      <c r="I10780" t="str">
        <f>IFERROR(CONCATENATE(LEFT(E10780,4),"-",MID(E10780,5,2),"-",RIGHT(E10780,2)), NULL)</f>
        <v>2007-12-03</v>
      </c>
    </row>
    <row r="10781" spans="1:9" ht="13" x14ac:dyDescent="0.15">
      <c r="A10781" s="1" t="s">
        <v>7826</v>
      </c>
      <c r="B10781" s="1" t="s">
        <v>653</v>
      </c>
      <c r="C10781" s="1">
        <v>20</v>
      </c>
      <c r="D10781" s="1">
        <v>20011126</v>
      </c>
      <c r="E10781" s="1">
        <v>20071203</v>
      </c>
      <c r="F10781" t="str">
        <f t="shared" si="336"/>
        <v>8870</v>
      </c>
      <c r="G10781" t="str">
        <f>SUBSTITUTE(SUBSTITUTE(SUBSTITUTE(LOWER(B10781), " ", "-"), "(",""), ")", "")</f>
        <v>research</v>
      </c>
      <c r="H10781" t="str">
        <f t="shared" si="337"/>
        <v>2001-11-26</v>
      </c>
      <c r="I10781" t="str">
        <f>IFERROR(CONCATENATE(LEFT(E10781,4),"-",MID(E10781,5,2),"-",RIGHT(E10781,2)), NULL)</f>
        <v>2007-12-03</v>
      </c>
    </row>
    <row r="10782" spans="1:9" ht="13" x14ac:dyDescent="0.15">
      <c r="A10782" s="1" t="s">
        <v>7826</v>
      </c>
      <c r="B10782" s="1" t="s">
        <v>1161</v>
      </c>
      <c r="C10782" s="1">
        <v>20</v>
      </c>
      <c r="D10782" s="1">
        <v>20011126</v>
      </c>
      <c r="E10782" s="1">
        <v>20071203</v>
      </c>
      <c r="F10782" t="str">
        <f t="shared" si="336"/>
        <v>8870</v>
      </c>
      <c r="G10782" t="str">
        <f>SUBSTITUTE(SUBSTITUTE(SUBSTITUTE(LOWER(B10782), " ", "-"), "(",""), ")", "")</f>
        <v>science</v>
      </c>
      <c r="H10782" t="str">
        <f t="shared" si="337"/>
        <v>2001-11-26</v>
      </c>
      <c r="I10782" t="str">
        <f>IFERROR(CONCATENATE(LEFT(E10782,4),"-",MID(E10782,5,2),"-",RIGHT(E10782,2)), NULL)</f>
        <v>2007-12-03</v>
      </c>
    </row>
    <row r="10783" spans="1:9" ht="13" x14ac:dyDescent="0.15">
      <c r="A10783" s="1" t="s">
        <v>7826</v>
      </c>
      <c r="B10783" s="1" t="s">
        <v>290</v>
      </c>
      <c r="C10783" s="1">
        <v>20</v>
      </c>
      <c r="D10783" s="1">
        <v>20011126</v>
      </c>
      <c r="E10783" s="1">
        <v>20071203</v>
      </c>
      <c r="F10783" t="str">
        <f t="shared" si="336"/>
        <v>8870</v>
      </c>
      <c r="G10783" t="str">
        <f>SUBSTITUTE(SUBSTITUTE(SUBSTITUTE(LOWER(B10783), " ", "-"), "(",""), ")", "")</f>
        <v>training</v>
      </c>
      <c r="H10783" t="str">
        <f t="shared" si="337"/>
        <v>2001-11-26</v>
      </c>
      <c r="I10783" t="str">
        <f>IFERROR(CONCATENATE(LEFT(E10783,4),"-",MID(E10783,5,2),"-",RIGHT(E10783,2)), NULL)</f>
        <v>2007-12-03</v>
      </c>
    </row>
    <row r="10784" spans="1:9" ht="13" x14ac:dyDescent="0.15">
      <c r="A10784" s="1" t="s">
        <v>7827</v>
      </c>
      <c r="B10784" s="1" t="s">
        <v>312</v>
      </c>
      <c r="C10784" s="1">
        <v>20</v>
      </c>
      <c r="D10784" s="1">
        <v>20011126</v>
      </c>
      <c r="E10784" s="1">
        <v>20071203</v>
      </c>
      <c r="F10784" t="str">
        <f t="shared" si="336"/>
        <v>8871</v>
      </c>
      <c r="G10784" t="str">
        <f>SUBSTITUTE(SUBSTITUTE(SUBSTITUTE(LOWER(B10784), " ", "-"), "(",""), ")", "")</f>
        <v>construction</v>
      </c>
      <c r="H10784" t="str">
        <f t="shared" si="337"/>
        <v>2001-11-26</v>
      </c>
      <c r="I10784" t="str">
        <f>IFERROR(CONCATENATE(LEFT(E10784,4),"-",MID(E10784,5,2),"-",RIGHT(E10784,2)), NULL)</f>
        <v>2007-12-03</v>
      </c>
    </row>
    <row r="10785" spans="1:9" ht="13" x14ac:dyDescent="0.15">
      <c r="A10785" s="1" t="s">
        <v>7827</v>
      </c>
      <c r="B10785" s="1" t="s">
        <v>15</v>
      </c>
      <c r="C10785" s="1">
        <v>20</v>
      </c>
      <c r="D10785" s="1">
        <v>20011126</v>
      </c>
      <c r="E10785" s="1">
        <v>20071203</v>
      </c>
      <c r="F10785" t="str">
        <f t="shared" si="336"/>
        <v>8871</v>
      </c>
      <c r="G10785" t="str">
        <f>SUBSTITUTE(SUBSTITUTE(SUBSTITUTE(LOWER(B10785), " ", "-"), "(",""), ")", "")</f>
        <v>patents-and-trademarks</v>
      </c>
      <c r="H10785" t="str">
        <f t="shared" si="337"/>
        <v>2001-11-26</v>
      </c>
      <c r="I10785" t="str">
        <f>IFERROR(CONCATENATE(LEFT(E10785,4),"-",MID(E10785,5,2),"-",RIGHT(E10785,2)), NULL)</f>
        <v>2007-12-03</v>
      </c>
    </row>
    <row r="10786" spans="1:9" ht="13" x14ac:dyDescent="0.15">
      <c r="A10786" s="1" t="s">
        <v>7827</v>
      </c>
      <c r="B10786" s="1" t="s">
        <v>297</v>
      </c>
      <c r="C10786" s="1">
        <v>20</v>
      </c>
      <c r="D10786" s="1">
        <v>20011126</v>
      </c>
      <c r="E10786" s="1">
        <v>20071203</v>
      </c>
      <c r="F10786" t="str">
        <f t="shared" si="336"/>
        <v>8871</v>
      </c>
      <c r="G10786" t="str">
        <f>SUBSTITUTE(SUBSTITUTE(SUBSTITUTE(LOWER(B10786), " ", "-"), "(",""), ")", "")</f>
        <v>resources</v>
      </c>
      <c r="H10786" t="str">
        <f t="shared" si="337"/>
        <v>2001-11-26</v>
      </c>
      <c r="I10786" t="str">
        <f>IFERROR(CONCATENATE(LEFT(E10786,4),"-",MID(E10786,5,2),"-",RIGHT(E10786,2)), NULL)</f>
        <v>2007-12-03</v>
      </c>
    </row>
    <row r="10787" spans="1:9" ht="13" x14ac:dyDescent="0.15">
      <c r="A10787" s="1" t="s">
        <v>7827</v>
      </c>
      <c r="B10787" s="1" t="s">
        <v>53</v>
      </c>
      <c r="C10787" s="1">
        <v>20</v>
      </c>
      <c r="D10787" s="1">
        <v>20011126</v>
      </c>
      <c r="E10787" s="1">
        <v>20071203</v>
      </c>
      <c r="F10787" t="str">
        <f t="shared" si="336"/>
        <v>8871</v>
      </c>
      <c r="G10787" t="str">
        <f>SUBSTITUTE(SUBSTITUTE(SUBSTITUTE(LOWER(B10787), " ", "-"), "(",""), ")", "")</f>
        <v>secondary-industries</v>
      </c>
      <c r="H10787" t="str">
        <f t="shared" si="337"/>
        <v>2001-11-26</v>
      </c>
      <c r="I10787" t="str">
        <f>IFERROR(CONCATENATE(LEFT(E10787,4),"-",MID(E10787,5,2),"-",RIGHT(E10787,2)), NULL)</f>
        <v>2007-12-03</v>
      </c>
    </row>
    <row r="10788" spans="1:9" ht="13" x14ac:dyDescent="0.15">
      <c r="A10788" s="1" t="s">
        <v>7827</v>
      </c>
      <c r="B10788" s="1" t="s">
        <v>286</v>
      </c>
      <c r="C10788" s="1">
        <v>20</v>
      </c>
      <c r="D10788" s="1">
        <v>20011126</v>
      </c>
      <c r="E10788" s="1">
        <v>20071203</v>
      </c>
      <c r="F10788" t="str">
        <f t="shared" si="336"/>
        <v>8871</v>
      </c>
      <c r="G10788" t="str">
        <f>SUBSTITUTE(SUBSTITUTE(SUBSTITUTE(LOWER(B10788), " ", "-"), "(",""), ")", "")</f>
        <v>space-science</v>
      </c>
      <c r="H10788" t="str">
        <f t="shared" si="337"/>
        <v>2001-11-26</v>
      </c>
      <c r="I10788" t="str">
        <f>IFERROR(CONCATENATE(LEFT(E10788,4),"-",MID(E10788,5,2),"-",RIGHT(E10788,2)), NULL)</f>
        <v>2007-12-03</v>
      </c>
    </row>
    <row r="10789" spans="1:9" ht="13" x14ac:dyDescent="0.15">
      <c r="A10789" s="1" t="s">
        <v>7827</v>
      </c>
      <c r="B10789" s="1" t="s">
        <v>529</v>
      </c>
      <c r="C10789" s="1">
        <v>20</v>
      </c>
      <c r="D10789" s="1">
        <v>20011126</v>
      </c>
      <c r="E10789" s="1">
        <v>20071203</v>
      </c>
      <c r="F10789" t="str">
        <f t="shared" si="336"/>
        <v>8871</v>
      </c>
      <c r="G10789" t="str">
        <f>SUBSTITUTE(SUBSTITUTE(SUBSTITUTE(LOWER(B10789), " ", "-"), "(",""), ")", "")</f>
        <v>tourism</v>
      </c>
      <c r="H10789" t="str">
        <f t="shared" si="337"/>
        <v>2001-11-26</v>
      </c>
      <c r="I10789" t="str">
        <f>IFERROR(CONCATENATE(LEFT(E10789,4),"-",MID(E10789,5,2),"-",RIGHT(E10789,2)), NULL)</f>
        <v>2007-12-03</v>
      </c>
    </row>
    <row r="10790" spans="1:9" ht="13" x14ac:dyDescent="0.15">
      <c r="A10790" s="1" t="s">
        <v>7827</v>
      </c>
      <c r="B10790" s="1" t="s">
        <v>19</v>
      </c>
      <c r="C10790" s="1">
        <v>20</v>
      </c>
      <c r="D10790" s="1">
        <v>20011126</v>
      </c>
      <c r="E10790" s="1">
        <v>20071203</v>
      </c>
      <c r="F10790" t="str">
        <f t="shared" si="336"/>
        <v>8871</v>
      </c>
      <c r="G10790" t="str">
        <f>SUBSTITUTE(SUBSTITUTE(SUBSTITUTE(LOWER(B10790), " ", "-"), "(",""), ")", "")</f>
        <v>trade</v>
      </c>
      <c r="H10790" t="str">
        <f t="shared" si="337"/>
        <v>2001-11-26</v>
      </c>
      <c r="I10790" t="str">
        <f>IFERROR(CONCATENATE(LEFT(E10790,4),"-",MID(E10790,5,2),"-",RIGHT(E10790,2)), NULL)</f>
        <v>2007-12-03</v>
      </c>
    </row>
    <row r="10791" spans="1:9" ht="13" x14ac:dyDescent="0.15">
      <c r="A10791" s="1" t="s">
        <v>7828</v>
      </c>
      <c r="B10791" s="1" t="s">
        <v>84</v>
      </c>
      <c r="C10791" s="1">
        <v>20</v>
      </c>
      <c r="D10791" s="1">
        <v>20011126</v>
      </c>
      <c r="E10791" s="1">
        <v>20060127</v>
      </c>
      <c r="F10791" t="str">
        <f t="shared" si="336"/>
        <v>8872</v>
      </c>
      <c r="G10791" t="str">
        <f>SUBSTITUTE(SUBSTITUTE(SUBSTITUTE(LOWER(B10791), " ", "-"), "(",""), ")", "")</f>
        <v>citizenship</v>
      </c>
      <c r="H10791" t="str">
        <f t="shared" si="337"/>
        <v>2001-11-26</v>
      </c>
      <c r="I10791" t="str">
        <f>IFERROR(CONCATENATE(LEFT(E10791,4),"-",MID(E10791,5,2),"-",RIGHT(E10791,2)), NULL)</f>
        <v>2006-01-27</v>
      </c>
    </row>
    <row r="10792" spans="1:9" ht="13" x14ac:dyDescent="0.15">
      <c r="A10792" s="1" t="s">
        <v>7828</v>
      </c>
      <c r="B10792" s="1" t="s">
        <v>75</v>
      </c>
      <c r="C10792" s="1">
        <v>20</v>
      </c>
      <c r="D10792" s="1">
        <v>20011126</v>
      </c>
      <c r="E10792" s="1">
        <v>20060127</v>
      </c>
      <c r="F10792" t="str">
        <f t="shared" si="336"/>
        <v>8872</v>
      </c>
      <c r="G10792" t="str">
        <f>SUBSTITUTE(SUBSTITUTE(SUBSTITUTE(LOWER(B10792), " ", "-"), "(",""), ")", "")</f>
        <v>indigenous-affairs</v>
      </c>
      <c r="H10792" t="str">
        <f t="shared" si="337"/>
        <v>2001-11-26</v>
      </c>
      <c r="I10792" t="str">
        <f>IFERROR(CONCATENATE(LEFT(E10792,4),"-",MID(E10792,5,2),"-",RIGHT(E10792,2)), NULL)</f>
        <v>2006-01-27</v>
      </c>
    </row>
    <row r="10793" spans="1:9" ht="13" x14ac:dyDescent="0.15">
      <c r="A10793" s="1" t="s">
        <v>7828</v>
      </c>
      <c r="B10793" s="1" t="s">
        <v>2437</v>
      </c>
      <c r="C10793" s="1">
        <v>20</v>
      </c>
      <c r="D10793" s="1">
        <v>20011126</v>
      </c>
      <c r="E10793" s="1">
        <v>20060127</v>
      </c>
      <c r="F10793" t="str">
        <f t="shared" si="336"/>
        <v>8872</v>
      </c>
      <c r="G10793" t="str">
        <f>SUBSTITUTE(SUBSTITUTE(SUBSTITUTE(LOWER(B10793), " ", "-"), "(",""), ")", "")</f>
        <v>indigenous-enterprises</v>
      </c>
      <c r="H10793" t="str">
        <f t="shared" si="337"/>
        <v>2001-11-26</v>
      </c>
      <c r="I10793" t="str">
        <f>IFERROR(CONCATENATE(LEFT(E10793,4),"-",MID(E10793,5,2),"-",RIGHT(E10793,2)), NULL)</f>
        <v>2006-01-27</v>
      </c>
    </row>
    <row r="10794" spans="1:9" ht="13" x14ac:dyDescent="0.15">
      <c r="A10794" s="1" t="s">
        <v>7828</v>
      </c>
      <c r="B10794" s="1" t="s">
        <v>2489</v>
      </c>
      <c r="C10794" s="1">
        <v>20</v>
      </c>
      <c r="D10794" s="1">
        <v>20011126</v>
      </c>
      <c r="E10794" s="1">
        <v>20060127</v>
      </c>
      <c r="F10794" t="str">
        <f t="shared" si="336"/>
        <v>8872</v>
      </c>
      <c r="G10794" t="str">
        <f>SUBSTITUTE(SUBSTITUTE(SUBSTITUTE(LOWER(B10794), " ", "-"), "(",""), ")", "")</f>
        <v>indigenous-land-rights</v>
      </c>
      <c r="H10794" t="str">
        <f t="shared" si="337"/>
        <v>2001-11-26</v>
      </c>
      <c r="I10794" t="str">
        <f>IFERROR(CONCATENATE(LEFT(E10794,4),"-",MID(E10794,5,2),"-",RIGHT(E10794,2)), NULL)</f>
        <v>2006-01-27</v>
      </c>
    </row>
    <row r="10795" spans="1:9" ht="13" x14ac:dyDescent="0.15">
      <c r="A10795" s="1" t="s">
        <v>7828</v>
      </c>
      <c r="B10795" s="1" t="s">
        <v>1245</v>
      </c>
      <c r="C10795" s="1">
        <v>20</v>
      </c>
      <c r="D10795" s="1">
        <v>20011126</v>
      </c>
      <c r="E10795" s="1">
        <v>20060127</v>
      </c>
      <c r="F10795" t="str">
        <f t="shared" si="336"/>
        <v>8872</v>
      </c>
      <c r="G10795" t="str">
        <f>SUBSTITUTE(SUBSTITUTE(SUBSTITUTE(LOWER(B10795), " ", "-"), "(",""), ")", "")</f>
        <v>indigenous-settlements</v>
      </c>
      <c r="H10795" t="str">
        <f t="shared" si="337"/>
        <v>2001-11-26</v>
      </c>
      <c r="I10795" t="str">
        <f>IFERROR(CONCATENATE(LEFT(E10795,4),"-",MID(E10795,5,2),"-",RIGHT(E10795,2)), NULL)</f>
        <v>2006-01-27</v>
      </c>
    </row>
    <row r="10796" spans="1:9" ht="13" x14ac:dyDescent="0.15">
      <c r="A10796" s="1" t="s">
        <v>7828</v>
      </c>
      <c r="B10796" s="1" t="s">
        <v>13</v>
      </c>
      <c r="C10796" s="1">
        <v>20</v>
      </c>
      <c r="D10796" s="1">
        <v>20011126</v>
      </c>
      <c r="E10796" s="1">
        <v>20060127</v>
      </c>
      <c r="F10796" t="str">
        <f t="shared" si="336"/>
        <v>8872</v>
      </c>
      <c r="G10796" t="str">
        <f>SUBSTITUTE(SUBSTITUTE(SUBSTITUTE(LOWER(B10796), " ", "-"), "(",""), ")", "")</f>
        <v>migration</v>
      </c>
      <c r="H10796" t="str">
        <f t="shared" si="337"/>
        <v>2001-11-26</v>
      </c>
      <c r="I10796" t="str">
        <f>IFERROR(CONCATENATE(LEFT(E10796,4),"-",MID(E10796,5,2),"-",RIGHT(E10796,2)), NULL)</f>
        <v>2006-01-27</v>
      </c>
    </row>
    <row r="10797" spans="1:9" ht="13" x14ac:dyDescent="0.15">
      <c r="A10797" s="1" t="s">
        <v>7828</v>
      </c>
      <c r="B10797" s="1" t="s">
        <v>551</v>
      </c>
      <c r="C10797" s="1">
        <v>20</v>
      </c>
      <c r="D10797" s="1">
        <v>20011126</v>
      </c>
      <c r="E10797" s="1">
        <v>20060127</v>
      </c>
      <c r="F10797" t="str">
        <f t="shared" si="336"/>
        <v>8872</v>
      </c>
      <c r="G10797" t="str">
        <f>SUBSTITUTE(SUBSTITUTE(SUBSTITUTE(LOWER(B10797), " ", "-"), "(",""), ")", "")</f>
        <v>multiculturalism</v>
      </c>
      <c r="H10797" t="str">
        <f t="shared" si="337"/>
        <v>2001-11-26</v>
      </c>
      <c r="I10797" t="str">
        <f>IFERROR(CONCATENATE(LEFT(E10797,4),"-",MID(E10797,5,2),"-",RIGHT(E10797,2)), NULL)</f>
        <v>2006-01-27</v>
      </c>
    </row>
    <row r="10798" spans="1:9" ht="13" x14ac:dyDescent="0.15">
      <c r="A10798" s="1" t="s">
        <v>7829</v>
      </c>
      <c r="B10798" s="1" t="s">
        <v>73</v>
      </c>
      <c r="C10798" s="1">
        <v>20</v>
      </c>
      <c r="D10798" s="1">
        <v>20011126</v>
      </c>
      <c r="E10798" s="1">
        <v>20130918</v>
      </c>
      <c r="F10798" t="str">
        <f t="shared" si="336"/>
        <v>8874</v>
      </c>
      <c r="G10798" t="str">
        <f>SUBSTITUTE(SUBSTITUTE(SUBSTITUTE(LOWER(B10798), " ", "-"), "(",""), ")", "")</f>
        <v>health</v>
      </c>
      <c r="H10798" t="str">
        <f t="shared" si="337"/>
        <v>2001-11-26</v>
      </c>
      <c r="I10798" t="str">
        <f>IFERROR(CONCATENATE(LEFT(E10798,4),"-",MID(E10798,5,2),"-",RIGHT(E10798,2)), NULL)</f>
        <v>2013-09-18</v>
      </c>
    </row>
    <row r="10799" spans="1:9" ht="13" x14ac:dyDescent="0.15">
      <c r="A10799" s="1" t="s">
        <v>7829</v>
      </c>
      <c r="B10799" s="1" t="s">
        <v>466</v>
      </c>
      <c r="C10799" s="1">
        <v>20</v>
      </c>
      <c r="D10799" s="1">
        <v>20011126</v>
      </c>
      <c r="E10799" s="1">
        <v>20130918</v>
      </c>
      <c r="F10799" t="str">
        <f t="shared" si="336"/>
        <v>8874</v>
      </c>
      <c r="G10799" t="str">
        <f>SUBSTITUTE(SUBSTITUTE(SUBSTITUTE(LOWER(B10799), " ", "-"), "(",""), ")", "")</f>
        <v>health-insurance</v>
      </c>
      <c r="H10799" t="str">
        <f t="shared" si="337"/>
        <v>2001-11-26</v>
      </c>
      <c r="I10799" t="str">
        <f>IFERROR(CONCATENATE(LEFT(E10799,4),"-",MID(E10799,5,2),"-",RIGHT(E10799,2)), NULL)</f>
        <v>2013-09-18</v>
      </c>
    </row>
    <row r="10800" spans="1:9" ht="13" x14ac:dyDescent="0.15">
      <c r="A10800" s="1" t="s">
        <v>7829</v>
      </c>
      <c r="B10800" s="1" t="s">
        <v>585</v>
      </c>
      <c r="C10800" s="1">
        <v>20</v>
      </c>
      <c r="D10800" s="1">
        <v>20011126</v>
      </c>
      <c r="E10800" s="1">
        <v>20130918</v>
      </c>
      <c r="F10800" t="str">
        <f t="shared" si="336"/>
        <v>8874</v>
      </c>
      <c r="G10800" t="str">
        <f>SUBSTITUTE(SUBSTITUTE(SUBSTITUTE(LOWER(B10800), " ", "-"), "(",""), ")", "")</f>
        <v>health-services</v>
      </c>
      <c r="H10800" t="str">
        <f t="shared" si="337"/>
        <v>2001-11-26</v>
      </c>
      <c r="I10800" t="str">
        <f>IFERROR(CONCATENATE(LEFT(E10800,4),"-",MID(E10800,5,2),"-",RIGHT(E10800,2)), NULL)</f>
        <v>2013-09-18</v>
      </c>
    </row>
    <row r="10801" spans="1:9" ht="13" x14ac:dyDescent="0.15">
      <c r="A10801" s="1" t="s">
        <v>7830</v>
      </c>
      <c r="B10801" s="1" t="s">
        <v>73</v>
      </c>
      <c r="C10801" s="1">
        <v>20</v>
      </c>
      <c r="D10801" s="1">
        <v>20011126</v>
      </c>
      <c r="E10801" s="1">
        <v>20130918</v>
      </c>
      <c r="F10801" t="str">
        <f t="shared" si="336"/>
        <v>8876</v>
      </c>
      <c r="G10801" t="str">
        <f>SUBSTITUTE(SUBSTITUTE(SUBSTITUTE(LOWER(B10801), " ", "-"), "(",""), ")", "")</f>
        <v>health</v>
      </c>
      <c r="H10801" t="str">
        <f t="shared" si="337"/>
        <v>2001-11-26</v>
      </c>
      <c r="I10801" t="str">
        <f>IFERROR(CONCATENATE(LEFT(E10801,4),"-",MID(E10801,5,2),"-",RIGHT(E10801,2)), NULL)</f>
        <v>2013-09-18</v>
      </c>
    </row>
    <row r="10802" spans="1:9" ht="13" x14ac:dyDescent="0.15">
      <c r="A10802" s="1" t="s">
        <v>7830</v>
      </c>
      <c r="B10802" s="1" t="s">
        <v>466</v>
      </c>
      <c r="C10802" s="1">
        <v>20</v>
      </c>
      <c r="D10802" s="1">
        <v>20011126</v>
      </c>
      <c r="E10802" s="1">
        <v>20130918</v>
      </c>
      <c r="F10802" t="str">
        <f t="shared" si="336"/>
        <v>8876</v>
      </c>
      <c r="G10802" t="str">
        <f>SUBSTITUTE(SUBSTITUTE(SUBSTITUTE(LOWER(B10802), " ", "-"), "(",""), ")", "")</f>
        <v>health-insurance</v>
      </c>
      <c r="H10802" t="str">
        <f t="shared" si="337"/>
        <v>2001-11-26</v>
      </c>
      <c r="I10802" t="str">
        <f>IFERROR(CONCATENATE(LEFT(E10802,4),"-",MID(E10802,5,2),"-",RIGHT(E10802,2)), NULL)</f>
        <v>2013-09-18</v>
      </c>
    </row>
    <row r="10803" spans="1:9" ht="13" x14ac:dyDescent="0.15">
      <c r="A10803" s="1" t="s">
        <v>7830</v>
      </c>
      <c r="B10803" s="1" t="s">
        <v>585</v>
      </c>
      <c r="C10803" s="1">
        <v>20</v>
      </c>
      <c r="D10803" s="1">
        <v>20011126</v>
      </c>
      <c r="E10803" s="1">
        <v>20130918</v>
      </c>
      <c r="F10803" t="str">
        <f t="shared" si="336"/>
        <v>8876</v>
      </c>
      <c r="G10803" t="str">
        <f>SUBSTITUTE(SUBSTITUTE(SUBSTITUTE(LOWER(B10803), " ", "-"), "(",""), ")", "")</f>
        <v>health-services</v>
      </c>
      <c r="H10803" t="str">
        <f t="shared" si="337"/>
        <v>2001-11-26</v>
      </c>
      <c r="I10803" t="str">
        <f>IFERROR(CONCATENATE(LEFT(E10803,4),"-",MID(E10803,5,2),"-",RIGHT(E10803,2)), NULL)</f>
        <v>2013-09-18</v>
      </c>
    </row>
    <row r="10804" spans="1:9" ht="13" x14ac:dyDescent="0.15">
      <c r="A10804" s="1" t="s">
        <v>7831</v>
      </c>
      <c r="B10804" s="1" t="s">
        <v>73</v>
      </c>
      <c r="C10804" s="1">
        <v>20</v>
      </c>
      <c r="D10804" s="1">
        <v>20011126</v>
      </c>
      <c r="E10804" s="1">
        <v>20130918</v>
      </c>
      <c r="F10804" t="str">
        <f t="shared" si="336"/>
        <v>8877</v>
      </c>
      <c r="G10804" t="str">
        <f>SUBSTITUTE(SUBSTITUTE(SUBSTITUTE(LOWER(B10804), " ", "-"), "(",""), ")", "")</f>
        <v>health</v>
      </c>
      <c r="H10804" t="str">
        <f t="shared" si="337"/>
        <v>2001-11-26</v>
      </c>
      <c r="I10804" t="str">
        <f>IFERROR(CONCATENATE(LEFT(E10804,4),"-",MID(E10804,5,2),"-",RIGHT(E10804,2)), NULL)</f>
        <v>2013-09-18</v>
      </c>
    </row>
    <row r="10805" spans="1:9" ht="13" x14ac:dyDescent="0.15">
      <c r="A10805" s="1" t="s">
        <v>7831</v>
      </c>
      <c r="B10805" s="1" t="s">
        <v>466</v>
      </c>
      <c r="C10805" s="1">
        <v>20</v>
      </c>
      <c r="D10805" s="1">
        <v>20011126</v>
      </c>
      <c r="E10805" s="1">
        <v>20130918</v>
      </c>
      <c r="F10805" t="str">
        <f t="shared" si="336"/>
        <v>8877</v>
      </c>
      <c r="G10805" t="str">
        <f>SUBSTITUTE(SUBSTITUTE(SUBSTITUTE(LOWER(B10805), " ", "-"), "(",""), ")", "")</f>
        <v>health-insurance</v>
      </c>
      <c r="H10805" t="str">
        <f t="shared" si="337"/>
        <v>2001-11-26</v>
      </c>
      <c r="I10805" t="str">
        <f>IFERROR(CONCATENATE(LEFT(E10805,4),"-",MID(E10805,5,2),"-",RIGHT(E10805,2)), NULL)</f>
        <v>2013-09-18</v>
      </c>
    </row>
    <row r="10806" spans="1:9" ht="13" x14ac:dyDescent="0.15">
      <c r="A10806" s="1" t="s">
        <v>7831</v>
      </c>
      <c r="B10806" s="1" t="s">
        <v>585</v>
      </c>
      <c r="C10806" s="1">
        <v>20</v>
      </c>
      <c r="D10806" s="1">
        <v>20011126</v>
      </c>
      <c r="E10806" s="1">
        <v>20130918</v>
      </c>
      <c r="F10806" t="str">
        <f t="shared" si="336"/>
        <v>8877</v>
      </c>
      <c r="G10806" t="str">
        <f>SUBSTITUTE(SUBSTITUTE(SUBSTITUTE(LOWER(B10806), " ", "-"), "(",""), ")", "")</f>
        <v>health-services</v>
      </c>
      <c r="H10806" t="str">
        <f t="shared" si="337"/>
        <v>2001-11-26</v>
      </c>
      <c r="I10806" t="str">
        <f>IFERROR(CONCATENATE(LEFT(E10806,4),"-",MID(E10806,5,2),"-",RIGHT(E10806,2)), NULL)</f>
        <v>2013-09-18</v>
      </c>
    </row>
    <row r="10807" spans="1:9" ht="13" x14ac:dyDescent="0.15">
      <c r="A10807" s="1" t="s">
        <v>7832</v>
      </c>
      <c r="B10807" s="1" t="s">
        <v>73</v>
      </c>
      <c r="C10807" s="1">
        <v>20</v>
      </c>
      <c r="D10807" s="1">
        <v>20011126</v>
      </c>
      <c r="E10807" s="1">
        <v>20130918</v>
      </c>
      <c r="F10807" t="str">
        <f t="shared" si="336"/>
        <v>8879</v>
      </c>
      <c r="G10807" t="str">
        <f>SUBSTITUTE(SUBSTITUTE(SUBSTITUTE(LOWER(B10807), " ", "-"), "(",""), ")", "")</f>
        <v>health</v>
      </c>
      <c r="H10807" t="str">
        <f t="shared" si="337"/>
        <v>2001-11-26</v>
      </c>
      <c r="I10807" t="str">
        <f>IFERROR(CONCATENATE(LEFT(E10807,4),"-",MID(E10807,5,2),"-",RIGHT(E10807,2)), NULL)</f>
        <v>2013-09-18</v>
      </c>
    </row>
    <row r="10808" spans="1:9" ht="13" x14ac:dyDescent="0.15">
      <c r="A10808" s="1" t="s">
        <v>7832</v>
      </c>
      <c r="B10808" s="1" t="s">
        <v>466</v>
      </c>
      <c r="C10808" s="1">
        <v>20</v>
      </c>
      <c r="D10808" s="1">
        <v>20011126</v>
      </c>
      <c r="E10808" s="1">
        <v>20130918</v>
      </c>
      <c r="F10808" t="str">
        <f t="shared" si="336"/>
        <v>8879</v>
      </c>
      <c r="G10808" t="str">
        <f>SUBSTITUTE(SUBSTITUTE(SUBSTITUTE(LOWER(B10808), " ", "-"), "(",""), ")", "")</f>
        <v>health-insurance</v>
      </c>
      <c r="H10808" t="str">
        <f t="shared" si="337"/>
        <v>2001-11-26</v>
      </c>
      <c r="I10808" t="str">
        <f>IFERROR(CONCATENATE(LEFT(E10808,4),"-",MID(E10808,5,2),"-",RIGHT(E10808,2)), NULL)</f>
        <v>2013-09-18</v>
      </c>
    </row>
    <row r="10809" spans="1:9" ht="13" x14ac:dyDescent="0.15">
      <c r="A10809" s="1" t="s">
        <v>7832</v>
      </c>
      <c r="B10809" s="1" t="s">
        <v>585</v>
      </c>
      <c r="C10809" s="1">
        <v>20</v>
      </c>
      <c r="D10809" s="1">
        <v>20011126</v>
      </c>
      <c r="E10809" s="1">
        <v>20130918</v>
      </c>
      <c r="F10809" t="str">
        <f t="shared" si="336"/>
        <v>8879</v>
      </c>
      <c r="G10809" t="str">
        <f>SUBSTITUTE(SUBSTITUTE(SUBSTITUTE(LOWER(B10809), " ", "-"), "(",""), ")", "")</f>
        <v>health-services</v>
      </c>
      <c r="H10809" t="str">
        <f t="shared" si="337"/>
        <v>2001-11-26</v>
      </c>
      <c r="I10809" t="str">
        <f>IFERROR(CONCATENATE(LEFT(E10809,4),"-",MID(E10809,5,2),"-",RIGHT(E10809,2)), NULL)</f>
        <v>2013-09-18</v>
      </c>
    </row>
    <row r="10810" spans="1:9" ht="13" x14ac:dyDescent="0.15">
      <c r="A10810" s="1" t="s">
        <v>7833</v>
      </c>
      <c r="B10810" s="1" t="s">
        <v>209</v>
      </c>
      <c r="C10810" s="1">
        <v>20</v>
      </c>
      <c r="D10810" s="1">
        <v>19570101</v>
      </c>
      <c r="E10810" s="1">
        <v>19840701</v>
      </c>
      <c r="F10810" t="str">
        <f t="shared" si="336"/>
        <v>0888</v>
      </c>
      <c r="G10810" t="str">
        <f>SUBSTITUTE(SUBSTITUTE(SUBSTITUTE(LOWER(B10810), " ", "-"), "(",""), ")", "")</f>
        <v>administrative-law</v>
      </c>
      <c r="H10810" t="str">
        <f t="shared" si="337"/>
        <v>1957-01-01</v>
      </c>
      <c r="I10810" t="str">
        <f>IFERROR(CONCATENATE(LEFT(E10810,4),"-",MID(E10810,5,2),"-",RIGHT(E10810,2)), NULL)</f>
        <v>1984-07-01</v>
      </c>
    </row>
    <row r="10811" spans="1:9" ht="13" x14ac:dyDescent="0.15">
      <c r="A10811" s="1" t="s">
        <v>7834</v>
      </c>
      <c r="B10811" s="1" t="s">
        <v>283</v>
      </c>
      <c r="C10811" s="1">
        <v>20</v>
      </c>
      <c r="D10811" s="1">
        <v>20011126</v>
      </c>
      <c r="E10811" s="1">
        <v>20071203</v>
      </c>
      <c r="F10811" t="str">
        <f t="shared" si="336"/>
        <v>8881</v>
      </c>
      <c r="G10811" t="str">
        <f>SUBSTITUTE(SUBSTITUTE(SUBSTITUTE(LOWER(B10811), " ", "-"), "(",""), ")", "")</f>
        <v>employment</v>
      </c>
      <c r="H10811" t="str">
        <f t="shared" si="337"/>
        <v>2001-11-26</v>
      </c>
      <c r="I10811" t="str">
        <f>IFERROR(CONCATENATE(LEFT(E10811,4),"-",MID(E10811,5,2),"-",RIGHT(E10811,2)), NULL)</f>
        <v>2007-12-03</v>
      </c>
    </row>
    <row r="10812" spans="1:9" ht="13" x14ac:dyDescent="0.15">
      <c r="A10812" s="1" t="s">
        <v>7834</v>
      </c>
      <c r="B10812" s="1" t="s">
        <v>372</v>
      </c>
      <c r="C10812" s="1">
        <v>20</v>
      </c>
      <c r="D10812" s="1">
        <v>20011126</v>
      </c>
      <c r="E10812" s="1">
        <v>20071203</v>
      </c>
      <c r="F10812" t="str">
        <f t="shared" si="336"/>
        <v>8881</v>
      </c>
      <c r="G10812" t="str">
        <f>SUBSTITUTE(SUBSTITUTE(SUBSTITUTE(LOWER(B10812), " ", "-"), "(",""), ")", "")</f>
        <v>industrial-relations</v>
      </c>
      <c r="H10812" t="str">
        <f t="shared" si="337"/>
        <v>2001-11-26</v>
      </c>
      <c r="I10812" t="str">
        <f>IFERROR(CONCATENATE(LEFT(E10812,4),"-",MID(E10812,5,2),"-",RIGHT(E10812,2)), NULL)</f>
        <v>2007-12-03</v>
      </c>
    </row>
    <row r="10813" spans="1:9" ht="13" x14ac:dyDescent="0.15">
      <c r="A10813" s="1" t="s">
        <v>7834</v>
      </c>
      <c r="B10813" s="1" t="s">
        <v>1282</v>
      </c>
      <c r="C10813" s="1">
        <v>20</v>
      </c>
      <c r="D10813" s="1">
        <v>20011126</v>
      </c>
      <c r="E10813" s="1">
        <v>20071203</v>
      </c>
      <c r="F10813" t="str">
        <f t="shared" si="336"/>
        <v>8881</v>
      </c>
      <c r="G10813" t="str">
        <f>SUBSTITUTE(SUBSTITUTE(SUBSTITUTE(LOWER(B10813), " ", "-"), "(",""), ")", "")</f>
        <v>occupational-health-and-safety</v>
      </c>
      <c r="H10813" t="str">
        <f t="shared" si="337"/>
        <v>2001-11-26</v>
      </c>
      <c r="I10813" t="str">
        <f>IFERROR(CONCATENATE(LEFT(E10813,4),"-",MID(E10813,5,2),"-",RIGHT(E10813,2)), NULL)</f>
        <v>2007-12-03</v>
      </c>
    </row>
    <row r="10814" spans="1:9" ht="13" x14ac:dyDescent="0.15">
      <c r="A10814" s="1" t="s">
        <v>7835</v>
      </c>
      <c r="B10814" s="1" t="s">
        <v>84</v>
      </c>
      <c r="C10814" s="1">
        <v>20</v>
      </c>
      <c r="D10814" s="1">
        <v>20011126</v>
      </c>
      <c r="E10814" s="1">
        <v>20060127</v>
      </c>
      <c r="F10814" t="str">
        <f t="shared" si="336"/>
        <v>8882</v>
      </c>
      <c r="G10814" t="str">
        <f>SUBSTITUTE(SUBSTITUTE(SUBSTITUTE(LOWER(B10814), " ", "-"), "(",""), ")", "")</f>
        <v>citizenship</v>
      </c>
      <c r="H10814" t="str">
        <f t="shared" si="337"/>
        <v>2001-11-26</v>
      </c>
      <c r="I10814" t="str">
        <f>IFERROR(CONCATENATE(LEFT(E10814,4),"-",MID(E10814,5,2),"-",RIGHT(E10814,2)), NULL)</f>
        <v>2006-01-27</v>
      </c>
    </row>
    <row r="10815" spans="1:9" ht="13" x14ac:dyDescent="0.15">
      <c r="A10815" s="1" t="s">
        <v>7835</v>
      </c>
      <c r="B10815" s="1" t="s">
        <v>75</v>
      </c>
      <c r="C10815" s="1">
        <v>20</v>
      </c>
      <c r="D10815" s="1">
        <v>20011126</v>
      </c>
      <c r="E10815" s="1">
        <v>20060127</v>
      </c>
      <c r="F10815" t="str">
        <f t="shared" si="336"/>
        <v>8882</v>
      </c>
      <c r="G10815" t="str">
        <f>SUBSTITUTE(SUBSTITUTE(SUBSTITUTE(LOWER(B10815), " ", "-"), "(",""), ")", "")</f>
        <v>indigenous-affairs</v>
      </c>
      <c r="H10815" t="str">
        <f t="shared" si="337"/>
        <v>2001-11-26</v>
      </c>
      <c r="I10815" t="str">
        <f>IFERROR(CONCATENATE(LEFT(E10815,4),"-",MID(E10815,5,2),"-",RIGHT(E10815,2)), NULL)</f>
        <v>2006-01-27</v>
      </c>
    </row>
    <row r="10816" spans="1:9" ht="13" x14ac:dyDescent="0.15">
      <c r="A10816" s="1" t="s">
        <v>7835</v>
      </c>
      <c r="B10816" s="1" t="s">
        <v>2437</v>
      </c>
      <c r="C10816" s="1">
        <v>20</v>
      </c>
      <c r="D10816" s="1">
        <v>20011126</v>
      </c>
      <c r="E10816" s="1">
        <v>20060127</v>
      </c>
      <c r="F10816" t="str">
        <f t="shared" si="336"/>
        <v>8882</v>
      </c>
      <c r="G10816" t="str">
        <f>SUBSTITUTE(SUBSTITUTE(SUBSTITUTE(LOWER(B10816), " ", "-"), "(",""), ")", "")</f>
        <v>indigenous-enterprises</v>
      </c>
      <c r="H10816" t="str">
        <f t="shared" si="337"/>
        <v>2001-11-26</v>
      </c>
      <c r="I10816" t="str">
        <f>IFERROR(CONCATENATE(LEFT(E10816,4),"-",MID(E10816,5,2),"-",RIGHT(E10816,2)), NULL)</f>
        <v>2006-01-27</v>
      </c>
    </row>
    <row r="10817" spans="1:9" ht="13" x14ac:dyDescent="0.15">
      <c r="A10817" s="1" t="s">
        <v>7835</v>
      </c>
      <c r="B10817" s="1" t="s">
        <v>2489</v>
      </c>
      <c r="C10817" s="1">
        <v>20</v>
      </c>
      <c r="D10817" s="1">
        <v>20011126</v>
      </c>
      <c r="E10817" s="1">
        <v>20060127</v>
      </c>
      <c r="F10817" t="str">
        <f t="shared" si="336"/>
        <v>8882</v>
      </c>
      <c r="G10817" t="str">
        <f>SUBSTITUTE(SUBSTITUTE(SUBSTITUTE(LOWER(B10817), " ", "-"), "(",""), ")", "")</f>
        <v>indigenous-land-rights</v>
      </c>
      <c r="H10817" t="str">
        <f t="shared" si="337"/>
        <v>2001-11-26</v>
      </c>
      <c r="I10817" t="str">
        <f>IFERROR(CONCATENATE(LEFT(E10817,4),"-",MID(E10817,5,2),"-",RIGHT(E10817,2)), NULL)</f>
        <v>2006-01-27</v>
      </c>
    </row>
    <row r="10818" spans="1:9" ht="13" x14ac:dyDescent="0.15">
      <c r="A10818" s="1" t="s">
        <v>7835</v>
      </c>
      <c r="B10818" s="1" t="s">
        <v>1245</v>
      </c>
      <c r="C10818" s="1">
        <v>20</v>
      </c>
      <c r="D10818" s="1">
        <v>20011126</v>
      </c>
      <c r="E10818" s="1">
        <v>20060127</v>
      </c>
      <c r="F10818" t="str">
        <f t="shared" si="336"/>
        <v>8882</v>
      </c>
      <c r="G10818" t="str">
        <f>SUBSTITUTE(SUBSTITUTE(SUBSTITUTE(LOWER(B10818), " ", "-"), "(",""), ")", "")</f>
        <v>indigenous-settlements</v>
      </c>
      <c r="H10818" t="str">
        <f t="shared" si="337"/>
        <v>2001-11-26</v>
      </c>
      <c r="I10818" t="str">
        <f>IFERROR(CONCATENATE(LEFT(E10818,4),"-",MID(E10818,5,2),"-",RIGHT(E10818,2)), NULL)</f>
        <v>2006-01-27</v>
      </c>
    </row>
    <row r="10819" spans="1:9" ht="13" x14ac:dyDescent="0.15">
      <c r="A10819" s="1" t="s">
        <v>7835</v>
      </c>
      <c r="B10819" s="1" t="s">
        <v>13</v>
      </c>
      <c r="C10819" s="1">
        <v>20</v>
      </c>
      <c r="D10819" s="1">
        <v>20011126</v>
      </c>
      <c r="E10819" s="1">
        <v>20060127</v>
      </c>
      <c r="F10819" t="str">
        <f t="shared" ref="F10819:F10882" si="338">TEXT(SUBSTITUTE(A10819, "CA ", ""), "0000")</f>
        <v>8882</v>
      </c>
      <c r="G10819" t="str">
        <f>SUBSTITUTE(SUBSTITUTE(SUBSTITUTE(LOWER(B10819), " ", "-"), "(",""), ")", "")</f>
        <v>migration</v>
      </c>
      <c r="H10819" t="str">
        <f t="shared" ref="H10819:H10882" si="339">CONCATENATE(LEFT(D10819,4),"-",MID(D10819,5,2),"-",RIGHT(D10819,2))</f>
        <v>2001-11-26</v>
      </c>
      <c r="I10819" t="str">
        <f>IFERROR(CONCATENATE(LEFT(E10819,4),"-",MID(E10819,5,2),"-",RIGHT(E10819,2)), NULL)</f>
        <v>2006-01-27</v>
      </c>
    </row>
    <row r="10820" spans="1:9" ht="13" x14ac:dyDescent="0.15">
      <c r="A10820" s="1" t="s">
        <v>7836</v>
      </c>
      <c r="B10820" s="1" t="s">
        <v>84</v>
      </c>
      <c r="C10820" s="1">
        <v>20</v>
      </c>
      <c r="D10820" s="1">
        <v>20011126</v>
      </c>
      <c r="E10820" s="1">
        <v>20060127</v>
      </c>
      <c r="F10820" t="str">
        <f t="shared" si="338"/>
        <v>8883</v>
      </c>
      <c r="G10820" t="str">
        <f>SUBSTITUTE(SUBSTITUTE(SUBSTITUTE(LOWER(B10820), " ", "-"), "(",""), ")", "")</f>
        <v>citizenship</v>
      </c>
      <c r="H10820" t="str">
        <f t="shared" si="339"/>
        <v>2001-11-26</v>
      </c>
      <c r="I10820" t="str">
        <f>IFERROR(CONCATENATE(LEFT(E10820,4),"-",MID(E10820,5,2),"-",RIGHT(E10820,2)), NULL)</f>
        <v>2006-01-27</v>
      </c>
    </row>
    <row r="10821" spans="1:9" ht="13" x14ac:dyDescent="0.15">
      <c r="A10821" s="1" t="s">
        <v>7836</v>
      </c>
      <c r="B10821" s="1" t="s">
        <v>75</v>
      </c>
      <c r="C10821" s="1">
        <v>20</v>
      </c>
      <c r="D10821" s="1">
        <v>20011126</v>
      </c>
      <c r="E10821" s="1">
        <v>20060127</v>
      </c>
      <c r="F10821" t="str">
        <f t="shared" si="338"/>
        <v>8883</v>
      </c>
      <c r="G10821" t="str">
        <f>SUBSTITUTE(SUBSTITUTE(SUBSTITUTE(LOWER(B10821), " ", "-"), "(",""), ")", "")</f>
        <v>indigenous-affairs</v>
      </c>
      <c r="H10821" t="str">
        <f t="shared" si="339"/>
        <v>2001-11-26</v>
      </c>
      <c r="I10821" t="str">
        <f>IFERROR(CONCATENATE(LEFT(E10821,4),"-",MID(E10821,5,2),"-",RIGHT(E10821,2)), NULL)</f>
        <v>2006-01-27</v>
      </c>
    </row>
    <row r="10822" spans="1:9" ht="13" x14ac:dyDescent="0.15">
      <c r="A10822" s="1" t="s">
        <v>7836</v>
      </c>
      <c r="B10822" s="1" t="s">
        <v>2437</v>
      </c>
      <c r="C10822" s="1">
        <v>20</v>
      </c>
      <c r="D10822" s="1">
        <v>20011126</v>
      </c>
      <c r="E10822" s="1">
        <v>20060127</v>
      </c>
      <c r="F10822" t="str">
        <f t="shared" si="338"/>
        <v>8883</v>
      </c>
      <c r="G10822" t="str">
        <f>SUBSTITUTE(SUBSTITUTE(SUBSTITUTE(LOWER(B10822), " ", "-"), "(",""), ")", "")</f>
        <v>indigenous-enterprises</v>
      </c>
      <c r="H10822" t="str">
        <f t="shared" si="339"/>
        <v>2001-11-26</v>
      </c>
      <c r="I10822" t="str">
        <f>IFERROR(CONCATENATE(LEFT(E10822,4),"-",MID(E10822,5,2),"-",RIGHT(E10822,2)), NULL)</f>
        <v>2006-01-27</v>
      </c>
    </row>
    <row r="10823" spans="1:9" ht="13" x14ac:dyDescent="0.15">
      <c r="A10823" s="1" t="s">
        <v>7836</v>
      </c>
      <c r="B10823" s="1" t="s">
        <v>2489</v>
      </c>
      <c r="C10823" s="1">
        <v>20</v>
      </c>
      <c r="D10823" s="1">
        <v>20011126</v>
      </c>
      <c r="E10823" s="1">
        <v>20060127</v>
      </c>
      <c r="F10823" t="str">
        <f t="shared" si="338"/>
        <v>8883</v>
      </c>
      <c r="G10823" t="str">
        <f>SUBSTITUTE(SUBSTITUTE(SUBSTITUTE(LOWER(B10823), " ", "-"), "(",""), ")", "")</f>
        <v>indigenous-land-rights</v>
      </c>
      <c r="H10823" t="str">
        <f t="shared" si="339"/>
        <v>2001-11-26</v>
      </c>
      <c r="I10823" t="str">
        <f>IFERROR(CONCATENATE(LEFT(E10823,4),"-",MID(E10823,5,2),"-",RIGHT(E10823,2)), NULL)</f>
        <v>2006-01-27</v>
      </c>
    </row>
    <row r="10824" spans="1:9" ht="13" x14ac:dyDescent="0.15">
      <c r="A10824" s="1" t="s">
        <v>7836</v>
      </c>
      <c r="B10824" s="1" t="s">
        <v>1245</v>
      </c>
      <c r="C10824" s="1">
        <v>20</v>
      </c>
      <c r="D10824" s="1">
        <v>20011126</v>
      </c>
      <c r="E10824" s="1">
        <v>20060127</v>
      </c>
      <c r="F10824" t="str">
        <f t="shared" si="338"/>
        <v>8883</v>
      </c>
      <c r="G10824" t="str">
        <f>SUBSTITUTE(SUBSTITUTE(SUBSTITUTE(LOWER(B10824), " ", "-"), "(",""), ")", "")</f>
        <v>indigenous-settlements</v>
      </c>
      <c r="H10824" t="str">
        <f t="shared" si="339"/>
        <v>2001-11-26</v>
      </c>
      <c r="I10824" t="str">
        <f>IFERROR(CONCATENATE(LEFT(E10824,4),"-",MID(E10824,5,2),"-",RIGHT(E10824,2)), NULL)</f>
        <v>2006-01-27</v>
      </c>
    </row>
    <row r="10825" spans="1:9" ht="13" x14ac:dyDescent="0.15">
      <c r="A10825" s="1" t="s">
        <v>7836</v>
      </c>
      <c r="B10825" s="1" t="s">
        <v>13</v>
      </c>
      <c r="C10825" s="1">
        <v>20</v>
      </c>
      <c r="D10825" s="1">
        <v>20011126</v>
      </c>
      <c r="E10825" s="1">
        <v>20060127</v>
      </c>
      <c r="F10825" t="str">
        <f t="shared" si="338"/>
        <v>8883</v>
      </c>
      <c r="G10825" t="str">
        <f>SUBSTITUTE(SUBSTITUTE(SUBSTITUTE(LOWER(B10825), " ", "-"), "(",""), ")", "")</f>
        <v>migration</v>
      </c>
      <c r="H10825" t="str">
        <f t="shared" si="339"/>
        <v>2001-11-26</v>
      </c>
      <c r="I10825" t="str">
        <f>IFERROR(CONCATENATE(LEFT(E10825,4),"-",MID(E10825,5,2),"-",RIGHT(E10825,2)), NULL)</f>
        <v>2006-01-27</v>
      </c>
    </row>
    <row r="10826" spans="1:9" ht="13" x14ac:dyDescent="0.15">
      <c r="A10826" s="1" t="s">
        <v>7837</v>
      </c>
      <c r="B10826" s="1" t="s">
        <v>84</v>
      </c>
      <c r="C10826" s="1">
        <v>20</v>
      </c>
      <c r="D10826" s="1">
        <v>20011126</v>
      </c>
      <c r="E10826" s="1">
        <v>20060127</v>
      </c>
      <c r="F10826" t="str">
        <f t="shared" si="338"/>
        <v>8885</v>
      </c>
      <c r="G10826" t="str">
        <f>SUBSTITUTE(SUBSTITUTE(SUBSTITUTE(LOWER(B10826), " ", "-"), "(",""), ")", "")</f>
        <v>citizenship</v>
      </c>
      <c r="H10826" t="str">
        <f t="shared" si="339"/>
        <v>2001-11-26</v>
      </c>
      <c r="I10826" t="str">
        <f>IFERROR(CONCATENATE(LEFT(E10826,4),"-",MID(E10826,5,2),"-",RIGHT(E10826,2)), NULL)</f>
        <v>2006-01-27</v>
      </c>
    </row>
    <row r="10827" spans="1:9" ht="13" x14ac:dyDescent="0.15">
      <c r="A10827" s="1" t="s">
        <v>7837</v>
      </c>
      <c r="B10827" s="1" t="s">
        <v>75</v>
      </c>
      <c r="C10827" s="1">
        <v>20</v>
      </c>
      <c r="D10827" s="1">
        <v>20011126</v>
      </c>
      <c r="E10827" s="1">
        <v>20060127</v>
      </c>
      <c r="F10827" t="str">
        <f t="shared" si="338"/>
        <v>8885</v>
      </c>
      <c r="G10827" t="str">
        <f>SUBSTITUTE(SUBSTITUTE(SUBSTITUTE(LOWER(B10827), " ", "-"), "(",""), ")", "")</f>
        <v>indigenous-affairs</v>
      </c>
      <c r="H10827" t="str">
        <f t="shared" si="339"/>
        <v>2001-11-26</v>
      </c>
      <c r="I10827" t="str">
        <f>IFERROR(CONCATENATE(LEFT(E10827,4),"-",MID(E10827,5,2),"-",RIGHT(E10827,2)), NULL)</f>
        <v>2006-01-27</v>
      </c>
    </row>
    <row r="10828" spans="1:9" ht="13" x14ac:dyDescent="0.15">
      <c r="A10828" s="1" t="s">
        <v>7837</v>
      </c>
      <c r="B10828" s="1" t="s">
        <v>2437</v>
      </c>
      <c r="C10828" s="1">
        <v>20</v>
      </c>
      <c r="D10828" s="1">
        <v>20011126</v>
      </c>
      <c r="E10828" s="1">
        <v>20060127</v>
      </c>
      <c r="F10828" t="str">
        <f t="shared" si="338"/>
        <v>8885</v>
      </c>
      <c r="G10828" t="str">
        <f>SUBSTITUTE(SUBSTITUTE(SUBSTITUTE(LOWER(B10828), " ", "-"), "(",""), ")", "")</f>
        <v>indigenous-enterprises</v>
      </c>
      <c r="H10828" t="str">
        <f t="shared" si="339"/>
        <v>2001-11-26</v>
      </c>
      <c r="I10828" t="str">
        <f>IFERROR(CONCATENATE(LEFT(E10828,4),"-",MID(E10828,5,2),"-",RIGHT(E10828,2)), NULL)</f>
        <v>2006-01-27</v>
      </c>
    </row>
    <row r="10829" spans="1:9" ht="13" x14ac:dyDescent="0.15">
      <c r="A10829" s="1" t="s">
        <v>7837</v>
      </c>
      <c r="B10829" s="1" t="s">
        <v>2489</v>
      </c>
      <c r="C10829" s="1">
        <v>20</v>
      </c>
      <c r="D10829" s="1">
        <v>20011126</v>
      </c>
      <c r="E10829" s="1">
        <v>20060127</v>
      </c>
      <c r="F10829" t="str">
        <f t="shared" si="338"/>
        <v>8885</v>
      </c>
      <c r="G10829" t="str">
        <f>SUBSTITUTE(SUBSTITUTE(SUBSTITUTE(LOWER(B10829), " ", "-"), "(",""), ")", "")</f>
        <v>indigenous-land-rights</v>
      </c>
      <c r="H10829" t="str">
        <f t="shared" si="339"/>
        <v>2001-11-26</v>
      </c>
      <c r="I10829" t="str">
        <f>IFERROR(CONCATENATE(LEFT(E10829,4),"-",MID(E10829,5,2),"-",RIGHT(E10829,2)), NULL)</f>
        <v>2006-01-27</v>
      </c>
    </row>
    <row r="10830" spans="1:9" ht="13" x14ac:dyDescent="0.15">
      <c r="A10830" s="1" t="s">
        <v>7837</v>
      </c>
      <c r="B10830" s="1" t="s">
        <v>1245</v>
      </c>
      <c r="C10830" s="1">
        <v>20</v>
      </c>
      <c r="D10830" s="1">
        <v>20011126</v>
      </c>
      <c r="E10830" s="1">
        <v>20060127</v>
      </c>
      <c r="F10830" t="str">
        <f t="shared" si="338"/>
        <v>8885</v>
      </c>
      <c r="G10830" t="str">
        <f>SUBSTITUTE(SUBSTITUTE(SUBSTITUTE(LOWER(B10830), " ", "-"), "(",""), ")", "")</f>
        <v>indigenous-settlements</v>
      </c>
      <c r="H10830" t="str">
        <f t="shared" si="339"/>
        <v>2001-11-26</v>
      </c>
      <c r="I10830" t="str">
        <f>IFERROR(CONCATENATE(LEFT(E10830,4),"-",MID(E10830,5,2),"-",RIGHT(E10830,2)), NULL)</f>
        <v>2006-01-27</v>
      </c>
    </row>
    <row r="10831" spans="1:9" ht="13" x14ac:dyDescent="0.15">
      <c r="A10831" s="1" t="s">
        <v>7837</v>
      </c>
      <c r="B10831" s="1" t="s">
        <v>13</v>
      </c>
      <c r="C10831" s="1">
        <v>20</v>
      </c>
      <c r="D10831" s="1">
        <v>20011126</v>
      </c>
      <c r="E10831" s="1">
        <v>20060127</v>
      </c>
      <c r="F10831" t="str">
        <f t="shared" si="338"/>
        <v>8885</v>
      </c>
      <c r="G10831" t="str">
        <f>SUBSTITUTE(SUBSTITUTE(SUBSTITUTE(LOWER(B10831), " ", "-"), "(",""), ")", "")</f>
        <v>migration</v>
      </c>
      <c r="H10831" t="str">
        <f t="shared" si="339"/>
        <v>2001-11-26</v>
      </c>
      <c r="I10831" t="str">
        <f>IFERROR(CONCATENATE(LEFT(E10831,4),"-",MID(E10831,5,2),"-",RIGHT(E10831,2)), NULL)</f>
        <v>2006-01-27</v>
      </c>
    </row>
    <row r="10832" spans="1:9" ht="13" x14ac:dyDescent="0.15">
      <c r="A10832" s="1" t="s">
        <v>7838</v>
      </c>
      <c r="B10832" s="1" t="s">
        <v>84</v>
      </c>
      <c r="C10832" s="1">
        <v>20</v>
      </c>
      <c r="D10832" s="1">
        <v>20011126</v>
      </c>
      <c r="E10832" s="1">
        <v>20060127</v>
      </c>
      <c r="F10832" t="str">
        <f t="shared" si="338"/>
        <v>8887</v>
      </c>
      <c r="G10832" t="str">
        <f>SUBSTITUTE(SUBSTITUTE(SUBSTITUTE(LOWER(B10832), " ", "-"), "(",""), ")", "")</f>
        <v>citizenship</v>
      </c>
      <c r="H10832" t="str">
        <f t="shared" si="339"/>
        <v>2001-11-26</v>
      </c>
      <c r="I10832" t="str">
        <f>IFERROR(CONCATENATE(LEFT(E10832,4),"-",MID(E10832,5,2),"-",RIGHT(E10832,2)), NULL)</f>
        <v>2006-01-27</v>
      </c>
    </row>
    <row r="10833" spans="1:9" ht="13" x14ac:dyDescent="0.15">
      <c r="A10833" s="1" t="s">
        <v>7838</v>
      </c>
      <c r="B10833" s="1" t="s">
        <v>75</v>
      </c>
      <c r="C10833" s="1">
        <v>20</v>
      </c>
      <c r="D10833" s="1">
        <v>20011126</v>
      </c>
      <c r="E10833" s="1">
        <v>20060127</v>
      </c>
      <c r="F10833" t="str">
        <f t="shared" si="338"/>
        <v>8887</v>
      </c>
      <c r="G10833" t="str">
        <f>SUBSTITUTE(SUBSTITUTE(SUBSTITUTE(LOWER(B10833), " ", "-"), "(",""), ")", "")</f>
        <v>indigenous-affairs</v>
      </c>
      <c r="H10833" t="str">
        <f t="shared" si="339"/>
        <v>2001-11-26</v>
      </c>
      <c r="I10833" t="str">
        <f>IFERROR(CONCATENATE(LEFT(E10833,4),"-",MID(E10833,5,2),"-",RIGHT(E10833,2)), NULL)</f>
        <v>2006-01-27</v>
      </c>
    </row>
    <row r="10834" spans="1:9" ht="13" x14ac:dyDescent="0.15">
      <c r="A10834" s="1" t="s">
        <v>7838</v>
      </c>
      <c r="B10834" s="1" t="s">
        <v>2437</v>
      </c>
      <c r="C10834" s="1">
        <v>20</v>
      </c>
      <c r="D10834" s="1">
        <v>20011126</v>
      </c>
      <c r="E10834" s="1">
        <v>20060127</v>
      </c>
      <c r="F10834" t="str">
        <f t="shared" si="338"/>
        <v>8887</v>
      </c>
      <c r="G10834" t="str">
        <f>SUBSTITUTE(SUBSTITUTE(SUBSTITUTE(LOWER(B10834), " ", "-"), "(",""), ")", "")</f>
        <v>indigenous-enterprises</v>
      </c>
      <c r="H10834" t="str">
        <f t="shared" si="339"/>
        <v>2001-11-26</v>
      </c>
      <c r="I10834" t="str">
        <f>IFERROR(CONCATENATE(LEFT(E10834,4),"-",MID(E10834,5,2),"-",RIGHT(E10834,2)), NULL)</f>
        <v>2006-01-27</v>
      </c>
    </row>
    <row r="10835" spans="1:9" ht="13" x14ac:dyDescent="0.15">
      <c r="A10835" s="1" t="s">
        <v>7838</v>
      </c>
      <c r="B10835" s="1" t="s">
        <v>2489</v>
      </c>
      <c r="C10835" s="1">
        <v>20</v>
      </c>
      <c r="D10835" s="1">
        <v>20011126</v>
      </c>
      <c r="E10835" s="1">
        <v>20060127</v>
      </c>
      <c r="F10835" t="str">
        <f t="shared" si="338"/>
        <v>8887</v>
      </c>
      <c r="G10835" t="str">
        <f>SUBSTITUTE(SUBSTITUTE(SUBSTITUTE(LOWER(B10835), " ", "-"), "(",""), ")", "")</f>
        <v>indigenous-land-rights</v>
      </c>
      <c r="H10835" t="str">
        <f t="shared" si="339"/>
        <v>2001-11-26</v>
      </c>
      <c r="I10835" t="str">
        <f>IFERROR(CONCATENATE(LEFT(E10835,4),"-",MID(E10835,5,2),"-",RIGHT(E10835,2)), NULL)</f>
        <v>2006-01-27</v>
      </c>
    </row>
    <row r="10836" spans="1:9" ht="13" x14ac:dyDescent="0.15">
      <c r="A10836" s="1" t="s">
        <v>7838</v>
      </c>
      <c r="B10836" s="1" t="s">
        <v>1245</v>
      </c>
      <c r="C10836" s="1">
        <v>20</v>
      </c>
      <c r="D10836" s="1">
        <v>20011126</v>
      </c>
      <c r="E10836" s="1">
        <v>20060127</v>
      </c>
      <c r="F10836" t="str">
        <f t="shared" si="338"/>
        <v>8887</v>
      </c>
      <c r="G10836" t="str">
        <f>SUBSTITUTE(SUBSTITUTE(SUBSTITUTE(LOWER(B10836), " ", "-"), "(",""), ")", "")</f>
        <v>indigenous-settlements</v>
      </c>
      <c r="H10836" t="str">
        <f t="shared" si="339"/>
        <v>2001-11-26</v>
      </c>
      <c r="I10836" t="str">
        <f>IFERROR(CONCATENATE(LEFT(E10836,4),"-",MID(E10836,5,2),"-",RIGHT(E10836,2)), NULL)</f>
        <v>2006-01-27</v>
      </c>
    </row>
    <row r="10837" spans="1:9" ht="13" x14ac:dyDescent="0.15">
      <c r="A10837" s="1" t="s">
        <v>7838</v>
      </c>
      <c r="B10837" s="1" t="s">
        <v>13</v>
      </c>
      <c r="C10837" s="1">
        <v>20</v>
      </c>
      <c r="D10837" s="1">
        <v>20011126</v>
      </c>
      <c r="E10837" s="1">
        <v>20060127</v>
      </c>
      <c r="F10837" t="str">
        <f t="shared" si="338"/>
        <v>8887</v>
      </c>
      <c r="G10837" t="str">
        <f>SUBSTITUTE(SUBSTITUTE(SUBSTITUTE(LOWER(B10837), " ", "-"), "(",""), ")", "")</f>
        <v>migration</v>
      </c>
      <c r="H10837" t="str">
        <f t="shared" si="339"/>
        <v>2001-11-26</v>
      </c>
      <c r="I10837" t="str">
        <f>IFERROR(CONCATENATE(LEFT(E10837,4),"-",MID(E10837,5,2),"-",RIGHT(E10837,2)), NULL)</f>
        <v>2006-01-27</v>
      </c>
    </row>
    <row r="10838" spans="1:9" ht="13" x14ac:dyDescent="0.15">
      <c r="A10838" s="1" t="s">
        <v>7839</v>
      </c>
      <c r="B10838" s="1" t="s">
        <v>84</v>
      </c>
      <c r="C10838" s="1">
        <v>20</v>
      </c>
      <c r="D10838" s="1">
        <v>20011126</v>
      </c>
      <c r="E10838" s="1">
        <v>20060127</v>
      </c>
      <c r="F10838" t="str">
        <f t="shared" si="338"/>
        <v>8889</v>
      </c>
      <c r="G10838" t="str">
        <f>SUBSTITUTE(SUBSTITUTE(SUBSTITUTE(LOWER(B10838), " ", "-"), "(",""), ")", "")</f>
        <v>citizenship</v>
      </c>
      <c r="H10838" t="str">
        <f t="shared" si="339"/>
        <v>2001-11-26</v>
      </c>
      <c r="I10838" t="str">
        <f>IFERROR(CONCATENATE(LEFT(E10838,4),"-",MID(E10838,5,2),"-",RIGHT(E10838,2)), NULL)</f>
        <v>2006-01-27</v>
      </c>
    </row>
    <row r="10839" spans="1:9" ht="13" x14ac:dyDescent="0.15">
      <c r="A10839" s="1" t="s">
        <v>7839</v>
      </c>
      <c r="B10839" s="1" t="s">
        <v>75</v>
      </c>
      <c r="C10839" s="1">
        <v>20</v>
      </c>
      <c r="D10839" s="1">
        <v>20011126</v>
      </c>
      <c r="E10839" s="1">
        <v>20060127</v>
      </c>
      <c r="F10839" t="str">
        <f t="shared" si="338"/>
        <v>8889</v>
      </c>
      <c r="G10839" t="str">
        <f>SUBSTITUTE(SUBSTITUTE(SUBSTITUTE(LOWER(B10839), " ", "-"), "(",""), ")", "")</f>
        <v>indigenous-affairs</v>
      </c>
      <c r="H10839" t="str">
        <f t="shared" si="339"/>
        <v>2001-11-26</v>
      </c>
      <c r="I10839" t="str">
        <f>IFERROR(CONCATENATE(LEFT(E10839,4),"-",MID(E10839,5,2),"-",RIGHT(E10839,2)), NULL)</f>
        <v>2006-01-27</v>
      </c>
    </row>
    <row r="10840" spans="1:9" ht="13" x14ac:dyDescent="0.15">
      <c r="A10840" s="1" t="s">
        <v>7839</v>
      </c>
      <c r="B10840" s="1" t="s">
        <v>2437</v>
      </c>
      <c r="C10840" s="1">
        <v>20</v>
      </c>
      <c r="D10840" s="1">
        <v>20011126</v>
      </c>
      <c r="E10840" s="1">
        <v>20060127</v>
      </c>
      <c r="F10840" t="str">
        <f t="shared" si="338"/>
        <v>8889</v>
      </c>
      <c r="G10840" t="str">
        <f>SUBSTITUTE(SUBSTITUTE(SUBSTITUTE(LOWER(B10840), " ", "-"), "(",""), ")", "")</f>
        <v>indigenous-enterprises</v>
      </c>
      <c r="H10840" t="str">
        <f t="shared" si="339"/>
        <v>2001-11-26</v>
      </c>
      <c r="I10840" t="str">
        <f>IFERROR(CONCATENATE(LEFT(E10840,4),"-",MID(E10840,5,2),"-",RIGHT(E10840,2)), NULL)</f>
        <v>2006-01-27</v>
      </c>
    </row>
    <row r="10841" spans="1:9" ht="13" x14ac:dyDescent="0.15">
      <c r="A10841" s="1" t="s">
        <v>7839</v>
      </c>
      <c r="B10841" s="1" t="s">
        <v>2489</v>
      </c>
      <c r="C10841" s="1">
        <v>20</v>
      </c>
      <c r="D10841" s="1">
        <v>20011126</v>
      </c>
      <c r="E10841" s="1">
        <v>20060127</v>
      </c>
      <c r="F10841" t="str">
        <f t="shared" si="338"/>
        <v>8889</v>
      </c>
      <c r="G10841" t="str">
        <f>SUBSTITUTE(SUBSTITUTE(SUBSTITUTE(LOWER(B10841), " ", "-"), "(",""), ")", "")</f>
        <v>indigenous-land-rights</v>
      </c>
      <c r="H10841" t="str">
        <f t="shared" si="339"/>
        <v>2001-11-26</v>
      </c>
      <c r="I10841" t="str">
        <f>IFERROR(CONCATENATE(LEFT(E10841,4),"-",MID(E10841,5,2),"-",RIGHT(E10841,2)), NULL)</f>
        <v>2006-01-27</v>
      </c>
    </row>
    <row r="10842" spans="1:9" ht="13" x14ac:dyDescent="0.15">
      <c r="A10842" s="1" t="s">
        <v>7839</v>
      </c>
      <c r="B10842" s="1" t="s">
        <v>1245</v>
      </c>
      <c r="C10842" s="1">
        <v>20</v>
      </c>
      <c r="D10842" s="1">
        <v>20011126</v>
      </c>
      <c r="E10842" s="1">
        <v>20060127</v>
      </c>
      <c r="F10842" t="str">
        <f t="shared" si="338"/>
        <v>8889</v>
      </c>
      <c r="G10842" t="str">
        <f>SUBSTITUTE(SUBSTITUTE(SUBSTITUTE(LOWER(B10842), " ", "-"), "(",""), ")", "")</f>
        <v>indigenous-settlements</v>
      </c>
      <c r="H10842" t="str">
        <f t="shared" si="339"/>
        <v>2001-11-26</v>
      </c>
      <c r="I10842" t="str">
        <f>IFERROR(CONCATENATE(LEFT(E10842,4),"-",MID(E10842,5,2),"-",RIGHT(E10842,2)), NULL)</f>
        <v>2006-01-27</v>
      </c>
    </row>
    <row r="10843" spans="1:9" ht="13" x14ac:dyDescent="0.15">
      <c r="A10843" s="1" t="s">
        <v>7839</v>
      </c>
      <c r="B10843" s="1" t="s">
        <v>13</v>
      </c>
      <c r="C10843" s="1">
        <v>20</v>
      </c>
      <c r="D10843" s="1">
        <v>20011126</v>
      </c>
      <c r="E10843" s="1">
        <v>20060127</v>
      </c>
      <c r="F10843" t="str">
        <f t="shared" si="338"/>
        <v>8889</v>
      </c>
      <c r="G10843" t="str">
        <f>SUBSTITUTE(SUBSTITUTE(SUBSTITUTE(LOWER(B10843), " ", "-"), "(",""), ")", "")</f>
        <v>migration</v>
      </c>
      <c r="H10843" t="str">
        <f t="shared" si="339"/>
        <v>2001-11-26</v>
      </c>
      <c r="I10843" t="str">
        <f>IFERROR(CONCATENATE(LEFT(E10843,4),"-",MID(E10843,5,2),"-",RIGHT(E10843,2)), NULL)</f>
        <v>2006-01-27</v>
      </c>
    </row>
    <row r="10844" spans="1:9" ht="13" x14ac:dyDescent="0.15">
      <c r="A10844" s="1" t="s">
        <v>7840</v>
      </c>
      <c r="B10844" s="1" t="s">
        <v>209</v>
      </c>
      <c r="C10844" s="1">
        <v>20</v>
      </c>
      <c r="D10844" s="1">
        <v>19270101</v>
      </c>
      <c r="E10844" s="1">
        <v>19840701</v>
      </c>
      <c r="F10844" t="str">
        <f t="shared" si="338"/>
        <v>0889</v>
      </c>
      <c r="G10844" t="str">
        <f>SUBSTITUTE(SUBSTITUTE(SUBSTITUTE(LOWER(B10844), " ", "-"), "(",""), ")", "")</f>
        <v>administrative-law</v>
      </c>
      <c r="H10844" t="str">
        <f t="shared" si="339"/>
        <v>1927-01-01</v>
      </c>
      <c r="I10844" t="str">
        <f>IFERROR(CONCATENATE(LEFT(E10844,4),"-",MID(E10844,5,2),"-",RIGHT(E10844,2)), NULL)</f>
        <v>1984-07-01</v>
      </c>
    </row>
    <row r="10845" spans="1:9" ht="13" x14ac:dyDescent="0.15">
      <c r="A10845" s="1" t="s">
        <v>7841</v>
      </c>
      <c r="B10845" s="1" t="s">
        <v>283</v>
      </c>
      <c r="C10845" s="1">
        <v>20</v>
      </c>
      <c r="D10845" s="1">
        <v>20011126</v>
      </c>
      <c r="E10845" s="1">
        <v>20071203</v>
      </c>
      <c r="F10845" t="str">
        <f t="shared" si="338"/>
        <v>8891</v>
      </c>
      <c r="G10845" t="str">
        <f>SUBSTITUTE(SUBSTITUTE(SUBSTITUTE(LOWER(B10845), " ", "-"), "(",""), ")", "")</f>
        <v>employment</v>
      </c>
      <c r="H10845" t="str">
        <f t="shared" si="339"/>
        <v>2001-11-26</v>
      </c>
      <c r="I10845" t="str">
        <f>IFERROR(CONCATENATE(LEFT(E10845,4),"-",MID(E10845,5,2),"-",RIGHT(E10845,2)), NULL)</f>
        <v>2007-12-03</v>
      </c>
    </row>
    <row r="10846" spans="1:9" ht="13" x14ac:dyDescent="0.15">
      <c r="A10846" s="1" t="s">
        <v>7841</v>
      </c>
      <c r="B10846" s="1" t="s">
        <v>372</v>
      </c>
      <c r="C10846" s="1">
        <v>20</v>
      </c>
      <c r="D10846" s="1">
        <v>20011126</v>
      </c>
      <c r="E10846" s="1">
        <v>20071203</v>
      </c>
      <c r="F10846" t="str">
        <f t="shared" si="338"/>
        <v>8891</v>
      </c>
      <c r="G10846" t="str">
        <f>SUBSTITUTE(SUBSTITUTE(SUBSTITUTE(LOWER(B10846), " ", "-"), "(",""), ")", "")</f>
        <v>industrial-relations</v>
      </c>
      <c r="H10846" t="str">
        <f t="shared" si="339"/>
        <v>2001-11-26</v>
      </c>
      <c r="I10846" t="str">
        <f>IFERROR(CONCATENATE(LEFT(E10846,4),"-",MID(E10846,5,2),"-",RIGHT(E10846,2)), NULL)</f>
        <v>2007-12-03</v>
      </c>
    </row>
    <row r="10847" spans="1:9" ht="13" x14ac:dyDescent="0.15">
      <c r="A10847" s="1" t="s">
        <v>7841</v>
      </c>
      <c r="B10847" s="1" t="s">
        <v>1282</v>
      </c>
      <c r="C10847" s="1">
        <v>20</v>
      </c>
      <c r="D10847" s="1">
        <v>20011126</v>
      </c>
      <c r="E10847" s="1">
        <v>20071203</v>
      </c>
      <c r="F10847" t="str">
        <f t="shared" si="338"/>
        <v>8891</v>
      </c>
      <c r="G10847" t="str">
        <f>SUBSTITUTE(SUBSTITUTE(SUBSTITUTE(LOWER(B10847), " ", "-"), "(",""), ")", "")</f>
        <v>occupational-health-and-safety</v>
      </c>
      <c r="H10847" t="str">
        <f t="shared" si="339"/>
        <v>2001-11-26</v>
      </c>
      <c r="I10847" t="str">
        <f>IFERROR(CONCATENATE(LEFT(E10847,4),"-",MID(E10847,5,2),"-",RIGHT(E10847,2)), NULL)</f>
        <v>2007-12-03</v>
      </c>
    </row>
    <row r="10848" spans="1:9" ht="13" x14ac:dyDescent="0.15">
      <c r="A10848" s="1" t="s">
        <v>7842</v>
      </c>
      <c r="B10848" s="1" t="s">
        <v>277</v>
      </c>
      <c r="C10848" s="1">
        <v>20</v>
      </c>
      <c r="D10848" s="1">
        <v>20011126</v>
      </c>
      <c r="E10848" s="1">
        <v>20071203</v>
      </c>
      <c r="F10848" t="str">
        <f t="shared" si="338"/>
        <v>8893</v>
      </c>
      <c r="G10848" t="str">
        <f>SUBSTITUTE(SUBSTITUTE(SUBSTITUTE(LOWER(B10848), " ", "-"), "(",""), ")", "")</f>
        <v>education</v>
      </c>
      <c r="H10848" t="str">
        <f t="shared" si="339"/>
        <v>2001-11-26</v>
      </c>
      <c r="I10848" t="str">
        <f>IFERROR(CONCATENATE(LEFT(E10848,4),"-",MID(E10848,5,2),"-",RIGHT(E10848,2)), NULL)</f>
        <v>2007-12-03</v>
      </c>
    </row>
    <row r="10849" spans="1:9" ht="13" x14ac:dyDescent="0.15">
      <c r="A10849" s="1" t="s">
        <v>7842</v>
      </c>
      <c r="B10849" s="1" t="s">
        <v>653</v>
      </c>
      <c r="C10849" s="1">
        <v>20</v>
      </c>
      <c r="D10849" s="1">
        <v>20011126</v>
      </c>
      <c r="E10849" s="1">
        <v>20071203</v>
      </c>
      <c r="F10849" t="str">
        <f t="shared" si="338"/>
        <v>8893</v>
      </c>
      <c r="G10849" t="str">
        <f>SUBSTITUTE(SUBSTITUTE(SUBSTITUTE(LOWER(B10849), " ", "-"), "(",""), ")", "")</f>
        <v>research</v>
      </c>
      <c r="H10849" t="str">
        <f t="shared" si="339"/>
        <v>2001-11-26</v>
      </c>
      <c r="I10849" t="str">
        <f>IFERROR(CONCATENATE(LEFT(E10849,4),"-",MID(E10849,5,2),"-",RIGHT(E10849,2)), NULL)</f>
        <v>2007-12-03</v>
      </c>
    </row>
    <row r="10850" spans="1:9" ht="13" x14ac:dyDescent="0.15">
      <c r="A10850" s="1" t="s">
        <v>7842</v>
      </c>
      <c r="B10850" s="1" t="s">
        <v>1161</v>
      </c>
      <c r="C10850" s="1">
        <v>20</v>
      </c>
      <c r="D10850" s="1">
        <v>20011126</v>
      </c>
      <c r="E10850" s="1">
        <v>20071203</v>
      </c>
      <c r="F10850" t="str">
        <f t="shared" si="338"/>
        <v>8893</v>
      </c>
      <c r="G10850" t="str">
        <f>SUBSTITUTE(SUBSTITUTE(SUBSTITUTE(LOWER(B10850), " ", "-"), "(",""), ")", "")</f>
        <v>science</v>
      </c>
      <c r="H10850" t="str">
        <f t="shared" si="339"/>
        <v>2001-11-26</v>
      </c>
      <c r="I10850" t="str">
        <f>IFERROR(CONCATENATE(LEFT(E10850,4),"-",MID(E10850,5,2),"-",RIGHT(E10850,2)), NULL)</f>
        <v>2007-12-03</v>
      </c>
    </row>
    <row r="10851" spans="1:9" ht="13" x14ac:dyDescent="0.15">
      <c r="A10851" s="1" t="s">
        <v>7842</v>
      </c>
      <c r="B10851" s="1" t="s">
        <v>290</v>
      </c>
      <c r="C10851" s="1">
        <v>20</v>
      </c>
      <c r="D10851" s="1">
        <v>20011126</v>
      </c>
      <c r="E10851" s="1">
        <v>20071203</v>
      </c>
      <c r="F10851" t="str">
        <f t="shared" si="338"/>
        <v>8893</v>
      </c>
      <c r="G10851" t="str">
        <f>SUBSTITUTE(SUBSTITUTE(SUBSTITUTE(LOWER(B10851), " ", "-"), "(",""), ")", "")</f>
        <v>training</v>
      </c>
      <c r="H10851" t="str">
        <f t="shared" si="339"/>
        <v>2001-11-26</v>
      </c>
      <c r="I10851" t="str">
        <f>IFERROR(CONCATENATE(LEFT(E10851,4),"-",MID(E10851,5,2),"-",RIGHT(E10851,2)), NULL)</f>
        <v>2007-12-03</v>
      </c>
    </row>
    <row r="10852" spans="1:9" ht="13" x14ac:dyDescent="0.15">
      <c r="A10852" s="1" t="s">
        <v>7843</v>
      </c>
      <c r="B10852" s="1" t="s">
        <v>73</v>
      </c>
      <c r="C10852" s="1">
        <v>20</v>
      </c>
      <c r="D10852" s="1">
        <v>20011126</v>
      </c>
      <c r="E10852" s="1">
        <v>20130918</v>
      </c>
      <c r="F10852" t="str">
        <f t="shared" si="338"/>
        <v>8895</v>
      </c>
      <c r="G10852" t="str">
        <f>SUBSTITUTE(SUBSTITUTE(SUBSTITUTE(LOWER(B10852), " ", "-"), "(",""), ")", "")</f>
        <v>health</v>
      </c>
      <c r="H10852" t="str">
        <f t="shared" si="339"/>
        <v>2001-11-26</v>
      </c>
      <c r="I10852" t="str">
        <f>IFERROR(CONCATENATE(LEFT(E10852,4),"-",MID(E10852,5,2),"-",RIGHT(E10852,2)), NULL)</f>
        <v>2013-09-18</v>
      </c>
    </row>
    <row r="10853" spans="1:9" ht="13" x14ac:dyDescent="0.15">
      <c r="A10853" s="1" t="s">
        <v>7843</v>
      </c>
      <c r="B10853" s="1" t="s">
        <v>466</v>
      </c>
      <c r="C10853" s="1">
        <v>20</v>
      </c>
      <c r="D10853" s="1">
        <v>20011126</v>
      </c>
      <c r="E10853" s="1">
        <v>20130918</v>
      </c>
      <c r="F10853" t="str">
        <f t="shared" si="338"/>
        <v>8895</v>
      </c>
      <c r="G10853" t="str">
        <f>SUBSTITUTE(SUBSTITUTE(SUBSTITUTE(LOWER(B10853), " ", "-"), "(",""), ")", "")</f>
        <v>health-insurance</v>
      </c>
      <c r="H10853" t="str">
        <f t="shared" si="339"/>
        <v>2001-11-26</v>
      </c>
      <c r="I10853" t="str">
        <f>IFERROR(CONCATENATE(LEFT(E10853,4),"-",MID(E10853,5,2),"-",RIGHT(E10853,2)), NULL)</f>
        <v>2013-09-18</v>
      </c>
    </row>
    <row r="10854" spans="1:9" ht="13" x14ac:dyDescent="0.15">
      <c r="A10854" s="1" t="s">
        <v>7843</v>
      </c>
      <c r="B10854" s="1" t="s">
        <v>585</v>
      </c>
      <c r="C10854" s="1">
        <v>20</v>
      </c>
      <c r="D10854" s="1">
        <v>20011126</v>
      </c>
      <c r="E10854" s="1">
        <v>20130918</v>
      </c>
      <c r="F10854" t="str">
        <f t="shared" si="338"/>
        <v>8895</v>
      </c>
      <c r="G10854" t="str">
        <f>SUBSTITUTE(SUBSTITUTE(SUBSTITUTE(LOWER(B10854), " ", "-"), "(",""), ")", "")</f>
        <v>health-services</v>
      </c>
      <c r="H10854" t="str">
        <f t="shared" si="339"/>
        <v>2001-11-26</v>
      </c>
      <c r="I10854" t="str">
        <f>IFERROR(CONCATENATE(LEFT(E10854,4),"-",MID(E10854,5,2),"-",RIGHT(E10854,2)), NULL)</f>
        <v>2013-09-18</v>
      </c>
    </row>
    <row r="10855" spans="1:9" ht="13" x14ac:dyDescent="0.15">
      <c r="A10855" s="1" t="s">
        <v>7844</v>
      </c>
      <c r="B10855" s="1" t="s">
        <v>283</v>
      </c>
      <c r="C10855" s="1">
        <v>20</v>
      </c>
      <c r="D10855" s="1">
        <v>20011126</v>
      </c>
      <c r="E10855" s="1">
        <v>20071203</v>
      </c>
      <c r="F10855" t="str">
        <f t="shared" si="338"/>
        <v>8897</v>
      </c>
      <c r="G10855" t="str">
        <f>SUBSTITUTE(SUBSTITUTE(SUBSTITUTE(LOWER(B10855), " ", "-"), "(",""), ")", "")</f>
        <v>employment</v>
      </c>
      <c r="H10855" t="str">
        <f t="shared" si="339"/>
        <v>2001-11-26</v>
      </c>
      <c r="I10855" t="str">
        <f>IFERROR(CONCATENATE(LEFT(E10855,4),"-",MID(E10855,5,2),"-",RIGHT(E10855,2)), NULL)</f>
        <v>2007-12-03</v>
      </c>
    </row>
    <row r="10856" spans="1:9" ht="13" x14ac:dyDescent="0.15">
      <c r="A10856" s="1" t="s">
        <v>7844</v>
      </c>
      <c r="B10856" s="1" t="s">
        <v>372</v>
      </c>
      <c r="C10856" s="1">
        <v>20</v>
      </c>
      <c r="D10856" s="1">
        <v>20011126</v>
      </c>
      <c r="E10856" s="1">
        <v>20071203</v>
      </c>
      <c r="F10856" t="str">
        <f t="shared" si="338"/>
        <v>8897</v>
      </c>
      <c r="G10856" t="str">
        <f>SUBSTITUTE(SUBSTITUTE(SUBSTITUTE(LOWER(B10856), " ", "-"), "(",""), ")", "")</f>
        <v>industrial-relations</v>
      </c>
      <c r="H10856" t="str">
        <f t="shared" si="339"/>
        <v>2001-11-26</v>
      </c>
      <c r="I10856" t="str">
        <f>IFERROR(CONCATENATE(LEFT(E10856,4),"-",MID(E10856,5,2),"-",RIGHT(E10856,2)), NULL)</f>
        <v>2007-12-03</v>
      </c>
    </row>
    <row r="10857" spans="1:9" ht="13" x14ac:dyDescent="0.15">
      <c r="A10857" s="1" t="s">
        <v>7844</v>
      </c>
      <c r="B10857" s="1" t="s">
        <v>1282</v>
      </c>
      <c r="C10857" s="1">
        <v>20</v>
      </c>
      <c r="D10857" s="1">
        <v>20011126</v>
      </c>
      <c r="E10857" s="1">
        <v>20071203</v>
      </c>
      <c r="F10857" t="str">
        <f t="shared" si="338"/>
        <v>8897</v>
      </c>
      <c r="G10857" t="str">
        <f>SUBSTITUTE(SUBSTITUTE(SUBSTITUTE(LOWER(B10857), " ", "-"), "(",""), ")", "")</f>
        <v>occupational-health-and-safety</v>
      </c>
      <c r="H10857" t="str">
        <f t="shared" si="339"/>
        <v>2001-11-26</v>
      </c>
      <c r="I10857" t="str">
        <f>IFERROR(CONCATENATE(LEFT(E10857,4),"-",MID(E10857,5,2),"-",RIGHT(E10857,2)), NULL)</f>
        <v>2007-12-03</v>
      </c>
    </row>
    <row r="10858" spans="1:9" ht="13" x14ac:dyDescent="0.15">
      <c r="A10858" s="1" t="s">
        <v>7845</v>
      </c>
      <c r="B10858" s="1" t="s">
        <v>277</v>
      </c>
      <c r="C10858" s="1">
        <v>20</v>
      </c>
      <c r="D10858" s="1">
        <v>20011126</v>
      </c>
      <c r="E10858" s="1">
        <v>20091203</v>
      </c>
      <c r="F10858" t="str">
        <f t="shared" si="338"/>
        <v>8899</v>
      </c>
      <c r="G10858" t="str">
        <f>SUBSTITUTE(SUBSTITUTE(SUBSTITUTE(LOWER(B10858), " ", "-"), "(",""), ")", "")</f>
        <v>education</v>
      </c>
      <c r="H10858" t="str">
        <f t="shared" si="339"/>
        <v>2001-11-26</v>
      </c>
      <c r="I10858" t="str">
        <f>IFERROR(CONCATENATE(LEFT(E10858,4),"-",MID(E10858,5,2),"-",RIGHT(E10858,2)), NULL)</f>
        <v>2009-12-03</v>
      </c>
    </row>
    <row r="10859" spans="1:9" ht="13" x14ac:dyDescent="0.15">
      <c r="A10859" s="1" t="s">
        <v>7845</v>
      </c>
      <c r="B10859" s="1" t="s">
        <v>653</v>
      </c>
      <c r="C10859" s="1">
        <v>20</v>
      </c>
      <c r="D10859" s="1">
        <v>20011126</v>
      </c>
      <c r="E10859" s="1">
        <v>20091203</v>
      </c>
      <c r="F10859" t="str">
        <f t="shared" si="338"/>
        <v>8899</v>
      </c>
      <c r="G10859" t="str">
        <f>SUBSTITUTE(SUBSTITUTE(SUBSTITUTE(LOWER(B10859), " ", "-"), "(",""), ")", "")</f>
        <v>research</v>
      </c>
      <c r="H10859" t="str">
        <f t="shared" si="339"/>
        <v>2001-11-26</v>
      </c>
      <c r="I10859" t="str">
        <f>IFERROR(CONCATENATE(LEFT(E10859,4),"-",MID(E10859,5,2),"-",RIGHT(E10859,2)), NULL)</f>
        <v>2009-12-03</v>
      </c>
    </row>
    <row r="10860" spans="1:9" ht="13" x14ac:dyDescent="0.15">
      <c r="A10860" s="1" t="s">
        <v>7845</v>
      </c>
      <c r="B10860" s="1" t="s">
        <v>1161</v>
      </c>
      <c r="C10860" s="1">
        <v>20</v>
      </c>
      <c r="D10860" s="1">
        <v>20011126</v>
      </c>
      <c r="E10860" s="1">
        <v>20091203</v>
      </c>
      <c r="F10860" t="str">
        <f t="shared" si="338"/>
        <v>8899</v>
      </c>
      <c r="G10860" t="str">
        <f>SUBSTITUTE(SUBSTITUTE(SUBSTITUTE(LOWER(B10860), " ", "-"), "(",""), ")", "")</f>
        <v>science</v>
      </c>
      <c r="H10860" t="str">
        <f t="shared" si="339"/>
        <v>2001-11-26</v>
      </c>
      <c r="I10860" t="str">
        <f>IFERROR(CONCATENATE(LEFT(E10860,4),"-",MID(E10860,5,2),"-",RIGHT(E10860,2)), NULL)</f>
        <v>2009-12-03</v>
      </c>
    </row>
    <row r="10861" spans="1:9" ht="13" x14ac:dyDescent="0.15">
      <c r="A10861" s="1" t="s">
        <v>7845</v>
      </c>
      <c r="B10861" s="1" t="s">
        <v>290</v>
      </c>
      <c r="C10861" s="1">
        <v>20</v>
      </c>
      <c r="D10861" s="1">
        <v>20011126</v>
      </c>
      <c r="E10861" s="1">
        <v>20091203</v>
      </c>
      <c r="F10861" t="str">
        <f t="shared" si="338"/>
        <v>8899</v>
      </c>
      <c r="G10861" t="str">
        <f>SUBSTITUTE(SUBSTITUTE(SUBSTITUTE(LOWER(B10861), " ", "-"), "(",""), ")", "")</f>
        <v>training</v>
      </c>
      <c r="H10861" t="str">
        <f t="shared" si="339"/>
        <v>2001-11-26</v>
      </c>
      <c r="I10861" t="str">
        <f>IFERROR(CONCATENATE(LEFT(E10861,4),"-",MID(E10861,5,2),"-",RIGHT(E10861,2)), NULL)</f>
        <v>2009-12-03</v>
      </c>
    </row>
    <row r="10862" spans="1:9" ht="13" x14ac:dyDescent="0.15">
      <c r="A10862" s="1" t="s">
        <v>7846</v>
      </c>
      <c r="B10862" s="1" t="s">
        <v>749</v>
      </c>
      <c r="C10862" s="1">
        <v>20</v>
      </c>
      <c r="D10862" s="1">
        <v>19050112</v>
      </c>
      <c r="E10862" s="1">
        <v>19420327</v>
      </c>
      <c r="F10862" t="str">
        <f t="shared" si="338"/>
        <v>0089</v>
      </c>
      <c r="G10862" t="str">
        <f>SUBSTITUTE(SUBSTITUTE(SUBSTITUTE(LOWER(B10862), " ", "-"), "(",""), ")", "")</f>
        <v>army-administration</v>
      </c>
      <c r="H10862" t="str">
        <f t="shared" si="339"/>
        <v>1905-01-12</v>
      </c>
      <c r="I10862" t="str">
        <f>IFERROR(CONCATENATE(LEFT(E10862,4),"-",MID(E10862,5,2),"-",RIGHT(E10862,2)), NULL)</f>
        <v>1942-03-27</v>
      </c>
    </row>
    <row r="10863" spans="1:9" ht="13" x14ac:dyDescent="0.15">
      <c r="A10863" s="1" t="s">
        <v>7846</v>
      </c>
      <c r="B10863" s="1" t="s">
        <v>749</v>
      </c>
      <c r="C10863" s="1">
        <v>20</v>
      </c>
      <c r="D10863" s="1">
        <v>19460301</v>
      </c>
      <c r="E10863" s="1">
        <v>19760209</v>
      </c>
      <c r="F10863" t="str">
        <f t="shared" si="338"/>
        <v>0089</v>
      </c>
      <c r="G10863" t="str">
        <f>SUBSTITUTE(SUBSTITUTE(SUBSTITUTE(LOWER(B10863), " ", "-"), "(",""), ")", "")</f>
        <v>army-administration</v>
      </c>
      <c r="H10863" t="str">
        <f t="shared" si="339"/>
        <v>1946-03-01</v>
      </c>
      <c r="I10863" t="str">
        <f>IFERROR(CONCATENATE(LEFT(E10863,4),"-",MID(E10863,5,2),"-",RIGHT(E10863,2)), NULL)</f>
        <v>1976-02-09</v>
      </c>
    </row>
    <row r="10864" spans="1:9" ht="13" x14ac:dyDescent="0.15">
      <c r="A10864" s="1" t="s">
        <v>7847</v>
      </c>
      <c r="B10864" s="1" t="s">
        <v>209</v>
      </c>
      <c r="C10864" s="1">
        <v>20</v>
      </c>
      <c r="D10864" s="1">
        <v>19410821</v>
      </c>
      <c r="E10864" s="1">
        <v>19840731</v>
      </c>
      <c r="F10864" t="str">
        <f t="shared" si="338"/>
        <v>0890</v>
      </c>
      <c r="G10864" t="str">
        <f>SUBSTITUTE(SUBSTITUTE(SUBSTITUTE(LOWER(B10864), " ", "-"), "(",""), ")", "")</f>
        <v>administrative-law</v>
      </c>
      <c r="H10864" t="str">
        <f t="shared" si="339"/>
        <v>1941-08-21</v>
      </c>
      <c r="I10864" t="str">
        <f>IFERROR(CONCATENATE(LEFT(E10864,4),"-",MID(E10864,5,2),"-",RIGHT(E10864,2)), NULL)</f>
        <v>1984-07-31</v>
      </c>
    </row>
    <row r="10865" spans="1:9" ht="13" x14ac:dyDescent="0.15">
      <c r="A10865" s="1" t="s">
        <v>7848</v>
      </c>
      <c r="B10865" s="1" t="s">
        <v>312</v>
      </c>
      <c r="C10865" s="1">
        <v>20</v>
      </c>
      <c r="D10865" s="1">
        <v>20011126</v>
      </c>
      <c r="E10865" s="1">
        <v>20071203</v>
      </c>
      <c r="F10865" t="str">
        <f t="shared" si="338"/>
        <v>8900</v>
      </c>
      <c r="G10865" t="str">
        <f>SUBSTITUTE(SUBSTITUTE(SUBSTITUTE(LOWER(B10865), " ", "-"), "(",""), ")", "")</f>
        <v>construction</v>
      </c>
      <c r="H10865" t="str">
        <f t="shared" si="339"/>
        <v>2001-11-26</v>
      </c>
      <c r="I10865" t="str">
        <f>IFERROR(CONCATENATE(LEFT(E10865,4),"-",MID(E10865,5,2),"-",RIGHT(E10865,2)), NULL)</f>
        <v>2007-12-03</v>
      </c>
    </row>
    <row r="10866" spans="1:9" ht="13" x14ac:dyDescent="0.15">
      <c r="A10866" s="1" t="s">
        <v>7848</v>
      </c>
      <c r="B10866" s="1" t="s">
        <v>15</v>
      </c>
      <c r="C10866" s="1">
        <v>20</v>
      </c>
      <c r="D10866" s="1">
        <v>20011126</v>
      </c>
      <c r="E10866" s="1">
        <v>20071203</v>
      </c>
      <c r="F10866" t="str">
        <f t="shared" si="338"/>
        <v>8900</v>
      </c>
      <c r="G10866" t="str">
        <f>SUBSTITUTE(SUBSTITUTE(SUBSTITUTE(LOWER(B10866), " ", "-"), "(",""), ")", "")</f>
        <v>patents-and-trademarks</v>
      </c>
      <c r="H10866" t="str">
        <f t="shared" si="339"/>
        <v>2001-11-26</v>
      </c>
      <c r="I10866" t="str">
        <f>IFERROR(CONCATENATE(LEFT(E10866,4),"-",MID(E10866,5,2),"-",RIGHT(E10866,2)), NULL)</f>
        <v>2007-12-03</v>
      </c>
    </row>
    <row r="10867" spans="1:9" ht="13" x14ac:dyDescent="0.15">
      <c r="A10867" s="1" t="s">
        <v>7848</v>
      </c>
      <c r="B10867" s="1" t="s">
        <v>297</v>
      </c>
      <c r="C10867" s="1">
        <v>20</v>
      </c>
      <c r="D10867" s="1">
        <v>20011126</v>
      </c>
      <c r="E10867" s="1">
        <v>20071203</v>
      </c>
      <c r="F10867" t="str">
        <f t="shared" si="338"/>
        <v>8900</v>
      </c>
      <c r="G10867" t="str">
        <f>SUBSTITUTE(SUBSTITUTE(SUBSTITUTE(LOWER(B10867), " ", "-"), "(",""), ")", "")</f>
        <v>resources</v>
      </c>
      <c r="H10867" t="str">
        <f t="shared" si="339"/>
        <v>2001-11-26</v>
      </c>
      <c r="I10867" t="str">
        <f>IFERROR(CONCATENATE(LEFT(E10867,4),"-",MID(E10867,5,2),"-",RIGHT(E10867,2)), NULL)</f>
        <v>2007-12-03</v>
      </c>
    </row>
    <row r="10868" spans="1:9" ht="13" x14ac:dyDescent="0.15">
      <c r="A10868" s="1" t="s">
        <v>7848</v>
      </c>
      <c r="B10868" s="1" t="s">
        <v>53</v>
      </c>
      <c r="C10868" s="1">
        <v>20</v>
      </c>
      <c r="D10868" s="1">
        <v>20011126</v>
      </c>
      <c r="E10868" s="1">
        <v>20071203</v>
      </c>
      <c r="F10868" t="str">
        <f t="shared" si="338"/>
        <v>8900</v>
      </c>
      <c r="G10868" t="str">
        <f>SUBSTITUTE(SUBSTITUTE(SUBSTITUTE(LOWER(B10868), " ", "-"), "(",""), ")", "")</f>
        <v>secondary-industries</v>
      </c>
      <c r="H10868" t="str">
        <f t="shared" si="339"/>
        <v>2001-11-26</v>
      </c>
      <c r="I10868" t="str">
        <f>IFERROR(CONCATENATE(LEFT(E10868,4),"-",MID(E10868,5,2),"-",RIGHT(E10868,2)), NULL)</f>
        <v>2007-12-03</v>
      </c>
    </row>
    <row r="10869" spans="1:9" ht="13" x14ac:dyDescent="0.15">
      <c r="A10869" s="1" t="s">
        <v>7848</v>
      </c>
      <c r="B10869" s="1" t="s">
        <v>529</v>
      </c>
      <c r="C10869" s="1">
        <v>20</v>
      </c>
      <c r="D10869" s="1">
        <v>20011126</v>
      </c>
      <c r="E10869" s="1">
        <v>20071203</v>
      </c>
      <c r="F10869" t="str">
        <f t="shared" si="338"/>
        <v>8900</v>
      </c>
      <c r="G10869" t="str">
        <f>SUBSTITUTE(SUBSTITUTE(SUBSTITUTE(LOWER(B10869), " ", "-"), "(",""), ")", "")</f>
        <v>tourism</v>
      </c>
      <c r="H10869" t="str">
        <f t="shared" si="339"/>
        <v>2001-11-26</v>
      </c>
      <c r="I10869" t="str">
        <f>IFERROR(CONCATENATE(LEFT(E10869,4),"-",MID(E10869,5,2),"-",RIGHT(E10869,2)), NULL)</f>
        <v>2007-12-03</v>
      </c>
    </row>
    <row r="10870" spans="1:9" ht="13" x14ac:dyDescent="0.15">
      <c r="A10870" s="1" t="s">
        <v>7848</v>
      </c>
      <c r="B10870" s="1" t="s">
        <v>19</v>
      </c>
      <c r="C10870" s="1">
        <v>20</v>
      </c>
      <c r="D10870" s="1">
        <v>20011126</v>
      </c>
      <c r="E10870" s="1">
        <v>20071203</v>
      </c>
      <c r="F10870" t="str">
        <f t="shared" si="338"/>
        <v>8900</v>
      </c>
      <c r="G10870" t="str">
        <f>SUBSTITUTE(SUBSTITUTE(SUBSTITUTE(LOWER(B10870), " ", "-"), "(",""), ")", "")</f>
        <v>trade</v>
      </c>
      <c r="H10870" t="str">
        <f t="shared" si="339"/>
        <v>2001-11-26</v>
      </c>
      <c r="I10870" t="str">
        <f>IFERROR(CONCATENATE(LEFT(E10870,4),"-",MID(E10870,5,2),"-",RIGHT(E10870,2)), NULL)</f>
        <v>2007-12-03</v>
      </c>
    </row>
    <row r="10871" spans="1:9" ht="13" x14ac:dyDescent="0.15">
      <c r="A10871" s="1" t="s">
        <v>7849</v>
      </c>
      <c r="B10871" s="1" t="s">
        <v>84</v>
      </c>
      <c r="C10871" s="1">
        <v>20</v>
      </c>
      <c r="D10871" s="1">
        <v>20011126</v>
      </c>
      <c r="E10871" s="1">
        <v>20060127</v>
      </c>
      <c r="F10871" t="str">
        <f t="shared" si="338"/>
        <v>8901</v>
      </c>
      <c r="G10871" t="str">
        <f>SUBSTITUTE(SUBSTITUTE(SUBSTITUTE(LOWER(B10871), " ", "-"), "(",""), ")", "")</f>
        <v>citizenship</v>
      </c>
      <c r="H10871" t="str">
        <f t="shared" si="339"/>
        <v>2001-11-26</v>
      </c>
      <c r="I10871" t="str">
        <f>IFERROR(CONCATENATE(LEFT(E10871,4),"-",MID(E10871,5,2),"-",RIGHT(E10871,2)), NULL)</f>
        <v>2006-01-27</v>
      </c>
    </row>
    <row r="10872" spans="1:9" ht="13" x14ac:dyDescent="0.15">
      <c r="A10872" s="1" t="s">
        <v>7849</v>
      </c>
      <c r="B10872" s="1" t="s">
        <v>13</v>
      </c>
      <c r="C10872" s="1">
        <v>20</v>
      </c>
      <c r="D10872" s="1">
        <v>20011126</v>
      </c>
      <c r="E10872" s="1">
        <v>20060127</v>
      </c>
      <c r="F10872" t="str">
        <f t="shared" si="338"/>
        <v>8901</v>
      </c>
      <c r="G10872" t="str">
        <f>SUBSTITUTE(SUBSTITUTE(SUBSTITUTE(LOWER(B10872), " ", "-"), "(",""), ")", "")</f>
        <v>migration</v>
      </c>
      <c r="H10872" t="str">
        <f t="shared" si="339"/>
        <v>2001-11-26</v>
      </c>
      <c r="I10872" t="str">
        <f>IFERROR(CONCATENATE(LEFT(E10872,4),"-",MID(E10872,5,2),"-",RIGHT(E10872,2)), NULL)</f>
        <v>2006-01-27</v>
      </c>
    </row>
    <row r="10873" spans="1:9" ht="13" x14ac:dyDescent="0.15">
      <c r="A10873" s="1" t="s">
        <v>7850</v>
      </c>
      <c r="B10873" s="1" t="s">
        <v>73</v>
      </c>
      <c r="C10873" s="1">
        <v>20</v>
      </c>
      <c r="D10873" s="1">
        <v>20011126</v>
      </c>
      <c r="E10873" s="1">
        <v>20130918</v>
      </c>
      <c r="F10873" t="str">
        <f t="shared" si="338"/>
        <v>8903</v>
      </c>
      <c r="G10873" t="str">
        <f>SUBSTITUTE(SUBSTITUTE(SUBSTITUTE(LOWER(B10873), " ", "-"), "(",""), ")", "")</f>
        <v>health</v>
      </c>
      <c r="H10873" t="str">
        <f t="shared" si="339"/>
        <v>2001-11-26</v>
      </c>
      <c r="I10873" t="str">
        <f>IFERROR(CONCATENATE(LEFT(E10873,4),"-",MID(E10873,5,2),"-",RIGHT(E10873,2)), NULL)</f>
        <v>2013-09-18</v>
      </c>
    </row>
    <row r="10874" spans="1:9" ht="13" x14ac:dyDescent="0.15">
      <c r="A10874" s="1" t="s">
        <v>7850</v>
      </c>
      <c r="B10874" s="1" t="s">
        <v>466</v>
      </c>
      <c r="C10874" s="1">
        <v>20</v>
      </c>
      <c r="D10874" s="1">
        <v>20011126</v>
      </c>
      <c r="E10874" s="1">
        <v>20130918</v>
      </c>
      <c r="F10874" t="str">
        <f t="shared" si="338"/>
        <v>8903</v>
      </c>
      <c r="G10874" t="str">
        <f>SUBSTITUTE(SUBSTITUTE(SUBSTITUTE(LOWER(B10874), " ", "-"), "(",""), ")", "")</f>
        <v>health-insurance</v>
      </c>
      <c r="H10874" t="str">
        <f t="shared" si="339"/>
        <v>2001-11-26</v>
      </c>
      <c r="I10874" t="str">
        <f>IFERROR(CONCATENATE(LEFT(E10874,4),"-",MID(E10874,5,2),"-",RIGHT(E10874,2)), NULL)</f>
        <v>2013-09-18</v>
      </c>
    </row>
    <row r="10875" spans="1:9" ht="13" x14ac:dyDescent="0.15">
      <c r="A10875" s="1" t="s">
        <v>7850</v>
      </c>
      <c r="B10875" s="1" t="s">
        <v>585</v>
      </c>
      <c r="C10875" s="1">
        <v>20</v>
      </c>
      <c r="D10875" s="1">
        <v>20011126</v>
      </c>
      <c r="E10875" s="1">
        <v>20130918</v>
      </c>
      <c r="F10875" t="str">
        <f t="shared" si="338"/>
        <v>8903</v>
      </c>
      <c r="G10875" t="str">
        <f>SUBSTITUTE(SUBSTITUTE(SUBSTITUTE(LOWER(B10875), " ", "-"), "(",""), ")", "")</f>
        <v>health-services</v>
      </c>
      <c r="H10875" t="str">
        <f t="shared" si="339"/>
        <v>2001-11-26</v>
      </c>
      <c r="I10875" t="str">
        <f>IFERROR(CONCATENATE(LEFT(E10875,4),"-",MID(E10875,5,2),"-",RIGHT(E10875,2)), NULL)</f>
        <v>2013-09-18</v>
      </c>
    </row>
    <row r="10876" spans="1:9" ht="13" x14ac:dyDescent="0.15">
      <c r="A10876" s="1" t="s">
        <v>7851</v>
      </c>
      <c r="B10876" s="1" t="s">
        <v>84</v>
      </c>
      <c r="C10876" s="1">
        <v>20</v>
      </c>
      <c r="D10876" s="1">
        <v>20011126</v>
      </c>
      <c r="E10876" s="1">
        <v>20060127</v>
      </c>
      <c r="F10876" t="str">
        <f t="shared" si="338"/>
        <v>8904</v>
      </c>
      <c r="G10876" t="str">
        <f>SUBSTITUTE(SUBSTITUTE(SUBSTITUTE(LOWER(B10876), " ", "-"), "(",""), ")", "")</f>
        <v>citizenship</v>
      </c>
      <c r="H10876" t="str">
        <f t="shared" si="339"/>
        <v>2001-11-26</v>
      </c>
      <c r="I10876" t="str">
        <f>IFERROR(CONCATENATE(LEFT(E10876,4),"-",MID(E10876,5,2),"-",RIGHT(E10876,2)), NULL)</f>
        <v>2006-01-27</v>
      </c>
    </row>
    <row r="10877" spans="1:9" ht="13" x14ac:dyDescent="0.15">
      <c r="A10877" s="1" t="s">
        <v>7851</v>
      </c>
      <c r="B10877" s="1" t="s">
        <v>75</v>
      </c>
      <c r="C10877" s="1">
        <v>20</v>
      </c>
      <c r="D10877" s="1">
        <v>20011126</v>
      </c>
      <c r="E10877" s="1">
        <v>20060127</v>
      </c>
      <c r="F10877" t="str">
        <f t="shared" si="338"/>
        <v>8904</v>
      </c>
      <c r="G10877" t="str">
        <f>SUBSTITUTE(SUBSTITUTE(SUBSTITUTE(LOWER(B10877), " ", "-"), "(",""), ")", "")</f>
        <v>indigenous-affairs</v>
      </c>
      <c r="H10877" t="str">
        <f t="shared" si="339"/>
        <v>2001-11-26</v>
      </c>
      <c r="I10877" t="str">
        <f>IFERROR(CONCATENATE(LEFT(E10877,4),"-",MID(E10877,5,2),"-",RIGHT(E10877,2)), NULL)</f>
        <v>2006-01-27</v>
      </c>
    </row>
    <row r="10878" spans="1:9" ht="13" x14ac:dyDescent="0.15">
      <c r="A10878" s="1" t="s">
        <v>7851</v>
      </c>
      <c r="B10878" s="1" t="s">
        <v>2437</v>
      </c>
      <c r="C10878" s="1">
        <v>20</v>
      </c>
      <c r="D10878" s="1">
        <v>20011126</v>
      </c>
      <c r="E10878" s="1">
        <v>20060127</v>
      </c>
      <c r="F10878" t="str">
        <f t="shared" si="338"/>
        <v>8904</v>
      </c>
      <c r="G10878" t="str">
        <f>SUBSTITUTE(SUBSTITUTE(SUBSTITUTE(LOWER(B10878), " ", "-"), "(",""), ")", "")</f>
        <v>indigenous-enterprises</v>
      </c>
      <c r="H10878" t="str">
        <f t="shared" si="339"/>
        <v>2001-11-26</v>
      </c>
      <c r="I10878" t="str">
        <f>IFERROR(CONCATENATE(LEFT(E10878,4),"-",MID(E10878,5,2),"-",RIGHT(E10878,2)), NULL)</f>
        <v>2006-01-27</v>
      </c>
    </row>
    <row r="10879" spans="1:9" ht="13" x14ac:dyDescent="0.15">
      <c r="A10879" s="1" t="s">
        <v>7851</v>
      </c>
      <c r="B10879" s="1" t="s">
        <v>2489</v>
      </c>
      <c r="C10879" s="1">
        <v>20</v>
      </c>
      <c r="D10879" s="1">
        <v>20011126</v>
      </c>
      <c r="E10879" s="1">
        <v>20060127</v>
      </c>
      <c r="F10879" t="str">
        <f t="shared" si="338"/>
        <v>8904</v>
      </c>
      <c r="G10879" t="str">
        <f>SUBSTITUTE(SUBSTITUTE(SUBSTITUTE(LOWER(B10879), " ", "-"), "(",""), ")", "")</f>
        <v>indigenous-land-rights</v>
      </c>
      <c r="H10879" t="str">
        <f t="shared" si="339"/>
        <v>2001-11-26</v>
      </c>
      <c r="I10879" t="str">
        <f>IFERROR(CONCATENATE(LEFT(E10879,4),"-",MID(E10879,5,2),"-",RIGHT(E10879,2)), NULL)</f>
        <v>2006-01-27</v>
      </c>
    </row>
    <row r="10880" spans="1:9" ht="13" x14ac:dyDescent="0.15">
      <c r="A10880" s="1" t="s">
        <v>7851</v>
      </c>
      <c r="B10880" s="1" t="s">
        <v>1245</v>
      </c>
      <c r="C10880" s="1">
        <v>20</v>
      </c>
      <c r="D10880" s="1">
        <v>20011126</v>
      </c>
      <c r="E10880" s="1">
        <v>20060127</v>
      </c>
      <c r="F10880" t="str">
        <f t="shared" si="338"/>
        <v>8904</v>
      </c>
      <c r="G10880" t="str">
        <f>SUBSTITUTE(SUBSTITUTE(SUBSTITUTE(LOWER(B10880), " ", "-"), "(",""), ")", "")</f>
        <v>indigenous-settlements</v>
      </c>
      <c r="H10880" t="str">
        <f t="shared" si="339"/>
        <v>2001-11-26</v>
      </c>
      <c r="I10880" t="str">
        <f>IFERROR(CONCATENATE(LEFT(E10880,4),"-",MID(E10880,5,2),"-",RIGHT(E10880,2)), NULL)</f>
        <v>2006-01-27</v>
      </c>
    </row>
    <row r="10881" spans="1:9" ht="13" x14ac:dyDescent="0.15">
      <c r="A10881" s="1" t="s">
        <v>7851</v>
      </c>
      <c r="B10881" s="1" t="s">
        <v>13</v>
      </c>
      <c r="C10881" s="1">
        <v>20</v>
      </c>
      <c r="D10881" s="1">
        <v>20011126</v>
      </c>
      <c r="E10881" s="1">
        <v>20060127</v>
      </c>
      <c r="F10881" t="str">
        <f t="shared" si="338"/>
        <v>8904</v>
      </c>
      <c r="G10881" t="str">
        <f>SUBSTITUTE(SUBSTITUTE(SUBSTITUTE(LOWER(B10881), " ", "-"), "(",""), ")", "")</f>
        <v>migration</v>
      </c>
      <c r="H10881" t="str">
        <f t="shared" si="339"/>
        <v>2001-11-26</v>
      </c>
      <c r="I10881" t="str">
        <f>IFERROR(CONCATENATE(LEFT(E10881,4),"-",MID(E10881,5,2),"-",RIGHT(E10881,2)), NULL)</f>
        <v>2006-01-27</v>
      </c>
    </row>
    <row r="10882" spans="1:9" ht="13" x14ac:dyDescent="0.15">
      <c r="A10882" s="1" t="s">
        <v>7851</v>
      </c>
      <c r="B10882" s="1" t="s">
        <v>551</v>
      </c>
      <c r="C10882" s="1">
        <v>20</v>
      </c>
      <c r="D10882" s="1">
        <v>20011126</v>
      </c>
      <c r="E10882" s="1">
        <v>20060127</v>
      </c>
      <c r="F10882" t="str">
        <f t="shared" si="338"/>
        <v>8904</v>
      </c>
      <c r="G10882" t="str">
        <f>SUBSTITUTE(SUBSTITUTE(SUBSTITUTE(LOWER(B10882), " ", "-"), "(",""), ")", "")</f>
        <v>multiculturalism</v>
      </c>
      <c r="H10882" t="str">
        <f t="shared" si="339"/>
        <v>2001-11-26</v>
      </c>
      <c r="I10882" t="str">
        <f>IFERROR(CONCATENATE(LEFT(E10882,4),"-",MID(E10882,5,2),"-",RIGHT(E10882,2)), NULL)</f>
        <v>2006-01-27</v>
      </c>
    </row>
    <row r="10883" spans="1:9" ht="13" x14ac:dyDescent="0.15">
      <c r="A10883" s="1" t="s">
        <v>7852</v>
      </c>
      <c r="B10883" s="1" t="s">
        <v>283</v>
      </c>
      <c r="C10883" s="1">
        <v>20</v>
      </c>
      <c r="D10883" s="1">
        <v>20011126</v>
      </c>
      <c r="E10883" s="1">
        <v>20071203</v>
      </c>
      <c r="F10883" t="str">
        <f t="shared" ref="F10883:F10946" si="340">TEXT(SUBSTITUTE(A10883, "CA ", ""), "0000")</f>
        <v>8905</v>
      </c>
      <c r="G10883" t="str">
        <f>SUBSTITUTE(SUBSTITUTE(SUBSTITUTE(LOWER(B10883), " ", "-"), "(",""), ")", "")</f>
        <v>employment</v>
      </c>
      <c r="H10883" t="str">
        <f t="shared" ref="H10883:H10946" si="341">CONCATENATE(LEFT(D10883,4),"-",MID(D10883,5,2),"-",RIGHT(D10883,2))</f>
        <v>2001-11-26</v>
      </c>
      <c r="I10883" t="str">
        <f>IFERROR(CONCATENATE(LEFT(E10883,4),"-",MID(E10883,5,2),"-",RIGHT(E10883,2)), NULL)</f>
        <v>2007-12-03</v>
      </c>
    </row>
    <row r="10884" spans="1:9" ht="13" x14ac:dyDescent="0.15">
      <c r="A10884" s="1" t="s">
        <v>7852</v>
      </c>
      <c r="B10884" s="1" t="s">
        <v>372</v>
      </c>
      <c r="C10884" s="1">
        <v>20</v>
      </c>
      <c r="D10884" s="1">
        <v>20011126</v>
      </c>
      <c r="E10884" s="1">
        <v>20071203</v>
      </c>
      <c r="F10884" t="str">
        <f t="shared" si="340"/>
        <v>8905</v>
      </c>
      <c r="G10884" t="str">
        <f>SUBSTITUTE(SUBSTITUTE(SUBSTITUTE(LOWER(B10884), " ", "-"), "(",""), ")", "")</f>
        <v>industrial-relations</v>
      </c>
      <c r="H10884" t="str">
        <f t="shared" si="341"/>
        <v>2001-11-26</v>
      </c>
      <c r="I10884" t="str">
        <f>IFERROR(CONCATENATE(LEFT(E10884,4),"-",MID(E10884,5,2),"-",RIGHT(E10884,2)), NULL)</f>
        <v>2007-12-03</v>
      </c>
    </row>
    <row r="10885" spans="1:9" ht="13" x14ac:dyDescent="0.15">
      <c r="A10885" s="1" t="s">
        <v>7852</v>
      </c>
      <c r="B10885" s="1" t="s">
        <v>1282</v>
      </c>
      <c r="C10885" s="1">
        <v>20</v>
      </c>
      <c r="D10885" s="1">
        <v>20011126</v>
      </c>
      <c r="E10885" s="1">
        <v>20071203</v>
      </c>
      <c r="F10885" t="str">
        <f t="shared" si="340"/>
        <v>8905</v>
      </c>
      <c r="G10885" t="str">
        <f>SUBSTITUTE(SUBSTITUTE(SUBSTITUTE(LOWER(B10885), " ", "-"), "(",""), ")", "")</f>
        <v>occupational-health-and-safety</v>
      </c>
      <c r="H10885" t="str">
        <f t="shared" si="341"/>
        <v>2001-11-26</v>
      </c>
      <c r="I10885" t="str">
        <f>IFERROR(CONCATENATE(LEFT(E10885,4),"-",MID(E10885,5,2),"-",RIGHT(E10885,2)), NULL)</f>
        <v>2007-12-03</v>
      </c>
    </row>
    <row r="10886" spans="1:9" ht="13" x14ac:dyDescent="0.15">
      <c r="A10886" s="1" t="s">
        <v>7853</v>
      </c>
      <c r="B10886" s="1" t="s">
        <v>312</v>
      </c>
      <c r="C10886" s="1">
        <v>20</v>
      </c>
      <c r="D10886" s="1">
        <v>20011126</v>
      </c>
      <c r="E10886" s="1">
        <v>20071203</v>
      </c>
      <c r="F10886" t="str">
        <f t="shared" si="340"/>
        <v>8909</v>
      </c>
      <c r="G10886" t="str">
        <f>SUBSTITUTE(SUBSTITUTE(SUBSTITUTE(LOWER(B10886), " ", "-"), "(",""), ")", "")</f>
        <v>construction</v>
      </c>
      <c r="H10886" t="str">
        <f t="shared" si="341"/>
        <v>2001-11-26</v>
      </c>
      <c r="I10886" t="str">
        <f>IFERROR(CONCATENATE(LEFT(E10886,4),"-",MID(E10886,5,2),"-",RIGHT(E10886,2)), NULL)</f>
        <v>2007-12-03</v>
      </c>
    </row>
    <row r="10887" spans="1:9" ht="13" x14ac:dyDescent="0.15">
      <c r="A10887" s="1" t="s">
        <v>7853</v>
      </c>
      <c r="B10887" s="1" t="s">
        <v>15</v>
      </c>
      <c r="C10887" s="1">
        <v>20</v>
      </c>
      <c r="D10887" s="1">
        <v>20011126</v>
      </c>
      <c r="E10887" s="1">
        <v>20071203</v>
      </c>
      <c r="F10887" t="str">
        <f t="shared" si="340"/>
        <v>8909</v>
      </c>
      <c r="G10887" t="str">
        <f>SUBSTITUTE(SUBSTITUTE(SUBSTITUTE(LOWER(B10887), " ", "-"), "(",""), ")", "")</f>
        <v>patents-and-trademarks</v>
      </c>
      <c r="H10887" t="str">
        <f t="shared" si="341"/>
        <v>2001-11-26</v>
      </c>
      <c r="I10887" t="str">
        <f>IFERROR(CONCATENATE(LEFT(E10887,4),"-",MID(E10887,5,2),"-",RIGHT(E10887,2)), NULL)</f>
        <v>2007-12-03</v>
      </c>
    </row>
    <row r="10888" spans="1:9" ht="13" x14ac:dyDescent="0.15">
      <c r="A10888" s="1" t="s">
        <v>7853</v>
      </c>
      <c r="B10888" s="1" t="s">
        <v>297</v>
      </c>
      <c r="C10888" s="1">
        <v>20</v>
      </c>
      <c r="D10888" s="1">
        <v>20011126</v>
      </c>
      <c r="E10888" s="1">
        <v>20071203</v>
      </c>
      <c r="F10888" t="str">
        <f t="shared" si="340"/>
        <v>8909</v>
      </c>
      <c r="G10888" t="str">
        <f>SUBSTITUTE(SUBSTITUTE(SUBSTITUTE(LOWER(B10888), " ", "-"), "(",""), ")", "")</f>
        <v>resources</v>
      </c>
      <c r="H10888" t="str">
        <f t="shared" si="341"/>
        <v>2001-11-26</v>
      </c>
      <c r="I10888" t="str">
        <f>IFERROR(CONCATENATE(LEFT(E10888,4),"-",MID(E10888,5,2),"-",RIGHT(E10888,2)), NULL)</f>
        <v>2007-12-03</v>
      </c>
    </row>
    <row r="10889" spans="1:9" ht="13" x14ac:dyDescent="0.15">
      <c r="A10889" s="1" t="s">
        <v>7853</v>
      </c>
      <c r="B10889" s="1" t="s">
        <v>53</v>
      </c>
      <c r="C10889" s="1">
        <v>20</v>
      </c>
      <c r="D10889" s="1">
        <v>20011126</v>
      </c>
      <c r="E10889" s="1">
        <v>20071203</v>
      </c>
      <c r="F10889" t="str">
        <f t="shared" si="340"/>
        <v>8909</v>
      </c>
      <c r="G10889" t="str">
        <f>SUBSTITUTE(SUBSTITUTE(SUBSTITUTE(LOWER(B10889), " ", "-"), "(",""), ")", "")</f>
        <v>secondary-industries</v>
      </c>
      <c r="H10889" t="str">
        <f t="shared" si="341"/>
        <v>2001-11-26</v>
      </c>
      <c r="I10889" t="str">
        <f>IFERROR(CONCATENATE(LEFT(E10889,4),"-",MID(E10889,5,2),"-",RIGHT(E10889,2)), NULL)</f>
        <v>2007-12-03</v>
      </c>
    </row>
    <row r="10890" spans="1:9" ht="13" x14ac:dyDescent="0.15">
      <c r="A10890" s="1" t="s">
        <v>7853</v>
      </c>
      <c r="B10890" s="1" t="s">
        <v>529</v>
      </c>
      <c r="C10890" s="1">
        <v>20</v>
      </c>
      <c r="D10890" s="1">
        <v>20011126</v>
      </c>
      <c r="E10890" s="1">
        <v>20071203</v>
      </c>
      <c r="F10890" t="str">
        <f t="shared" si="340"/>
        <v>8909</v>
      </c>
      <c r="G10890" t="str">
        <f>SUBSTITUTE(SUBSTITUTE(SUBSTITUTE(LOWER(B10890), " ", "-"), "(",""), ")", "")</f>
        <v>tourism</v>
      </c>
      <c r="H10890" t="str">
        <f t="shared" si="341"/>
        <v>2001-11-26</v>
      </c>
      <c r="I10890" t="str">
        <f>IFERROR(CONCATENATE(LEFT(E10890,4),"-",MID(E10890,5,2),"-",RIGHT(E10890,2)), NULL)</f>
        <v>2007-12-03</v>
      </c>
    </row>
    <row r="10891" spans="1:9" ht="13" x14ac:dyDescent="0.15">
      <c r="A10891" s="1" t="s">
        <v>7853</v>
      </c>
      <c r="B10891" s="1" t="s">
        <v>19</v>
      </c>
      <c r="C10891" s="1">
        <v>20</v>
      </c>
      <c r="D10891" s="1">
        <v>20011126</v>
      </c>
      <c r="E10891" s="1">
        <v>20071203</v>
      </c>
      <c r="F10891" t="str">
        <f t="shared" si="340"/>
        <v>8909</v>
      </c>
      <c r="G10891" t="str">
        <f>SUBSTITUTE(SUBSTITUTE(SUBSTITUTE(LOWER(B10891), " ", "-"), "(",""), ")", "")</f>
        <v>trade</v>
      </c>
      <c r="H10891" t="str">
        <f t="shared" si="341"/>
        <v>2001-11-26</v>
      </c>
      <c r="I10891" t="str">
        <f>IFERROR(CONCATENATE(LEFT(E10891,4),"-",MID(E10891,5,2),"-",RIGHT(E10891,2)), NULL)</f>
        <v>2007-12-03</v>
      </c>
    </row>
    <row r="10892" spans="1:9" ht="13" x14ac:dyDescent="0.15">
      <c r="A10892" s="1" t="s">
        <v>7854</v>
      </c>
      <c r="B10892" s="1" t="s">
        <v>642</v>
      </c>
      <c r="C10892" s="1">
        <v>20</v>
      </c>
      <c r="D10892" s="1">
        <v>19051108</v>
      </c>
      <c r="E10892" s="1">
        <v>20090630</v>
      </c>
      <c r="F10892" t="str">
        <f t="shared" si="340"/>
        <v>0891</v>
      </c>
      <c r="G10892" t="str">
        <f>SUBSTITUTE(SUBSTITUTE(SUBSTITUTE(LOWER(B10892), " ", "-"), "(",""), ")", "")</f>
        <v>arbitration</v>
      </c>
      <c r="H10892" t="str">
        <f t="shared" si="341"/>
        <v>1905-11-08</v>
      </c>
      <c r="I10892" t="str">
        <f>IFERROR(CONCATENATE(LEFT(E10892,4),"-",MID(E10892,5,2),"-",RIGHT(E10892,2)), NULL)</f>
        <v>2009-06-30</v>
      </c>
    </row>
    <row r="10893" spans="1:9" ht="13" x14ac:dyDescent="0.15">
      <c r="A10893" s="1" t="s">
        <v>7855</v>
      </c>
      <c r="B10893" s="1" t="s">
        <v>84</v>
      </c>
      <c r="C10893" s="1">
        <v>20</v>
      </c>
      <c r="D10893" s="1">
        <v>20011126</v>
      </c>
      <c r="E10893" s="1">
        <v>20060126</v>
      </c>
      <c r="F10893" t="str">
        <f t="shared" si="340"/>
        <v>8910</v>
      </c>
      <c r="G10893" t="str">
        <f>SUBSTITUTE(SUBSTITUTE(SUBSTITUTE(LOWER(B10893), " ", "-"), "(",""), ")", "")</f>
        <v>citizenship</v>
      </c>
      <c r="H10893" t="str">
        <f t="shared" si="341"/>
        <v>2001-11-26</v>
      </c>
      <c r="I10893" t="str">
        <f>IFERROR(CONCATENATE(LEFT(E10893,4),"-",MID(E10893,5,2),"-",RIGHT(E10893,2)), NULL)</f>
        <v>2006-01-26</v>
      </c>
    </row>
    <row r="10894" spans="1:9" ht="13" x14ac:dyDescent="0.15">
      <c r="A10894" s="1" t="s">
        <v>7855</v>
      </c>
      <c r="B10894" s="1" t="s">
        <v>75</v>
      </c>
      <c r="C10894" s="1">
        <v>20</v>
      </c>
      <c r="D10894" s="1">
        <v>20011126</v>
      </c>
      <c r="E10894" s="1">
        <v>20060126</v>
      </c>
      <c r="F10894" t="str">
        <f t="shared" si="340"/>
        <v>8910</v>
      </c>
      <c r="G10894" t="str">
        <f>SUBSTITUTE(SUBSTITUTE(SUBSTITUTE(LOWER(B10894), " ", "-"), "(",""), ")", "")</f>
        <v>indigenous-affairs</v>
      </c>
      <c r="H10894" t="str">
        <f t="shared" si="341"/>
        <v>2001-11-26</v>
      </c>
      <c r="I10894" t="str">
        <f>IFERROR(CONCATENATE(LEFT(E10894,4),"-",MID(E10894,5,2),"-",RIGHT(E10894,2)), NULL)</f>
        <v>2006-01-26</v>
      </c>
    </row>
    <row r="10895" spans="1:9" ht="13" x14ac:dyDescent="0.15">
      <c r="A10895" s="1" t="s">
        <v>7855</v>
      </c>
      <c r="B10895" s="1" t="s">
        <v>2437</v>
      </c>
      <c r="C10895" s="1">
        <v>20</v>
      </c>
      <c r="D10895" s="1">
        <v>20011126</v>
      </c>
      <c r="E10895" s="1">
        <v>20060126</v>
      </c>
      <c r="F10895" t="str">
        <f t="shared" si="340"/>
        <v>8910</v>
      </c>
      <c r="G10895" t="str">
        <f>SUBSTITUTE(SUBSTITUTE(SUBSTITUTE(LOWER(B10895), " ", "-"), "(",""), ")", "")</f>
        <v>indigenous-enterprises</v>
      </c>
      <c r="H10895" t="str">
        <f t="shared" si="341"/>
        <v>2001-11-26</v>
      </c>
      <c r="I10895" t="str">
        <f>IFERROR(CONCATENATE(LEFT(E10895,4),"-",MID(E10895,5,2),"-",RIGHT(E10895,2)), NULL)</f>
        <v>2006-01-26</v>
      </c>
    </row>
    <row r="10896" spans="1:9" ht="13" x14ac:dyDescent="0.15">
      <c r="A10896" s="1" t="s">
        <v>7855</v>
      </c>
      <c r="B10896" s="1" t="s">
        <v>2489</v>
      </c>
      <c r="C10896" s="1">
        <v>20</v>
      </c>
      <c r="D10896" s="1">
        <v>20011126</v>
      </c>
      <c r="E10896" s="1">
        <v>20060126</v>
      </c>
      <c r="F10896" t="str">
        <f t="shared" si="340"/>
        <v>8910</v>
      </c>
      <c r="G10896" t="str">
        <f>SUBSTITUTE(SUBSTITUTE(SUBSTITUTE(LOWER(B10896), " ", "-"), "(",""), ")", "")</f>
        <v>indigenous-land-rights</v>
      </c>
      <c r="H10896" t="str">
        <f t="shared" si="341"/>
        <v>2001-11-26</v>
      </c>
      <c r="I10896" t="str">
        <f>IFERROR(CONCATENATE(LEFT(E10896,4),"-",MID(E10896,5,2),"-",RIGHT(E10896,2)), NULL)</f>
        <v>2006-01-26</v>
      </c>
    </row>
    <row r="10897" spans="1:9" ht="13" x14ac:dyDescent="0.15">
      <c r="A10897" s="1" t="s">
        <v>7855</v>
      </c>
      <c r="B10897" s="1" t="s">
        <v>1245</v>
      </c>
      <c r="C10897" s="1">
        <v>20</v>
      </c>
      <c r="D10897" s="1">
        <v>20011126</v>
      </c>
      <c r="E10897" s="1">
        <v>20060126</v>
      </c>
      <c r="F10897" t="str">
        <f t="shared" si="340"/>
        <v>8910</v>
      </c>
      <c r="G10897" t="str">
        <f>SUBSTITUTE(SUBSTITUTE(SUBSTITUTE(LOWER(B10897), " ", "-"), "(",""), ")", "")</f>
        <v>indigenous-settlements</v>
      </c>
      <c r="H10897" t="str">
        <f t="shared" si="341"/>
        <v>2001-11-26</v>
      </c>
      <c r="I10897" t="str">
        <f>IFERROR(CONCATENATE(LEFT(E10897,4),"-",MID(E10897,5,2),"-",RIGHT(E10897,2)), NULL)</f>
        <v>2006-01-26</v>
      </c>
    </row>
    <row r="10898" spans="1:9" ht="13" x14ac:dyDescent="0.15">
      <c r="A10898" s="1" t="s">
        <v>7855</v>
      </c>
      <c r="B10898" s="1" t="s">
        <v>13</v>
      </c>
      <c r="C10898" s="1">
        <v>20</v>
      </c>
      <c r="D10898" s="1">
        <v>20011126</v>
      </c>
      <c r="E10898" s="1">
        <v>20060126</v>
      </c>
      <c r="F10898" t="str">
        <f t="shared" si="340"/>
        <v>8910</v>
      </c>
      <c r="G10898" t="str">
        <f>SUBSTITUTE(SUBSTITUTE(SUBSTITUTE(LOWER(B10898), " ", "-"), "(",""), ")", "")</f>
        <v>migration</v>
      </c>
      <c r="H10898" t="str">
        <f t="shared" si="341"/>
        <v>2001-11-26</v>
      </c>
      <c r="I10898" t="str">
        <f>IFERROR(CONCATENATE(LEFT(E10898,4),"-",MID(E10898,5,2),"-",RIGHT(E10898,2)), NULL)</f>
        <v>2006-01-26</v>
      </c>
    </row>
    <row r="10899" spans="1:9" ht="13" x14ac:dyDescent="0.15">
      <c r="A10899" s="1" t="s">
        <v>7856</v>
      </c>
      <c r="B10899" s="1" t="s">
        <v>277</v>
      </c>
      <c r="C10899" s="1">
        <v>20</v>
      </c>
      <c r="D10899" s="1">
        <v>20011126</v>
      </c>
      <c r="E10899" s="1">
        <v>20071203</v>
      </c>
      <c r="F10899" t="str">
        <f t="shared" si="340"/>
        <v>8911</v>
      </c>
      <c r="G10899" t="str">
        <f>SUBSTITUTE(SUBSTITUTE(SUBSTITUTE(LOWER(B10899), " ", "-"), "(",""), ")", "")</f>
        <v>education</v>
      </c>
      <c r="H10899" t="str">
        <f t="shared" si="341"/>
        <v>2001-11-26</v>
      </c>
      <c r="I10899" t="str">
        <f>IFERROR(CONCATENATE(LEFT(E10899,4),"-",MID(E10899,5,2),"-",RIGHT(E10899,2)), NULL)</f>
        <v>2007-12-03</v>
      </c>
    </row>
    <row r="10900" spans="1:9" ht="13" x14ac:dyDescent="0.15">
      <c r="A10900" s="1" t="s">
        <v>7856</v>
      </c>
      <c r="B10900" s="1" t="s">
        <v>653</v>
      </c>
      <c r="C10900" s="1">
        <v>20</v>
      </c>
      <c r="D10900" s="1">
        <v>20011126</v>
      </c>
      <c r="E10900" s="1">
        <v>20071203</v>
      </c>
      <c r="F10900" t="str">
        <f t="shared" si="340"/>
        <v>8911</v>
      </c>
      <c r="G10900" t="str">
        <f>SUBSTITUTE(SUBSTITUTE(SUBSTITUTE(LOWER(B10900), " ", "-"), "(",""), ")", "")</f>
        <v>research</v>
      </c>
      <c r="H10900" t="str">
        <f t="shared" si="341"/>
        <v>2001-11-26</v>
      </c>
      <c r="I10900" t="str">
        <f>IFERROR(CONCATENATE(LEFT(E10900,4),"-",MID(E10900,5,2),"-",RIGHT(E10900,2)), NULL)</f>
        <v>2007-12-03</v>
      </c>
    </row>
    <row r="10901" spans="1:9" ht="13" x14ac:dyDescent="0.15">
      <c r="A10901" s="1" t="s">
        <v>7856</v>
      </c>
      <c r="B10901" s="1" t="s">
        <v>1161</v>
      </c>
      <c r="C10901" s="1">
        <v>20</v>
      </c>
      <c r="D10901" s="1">
        <v>20011126</v>
      </c>
      <c r="E10901" s="1">
        <v>20071203</v>
      </c>
      <c r="F10901" t="str">
        <f t="shared" si="340"/>
        <v>8911</v>
      </c>
      <c r="G10901" t="str">
        <f>SUBSTITUTE(SUBSTITUTE(SUBSTITUTE(LOWER(B10901), " ", "-"), "(",""), ")", "")</f>
        <v>science</v>
      </c>
      <c r="H10901" t="str">
        <f t="shared" si="341"/>
        <v>2001-11-26</v>
      </c>
      <c r="I10901" t="str">
        <f>IFERROR(CONCATENATE(LEFT(E10901,4),"-",MID(E10901,5,2),"-",RIGHT(E10901,2)), NULL)</f>
        <v>2007-12-03</v>
      </c>
    </row>
    <row r="10902" spans="1:9" ht="13" x14ac:dyDescent="0.15">
      <c r="A10902" s="1" t="s">
        <v>7856</v>
      </c>
      <c r="B10902" s="1" t="s">
        <v>290</v>
      </c>
      <c r="C10902" s="1">
        <v>20</v>
      </c>
      <c r="D10902" s="1">
        <v>20011126</v>
      </c>
      <c r="E10902" s="1">
        <v>20071203</v>
      </c>
      <c r="F10902" t="str">
        <f t="shared" si="340"/>
        <v>8911</v>
      </c>
      <c r="G10902" t="str">
        <f>SUBSTITUTE(SUBSTITUTE(SUBSTITUTE(LOWER(B10902), " ", "-"), "(",""), ")", "")</f>
        <v>training</v>
      </c>
      <c r="H10902" t="str">
        <f t="shared" si="341"/>
        <v>2001-11-26</v>
      </c>
      <c r="I10902" t="str">
        <f>IFERROR(CONCATENATE(LEFT(E10902,4),"-",MID(E10902,5,2),"-",RIGHT(E10902,2)), NULL)</f>
        <v>2007-12-03</v>
      </c>
    </row>
    <row r="10903" spans="1:9" ht="13" x14ac:dyDescent="0.15">
      <c r="A10903" s="1" t="s">
        <v>7857</v>
      </c>
      <c r="B10903" s="1" t="s">
        <v>312</v>
      </c>
      <c r="C10903" s="1">
        <v>20</v>
      </c>
      <c r="D10903" s="1">
        <v>20011126</v>
      </c>
      <c r="E10903" s="1">
        <v>20071203</v>
      </c>
      <c r="F10903" t="str">
        <f t="shared" si="340"/>
        <v>8912</v>
      </c>
      <c r="G10903" t="str">
        <f>SUBSTITUTE(SUBSTITUTE(SUBSTITUTE(LOWER(B10903), " ", "-"), "(",""), ")", "")</f>
        <v>construction</v>
      </c>
      <c r="H10903" t="str">
        <f t="shared" si="341"/>
        <v>2001-11-26</v>
      </c>
      <c r="I10903" t="str">
        <f>IFERROR(CONCATENATE(LEFT(E10903,4),"-",MID(E10903,5,2),"-",RIGHT(E10903,2)), NULL)</f>
        <v>2007-12-03</v>
      </c>
    </row>
    <row r="10904" spans="1:9" ht="13" x14ac:dyDescent="0.15">
      <c r="A10904" s="1" t="s">
        <v>7857</v>
      </c>
      <c r="B10904" s="1" t="s">
        <v>15</v>
      </c>
      <c r="C10904" s="1">
        <v>20</v>
      </c>
      <c r="D10904" s="1">
        <v>20011126</v>
      </c>
      <c r="E10904" s="1">
        <v>20071203</v>
      </c>
      <c r="F10904" t="str">
        <f t="shared" si="340"/>
        <v>8912</v>
      </c>
      <c r="G10904" t="str">
        <f>SUBSTITUTE(SUBSTITUTE(SUBSTITUTE(LOWER(B10904), " ", "-"), "(",""), ")", "")</f>
        <v>patents-and-trademarks</v>
      </c>
      <c r="H10904" t="str">
        <f t="shared" si="341"/>
        <v>2001-11-26</v>
      </c>
      <c r="I10904" t="str">
        <f>IFERROR(CONCATENATE(LEFT(E10904,4),"-",MID(E10904,5,2),"-",RIGHT(E10904,2)), NULL)</f>
        <v>2007-12-03</v>
      </c>
    </row>
    <row r="10905" spans="1:9" ht="13" x14ac:dyDescent="0.15">
      <c r="A10905" s="1" t="s">
        <v>7857</v>
      </c>
      <c r="B10905" s="1" t="s">
        <v>297</v>
      </c>
      <c r="C10905" s="1">
        <v>20</v>
      </c>
      <c r="D10905" s="1">
        <v>20011126</v>
      </c>
      <c r="E10905" s="1">
        <v>20071203</v>
      </c>
      <c r="F10905" t="str">
        <f t="shared" si="340"/>
        <v>8912</v>
      </c>
      <c r="G10905" t="str">
        <f>SUBSTITUTE(SUBSTITUTE(SUBSTITUTE(LOWER(B10905), " ", "-"), "(",""), ")", "")</f>
        <v>resources</v>
      </c>
      <c r="H10905" t="str">
        <f t="shared" si="341"/>
        <v>2001-11-26</v>
      </c>
      <c r="I10905" t="str">
        <f>IFERROR(CONCATENATE(LEFT(E10905,4),"-",MID(E10905,5,2),"-",RIGHT(E10905,2)), NULL)</f>
        <v>2007-12-03</v>
      </c>
    </row>
    <row r="10906" spans="1:9" ht="13" x14ac:dyDescent="0.15">
      <c r="A10906" s="1" t="s">
        <v>7857</v>
      </c>
      <c r="B10906" s="1" t="s">
        <v>53</v>
      </c>
      <c r="C10906" s="1">
        <v>20</v>
      </c>
      <c r="D10906" s="1">
        <v>20011126</v>
      </c>
      <c r="E10906" s="1">
        <v>20071203</v>
      </c>
      <c r="F10906" t="str">
        <f t="shared" si="340"/>
        <v>8912</v>
      </c>
      <c r="G10906" t="str">
        <f>SUBSTITUTE(SUBSTITUTE(SUBSTITUTE(LOWER(B10906), " ", "-"), "(",""), ")", "")</f>
        <v>secondary-industries</v>
      </c>
      <c r="H10906" t="str">
        <f t="shared" si="341"/>
        <v>2001-11-26</v>
      </c>
      <c r="I10906" t="str">
        <f>IFERROR(CONCATENATE(LEFT(E10906,4),"-",MID(E10906,5,2),"-",RIGHT(E10906,2)), NULL)</f>
        <v>2007-12-03</v>
      </c>
    </row>
    <row r="10907" spans="1:9" ht="13" x14ac:dyDescent="0.15">
      <c r="A10907" s="1" t="s">
        <v>7857</v>
      </c>
      <c r="B10907" s="1" t="s">
        <v>529</v>
      </c>
      <c r="C10907" s="1">
        <v>20</v>
      </c>
      <c r="D10907" s="1">
        <v>20011126</v>
      </c>
      <c r="E10907" s="1">
        <v>20071203</v>
      </c>
      <c r="F10907" t="str">
        <f t="shared" si="340"/>
        <v>8912</v>
      </c>
      <c r="G10907" t="str">
        <f>SUBSTITUTE(SUBSTITUTE(SUBSTITUTE(LOWER(B10907), " ", "-"), "(",""), ")", "")</f>
        <v>tourism</v>
      </c>
      <c r="H10907" t="str">
        <f t="shared" si="341"/>
        <v>2001-11-26</v>
      </c>
      <c r="I10907" t="str">
        <f>IFERROR(CONCATENATE(LEFT(E10907,4),"-",MID(E10907,5,2),"-",RIGHT(E10907,2)), NULL)</f>
        <v>2007-12-03</v>
      </c>
    </row>
    <row r="10908" spans="1:9" ht="13" x14ac:dyDescent="0.15">
      <c r="A10908" s="1" t="s">
        <v>7857</v>
      </c>
      <c r="B10908" s="1" t="s">
        <v>19</v>
      </c>
      <c r="C10908" s="1">
        <v>20</v>
      </c>
      <c r="D10908" s="1">
        <v>20011126</v>
      </c>
      <c r="E10908" s="1">
        <v>20071203</v>
      </c>
      <c r="F10908" t="str">
        <f t="shared" si="340"/>
        <v>8912</v>
      </c>
      <c r="G10908" t="str">
        <f>SUBSTITUTE(SUBSTITUTE(SUBSTITUTE(LOWER(B10908), " ", "-"), "(",""), ")", "")</f>
        <v>trade</v>
      </c>
      <c r="H10908" t="str">
        <f t="shared" si="341"/>
        <v>2001-11-26</v>
      </c>
      <c r="I10908" t="str">
        <f>IFERROR(CONCATENATE(LEFT(E10908,4),"-",MID(E10908,5,2),"-",RIGHT(E10908,2)), NULL)</f>
        <v>2007-12-03</v>
      </c>
    </row>
    <row r="10909" spans="1:9" ht="13" x14ac:dyDescent="0.15">
      <c r="A10909" s="1" t="s">
        <v>7858</v>
      </c>
      <c r="B10909" s="1" t="s">
        <v>84</v>
      </c>
      <c r="C10909" s="1">
        <v>20</v>
      </c>
      <c r="D10909" s="1">
        <v>20011126</v>
      </c>
      <c r="E10909" s="1">
        <v>20060127</v>
      </c>
      <c r="F10909" t="str">
        <f t="shared" si="340"/>
        <v>8913</v>
      </c>
      <c r="G10909" t="str">
        <f>SUBSTITUTE(SUBSTITUTE(SUBSTITUTE(LOWER(B10909), " ", "-"), "(",""), ")", "")</f>
        <v>citizenship</v>
      </c>
      <c r="H10909" t="str">
        <f t="shared" si="341"/>
        <v>2001-11-26</v>
      </c>
      <c r="I10909" t="str">
        <f>IFERROR(CONCATENATE(LEFT(E10909,4),"-",MID(E10909,5,2),"-",RIGHT(E10909,2)), NULL)</f>
        <v>2006-01-27</v>
      </c>
    </row>
    <row r="10910" spans="1:9" ht="13" x14ac:dyDescent="0.15">
      <c r="A10910" s="1" t="s">
        <v>7858</v>
      </c>
      <c r="B10910" s="1" t="s">
        <v>75</v>
      </c>
      <c r="C10910" s="1">
        <v>20</v>
      </c>
      <c r="D10910" s="1">
        <v>20011126</v>
      </c>
      <c r="E10910" s="1">
        <v>20060127</v>
      </c>
      <c r="F10910" t="str">
        <f t="shared" si="340"/>
        <v>8913</v>
      </c>
      <c r="G10910" t="str">
        <f>SUBSTITUTE(SUBSTITUTE(SUBSTITUTE(LOWER(B10910), " ", "-"), "(",""), ")", "")</f>
        <v>indigenous-affairs</v>
      </c>
      <c r="H10910" t="str">
        <f t="shared" si="341"/>
        <v>2001-11-26</v>
      </c>
      <c r="I10910" t="str">
        <f>IFERROR(CONCATENATE(LEFT(E10910,4),"-",MID(E10910,5,2),"-",RIGHT(E10910,2)), NULL)</f>
        <v>2006-01-27</v>
      </c>
    </row>
    <row r="10911" spans="1:9" ht="13" x14ac:dyDescent="0.15">
      <c r="A10911" s="1" t="s">
        <v>7858</v>
      </c>
      <c r="B10911" s="1" t="s">
        <v>2437</v>
      </c>
      <c r="C10911" s="1">
        <v>20</v>
      </c>
      <c r="D10911" s="1">
        <v>20011126</v>
      </c>
      <c r="E10911" s="1">
        <v>20060127</v>
      </c>
      <c r="F10911" t="str">
        <f t="shared" si="340"/>
        <v>8913</v>
      </c>
      <c r="G10911" t="str">
        <f>SUBSTITUTE(SUBSTITUTE(SUBSTITUTE(LOWER(B10911), " ", "-"), "(",""), ")", "")</f>
        <v>indigenous-enterprises</v>
      </c>
      <c r="H10911" t="str">
        <f t="shared" si="341"/>
        <v>2001-11-26</v>
      </c>
      <c r="I10911" t="str">
        <f>IFERROR(CONCATENATE(LEFT(E10911,4),"-",MID(E10911,5,2),"-",RIGHT(E10911,2)), NULL)</f>
        <v>2006-01-27</v>
      </c>
    </row>
    <row r="10912" spans="1:9" ht="13" x14ac:dyDescent="0.15">
      <c r="A10912" s="1" t="s">
        <v>7858</v>
      </c>
      <c r="B10912" s="1" t="s">
        <v>2489</v>
      </c>
      <c r="C10912" s="1">
        <v>20</v>
      </c>
      <c r="D10912" s="1">
        <v>20011126</v>
      </c>
      <c r="E10912" s="1">
        <v>20060127</v>
      </c>
      <c r="F10912" t="str">
        <f t="shared" si="340"/>
        <v>8913</v>
      </c>
      <c r="G10912" t="str">
        <f>SUBSTITUTE(SUBSTITUTE(SUBSTITUTE(LOWER(B10912), " ", "-"), "(",""), ")", "")</f>
        <v>indigenous-land-rights</v>
      </c>
      <c r="H10912" t="str">
        <f t="shared" si="341"/>
        <v>2001-11-26</v>
      </c>
      <c r="I10912" t="str">
        <f>IFERROR(CONCATENATE(LEFT(E10912,4),"-",MID(E10912,5,2),"-",RIGHT(E10912,2)), NULL)</f>
        <v>2006-01-27</v>
      </c>
    </row>
    <row r="10913" spans="1:9" ht="13" x14ac:dyDescent="0.15">
      <c r="A10913" s="1" t="s">
        <v>7858</v>
      </c>
      <c r="B10913" s="1" t="s">
        <v>1245</v>
      </c>
      <c r="C10913" s="1">
        <v>20</v>
      </c>
      <c r="D10913" s="1">
        <v>20011126</v>
      </c>
      <c r="E10913" s="1">
        <v>20060127</v>
      </c>
      <c r="F10913" t="str">
        <f t="shared" si="340"/>
        <v>8913</v>
      </c>
      <c r="G10913" t="str">
        <f>SUBSTITUTE(SUBSTITUTE(SUBSTITUTE(LOWER(B10913), " ", "-"), "(",""), ")", "")</f>
        <v>indigenous-settlements</v>
      </c>
      <c r="H10913" t="str">
        <f t="shared" si="341"/>
        <v>2001-11-26</v>
      </c>
      <c r="I10913" t="str">
        <f>IFERROR(CONCATENATE(LEFT(E10913,4),"-",MID(E10913,5,2),"-",RIGHT(E10913,2)), NULL)</f>
        <v>2006-01-27</v>
      </c>
    </row>
    <row r="10914" spans="1:9" ht="13" x14ac:dyDescent="0.15">
      <c r="A10914" s="1" t="s">
        <v>7858</v>
      </c>
      <c r="B10914" s="1" t="s">
        <v>13</v>
      </c>
      <c r="C10914" s="1">
        <v>20</v>
      </c>
      <c r="D10914" s="1">
        <v>20011126</v>
      </c>
      <c r="E10914" s="1">
        <v>20060127</v>
      </c>
      <c r="F10914" t="str">
        <f t="shared" si="340"/>
        <v>8913</v>
      </c>
      <c r="G10914" t="str">
        <f>SUBSTITUTE(SUBSTITUTE(SUBSTITUTE(LOWER(B10914), " ", "-"), "(",""), ")", "")</f>
        <v>migration</v>
      </c>
      <c r="H10914" t="str">
        <f t="shared" si="341"/>
        <v>2001-11-26</v>
      </c>
      <c r="I10914" t="str">
        <f>IFERROR(CONCATENATE(LEFT(E10914,4),"-",MID(E10914,5,2),"-",RIGHT(E10914,2)), NULL)</f>
        <v>2006-01-27</v>
      </c>
    </row>
    <row r="10915" spans="1:9" ht="13" x14ac:dyDescent="0.15">
      <c r="A10915" s="1" t="s">
        <v>7859</v>
      </c>
      <c r="B10915" s="1" t="s">
        <v>283</v>
      </c>
      <c r="C10915" s="1">
        <v>20</v>
      </c>
      <c r="D10915" s="1">
        <v>20011126</v>
      </c>
      <c r="E10915" s="1">
        <v>20071203</v>
      </c>
      <c r="F10915" t="str">
        <f t="shared" si="340"/>
        <v>8914</v>
      </c>
      <c r="G10915" t="str">
        <f>SUBSTITUTE(SUBSTITUTE(SUBSTITUTE(LOWER(B10915), " ", "-"), "(",""), ")", "")</f>
        <v>employment</v>
      </c>
      <c r="H10915" t="str">
        <f t="shared" si="341"/>
        <v>2001-11-26</v>
      </c>
      <c r="I10915" t="str">
        <f>IFERROR(CONCATENATE(LEFT(E10915,4),"-",MID(E10915,5,2),"-",RIGHT(E10915,2)), NULL)</f>
        <v>2007-12-03</v>
      </c>
    </row>
    <row r="10916" spans="1:9" ht="13" x14ac:dyDescent="0.15">
      <c r="A10916" s="1" t="s">
        <v>7859</v>
      </c>
      <c r="B10916" s="1" t="s">
        <v>372</v>
      </c>
      <c r="C10916" s="1">
        <v>20</v>
      </c>
      <c r="D10916" s="1">
        <v>20011126</v>
      </c>
      <c r="E10916" s="1">
        <v>20071203</v>
      </c>
      <c r="F10916" t="str">
        <f t="shared" si="340"/>
        <v>8914</v>
      </c>
      <c r="G10916" t="str">
        <f>SUBSTITUTE(SUBSTITUTE(SUBSTITUTE(LOWER(B10916), " ", "-"), "(",""), ")", "")</f>
        <v>industrial-relations</v>
      </c>
      <c r="H10916" t="str">
        <f t="shared" si="341"/>
        <v>2001-11-26</v>
      </c>
      <c r="I10916" t="str">
        <f>IFERROR(CONCATENATE(LEFT(E10916,4),"-",MID(E10916,5,2),"-",RIGHT(E10916,2)), NULL)</f>
        <v>2007-12-03</v>
      </c>
    </row>
    <row r="10917" spans="1:9" ht="13" x14ac:dyDescent="0.15">
      <c r="A10917" s="1" t="s">
        <v>7859</v>
      </c>
      <c r="B10917" s="1" t="s">
        <v>1282</v>
      </c>
      <c r="C10917" s="1">
        <v>20</v>
      </c>
      <c r="D10917" s="1">
        <v>20011126</v>
      </c>
      <c r="E10917" s="1">
        <v>20071203</v>
      </c>
      <c r="F10917" t="str">
        <f t="shared" si="340"/>
        <v>8914</v>
      </c>
      <c r="G10917" t="str">
        <f>SUBSTITUTE(SUBSTITUTE(SUBSTITUTE(LOWER(B10917), " ", "-"), "(",""), ")", "")</f>
        <v>occupational-health-and-safety</v>
      </c>
      <c r="H10917" t="str">
        <f t="shared" si="341"/>
        <v>2001-11-26</v>
      </c>
      <c r="I10917" t="str">
        <f>IFERROR(CONCATENATE(LEFT(E10917,4),"-",MID(E10917,5,2),"-",RIGHT(E10917,2)), NULL)</f>
        <v>2007-12-03</v>
      </c>
    </row>
    <row r="10918" spans="1:9" ht="13" x14ac:dyDescent="0.15">
      <c r="A10918" s="1" t="s">
        <v>7860</v>
      </c>
      <c r="B10918" s="1" t="s">
        <v>277</v>
      </c>
      <c r="C10918" s="1">
        <v>20</v>
      </c>
      <c r="D10918" s="1">
        <v>20011126</v>
      </c>
      <c r="E10918" s="1">
        <v>20071203</v>
      </c>
      <c r="F10918" t="str">
        <f t="shared" si="340"/>
        <v>8915</v>
      </c>
      <c r="G10918" t="str">
        <f>SUBSTITUTE(SUBSTITUTE(SUBSTITUTE(LOWER(B10918), " ", "-"), "(",""), ")", "")</f>
        <v>education</v>
      </c>
      <c r="H10918" t="str">
        <f t="shared" si="341"/>
        <v>2001-11-26</v>
      </c>
      <c r="I10918" t="str">
        <f>IFERROR(CONCATENATE(LEFT(E10918,4),"-",MID(E10918,5,2),"-",RIGHT(E10918,2)), NULL)</f>
        <v>2007-12-03</v>
      </c>
    </row>
    <row r="10919" spans="1:9" ht="13" x14ac:dyDescent="0.15">
      <c r="A10919" s="1" t="s">
        <v>7860</v>
      </c>
      <c r="B10919" s="1" t="s">
        <v>653</v>
      </c>
      <c r="C10919" s="1">
        <v>20</v>
      </c>
      <c r="D10919" s="1">
        <v>20011126</v>
      </c>
      <c r="E10919" s="1">
        <v>20071203</v>
      </c>
      <c r="F10919" t="str">
        <f t="shared" si="340"/>
        <v>8915</v>
      </c>
      <c r="G10919" t="str">
        <f>SUBSTITUTE(SUBSTITUTE(SUBSTITUTE(LOWER(B10919), " ", "-"), "(",""), ")", "")</f>
        <v>research</v>
      </c>
      <c r="H10919" t="str">
        <f t="shared" si="341"/>
        <v>2001-11-26</v>
      </c>
      <c r="I10919" t="str">
        <f>IFERROR(CONCATENATE(LEFT(E10919,4),"-",MID(E10919,5,2),"-",RIGHT(E10919,2)), NULL)</f>
        <v>2007-12-03</v>
      </c>
    </row>
    <row r="10920" spans="1:9" ht="13" x14ac:dyDescent="0.15">
      <c r="A10920" s="1" t="s">
        <v>7860</v>
      </c>
      <c r="B10920" s="1" t="s">
        <v>1161</v>
      </c>
      <c r="C10920" s="1">
        <v>20</v>
      </c>
      <c r="D10920" s="1">
        <v>20011126</v>
      </c>
      <c r="E10920" s="1">
        <v>20071203</v>
      </c>
      <c r="F10920" t="str">
        <f t="shared" si="340"/>
        <v>8915</v>
      </c>
      <c r="G10920" t="str">
        <f>SUBSTITUTE(SUBSTITUTE(SUBSTITUTE(LOWER(B10920), " ", "-"), "(",""), ")", "")</f>
        <v>science</v>
      </c>
      <c r="H10920" t="str">
        <f t="shared" si="341"/>
        <v>2001-11-26</v>
      </c>
      <c r="I10920" t="str">
        <f>IFERROR(CONCATENATE(LEFT(E10920,4),"-",MID(E10920,5,2),"-",RIGHT(E10920,2)), NULL)</f>
        <v>2007-12-03</v>
      </c>
    </row>
    <row r="10921" spans="1:9" ht="13" x14ac:dyDescent="0.15">
      <c r="A10921" s="1" t="s">
        <v>7860</v>
      </c>
      <c r="B10921" s="1" t="s">
        <v>290</v>
      </c>
      <c r="C10921" s="1">
        <v>20</v>
      </c>
      <c r="D10921" s="1">
        <v>20011126</v>
      </c>
      <c r="E10921" s="1">
        <v>20071203</v>
      </c>
      <c r="F10921" t="str">
        <f t="shared" si="340"/>
        <v>8915</v>
      </c>
      <c r="G10921" t="str">
        <f>SUBSTITUTE(SUBSTITUTE(SUBSTITUTE(LOWER(B10921), " ", "-"), "(",""), ")", "")</f>
        <v>training</v>
      </c>
      <c r="H10921" t="str">
        <f t="shared" si="341"/>
        <v>2001-11-26</v>
      </c>
      <c r="I10921" t="str">
        <f>IFERROR(CONCATENATE(LEFT(E10921,4),"-",MID(E10921,5,2),"-",RIGHT(E10921,2)), NULL)</f>
        <v>2007-12-03</v>
      </c>
    </row>
    <row r="10922" spans="1:9" ht="13" x14ac:dyDescent="0.15">
      <c r="A10922" s="1" t="s">
        <v>7861</v>
      </c>
      <c r="B10922" s="1" t="s">
        <v>312</v>
      </c>
      <c r="C10922" s="1">
        <v>20</v>
      </c>
      <c r="D10922" s="1">
        <v>20011126</v>
      </c>
      <c r="E10922" s="1">
        <v>20071203</v>
      </c>
      <c r="F10922" t="str">
        <f t="shared" si="340"/>
        <v>8917</v>
      </c>
      <c r="G10922" t="str">
        <f>SUBSTITUTE(SUBSTITUTE(SUBSTITUTE(LOWER(B10922), " ", "-"), "(",""), ")", "")</f>
        <v>construction</v>
      </c>
      <c r="H10922" t="str">
        <f t="shared" si="341"/>
        <v>2001-11-26</v>
      </c>
      <c r="I10922" t="str">
        <f>IFERROR(CONCATENATE(LEFT(E10922,4),"-",MID(E10922,5,2),"-",RIGHT(E10922,2)), NULL)</f>
        <v>2007-12-03</v>
      </c>
    </row>
    <row r="10923" spans="1:9" ht="13" x14ac:dyDescent="0.15">
      <c r="A10923" s="1" t="s">
        <v>7861</v>
      </c>
      <c r="B10923" s="1" t="s">
        <v>15</v>
      </c>
      <c r="C10923" s="1">
        <v>20</v>
      </c>
      <c r="D10923" s="1">
        <v>20011126</v>
      </c>
      <c r="E10923" s="1">
        <v>20071203</v>
      </c>
      <c r="F10923" t="str">
        <f t="shared" si="340"/>
        <v>8917</v>
      </c>
      <c r="G10923" t="str">
        <f>SUBSTITUTE(SUBSTITUTE(SUBSTITUTE(LOWER(B10923), " ", "-"), "(",""), ")", "")</f>
        <v>patents-and-trademarks</v>
      </c>
      <c r="H10923" t="str">
        <f t="shared" si="341"/>
        <v>2001-11-26</v>
      </c>
      <c r="I10923" t="str">
        <f>IFERROR(CONCATENATE(LEFT(E10923,4),"-",MID(E10923,5,2),"-",RIGHT(E10923,2)), NULL)</f>
        <v>2007-12-03</v>
      </c>
    </row>
    <row r="10924" spans="1:9" ht="13" x14ac:dyDescent="0.15">
      <c r="A10924" s="1" t="s">
        <v>7861</v>
      </c>
      <c r="B10924" s="1" t="s">
        <v>297</v>
      </c>
      <c r="C10924" s="1">
        <v>20</v>
      </c>
      <c r="D10924" s="1">
        <v>20011126</v>
      </c>
      <c r="E10924" s="1">
        <v>20071203</v>
      </c>
      <c r="F10924" t="str">
        <f t="shared" si="340"/>
        <v>8917</v>
      </c>
      <c r="G10924" t="str">
        <f>SUBSTITUTE(SUBSTITUTE(SUBSTITUTE(LOWER(B10924), " ", "-"), "(",""), ")", "")</f>
        <v>resources</v>
      </c>
      <c r="H10924" t="str">
        <f t="shared" si="341"/>
        <v>2001-11-26</v>
      </c>
      <c r="I10924" t="str">
        <f>IFERROR(CONCATENATE(LEFT(E10924,4),"-",MID(E10924,5,2),"-",RIGHT(E10924,2)), NULL)</f>
        <v>2007-12-03</v>
      </c>
    </row>
    <row r="10925" spans="1:9" ht="13" x14ac:dyDescent="0.15">
      <c r="A10925" s="1" t="s">
        <v>7861</v>
      </c>
      <c r="B10925" s="1" t="s">
        <v>53</v>
      </c>
      <c r="C10925" s="1">
        <v>20</v>
      </c>
      <c r="D10925" s="1">
        <v>20011126</v>
      </c>
      <c r="E10925" s="1">
        <v>20071203</v>
      </c>
      <c r="F10925" t="str">
        <f t="shared" si="340"/>
        <v>8917</v>
      </c>
      <c r="G10925" t="str">
        <f>SUBSTITUTE(SUBSTITUTE(SUBSTITUTE(LOWER(B10925), " ", "-"), "(",""), ")", "")</f>
        <v>secondary-industries</v>
      </c>
      <c r="H10925" t="str">
        <f t="shared" si="341"/>
        <v>2001-11-26</v>
      </c>
      <c r="I10925" t="str">
        <f>IFERROR(CONCATENATE(LEFT(E10925,4),"-",MID(E10925,5,2),"-",RIGHT(E10925,2)), NULL)</f>
        <v>2007-12-03</v>
      </c>
    </row>
    <row r="10926" spans="1:9" ht="13" x14ac:dyDescent="0.15">
      <c r="A10926" s="1" t="s">
        <v>7861</v>
      </c>
      <c r="B10926" s="1" t="s">
        <v>529</v>
      </c>
      <c r="C10926" s="1">
        <v>20</v>
      </c>
      <c r="D10926" s="1">
        <v>20011126</v>
      </c>
      <c r="E10926" s="1">
        <v>20071203</v>
      </c>
      <c r="F10926" t="str">
        <f t="shared" si="340"/>
        <v>8917</v>
      </c>
      <c r="G10926" t="str">
        <f>SUBSTITUTE(SUBSTITUTE(SUBSTITUTE(LOWER(B10926), " ", "-"), "(",""), ")", "")</f>
        <v>tourism</v>
      </c>
      <c r="H10926" t="str">
        <f t="shared" si="341"/>
        <v>2001-11-26</v>
      </c>
      <c r="I10926" t="str">
        <f>IFERROR(CONCATENATE(LEFT(E10926,4),"-",MID(E10926,5,2),"-",RIGHT(E10926,2)), NULL)</f>
        <v>2007-12-03</v>
      </c>
    </row>
    <row r="10927" spans="1:9" ht="13" x14ac:dyDescent="0.15">
      <c r="A10927" s="1" t="s">
        <v>7861</v>
      </c>
      <c r="B10927" s="1" t="s">
        <v>19</v>
      </c>
      <c r="C10927" s="1">
        <v>20</v>
      </c>
      <c r="D10927" s="1">
        <v>20011126</v>
      </c>
      <c r="E10927" s="1">
        <v>20071203</v>
      </c>
      <c r="F10927" t="str">
        <f t="shared" si="340"/>
        <v>8917</v>
      </c>
      <c r="G10927" t="str">
        <f>SUBSTITUTE(SUBSTITUTE(SUBSTITUTE(LOWER(B10927), " ", "-"), "(",""), ")", "")</f>
        <v>trade</v>
      </c>
      <c r="H10927" t="str">
        <f t="shared" si="341"/>
        <v>2001-11-26</v>
      </c>
      <c r="I10927" t="str">
        <f>IFERROR(CONCATENATE(LEFT(E10927,4),"-",MID(E10927,5,2),"-",RIGHT(E10927,2)), NULL)</f>
        <v>2007-12-03</v>
      </c>
    </row>
    <row r="10928" spans="1:9" ht="13" x14ac:dyDescent="0.15">
      <c r="A10928" s="1" t="s">
        <v>7862</v>
      </c>
      <c r="B10928" s="1" t="s">
        <v>292</v>
      </c>
      <c r="C10928" s="1">
        <v>20</v>
      </c>
      <c r="D10928" s="1">
        <v>19960430</v>
      </c>
      <c r="F10928" t="str">
        <f t="shared" si="340"/>
        <v>8918</v>
      </c>
      <c r="G10928" t="str">
        <f>SUBSTITUTE(SUBSTITUTE(SUBSTITUTE(LOWER(B10928), " ", "-"), "(",""), ")", "")</f>
        <v>cabinet</v>
      </c>
      <c r="H10928" t="str">
        <f t="shared" si="341"/>
        <v>1996-04-30</v>
      </c>
      <c r="I10928" t="str">
        <f>IFERROR(CONCATENATE(LEFT(E10928,4),"-",MID(E10928,5,2),"-",RIGHT(E10928,2)), NULL)</f>
        <v>--</v>
      </c>
    </row>
    <row r="10929" spans="1:9" ht="13" x14ac:dyDescent="0.15">
      <c r="A10929" s="1" t="s">
        <v>7863</v>
      </c>
      <c r="B10929" s="1" t="s">
        <v>73</v>
      </c>
      <c r="C10929" s="1">
        <v>20</v>
      </c>
      <c r="D10929" s="1">
        <v>20011126</v>
      </c>
      <c r="E10929" s="1">
        <v>20130918</v>
      </c>
      <c r="F10929" t="str">
        <f t="shared" si="340"/>
        <v>8919</v>
      </c>
      <c r="G10929" t="str">
        <f>SUBSTITUTE(SUBSTITUTE(SUBSTITUTE(LOWER(B10929), " ", "-"), "(",""), ")", "")</f>
        <v>health</v>
      </c>
      <c r="H10929" t="str">
        <f t="shared" si="341"/>
        <v>2001-11-26</v>
      </c>
      <c r="I10929" t="str">
        <f>IFERROR(CONCATENATE(LEFT(E10929,4),"-",MID(E10929,5,2),"-",RIGHT(E10929,2)), NULL)</f>
        <v>2013-09-18</v>
      </c>
    </row>
    <row r="10930" spans="1:9" ht="13" x14ac:dyDescent="0.15">
      <c r="A10930" s="1" t="s">
        <v>7863</v>
      </c>
      <c r="B10930" s="1" t="s">
        <v>466</v>
      </c>
      <c r="C10930" s="1">
        <v>20</v>
      </c>
      <c r="D10930" s="1">
        <v>20011126</v>
      </c>
      <c r="E10930" s="1">
        <v>20130918</v>
      </c>
      <c r="F10930" t="str">
        <f t="shared" si="340"/>
        <v>8919</v>
      </c>
      <c r="G10930" t="str">
        <f>SUBSTITUTE(SUBSTITUTE(SUBSTITUTE(LOWER(B10930), " ", "-"), "(",""), ")", "")</f>
        <v>health-insurance</v>
      </c>
      <c r="H10930" t="str">
        <f t="shared" si="341"/>
        <v>2001-11-26</v>
      </c>
      <c r="I10930" t="str">
        <f>IFERROR(CONCATENATE(LEFT(E10930,4),"-",MID(E10930,5,2),"-",RIGHT(E10930,2)), NULL)</f>
        <v>2013-09-18</v>
      </c>
    </row>
    <row r="10931" spans="1:9" ht="13" x14ac:dyDescent="0.15">
      <c r="A10931" s="1" t="s">
        <v>7863</v>
      </c>
      <c r="B10931" s="1" t="s">
        <v>585</v>
      </c>
      <c r="C10931" s="1">
        <v>20</v>
      </c>
      <c r="D10931" s="1">
        <v>20011126</v>
      </c>
      <c r="E10931" s="1">
        <v>20130918</v>
      </c>
      <c r="F10931" t="str">
        <f t="shared" si="340"/>
        <v>8919</v>
      </c>
      <c r="G10931" t="str">
        <f>SUBSTITUTE(SUBSTITUTE(SUBSTITUTE(LOWER(B10931), " ", "-"), "(",""), ")", "")</f>
        <v>health-services</v>
      </c>
      <c r="H10931" t="str">
        <f t="shared" si="341"/>
        <v>2001-11-26</v>
      </c>
      <c r="I10931" t="str">
        <f>IFERROR(CONCATENATE(LEFT(E10931,4),"-",MID(E10931,5,2),"-",RIGHT(E10931,2)), NULL)</f>
        <v>2013-09-18</v>
      </c>
    </row>
    <row r="10932" spans="1:9" ht="13" x14ac:dyDescent="0.15">
      <c r="A10932" s="1" t="s">
        <v>7864</v>
      </c>
      <c r="B10932" s="1" t="s">
        <v>642</v>
      </c>
      <c r="C10932" s="1">
        <v>20</v>
      </c>
      <c r="D10932" s="1">
        <v>19640601</v>
      </c>
      <c r="E10932" s="1">
        <v>20090630</v>
      </c>
      <c r="F10932" t="str">
        <f t="shared" si="340"/>
        <v>0892</v>
      </c>
      <c r="G10932" t="str">
        <f>SUBSTITUTE(SUBSTITUTE(SUBSTITUTE(LOWER(B10932), " ", "-"), "(",""), ")", "")</f>
        <v>arbitration</v>
      </c>
      <c r="H10932" t="str">
        <f t="shared" si="341"/>
        <v>1964-06-01</v>
      </c>
      <c r="I10932" t="str">
        <f>IFERROR(CONCATENATE(LEFT(E10932,4),"-",MID(E10932,5,2),"-",RIGHT(E10932,2)), NULL)</f>
        <v>2009-06-30</v>
      </c>
    </row>
    <row r="10933" spans="1:9" ht="13" x14ac:dyDescent="0.15">
      <c r="A10933" s="1" t="s">
        <v>7865</v>
      </c>
      <c r="B10933" s="1" t="s">
        <v>277</v>
      </c>
      <c r="C10933" s="1">
        <v>20</v>
      </c>
      <c r="D10933" s="1">
        <v>20011126</v>
      </c>
      <c r="E10933" s="1">
        <v>20071203</v>
      </c>
      <c r="F10933" t="str">
        <f t="shared" si="340"/>
        <v>8920</v>
      </c>
      <c r="G10933" t="str">
        <f>SUBSTITUTE(SUBSTITUTE(SUBSTITUTE(LOWER(B10933), " ", "-"), "(",""), ")", "")</f>
        <v>education</v>
      </c>
      <c r="H10933" t="str">
        <f t="shared" si="341"/>
        <v>2001-11-26</v>
      </c>
      <c r="I10933" t="str">
        <f>IFERROR(CONCATENATE(LEFT(E10933,4),"-",MID(E10933,5,2),"-",RIGHT(E10933,2)), NULL)</f>
        <v>2007-12-03</v>
      </c>
    </row>
    <row r="10934" spans="1:9" ht="13" x14ac:dyDescent="0.15">
      <c r="A10934" s="1" t="s">
        <v>7865</v>
      </c>
      <c r="B10934" s="1" t="s">
        <v>653</v>
      </c>
      <c r="C10934" s="1">
        <v>20</v>
      </c>
      <c r="D10934" s="1">
        <v>20011126</v>
      </c>
      <c r="E10934" s="1">
        <v>20071203</v>
      </c>
      <c r="F10934" t="str">
        <f t="shared" si="340"/>
        <v>8920</v>
      </c>
      <c r="G10934" t="str">
        <f>SUBSTITUTE(SUBSTITUTE(SUBSTITUTE(LOWER(B10934), " ", "-"), "(",""), ")", "")</f>
        <v>research</v>
      </c>
      <c r="H10934" t="str">
        <f t="shared" si="341"/>
        <v>2001-11-26</v>
      </c>
      <c r="I10934" t="str">
        <f>IFERROR(CONCATENATE(LEFT(E10934,4),"-",MID(E10934,5,2),"-",RIGHT(E10934,2)), NULL)</f>
        <v>2007-12-03</v>
      </c>
    </row>
    <row r="10935" spans="1:9" ht="13" x14ac:dyDescent="0.15">
      <c r="A10935" s="1" t="s">
        <v>7865</v>
      </c>
      <c r="B10935" s="1" t="s">
        <v>1161</v>
      </c>
      <c r="C10935" s="1">
        <v>20</v>
      </c>
      <c r="D10935" s="1">
        <v>20011126</v>
      </c>
      <c r="E10935" s="1">
        <v>20071203</v>
      </c>
      <c r="F10935" t="str">
        <f t="shared" si="340"/>
        <v>8920</v>
      </c>
      <c r="G10935" t="str">
        <f>SUBSTITUTE(SUBSTITUTE(SUBSTITUTE(LOWER(B10935), " ", "-"), "(",""), ")", "")</f>
        <v>science</v>
      </c>
      <c r="H10935" t="str">
        <f t="shared" si="341"/>
        <v>2001-11-26</v>
      </c>
      <c r="I10935" t="str">
        <f>IFERROR(CONCATENATE(LEFT(E10935,4),"-",MID(E10935,5,2),"-",RIGHT(E10935,2)), NULL)</f>
        <v>2007-12-03</v>
      </c>
    </row>
    <row r="10936" spans="1:9" ht="13" x14ac:dyDescent="0.15">
      <c r="A10936" s="1" t="s">
        <v>7865</v>
      </c>
      <c r="B10936" s="1" t="s">
        <v>290</v>
      </c>
      <c r="C10936" s="1">
        <v>20</v>
      </c>
      <c r="D10936" s="1">
        <v>20011126</v>
      </c>
      <c r="E10936" s="1">
        <v>20071203</v>
      </c>
      <c r="F10936" t="str">
        <f t="shared" si="340"/>
        <v>8920</v>
      </c>
      <c r="G10936" t="str">
        <f>SUBSTITUTE(SUBSTITUTE(SUBSTITUTE(LOWER(B10936), " ", "-"), "(",""), ")", "")</f>
        <v>training</v>
      </c>
      <c r="H10936" t="str">
        <f t="shared" si="341"/>
        <v>2001-11-26</v>
      </c>
      <c r="I10936" t="str">
        <f>IFERROR(CONCATENATE(LEFT(E10936,4),"-",MID(E10936,5,2),"-",RIGHT(E10936,2)), NULL)</f>
        <v>2007-12-03</v>
      </c>
    </row>
    <row r="10937" spans="1:9" ht="13" x14ac:dyDescent="0.15">
      <c r="A10937" s="1" t="s">
        <v>7866</v>
      </c>
      <c r="B10937" s="1" t="s">
        <v>283</v>
      </c>
      <c r="C10937" s="1">
        <v>20</v>
      </c>
      <c r="D10937" s="1">
        <v>20011126</v>
      </c>
      <c r="E10937" s="1">
        <v>20071203</v>
      </c>
      <c r="F10937" t="str">
        <f t="shared" si="340"/>
        <v>8921</v>
      </c>
      <c r="G10937" t="str">
        <f>SUBSTITUTE(SUBSTITUTE(SUBSTITUTE(LOWER(B10937), " ", "-"), "(",""), ")", "")</f>
        <v>employment</v>
      </c>
      <c r="H10937" t="str">
        <f t="shared" si="341"/>
        <v>2001-11-26</v>
      </c>
      <c r="I10937" t="str">
        <f>IFERROR(CONCATENATE(LEFT(E10937,4),"-",MID(E10937,5,2),"-",RIGHT(E10937,2)), NULL)</f>
        <v>2007-12-03</v>
      </c>
    </row>
    <row r="10938" spans="1:9" ht="13" x14ac:dyDescent="0.15">
      <c r="A10938" s="1" t="s">
        <v>7866</v>
      </c>
      <c r="B10938" s="1" t="s">
        <v>372</v>
      </c>
      <c r="C10938" s="1">
        <v>20</v>
      </c>
      <c r="D10938" s="1">
        <v>20011126</v>
      </c>
      <c r="E10938" s="1">
        <v>20071203</v>
      </c>
      <c r="F10938" t="str">
        <f t="shared" si="340"/>
        <v>8921</v>
      </c>
      <c r="G10938" t="str">
        <f>SUBSTITUTE(SUBSTITUTE(SUBSTITUTE(LOWER(B10938), " ", "-"), "(",""), ")", "")</f>
        <v>industrial-relations</v>
      </c>
      <c r="H10938" t="str">
        <f t="shared" si="341"/>
        <v>2001-11-26</v>
      </c>
      <c r="I10938" t="str">
        <f>IFERROR(CONCATENATE(LEFT(E10938,4),"-",MID(E10938,5,2),"-",RIGHT(E10938,2)), NULL)</f>
        <v>2007-12-03</v>
      </c>
    </row>
    <row r="10939" spans="1:9" ht="13" x14ac:dyDescent="0.15">
      <c r="A10939" s="1" t="s">
        <v>7866</v>
      </c>
      <c r="B10939" s="1" t="s">
        <v>1282</v>
      </c>
      <c r="C10939" s="1">
        <v>20</v>
      </c>
      <c r="D10939" s="1">
        <v>20011126</v>
      </c>
      <c r="E10939" s="1">
        <v>20071203</v>
      </c>
      <c r="F10939" t="str">
        <f t="shared" si="340"/>
        <v>8921</v>
      </c>
      <c r="G10939" t="str">
        <f>SUBSTITUTE(SUBSTITUTE(SUBSTITUTE(LOWER(B10939), " ", "-"), "(",""), ")", "")</f>
        <v>occupational-health-and-safety</v>
      </c>
      <c r="H10939" t="str">
        <f t="shared" si="341"/>
        <v>2001-11-26</v>
      </c>
      <c r="I10939" t="str">
        <f>IFERROR(CONCATENATE(LEFT(E10939,4),"-",MID(E10939,5,2),"-",RIGHT(E10939,2)), NULL)</f>
        <v>2007-12-03</v>
      </c>
    </row>
    <row r="10940" spans="1:9" ht="13" x14ac:dyDescent="0.15">
      <c r="A10940" s="1" t="s">
        <v>7867</v>
      </c>
      <c r="B10940" s="1" t="s">
        <v>553</v>
      </c>
      <c r="C10940" s="1">
        <v>20</v>
      </c>
      <c r="D10940" s="1">
        <v>20011126</v>
      </c>
      <c r="E10940" s="1">
        <v>20071203</v>
      </c>
      <c r="F10940" t="str">
        <f t="shared" si="340"/>
        <v>8922</v>
      </c>
      <c r="G10940" t="str">
        <f>SUBSTITUTE(SUBSTITUTE(SUBSTITUTE(LOWER(B10940), " ", "-"), "(",""), ")", "")</f>
        <v>research-and-development</v>
      </c>
      <c r="H10940" t="str">
        <f t="shared" si="341"/>
        <v>2001-11-26</v>
      </c>
      <c r="I10940" t="str">
        <f>IFERROR(CONCATENATE(LEFT(E10940,4),"-",MID(E10940,5,2),"-",RIGHT(E10940,2)), NULL)</f>
        <v>2007-12-03</v>
      </c>
    </row>
    <row r="10941" spans="1:9" ht="13" x14ac:dyDescent="0.15">
      <c r="A10941" s="1" t="s">
        <v>7867</v>
      </c>
      <c r="B10941" s="1" t="s">
        <v>297</v>
      </c>
      <c r="C10941" s="1">
        <v>20</v>
      </c>
      <c r="D10941" s="1">
        <v>20011126</v>
      </c>
      <c r="E10941" s="1">
        <v>20071203</v>
      </c>
      <c r="F10941" t="str">
        <f t="shared" si="340"/>
        <v>8922</v>
      </c>
      <c r="G10941" t="str">
        <f>SUBSTITUTE(SUBSTITUTE(SUBSTITUTE(LOWER(B10941), " ", "-"), "(",""), ")", "")</f>
        <v>resources</v>
      </c>
      <c r="H10941" t="str">
        <f t="shared" si="341"/>
        <v>2001-11-26</v>
      </c>
      <c r="I10941" t="str">
        <f>IFERROR(CONCATENATE(LEFT(E10941,4),"-",MID(E10941,5,2),"-",RIGHT(E10941,2)), NULL)</f>
        <v>2007-12-03</v>
      </c>
    </row>
    <row r="10942" spans="1:9" ht="13" x14ac:dyDescent="0.15">
      <c r="A10942" s="1" t="s">
        <v>7867</v>
      </c>
      <c r="B10942" s="1" t="s">
        <v>53</v>
      </c>
      <c r="C10942" s="1">
        <v>20</v>
      </c>
      <c r="D10942" s="1">
        <v>20011126</v>
      </c>
      <c r="E10942" s="1">
        <v>20071203</v>
      </c>
      <c r="F10942" t="str">
        <f t="shared" si="340"/>
        <v>8922</v>
      </c>
      <c r="G10942" t="str">
        <f>SUBSTITUTE(SUBSTITUTE(SUBSTITUTE(LOWER(B10942), " ", "-"), "(",""), ")", "")</f>
        <v>secondary-industries</v>
      </c>
      <c r="H10942" t="str">
        <f t="shared" si="341"/>
        <v>2001-11-26</v>
      </c>
      <c r="I10942" t="str">
        <f>IFERROR(CONCATENATE(LEFT(E10942,4),"-",MID(E10942,5,2),"-",RIGHT(E10942,2)), NULL)</f>
        <v>2007-12-03</v>
      </c>
    </row>
    <row r="10943" spans="1:9" ht="13" x14ac:dyDescent="0.15">
      <c r="A10943" s="1" t="s">
        <v>7867</v>
      </c>
      <c r="B10943" s="1" t="s">
        <v>529</v>
      </c>
      <c r="C10943" s="1">
        <v>20</v>
      </c>
      <c r="D10943" s="1">
        <v>20011126</v>
      </c>
      <c r="E10943" s="1">
        <v>20071203</v>
      </c>
      <c r="F10943" t="str">
        <f t="shared" si="340"/>
        <v>8922</v>
      </c>
      <c r="G10943" t="str">
        <f>SUBSTITUTE(SUBSTITUTE(SUBSTITUTE(LOWER(B10943), " ", "-"), "(",""), ")", "")</f>
        <v>tourism</v>
      </c>
      <c r="H10943" t="str">
        <f t="shared" si="341"/>
        <v>2001-11-26</v>
      </c>
      <c r="I10943" t="str">
        <f>IFERROR(CONCATENATE(LEFT(E10943,4),"-",MID(E10943,5,2),"-",RIGHT(E10943,2)), NULL)</f>
        <v>2007-12-03</v>
      </c>
    </row>
    <row r="10944" spans="1:9" ht="13" x14ac:dyDescent="0.15">
      <c r="A10944" s="1" t="s">
        <v>7868</v>
      </c>
      <c r="B10944" s="1" t="s">
        <v>84</v>
      </c>
      <c r="C10944" s="1">
        <v>20</v>
      </c>
      <c r="D10944" s="1">
        <v>20011126</v>
      </c>
      <c r="E10944" s="1">
        <v>20020419</v>
      </c>
      <c r="F10944" t="str">
        <f t="shared" si="340"/>
        <v>8923</v>
      </c>
      <c r="G10944" t="str">
        <f>SUBSTITUTE(SUBSTITUTE(SUBSTITUTE(LOWER(B10944), " ", "-"), "(",""), ")", "")</f>
        <v>citizenship</v>
      </c>
      <c r="H10944" t="str">
        <f t="shared" si="341"/>
        <v>2001-11-26</v>
      </c>
      <c r="I10944" t="str">
        <f>IFERROR(CONCATENATE(LEFT(E10944,4),"-",MID(E10944,5,2),"-",RIGHT(E10944,2)), NULL)</f>
        <v>2002-04-19</v>
      </c>
    </row>
    <row r="10945" spans="1:9" ht="13" x14ac:dyDescent="0.15">
      <c r="A10945" s="1" t="s">
        <v>7868</v>
      </c>
      <c r="B10945" s="1" t="s">
        <v>75</v>
      </c>
      <c r="C10945" s="1">
        <v>20</v>
      </c>
      <c r="D10945" s="1">
        <v>20011126</v>
      </c>
      <c r="E10945" s="1">
        <v>20020419</v>
      </c>
      <c r="F10945" t="str">
        <f t="shared" si="340"/>
        <v>8923</v>
      </c>
      <c r="G10945" t="str">
        <f>SUBSTITUTE(SUBSTITUTE(SUBSTITUTE(LOWER(B10945), " ", "-"), "(",""), ")", "")</f>
        <v>indigenous-affairs</v>
      </c>
      <c r="H10945" t="str">
        <f t="shared" si="341"/>
        <v>2001-11-26</v>
      </c>
      <c r="I10945" t="str">
        <f>IFERROR(CONCATENATE(LEFT(E10945,4),"-",MID(E10945,5,2),"-",RIGHT(E10945,2)), NULL)</f>
        <v>2002-04-19</v>
      </c>
    </row>
    <row r="10946" spans="1:9" ht="13" x14ac:dyDescent="0.15">
      <c r="A10946" s="1" t="s">
        <v>7868</v>
      </c>
      <c r="B10946" s="1" t="s">
        <v>660</v>
      </c>
      <c r="C10946" s="1">
        <v>20</v>
      </c>
      <c r="D10946" s="1">
        <v>20011126</v>
      </c>
      <c r="E10946" s="1">
        <v>20020419</v>
      </c>
      <c r="F10946" t="str">
        <f t="shared" si="340"/>
        <v>8923</v>
      </c>
      <c r="G10946" t="str">
        <f>SUBSTITUTE(SUBSTITUTE(SUBSTITUTE(LOWER(B10946), " ", "-"), "(",""), ")", "")</f>
        <v>migrant-services</v>
      </c>
      <c r="H10946" t="str">
        <f t="shared" si="341"/>
        <v>2001-11-26</v>
      </c>
      <c r="I10946" t="str">
        <f>IFERROR(CONCATENATE(LEFT(E10946,4),"-",MID(E10946,5,2),"-",RIGHT(E10946,2)), NULL)</f>
        <v>2002-04-19</v>
      </c>
    </row>
    <row r="10947" spans="1:9" ht="13" x14ac:dyDescent="0.15">
      <c r="A10947" s="1" t="s">
        <v>7868</v>
      </c>
      <c r="B10947" s="1" t="s">
        <v>551</v>
      </c>
      <c r="C10947" s="1">
        <v>20</v>
      </c>
      <c r="D10947" s="1">
        <v>20011126</v>
      </c>
      <c r="E10947" s="1">
        <v>20020419</v>
      </c>
      <c r="F10947" t="str">
        <f t="shared" ref="F10947:F11010" si="342">TEXT(SUBSTITUTE(A10947, "CA ", ""), "0000")</f>
        <v>8923</v>
      </c>
      <c r="G10947" t="str">
        <f>SUBSTITUTE(SUBSTITUTE(SUBSTITUTE(LOWER(B10947), " ", "-"), "(",""), ")", "")</f>
        <v>multiculturalism</v>
      </c>
      <c r="H10947" t="str">
        <f t="shared" ref="H10947:H11010" si="343">CONCATENATE(LEFT(D10947,4),"-",MID(D10947,5,2),"-",RIGHT(D10947,2))</f>
        <v>2001-11-26</v>
      </c>
      <c r="I10947" t="str">
        <f>IFERROR(CONCATENATE(LEFT(E10947,4),"-",MID(E10947,5,2),"-",RIGHT(E10947,2)), NULL)</f>
        <v>2002-04-19</v>
      </c>
    </row>
    <row r="10948" spans="1:9" ht="13" x14ac:dyDescent="0.15">
      <c r="A10948" s="1" t="s">
        <v>7869</v>
      </c>
      <c r="B10948" s="1" t="s">
        <v>84</v>
      </c>
      <c r="C10948" s="1">
        <v>20</v>
      </c>
      <c r="D10948" s="1">
        <v>20011126</v>
      </c>
      <c r="E10948" s="1">
        <v>20060127</v>
      </c>
      <c r="F10948" t="str">
        <f t="shared" si="342"/>
        <v>8924</v>
      </c>
      <c r="G10948" t="str">
        <f>SUBSTITUTE(SUBSTITUTE(SUBSTITUTE(LOWER(B10948), " ", "-"), "(",""), ")", "")</f>
        <v>citizenship</v>
      </c>
      <c r="H10948" t="str">
        <f t="shared" si="343"/>
        <v>2001-11-26</v>
      </c>
      <c r="I10948" t="str">
        <f>IFERROR(CONCATENATE(LEFT(E10948,4),"-",MID(E10948,5,2),"-",RIGHT(E10948,2)), NULL)</f>
        <v>2006-01-27</v>
      </c>
    </row>
    <row r="10949" spans="1:9" ht="13" x14ac:dyDescent="0.15">
      <c r="A10949" s="1" t="s">
        <v>7869</v>
      </c>
      <c r="B10949" s="1" t="s">
        <v>75</v>
      </c>
      <c r="C10949" s="1">
        <v>20</v>
      </c>
      <c r="D10949" s="1">
        <v>20011126</v>
      </c>
      <c r="E10949" s="1">
        <v>20060127</v>
      </c>
      <c r="F10949" t="str">
        <f t="shared" si="342"/>
        <v>8924</v>
      </c>
      <c r="G10949" t="str">
        <f>SUBSTITUTE(SUBSTITUTE(SUBSTITUTE(LOWER(B10949), " ", "-"), "(",""), ")", "")</f>
        <v>indigenous-affairs</v>
      </c>
      <c r="H10949" t="str">
        <f t="shared" si="343"/>
        <v>2001-11-26</v>
      </c>
      <c r="I10949" t="str">
        <f>IFERROR(CONCATENATE(LEFT(E10949,4),"-",MID(E10949,5,2),"-",RIGHT(E10949,2)), NULL)</f>
        <v>2006-01-27</v>
      </c>
    </row>
    <row r="10950" spans="1:9" ht="13" x14ac:dyDescent="0.15">
      <c r="A10950" s="1" t="s">
        <v>7869</v>
      </c>
      <c r="B10950" s="1" t="s">
        <v>660</v>
      </c>
      <c r="C10950" s="1">
        <v>20</v>
      </c>
      <c r="D10950" s="1">
        <v>20011126</v>
      </c>
      <c r="E10950" s="1">
        <v>20060127</v>
      </c>
      <c r="F10950" t="str">
        <f t="shared" si="342"/>
        <v>8924</v>
      </c>
      <c r="G10950" t="str">
        <f>SUBSTITUTE(SUBSTITUTE(SUBSTITUTE(LOWER(B10950), " ", "-"), "(",""), ")", "")</f>
        <v>migrant-services</v>
      </c>
      <c r="H10950" t="str">
        <f t="shared" si="343"/>
        <v>2001-11-26</v>
      </c>
      <c r="I10950" t="str">
        <f>IFERROR(CONCATENATE(LEFT(E10950,4),"-",MID(E10950,5,2),"-",RIGHT(E10950,2)), NULL)</f>
        <v>2006-01-27</v>
      </c>
    </row>
    <row r="10951" spans="1:9" ht="13" x14ac:dyDescent="0.15">
      <c r="A10951" s="1" t="s">
        <v>7869</v>
      </c>
      <c r="B10951" s="1" t="s">
        <v>551</v>
      </c>
      <c r="C10951" s="1">
        <v>20</v>
      </c>
      <c r="D10951" s="1">
        <v>20011126</v>
      </c>
      <c r="E10951" s="1">
        <v>20060127</v>
      </c>
      <c r="F10951" t="str">
        <f t="shared" si="342"/>
        <v>8924</v>
      </c>
      <c r="G10951" t="str">
        <f>SUBSTITUTE(SUBSTITUTE(SUBSTITUTE(LOWER(B10951), " ", "-"), "(",""), ")", "")</f>
        <v>multiculturalism</v>
      </c>
      <c r="H10951" t="str">
        <f t="shared" si="343"/>
        <v>2001-11-26</v>
      </c>
      <c r="I10951" t="str">
        <f>IFERROR(CONCATENATE(LEFT(E10951,4),"-",MID(E10951,5,2),"-",RIGHT(E10951,2)), NULL)</f>
        <v>2006-01-27</v>
      </c>
    </row>
    <row r="10952" spans="1:9" ht="13" x14ac:dyDescent="0.15">
      <c r="A10952" s="1" t="s">
        <v>7870</v>
      </c>
      <c r="B10952" s="1" t="s">
        <v>84</v>
      </c>
      <c r="C10952" s="1">
        <v>20</v>
      </c>
      <c r="D10952" s="1">
        <v>20011126</v>
      </c>
      <c r="E10952" s="1">
        <v>20021220</v>
      </c>
      <c r="F10952" t="str">
        <f t="shared" si="342"/>
        <v>8925</v>
      </c>
      <c r="G10952" t="str">
        <f>SUBSTITUTE(SUBSTITUTE(SUBSTITUTE(LOWER(B10952), " ", "-"), "(",""), ")", "")</f>
        <v>citizenship</v>
      </c>
      <c r="H10952" t="str">
        <f t="shared" si="343"/>
        <v>2001-11-26</v>
      </c>
      <c r="I10952" t="str">
        <f>IFERROR(CONCATENATE(LEFT(E10952,4),"-",MID(E10952,5,2),"-",RIGHT(E10952,2)), NULL)</f>
        <v>2002-12-20</v>
      </c>
    </row>
    <row r="10953" spans="1:9" ht="13" x14ac:dyDescent="0.15">
      <c r="A10953" s="1" t="s">
        <v>7870</v>
      </c>
      <c r="B10953" s="1" t="s">
        <v>75</v>
      </c>
      <c r="C10953" s="1">
        <v>20</v>
      </c>
      <c r="D10953" s="1">
        <v>20011126</v>
      </c>
      <c r="E10953" s="1">
        <v>20021220</v>
      </c>
      <c r="F10953" t="str">
        <f t="shared" si="342"/>
        <v>8925</v>
      </c>
      <c r="G10953" t="str">
        <f>SUBSTITUTE(SUBSTITUTE(SUBSTITUTE(LOWER(B10953), " ", "-"), "(",""), ")", "")</f>
        <v>indigenous-affairs</v>
      </c>
      <c r="H10953" t="str">
        <f t="shared" si="343"/>
        <v>2001-11-26</v>
      </c>
      <c r="I10953" t="str">
        <f>IFERROR(CONCATENATE(LEFT(E10953,4),"-",MID(E10953,5,2),"-",RIGHT(E10953,2)), NULL)</f>
        <v>2002-12-20</v>
      </c>
    </row>
    <row r="10954" spans="1:9" ht="13" x14ac:dyDescent="0.15">
      <c r="A10954" s="1" t="s">
        <v>7870</v>
      </c>
      <c r="B10954" s="1" t="s">
        <v>660</v>
      </c>
      <c r="C10954" s="1">
        <v>20</v>
      </c>
      <c r="D10954" s="1">
        <v>20011126</v>
      </c>
      <c r="E10954" s="1">
        <v>20021220</v>
      </c>
      <c r="F10954" t="str">
        <f t="shared" si="342"/>
        <v>8925</v>
      </c>
      <c r="G10954" t="str">
        <f>SUBSTITUTE(SUBSTITUTE(SUBSTITUTE(LOWER(B10954), " ", "-"), "(",""), ")", "")</f>
        <v>migrant-services</v>
      </c>
      <c r="H10954" t="str">
        <f t="shared" si="343"/>
        <v>2001-11-26</v>
      </c>
      <c r="I10954" t="str">
        <f>IFERROR(CONCATENATE(LEFT(E10954,4),"-",MID(E10954,5,2),"-",RIGHT(E10954,2)), NULL)</f>
        <v>2002-12-20</v>
      </c>
    </row>
    <row r="10955" spans="1:9" ht="13" x14ac:dyDescent="0.15">
      <c r="A10955" s="1" t="s">
        <v>7870</v>
      </c>
      <c r="B10955" s="1" t="s">
        <v>551</v>
      </c>
      <c r="C10955" s="1">
        <v>20</v>
      </c>
      <c r="D10955" s="1">
        <v>20011126</v>
      </c>
      <c r="E10955" s="1">
        <v>20021220</v>
      </c>
      <c r="F10955" t="str">
        <f t="shared" si="342"/>
        <v>8925</v>
      </c>
      <c r="G10955" t="str">
        <f>SUBSTITUTE(SUBSTITUTE(SUBSTITUTE(LOWER(B10955), " ", "-"), "(",""), ")", "")</f>
        <v>multiculturalism</v>
      </c>
      <c r="H10955" t="str">
        <f t="shared" si="343"/>
        <v>2001-11-26</v>
      </c>
      <c r="I10955" t="str">
        <f>IFERROR(CONCATENATE(LEFT(E10955,4),"-",MID(E10955,5,2),"-",RIGHT(E10955,2)), NULL)</f>
        <v>2002-12-20</v>
      </c>
    </row>
    <row r="10956" spans="1:9" ht="13" x14ac:dyDescent="0.15">
      <c r="A10956" s="1" t="s">
        <v>7871</v>
      </c>
      <c r="B10956" s="1" t="s">
        <v>553</v>
      </c>
      <c r="C10956" s="1">
        <v>20</v>
      </c>
      <c r="D10956" s="1">
        <v>19971201</v>
      </c>
      <c r="E10956" s="1">
        <v>20060701</v>
      </c>
      <c r="F10956" t="str">
        <f t="shared" si="342"/>
        <v>8926</v>
      </c>
      <c r="G10956" t="str">
        <f>SUBSTITUTE(SUBSTITUTE(SUBSTITUTE(LOWER(B10956), " ", "-"), "(",""), ")", "")</f>
        <v>research-and-development</v>
      </c>
      <c r="H10956" t="str">
        <f t="shared" si="343"/>
        <v>1997-12-01</v>
      </c>
      <c r="I10956" t="str">
        <f>IFERROR(CONCATENATE(LEFT(E10956,4),"-",MID(E10956,5,2),"-",RIGHT(E10956,2)), NULL)</f>
        <v>2006-07-01</v>
      </c>
    </row>
    <row r="10957" spans="1:9" ht="13" x14ac:dyDescent="0.15">
      <c r="A10957" s="1" t="s">
        <v>7871</v>
      </c>
      <c r="B10957" s="1" t="s">
        <v>17</v>
      </c>
      <c r="C10957" s="1">
        <v>20</v>
      </c>
      <c r="D10957" s="1">
        <v>19971201</v>
      </c>
      <c r="E10957" s="1">
        <v>20060701</v>
      </c>
      <c r="F10957" t="str">
        <f t="shared" si="342"/>
        <v>8926</v>
      </c>
      <c r="G10957" t="str">
        <f>SUBSTITUTE(SUBSTITUTE(SUBSTITUTE(LOWER(B10957), " ", "-"), "(",""), ")", "")</f>
        <v>scientific-research</v>
      </c>
      <c r="H10957" t="str">
        <f t="shared" si="343"/>
        <v>1997-12-01</v>
      </c>
      <c r="I10957" t="str">
        <f>IFERROR(CONCATENATE(LEFT(E10957,4),"-",MID(E10957,5,2),"-",RIGHT(E10957,2)), NULL)</f>
        <v>2006-07-01</v>
      </c>
    </row>
    <row r="10958" spans="1:9" ht="13" x14ac:dyDescent="0.15">
      <c r="A10958" s="1" t="s">
        <v>7871</v>
      </c>
      <c r="B10958" s="1" t="s">
        <v>53</v>
      </c>
      <c r="C10958" s="1">
        <v>20</v>
      </c>
      <c r="D10958" s="1">
        <v>19971201</v>
      </c>
      <c r="E10958" s="1">
        <v>20060701</v>
      </c>
      <c r="F10958" t="str">
        <f t="shared" si="342"/>
        <v>8926</v>
      </c>
      <c r="G10958" t="str">
        <f>SUBSTITUTE(SUBSTITUTE(SUBSTITUTE(LOWER(B10958), " ", "-"), "(",""), ")", "")</f>
        <v>secondary-industries</v>
      </c>
      <c r="H10958" t="str">
        <f t="shared" si="343"/>
        <v>1997-12-01</v>
      </c>
      <c r="I10958" t="str">
        <f>IFERROR(CONCATENATE(LEFT(E10958,4),"-",MID(E10958,5,2),"-",RIGHT(E10958,2)), NULL)</f>
        <v>2006-07-01</v>
      </c>
    </row>
    <row r="10959" spans="1:9" ht="13" x14ac:dyDescent="0.15">
      <c r="A10959" s="1" t="s">
        <v>7872</v>
      </c>
      <c r="B10959" s="1" t="s">
        <v>6</v>
      </c>
      <c r="C10959" s="1">
        <v>20</v>
      </c>
      <c r="D10959" s="1">
        <v>19960423</v>
      </c>
      <c r="F10959" t="str">
        <f t="shared" si="342"/>
        <v>8928</v>
      </c>
      <c r="G10959" t="str">
        <f>SUBSTITUTE(SUBSTITUTE(SUBSTITUTE(LOWER(B10959), " ", "-"), "(",""), ")", "")</f>
        <v>ceremonial-functions</v>
      </c>
      <c r="H10959" t="str">
        <f t="shared" si="343"/>
        <v>1996-04-23</v>
      </c>
      <c r="I10959" t="str">
        <f>IFERROR(CONCATENATE(LEFT(E10959,4),"-",MID(E10959,5,2),"-",RIGHT(E10959,2)), NULL)</f>
        <v>--</v>
      </c>
    </row>
    <row r="10960" spans="1:9" ht="13" x14ac:dyDescent="0.15">
      <c r="A10960" s="1" t="s">
        <v>7872</v>
      </c>
      <c r="B10960" s="1" t="s">
        <v>293</v>
      </c>
      <c r="C10960" s="1">
        <v>20</v>
      </c>
      <c r="D10960" s="1">
        <v>19960423</v>
      </c>
      <c r="F10960" t="str">
        <f t="shared" si="342"/>
        <v>8928</v>
      </c>
      <c r="G10960" t="str">
        <f>SUBSTITUTE(SUBSTITUTE(SUBSTITUTE(LOWER(B10960), " ", "-"), "(",""), ")", "")</f>
        <v>cultural-affairs</v>
      </c>
      <c r="H10960" t="str">
        <f t="shared" si="343"/>
        <v>1996-04-23</v>
      </c>
      <c r="I10960" t="str">
        <f>IFERROR(CONCATENATE(LEFT(E10960,4),"-",MID(E10960,5,2),"-",RIGHT(E10960,2)), NULL)</f>
        <v>--</v>
      </c>
    </row>
    <row r="10961" spans="1:9" ht="13" x14ac:dyDescent="0.15">
      <c r="A10961" s="1" t="s">
        <v>7873</v>
      </c>
      <c r="B10961" s="1" t="s">
        <v>661</v>
      </c>
      <c r="C10961" s="1">
        <v>20</v>
      </c>
      <c r="D10961" s="1">
        <v>19981021</v>
      </c>
      <c r="F10961" t="str">
        <f t="shared" si="342"/>
        <v>8929</v>
      </c>
      <c r="G10961" t="str">
        <f>SUBSTITUTE(SUBSTITUTE(SUBSTITUTE(LOWER(B10961), " ", "-"), "(",""), ")", "")</f>
        <v>rehabilitation</v>
      </c>
      <c r="H10961" t="str">
        <f t="shared" si="343"/>
        <v>1998-10-21</v>
      </c>
      <c r="I10961" t="str">
        <f>IFERROR(CONCATENATE(LEFT(E10961,4),"-",MID(E10961,5,2),"-",RIGHT(E10961,2)), NULL)</f>
        <v>--</v>
      </c>
    </row>
    <row r="10962" spans="1:9" ht="13" x14ac:dyDescent="0.15">
      <c r="A10962" s="1" t="s">
        <v>7874</v>
      </c>
      <c r="B10962" s="1" t="s">
        <v>642</v>
      </c>
      <c r="C10962" s="1">
        <v>20</v>
      </c>
      <c r="D10962" s="1">
        <v>19051108</v>
      </c>
      <c r="E10962" s="1">
        <v>20090630</v>
      </c>
      <c r="F10962" t="str">
        <f t="shared" si="342"/>
        <v>0893</v>
      </c>
      <c r="G10962" t="str">
        <f>SUBSTITUTE(SUBSTITUTE(SUBSTITUTE(LOWER(B10962), " ", "-"), "(",""), ")", "")</f>
        <v>arbitration</v>
      </c>
      <c r="H10962" t="str">
        <f t="shared" si="343"/>
        <v>1905-11-08</v>
      </c>
      <c r="I10962" t="str">
        <f>IFERROR(CONCATENATE(LEFT(E10962,4),"-",MID(E10962,5,2),"-",RIGHT(E10962,2)), NULL)</f>
        <v>2009-06-30</v>
      </c>
    </row>
    <row r="10963" spans="1:9" ht="13" x14ac:dyDescent="0.15">
      <c r="A10963" s="1" t="s">
        <v>7875</v>
      </c>
      <c r="B10963" s="1" t="s">
        <v>73</v>
      </c>
      <c r="C10963" s="1">
        <v>20</v>
      </c>
      <c r="D10963" s="1">
        <v>20011126</v>
      </c>
      <c r="E10963" s="1">
        <v>20130918</v>
      </c>
      <c r="F10963" t="str">
        <f t="shared" si="342"/>
        <v>8930</v>
      </c>
      <c r="G10963" t="str">
        <f>SUBSTITUTE(SUBSTITUTE(SUBSTITUTE(LOWER(B10963), " ", "-"), "(",""), ")", "")</f>
        <v>health</v>
      </c>
      <c r="H10963" t="str">
        <f t="shared" si="343"/>
        <v>2001-11-26</v>
      </c>
      <c r="I10963" t="str">
        <f>IFERROR(CONCATENATE(LEFT(E10963,4),"-",MID(E10963,5,2),"-",RIGHT(E10963,2)), NULL)</f>
        <v>2013-09-18</v>
      </c>
    </row>
    <row r="10964" spans="1:9" ht="13" x14ac:dyDescent="0.15">
      <c r="A10964" s="1" t="s">
        <v>7875</v>
      </c>
      <c r="B10964" s="1" t="s">
        <v>466</v>
      </c>
      <c r="C10964" s="1">
        <v>20</v>
      </c>
      <c r="D10964" s="1">
        <v>20011126</v>
      </c>
      <c r="E10964" s="1">
        <v>20130918</v>
      </c>
      <c r="F10964" t="str">
        <f t="shared" si="342"/>
        <v>8930</v>
      </c>
      <c r="G10964" t="str">
        <f>SUBSTITUTE(SUBSTITUTE(SUBSTITUTE(LOWER(B10964), " ", "-"), "(",""), ")", "")</f>
        <v>health-insurance</v>
      </c>
      <c r="H10964" t="str">
        <f t="shared" si="343"/>
        <v>2001-11-26</v>
      </c>
      <c r="I10964" t="str">
        <f>IFERROR(CONCATENATE(LEFT(E10964,4),"-",MID(E10964,5,2),"-",RIGHT(E10964,2)), NULL)</f>
        <v>2013-09-18</v>
      </c>
    </row>
    <row r="10965" spans="1:9" ht="13" x14ac:dyDescent="0.15">
      <c r="A10965" s="1" t="s">
        <v>7875</v>
      </c>
      <c r="B10965" s="1" t="s">
        <v>585</v>
      </c>
      <c r="C10965" s="1">
        <v>20</v>
      </c>
      <c r="D10965" s="1">
        <v>20011126</v>
      </c>
      <c r="E10965" s="1">
        <v>20130918</v>
      </c>
      <c r="F10965" t="str">
        <f t="shared" si="342"/>
        <v>8930</v>
      </c>
      <c r="G10965" t="str">
        <f>SUBSTITUTE(SUBSTITUTE(SUBSTITUTE(LOWER(B10965), " ", "-"), "(",""), ")", "")</f>
        <v>health-services</v>
      </c>
      <c r="H10965" t="str">
        <f t="shared" si="343"/>
        <v>2001-11-26</v>
      </c>
      <c r="I10965" t="str">
        <f>IFERROR(CONCATENATE(LEFT(E10965,4),"-",MID(E10965,5,2),"-",RIGHT(E10965,2)), NULL)</f>
        <v>2013-09-18</v>
      </c>
    </row>
    <row r="10966" spans="1:9" ht="13" x14ac:dyDescent="0.15">
      <c r="A10966" s="1" t="s">
        <v>7876</v>
      </c>
      <c r="B10966" s="1" t="s">
        <v>277</v>
      </c>
      <c r="C10966" s="1">
        <v>20</v>
      </c>
      <c r="D10966" s="1">
        <v>20011126</v>
      </c>
      <c r="E10966" s="1">
        <v>20071203</v>
      </c>
      <c r="F10966" t="str">
        <f t="shared" si="342"/>
        <v>8931</v>
      </c>
      <c r="G10966" t="str">
        <f>SUBSTITUTE(SUBSTITUTE(SUBSTITUTE(LOWER(B10966), " ", "-"), "(",""), ")", "")</f>
        <v>education</v>
      </c>
      <c r="H10966" t="str">
        <f t="shared" si="343"/>
        <v>2001-11-26</v>
      </c>
      <c r="I10966" t="str">
        <f>IFERROR(CONCATENATE(LEFT(E10966,4),"-",MID(E10966,5,2),"-",RIGHT(E10966,2)), NULL)</f>
        <v>2007-12-03</v>
      </c>
    </row>
    <row r="10967" spans="1:9" ht="13" x14ac:dyDescent="0.15">
      <c r="A10967" s="1" t="s">
        <v>7876</v>
      </c>
      <c r="B10967" s="1" t="s">
        <v>653</v>
      </c>
      <c r="C10967" s="1">
        <v>20</v>
      </c>
      <c r="D10967" s="1">
        <v>20011126</v>
      </c>
      <c r="E10967" s="1">
        <v>20071203</v>
      </c>
      <c r="F10967" t="str">
        <f t="shared" si="342"/>
        <v>8931</v>
      </c>
      <c r="G10967" t="str">
        <f>SUBSTITUTE(SUBSTITUTE(SUBSTITUTE(LOWER(B10967), " ", "-"), "(",""), ")", "")</f>
        <v>research</v>
      </c>
      <c r="H10967" t="str">
        <f t="shared" si="343"/>
        <v>2001-11-26</v>
      </c>
      <c r="I10967" t="str">
        <f>IFERROR(CONCATENATE(LEFT(E10967,4),"-",MID(E10967,5,2),"-",RIGHT(E10967,2)), NULL)</f>
        <v>2007-12-03</v>
      </c>
    </row>
    <row r="10968" spans="1:9" ht="13" x14ac:dyDescent="0.15">
      <c r="A10968" s="1" t="s">
        <v>7876</v>
      </c>
      <c r="B10968" s="1" t="s">
        <v>1161</v>
      </c>
      <c r="C10968" s="1">
        <v>20</v>
      </c>
      <c r="D10968" s="1">
        <v>20011126</v>
      </c>
      <c r="E10968" s="1">
        <v>20071203</v>
      </c>
      <c r="F10968" t="str">
        <f t="shared" si="342"/>
        <v>8931</v>
      </c>
      <c r="G10968" t="str">
        <f>SUBSTITUTE(SUBSTITUTE(SUBSTITUTE(LOWER(B10968), " ", "-"), "(",""), ")", "")</f>
        <v>science</v>
      </c>
      <c r="H10968" t="str">
        <f t="shared" si="343"/>
        <v>2001-11-26</v>
      </c>
      <c r="I10968" t="str">
        <f>IFERROR(CONCATENATE(LEFT(E10968,4),"-",MID(E10968,5,2),"-",RIGHT(E10968,2)), NULL)</f>
        <v>2007-12-03</v>
      </c>
    </row>
    <row r="10969" spans="1:9" ht="13" x14ac:dyDescent="0.15">
      <c r="A10969" s="1" t="s">
        <v>7876</v>
      </c>
      <c r="B10969" s="1" t="s">
        <v>290</v>
      </c>
      <c r="C10969" s="1">
        <v>20</v>
      </c>
      <c r="D10969" s="1">
        <v>20011126</v>
      </c>
      <c r="E10969" s="1">
        <v>20071203</v>
      </c>
      <c r="F10969" t="str">
        <f t="shared" si="342"/>
        <v>8931</v>
      </c>
      <c r="G10969" t="str">
        <f>SUBSTITUTE(SUBSTITUTE(SUBSTITUTE(LOWER(B10969), " ", "-"), "(",""), ")", "")</f>
        <v>training</v>
      </c>
      <c r="H10969" t="str">
        <f t="shared" si="343"/>
        <v>2001-11-26</v>
      </c>
      <c r="I10969" t="str">
        <f>IFERROR(CONCATENATE(LEFT(E10969,4),"-",MID(E10969,5,2),"-",RIGHT(E10969,2)), NULL)</f>
        <v>2007-12-03</v>
      </c>
    </row>
    <row r="10970" spans="1:9" ht="13" x14ac:dyDescent="0.15">
      <c r="A10970" s="1" t="s">
        <v>7877</v>
      </c>
      <c r="B10970" s="1" t="s">
        <v>283</v>
      </c>
      <c r="C10970" s="1">
        <v>20</v>
      </c>
      <c r="D10970" s="1">
        <v>20011126</v>
      </c>
      <c r="E10970" s="1">
        <v>20071203</v>
      </c>
      <c r="F10970" t="str">
        <f t="shared" si="342"/>
        <v>8932</v>
      </c>
      <c r="G10970" t="str">
        <f>SUBSTITUTE(SUBSTITUTE(SUBSTITUTE(LOWER(B10970), " ", "-"), "(",""), ")", "")</f>
        <v>employment</v>
      </c>
      <c r="H10970" t="str">
        <f t="shared" si="343"/>
        <v>2001-11-26</v>
      </c>
      <c r="I10970" t="str">
        <f>IFERROR(CONCATENATE(LEFT(E10970,4),"-",MID(E10970,5,2),"-",RIGHT(E10970,2)), NULL)</f>
        <v>2007-12-03</v>
      </c>
    </row>
    <row r="10971" spans="1:9" ht="13" x14ac:dyDescent="0.15">
      <c r="A10971" s="1" t="s">
        <v>7877</v>
      </c>
      <c r="B10971" s="1" t="s">
        <v>372</v>
      </c>
      <c r="C10971" s="1">
        <v>20</v>
      </c>
      <c r="D10971" s="1">
        <v>20011126</v>
      </c>
      <c r="E10971" s="1">
        <v>20071203</v>
      </c>
      <c r="F10971" t="str">
        <f t="shared" si="342"/>
        <v>8932</v>
      </c>
      <c r="G10971" t="str">
        <f>SUBSTITUTE(SUBSTITUTE(SUBSTITUTE(LOWER(B10971), " ", "-"), "(",""), ")", "")</f>
        <v>industrial-relations</v>
      </c>
      <c r="H10971" t="str">
        <f t="shared" si="343"/>
        <v>2001-11-26</v>
      </c>
      <c r="I10971" t="str">
        <f>IFERROR(CONCATENATE(LEFT(E10971,4),"-",MID(E10971,5,2),"-",RIGHT(E10971,2)), NULL)</f>
        <v>2007-12-03</v>
      </c>
    </row>
    <row r="10972" spans="1:9" ht="13" x14ac:dyDescent="0.15">
      <c r="A10972" s="1" t="s">
        <v>7877</v>
      </c>
      <c r="B10972" s="1" t="s">
        <v>1282</v>
      </c>
      <c r="C10972" s="1">
        <v>20</v>
      </c>
      <c r="D10972" s="1">
        <v>20011126</v>
      </c>
      <c r="E10972" s="1">
        <v>20071203</v>
      </c>
      <c r="F10972" t="str">
        <f t="shared" si="342"/>
        <v>8932</v>
      </c>
      <c r="G10972" t="str">
        <f>SUBSTITUTE(SUBSTITUTE(SUBSTITUTE(LOWER(B10972), " ", "-"), "(",""), ")", "")</f>
        <v>occupational-health-and-safety</v>
      </c>
      <c r="H10972" t="str">
        <f t="shared" si="343"/>
        <v>2001-11-26</v>
      </c>
      <c r="I10972" t="str">
        <f>IFERROR(CONCATENATE(LEFT(E10972,4),"-",MID(E10972,5,2),"-",RIGHT(E10972,2)), NULL)</f>
        <v>2007-12-03</v>
      </c>
    </row>
    <row r="10973" spans="1:9" ht="13" x14ac:dyDescent="0.15">
      <c r="A10973" s="1" t="s">
        <v>7878</v>
      </c>
      <c r="B10973" s="1" t="s">
        <v>84</v>
      </c>
      <c r="C10973" s="1">
        <v>20</v>
      </c>
      <c r="D10973" s="1">
        <v>20011126</v>
      </c>
      <c r="E10973" s="1">
        <v>20070130</v>
      </c>
      <c r="F10973" t="str">
        <f t="shared" si="342"/>
        <v>8933</v>
      </c>
      <c r="G10973" t="str">
        <f>SUBSTITUTE(SUBSTITUTE(SUBSTITUTE(LOWER(B10973), " ", "-"), "(",""), ")", "")</f>
        <v>citizenship</v>
      </c>
      <c r="H10973" t="str">
        <f t="shared" si="343"/>
        <v>2001-11-26</v>
      </c>
      <c r="I10973" t="str">
        <f>IFERROR(CONCATENATE(LEFT(E10973,4),"-",MID(E10973,5,2),"-",RIGHT(E10973,2)), NULL)</f>
        <v>2007-01-30</v>
      </c>
    </row>
    <row r="10974" spans="1:9" ht="13" x14ac:dyDescent="0.15">
      <c r="A10974" s="1" t="s">
        <v>7878</v>
      </c>
      <c r="B10974" s="1" t="s">
        <v>75</v>
      </c>
      <c r="C10974" s="1">
        <v>20</v>
      </c>
      <c r="D10974" s="1">
        <v>20011126</v>
      </c>
      <c r="E10974" s="1">
        <v>20070130</v>
      </c>
      <c r="F10974" t="str">
        <f t="shared" si="342"/>
        <v>8933</v>
      </c>
      <c r="G10974" t="str">
        <f>SUBSTITUTE(SUBSTITUTE(SUBSTITUTE(LOWER(B10974), " ", "-"), "(",""), ")", "")</f>
        <v>indigenous-affairs</v>
      </c>
      <c r="H10974" t="str">
        <f t="shared" si="343"/>
        <v>2001-11-26</v>
      </c>
      <c r="I10974" t="str">
        <f>IFERROR(CONCATENATE(LEFT(E10974,4),"-",MID(E10974,5,2),"-",RIGHT(E10974,2)), NULL)</f>
        <v>2007-01-30</v>
      </c>
    </row>
    <row r="10975" spans="1:9" ht="13" x14ac:dyDescent="0.15">
      <c r="A10975" s="1" t="s">
        <v>7878</v>
      </c>
      <c r="B10975" s="1" t="s">
        <v>2437</v>
      </c>
      <c r="C10975" s="1">
        <v>20</v>
      </c>
      <c r="D10975" s="1">
        <v>20011126</v>
      </c>
      <c r="E10975" s="1">
        <v>20070130</v>
      </c>
      <c r="F10975" t="str">
        <f t="shared" si="342"/>
        <v>8933</v>
      </c>
      <c r="G10975" t="str">
        <f>SUBSTITUTE(SUBSTITUTE(SUBSTITUTE(LOWER(B10975), " ", "-"), "(",""), ")", "")</f>
        <v>indigenous-enterprises</v>
      </c>
      <c r="H10975" t="str">
        <f t="shared" si="343"/>
        <v>2001-11-26</v>
      </c>
      <c r="I10975" t="str">
        <f>IFERROR(CONCATENATE(LEFT(E10975,4),"-",MID(E10975,5,2),"-",RIGHT(E10975,2)), NULL)</f>
        <v>2007-01-30</v>
      </c>
    </row>
    <row r="10976" spans="1:9" ht="13" x14ac:dyDescent="0.15">
      <c r="A10976" s="1" t="s">
        <v>7878</v>
      </c>
      <c r="B10976" s="1" t="s">
        <v>2489</v>
      </c>
      <c r="C10976" s="1">
        <v>20</v>
      </c>
      <c r="D10976" s="1">
        <v>20011126</v>
      </c>
      <c r="E10976" s="1">
        <v>20070130</v>
      </c>
      <c r="F10976" t="str">
        <f t="shared" si="342"/>
        <v>8933</v>
      </c>
      <c r="G10976" t="str">
        <f>SUBSTITUTE(SUBSTITUTE(SUBSTITUTE(LOWER(B10976), " ", "-"), "(",""), ")", "")</f>
        <v>indigenous-land-rights</v>
      </c>
      <c r="H10976" t="str">
        <f t="shared" si="343"/>
        <v>2001-11-26</v>
      </c>
      <c r="I10976" t="str">
        <f>IFERROR(CONCATENATE(LEFT(E10976,4),"-",MID(E10976,5,2),"-",RIGHT(E10976,2)), NULL)</f>
        <v>2007-01-30</v>
      </c>
    </row>
    <row r="10977" spans="1:9" ht="13" x14ac:dyDescent="0.15">
      <c r="A10977" s="1" t="s">
        <v>7878</v>
      </c>
      <c r="B10977" s="1" t="s">
        <v>13</v>
      </c>
      <c r="C10977" s="1">
        <v>20</v>
      </c>
      <c r="D10977" s="1">
        <v>20011126</v>
      </c>
      <c r="E10977" s="1">
        <v>20070130</v>
      </c>
      <c r="F10977" t="str">
        <f t="shared" si="342"/>
        <v>8933</v>
      </c>
      <c r="G10977" t="str">
        <f>SUBSTITUTE(SUBSTITUTE(SUBSTITUTE(LOWER(B10977), " ", "-"), "(",""), ")", "")</f>
        <v>migration</v>
      </c>
      <c r="H10977" t="str">
        <f t="shared" si="343"/>
        <v>2001-11-26</v>
      </c>
      <c r="I10977" t="str">
        <f>IFERROR(CONCATENATE(LEFT(E10977,4),"-",MID(E10977,5,2),"-",RIGHT(E10977,2)), NULL)</f>
        <v>2007-01-30</v>
      </c>
    </row>
    <row r="10978" spans="1:9" ht="13" x14ac:dyDescent="0.15">
      <c r="A10978" s="1" t="s">
        <v>7879</v>
      </c>
      <c r="B10978" s="1" t="s">
        <v>209</v>
      </c>
      <c r="C10978" s="1">
        <v>20</v>
      </c>
      <c r="D10978" s="1">
        <v>19990601</v>
      </c>
      <c r="E10978" s="1">
        <v>20150701</v>
      </c>
      <c r="F10978" t="str">
        <f t="shared" si="342"/>
        <v>8937</v>
      </c>
      <c r="G10978" t="str">
        <f>SUBSTITUTE(SUBSTITUTE(SUBSTITUTE(LOWER(B10978), " ", "-"), "(",""), ")", "")</f>
        <v>administrative-law</v>
      </c>
      <c r="H10978" t="str">
        <f t="shared" si="343"/>
        <v>1999-06-01</v>
      </c>
      <c r="I10978" t="str">
        <f>IFERROR(CONCATENATE(LEFT(E10978,4),"-",MID(E10978,5,2),"-",RIGHT(E10978,2)), NULL)</f>
        <v>2015-07-01</v>
      </c>
    </row>
    <row r="10979" spans="1:9" ht="13" x14ac:dyDescent="0.15">
      <c r="A10979" s="1" t="s">
        <v>7879</v>
      </c>
      <c r="B10979" s="1" t="s">
        <v>13</v>
      </c>
      <c r="C10979" s="1">
        <v>20</v>
      </c>
      <c r="D10979" s="1">
        <v>19990601</v>
      </c>
      <c r="E10979" s="1">
        <v>20150701</v>
      </c>
      <c r="F10979" t="str">
        <f t="shared" si="342"/>
        <v>8937</v>
      </c>
      <c r="G10979" t="str">
        <f>SUBSTITUTE(SUBSTITUTE(SUBSTITUTE(LOWER(B10979), " ", "-"), "(",""), ")", "")</f>
        <v>migration</v>
      </c>
      <c r="H10979" t="str">
        <f t="shared" si="343"/>
        <v>1999-06-01</v>
      </c>
      <c r="I10979" t="str">
        <f>IFERROR(CONCATENATE(LEFT(E10979,4),"-",MID(E10979,5,2),"-",RIGHT(E10979,2)), NULL)</f>
        <v>2015-07-01</v>
      </c>
    </row>
    <row r="10980" spans="1:9" ht="13" x14ac:dyDescent="0.15">
      <c r="A10980" s="1" t="s">
        <v>7880</v>
      </c>
      <c r="B10980" s="1" t="s">
        <v>2822</v>
      </c>
      <c r="C10980" s="1">
        <v>20</v>
      </c>
      <c r="D10980" s="1">
        <v>20010228</v>
      </c>
      <c r="E10980" s="1">
        <v>20080626</v>
      </c>
      <c r="F10980" t="str">
        <f t="shared" si="342"/>
        <v>8938</v>
      </c>
      <c r="G10980" t="str">
        <f>SUBSTITUTE(SUBSTITUTE(SUBSTITUTE(LOWER(B10980), " ", "-"), "(",""), ")", "")</f>
        <v>navy-commands</v>
      </c>
      <c r="H10980" t="str">
        <f t="shared" si="343"/>
        <v>2001-02-28</v>
      </c>
      <c r="I10980" t="str">
        <f>IFERROR(CONCATENATE(LEFT(E10980,4),"-",MID(E10980,5,2),"-",RIGHT(E10980,2)), NULL)</f>
        <v>2008-06-26</v>
      </c>
    </row>
    <row r="10981" spans="1:9" ht="13" x14ac:dyDescent="0.15">
      <c r="A10981" s="1" t="s">
        <v>7881</v>
      </c>
      <c r="B10981" s="1" t="s">
        <v>642</v>
      </c>
      <c r="C10981" s="1">
        <v>20</v>
      </c>
      <c r="D10981" s="1">
        <v>19070327</v>
      </c>
      <c r="E10981" s="1">
        <v>20090630</v>
      </c>
      <c r="F10981" t="str">
        <f t="shared" si="342"/>
        <v>0894</v>
      </c>
      <c r="G10981" t="str">
        <f>SUBSTITUTE(SUBSTITUTE(SUBSTITUTE(LOWER(B10981), " ", "-"), "(",""), ")", "")</f>
        <v>arbitration</v>
      </c>
      <c r="H10981" t="str">
        <f t="shared" si="343"/>
        <v>1907-03-27</v>
      </c>
      <c r="I10981" t="str">
        <f>IFERROR(CONCATENATE(LEFT(E10981,4),"-",MID(E10981,5,2),"-",RIGHT(E10981,2)), NULL)</f>
        <v>2009-06-30</v>
      </c>
    </row>
    <row r="10982" spans="1:9" ht="13" x14ac:dyDescent="0.15">
      <c r="A10982" s="1" t="s">
        <v>7882</v>
      </c>
      <c r="B10982" s="1" t="s">
        <v>180</v>
      </c>
      <c r="C10982" s="1">
        <v>20</v>
      </c>
      <c r="D10982" s="1">
        <v>19740210</v>
      </c>
      <c r="E10982" s="1">
        <v>19841014</v>
      </c>
      <c r="F10982" t="str">
        <f t="shared" si="342"/>
        <v>8941</v>
      </c>
      <c r="G10982" t="str">
        <f>SUBSTITUTE(SUBSTITUTE(SUBSTITUTE(LOWER(B10982), " ", "-"), "(",""), ")", "")</f>
        <v>government-representation-overseas</v>
      </c>
      <c r="H10982" t="str">
        <f t="shared" si="343"/>
        <v>1974-02-10</v>
      </c>
      <c r="I10982" t="str">
        <f>IFERROR(CONCATENATE(LEFT(E10982,4),"-",MID(E10982,5,2),"-",RIGHT(E10982,2)), NULL)</f>
        <v>1984-10-14</v>
      </c>
    </row>
    <row r="10983" spans="1:9" ht="13" x14ac:dyDescent="0.15">
      <c r="A10983" s="1" t="s">
        <v>7883</v>
      </c>
      <c r="B10983" s="1" t="s">
        <v>2919</v>
      </c>
      <c r="C10983" s="1">
        <v>20</v>
      </c>
      <c r="D10983" s="1">
        <v>19410901</v>
      </c>
      <c r="E10983" s="1">
        <v>19430228</v>
      </c>
      <c r="F10983" t="str">
        <f t="shared" si="342"/>
        <v>8943</v>
      </c>
      <c r="G10983" t="str">
        <f>SUBSTITUTE(SUBSTITUTE(SUBSTITUTE(LOWER(B10983), " ", "-"), "(",""), ")", "")</f>
        <v>army</v>
      </c>
      <c r="H10983" t="str">
        <f t="shared" si="343"/>
        <v>1941-09-01</v>
      </c>
      <c r="I10983" t="str">
        <f>IFERROR(CONCATENATE(LEFT(E10983,4),"-",MID(E10983,5,2),"-",RIGHT(E10983,2)), NULL)</f>
        <v>1943-02-28</v>
      </c>
    </row>
    <row r="10984" spans="1:9" ht="13" x14ac:dyDescent="0.15">
      <c r="A10984" s="1" t="s">
        <v>7884</v>
      </c>
      <c r="B10984" s="1" t="s">
        <v>180</v>
      </c>
      <c r="C10984" s="1">
        <v>20</v>
      </c>
      <c r="D10984" s="1">
        <v>19720301</v>
      </c>
      <c r="E10984" s="1">
        <v>19860130</v>
      </c>
      <c r="F10984" t="str">
        <f t="shared" si="342"/>
        <v>8944</v>
      </c>
      <c r="G10984" t="str">
        <f>SUBSTITUTE(SUBSTITUTE(SUBSTITUTE(LOWER(B10984), " ", "-"), "(",""), ")", "")</f>
        <v>government-representation-overseas</v>
      </c>
      <c r="H10984" t="str">
        <f t="shared" si="343"/>
        <v>1972-03-01</v>
      </c>
      <c r="I10984" t="str">
        <f>IFERROR(CONCATENATE(LEFT(E10984,4),"-",MID(E10984,5,2),"-",RIGHT(E10984,2)), NULL)</f>
        <v>1986-01-30</v>
      </c>
    </row>
    <row r="10985" spans="1:9" ht="13" x14ac:dyDescent="0.15">
      <c r="A10985" s="1" t="s">
        <v>7885</v>
      </c>
      <c r="B10985" s="1" t="s">
        <v>180</v>
      </c>
      <c r="C10985" s="1">
        <v>20</v>
      </c>
      <c r="D10985" s="1">
        <v>19860131</v>
      </c>
      <c r="E10985" s="1">
        <v>19970630</v>
      </c>
      <c r="F10985" t="str">
        <f t="shared" si="342"/>
        <v>8945</v>
      </c>
      <c r="G10985" t="str">
        <f>SUBSTITUTE(SUBSTITUTE(SUBSTITUTE(LOWER(B10985), " ", "-"), "(",""), ")", "")</f>
        <v>government-representation-overseas</v>
      </c>
      <c r="H10985" t="str">
        <f t="shared" si="343"/>
        <v>1986-01-31</v>
      </c>
      <c r="I10985" t="str">
        <f>IFERROR(CONCATENATE(LEFT(E10985,4),"-",MID(E10985,5,2),"-",RIGHT(E10985,2)), NULL)</f>
        <v>1997-06-30</v>
      </c>
    </row>
    <row r="10986" spans="1:9" ht="13" x14ac:dyDescent="0.15">
      <c r="A10986" s="1" t="s">
        <v>7886</v>
      </c>
      <c r="B10986" s="1" t="s">
        <v>180</v>
      </c>
      <c r="C10986" s="1">
        <v>20</v>
      </c>
      <c r="D10986" s="1">
        <v>19970701</v>
      </c>
      <c r="F10986" t="str">
        <f t="shared" si="342"/>
        <v>8946</v>
      </c>
      <c r="G10986" t="str">
        <f>SUBSTITUTE(SUBSTITUTE(SUBSTITUTE(LOWER(B10986), " ", "-"), "(",""), ")", "")</f>
        <v>government-representation-overseas</v>
      </c>
      <c r="H10986" t="str">
        <f t="shared" si="343"/>
        <v>1997-07-01</v>
      </c>
      <c r="I10986" t="str">
        <f>IFERROR(CONCATENATE(LEFT(E10986,4),"-",MID(E10986,5,2),"-",RIGHT(E10986,2)), NULL)</f>
        <v>--</v>
      </c>
    </row>
    <row r="10987" spans="1:9" ht="13" x14ac:dyDescent="0.15">
      <c r="A10987" s="1" t="s">
        <v>7887</v>
      </c>
      <c r="B10987" s="1" t="s">
        <v>84</v>
      </c>
      <c r="C10987" s="1">
        <v>20</v>
      </c>
      <c r="D10987" s="1">
        <v>20011126</v>
      </c>
      <c r="E10987" s="1">
        <v>20060127</v>
      </c>
      <c r="F10987" t="str">
        <f t="shared" si="342"/>
        <v>8947</v>
      </c>
      <c r="G10987" t="str">
        <f>SUBSTITUTE(SUBSTITUTE(SUBSTITUTE(LOWER(B10987), " ", "-"), "(",""), ")", "")</f>
        <v>citizenship</v>
      </c>
      <c r="H10987" t="str">
        <f t="shared" si="343"/>
        <v>2001-11-26</v>
      </c>
      <c r="I10987" t="str">
        <f>IFERROR(CONCATENATE(LEFT(E10987,4),"-",MID(E10987,5,2),"-",RIGHT(E10987,2)), NULL)</f>
        <v>2006-01-27</v>
      </c>
    </row>
    <row r="10988" spans="1:9" ht="13" x14ac:dyDescent="0.15">
      <c r="A10988" s="1" t="s">
        <v>7887</v>
      </c>
      <c r="B10988" s="1" t="s">
        <v>75</v>
      </c>
      <c r="C10988" s="1">
        <v>20</v>
      </c>
      <c r="D10988" s="1">
        <v>20011126</v>
      </c>
      <c r="E10988" s="1">
        <v>20060127</v>
      </c>
      <c r="F10988" t="str">
        <f t="shared" si="342"/>
        <v>8947</v>
      </c>
      <c r="G10988" t="str">
        <f>SUBSTITUTE(SUBSTITUTE(SUBSTITUTE(LOWER(B10988), " ", "-"), "(",""), ")", "")</f>
        <v>indigenous-affairs</v>
      </c>
      <c r="H10988" t="str">
        <f t="shared" si="343"/>
        <v>2001-11-26</v>
      </c>
      <c r="I10988" t="str">
        <f>IFERROR(CONCATENATE(LEFT(E10988,4),"-",MID(E10988,5,2),"-",RIGHT(E10988,2)), NULL)</f>
        <v>2006-01-27</v>
      </c>
    </row>
    <row r="10989" spans="1:9" ht="13" x14ac:dyDescent="0.15">
      <c r="A10989" s="1" t="s">
        <v>7887</v>
      </c>
      <c r="B10989" s="1" t="s">
        <v>2437</v>
      </c>
      <c r="C10989" s="1">
        <v>20</v>
      </c>
      <c r="D10989" s="1">
        <v>20011126</v>
      </c>
      <c r="E10989" s="1">
        <v>20060127</v>
      </c>
      <c r="F10989" t="str">
        <f t="shared" si="342"/>
        <v>8947</v>
      </c>
      <c r="G10989" t="str">
        <f>SUBSTITUTE(SUBSTITUTE(SUBSTITUTE(LOWER(B10989), " ", "-"), "(",""), ")", "")</f>
        <v>indigenous-enterprises</v>
      </c>
      <c r="H10989" t="str">
        <f t="shared" si="343"/>
        <v>2001-11-26</v>
      </c>
      <c r="I10989" t="str">
        <f>IFERROR(CONCATENATE(LEFT(E10989,4),"-",MID(E10989,5,2),"-",RIGHT(E10989,2)), NULL)</f>
        <v>2006-01-27</v>
      </c>
    </row>
    <row r="10990" spans="1:9" ht="13" x14ac:dyDescent="0.15">
      <c r="A10990" s="1" t="s">
        <v>7887</v>
      </c>
      <c r="B10990" s="1" t="s">
        <v>2489</v>
      </c>
      <c r="C10990" s="1">
        <v>20</v>
      </c>
      <c r="D10990" s="1">
        <v>20011126</v>
      </c>
      <c r="E10990" s="1">
        <v>20060127</v>
      </c>
      <c r="F10990" t="str">
        <f t="shared" si="342"/>
        <v>8947</v>
      </c>
      <c r="G10990" t="str">
        <f>SUBSTITUTE(SUBSTITUTE(SUBSTITUTE(LOWER(B10990), " ", "-"), "(",""), ")", "")</f>
        <v>indigenous-land-rights</v>
      </c>
      <c r="H10990" t="str">
        <f t="shared" si="343"/>
        <v>2001-11-26</v>
      </c>
      <c r="I10990" t="str">
        <f>IFERROR(CONCATENATE(LEFT(E10990,4),"-",MID(E10990,5,2),"-",RIGHT(E10990,2)), NULL)</f>
        <v>2006-01-27</v>
      </c>
    </row>
    <row r="10991" spans="1:9" ht="13" x14ac:dyDescent="0.15">
      <c r="A10991" s="1" t="s">
        <v>7887</v>
      </c>
      <c r="B10991" s="1" t="s">
        <v>1245</v>
      </c>
      <c r="C10991" s="1">
        <v>20</v>
      </c>
      <c r="D10991" s="1">
        <v>20011126</v>
      </c>
      <c r="E10991" s="1">
        <v>20060127</v>
      </c>
      <c r="F10991" t="str">
        <f t="shared" si="342"/>
        <v>8947</v>
      </c>
      <c r="G10991" t="str">
        <f>SUBSTITUTE(SUBSTITUTE(SUBSTITUTE(LOWER(B10991), " ", "-"), "(",""), ")", "")</f>
        <v>indigenous-settlements</v>
      </c>
      <c r="H10991" t="str">
        <f t="shared" si="343"/>
        <v>2001-11-26</v>
      </c>
      <c r="I10991" t="str">
        <f>IFERROR(CONCATENATE(LEFT(E10991,4),"-",MID(E10991,5,2),"-",RIGHT(E10991,2)), NULL)</f>
        <v>2006-01-27</v>
      </c>
    </row>
    <row r="10992" spans="1:9" ht="13" x14ac:dyDescent="0.15">
      <c r="A10992" s="1" t="s">
        <v>7887</v>
      </c>
      <c r="B10992" s="1" t="s">
        <v>13</v>
      </c>
      <c r="C10992" s="1">
        <v>20</v>
      </c>
      <c r="D10992" s="1">
        <v>20011126</v>
      </c>
      <c r="E10992" s="1">
        <v>20060127</v>
      </c>
      <c r="F10992" t="str">
        <f t="shared" si="342"/>
        <v>8947</v>
      </c>
      <c r="G10992" t="str">
        <f>SUBSTITUTE(SUBSTITUTE(SUBSTITUTE(LOWER(B10992), " ", "-"), "(",""), ")", "")</f>
        <v>migration</v>
      </c>
      <c r="H10992" t="str">
        <f t="shared" si="343"/>
        <v>2001-11-26</v>
      </c>
      <c r="I10992" t="str">
        <f>IFERROR(CONCATENATE(LEFT(E10992,4),"-",MID(E10992,5,2),"-",RIGHT(E10992,2)), NULL)</f>
        <v>2006-01-27</v>
      </c>
    </row>
    <row r="10993" spans="1:9" ht="13" x14ac:dyDescent="0.15">
      <c r="A10993" s="1" t="s">
        <v>7888</v>
      </c>
      <c r="B10993" s="1" t="s">
        <v>7435</v>
      </c>
      <c r="C10993" s="1">
        <v>20</v>
      </c>
      <c r="D10993" s="1">
        <v>19981110</v>
      </c>
      <c r="E10993" s="1">
        <v>20011008</v>
      </c>
      <c r="F10993" t="str">
        <f t="shared" si="342"/>
        <v>8948</v>
      </c>
      <c r="G10993" t="str">
        <f>SUBSTITUTE(SUBSTITUTE(SUBSTITUTE(LOWER(B10993), " ", "-"), "(",""), ")", "")</f>
        <v>house-of-representatives-committees</v>
      </c>
      <c r="H10993" t="str">
        <f t="shared" si="343"/>
        <v>1998-11-10</v>
      </c>
      <c r="I10993" t="str">
        <f>IFERROR(CONCATENATE(LEFT(E10993,4),"-",MID(E10993,5,2),"-",RIGHT(E10993,2)), NULL)</f>
        <v>2001-10-08</v>
      </c>
    </row>
    <row r="10994" spans="1:9" ht="13" x14ac:dyDescent="0.15">
      <c r="A10994" s="1" t="s">
        <v>7889</v>
      </c>
      <c r="B10994" s="1" t="s">
        <v>642</v>
      </c>
      <c r="C10994" s="1">
        <v>20</v>
      </c>
      <c r="D10994" s="1">
        <v>19051108</v>
      </c>
      <c r="E10994" s="1">
        <v>20091231</v>
      </c>
      <c r="F10994" t="str">
        <f t="shared" si="342"/>
        <v>0895</v>
      </c>
      <c r="G10994" t="str">
        <f>SUBSTITUTE(SUBSTITUTE(SUBSTITUTE(LOWER(B10994), " ", "-"), "(",""), ")", "")</f>
        <v>arbitration</v>
      </c>
      <c r="H10994" t="str">
        <f t="shared" si="343"/>
        <v>1905-11-08</v>
      </c>
      <c r="I10994" t="str">
        <f>IFERROR(CONCATENATE(LEFT(E10994,4),"-",MID(E10994,5,2),"-",RIGHT(E10994,2)), NULL)</f>
        <v>2009-12-31</v>
      </c>
    </row>
    <row r="10995" spans="1:9" ht="13" x14ac:dyDescent="0.15">
      <c r="A10995" s="1" t="s">
        <v>7890</v>
      </c>
      <c r="B10995" s="1" t="s">
        <v>98</v>
      </c>
      <c r="C10995" s="1">
        <v>20</v>
      </c>
      <c r="D10995" s="1">
        <v>20020817</v>
      </c>
      <c r="F10995" t="str">
        <f t="shared" si="342"/>
        <v>8952</v>
      </c>
      <c r="G10995" t="str">
        <f>SUBSTITUTE(SUBSTITUTE(SUBSTITUTE(LOWER(B10995), " ", "-"), "(",""), ")", "")</f>
        <v>maritime-commands-navy</v>
      </c>
      <c r="H10995" t="str">
        <f t="shared" si="343"/>
        <v>2002-08-17</v>
      </c>
      <c r="I10995" t="str">
        <f>IFERROR(CONCATENATE(LEFT(E10995,4),"-",MID(E10995,5,2),"-",RIGHT(E10995,2)), NULL)</f>
        <v>--</v>
      </c>
    </row>
    <row r="10996" spans="1:9" ht="13" x14ac:dyDescent="0.15">
      <c r="A10996" s="1" t="s">
        <v>7891</v>
      </c>
      <c r="B10996" s="1" t="s">
        <v>132</v>
      </c>
      <c r="C10996" s="1">
        <v>20</v>
      </c>
      <c r="D10996" s="1">
        <v>19990118</v>
      </c>
      <c r="F10996" t="str">
        <f t="shared" si="342"/>
        <v>8953</v>
      </c>
      <c r="G10996" t="str">
        <f>SUBSTITUTE(SUBSTITUTE(SUBSTITUTE(LOWER(B10996), " ", "-"), "(",""), ")", "")</f>
        <v>defence-forces</v>
      </c>
      <c r="H10996" t="str">
        <f t="shared" si="343"/>
        <v>1999-01-18</v>
      </c>
      <c r="I10996" t="str">
        <f>IFERROR(CONCATENATE(LEFT(E10996,4),"-",MID(E10996,5,2),"-",RIGHT(E10996,2)), NULL)</f>
        <v>--</v>
      </c>
    </row>
    <row r="10997" spans="1:9" ht="13" x14ac:dyDescent="0.15">
      <c r="A10997" s="1" t="s">
        <v>7891</v>
      </c>
      <c r="B10997" s="1" t="s">
        <v>290</v>
      </c>
      <c r="C10997" s="1">
        <v>20</v>
      </c>
      <c r="D10997" s="1">
        <v>19990118</v>
      </c>
      <c r="F10997" t="str">
        <f t="shared" si="342"/>
        <v>8953</v>
      </c>
      <c r="G10997" t="str">
        <f>SUBSTITUTE(SUBSTITUTE(SUBSTITUTE(LOWER(B10997), " ", "-"), "(",""), ")", "")</f>
        <v>training</v>
      </c>
      <c r="H10997" t="str">
        <f t="shared" si="343"/>
        <v>1999-01-18</v>
      </c>
      <c r="I10997" t="str">
        <f>IFERROR(CONCATENATE(LEFT(E10997,4),"-",MID(E10997,5,2),"-",RIGHT(E10997,2)), NULL)</f>
        <v>--</v>
      </c>
    </row>
    <row r="10998" spans="1:9" ht="13" x14ac:dyDescent="0.15">
      <c r="A10998" s="1" t="s">
        <v>7892</v>
      </c>
      <c r="B10998" s="1" t="s">
        <v>260</v>
      </c>
      <c r="C10998" s="1">
        <v>20</v>
      </c>
      <c r="D10998" s="1">
        <v>19660401</v>
      </c>
      <c r="E10998" s="1">
        <v>19711016</v>
      </c>
      <c r="F10998" t="str">
        <f t="shared" si="342"/>
        <v>8954</v>
      </c>
      <c r="G10998" t="str">
        <f>SUBSTITUTE(SUBSTITUTE(SUBSTITUTE(LOWER(B10998), " ", "-"), "(",""), ")", "")</f>
        <v>army-commands</v>
      </c>
      <c r="H10998" t="str">
        <f t="shared" si="343"/>
        <v>1966-04-01</v>
      </c>
      <c r="I10998" t="str">
        <f>IFERROR(CONCATENATE(LEFT(E10998,4),"-",MID(E10998,5,2),"-",RIGHT(E10998,2)), NULL)</f>
        <v>1971-10-16</v>
      </c>
    </row>
    <row r="10999" spans="1:9" ht="13" x14ac:dyDescent="0.15">
      <c r="A10999" s="1" t="s">
        <v>7892</v>
      </c>
      <c r="B10999" s="1" t="s">
        <v>254</v>
      </c>
      <c r="C10999" s="1">
        <v>20</v>
      </c>
      <c r="D10999" s="1">
        <v>19660401</v>
      </c>
      <c r="E10999" s="1">
        <v>19711016</v>
      </c>
      <c r="F10999" t="str">
        <f t="shared" si="342"/>
        <v>8954</v>
      </c>
      <c r="G10999" t="str">
        <f>SUBSTITUTE(SUBSTITUTE(SUBSTITUTE(LOWER(B10999), " ", "-"), "(",""), ")", "")</f>
        <v>logistics-army</v>
      </c>
      <c r="H10999" t="str">
        <f t="shared" si="343"/>
        <v>1966-04-01</v>
      </c>
      <c r="I10999" t="str">
        <f>IFERROR(CONCATENATE(LEFT(E10999,4),"-",MID(E10999,5,2),"-",RIGHT(E10999,2)), NULL)</f>
        <v>1971-10-16</v>
      </c>
    </row>
    <row r="11000" spans="1:9" ht="13" x14ac:dyDescent="0.15">
      <c r="A11000" s="1" t="s">
        <v>7893</v>
      </c>
      <c r="B11000" s="1" t="s">
        <v>180</v>
      </c>
      <c r="C11000" s="1">
        <v>20</v>
      </c>
      <c r="D11000" s="1">
        <v>19550307</v>
      </c>
      <c r="E11000" s="1">
        <v>19701107</v>
      </c>
      <c r="F11000" t="str">
        <f t="shared" si="342"/>
        <v>8955</v>
      </c>
      <c r="G11000" t="str">
        <f>SUBSTITUTE(SUBSTITUTE(SUBSTITUTE(LOWER(B11000), " ", "-"), "(",""), ")", "")</f>
        <v>government-representation-overseas</v>
      </c>
      <c r="H11000" t="str">
        <f t="shared" si="343"/>
        <v>1955-03-07</v>
      </c>
      <c r="I11000" t="str">
        <f>IFERROR(CONCATENATE(LEFT(E11000,4),"-",MID(E11000,5,2),"-",RIGHT(E11000,2)), NULL)</f>
        <v>1970-11-07</v>
      </c>
    </row>
    <row r="11001" spans="1:9" ht="13" x14ac:dyDescent="0.15">
      <c r="A11001" s="1" t="s">
        <v>7894</v>
      </c>
      <c r="B11001" s="1" t="s">
        <v>7895</v>
      </c>
      <c r="C11001" s="1">
        <v>20</v>
      </c>
      <c r="D11001" s="1">
        <v>19750515</v>
      </c>
      <c r="E11001" s="1">
        <v>19751222</v>
      </c>
      <c r="F11001" t="str">
        <f t="shared" si="342"/>
        <v>8958</v>
      </c>
      <c r="G11001" t="str">
        <f>SUBSTITUTE(SUBSTITUTE(SUBSTITUTE(LOWER(B11001), " ", "-"), "(",""), ")", "")</f>
        <v>radio-broadcasting</v>
      </c>
      <c r="H11001" t="str">
        <f t="shared" si="343"/>
        <v>1975-05-15</v>
      </c>
      <c r="I11001" t="str">
        <f>IFERROR(CONCATENATE(LEFT(E11001,4),"-",MID(E11001,5,2),"-",RIGHT(E11001,2)), NULL)</f>
        <v>1975-12-22</v>
      </c>
    </row>
    <row r="11002" spans="1:9" ht="13" x14ac:dyDescent="0.15">
      <c r="A11002" s="1" t="s">
        <v>7896</v>
      </c>
      <c r="B11002" s="1" t="s">
        <v>642</v>
      </c>
      <c r="C11002" s="1">
        <v>20</v>
      </c>
      <c r="D11002" s="1">
        <v>19051108</v>
      </c>
      <c r="E11002" s="1">
        <v>20091231</v>
      </c>
      <c r="F11002" t="str">
        <f t="shared" si="342"/>
        <v>0896</v>
      </c>
      <c r="G11002" t="str">
        <f>SUBSTITUTE(SUBSTITUTE(SUBSTITUTE(LOWER(B11002), " ", "-"), "(",""), ")", "")</f>
        <v>arbitration</v>
      </c>
      <c r="H11002" t="str">
        <f t="shared" si="343"/>
        <v>1905-11-08</v>
      </c>
      <c r="I11002" t="str">
        <f>IFERROR(CONCATENATE(LEFT(E11002,4),"-",MID(E11002,5,2),"-",RIGHT(E11002,2)), NULL)</f>
        <v>2009-12-31</v>
      </c>
    </row>
    <row r="11003" spans="1:9" ht="13" x14ac:dyDescent="0.15">
      <c r="A11003" s="1" t="s">
        <v>7897</v>
      </c>
      <c r="B11003" s="1" t="s">
        <v>17</v>
      </c>
      <c r="C11003" s="1">
        <v>20</v>
      </c>
      <c r="D11003" s="1">
        <v>19990705</v>
      </c>
      <c r="E11003" s="1">
        <v>20050701</v>
      </c>
      <c r="F11003" t="str">
        <f t="shared" si="342"/>
        <v>8960</v>
      </c>
      <c r="G11003" t="str">
        <f>SUBSTITUTE(SUBSTITUTE(SUBSTITUTE(LOWER(B11003), " ", "-"), "(",""), ")", "")</f>
        <v>scientific-research</v>
      </c>
      <c r="H11003" t="str">
        <f t="shared" si="343"/>
        <v>1999-07-05</v>
      </c>
      <c r="I11003" t="str">
        <f>IFERROR(CONCATENATE(LEFT(E11003,4),"-",MID(E11003,5,2),"-",RIGHT(E11003,2)), NULL)</f>
        <v>2005-07-01</v>
      </c>
    </row>
    <row r="11004" spans="1:9" ht="13" x14ac:dyDescent="0.15">
      <c r="A11004" s="1" t="s">
        <v>7898</v>
      </c>
      <c r="B11004" s="1" t="s">
        <v>15</v>
      </c>
      <c r="C11004" s="1">
        <v>20</v>
      </c>
      <c r="D11004" s="1">
        <v>19921221</v>
      </c>
      <c r="E11004" s="1">
        <v>19980225</v>
      </c>
      <c r="F11004" t="str">
        <f t="shared" si="342"/>
        <v>8962</v>
      </c>
      <c r="G11004" t="str">
        <f>SUBSTITUTE(SUBSTITUTE(SUBSTITUTE(LOWER(B11004), " ", "-"), "(",""), ")", "")</f>
        <v>patents-and-trademarks</v>
      </c>
      <c r="H11004" t="str">
        <f t="shared" si="343"/>
        <v>1992-12-21</v>
      </c>
      <c r="I11004" t="str">
        <f>IFERROR(CONCATENATE(LEFT(E11004,4),"-",MID(E11004,5,2),"-",RIGHT(E11004,2)), NULL)</f>
        <v>1998-02-25</v>
      </c>
    </row>
    <row r="11005" spans="1:9" ht="13" x14ac:dyDescent="0.15">
      <c r="A11005" s="1" t="s">
        <v>7899</v>
      </c>
      <c r="B11005" s="1" t="s">
        <v>15</v>
      </c>
      <c r="C11005" s="1">
        <v>20</v>
      </c>
      <c r="D11005" s="1">
        <v>19921221</v>
      </c>
      <c r="E11005" s="1">
        <v>19980225</v>
      </c>
      <c r="F11005" t="str">
        <f t="shared" si="342"/>
        <v>8963</v>
      </c>
      <c r="G11005" t="str">
        <f>SUBSTITUTE(SUBSTITUTE(SUBSTITUTE(LOWER(B11005), " ", "-"), "(",""), ")", "")</f>
        <v>patents-and-trademarks</v>
      </c>
      <c r="H11005" t="str">
        <f t="shared" si="343"/>
        <v>1992-12-21</v>
      </c>
      <c r="I11005" t="str">
        <f>IFERROR(CONCATENATE(LEFT(E11005,4),"-",MID(E11005,5,2),"-",RIGHT(E11005,2)), NULL)</f>
        <v>1998-02-25</v>
      </c>
    </row>
    <row r="11006" spans="1:9" ht="13" x14ac:dyDescent="0.15">
      <c r="A11006" s="1" t="s">
        <v>7900</v>
      </c>
      <c r="B11006" s="1" t="s">
        <v>15</v>
      </c>
      <c r="C11006" s="1">
        <v>20</v>
      </c>
      <c r="D11006" s="1">
        <v>19921221</v>
      </c>
      <c r="E11006" s="1">
        <v>19980225</v>
      </c>
      <c r="F11006" t="str">
        <f t="shared" si="342"/>
        <v>8964</v>
      </c>
      <c r="G11006" t="str">
        <f>SUBSTITUTE(SUBSTITUTE(SUBSTITUTE(LOWER(B11006), " ", "-"), "(",""), ")", "")</f>
        <v>patents-and-trademarks</v>
      </c>
      <c r="H11006" t="str">
        <f t="shared" si="343"/>
        <v>1992-12-21</v>
      </c>
      <c r="I11006" t="str">
        <f>IFERROR(CONCATENATE(LEFT(E11006,4),"-",MID(E11006,5,2),"-",RIGHT(E11006,2)), NULL)</f>
        <v>1998-02-25</v>
      </c>
    </row>
    <row r="11007" spans="1:9" ht="13" x14ac:dyDescent="0.15">
      <c r="A11007" s="1" t="s">
        <v>7901</v>
      </c>
      <c r="B11007" s="1" t="s">
        <v>15</v>
      </c>
      <c r="C11007" s="1">
        <v>20</v>
      </c>
      <c r="D11007" s="1">
        <v>19921221</v>
      </c>
      <c r="E11007" s="1">
        <v>19980225</v>
      </c>
      <c r="F11007" t="str">
        <f t="shared" si="342"/>
        <v>8965</v>
      </c>
      <c r="G11007" t="str">
        <f>SUBSTITUTE(SUBSTITUTE(SUBSTITUTE(LOWER(B11007), " ", "-"), "(",""), ")", "")</f>
        <v>patents-and-trademarks</v>
      </c>
      <c r="H11007" t="str">
        <f t="shared" si="343"/>
        <v>1992-12-21</v>
      </c>
      <c r="I11007" t="str">
        <f>IFERROR(CONCATENATE(LEFT(E11007,4),"-",MID(E11007,5,2),"-",RIGHT(E11007,2)), NULL)</f>
        <v>1998-02-25</v>
      </c>
    </row>
    <row r="11008" spans="1:9" ht="13" x14ac:dyDescent="0.15">
      <c r="A11008" s="1" t="s">
        <v>7902</v>
      </c>
      <c r="B11008" s="1" t="s">
        <v>99</v>
      </c>
      <c r="C11008" s="1">
        <v>20</v>
      </c>
      <c r="D11008" s="1">
        <v>20000000</v>
      </c>
      <c r="E11008" s="1">
        <v>20039999</v>
      </c>
      <c r="F11008" t="str">
        <f t="shared" si="342"/>
        <v>8966</v>
      </c>
      <c r="G11008" t="str">
        <f>SUBSTITUTE(SUBSTITUTE(SUBSTITUTE(LOWER(B11008), " ", "-"), "(",""), ")", "")</f>
        <v>royal-commissions</v>
      </c>
      <c r="H11008" t="str">
        <f t="shared" si="343"/>
        <v>2000-00-00</v>
      </c>
      <c r="I11008" t="str">
        <f>IFERROR(CONCATENATE(LEFT(E11008,4),"-",MID(E11008,5,2),"-",RIGHT(E11008,2)), NULL)</f>
        <v>2003-99-99</v>
      </c>
    </row>
    <row r="11009" spans="1:9" ht="13" x14ac:dyDescent="0.15">
      <c r="A11009" s="1" t="s">
        <v>7902</v>
      </c>
      <c r="B11009" s="1" t="s">
        <v>99</v>
      </c>
      <c r="C11009" s="1">
        <v>20</v>
      </c>
      <c r="D11009" s="1">
        <v>20010829</v>
      </c>
      <c r="E11009" s="1">
        <v>20030224</v>
      </c>
      <c r="F11009" t="str">
        <f t="shared" si="342"/>
        <v>8966</v>
      </c>
      <c r="G11009" t="str">
        <f>SUBSTITUTE(SUBSTITUTE(SUBSTITUTE(LOWER(B11009), " ", "-"), "(",""), ")", "")</f>
        <v>royal-commissions</v>
      </c>
      <c r="H11009" t="str">
        <f t="shared" si="343"/>
        <v>2001-08-29</v>
      </c>
      <c r="I11009" t="str">
        <f>IFERROR(CONCATENATE(LEFT(E11009,4),"-",MID(E11009,5,2),"-",RIGHT(E11009,2)), NULL)</f>
        <v>2003-02-24</v>
      </c>
    </row>
    <row r="11010" spans="1:9" ht="13" x14ac:dyDescent="0.15">
      <c r="A11010" s="1" t="s">
        <v>7903</v>
      </c>
      <c r="B11010" s="1" t="s">
        <v>99</v>
      </c>
      <c r="C11010" s="1">
        <v>20</v>
      </c>
      <c r="D11010" s="1">
        <v>20010829</v>
      </c>
      <c r="E11010" s="1">
        <v>20030400</v>
      </c>
      <c r="F11010" t="str">
        <f t="shared" si="342"/>
        <v>8967</v>
      </c>
      <c r="G11010" t="str">
        <f>SUBSTITUTE(SUBSTITUTE(SUBSTITUTE(LOWER(B11010), " ", "-"), "(",""), ")", "")</f>
        <v>royal-commissions</v>
      </c>
      <c r="H11010" t="str">
        <f t="shared" si="343"/>
        <v>2001-08-29</v>
      </c>
      <c r="I11010" t="str">
        <f>IFERROR(CONCATENATE(LEFT(E11010,4),"-",MID(E11010,5,2),"-",RIGHT(E11010,2)), NULL)</f>
        <v>2003-04-00</v>
      </c>
    </row>
    <row r="11011" spans="1:9" ht="13" x14ac:dyDescent="0.15">
      <c r="A11011" s="1" t="s">
        <v>7904</v>
      </c>
      <c r="B11011" s="1" t="s">
        <v>98</v>
      </c>
      <c r="C11011" s="1">
        <v>20</v>
      </c>
      <c r="D11011" s="1">
        <v>20030301</v>
      </c>
      <c r="F11011" t="str">
        <f t="shared" ref="F11011:F11074" si="344">TEXT(SUBSTITUTE(A11011, "CA ", ""), "0000")</f>
        <v>8968</v>
      </c>
      <c r="G11011" t="str">
        <f>SUBSTITUTE(SUBSTITUTE(SUBSTITUTE(LOWER(B11011), " ", "-"), "(",""), ")", "")</f>
        <v>maritime-commands-navy</v>
      </c>
      <c r="H11011" t="str">
        <f t="shared" ref="H11011:H11074" si="345">CONCATENATE(LEFT(D11011,4),"-",MID(D11011,5,2),"-",RIGHT(D11011,2))</f>
        <v>2003-03-01</v>
      </c>
      <c r="I11011" t="str">
        <f>IFERROR(CONCATENATE(LEFT(E11011,4),"-",MID(E11011,5,2),"-",RIGHT(E11011,2)), NULL)</f>
        <v>--</v>
      </c>
    </row>
    <row r="11012" spans="1:9" ht="13" x14ac:dyDescent="0.15">
      <c r="A11012" s="1" t="s">
        <v>7905</v>
      </c>
      <c r="B11012" s="1" t="s">
        <v>17</v>
      </c>
      <c r="C11012" s="1">
        <v>20</v>
      </c>
      <c r="D11012" s="1">
        <v>20001003</v>
      </c>
      <c r="F11012" t="str">
        <f t="shared" si="344"/>
        <v>8969</v>
      </c>
      <c r="G11012" t="str">
        <f>SUBSTITUTE(SUBSTITUTE(SUBSTITUTE(LOWER(B11012), " ", "-"), "(",""), ")", "")</f>
        <v>scientific-research</v>
      </c>
      <c r="H11012" t="str">
        <f t="shared" si="345"/>
        <v>2000-10-03</v>
      </c>
      <c r="I11012" t="str">
        <f>IFERROR(CONCATENATE(LEFT(E11012,4),"-",MID(E11012,5,2),"-",RIGHT(E11012,2)), NULL)</f>
        <v>--</v>
      </c>
    </row>
    <row r="11013" spans="1:9" ht="13" x14ac:dyDescent="0.15">
      <c r="A11013" s="1" t="s">
        <v>7906</v>
      </c>
      <c r="B11013" s="1" t="s">
        <v>156</v>
      </c>
      <c r="C11013" s="1">
        <v>20</v>
      </c>
      <c r="D11013" s="1">
        <v>19900401</v>
      </c>
      <c r="E11013" s="1">
        <v>20030630</v>
      </c>
      <c r="F11013" t="str">
        <f t="shared" si="344"/>
        <v>8970</v>
      </c>
      <c r="G11013" t="str">
        <f>SUBSTITUTE(SUBSTITUTE(SUBSTITUTE(LOWER(B11013), " ", "-"), "(",""), ")", "")</f>
        <v>pastoral</v>
      </c>
      <c r="H11013" t="str">
        <f t="shared" si="345"/>
        <v>1990-04-01</v>
      </c>
      <c r="I11013" t="str">
        <f>IFERROR(CONCATENATE(LEFT(E11013,4),"-",MID(E11013,5,2),"-",RIGHT(E11013,2)), NULL)</f>
        <v>2003-06-30</v>
      </c>
    </row>
    <row r="11014" spans="1:9" ht="13" x14ac:dyDescent="0.15">
      <c r="A11014" s="1" t="s">
        <v>7907</v>
      </c>
      <c r="B11014" s="1" t="s">
        <v>98</v>
      </c>
      <c r="C11014" s="1">
        <v>20</v>
      </c>
      <c r="D11014" s="1">
        <v>20031004</v>
      </c>
      <c r="F11014" t="str">
        <f t="shared" si="344"/>
        <v>8971</v>
      </c>
      <c r="G11014" t="str">
        <f>SUBSTITUTE(SUBSTITUTE(SUBSTITUTE(LOWER(B11014), " ", "-"), "(",""), ")", "")</f>
        <v>maritime-commands-navy</v>
      </c>
      <c r="H11014" t="str">
        <f t="shared" si="345"/>
        <v>2003-10-04</v>
      </c>
      <c r="I11014" t="str">
        <f>IFERROR(CONCATENATE(LEFT(E11014,4),"-",MID(E11014,5,2),"-",RIGHT(E11014,2)), NULL)</f>
        <v>--</v>
      </c>
    </row>
    <row r="11015" spans="1:9" ht="13" x14ac:dyDescent="0.15">
      <c r="A11015" s="1" t="s">
        <v>7908</v>
      </c>
      <c r="B11015" s="1" t="s">
        <v>18</v>
      </c>
      <c r="C11015" s="1">
        <v>20</v>
      </c>
      <c r="D11015" s="1">
        <v>19990000</v>
      </c>
      <c r="E11015" s="1">
        <v>20120599</v>
      </c>
      <c r="F11015" t="str">
        <f t="shared" si="344"/>
        <v>8972</v>
      </c>
      <c r="G11015" t="str">
        <f>SUBSTITUTE(SUBSTITUTE(SUBSTITUTE(LOWER(B11015), " ", "-"), "(",""), ")", "")</f>
        <v>sea-transport</v>
      </c>
      <c r="H11015" t="str">
        <f t="shared" si="345"/>
        <v>1999-00-00</v>
      </c>
      <c r="I11015" t="str">
        <f>IFERROR(CONCATENATE(LEFT(E11015,4),"-",MID(E11015,5,2),"-",RIGHT(E11015,2)), NULL)</f>
        <v>2012-05-99</v>
      </c>
    </row>
    <row r="11016" spans="1:9" ht="13" x14ac:dyDescent="0.15">
      <c r="A11016" s="1" t="s">
        <v>7909</v>
      </c>
      <c r="B11016" s="1" t="s">
        <v>134</v>
      </c>
      <c r="C11016" s="1">
        <v>20</v>
      </c>
      <c r="D11016" s="1">
        <v>19981021</v>
      </c>
      <c r="E11016" s="1">
        <v>20071203</v>
      </c>
      <c r="F11016" t="str">
        <f t="shared" si="344"/>
        <v>8973</v>
      </c>
      <c r="G11016" t="str">
        <f>SUBSTITUTE(SUBSTITUTE(SUBSTITUTE(LOWER(B11016), " ", "-"), "(",""), ")", "")</f>
        <v>regional-development</v>
      </c>
      <c r="H11016" t="str">
        <f t="shared" si="345"/>
        <v>1998-10-21</v>
      </c>
      <c r="I11016" t="str">
        <f>IFERROR(CONCATENATE(LEFT(E11016,4),"-",MID(E11016,5,2),"-",RIGHT(E11016,2)), NULL)</f>
        <v>2007-12-03</v>
      </c>
    </row>
    <row r="11017" spans="1:9" ht="13" x14ac:dyDescent="0.15">
      <c r="A11017" s="1" t="s">
        <v>7909</v>
      </c>
      <c r="B11017" s="1" t="s">
        <v>45</v>
      </c>
      <c r="C11017" s="1">
        <v>20</v>
      </c>
      <c r="D11017" s="1">
        <v>19981021</v>
      </c>
      <c r="E11017" s="1">
        <v>20071203</v>
      </c>
      <c r="F11017" t="str">
        <f t="shared" si="344"/>
        <v>8973</v>
      </c>
      <c r="G11017" t="str">
        <f>SUBSTITUTE(SUBSTITUTE(SUBSTITUTE(LOWER(B11017), " ", "-"), "(",""), ")", "")</f>
        <v>transport</v>
      </c>
      <c r="H11017" t="str">
        <f t="shared" si="345"/>
        <v>1998-10-21</v>
      </c>
      <c r="I11017" t="str">
        <f>IFERROR(CONCATENATE(LEFT(E11017,4),"-",MID(E11017,5,2),"-",RIGHT(E11017,2)), NULL)</f>
        <v>2007-12-03</v>
      </c>
    </row>
    <row r="11018" spans="1:9" ht="13" x14ac:dyDescent="0.15">
      <c r="A11018" s="1" t="s">
        <v>7910</v>
      </c>
      <c r="B11018" s="1" t="s">
        <v>117</v>
      </c>
      <c r="C11018" s="1">
        <v>20</v>
      </c>
      <c r="D11018" s="1">
        <v>19870724</v>
      </c>
      <c r="E11018" s="1">
        <v>19911227</v>
      </c>
      <c r="F11018" t="str">
        <f t="shared" si="344"/>
        <v>8974</v>
      </c>
      <c r="G11018" t="str">
        <f>SUBSTITUTE(SUBSTITUTE(SUBSTITUTE(LOWER(B11018), " ", "-"), "(",""), ")", "")</f>
        <v>territory-administration</v>
      </c>
      <c r="H11018" t="str">
        <f t="shared" si="345"/>
        <v>1987-07-24</v>
      </c>
      <c r="I11018" t="str">
        <f>IFERROR(CONCATENATE(LEFT(E11018,4),"-",MID(E11018,5,2),"-",RIGHT(E11018,2)), NULL)</f>
        <v>1991-12-27</v>
      </c>
    </row>
    <row r="11019" spans="1:9" ht="13" x14ac:dyDescent="0.15">
      <c r="A11019" s="1" t="s">
        <v>7911</v>
      </c>
      <c r="B11019" s="1" t="s">
        <v>117</v>
      </c>
      <c r="C11019" s="1">
        <v>20</v>
      </c>
      <c r="D11019" s="1">
        <v>19911227</v>
      </c>
      <c r="E11019" s="1">
        <v>19930324</v>
      </c>
      <c r="F11019" t="str">
        <f t="shared" si="344"/>
        <v>8975</v>
      </c>
      <c r="G11019" t="str">
        <f>SUBSTITUTE(SUBSTITUTE(SUBSTITUTE(LOWER(B11019), " ", "-"), "(",""), ")", "")</f>
        <v>territory-administration</v>
      </c>
      <c r="H11019" t="str">
        <f t="shared" si="345"/>
        <v>1991-12-27</v>
      </c>
      <c r="I11019" t="str">
        <f>IFERROR(CONCATENATE(LEFT(E11019,4),"-",MID(E11019,5,2),"-",RIGHT(E11019,2)), NULL)</f>
        <v>1993-03-24</v>
      </c>
    </row>
    <row r="11020" spans="1:9" ht="13" x14ac:dyDescent="0.15">
      <c r="A11020" s="1" t="s">
        <v>7912</v>
      </c>
      <c r="B11020" s="1" t="s">
        <v>117</v>
      </c>
      <c r="C11020" s="1">
        <v>20</v>
      </c>
      <c r="D11020" s="1">
        <v>19930324</v>
      </c>
      <c r="E11020" s="1">
        <v>19971009</v>
      </c>
      <c r="F11020" t="str">
        <f t="shared" si="344"/>
        <v>8976</v>
      </c>
      <c r="G11020" t="str">
        <f>SUBSTITUTE(SUBSTITUTE(SUBSTITUTE(LOWER(B11020), " ", "-"), "(",""), ")", "")</f>
        <v>territory-administration</v>
      </c>
      <c r="H11020" t="str">
        <f t="shared" si="345"/>
        <v>1993-03-24</v>
      </c>
      <c r="I11020" t="str">
        <f>IFERROR(CONCATENATE(LEFT(E11020,4),"-",MID(E11020,5,2),"-",RIGHT(E11020,2)), NULL)</f>
        <v>1997-10-09</v>
      </c>
    </row>
    <row r="11021" spans="1:9" ht="13" x14ac:dyDescent="0.15">
      <c r="A11021" s="1" t="s">
        <v>7913</v>
      </c>
      <c r="B11021" s="1" t="s">
        <v>2390</v>
      </c>
      <c r="C11021" s="1">
        <v>20</v>
      </c>
      <c r="D11021" s="1">
        <v>19980701</v>
      </c>
      <c r="F11021" t="str">
        <f t="shared" si="344"/>
        <v>8977</v>
      </c>
      <c r="G11021" t="str">
        <f>SUBSTITUTE(SUBSTITUTE(SUBSTITUTE(LOWER(B11021), " ", "-"), "(",""), ")", "")</f>
        <v>airport-services</v>
      </c>
      <c r="H11021" t="str">
        <f t="shared" si="345"/>
        <v>1998-07-01</v>
      </c>
      <c r="I11021" t="str">
        <f>IFERROR(CONCATENATE(LEFT(E11021,4),"-",MID(E11021,5,2),"-",RIGHT(E11021,2)), NULL)</f>
        <v>--</v>
      </c>
    </row>
    <row r="11022" spans="1:9" ht="13" x14ac:dyDescent="0.15">
      <c r="A11022" s="1" t="s">
        <v>7914</v>
      </c>
      <c r="B11022" s="1" t="s">
        <v>101</v>
      </c>
      <c r="C11022" s="1">
        <v>20</v>
      </c>
      <c r="D11022" s="1">
        <v>20020101</v>
      </c>
      <c r="E11022" s="1">
        <v>20140000</v>
      </c>
      <c r="F11022" t="str">
        <f t="shared" si="344"/>
        <v>8978</v>
      </c>
      <c r="G11022" t="str">
        <f>SUBSTITUTE(SUBSTITUTE(SUBSTITUTE(LOWER(B11022), " ", "-"), "(",""), ")", "")</f>
        <v>air-force-commands</v>
      </c>
      <c r="H11022" t="str">
        <f t="shared" si="345"/>
        <v>2002-01-01</v>
      </c>
      <c r="I11022" t="str">
        <f>IFERROR(CONCATENATE(LEFT(E11022,4),"-",MID(E11022,5,2),"-",RIGHT(E11022,2)), NULL)</f>
        <v>2014-00-00</v>
      </c>
    </row>
    <row r="11023" spans="1:9" ht="13" x14ac:dyDescent="0.15">
      <c r="A11023" s="1" t="s">
        <v>7915</v>
      </c>
      <c r="B11023" s="1" t="s">
        <v>101</v>
      </c>
      <c r="C11023" s="1">
        <v>20</v>
      </c>
      <c r="D11023" s="1">
        <v>19980501</v>
      </c>
      <c r="F11023" t="str">
        <f t="shared" si="344"/>
        <v>8979</v>
      </c>
      <c r="G11023" t="str">
        <f>SUBSTITUTE(SUBSTITUTE(SUBSTITUTE(LOWER(B11023), " ", "-"), "(",""), ")", "")</f>
        <v>air-force-commands</v>
      </c>
      <c r="H11023" t="str">
        <f t="shared" si="345"/>
        <v>1998-05-01</v>
      </c>
      <c r="I11023" t="str">
        <f>IFERROR(CONCATENATE(LEFT(E11023,4),"-",MID(E11023,5,2),"-",RIGHT(E11023,2)), NULL)</f>
        <v>--</v>
      </c>
    </row>
    <row r="11024" spans="1:9" ht="13" x14ac:dyDescent="0.15">
      <c r="A11024" s="1" t="s">
        <v>7916</v>
      </c>
      <c r="B11024" s="1" t="s">
        <v>11</v>
      </c>
      <c r="C11024" s="1">
        <v>20</v>
      </c>
      <c r="D11024" s="1">
        <v>19060101</v>
      </c>
      <c r="E11024" s="1">
        <v>19980225</v>
      </c>
      <c r="F11024" t="str">
        <f t="shared" si="344"/>
        <v>0898</v>
      </c>
      <c r="G11024" t="str">
        <f>SUBSTITUTE(SUBSTITUTE(SUBSTITUTE(LOWER(B11024), " ", "-"), "(",""), ")", "")</f>
        <v>copyright</v>
      </c>
      <c r="H11024" t="str">
        <f t="shared" si="345"/>
        <v>1906-01-01</v>
      </c>
      <c r="I11024" t="str">
        <f>IFERROR(CONCATENATE(LEFT(E11024,4),"-",MID(E11024,5,2),"-",RIGHT(E11024,2)), NULL)</f>
        <v>1998-02-25</v>
      </c>
    </row>
    <row r="11025" spans="1:9" ht="13" x14ac:dyDescent="0.15">
      <c r="A11025" s="1" t="s">
        <v>7916</v>
      </c>
      <c r="B11025" s="1" t="s">
        <v>11</v>
      </c>
      <c r="C11025" s="1">
        <v>20</v>
      </c>
      <c r="D11025" s="1">
        <v>19070101</v>
      </c>
      <c r="E11025" s="1">
        <v>19921221</v>
      </c>
      <c r="F11025" t="str">
        <f t="shared" si="344"/>
        <v>0898</v>
      </c>
      <c r="G11025" t="str">
        <f>SUBSTITUTE(SUBSTITUTE(SUBSTITUTE(LOWER(B11025), " ", "-"), "(",""), ")", "")</f>
        <v>copyright</v>
      </c>
      <c r="H11025" t="str">
        <f t="shared" si="345"/>
        <v>1907-01-01</v>
      </c>
      <c r="I11025" t="str">
        <f>IFERROR(CONCATENATE(LEFT(E11025,4),"-",MID(E11025,5,2),"-",RIGHT(E11025,2)), NULL)</f>
        <v>1992-12-21</v>
      </c>
    </row>
    <row r="11026" spans="1:9" ht="13" x14ac:dyDescent="0.15">
      <c r="A11026" s="1" t="s">
        <v>7916</v>
      </c>
      <c r="B11026" s="1" t="s">
        <v>15</v>
      </c>
      <c r="C11026" s="1">
        <v>20</v>
      </c>
      <c r="D11026" s="1">
        <v>19040601</v>
      </c>
      <c r="E11026" s="1">
        <v>19921221</v>
      </c>
      <c r="F11026" t="str">
        <f t="shared" si="344"/>
        <v>0898</v>
      </c>
      <c r="G11026" t="str">
        <f>SUBSTITUTE(SUBSTITUTE(SUBSTITUTE(LOWER(B11026), " ", "-"), "(",""), ")", "")</f>
        <v>patents-and-trademarks</v>
      </c>
      <c r="H11026" t="str">
        <f t="shared" si="345"/>
        <v>1904-06-01</v>
      </c>
      <c r="I11026" t="str">
        <f>IFERROR(CONCATENATE(LEFT(E11026,4),"-",MID(E11026,5,2),"-",RIGHT(E11026,2)), NULL)</f>
        <v>1992-12-21</v>
      </c>
    </row>
    <row r="11027" spans="1:9" ht="13" x14ac:dyDescent="0.15">
      <c r="A11027" s="1" t="s">
        <v>7916</v>
      </c>
      <c r="B11027" s="1" t="s">
        <v>15</v>
      </c>
      <c r="C11027" s="1">
        <v>20</v>
      </c>
      <c r="D11027" s="1">
        <v>19060101</v>
      </c>
      <c r="E11027" s="1">
        <v>19921221</v>
      </c>
      <c r="F11027" t="str">
        <f t="shared" si="344"/>
        <v>0898</v>
      </c>
      <c r="G11027" t="str">
        <f>SUBSTITUTE(SUBSTITUTE(SUBSTITUTE(LOWER(B11027), " ", "-"), "(",""), ")", "")</f>
        <v>patents-and-trademarks</v>
      </c>
      <c r="H11027" t="str">
        <f t="shared" si="345"/>
        <v>1906-01-01</v>
      </c>
      <c r="I11027" t="str">
        <f>IFERROR(CONCATENATE(LEFT(E11027,4),"-",MID(E11027,5,2),"-",RIGHT(E11027,2)), NULL)</f>
        <v>1992-12-21</v>
      </c>
    </row>
    <row r="11028" spans="1:9" ht="13" x14ac:dyDescent="0.15">
      <c r="A11028" s="1" t="s">
        <v>7917</v>
      </c>
      <c r="B11028" s="1" t="s">
        <v>125</v>
      </c>
      <c r="C11028" s="1">
        <v>20</v>
      </c>
      <c r="D11028" s="1">
        <v>20040201</v>
      </c>
      <c r="F11028" t="str">
        <f t="shared" si="344"/>
        <v>8981</v>
      </c>
      <c r="G11028" t="str">
        <f>SUBSTITUTE(SUBSTITUTE(SUBSTITUTE(LOWER(B11028), " ", "-"), "(",""), ")", "")</f>
        <v>collection-management</v>
      </c>
      <c r="H11028" t="str">
        <f t="shared" si="345"/>
        <v>2004-02-01</v>
      </c>
      <c r="I11028" t="str">
        <f>IFERROR(CONCATENATE(LEFT(E11028,4),"-",MID(E11028,5,2),"-",RIGHT(E11028,2)), NULL)</f>
        <v>--</v>
      </c>
    </row>
    <row r="11029" spans="1:9" ht="13" x14ac:dyDescent="0.15">
      <c r="A11029" s="1" t="s">
        <v>7917</v>
      </c>
      <c r="B11029" s="1" t="s">
        <v>5253</v>
      </c>
      <c r="C11029" s="1">
        <v>20</v>
      </c>
      <c r="D11029" s="1">
        <v>20040201</v>
      </c>
      <c r="F11029" t="str">
        <f t="shared" si="344"/>
        <v>8981</v>
      </c>
      <c r="G11029" t="str">
        <f>SUBSTITUTE(SUBSTITUTE(SUBSTITUTE(LOWER(B11029), " ", "-"), "(",""), ")", "")</f>
        <v>parliamentary-chamber-administration</v>
      </c>
      <c r="H11029" t="str">
        <f t="shared" si="345"/>
        <v>2004-02-01</v>
      </c>
      <c r="I11029" t="str">
        <f>IFERROR(CONCATENATE(LEFT(E11029,4),"-",MID(E11029,5,2),"-",RIGHT(E11029,2)), NULL)</f>
        <v>--</v>
      </c>
    </row>
    <row r="11030" spans="1:9" ht="13" x14ac:dyDescent="0.15">
      <c r="A11030" s="1" t="s">
        <v>7918</v>
      </c>
      <c r="B11030" s="1" t="s">
        <v>66</v>
      </c>
      <c r="C11030" s="1">
        <v>20</v>
      </c>
      <c r="D11030" s="1">
        <v>19820228</v>
      </c>
      <c r="F11030" t="str">
        <f t="shared" si="344"/>
        <v>8983</v>
      </c>
      <c r="G11030" t="str">
        <f>SUBSTITUTE(SUBSTITUTE(SUBSTITUTE(LOWER(B11030), " ", "-"), "(",""), ")", "")</f>
        <v>postal-services</v>
      </c>
      <c r="H11030" t="str">
        <f t="shared" si="345"/>
        <v>1982-02-28</v>
      </c>
      <c r="I11030" t="str">
        <f>IFERROR(CONCATENATE(LEFT(E11030,4),"-",MID(E11030,5,2),"-",RIGHT(E11030,2)), NULL)</f>
        <v>--</v>
      </c>
    </row>
    <row r="11031" spans="1:9" ht="13" x14ac:dyDescent="0.15">
      <c r="A11031" s="1" t="s">
        <v>7918</v>
      </c>
      <c r="B11031" s="1" t="s">
        <v>66</v>
      </c>
      <c r="C11031" s="1">
        <v>20</v>
      </c>
      <c r="D11031" s="1">
        <v>19920228</v>
      </c>
      <c r="F11031" t="str">
        <f t="shared" si="344"/>
        <v>8983</v>
      </c>
      <c r="G11031" t="str">
        <f>SUBSTITUTE(SUBSTITUTE(SUBSTITUTE(LOWER(B11031), " ", "-"), "(",""), ")", "")</f>
        <v>postal-services</v>
      </c>
      <c r="H11031" t="str">
        <f t="shared" si="345"/>
        <v>1992-02-28</v>
      </c>
      <c r="I11031" t="str">
        <f>IFERROR(CONCATENATE(LEFT(E11031,4),"-",MID(E11031,5,2),"-",RIGHT(E11031,2)), NULL)</f>
        <v>--</v>
      </c>
    </row>
    <row r="11032" spans="1:9" ht="13" x14ac:dyDescent="0.15">
      <c r="A11032" s="1" t="s">
        <v>7919</v>
      </c>
      <c r="B11032" s="1" t="s">
        <v>2489</v>
      </c>
      <c r="C11032" s="1">
        <v>20</v>
      </c>
      <c r="D11032" s="1">
        <v>19940101</v>
      </c>
      <c r="F11032" t="str">
        <f t="shared" si="344"/>
        <v>8984</v>
      </c>
      <c r="G11032" t="str">
        <f>SUBSTITUTE(SUBSTITUTE(SUBSTITUTE(LOWER(B11032), " ", "-"), "(",""), ")", "")</f>
        <v>indigenous-land-rights</v>
      </c>
      <c r="H11032" t="str">
        <f t="shared" si="345"/>
        <v>1994-01-01</v>
      </c>
      <c r="I11032" t="str">
        <f>IFERROR(CONCATENATE(LEFT(E11032,4),"-",MID(E11032,5,2),"-",RIGHT(E11032,2)), NULL)</f>
        <v>--</v>
      </c>
    </row>
    <row r="11033" spans="1:9" ht="13" x14ac:dyDescent="0.15">
      <c r="A11033" s="1" t="s">
        <v>7920</v>
      </c>
      <c r="B11033" s="1" t="s">
        <v>10</v>
      </c>
      <c r="C11033" s="1">
        <v>20</v>
      </c>
      <c r="D11033" s="1">
        <v>20021202</v>
      </c>
      <c r="E11033" s="1">
        <v>20071099</v>
      </c>
      <c r="F11033" t="str">
        <f t="shared" si="344"/>
        <v>8986</v>
      </c>
      <c r="G11033" t="str">
        <f>SUBSTITUTE(SUBSTITUTE(SUBSTITUTE(LOWER(B11033), " ", "-"), "(",""), ")", "")</f>
        <v>agriculture</v>
      </c>
      <c r="H11033" t="str">
        <f t="shared" si="345"/>
        <v>2002-12-02</v>
      </c>
      <c r="I11033" t="str">
        <f>IFERROR(CONCATENATE(LEFT(E11033,4),"-",MID(E11033,5,2),"-",RIGHT(E11033,2)), NULL)</f>
        <v>2007-10-99</v>
      </c>
    </row>
    <row r="11034" spans="1:9" ht="13" x14ac:dyDescent="0.15">
      <c r="A11034" s="1" t="s">
        <v>7920</v>
      </c>
      <c r="B11034" s="1" t="s">
        <v>676</v>
      </c>
      <c r="C11034" s="1">
        <v>20</v>
      </c>
      <c r="D11034" s="1">
        <v>20021202</v>
      </c>
      <c r="E11034" s="1">
        <v>20071099</v>
      </c>
      <c r="F11034" t="str">
        <f t="shared" si="344"/>
        <v>8986</v>
      </c>
      <c r="G11034" t="str">
        <f>SUBSTITUTE(SUBSTITUTE(SUBSTITUTE(LOWER(B11034), " ", "-"), "(",""), ")", "")</f>
        <v>fisheries-regulation</v>
      </c>
      <c r="H11034" t="str">
        <f t="shared" si="345"/>
        <v>2002-12-02</v>
      </c>
      <c r="I11034" t="str">
        <f>IFERROR(CONCATENATE(LEFT(E11034,4),"-",MID(E11034,5,2),"-",RIGHT(E11034,2)), NULL)</f>
        <v>2007-10-99</v>
      </c>
    </row>
    <row r="11035" spans="1:9" ht="13" x14ac:dyDescent="0.15">
      <c r="A11035" s="1" t="s">
        <v>7920</v>
      </c>
      <c r="B11035" s="1" t="s">
        <v>441</v>
      </c>
      <c r="C11035" s="1">
        <v>20</v>
      </c>
      <c r="D11035" s="1">
        <v>20021202</v>
      </c>
      <c r="E11035" s="1">
        <v>20071099</v>
      </c>
      <c r="F11035" t="str">
        <f t="shared" si="344"/>
        <v>8986</v>
      </c>
      <c r="G11035" t="str">
        <f>SUBSTITUTE(SUBSTITUTE(SUBSTITUTE(LOWER(B11035), " ", "-"), "(",""), ")", "")</f>
        <v>forestry-regulation</v>
      </c>
      <c r="H11035" t="str">
        <f t="shared" si="345"/>
        <v>2002-12-02</v>
      </c>
      <c r="I11035" t="str">
        <f>IFERROR(CONCATENATE(LEFT(E11035,4),"-",MID(E11035,5,2),"-",RIGHT(E11035,2)), NULL)</f>
        <v>2007-10-99</v>
      </c>
    </row>
    <row r="11036" spans="1:9" ht="13" x14ac:dyDescent="0.15">
      <c r="A11036" s="1" t="s">
        <v>7921</v>
      </c>
      <c r="B11036" s="1" t="s">
        <v>7922</v>
      </c>
      <c r="C11036" s="1">
        <v>20</v>
      </c>
      <c r="D11036" s="1">
        <v>20021202</v>
      </c>
      <c r="E11036" s="1">
        <v>20079999</v>
      </c>
      <c r="F11036" t="str">
        <f t="shared" si="344"/>
        <v>8988</v>
      </c>
      <c r="G11036" t="str">
        <f>SUBSTITUTE(SUBSTITUTE(SUBSTITUTE(LOWER(B11036), " ", "-"), "(",""), ")", "")</f>
        <v>parliamentary-committees</v>
      </c>
      <c r="H11036" t="str">
        <f t="shared" si="345"/>
        <v>2002-12-02</v>
      </c>
      <c r="I11036" t="str">
        <f>IFERROR(CONCATENATE(LEFT(E11036,4),"-",MID(E11036,5,2),"-",RIGHT(E11036,2)), NULL)</f>
        <v>2007-99-99</v>
      </c>
    </row>
    <row r="11037" spans="1:9" ht="13" x14ac:dyDescent="0.15">
      <c r="A11037" s="1" t="s">
        <v>7923</v>
      </c>
      <c r="B11037" s="1" t="s">
        <v>1242</v>
      </c>
      <c r="C11037" s="1">
        <v>20</v>
      </c>
      <c r="D11037" s="1">
        <v>20030325</v>
      </c>
      <c r="E11037" s="1">
        <v>20031105</v>
      </c>
      <c r="F11037" t="str">
        <f t="shared" si="344"/>
        <v>8989</v>
      </c>
      <c r="G11037" t="str">
        <f>SUBSTITUTE(SUBSTITUTE(SUBSTITUTE(LOWER(B11037), " ", "-"), "(",""), ")", "")</f>
        <v>natural-disasters</v>
      </c>
      <c r="H11037" t="str">
        <f t="shared" si="345"/>
        <v>2003-03-25</v>
      </c>
      <c r="I11037" t="str">
        <f>IFERROR(CONCATENATE(LEFT(E11037,4),"-",MID(E11037,5,2),"-",RIGHT(E11037,2)), NULL)</f>
        <v>2003-11-05</v>
      </c>
    </row>
    <row r="11038" spans="1:9" ht="13" x14ac:dyDescent="0.15">
      <c r="A11038" s="1" t="s">
        <v>7924</v>
      </c>
      <c r="B11038" s="1" t="s">
        <v>15</v>
      </c>
      <c r="C11038" s="1">
        <v>20</v>
      </c>
      <c r="D11038" s="1">
        <v>19040101</v>
      </c>
      <c r="E11038" s="1">
        <v>19921221</v>
      </c>
      <c r="F11038" t="str">
        <f t="shared" si="344"/>
        <v>0899</v>
      </c>
      <c r="G11038" t="str">
        <f>SUBSTITUTE(SUBSTITUTE(SUBSTITUTE(LOWER(B11038), " ", "-"), "(",""), ")", "")</f>
        <v>patents-and-trademarks</v>
      </c>
      <c r="H11038" t="str">
        <f t="shared" si="345"/>
        <v>1904-01-01</v>
      </c>
      <c r="I11038" t="str">
        <f>IFERROR(CONCATENATE(LEFT(E11038,4),"-",MID(E11038,5,2),"-",RIGHT(E11038,2)), NULL)</f>
        <v>1992-12-21</v>
      </c>
    </row>
    <row r="11039" spans="1:9" ht="13" x14ac:dyDescent="0.15">
      <c r="A11039" s="1" t="s">
        <v>7925</v>
      </c>
      <c r="B11039" s="1" t="s">
        <v>7926</v>
      </c>
      <c r="C11039" s="1">
        <v>20</v>
      </c>
      <c r="D11039" s="1">
        <v>20020312</v>
      </c>
      <c r="E11039" s="1">
        <v>20071017</v>
      </c>
      <c r="F11039" t="str">
        <f t="shared" si="344"/>
        <v>8990</v>
      </c>
      <c r="G11039" t="str">
        <f>SUBSTITUTE(SUBSTITUTE(SUBSTITUTE(LOWER(B11039), " ", "-"), "(",""), ")", "")</f>
        <v>industries</v>
      </c>
      <c r="H11039" t="str">
        <f t="shared" si="345"/>
        <v>2002-03-12</v>
      </c>
      <c r="I11039" t="str">
        <f>IFERROR(CONCATENATE(LEFT(E11039,4),"-",MID(E11039,5,2),"-",RIGHT(E11039,2)), NULL)</f>
        <v>2007-10-17</v>
      </c>
    </row>
    <row r="11040" spans="1:9" ht="13" x14ac:dyDescent="0.15">
      <c r="A11040" s="1" t="s">
        <v>7925</v>
      </c>
      <c r="B11040" s="1" t="s">
        <v>297</v>
      </c>
      <c r="C11040" s="1">
        <v>20</v>
      </c>
      <c r="D11040" s="1">
        <v>20020312</v>
      </c>
      <c r="E11040" s="1">
        <v>20071017</v>
      </c>
      <c r="F11040" t="str">
        <f t="shared" si="344"/>
        <v>8990</v>
      </c>
      <c r="G11040" t="str">
        <f>SUBSTITUTE(SUBSTITUTE(SUBSTITUTE(LOWER(B11040), " ", "-"), "(",""), ")", "")</f>
        <v>resources</v>
      </c>
      <c r="H11040" t="str">
        <f t="shared" si="345"/>
        <v>2002-03-12</v>
      </c>
      <c r="I11040" t="str">
        <f>IFERROR(CONCATENATE(LEFT(E11040,4),"-",MID(E11040,5,2),"-",RIGHT(E11040,2)), NULL)</f>
        <v>2007-10-17</v>
      </c>
    </row>
    <row r="11041" spans="1:9" ht="13" x14ac:dyDescent="0.15">
      <c r="A11041" s="1" t="s">
        <v>7927</v>
      </c>
      <c r="B11041" s="1" t="s">
        <v>1161</v>
      </c>
      <c r="C11041" s="1">
        <v>20</v>
      </c>
      <c r="D11041" s="1">
        <v>20020320</v>
      </c>
      <c r="E11041" s="1">
        <v>20071017</v>
      </c>
      <c r="F11041" t="str">
        <f t="shared" si="344"/>
        <v>8992</v>
      </c>
      <c r="G11041" t="str">
        <f>SUBSTITUTE(SUBSTITUTE(SUBSTITUTE(LOWER(B11041), " ", "-"), "(",""), ")", "")</f>
        <v>science</v>
      </c>
      <c r="H11041" t="str">
        <f t="shared" si="345"/>
        <v>2002-03-20</v>
      </c>
      <c r="I11041" t="str">
        <f>IFERROR(CONCATENATE(LEFT(E11041,4),"-",MID(E11041,5,2),"-",RIGHT(E11041,2)), NULL)</f>
        <v>2007-10-17</v>
      </c>
    </row>
    <row r="11042" spans="1:9" ht="13" x14ac:dyDescent="0.15">
      <c r="A11042" s="1" t="s">
        <v>7928</v>
      </c>
      <c r="B11042" s="1" t="s">
        <v>7435</v>
      </c>
      <c r="C11042" s="1">
        <v>20</v>
      </c>
      <c r="D11042" s="1">
        <v>20020320</v>
      </c>
      <c r="E11042" s="1">
        <v>20071015</v>
      </c>
      <c r="F11042" t="str">
        <f t="shared" si="344"/>
        <v>8993</v>
      </c>
      <c r="G11042" t="str">
        <f>SUBSTITUTE(SUBSTITUTE(SUBSTITUTE(LOWER(B11042), " ", "-"), "(",""), ")", "")</f>
        <v>house-of-representatives-committees</v>
      </c>
      <c r="H11042" t="str">
        <f t="shared" si="345"/>
        <v>2002-03-20</v>
      </c>
      <c r="I11042" t="str">
        <f>IFERROR(CONCATENATE(LEFT(E11042,4),"-",MID(E11042,5,2),"-",RIGHT(E11042,2)), NULL)</f>
        <v>2007-10-15</v>
      </c>
    </row>
    <row r="11043" spans="1:9" ht="13" x14ac:dyDescent="0.15">
      <c r="A11043" s="1" t="s">
        <v>7929</v>
      </c>
      <c r="B11043" s="1" t="s">
        <v>209</v>
      </c>
      <c r="C11043" s="1">
        <v>20</v>
      </c>
      <c r="D11043" s="1">
        <v>20030101</v>
      </c>
      <c r="E11043" s="1">
        <v>20160701</v>
      </c>
      <c r="F11043" t="str">
        <f t="shared" si="344"/>
        <v>8994</v>
      </c>
      <c r="G11043" t="str">
        <f>SUBSTITUTE(SUBSTITUTE(SUBSTITUTE(LOWER(B11043), " ", "-"), "(",""), ")", "")</f>
        <v>administrative-law</v>
      </c>
      <c r="H11043" t="str">
        <f t="shared" si="345"/>
        <v>2003-01-01</v>
      </c>
      <c r="I11043" t="str">
        <f>IFERROR(CONCATENATE(LEFT(E11043,4),"-",MID(E11043,5,2),"-",RIGHT(E11043,2)), NULL)</f>
        <v>2016-07-01</v>
      </c>
    </row>
    <row r="11044" spans="1:9" ht="13" x14ac:dyDescent="0.15">
      <c r="A11044" s="1" t="s">
        <v>7929</v>
      </c>
      <c r="B11044" s="1" t="s">
        <v>7808</v>
      </c>
      <c r="C11044" s="1">
        <v>20</v>
      </c>
      <c r="D11044" s="1">
        <v>20030101</v>
      </c>
      <c r="E11044" s="1">
        <v>20160701</v>
      </c>
      <c r="F11044" t="str">
        <f t="shared" si="344"/>
        <v>8994</v>
      </c>
      <c r="G11044" t="str">
        <f>SUBSTITUTE(SUBSTITUTE(SUBSTITUTE(LOWER(B11044), " ", "-"), "(",""), ")", "")</f>
        <v>investigation</v>
      </c>
      <c r="H11044" t="str">
        <f t="shared" si="345"/>
        <v>2003-01-01</v>
      </c>
      <c r="I11044" t="str">
        <f>IFERROR(CONCATENATE(LEFT(E11044,4),"-",MID(E11044,5,2),"-",RIGHT(E11044,2)), NULL)</f>
        <v>2016-07-01</v>
      </c>
    </row>
    <row r="11045" spans="1:9" ht="13" x14ac:dyDescent="0.15">
      <c r="A11045" s="1" t="s">
        <v>7930</v>
      </c>
      <c r="B11045" s="1" t="s">
        <v>297</v>
      </c>
      <c r="C11045" s="1">
        <v>20</v>
      </c>
      <c r="D11045" s="1">
        <v>20050101</v>
      </c>
      <c r="F11045" t="str">
        <f t="shared" si="344"/>
        <v>8995</v>
      </c>
      <c r="G11045" t="str">
        <f>SUBSTITUTE(SUBSTITUTE(SUBSTITUTE(LOWER(B11045), " ", "-"), "(",""), ")", "")</f>
        <v>resources</v>
      </c>
      <c r="H11045" t="str">
        <f t="shared" si="345"/>
        <v>2005-01-01</v>
      </c>
      <c r="I11045" t="str">
        <f>IFERROR(CONCATENATE(LEFT(E11045,4),"-",MID(E11045,5,2),"-",RIGHT(E11045,2)), NULL)</f>
        <v>--</v>
      </c>
    </row>
    <row r="11046" spans="1:9" ht="13" x14ac:dyDescent="0.15">
      <c r="A11046" s="1" t="s">
        <v>7931</v>
      </c>
      <c r="B11046" s="1" t="s">
        <v>1282</v>
      </c>
      <c r="C11046" s="1">
        <v>20</v>
      </c>
      <c r="D11046" s="1">
        <v>20050207</v>
      </c>
      <c r="F11046" t="str">
        <f t="shared" si="344"/>
        <v>8997</v>
      </c>
      <c r="G11046" t="str">
        <f>SUBSTITUTE(SUBSTITUTE(SUBSTITUTE(LOWER(B11046), " ", "-"), "(",""), ")", "")</f>
        <v>occupational-health-and-safety</v>
      </c>
      <c r="H11046" t="str">
        <f t="shared" si="345"/>
        <v>2005-02-07</v>
      </c>
      <c r="I11046" t="str">
        <f>IFERROR(CONCATENATE(LEFT(E11046,4),"-",MID(E11046,5,2),"-",RIGHT(E11046,2)), NULL)</f>
        <v>--</v>
      </c>
    </row>
    <row r="11047" spans="1:9" ht="13" x14ac:dyDescent="0.15">
      <c r="A11047" s="1" t="s">
        <v>7932</v>
      </c>
      <c r="B11047" s="1" t="s">
        <v>209</v>
      </c>
      <c r="C11047" s="1">
        <v>20</v>
      </c>
      <c r="D11047" s="1">
        <v>19961111</v>
      </c>
      <c r="F11047" t="str">
        <f t="shared" si="344"/>
        <v>8999</v>
      </c>
      <c r="G11047" t="str">
        <f>SUBSTITUTE(SUBSTITUTE(SUBSTITUTE(LOWER(B11047), " ", "-"), "(",""), ")", "")</f>
        <v>administrative-law</v>
      </c>
      <c r="H11047" t="str">
        <f t="shared" si="345"/>
        <v>1996-11-11</v>
      </c>
      <c r="I11047" t="str">
        <f>IFERROR(CONCATENATE(LEFT(E11047,4),"-",MID(E11047,5,2),"-",RIGHT(E11047,2)), NULL)</f>
        <v>--</v>
      </c>
    </row>
    <row r="11048" spans="1:9" ht="13" x14ac:dyDescent="0.15">
      <c r="A11048" s="1" t="s">
        <v>7933</v>
      </c>
      <c r="B11048" s="1" t="s">
        <v>349</v>
      </c>
      <c r="C11048" s="1">
        <v>20</v>
      </c>
      <c r="D11048" s="1">
        <v>19470314</v>
      </c>
      <c r="E11048" s="1">
        <v>19751222</v>
      </c>
      <c r="F11048" t="str">
        <f t="shared" si="344"/>
        <v>0009</v>
      </c>
      <c r="G11048" t="str">
        <f>SUBSTITUTE(SUBSTITUTE(SUBSTITUTE(LOWER(B11048), " ", "-"), "(",""), ")", "")</f>
        <v>broadcasting</v>
      </c>
      <c r="H11048" t="str">
        <f t="shared" si="345"/>
        <v>1947-03-14</v>
      </c>
      <c r="I11048" t="str">
        <f>IFERROR(CONCATENATE(LEFT(E11048,4),"-",MID(E11048,5,2),"-",RIGHT(E11048,2)), NULL)</f>
        <v>1975-12-22</v>
      </c>
    </row>
    <row r="11049" spans="1:9" ht="13" x14ac:dyDescent="0.15">
      <c r="A11049" s="1" t="s">
        <v>7933</v>
      </c>
      <c r="B11049" s="1" t="s">
        <v>472</v>
      </c>
      <c r="C11049" s="1">
        <v>20</v>
      </c>
      <c r="D11049" s="1">
        <v>19060101</v>
      </c>
      <c r="E11049" s="1">
        <v>19120413</v>
      </c>
      <c r="F11049" t="str">
        <f t="shared" si="344"/>
        <v>0009</v>
      </c>
      <c r="G11049" t="str">
        <f>SUBSTITUTE(SUBSTITUTE(SUBSTITUTE(LOWER(B11049), " ", "-"), "(",""), ")", "")</f>
        <v>meteorology</v>
      </c>
      <c r="H11049" t="str">
        <f t="shared" si="345"/>
        <v>1906-01-01</v>
      </c>
      <c r="I11049" t="str">
        <f>IFERROR(CONCATENATE(LEFT(E11049,4),"-",MID(E11049,5,2),"-",RIGHT(E11049,2)), NULL)</f>
        <v>1912-04-13</v>
      </c>
    </row>
    <row r="11050" spans="1:9" ht="13" x14ac:dyDescent="0.15">
      <c r="A11050" s="1" t="s">
        <v>7933</v>
      </c>
      <c r="B11050" s="1" t="s">
        <v>66</v>
      </c>
      <c r="C11050" s="1">
        <v>20</v>
      </c>
      <c r="D11050" s="1">
        <v>19010101</v>
      </c>
      <c r="E11050" s="1">
        <v>19751222</v>
      </c>
      <c r="F11050" t="str">
        <f t="shared" si="344"/>
        <v>0009</v>
      </c>
      <c r="G11050" t="str">
        <f>SUBSTITUTE(SUBSTITUTE(SUBSTITUTE(LOWER(B11050), " ", "-"), "(",""), ")", "")</f>
        <v>postal-services</v>
      </c>
      <c r="H11050" t="str">
        <f t="shared" si="345"/>
        <v>1901-01-01</v>
      </c>
      <c r="I11050" t="str">
        <f>IFERROR(CONCATENATE(LEFT(E11050,4),"-",MID(E11050,5,2),"-",RIGHT(E11050,2)), NULL)</f>
        <v>1975-12-22</v>
      </c>
    </row>
    <row r="11051" spans="1:9" ht="13" x14ac:dyDescent="0.15">
      <c r="A11051" s="1" t="s">
        <v>7933</v>
      </c>
      <c r="B11051" s="1" t="s">
        <v>18</v>
      </c>
      <c r="C11051" s="1">
        <v>20</v>
      </c>
      <c r="D11051" s="1">
        <v>19060101</v>
      </c>
      <c r="E11051" s="1">
        <v>19120413</v>
      </c>
      <c r="F11051" t="str">
        <f t="shared" si="344"/>
        <v>0009</v>
      </c>
      <c r="G11051" t="str">
        <f>SUBSTITUTE(SUBSTITUTE(SUBSTITUTE(LOWER(B11051), " ", "-"), "(",""), ")", "")</f>
        <v>sea-transport</v>
      </c>
      <c r="H11051" t="str">
        <f t="shared" si="345"/>
        <v>1906-01-01</v>
      </c>
      <c r="I11051" t="str">
        <f>IFERROR(CONCATENATE(LEFT(E11051,4),"-",MID(E11051,5,2),"-",RIGHT(E11051,2)), NULL)</f>
        <v>1912-04-13</v>
      </c>
    </row>
    <row r="11052" spans="1:9" ht="13" x14ac:dyDescent="0.15">
      <c r="A11052" s="1" t="s">
        <v>7933</v>
      </c>
      <c r="B11052" s="1" t="s">
        <v>1292</v>
      </c>
      <c r="C11052" s="1">
        <v>20</v>
      </c>
      <c r="D11052" s="1">
        <v>19010101</v>
      </c>
      <c r="E11052" s="1">
        <v>19751222</v>
      </c>
      <c r="F11052" t="str">
        <f t="shared" si="344"/>
        <v>0009</v>
      </c>
      <c r="G11052" t="str">
        <f>SUBSTITUTE(SUBSTITUTE(SUBSTITUTE(LOWER(B11052), " ", "-"), "(",""), ")", "")</f>
        <v>telecommunications</v>
      </c>
      <c r="H11052" t="str">
        <f t="shared" si="345"/>
        <v>1901-01-01</v>
      </c>
      <c r="I11052" t="str">
        <f>IFERROR(CONCATENATE(LEFT(E11052,4),"-",MID(E11052,5,2),"-",RIGHT(E11052,2)), NULL)</f>
        <v>1975-12-22</v>
      </c>
    </row>
    <row r="11053" spans="1:9" ht="13" x14ac:dyDescent="0.15">
      <c r="A11053" s="1" t="s">
        <v>7934</v>
      </c>
      <c r="B11053" s="1" t="s">
        <v>38</v>
      </c>
      <c r="C11053" s="1">
        <v>20</v>
      </c>
      <c r="D11053" s="1">
        <v>19201109</v>
      </c>
      <c r="E11053" s="1">
        <v>19760209</v>
      </c>
      <c r="F11053" t="str">
        <f t="shared" si="344"/>
        <v>0090</v>
      </c>
      <c r="G11053" t="str">
        <f>SUBSTITUTE(SUBSTITUTE(SUBSTITUTE(LOWER(B11053), " ", "-"), "(",""), ")", "")</f>
        <v>air-force-administration</v>
      </c>
      <c r="H11053" t="str">
        <f t="shared" si="345"/>
        <v>1920-11-09</v>
      </c>
      <c r="I11053" t="str">
        <f>IFERROR(CONCATENATE(LEFT(E11053,4),"-",MID(E11053,5,2),"-",RIGHT(E11053,2)), NULL)</f>
        <v>1976-02-09</v>
      </c>
    </row>
    <row r="11054" spans="1:9" ht="13" x14ac:dyDescent="0.15">
      <c r="A11054" s="1" t="s">
        <v>7935</v>
      </c>
      <c r="B11054" s="1" t="s">
        <v>11</v>
      </c>
      <c r="C11054" s="1">
        <v>20</v>
      </c>
      <c r="D11054" s="1">
        <v>19040101</v>
      </c>
      <c r="E11054" s="1">
        <v>19691231</v>
      </c>
      <c r="F11054" t="str">
        <f t="shared" si="344"/>
        <v>0900</v>
      </c>
      <c r="G11054" t="str">
        <f>SUBSTITUTE(SUBSTITUTE(SUBSTITUTE(LOWER(B11054), " ", "-"), "(",""), ")", "")</f>
        <v>copyright</v>
      </c>
      <c r="H11054" t="str">
        <f t="shared" si="345"/>
        <v>1904-01-01</v>
      </c>
      <c r="I11054" t="str">
        <f>IFERROR(CONCATENATE(LEFT(E11054,4),"-",MID(E11054,5,2),"-",RIGHT(E11054,2)), NULL)</f>
        <v>1969-12-31</v>
      </c>
    </row>
    <row r="11055" spans="1:9" ht="13" x14ac:dyDescent="0.15">
      <c r="A11055" s="1" t="s">
        <v>7935</v>
      </c>
      <c r="B11055" s="1" t="s">
        <v>15</v>
      </c>
      <c r="C11055" s="1">
        <v>20</v>
      </c>
      <c r="D11055" s="1">
        <v>19040101</v>
      </c>
      <c r="E11055" s="1">
        <v>19921221</v>
      </c>
      <c r="F11055" t="str">
        <f t="shared" si="344"/>
        <v>0900</v>
      </c>
      <c r="G11055" t="str">
        <f>SUBSTITUTE(SUBSTITUTE(SUBSTITUTE(LOWER(B11055), " ", "-"), "(",""), ")", "")</f>
        <v>patents-and-trademarks</v>
      </c>
      <c r="H11055" t="str">
        <f t="shared" si="345"/>
        <v>1904-01-01</v>
      </c>
      <c r="I11055" t="str">
        <f>IFERROR(CONCATENATE(LEFT(E11055,4),"-",MID(E11055,5,2),"-",RIGHT(E11055,2)), NULL)</f>
        <v>1992-12-21</v>
      </c>
    </row>
    <row r="11056" spans="1:9" ht="13" x14ac:dyDescent="0.15">
      <c r="A11056" s="1" t="s">
        <v>7936</v>
      </c>
      <c r="B11056" s="1" t="s">
        <v>2919</v>
      </c>
      <c r="C11056" s="1">
        <v>20</v>
      </c>
      <c r="D11056" s="1">
        <v>19770101</v>
      </c>
      <c r="F11056" t="str">
        <f t="shared" si="344"/>
        <v>9000</v>
      </c>
      <c r="G11056" t="str">
        <f>SUBSTITUTE(SUBSTITUTE(SUBSTITUTE(LOWER(B11056), " ", "-"), "(",""), ")", "")</f>
        <v>army</v>
      </c>
      <c r="H11056" t="str">
        <f t="shared" si="345"/>
        <v>1977-01-01</v>
      </c>
      <c r="I11056" t="str">
        <f>IFERROR(CONCATENATE(LEFT(E11056,4),"-",MID(E11056,5,2),"-",RIGHT(E11056,2)), NULL)</f>
        <v>--</v>
      </c>
    </row>
    <row r="11057" spans="1:9" ht="13" x14ac:dyDescent="0.15">
      <c r="A11057" s="1" t="s">
        <v>7936</v>
      </c>
      <c r="B11057" s="1" t="s">
        <v>476</v>
      </c>
      <c r="C11057" s="1">
        <v>20</v>
      </c>
      <c r="D11057" s="1">
        <v>19770101</v>
      </c>
      <c r="F11057" t="str">
        <f t="shared" si="344"/>
        <v>9000</v>
      </c>
      <c r="G11057" t="str">
        <f>SUBSTITUTE(SUBSTITUTE(SUBSTITUTE(LOWER(B11057), " ", "-"), "(",""), ")", "")</f>
        <v>defence</v>
      </c>
      <c r="H11057" t="str">
        <f t="shared" si="345"/>
        <v>1977-01-01</v>
      </c>
      <c r="I11057" t="str">
        <f>IFERROR(CONCATENATE(LEFT(E11057,4),"-",MID(E11057,5,2),"-",RIGHT(E11057,2)), NULL)</f>
        <v>--</v>
      </c>
    </row>
    <row r="11058" spans="1:9" ht="13" x14ac:dyDescent="0.15">
      <c r="A11058" s="1" t="s">
        <v>7937</v>
      </c>
      <c r="B11058" s="1" t="s">
        <v>75</v>
      </c>
      <c r="C11058" s="1">
        <v>20</v>
      </c>
      <c r="D11058" s="1">
        <v>20040701</v>
      </c>
      <c r="F11058" t="str">
        <f t="shared" si="344"/>
        <v>9001</v>
      </c>
      <c r="G11058" t="str">
        <f>SUBSTITUTE(SUBSTITUTE(SUBSTITUTE(LOWER(B11058), " ", "-"), "(",""), ")", "")</f>
        <v>indigenous-affairs</v>
      </c>
      <c r="H11058" t="str">
        <f t="shared" si="345"/>
        <v>2004-07-01</v>
      </c>
      <c r="I11058" t="str">
        <f>IFERROR(CONCATENATE(LEFT(E11058,4),"-",MID(E11058,5,2),"-",RIGHT(E11058,2)), NULL)</f>
        <v>--</v>
      </c>
    </row>
    <row r="11059" spans="1:9" ht="13" x14ac:dyDescent="0.15">
      <c r="A11059" s="1" t="s">
        <v>7938</v>
      </c>
      <c r="B11059" s="1" t="s">
        <v>12</v>
      </c>
      <c r="C11059" s="1">
        <v>20</v>
      </c>
      <c r="D11059" s="1">
        <v>20020300</v>
      </c>
      <c r="E11059" s="1">
        <v>20051201</v>
      </c>
      <c r="F11059" t="str">
        <f t="shared" si="344"/>
        <v>9002</v>
      </c>
      <c r="G11059" t="str">
        <f>SUBSTITUTE(SUBSTITUTE(SUBSTITUTE(LOWER(B11059), " ", "-"), "(",""), ")", "")</f>
        <v>internal-security</v>
      </c>
      <c r="H11059" t="str">
        <f t="shared" si="345"/>
        <v>2002-03-00</v>
      </c>
      <c r="I11059" t="str">
        <f>IFERROR(CONCATENATE(LEFT(E11059,4),"-",MID(E11059,5,2),"-",RIGHT(E11059,2)), NULL)</f>
        <v>2005-12-01</v>
      </c>
    </row>
    <row r="11060" spans="1:9" ht="13" x14ac:dyDescent="0.15">
      <c r="A11060" s="1" t="s">
        <v>7939</v>
      </c>
      <c r="B11060" s="1" t="s">
        <v>277</v>
      </c>
      <c r="C11060" s="1">
        <v>20</v>
      </c>
      <c r="D11060" s="1">
        <v>20020200</v>
      </c>
      <c r="E11060" s="1">
        <v>20040899</v>
      </c>
      <c r="F11060" t="str">
        <f t="shared" si="344"/>
        <v>9003</v>
      </c>
      <c r="G11060" t="str">
        <f>SUBSTITUTE(SUBSTITUTE(SUBSTITUTE(LOWER(B11060), " ", "-"), "(",""), ")", "")</f>
        <v>education</v>
      </c>
      <c r="H11060" t="str">
        <f t="shared" si="345"/>
        <v>2002-02-00</v>
      </c>
      <c r="I11060" t="str">
        <f>IFERROR(CONCATENATE(LEFT(E11060,4),"-",MID(E11060,5,2),"-",RIGHT(E11060,2)), NULL)</f>
        <v>2004-08-99</v>
      </c>
    </row>
    <row r="11061" spans="1:9" ht="13" x14ac:dyDescent="0.15">
      <c r="A11061" s="1" t="s">
        <v>7939</v>
      </c>
      <c r="B11061" s="1" t="s">
        <v>277</v>
      </c>
      <c r="C11061" s="1">
        <v>20</v>
      </c>
      <c r="D11061" s="1">
        <v>20020312</v>
      </c>
      <c r="E11061" s="1">
        <v>20040899</v>
      </c>
      <c r="F11061" t="str">
        <f t="shared" si="344"/>
        <v>9003</v>
      </c>
      <c r="G11061" t="str">
        <f>SUBSTITUTE(SUBSTITUTE(SUBSTITUTE(LOWER(B11061), " ", "-"), "(",""), ")", "")</f>
        <v>education</v>
      </c>
      <c r="H11061" t="str">
        <f t="shared" si="345"/>
        <v>2002-03-12</v>
      </c>
      <c r="I11061" t="str">
        <f>IFERROR(CONCATENATE(LEFT(E11061,4),"-",MID(E11061,5,2),"-",RIGHT(E11061,2)), NULL)</f>
        <v>2004-08-99</v>
      </c>
    </row>
    <row r="11062" spans="1:9" ht="13" x14ac:dyDescent="0.15">
      <c r="A11062" s="1" t="s">
        <v>7939</v>
      </c>
      <c r="B11062" s="1" t="s">
        <v>290</v>
      </c>
      <c r="C11062" s="1">
        <v>20</v>
      </c>
      <c r="D11062" s="1">
        <v>20020200</v>
      </c>
      <c r="E11062" s="1">
        <v>20040899</v>
      </c>
      <c r="F11062" t="str">
        <f t="shared" si="344"/>
        <v>9003</v>
      </c>
      <c r="G11062" t="str">
        <f>SUBSTITUTE(SUBSTITUTE(SUBSTITUTE(LOWER(B11062), " ", "-"), "(",""), ")", "")</f>
        <v>training</v>
      </c>
      <c r="H11062" t="str">
        <f t="shared" si="345"/>
        <v>2002-02-00</v>
      </c>
      <c r="I11062" t="str">
        <f>IFERROR(CONCATENATE(LEFT(E11062,4),"-",MID(E11062,5,2),"-",RIGHT(E11062,2)), NULL)</f>
        <v>2004-08-99</v>
      </c>
    </row>
    <row r="11063" spans="1:9" ht="13" x14ac:dyDescent="0.15">
      <c r="A11063" s="1" t="s">
        <v>7939</v>
      </c>
      <c r="B11063" s="1" t="s">
        <v>290</v>
      </c>
      <c r="C11063" s="1">
        <v>20</v>
      </c>
      <c r="D11063" s="1">
        <v>20020312</v>
      </c>
      <c r="E11063" s="1">
        <v>20040899</v>
      </c>
      <c r="F11063" t="str">
        <f t="shared" si="344"/>
        <v>9003</v>
      </c>
      <c r="G11063" t="str">
        <f>SUBSTITUTE(SUBSTITUTE(SUBSTITUTE(LOWER(B11063), " ", "-"), "(",""), ")", "")</f>
        <v>training</v>
      </c>
      <c r="H11063" t="str">
        <f t="shared" si="345"/>
        <v>2002-03-12</v>
      </c>
      <c r="I11063" t="str">
        <f>IFERROR(CONCATENATE(LEFT(E11063,4),"-",MID(E11063,5,2),"-",RIGHT(E11063,2)), NULL)</f>
        <v>2004-08-99</v>
      </c>
    </row>
    <row r="11064" spans="1:9" ht="13" x14ac:dyDescent="0.15">
      <c r="A11064" s="1" t="s">
        <v>7940</v>
      </c>
      <c r="B11064" s="1" t="s">
        <v>78</v>
      </c>
      <c r="C11064" s="1">
        <v>20</v>
      </c>
      <c r="D11064" s="1">
        <v>20041216</v>
      </c>
      <c r="E11064" s="1">
        <v>20130918</v>
      </c>
      <c r="F11064" t="str">
        <f t="shared" si="344"/>
        <v>9004</v>
      </c>
      <c r="G11064" t="str">
        <f>SUBSTITUTE(SUBSTITUTE(SUBSTITUTE(LOWER(B11064), " ", "-"), "(",""), ")", "")</f>
        <v>community-services</v>
      </c>
      <c r="H11064" t="str">
        <f t="shared" si="345"/>
        <v>2004-12-16</v>
      </c>
      <c r="I11064" t="str">
        <f>IFERROR(CONCATENATE(LEFT(E11064,4),"-",MID(E11064,5,2),"-",RIGHT(E11064,2)), NULL)</f>
        <v>2013-09-18</v>
      </c>
    </row>
    <row r="11065" spans="1:9" ht="13" x14ac:dyDescent="0.15">
      <c r="A11065" s="1" t="s">
        <v>7940</v>
      </c>
      <c r="B11065" s="1" t="s">
        <v>466</v>
      </c>
      <c r="C11065" s="1">
        <v>20</v>
      </c>
      <c r="D11065" s="1">
        <v>20041216</v>
      </c>
      <c r="E11065" s="1">
        <v>20130918</v>
      </c>
      <c r="F11065" t="str">
        <f t="shared" si="344"/>
        <v>9004</v>
      </c>
      <c r="G11065" t="str">
        <f>SUBSTITUTE(SUBSTITUTE(SUBSTITUTE(LOWER(B11065), " ", "-"), "(",""), ")", "")</f>
        <v>health-insurance</v>
      </c>
      <c r="H11065" t="str">
        <f t="shared" si="345"/>
        <v>2004-12-16</v>
      </c>
      <c r="I11065" t="str">
        <f>IFERROR(CONCATENATE(LEFT(E11065,4),"-",MID(E11065,5,2),"-",RIGHT(E11065,2)), NULL)</f>
        <v>2013-09-18</v>
      </c>
    </row>
    <row r="11066" spans="1:9" ht="13" x14ac:dyDescent="0.15">
      <c r="A11066" s="1" t="s">
        <v>7940</v>
      </c>
      <c r="B11066" s="1" t="s">
        <v>204</v>
      </c>
      <c r="C11066" s="1">
        <v>20</v>
      </c>
      <c r="D11066" s="1">
        <v>20041216</v>
      </c>
      <c r="E11066" s="1">
        <v>20130918</v>
      </c>
      <c r="F11066" t="str">
        <f t="shared" si="344"/>
        <v>9004</v>
      </c>
      <c r="G11066" t="str">
        <f>SUBSTITUTE(SUBSTITUTE(SUBSTITUTE(LOWER(B11066), " ", "-"), "(",""), ")", "")</f>
        <v>pensions-and-benefits</v>
      </c>
      <c r="H11066" t="str">
        <f t="shared" si="345"/>
        <v>2004-12-16</v>
      </c>
      <c r="I11066" t="str">
        <f>IFERROR(CONCATENATE(LEFT(E11066,4),"-",MID(E11066,5,2),"-",RIGHT(E11066,2)), NULL)</f>
        <v>2013-09-18</v>
      </c>
    </row>
    <row r="11067" spans="1:9" ht="13" x14ac:dyDescent="0.15">
      <c r="A11067" s="1" t="s">
        <v>7940</v>
      </c>
      <c r="B11067" s="1" t="s">
        <v>661</v>
      </c>
      <c r="C11067" s="1">
        <v>20</v>
      </c>
      <c r="D11067" s="1">
        <v>20041216</v>
      </c>
      <c r="E11067" s="1">
        <v>20130918</v>
      </c>
      <c r="F11067" t="str">
        <f t="shared" si="344"/>
        <v>9004</v>
      </c>
      <c r="G11067" t="str">
        <f>SUBSTITUTE(SUBSTITUTE(SUBSTITUTE(LOWER(B11067), " ", "-"), "(",""), ")", "")</f>
        <v>rehabilitation</v>
      </c>
      <c r="H11067" t="str">
        <f t="shared" si="345"/>
        <v>2004-12-16</v>
      </c>
      <c r="I11067" t="str">
        <f>IFERROR(CONCATENATE(LEFT(E11067,4),"-",MID(E11067,5,2),"-",RIGHT(E11067,2)), NULL)</f>
        <v>2013-09-18</v>
      </c>
    </row>
    <row r="11068" spans="1:9" ht="13" x14ac:dyDescent="0.15">
      <c r="A11068" s="1" t="s">
        <v>7940</v>
      </c>
      <c r="B11068" s="1" t="s">
        <v>127</v>
      </c>
      <c r="C11068" s="1">
        <v>20</v>
      </c>
      <c r="D11068" s="1">
        <v>20041216</v>
      </c>
      <c r="E11068" s="1">
        <v>20130918</v>
      </c>
      <c r="F11068" t="str">
        <f t="shared" si="344"/>
        <v>9004</v>
      </c>
      <c r="G11068" t="str">
        <f>SUBSTITUTE(SUBSTITUTE(SUBSTITUTE(LOWER(B11068), " ", "-"), "(",""), ")", "")</f>
        <v>social-welfare</v>
      </c>
      <c r="H11068" t="str">
        <f t="shared" si="345"/>
        <v>2004-12-16</v>
      </c>
      <c r="I11068" t="str">
        <f>IFERROR(CONCATENATE(LEFT(E11068,4),"-",MID(E11068,5,2),"-",RIGHT(E11068,2)), NULL)</f>
        <v>2013-09-18</v>
      </c>
    </row>
    <row r="11069" spans="1:9" ht="13" x14ac:dyDescent="0.15">
      <c r="A11069" s="1" t="s">
        <v>7941</v>
      </c>
      <c r="B11069" s="1" t="s">
        <v>651</v>
      </c>
      <c r="C11069" s="1">
        <v>20</v>
      </c>
      <c r="D11069" s="1">
        <v>20040701</v>
      </c>
      <c r="F11069" t="str">
        <f t="shared" si="344"/>
        <v>9005</v>
      </c>
      <c r="G11069" t="str">
        <f>SUBSTITUTE(SUBSTITUTE(SUBSTITUTE(LOWER(B11069), " ", "-"), "(",""), ")", "")</f>
        <v>standard-setting</v>
      </c>
      <c r="H11069" t="str">
        <f t="shared" si="345"/>
        <v>2004-07-01</v>
      </c>
      <c r="I11069" t="str">
        <f>IFERROR(CONCATENATE(LEFT(E11069,4),"-",MID(E11069,5,2),"-",RIGHT(E11069,2)), NULL)</f>
        <v>--</v>
      </c>
    </row>
    <row r="11070" spans="1:9" ht="13" x14ac:dyDescent="0.15">
      <c r="A11070" s="1" t="s">
        <v>7941</v>
      </c>
      <c r="B11070" s="1" t="s">
        <v>287</v>
      </c>
      <c r="C11070" s="1">
        <v>20</v>
      </c>
      <c r="D11070" s="1">
        <v>20040701</v>
      </c>
      <c r="F11070" t="str">
        <f t="shared" si="344"/>
        <v>9005</v>
      </c>
      <c r="G11070" t="str">
        <f>SUBSTITUTE(SUBSTITUTE(SUBSTITUTE(LOWER(B11070), " ", "-"), "(",""), ")", "")</f>
        <v>weights-and-measures</v>
      </c>
      <c r="H11070" t="str">
        <f t="shared" si="345"/>
        <v>2004-07-01</v>
      </c>
      <c r="I11070" t="str">
        <f>IFERROR(CONCATENATE(LEFT(E11070,4),"-",MID(E11070,5,2),"-",RIGHT(E11070,2)), NULL)</f>
        <v>--</v>
      </c>
    </row>
    <row r="11071" spans="1:9" ht="13" x14ac:dyDescent="0.15">
      <c r="A11071" s="1" t="s">
        <v>7942</v>
      </c>
      <c r="B11071" s="1" t="s">
        <v>283</v>
      </c>
      <c r="C11071" s="1">
        <v>20</v>
      </c>
      <c r="D11071" s="1">
        <v>20020220</v>
      </c>
      <c r="F11071" t="str">
        <f t="shared" si="344"/>
        <v>9006</v>
      </c>
      <c r="G11071" t="str">
        <f>SUBSTITUTE(SUBSTITUTE(SUBSTITUTE(LOWER(B11071), " ", "-"), "(",""), ")", "")</f>
        <v>employment</v>
      </c>
      <c r="H11071" t="str">
        <f t="shared" si="345"/>
        <v>2002-02-20</v>
      </c>
      <c r="I11071" t="str">
        <f>IFERROR(CONCATENATE(LEFT(E11071,4),"-",MID(E11071,5,2),"-",RIGHT(E11071,2)), NULL)</f>
        <v>--</v>
      </c>
    </row>
    <row r="11072" spans="1:9" ht="13" x14ac:dyDescent="0.15">
      <c r="A11072" s="1" t="s">
        <v>7943</v>
      </c>
      <c r="B11072" s="1" t="s">
        <v>99</v>
      </c>
      <c r="C11072" s="1">
        <v>20</v>
      </c>
      <c r="D11072" s="1">
        <v>20040624</v>
      </c>
      <c r="E11072" s="1">
        <v>20041209</v>
      </c>
      <c r="F11072" t="str">
        <f t="shared" si="344"/>
        <v>9007</v>
      </c>
      <c r="G11072" t="str">
        <f>SUBSTITUTE(SUBSTITUTE(SUBSTITUTE(LOWER(B11072), " ", "-"), "(",""), ")", "")</f>
        <v>royal-commissions</v>
      </c>
      <c r="H11072" t="str">
        <f t="shared" si="345"/>
        <v>2004-06-24</v>
      </c>
      <c r="I11072" t="str">
        <f>IFERROR(CONCATENATE(LEFT(E11072,4),"-",MID(E11072,5,2),"-",RIGHT(E11072,2)), NULL)</f>
        <v>2004-12-09</v>
      </c>
    </row>
    <row r="11073" spans="1:9" ht="13" x14ac:dyDescent="0.15">
      <c r="A11073" s="1" t="s">
        <v>7944</v>
      </c>
      <c r="B11073" s="1" t="s">
        <v>11</v>
      </c>
      <c r="C11073" s="1">
        <v>20</v>
      </c>
      <c r="D11073" s="1">
        <v>19060101</v>
      </c>
      <c r="E11073" s="1">
        <v>19980225</v>
      </c>
      <c r="F11073" t="str">
        <f t="shared" si="344"/>
        <v>0901</v>
      </c>
      <c r="G11073" t="str">
        <f>SUBSTITUTE(SUBSTITUTE(SUBSTITUTE(LOWER(B11073), " ", "-"), "(",""), ")", "")</f>
        <v>copyright</v>
      </c>
      <c r="H11073" t="str">
        <f t="shared" si="345"/>
        <v>1906-01-01</v>
      </c>
      <c r="I11073" t="str">
        <f>IFERROR(CONCATENATE(LEFT(E11073,4),"-",MID(E11073,5,2),"-",RIGHT(E11073,2)), NULL)</f>
        <v>1998-02-25</v>
      </c>
    </row>
    <row r="11074" spans="1:9" ht="13" x14ac:dyDescent="0.15">
      <c r="A11074" s="1" t="s">
        <v>7944</v>
      </c>
      <c r="B11074" s="1" t="s">
        <v>15</v>
      </c>
      <c r="C11074" s="1">
        <v>20</v>
      </c>
      <c r="D11074" s="1">
        <v>19060101</v>
      </c>
      <c r="E11074" s="1">
        <v>19980225</v>
      </c>
      <c r="F11074" t="str">
        <f t="shared" si="344"/>
        <v>0901</v>
      </c>
      <c r="G11074" t="str">
        <f>SUBSTITUTE(SUBSTITUTE(SUBSTITUTE(LOWER(B11074), " ", "-"), "(",""), ")", "")</f>
        <v>patents-and-trademarks</v>
      </c>
      <c r="H11074" t="str">
        <f t="shared" si="345"/>
        <v>1906-01-01</v>
      </c>
      <c r="I11074" t="str">
        <f>IFERROR(CONCATENATE(LEFT(E11074,4),"-",MID(E11074,5,2),"-",RIGHT(E11074,2)), NULL)</f>
        <v>1998-02-25</v>
      </c>
    </row>
    <row r="11075" spans="1:9" ht="13" x14ac:dyDescent="0.15">
      <c r="A11075" s="1" t="s">
        <v>7944</v>
      </c>
      <c r="B11075" s="1" t="s">
        <v>15</v>
      </c>
      <c r="C11075" s="1">
        <v>20</v>
      </c>
      <c r="D11075" s="1">
        <v>19060702</v>
      </c>
      <c r="E11075" s="1">
        <v>19921221</v>
      </c>
      <c r="F11075" t="str">
        <f t="shared" ref="F11075:F11138" si="346">TEXT(SUBSTITUTE(A11075, "CA ", ""), "0000")</f>
        <v>0901</v>
      </c>
      <c r="G11075" t="str">
        <f>SUBSTITUTE(SUBSTITUTE(SUBSTITUTE(LOWER(B11075), " ", "-"), "(",""), ")", "")</f>
        <v>patents-and-trademarks</v>
      </c>
      <c r="H11075" t="str">
        <f t="shared" ref="H11075:H11138" si="347">CONCATENATE(LEFT(D11075,4),"-",MID(D11075,5,2),"-",RIGHT(D11075,2))</f>
        <v>1906-07-02</v>
      </c>
      <c r="I11075" t="str">
        <f>IFERROR(CONCATENATE(LEFT(E11075,4),"-",MID(E11075,5,2),"-",RIGHT(E11075,2)), NULL)</f>
        <v>1992-12-21</v>
      </c>
    </row>
    <row r="11076" spans="1:9" ht="13" x14ac:dyDescent="0.15">
      <c r="A11076" s="1" t="s">
        <v>7945</v>
      </c>
      <c r="B11076" s="1" t="s">
        <v>439</v>
      </c>
      <c r="C11076" s="1">
        <v>20</v>
      </c>
      <c r="D11076" s="1">
        <v>20040101</v>
      </c>
      <c r="E11076" s="1">
        <v>20041231</v>
      </c>
      <c r="F11076" t="str">
        <f t="shared" si="346"/>
        <v>9010</v>
      </c>
      <c r="G11076" t="str">
        <f>SUBSTITUTE(SUBSTITUTE(SUBSTITUTE(LOWER(B11076), " ", "-"), "(",""), ")", "")</f>
        <v>building</v>
      </c>
      <c r="H11076" t="str">
        <f t="shared" si="347"/>
        <v>2004-01-01</v>
      </c>
      <c r="I11076" t="str">
        <f>IFERROR(CONCATENATE(LEFT(E11076,4),"-",MID(E11076,5,2),"-",RIGHT(E11076,2)), NULL)</f>
        <v>2004-12-31</v>
      </c>
    </row>
    <row r="11077" spans="1:9" ht="13" x14ac:dyDescent="0.15">
      <c r="A11077" s="1" t="s">
        <v>7945</v>
      </c>
      <c r="B11077" s="1" t="s">
        <v>560</v>
      </c>
      <c r="C11077" s="1">
        <v>20</v>
      </c>
      <c r="D11077" s="1">
        <v>20040101</v>
      </c>
      <c r="E11077" s="1">
        <v>20041231</v>
      </c>
      <c r="F11077" t="str">
        <f t="shared" si="346"/>
        <v>9010</v>
      </c>
      <c r="G11077" t="str">
        <f>SUBSTITUTE(SUBSTITUTE(SUBSTITUTE(LOWER(B11077), " ", "-"), "(",""), ")", "")</f>
        <v>environment</v>
      </c>
      <c r="H11077" t="str">
        <f t="shared" si="347"/>
        <v>2004-01-01</v>
      </c>
      <c r="I11077" t="str">
        <f>IFERROR(CONCATENATE(LEFT(E11077,4),"-",MID(E11077,5,2),"-",RIGHT(E11077,2)), NULL)</f>
        <v>2004-12-31</v>
      </c>
    </row>
    <row r="11078" spans="1:9" ht="13" x14ac:dyDescent="0.15">
      <c r="A11078" s="1" t="s">
        <v>7946</v>
      </c>
      <c r="B11078" s="1" t="s">
        <v>164</v>
      </c>
      <c r="C11078" s="1">
        <v>20</v>
      </c>
      <c r="D11078" s="1">
        <v>19981001</v>
      </c>
      <c r="F11078" t="str">
        <f t="shared" si="346"/>
        <v>9012</v>
      </c>
      <c r="G11078" t="str">
        <f>SUBSTITUTE(SUBSTITUTE(SUBSTITUTE(LOWER(B11078), " ", "-"), "(",""), ")", "")</f>
        <v>government-media</v>
      </c>
      <c r="H11078" t="str">
        <f t="shared" si="347"/>
        <v>1998-10-01</v>
      </c>
      <c r="I11078" t="str">
        <f>IFERROR(CONCATENATE(LEFT(E11078,4),"-",MID(E11078,5,2),"-",RIGHT(E11078,2)), NULL)</f>
        <v>--</v>
      </c>
    </row>
    <row r="11079" spans="1:9" ht="13" x14ac:dyDescent="0.15">
      <c r="A11079" s="1" t="s">
        <v>7947</v>
      </c>
      <c r="B11079" s="1" t="s">
        <v>2822</v>
      </c>
      <c r="C11079" s="1">
        <v>20</v>
      </c>
      <c r="D11079" s="1">
        <v>20040626</v>
      </c>
      <c r="F11079" t="str">
        <f t="shared" si="346"/>
        <v>9014</v>
      </c>
      <c r="G11079" t="str">
        <f>SUBSTITUTE(SUBSTITUTE(SUBSTITUTE(LOWER(B11079), " ", "-"), "(",""), ")", "")</f>
        <v>navy-commands</v>
      </c>
      <c r="H11079" t="str">
        <f t="shared" si="347"/>
        <v>2004-06-26</v>
      </c>
      <c r="I11079" t="str">
        <f>IFERROR(CONCATENATE(LEFT(E11079,4),"-",MID(E11079,5,2),"-",RIGHT(E11079,2)), NULL)</f>
        <v>--</v>
      </c>
    </row>
    <row r="11080" spans="1:9" ht="13" x14ac:dyDescent="0.15">
      <c r="A11080" s="1" t="s">
        <v>7948</v>
      </c>
      <c r="B11080" s="1" t="s">
        <v>2822</v>
      </c>
      <c r="C11080" s="1">
        <v>20</v>
      </c>
      <c r="D11080" s="1">
        <v>19830101</v>
      </c>
      <c r="E11080" s="1">
        <v>20050624</v>
      </c>
      <c r="F11080" t="str">
        <f t="shared" si="346"/>
        <v>9015</v>
      </c>
      <c r="G11080" t="str">
        <f>SUBSTITUTE(SUBSTITUTE(SUBSTITUTE(LOWER(B11080), " ", "-"), "(",""), ")", "")</f>
        <v>navy-commands</v>
      </c>
      <c r="H11080" t="str">
        <f t="shared" si="347"/>
        <v>1983-01-01</v>
      </c>
      <c r="I11080" t="str">
        <f>IFERROR(CONCATENATE(LEFT(E11080,4),"-",MID(E11080,5,2),"-",RIGHT(E11080,2)), NULL)</f>
        <v>2005-06-24</v>
      </c>
    </row>
    <row r="11081" spans="1:9" ht="13" x14ac:dyDescent="0.15">
      <c r="A11081" s="1" t="s">
        <v>7948</v>
      </c>
      <c r="B11081" s="1" t="s">
        <v>2822</v>
      </c>
      <c r="C11081" s="1">
        <v>20</v>
      </c>
      <c r="D11081" s="1">
        <v>19830305</v>
      </c>
      <c r="E11081" s="1">
        <v>20050624</v>
      </c>
      <c r="F11081" t="str">
        <f t="shared" si="346"/>
        <v>9015</v>
      </c>
      <c r="G11081" t="str">
        <f>SUBSTITUTE(SUBSTITUTE(SUBSTITUTE(LOWER(B11081), " ", "-"), "(",""), ")", "")</f>
        <v>navy-commands</v>
      </c>
      <c r="H11081" t="str">
        <f t="shared" si="347"/>
        <v>1983-03-05</v>
      </c>
      <c r="I11081" t="str">
        <f>IFERROR(CONCATENATE(LEFT(E11081,4),"-",MID(E11081,5,2),"-",RIGHT(E11081,2)), NULL)</f>
        <v>2005-06-24</v>
      </c>
    </row>
    <row r="11082" spans="1:9" ht="13" x14ac:dyDescent="0.15">
      <c r="A11082" s="1" t="s">
        <v>7949</v>
      </c>
      <c r="B11082" s="1" t="s">
        <v>2822</v>
      </c>
      <c r="C11082" s="1">
        <v>20</v>
      </c>
      <c r="D11082" s="1">
        <v>20050624</v>
      </c>
      <c r="F11082" t="str">
        <f t="shared" si="346"/>
        <v>9016</v>
      </c>
      <c r="G11082" t="str">
        <f>SUBSTITUTE(SUBSTITUTE(SUBSTITUTE(LOWER(B11082), " ", "-"), "(",""), ")", "")</f>
        <v>navy-commands</v>
      </c>
      <c r="H11082" t="str">
        <f t="shared" si="347"/>
        <v>2005-06-24</v>
      </c>
      <c r="I11082" t="str">
        <f>IFERROR(CONCATENATE(LEFT(E11082,4),"-",MID(E11082,5,2),"-",RIGHT(E11082,2)), NULL)</f>
        <v>--</v>
      </c>
    </row>
    <row r="11083" spans="1:9" ht="13" x14ac:dyDescent="0.15">
      <c r="A11083" s="1" t="s">
        <v>7950</v>
      </c>
      <c r="B11083" s="1" t="s">
        <v>529</v>
      </c>
      <c r="C11083" s="1">
        <v>20</v>
      </c>
      <c r="D11083" s="1">
        <v>20040701</v>
      </c>
      <c r="F11083" t="str">
        <f t="shared" si="346"/>
        <v>9017</v>
      </c>
      <c r="G11083" t="str">
        <f>SUBSTITUTE(SUBSTITUTE(SUBSTITUTE(LOWER(B11083), " ", "-"), "(",""), ")", "")</f>
        <v>tourism</v>
      </c>
      <c r="H11083" t="str">
        <f t="shared" si="347"/>
        <v>2004-07-01</v>
      </c>
      <c r="I11083" t="str">
        <f>IFERROR(CONCATENATE(LEFT(E11083,4),"-",MID(E11083,5,2),"-",RIGHT(E11083,2)), NULL)</f>
        <v>--</v>
      </c>
    </row>
    <row r="11084" spans="1:9" ht="13" x14ac:dyDescent="0.15">
      <c r="A11084" s="1" t="s">
        <v>7951</v>
      </c>
      <c r="B11084" s="1" t="s">
        <v>283</v>
      </c>
      <c r="C11084" s="1">
        <v>20</v>
      </c>
      <c r="D11084" s="1">
        <v>19970102</v>
      </c>
      <c r="E11084" s="1">
        <v>20070630</v>
      </c>
      <c r="F11084" t="str">
        <f t="shared" si="346"/>
        <v>9018</v>
      </c>
      <c r="G11084" t="str">
        <f>SUBSTITUTE(SUBSTITUTE(SUBSTITUTE(LOWER(B11084), " ", "-"), "(",""), ")", "")</f>
        <v>employment</v>
      </c>
      <c r="H11084" t="str">
        <f t="shared" si="347"/>
        <v>1997-01-02</v>
      </c>
      <c r="I11084" t="str">
        <f>IFERROR(CONCATENATE(LEFT(E11084,4),"-",MID(E11084,5,2),"-",RIGHT(E11084,2)), NULL)</f>
        <v>2007-06-30</v>
      </c>
    </row>
    <row r="11085" spans="1:9" ht="13" x14ac:dyDescent="0.15">
      <c r="A11085" s="1" t="s">
        <v>7952</v>
      </c>
      <c r="B11085" s="1" t="s">
        <v>7953</v>
      </c>
      <c r="C11085" s="1">
        <v>20</v>
      </c>
      <c r="D11085" s="1">
        <v>20000701</v>
      </c>
      <c r="E11085" s="1">
        <v>20160701</v>
      </c>
      <c r="F11085" t="str">
        <f t="shared" si="346"/>
        <v>9019</v>
      </c>
      <c r="G11085" t="str">
        <f>SUBSTITUTE(SUBSTITUTE(SUBSTITUTE(LOWER(B11085), " ", "-"), "(",""), ")", "")</f>
        <v>criminology</v>
      </c>
      <c r="H11085" t="str">
        <f t="shared" si="347"/>
        <v>2000-07-01</v>
      </c>
      <c r="I11085" t="str">
        <f>IFERROR(CONCATENATE(LEFT(E11085,4),"-",MID(E11085,5,2),"-",RIGHT(E11085,2)), NULL)</f>
        <v>2016-07-01</v>
      </c>
    </row>
    <row r="11086" spans="1:9" ht="13" x14ac:dyDescent="0.15">
      <c r="A11086" s="1" t="s">
        <v>7952</v>
      </c>
      <c r="B11086" s="1" t="s">
        <v>4339</v>
      </c>
      <c r="C11086" s="1">
        <v>20</v>
      </c>
      <c r="D11086" s="1">
        <v>20000701</v>
      </c>
      <c r="E11086" s="1">
        <v>20160701</v>
      </c>
      <c r="F11086" t="str">
        <f t="shared" si="346"/>
        <v>9019</v>
      </c>
      <c r="G11086" t="str">
        <f>SUBSTITUTE(SUBSTITUTE(SUBSTITUTE(LOWER(B11086), " ", "-"), "(",""), ")", "")</f>
        <v>law-enforcement</v>
      </c>
      <c r="H11086" t="str">
        <f t="shared" si="347"/>
        <v>2000-07-01</v>
      </c>
      <c r="I11086" t="str">
        <f>IFERROR(CONCATENATE(LEFT(E11086,4),"-",MID(E11086,5,2),"-",RIGHT(E11086,2)), NULL)</f>
        <v>2016-07-01</v>
      </c>
    </row>
    <row r="11087" spans="1:9" ht="13" x14ac:dyDescent="0.15">
      <c r="A11087" s="1" t="s">
        <v>7954</v>
      </c>
      <c r="B11087" s="1" t="s">
        <v>11</v>
      </c>
      <c r="C11087" s="1">
        <v>20</v>
      </c>
      <c r="D11087" s="1">
        <v>19330629</v>
      </c>
      <c r="F11087" t="str">
        <f t="shared" si="346"/>
        <v>0902</v>
      </c>
      <c r="G11087" t="str">
        <f>SUBSTITUTE(SUBSTITUTE(SUBSTITUTE(LOWER(B11087), " ", "-"), "(",""), ")", "")</f>
        <v>copyright</v>
      </c>
      <c r="H11087" t="str">
        <f t="shared" si="347"/>
        <v>1933-06-29</v>
      </c>
      <c r="I11087" t="str">
        <f>IFERROR(CONCATENATE(LEFT(E11087,4),"-",MID(E11087,5,2),"-",RIGHT(E11087,2)), NULL)</f>
        <v>--</v>
      </c>
    </row>
    <row r="11088" spans="1:9" ht="13" x14ac:dyDescent="0.15">
      <c r="A11088" s="1" t="s">
        <v>7954</v>
      </c>
      <c r="B11088" s="1" t="s">
        <v>15</v>
      </c>
      <c r="C11088" s="1">
        <v>20</v>
      </c>
      <c r="D11088" s="1">
        <v>19330629</v>
      </c>
      <c r="E11088" s="1">
        <v>19921221</v>
      </c>
      <c r="F11088" t="str">
        <f t="shared" si="346"/>
        <v>0902</v>
      </c>
      <c r="G11088" t="str">
        <f>SUBSTITUTE(SUBSTITUTE(SUBSTITUTE(LOWER(B11088), " ", "-"), "(",""), ")", "")</f>
        <v>patents-and-trademarks</v>
      </c>
      <c r="H11088" t="str">
        <f t="shared" si="347"/>
        <v>1933-06-29</v>
      </c>
      <c r="I11088" t="str">
        <f>IFERROR(CONCATENATE(LEFT(E11088,4),"-",MID(E11088,5,2),"-",RIGHT(E11088,2)), NULL)</f>
        <v>1992-12-21</v>
      </c>
    </row>
    <row r="11089" spans="1:9" ht="13" x14ac:dyDescent="0.15">
      <c r="A11089" s="1" t="s">
        <v>7955</v>
      </c>
      <c r="B11089" s="1" t="s">
        <v>439</v>
      </c>
      <c r="C11089" s="1">
        <v>20</v>
      </c>
      <c r="D11089" s="1">
        <v>20051001</v>
      </c>
      <c r="E11089" s="1">
        <v>20120531</v>
      </c>
      <c r="F11089" t="str">
        <f t="shared" si="346"/>
        <v>9020</v>
      </c>
      <c r="G11089" t="str">
        <f>SUBSTITUTE(SUBSTITUTE(SUBSTITUTE(LOWER(B11089), " ", "-"), "(",""), ")", "")</f>
        <v>building</v>
      </c>
      <c r="H11089" t="str">
        <f t="shared" si="347"/>
        <v>2005-10-01</v>
      </c>
      <c r="I11089" t="str">
        <f>IFERROR(CONCATENATE(LEFT(E11089,4),"-",MID(E11089,5,2),"-",RIGHT(E11089,2)), NULL)</f>
        <v>2012-05-31</v>
      </c>
    </row>
    <row r="11090" spans="1:9" ht="13" x14ac:dyDescent="0.15">
      <c r="A11090" s="1" t="s">
        <v>7955</v>
      </c>
      <c r="B11090" s="1" t="s">
        <v>312</v>
      </c>
      <c r="C11090" s="1">
        <v>20</v>
      </c>
      <c r="D11090" s="1">
        <v>20051001</v>
      </c>
      <c r="E11090" s="1">
        <v>20120531</v>
      </c>
      <c r="F11090" t="str">
        <f t="shared" si="346"/>
        <v>9020</v>
      </c>
      <c r="G11090" t="str">
        <f>SUBSTITUTE(SUBSTITUTE(SUBSTITUTE(LOWER(B11090), " ", "-"), "(",""), ")", "")</f>
        <v>construction</v>
      </c>
      <c r="H11090" t="str">
        <f t="shared" si="347"/>
        <v>2005-10-01</v>
      </c>
      <c r="I11090" t="str">
        <f>IFERROR(CONCATENATE(LEFT(E11090,4),"-",MID(E11090,5,2),"-",RIGHT(E11090,2)), NULL)</f>
        <v>2012-05-31</v>
      </c>
    </row>
    <row r="11091" spans="1:9" ht="13" x14ac:dyDescent="0.15">
      <c r="A11091" s="1" t="s">
        <v>7955</v>
      </c>
      <c r="B11091" s="1" t="s">
        <v>372</v>
      </c>
      <c r="C11091" s="1">
        <v>20</v>
      </c>
      <c r="D11091" s="1">
        <v>20051001</v>
      </c>
      <c r="E11091" s="1">
        <v>20120531</v>
      </c>
      <c r="F11091" t="str">
        <f t="shared" si="346"/>
        <v>9020</v>
      </c>
      <c r="G11091" t="str">
        <f>SUBSTITUTE(SUBSTITUTE(SUBSTITUTE(LOWER(B11091), " ", "-"), "(",""), ")", "")</f>
        <v>industrial-relations</v>
      </c>
      <c r="H11091" t="str">
        <f t="shared" si="347"/>
        <v>2005-10-01</v>
      </c>
      <c r="I11091" t="str">
        <f>IFERROR(CONCATENATE(LEFT(E11091,4),"-",MID(E11091,5,2),"-",RIGHT(E11091,2)), NULL)</f>
        <v>2012-05-31</v>
      </c>
    </row>
    <row r="11092" spans="1:9" ht="13" x14ac:dyDescent="0.15">
      <c r="A11092" s="1" t="s">
        <v>7955</v>
      </c>
      <c r="B11092" s="1" t="s">
        <v>1282</v>
      </c>
      <c r="C11092" s="1">
        <v>20</v>
      </c>
      <c r="D11092" s="1">
        <v>20051001</v>
      </c>
      <c r="E11092" s="1">
        <v>20120531</v>
      </c>
      <c r="F11092" t="str">
        <f t="shared" si="346"/>
        <v>9020</v>
      </c>
      <c r="G11092" t="str">
        <f>SUBSTITUTE(SUBSTITUTE(SUBSTITUTE(LOWER(B11092), " ", "-"), "(",""), ")", "")</f>
        <v>occupational-health-and-safety</v>
      </c>
      <c r="H11092" t="str">
        <f t="shared" si="347"/>
        <v>2005-10-01</v>
      </c>
      <c r="I11092" t="str">
        <f>IFERROR(CONCATENATE(LEFT(E11092,4),"-",MID(E11092,5,2),"-",RIGHT(E11092,2)), NULL)</f>
        <v>2012-05-31</v>
      </c>
    </row>
    <row r="11093" spans="1:9" ht="13" x14ac:dyDescent="0.15">
      <c r="A11093" s="1" t="s">
        <v>7956</v>
      </c>
      <c r="B11093" s="1" t="s">
        <v>349</v>
      </c>
      <c r="C11093" s="1">
        <v>20</v>
      </c>
      <c r="D11093" s="1">
        <v>20050701</v>
      </c>
      <c r="F11093" t="str">
        <f t="shared" si="346"/>
        <v>9024</v>
      </c>
      <c r="G11093" t="str">
        <f>SUBSTITUTE(SUBSTITUTE(SUBSTITUTE(LOWER(B11093), " ", "-"), "(",""), ")", "")</f>
        <v>broadcasting</v>
      </c>
      <c r="H11093" t="str">
        <f t="shared" si="347"/>
        <v>2005-07-01</v>
      </c>
      <c r="I11093" t="str">
        <f>IFERROR(CONCATENATE(LEFT(E11093,4),"-",MID(E11093,5,2),"-",RIGHT(E11093,2)), NULL)</f>
        <v>--</v>
      </c>
    </row>
    <row r="11094" spans="1:9" ht="13" x14ac:dyDescent="0.15">
      <c r="A11094" s="1" t="s">
        <v>7956</v>
      </c>
      <c r="B11094" s="1" t="s">
        <v>644</v>
      </c>
      <c r="C11094" s="1">
        <v>20</v>
      </c>
      <c r="D11094" s="1">
        <v>20050701</v>
      </c>
      <c r="F11094" t="str">
        <f t="shared" si="346"/>
        <v>9024</v>
      </c>
      <c r="G11094" t="str">
        <f>SUBSTITUTE(SUBSTITUTE(SUBSTITUTE(LOWER(B11094), " ", "-"), "(",""), ")", "")</f>
        <v>communications</v>
      </c>
      <c r="H11094" t="str">
        <f t="shared" si="347"/>
        <v>2005-07-01</v>
      </c>
      <c r="I11094" t="str">
        <f>IFERROR(CONCATENATE(LEFT(E11094,4),"-",MID(E11094,5,2),"-",RIGHT(E11094,2)), NULL)</f>
        <v>--</v>
      </c>
    </row>
    <row r="11095" spans="1:9" ht="13" x14ac:dyDescent="0.15">
      <c r="A11095" s="1" t="s">
        <v>7956</v>
      </c>
      <c r="B11095" s="1" t="s">
        <v>1292</v>
      </c>
      <c r="C11095" s="1">
        <v>20</v>
      </c>
      <c r="D11095" s="1">
        <v>20050701</v>
      </c>
      <c r="F11095" t="str">
        <f t="shared" si="346"/>
        <v>9024</v>
      </c>
      <c r="G11095" t="str">
        <f>SUBSTITUTE(SUBSTITUTE(SUBSTITUTE(LOWER(B11095), " ", "-"), "(",""), ")", "")</f>
        <v>telecommunications</v>
      </c>
      <c r="H11095" t="str">
        <f t="shared" si="347"/>
        <v>2005-07-01</v>
      </c>
      <c r="I11095" t="str">
        <f>IFERROR(CONCATENATE(LEFT(E11095,4),"-",MID(E11095,5,2),"-",RIGHT(E11095,2)), NULL)</f>
        <v>--</v>
      </c>
    </row>
    <row r="11096" spans="1:9" ht="13" x14ac:dyDescent="0.15">
      <c r="A11096" s="1" t="s">
        <v>7957</v>
      </c>
      <c r="B11096" s="1" t="s">
        <v>349</v>
      </c>
      <c r="C11096" s="1">
        <v>20</v>
      </c>
      <c r="D11096" s="1">
        <v>20050701</v>
      </c>
      <c r="F11096" t="str">
        <f t="shared" si="346"/>
        <v>9026</v>
      </c>
      <c r="G11096" t="str">
        <f>SUBSTITUTE(SUBSTITUTE(SUBSTITUTE(LOWER(B11096), " ", "-"), "(",""), ")", "")</f>
        <v>broadcasting</v>
      </c>
      <c r="H11096" t="str">
        <f t="shared" si="347"/>
        <v>2005-07-01</v>
      </c>
      <c r="I11096" t="str">
        <f>IFERROR(CONCATENATE(LEFT(E11096,4),"-",MID(E11096,5,2),"-",RIGHT(E11096,2)), NULL)</f>
        <v>--</v>
      </c>
    </row>
    <row r="11097" spans="1:9" ht="13" x14ac:dyDescent="0.15">
      <c r="A11097" s="1" t="s">
        <v>7957</v>
      </c>
      <c r="B11097" s="1" t="s">
        <v>644</v>
      </c>
      <c r="C11097" s="1">
        <v>20</v>
      </c>
      <c r="D11097" s="1">
        <v>20050701</v>
      </c>
      <c r="F11097" t="str">
        <f t="shared" si="346"/>
        <v>9026</v>
      </c>
      <c r="G11097" t="str">
        <f>SUBSTITUTE(SUBSTITUTE(SUBSTITUTE(LOWER(B11097), " ", "-"), "(",""), ")", "")</f>
        <v>communications</v>
      </c>
      <c r="H11097" t="str">
        <f t="shared" si="347"/>
        <v>2005-07-01</v>
      </c>
      <c r="I11097" t="str">
        <f>IFERROR(CONCATENATE(LEFT(E11097,4),"-",MID(E11097,5,2),"-",RIGHT(E11097,2)), NULL)</f>
        <v>--</v>
      </c>
    </row>
    <row r="11098" spans="1:9" ht="13" x14ac:dyDescent="0.15">
      <c r="A11098" s="1" t="s">
        <v>7957</v>
      </c>
      <c r="B11098" s="1" t="s">
        <v>1292</v>
      </c>
      <c r="C11098" s="1">
        <v>20</v>
      </c>
      <c r="D11098" s="1">
        <v>20050701</v>
      </c>
      <c r="F11098" t="str">
        <f t="shared" si="346"/>
        <v>9026</v>
      </c>
      <c r="G11098" t="str">
        <f>SUBSTITUTE(SUBSTITUTE(SUBSTITUTE(LOWER(B11098), " ", "-"), "(",""), ")", "")</f>
        <v>telecommunications</v>
      </c>
      <c r="H11098" t="str">
        <f t="shared" si="347"/>
        <v>2005-07-01</v>
      </c>
      <c r="I11098" t="str">
        <f>IFERROR(CONCATENATE(LEFT(E11098,4),"-",MID(E11098,5,2),"-",RIGHT(E11098,2)), NULL)</f>
        <v>--</v>
      </c>
    </row>
    <row r="11099" spans="1:9" ht="13" x14ac:dyDescent="0.15">
      <c r="A11099" s="1" t="s">
        <v>7958</v>
      </c>
      <c r="B11099" s="1" t="s">
        <v>349</v>
      </c>
      <c r="C11099" s="1">
        <v>20</v>
      </c>
      <c r="D11099" s="1">
        <v>20050701</v>
      </c>
      <c r="F11099" t="str">
        <f t="shared" si="346"/>
        <v>9027</v>
      </c>
      <c r="G11099" t="str">
        <f>SUBSTITUTE(SUBSTITUTE(SUBSTITUTE(LOWER(B11099), " ", "-"), "(",""), ")", "")</f>
        <v>broadcasting</v>
      </c>
      <c r="H11099" t="str">
        <f t="shared" si="347"/>
        <v>2005-07-01</v>
      </c>
      <c r="I11099" t="str">
        <f>IFERROR(CONCATENATE(LEFT(E11099,4),"-",MID(E11099,5,2),"-",RIGHT(E11099,2)), NULL)</f>
        <v>--</v>
      </c>
    </row>
    <row r="11100" spans="1:9" ht="13" x14ac:dyDescent="0.15">
      <c r="A11100" s="1" t="s">
        <v>7958</v>
      </c>
      <c r="B11100" s="1" t="s">
        <v>644</v>
      </c>
      <c r="C11100" s="1">
        <v>20</v>
      </c>
      <c r="D11100" s="1">
        <v>20050701</v>
      </c>
      <c r="F11100" t="str">
        <f t="shared" si="346"/>
        <v>9027</v>
      </c>
      <c r="G11100" t="str">
        <f>SUBSTITUTE(SUBSTITUTE(SUBSTITUTE(LOWER(B11100), " ", "-"), "(",""), ")", "")</f>
        <v>communications</v>
      </c>
      <c r="H11100" t="str">
        <f t="shared" si="347"/>
        <v>2005-07-01</v>
      </c>
      <c r="I11100" t="str">
        <f>IFERROR(CONCATENATE(LEFT(E11100,4),"-",MID(E11100,5,2),"-",RIGHT(E11100,2)), NULL)</f>
        <v>--</v>
      </c>
    </row>
    <row r="11101" spans="1:9" ht="13" x14ac:dyDescent="0.15">
      <c r="A11101" s="1" t="s">
        <v>7958</v>
      </c>
      <c r="B11101" s="1" t="s">
        <v>1292</v>
      </c>
      <c r="C11101" s="1">
        <v>20</v>
      </c>
      <c r="D11101" s="1">
        <v>20050701</v>
      </c>
      <c r="F11101" t="str">
        <f t="shared" si="346"/>
        <v>9027</v>
      </c>
      <c r="G11101" t="str">
        <f>SUBSTITUTE(SUBSTITUTE(SUBSTITUTE(LOWER(B11101), " ", "-"), "(",""), ")", "")</f>
        <v>telecommunications</v>
      </c>
      <c r="H11101" t="str">
        <f t="shared" si="347"/>
        <v>2005-07-01</v>
      </c>
      <c r="I11101" t="str">
        <f>IFERROR(CONCATENATE(LEFT(E11101,4),"-",MID(E11101,5,2),"-",RIGHT(E11101,2)), NULL)</f>
        <v>--</v>
      </c>
    </row>
    <row r="11102" spans="1:9" ht="13" x14ac:dyDescent="0.15">
      <c r="A11102" s="1" t="s">
        <v>7959</v>
      </c>
      <c r="B11102" s="1" t="s">
        <v>15</v>
      </c>
      <c r="C11102" s="1">
        <v>20</v>
      </c>
      <c r="D11102" s="1">
        <v>19070101</v>
      </c>
      <c r="E11102" s="1">
        <v>19921221</v>
      </c>
      <c r="F11102" t="str">
        <f t="shared" si="346"/>
        <v>0903</v>
      </c>
      <c r="G11102" t="str">
        <f>SUBSTITUTE(SUBSTITUTE(SUBSTITUTE(LOWER(B11102), " ", "-"), "(",""), ")", "")</f>
        <v>patents-and-trademarks</v>
      </c>
      <c r="H11102" t="str">
        <f t="shared" si="347"/>
        <v>1907-01-01</v>
      </c>
      <c r="I11102" t="str">
        <f>IFERROR(CONCATENATE(LEFT(E11102,4),"-",MID(E11102,5,2),"-",RIGHT(E11102,2)), NULL)</f>
        <v>1992-12-21</v>
      </c>
    </row>
    <row r="11103" spans="1:9" ht="13" x14ac:dyDescent="0.15">
      <c r="A11103" s="1" t="s">
        <v>7960</v>
      </c>
      <c r="B11103" s="1" t="s">
        <v>99</v>
      </c>
      <c r="C11103" s="1">
        <v>20</v>
      </c>
      <c r="D11103" s="1">
        <v>20051110</v>
      </c>
      <c r="E11103" s="1">
        <v>20061124</v>
      </c>
      <c r="F11103" t="str">
        <f t="shared" si="346"/>
        <v>9030</v>
      </c>
      <c r="G11103" t="str">
        <f>SUBSTITUTE(SUBSTITUTE(SUBSTITUTE(LOWER(B11103), " ", "-"), "(",""), ")", "")</f>
        <v>royal-commissions</v>
      </c>
      <c r="H11103" t="str">
        <f t="shared" si="347"/>
        <v>2005-11-10</v>
      </c>
      <c r="I11103" t="str">
        <f>IFERROR(CONCATENATE(LEFT(E11103,4),"-",MID(E11103,5,2),"-",RIGHT(E11103,2)), NULL)</f>
        <v>2006-11-24</v>
      </c>
    </row>
    <row r="11104" spans="1:9" ht="13" x14ac:dyDescent="0.15">
      <c r="A11104" s="1" t="s">
        <v>7961</v>
      </c>
      <c r="B11104" s="1" t="s">
        <v>298</v>
      </c>
      <c r="C11104" s="1">
        <v>20</v>
      </c>
      <c r="D11104" s="1">
        <v>20051202</v>
      </c>
      <c r="F11104" t="str">
        <f t="shared" si="346"/>
        <v>9032</v>
      </c>
      <c r="G11104" t="str">
        <f>SUBSTITUTE(SUBSTITUTE(SUBSTITUTE(LOWER(B11104), " ", "-"), "(",""), ")", "")</f>
        <v>security-and-intelligence</v>
      </c>
      <c r="H11104" t="str">
        <f t="shared" si="347"/>
        <v>2005-12-02</v>
      </c>
      <c r="I11104" t="str">
        <f>IFERROR(CONCATENATE(LEFT(E11104,4),"-",MID(E11104,5,2),"-",RIGHT(E11104,2)), NULL)</f>
        <v>--</v>
      </c>
    </row>
    <row r="11105" spans="1:9" ht="13" x14ac:dyDescent="0.15">
      <c r="A11105" s="1" t="s">
        <v>7962</v>
      </c>
      <c r="B11105" s="1" t="s">
        <v>84</v>
      </c>
      <c r="C11105" s="1">
        <v>20</v>
      </c>
      <c r="D11105" s="1">
        <v>20060127</v>
      </c>
      <c r="E11105" s="1">
        <v>20070130</v>
      </c>
      <c r="F11105" t="str">
        <f t="shared" si="346"/>
        <v>9034</v>
      </c>
      <c r="G11105" t="str">
        <f>SUBSTITUTE(SUBSTITUTE(SUBSTITUTE(LOWER(B11105), " ", "-"), "(",""), ")", "")</f>
        <v>citizenship</v>
      </c>
      <c r="H11105" t="str">
        <f t="shared" si="347"/>
        <v>2006-01-27</v>
      </c>
      <c r="I11105" t="str">
        <f>IFERROR(CONCATENATE(LEFT(E11105,4),"-",MID(E11105,5,2),"-",RIGHT(E11105,2)), NULL)</f>
        <v>2007-01-30</v>
      </c>
    </row>
    <row r="11106" spans="1:9" ht="13" x14ac:dyDescent="0.15">
      <c r="A11106" s="1" t="s">
        <v>7962</v>
      </c>
      <c r="B11106" s="1" t="s">
        <v>13</v>
      </c>
      <c r="C11106" s="1">
        <v>20</v>
      </c>
      <c r="D11106" s="1">
        <v>20060127</v>
      </c>
      <c r="E11106" s="1">
        <v>20070130</v>
      </c>
      <c r="F11106" t="str">
        <f t="shared" si="346"/>
        <v>9034</v>
      </c>
      <c r="G11106" t="str">
        <f>SUBSTITUTE(SUBSTITUTE(SUBSTITUTE(LOWER(B11106), " ", "-"), "(",""), ")", "")</f>
        <v>migration</v>
      </c>
      <c r="H11106" t="str">
        <f t="shared" si="347"/>
        <v>2006-01-27</v>
      </c>
      <c r="I11106" t="str">
        <f>IFERROR(CONCATENATE(LEFT(E11106,4),"-",MID(E11106,5,2),"-",RIGHT(E11106,2)), NULL)</f>
        <v>2007-01-30</v>
      </c>
    </row>
    <row r="11107" spans="1:9" ht="13" x14ac:dyDescent="0.15">
      <c r="A11107" s="1" t="s">
        <v>7962</v>
      </c>
      <c r="B11107" s="1" t="s">
        <v>551</v>
      </c>
      <c r="C11107" s="1">
        <v>20</v>
      </c>
      <c r="D11107" s="1">
        <v>20060127</v>
      </c>
      <c r="E11107" s="1">
        <v>20070130</v>
      </c>
      <c r="F11107" t="str">
        <f t="shared" si="346"/>
        <v>9034</v>
      </c>
      <c r="G11107" t="str">
        <f>SUBSTITUTE(SUBSTITUTE(SUBSTITUTE(LOWER(B11107), " ", "-"), "(",""), ")", "")</f>
        <v>multiculturalism</v>
      </c>
      <c r="H11107" t="str">
        <f t="shared" si="347"/>
        <v>2006-01-27</v>
      </c>
      <c r="I11107" t="str">
        <f>IFERROR(CONCATENATE(LEFT(E11107,4),"-",MID(E11107,5,2),"-",RIGHT(E11107,2)), NULL)</f>
        <v>2007-01-30</v>
      </c>
    </row>
    <row r="11108" spans="1:9" ht="13" x14ac:dyDescent="0.15">
      <c r="A11108" s="1" t="s">
        <v>7963</v>
      </c>
      <c r="B11108" s="1" t="s">
        <v>78</v>
      </c>
      <c r="C11108" s="1">
        <v>20</v>
      </c>
      <c r="D11108" s="1">
        <v>20060127</v>
      </c>
      <c r="E11108" s="1">
        <v>20071203</v>
      </c>
      <c r="F11108" t="str">
        <f t="shared" si="346"/>
        <v>9036</v>
      </c>
      <c r="G11108" t="str">
        <f>SUBSTITUTE(SUBSTITUTE(SUBSTITUTE(LOWER(B11108), " ", "-"), "(",""), ")", "")</f>
        <v>community-services</v>
      </c>
      <c r="H11108" t="str">
        <f t="shared" si="347"/>
        <v>2006-01-27</v>
      </c>
      <c r="I11108" t="str">
        <f>IFERROR(CONCATENATE(LEFT(E11108,4),"-",MID(E11108,5,2),"-",RIGHT(E11108,2)), NULL)</f>
        <v>2007-12-03</v>
      </c>
    </row>
    <row r="11109" spans="1:9" ht="13" x14ac:dyDescent="0.15">
      <c r="A11109" s="1" t="s">
        <v>7963</v>
      </c>
      <c r="B11109" s="1" t="s">
        <v>346</v>
      </c>
      <c r="C11109" s="1">
        <v>20</v>
      </c>
      <c r="D11109" s="1">
        <v>20060127</v>
      </c>
      <c r="E11109" s="1">
        <v>20071203</v>
      </c>
      <c r="F11109" t="str">
        <f t="shared" si="346"/>
        <v>9036</v>
      </c>
      <c r="G11109" t="str">
        <f>SUBSTITUTE(SUBSTITUTE(SUBSTITUTE(LOWER(B11109), " ", "-"), "(",""), ")", "")</f>
        <v>housing</v>
      </c>
      <c r="H11109" t="str">
        <f t="shared" si="347"/>
        <v>2006-01-27</v>
      </c>
      <c r="I11109" t="str">
        <f>IFERROR(CONCATENATE(LEFT(E11109,4),"-",MID(E11109,5,2),"-",RIGHT(E11109,2)), NULL)</f>
        <v>2007-12-03</v>
      </c>
    </row>
    <row r="11110" spans="1:9" ht="13" x14ac:dyDescent="0.15">
      <c r="A11110" s="1" t="s">
        <v>7963</v>
      </c>
      <c r="B11110" s="1" t="s">
        <v>75</v>
      </c>
      <c r="C11110" s="1">
        <v>20</v>
      </c>
      <c r="D11110" s="1">
        <v>20060127</v>
      </c>
      <c r="E11110" s="1">
        <v>20071203</v>
      </c>
      <c r="F11110" t="str">
        <f t="shared" si="346"/>
        <v>9036</v>
      </c>
      <c r="G11110" t="str">
        <f>SUBSTITUTE(SUBSTITUTE(SUBSTITUTE(LOWER(B11110), " ", "-"), "(",""), ")", "")</f>
        <v>indigenous-affairs</v>
      </c>
      <c r="H11110" t="str">
        <f t="shared" si="347"/>
        <v>2006-01-27</v>
      </c>
      <c r="I11110" t="str">
        <f>IFERROR(CONCATENATE(LEFT(E11110,4),"-",MID(E11110,5,2),"-",RIGHT(E11110,2)), NULL)</f>
        <v>2007-12-03</v>
      </c>
    </row>
    <row r="11111" spans="1:9" ht="13" x14ac:dyDescent="0.15">
      <c r="A11111" s="1" t="s">
        <v>7963</v>
      </c>
      <c r="B11111" s="1" t="s">
        <v>2437</v>
      </c>
      <c r="C11111" s="1">
        <v>20</v>
      </c>
      <c r="D11111" s="1">
        <v>20060127</v>
      </c>
      <c r="E11111" s="1">
        <v>20071203</v>
      </c>
      <c r="F11111" t="str">
        <f t="shared" si="346"/>
        <v>9036</v>
      </c>
      <c r="G11111" t="str">
        <f>SUBSTITUTE(SUBSTITUTE(SUBSTITUTE(LOWER(B11111), " ", "-"), "(",""), ")", "")</f>
        <v>indigenous-enterprises</v>
      </c>
      <c r="H11111" t="str">
        <f t="shared" si="347"/>
        <v>2006-01-27</v>
      </c>
      <c r="I11111" t="str">
        <f>IFERROR(CONCATENATE(LEFT(E11111,4),"-",MID(E11111,5,2),"-",RIGHT(E11111,2)), NULL)</f>
        <v>2007-12-03</v>
      </c>
    </row>
    <row r="11112" spans="1:9" ht="13" x14ac:dyDescent="0.15">
      <c r="A11112" s="1" t="s">
        <v>7963</v>
      </c>
      <c r="B11112" s="1" t="s">
        <v>2489</v>
      </c>
      <c r="C11112" s="1">
        <v>20</v>
      </c>
      <c r="D11112" s="1">
        <v>20060127</v>
      </c>
      <c r="E11112" s="1">
        <v>20071203</v>
      </c>
      <c r="F11112" t="str">
        <f t="shared" si="346"/>
        <v>9036</v>
      </c>
      <c r="G11112" t="str">
        <f>SUBSTITUTE(SUBSTITUTE(SUBSTITUTE(LOWER(B11112), " ", "-"), "(",""), ")", "")</f>
        <v>indigenous-land-rights</v>
      </c>
      <c r="H11112" t="str">
        <f t="shared" si="347"/>
        <v>2006-01-27</v>
      </c>
      <c r="I11112" t="str">
        <f>IFERROR(CONCATENATE(LEFT(E11112,4),"-",MID(E11112,5,2),"-",RIGHT(E11112,2)), NULL)</f>
        <v>2007-12-03</v>
      </c>
    </row>
    <row r="11113" spans="1:9" ht="13" x14ac:dyDescent="0.15">
      <c r="A11113" s="1" t="s">
        <v>7963</v>
      </c>
      <c r="B11113" s="1" t="s">
        <v>1245</v>
      </c>
      <c r="C11113" s="1">
        <v>20</v>
      </c>
      <c r="D11113" s="1">
        <v>20060127</v>
      </c>
      <c r="E11113" s="1">
        <v>20071203</v>
      </c>
      <c r="F11113" t="str">
        <f t="shared" si="346"/>
        <v>9036</v>
      </c>
      <c r="G11113" t="str">
        <f>SUBSTITUTE(SUBSTITUTE(SUBSTITUTE(LOWER(B11113), " ", "-"), "(",""), ")", "")</f>
        <v>indigenous-settlements</v>
      </c>
      <c r="H11113" t="str">
        <f t="shared" si="347"/>
        <v>2006-01-27</v>
      </c>
      <c r="I11113" t="str">
        <f>IFERROR(CONCATENATE(LEFT(E11113,4),"-",MID(E11113,5,2),"-",RIGHT(E11113,2)), NULL)</f>
        <v>2007-12-03</v>
      </c>
    </row>
    <row r="11114" spans="1:9" ht="13" x14ac:dyDescent="0.15">
      <c r="A11114" s="1" t="s">
        <v>7963</v>
      </c>
      <c r="B11114" s="1" t="s">
        <v>204</v>
      </c>
      <c r="C11114" s="1">
        <v>20</v>
      </c>
      <c r="D11114" s="1">
        <v>20060127</v>
      </c>
      <c r="E11114" s="1">
        <v>20071203</v>
      </c>
      <c r="F11114" t="str">
        <f t="shared" si="346"/>
        <v>9036</v>
      </c>
      <c r="G11114" t="str">
        <f>SUBSTITUTE(SUBSTITUTE(SUBSTITUTE(LOWER(B11114), " ", "-"), "(",""), ")", "")</f>
        <v>pensions-and-benefits</v>
      </c>
      <c r="H11114" t="str">
        <f t="shared" si="347"/>
        <v>2006-01-27</v>
      </c>
      <c r="I11114" t="str">
        <f>IFERROR(CONCATENATE(LEFT(E11114,4),"-",MID(E11114,5,2),"-",RIGHT(E11114,2)), NULL)</f>
        <v>2007-12-03</v>
      </c>
    </row>
    <row r="11115" spans="1:9" ht="13" x14ac:dyDescent="0.15">
      <c r="A11115" s="1" t="s">
        <v>7963</v>
      </c>
      <c r="B11115" s="1" t="s">
        <v>127</v>
      </c>
      <c r="C11115" s="1">
        <v>20</v>
      </c>
      <c r="D11115" s="1">
        <v>20060127</v>
      </c>
      <c r="E11115" s="1">
        <v>20071203</v>
      </c>
      <c r="F11115" t="str">
        <f t="shared" si="346"/>
        <v>9036</v>
      </c>
      <c r="G11115" t="str">
        <f>SUBSTITUTE(SUBSTITUTE(SUBSTITUTE(LOWER(B11115), " ", "-"), "(",""), ")", "")</f>
        <v>social-welfare</v>
      </c>
      <c r="H11115" t="str">
        <f t="shared" si="347"/>
        <v>2006-01-27</v>
      </c>
      <c r="I11115" t="str">
        <f>IFERROR(CONCATENATE(LEFT(E11115,4),"-",MID(E11115,5,2),"-",RIGHT(E11115,2)), NULL)</f>
        <v>2007-12-03</v>
      </c>
    </row>
    <row r="11116" spans="1:9" ht="13" x14ac:dyDescent="0.15">
      <c r="A11116" s="1" t="s">
        <v>7963</v>
      </c>
      <c r="B11116" s="1" t="s">
        <v>7643</v>
      </c>
      <c r="C11116" s="1">
        <v>20</v>
      </c>
      <c r="D11116" s="1">
        <v>20060127</v>
      </c>
      <c r="E11116" s="1">
        <v>20071203</v>
      </c>
      <c r="F11116" t="str">
        <f t="shared" si="346"/>
        <v>9036</v>
      </c>
      <c r="G11116" t="str">
        <f>SUBSTITUTE(SUBSTITUTE(SUBSTITUTE(LOWER(B11116), " ", "-"), "(",""), ")", "")</f>
        <v>vocational-training-schemes</v>
      </c>
      <c r="H11116" t="str">
        <f t="shared" si="347"/>
        <v>2006-01-27</v>
      </c>
      <c r="I11116" t="str">
        <f>IFERROR(CONCATENATE(LEFT(E11116,4),"-",MID(E11116,5,2),"-",RIGHT(E11116,2)), NULL)</f>
        <v>2007-12-03</v>
      </c>
    </row>
    <row r="11117" spans="1:9" ht="13" x14ac:dyDescent="0.15">
      <c r="A11117" s="1" t="s">
        <v>7964</v>
      </c>
      <c r="B11117" s="1" t="s">
        <v>75</v>
      </c>
      <c r="C11117" s="1">
        <v>20</v>
      </c>
      <c r="D11117" s="1">
        <v>20050701</v>
      </c>
      <c r="F11117" t="str">
        <f t="shared" si="346"/>
        <v>9037</v>
      </c>
      <c r="G11117" t="str">
        <f>SUBSTITUTE(SUBSTITUTE(SUBSTITUTE(LOWER(B11117), " ", "-"), "(",""), ")", "")</f>
        <v>indigenous-affairs</v>
      </c>
      <c r="H11117" t="str">
        <f t="shared" si="347"/>
        <v>2005-07-01</v>
      </c>
      <c r="I11117" t="str">
        <f>IFERROR(CONCATENATE(LEFT(E11117,4),"-",MID(E11117,5,2),"-",RIGHT(E11117,2)), NULL)</f>
        <v>--</v>
      </c>
    </row>
    <row r="11118" spans="1:9" ht="13" x14ac:dyDescent="0.15">
      <c r="A11118" s="1" t="s">
        <v>7965</v>
      </c>
      <c r="B11118" s="1" t="s">
        <v>75</v>
      </c>
      <c r="C11118" s="1">
        <v>20</v>
      </c>
      <c r="D11118" s="1">
        <v>20050701</v>
      </c>
      <c r="F11118" t="str">
        <f t="shared" si="346"/>
        <v>9038</v>
      </c>
      <c r="G11118" t="str">
        <f>SUBSTITUTE(SUBSTITUTE(SUBSTITUTE(LOWER(B11118), " ", "-"), "(",""), ")", "")</f>
        <v>indigenous-affairs</v>
      </c>
      <c r="H11118" t="str">
        <f t="shared" si="347"/>
        <v>2005-07-01</v>
      </c>
      <c r="I11118" t="str">
        <f>IFERROR(CONCATENATE(LEFT(E11118,4),"-",MID(E11118,5,2),"-",RIGHT(E11118,2)), NULL)</f>
        <v>--</v>
      </c>
    </row>
    <row r="11119" spans="1:9" ht="13" x14ac:dyDescent="0.15">
      <c r="A11119" s="1" t="s">
        <v>7966</v>
      </c>
      <c r="B11119" s="1" t="s">
        <v>75</v>
      </c>
      <c r="C11119" s="1">
        <v>20</v>
      </c>
      <c r="D11119" s="1">
        <v>20050701</v>
      </c>
      <c r="F11119" t="str">
        <f t="shared" si="346"/>
        <v>9039</v>
      </c>
      <c r="G11119" t="str">
        <f>SUBSTITUTE(SUBSTITUTE(SUBSTITUTE(LOWER(B11119), " ", "-"), "(",""), ")", "")</f>
        <v>indigenous-affairs</v>
      </c>
      <c r="H11119" t="str">
        <f t="shared" si="347"/>
        <v>2005-07-01</v>
      </c>
      <c r="I11119" t="str">
        <f>IFERROR(CONCATENATE(LEFT(E11119,4),"-",MID(E11119,5,2),"-",RIGHT(E11119,2)), NULL)</f>
        <v>--</v>
      </c>
    </row>
    <row r="11120" spans="1:9" ht="13" x14ac:dyDescent="0.15">
      <c r="A11120" s="1" t="s">
        <v>7967</v>
      </c>
      <c r="B11120" s="1" t="s">
        <v>12</v>
      </c>
      <c r="C11120" s="1">
        <v>20</v>
      </c>
      <c r="D11120" s="1">
        <v>19191101</v>
      </c>
      <c r="E11120" s="1">
        <v>19460808</v>
      </c>
      <c r="F11120" t="str">
        <f t="shared" si="346"/>
        <v>0904</v>
      </c>
      <c r="G11120" t="str">
        <f>SUBSTITUTE(SUBSTITUTE(SUBSTITUTE(LOWER(B11120), " ", "-"), "(",""), ")", "")</f>
        <v>internal-security</v>
      </c>
      <c r="H11120" t="str">
        <f t="shared" si="347"/>
        <v>1919-11-01</v>
      </c>
      <c r="I11120" t="str">
        <f>IFERROR(CONCATENATE(LEFT(E11120,4),"-",MID(E11120,5,2),"-",RIGHT(E11120,2)), NULL)</f>
        <v>1946-08-08</v>
      </c>
    </row>
    <row r="11121" spans="1:9" ht="13" x14ac:dyDescent="0.15">
      <c r="A11121" s="1" t="s">
        <v>7967</v>
      </c>
      <c r="B11121" s="1" t="s">
        <v>322</v>
      </c>
      <c r="C11121" s="1">
        <v>20</v>
      </c>
      <c r="D11121" s="1">
        <v>19390903</v>
      </c>
      <c r="E11121" s="1">
        <v>19460808</v>
      </c>
      <c r="F11121" t="str">
        <f t="shared" si="346"/>
        <v>0904</v>
      </c>
      <c r="G11121" t="str">
        <f>SUBSTITUTE(SUBSTITUTE(SUBSTITUTE(LOWER(B11121), " ", "-"), "(",""), ")", "")</f>
        <v>internees</v>
      </c>
      <c r="H11121" t="str">
        <f t="shared" si="347"/>
        <v>1939-09-03</v>
      </c>
      <c r="I11121" t="str">
        <f>IFERROR(CONCATENATE(LEFT(E11121,4),"-",MID(E11121,5,2),"-",RIGHT(E11121,2)), NULL)</f>
        <v>1946-08-08</v>
      </c>
    </row>
    <row r="11122" spans="1:9" ht="13" x14ac:dyDescent="0.15">
      <c r="A11122" s="1" t="s">
        <v>7968</v>
      </c>
      <c r="B11122" s="1" t="s">
        <v>75</v>
      </c>
      <c r="C11122" s="1">
        <v>20</v>
      </c>
      <c r="D11122" s="1">
        <v>20050701</v>
      </c>
      <c r="F11122" t="str">
        <f t="shared" si="346"/>
        <v>9040</v>
      </c>
      <c r="G11122" t="str">
        <f>SUBSTITUTE(SUBSTITUTE(SUBSTITUTE(LOWER(B11122), " ", "-"), "(",""), ")", "")</f>
        <v>indigenous-affairs</v>
      </c>
      <c r="H11122" t="str">
        <f t="shared" si="347"/>
        <v>2005-07-01</v>
      </c>
      <c r="I11122" t="str">
        <f>IFERROR(CONCATENATE(LEFT(E11122,4),"-",MID(E11122,5,2),"-",RIGHT(E11122,2)), NULL)</f>
        <v>--</v>
      </c>
    </row>
    <row r="11123" spans="1:9" ht="13" x14ac:dyDescent="0.15">
      <c r="A11123" s="1" t="s">
        <v>7969</v>
      </c>
      <c r="B11123" s="1" t="s">
        <v>75</v>
      </c>
      <c r="C11123" s="1">
        <v>20</v>
      </c>
      <c r="D11123" s="1">
        <v>20050701</v>
      </c>
      <c r="F11123" t="str">
        <f t="shared" si="346"/>
        <v>9041</v>
      </c>
      <c r="G11123" t="str">
        <f>SUBSTITUTE(SUBSTITUTE(SUBSTITUTE(LOWER(B11123), " ", "-"), "(",""), ")", "")</f>
        <v>indigenous-affairs</v>
      </c>
      <c r="H11123" t="str">
        <f t="shared" si="347"/>
        <v>2005-07-01</v>
      </c>
      <c r="I11123" t="str">
        <f>IFERROR(CONCATENATE(LEFT(E11123,4),"-",MID(E11123,5,2),"-",RIGHT(E11123,2)), NULL)</f>
        <v>--</v>
      </c>
    </row>
    <row r="11124" spans="1:9" ht="13" x14ac:dyDescent="0.15">
      <c r="A11124" s="1" t="s">
        <v>7970</v>
      </c>
      <c r="B11124" s="1" t="s">
        <v>75</v>
      </c>
      <c r="C11124" s="1">
        <v>20</v>
      </c>
      <c r="D11124" s="1">
        <v>20050701</v>
      </c>
      <c r="F11124" t="str">
        <f t="shared" si="346"/>
        <v>9043</v>
      </c>
      <c r="G11124" t="str">
        <f>SUBSTITUTE(SUBSTITUTE(SUBSTITUTE(LOWER(B11124), " ", "-"), "(",""), ")", "")</f>
        <v>indigenous-affairs</v>
      </c>
      <c r="H11124" t="str">
        <f t="shared" si="347"/>
        <v>2005-07-01</v>
      </c>
      <c r="I11124" t="str">
        <f>IFERROR(CONCATENATE(LEFT(E11124,4),"-",MID(E11124,5,2),"-",RIGHT(E11124,2)), NULL)</f>
        <v>--</v>
      </c>
    </row>
    <row r="11125" spans="1:9" ht="13" x14ac:dyDescent="0.15">
      <c r="A11125" s="1" t="s">
        <v>7971</v>
      </c>
      <c r="B11125" s="1" t="s">
        <v>75</v>
      </c>
      <c r="C11125" s="1">
        <v>20</v>
      </c>
      <c r="D11125" s="1">
        <v>20050701</v>
      </c>
      <c r="F11125" t="str">
        <f t="shared" si="346"/>
        <v>9045</v>
      </c>
      <c r="G11125" t="str">
        <f>SUBSTITUTE(SUBSTITUTE(SUBSTITUTE(LOWER(B11125), " ", "-"), "(",""), ")", "")</f>
        <v>indigenous-affairs</v>
      </c>
      <c r="H11125" t="str">
        <f t="shared" si="347"/>
        <v>2005-07-01</v>
      </c>
      <c r="I11125" t="str">
        <f>IFERROR(CONCATENATE(LEFT(E11125,4),"-",MID(E11125,5,2),"-",RIGHT(E11125,2)), NULL)</f>
        <v>--</v>
      </c>
    </row>
    <row r="11126" spans="1:9" ht="13" x14ac:dyDescent="0.15">
      <c r="A11126" s="1" t="s">
        <v>7972</v>
      </c>
      <c r="B11126" s="1" t="s">
        <v>75</v>
      </c>
      <c r="C11126" s="1">
        <v>20</v>
      </c>
      <c r="D11126" s="1">
        <v>20050701</v>
      </c>
      <c r="F11126" t="str">
        <f t="shared" si="346"/>
        <v>9046</v>
      </c>
      <c r="G11126" t="str">
        <f>SUBSTITUTE(SUBSTITUTE(SUBSTITUTE(LOWER(B11126), " ", "-"), "(",""), ")", "")</f>
        <v>indigenous-affairs</v>
      </c>
      <c r="H11126" t="str">
        <f t="shared" si="347"/>
        <v>2005-07-01</v>
      </c>
      <c r="I11126" t="str">
        <f>IFERROR(CONCATENATE(LEFT(E11126,4),"-",MID(E11126,5,2),"-",RIGHT(E11126,2)), NULL)</f>
        <v>--</v>
      </c>
    </row>
    <row r="11127" spans="1:9" ht="13" x14ac:dyDescent="0.15">
      <c r="A11127" s="1" t="s">
        <v>7973</v>
      </c>
      <c r="B11127" s="1" t="s">
        <v>75</v>
      </c>
      <c r="C11127" s="1">
        <v>20</v>
      </c>
      <c r="D11127" s="1">
        <v>20050701</v>
      </c>
      <c r="F11127" t="str">
        <f t="shared" si="346"/>
        <v>9047</v>
      </c>
      <c r="G11127" t="str">
        <f>SUBSTITUTE(SUBSTITUTE(SUBSTITUTE(LOWER(B11127), " ", "-"), "(",""), ")", "")</f>
        <v>indigenous-affairs</v>
      </c>
      <c r="H11127" t="str">
        <f t="shared" si="347"/>
        <v>2005-07-01</v>
      </c>
      <c r="I11127" t="str">
        <f>IFERROR(CONCATENATE(LEFT(E11127,4),"-",MID(E11127,5,2),"-",RIGHT(E11127,2)), NULL)</f>
        <v>--</v>
      </c>
    </row>
    <row r="11128" spans="1:9" ht="13" x14ac:dyDescent="0.15">
      <c r="A11128" s="1" t="s">
        <v>7974</v>
      </c>
      <c r="B11128" s="1" t="s">
        <v>75</v>
      </c>
      <c r="C11128" s="1">
        <v>20</v>
      </c>
      <c r="D11128" s="1">
        <v>20050701</v>
      </c>
      <c r="F11128" t="str">
        <f t="shared" si="346"/>
        <v>9048</v>
      </c>
      <c r="G11128" t="str">
        <f>SUBSTITUTE(SUBSTITUTE(SUBSTITUTE(LOWER(B11128), " ", "-"), "(",""), ")", "")</f>
        <v>indigenous-affairs</v>
      </c>
      <c r="H11128" t="str">
        <f t="shared" si="347"/>
        <v>2005-07-01</v>
      </c>
      <c r="I11128" t="str">
        <f>IFERROR(CONCATENATE(LEFT(E11128,4),"-",MID(E11128,5,2),"-",RIGHT(E11128,2)), NULL)</f>
        <v>--</v>
      </c>
    </row>
    <row r="11129" spans="1:9" ht="13" x14ac:dyDescent="0.15">
      <c r="A11129" s="1" t="s">
        <v>7975</v>
      </c>
      <c r="B11129" s="1" t="s">
        <v>75</v>
      </c>
      <c r="C11129" s="1">
        <v>20</v>
      </c>
      <c r="D11129" s="1">
        <v>20050701</v>
      </c>
      <c r="F11129" t="str">
        <f t="shared" si="346"/>
        <v>9049</v>
      </c>
      <c r="G11129" t="str">
        <f>SUBSTITUTE(SUBSTITUTE(SUBSTITUTE(LOWER(B11129), " ", "-"), "(",""), ")", "")</f>
        <v>indigenous-affairs</v>
      </c>
      <c r="H11129" t="str">
        <f t="shared" si="347"/>
        <v>2005-07-01</v>
      </c>
      <c r="I11129" t="str">
        <f>IFERROR(CONCATENATE(LEFT(E11129,4),"-",MID(E11129,5,2),"-",RIGHT(E11129,2)), NULL)</f>
        <v>--</v>
      </c>
    </row>
    <row r="11130" spans="1:9" ht="13" x14ac:dyDescent="0.15">
      <c r="A11130" s="1" t="s">
        <v>7976</v>
      </c>
      <c r="B11130" s="1" t="s">
        <v>12</v>
      </c>
      <c r="C11130" s="1">
        <v>20</v>
      </c>
      <c r="D11130" s="1">
        <v>19191101</v>
      </c>
      <c r="E11130" s="1">
        <v>19460808</v>
      </c>
      <c r="F11130" t="str">
        <f t="shared" si="346"/>
        <v>0905</v>
      </c>
      <c r="G11130" t="str">
        <f>SUBSTITUTE(SUBSTITUTE(SUBSTITUTE(LOWER(B11130), " ", "-"), "(",""), ")", "")</f>
        <v>internal-security</v>
      </c>
      <c r="H11130" t="str">
        <f t="shared" si="347"/>
        <v>1919-11-01</v>
      </c>
      <c r="I11130" t="str">
        <f>IFERROR(CONCATENATE(LEFT(E11130,4),"-",MID(E11130,5,2),"-",RIGHT(E11130,2)), NULL)</f>
        <v>1946-08-08</v>
      </c>
    </row>
    <row r="11131" spans="1:9" ht="13" x14ac:dyDescent="0.15">
      <c r="A11131" s="1" t="s">
        <v>7976</v>
      </c>
      <c r="B11131" s="1" t="s">
        <v>322</v>
      </c>
      <c r="C11131" s="1">
        <v>20</v>
      </c>
      <c r="D11131" s="1">
        <v>19390903</v>
      </c>
      <c r="E11131" s="1">
        <v>19460808</v>
      </c>
      <c r="F11131" t="str">
        <f t="shared" si="346"/>
        <v>0905</v>
      </c>
      <c r="G11131" t="str">
        <f>SUBSTITUTE(SUBSTITUTE(SUBSTITUTE(LOWER(B11131), " ", "-"), "(",""), ")", "")</f>
        <v>internees</v>
      </c>
      <c r="H11131" t="str">
        <f t="shared" si="347"/>
        <v>1939-09-03</v>
      </c>
      <c r="I11131" t="str">
        <f>IFERROR(CONCATENATE(LEFT(E11131,4),"-",MID(E11131,5,2),"-",RIGHT(E11131,2)), NULL)</f>
        <v>1946-08-08</v>
      </c>
    </row>
    <row r="11132" spans="1:9" ht="13" x14ac:dyDescent="0.15">
      <c r="A11132" s="1" t="s">
        <v>7977</v>
      </c>
      <c r="B11132" s="1" t="s">
        <v>75</v>
      </c>
      <c r="C11132" s="1">
        <v>20</v>
      </c>
      <c r="D11132" s="1">
        <v>20050701</v>
      </c>
      <c r="F11132" t="str">
        <f t="shared" si="346"/>
        <v>9050</v>
      </c>
      <c r="G11132" t="str">
        <f>SUBSTITUTE(SUBSTITUTE(SUBSTITUTE(LOWER(B11132), " ", "-"), "(",""), ")", "")</f>
        <v>indigenous-affairs</v>
      </c>
      <c r="H11132" t="str">
        <f t="shared" si="347"/>
        <v>2005-07-01</v>
      </c>
      <c r="I11132" t="str">
        <f>IFERROR(CONCATENATE(LEFT(E11132,4),"-",MID(E11132,5,2),"-",RIGHT(E11132,2)), NULL)</f>
        <v>--</v>
      </c>
    </row>
    <row r="11133" spans="1:9" ht="13" x14ac:dyDescent="0.15">
      <c r="A11133" s="1" t="s">
        <v>7978</v>
      </c>
      <c r="B11133" s="1" t="s">
        <v>75</v>
      </c>
      <c r="C11133" s="1">
        <v>20</v>
      </c>
      <c r="D11133" s="1">
        <v>20050701</v>
      </c>
      <c r="F11133" t="str">
        <f t="shared" si="346"/>
        <v>9051</v>
      </c>
      <c r="G11133" t="str">
        <f>SUBSTITUTE(SUBSTITUTE(SUBSTITUTE(LOWER(B11133), " ", "-"), "(",""), ")", "")</f>
        <v>indigenous-affairs</v>
      </c>
      <c r="H11133" t="str">
        <f t="shared" si="347"/>
        <v>2005-07-01</v>
      </c>
      <c r="I11133" t="str">
        <f>IFERROR(CONCATENATE(LEFT(E11133,4),"-",MID(E11133,5,2),"-",RIGHT(E11133,2)), NULL)</f>
        <v>--</v>
      </c>
    </row>
    <row r="11134" spans="1:9" ht="13" x14ac:dyDescent="0.15">
      <c r="A11134" s="1" t="s">
        <v>7979</v>
      </c>
      <c r="B11134" s="1" t="s">
        <v>75</v>
      </c>
      <c r="C11134" s="1">
        <v>20</v>
      </c>
      <c r="D11134" s="1">
        <v>20050701</v>
      </c>
      <c r="F11134" t="str">
        <f t="shared" si="346"/>
        <v>9052</v>
      </c>
      <c r="G11134" t="str">
        <f>SUBSTITUTE(SUBSTITUTE(SUBSTITUTE(LOWER(B11134), " ", "-"), "(",""), ")", "")</f>
        <v>indigenous-affairs</v>
      </c>
      <c r="H11134" t="str">
        <f t="shared" si="347"/>
        <v>2005-07-01</v>
      </c>
      <c r="I11134" t="str">
        <f>IFERROR(CONCATENATE(LEFT(E11134,4),"-",MID(E11134,5,2),"-",RIGHT(E11134,2)), NULL)</f>
        <v>--</v>
      </c>
    </row>
    <row r="11135" spans="1:9" ht="13" x14ac:dyDescent="0.15">
      <c r="A11135" s="1" t="s">
        <v>7980</v>
      </c>
      <c r="B11135" s="1" t="s">
        <v>75</v>
      </c>
      <c r="C11135" s="1">
        <v>20</v>
      </c>
      <c r="D11135" s="1">
        <v>20050701</v>
      </c>
      <c r="F11135" t="str">
        <f t="shared" si="346"/>
        <v>9053</v>
      </c>
      <c r="G11135" t="str">
        <f>SUBSTITUTE(SUBSTITUTE(SUBSTITUTE(LOWER(B11135), " ", "-"), "(",""), ")", "")</f>
        <v>indigenous-affairs</v>
      </c>
      <c r="H11135" t="str">
        <f t="shared" si="347"/>
        <v>2005-07-01</v>
      </c>
      <c r="I11135" t="str">
        <f>IFERROR(CONCATENATE(LEFT(E11135,4),"-",MID(E11135,5,2),"-",RIGHT(E11135,2)), NULL)</f>
        <v>--</v>
      </c>
    </row>
    <row r="11136" spans="1:9" ht="13" x14ac:dyDescent="0.15">
      <c r="A11136" s="1" t="s">
        <v>7981</v>
      </c>
      <c r="B11136" s="1" t="s">
        <v>75</v>
      </c>
      <c r="C11136" s="1">
        <v>20</v>
      </c>
      <c r="D11136" s="1">
        <v>20050701</v>
      </c>
      <c r="F11136" t="str">
        <f t="shared" si="346"/>
        <v>9054</v>
      </c>
      <c r="G11136" t="str">
        <f>SUBSTITUTE(SUBSTITUTE(SUBSTITUTE(LOWER(B11136), " ", "-"), "(",""), ")", "")</f>
        <v>indigenous-affairs</v>
      </c>
      <c r="H11136" t="str">
        <f t="shared" si="347"/>
        <v>2005-07-01</v>
      </c>
      <c r="I11136" t="str">
        <f>IFERROR(CONCATENATE(LEFT(E11136,4),"-",MID(E11136,5,2),"-",RIGHT(E11136,2)), NULL)</f>
        <v>--</v>
      </c>
    </row>
    <row r="11137" spans="1:9" ht="13" x14ac:dyDescent="0.15">
      <c r="A11137" s="1" t="s">
        <v>7982</v>
      </c>
      <c r="B11137" s="1" t="s">
        <v>75</v>
      </c>
      <c r="C11137" s="1">
        <v>20</v>
      </c>
      <c r="D11137" s="1">
        <v>20050701</v>
      </c>
      <c r="F11137" t="str">
        <f t="shared" si="346"/>
        <v>9055</v>
      </c>
      <c r="G11137" t="str">
        <f>SUBSTITUTE(SUBSTITUTE(SUBSTITUTE(LOWER(B11137), " ", "-"), "(",""), ")", "")</f>
        <v>indigenous-affairs</v>
      </c>
      <c r="H11137" t="str">
        <f t="shared" si="347"/>
        <v>2005-07-01</v>
      </c>
      <c r="I11137" t="str">
        <f>IFERROR(CONCATENATE(LEFT(E11137,4),"-",MID(E11137,5,2),"-",RIGHT(E11137,2)), NULL)</f>
        <v>--</v>
      </c>
    </row>
    <row r="11138" spans="1:9" ht="13" x14ac:dyDescent="0.15">
      <c r="A11138" s="1" t="s">
        <v>7983</v>
      </c>
      <c r="B11138" s="1" t="s">
        <v>75</v>
      </c>
      <c r="C11138" s="1">
        <v>20</v>
      </c>
      <c r="D11138" s="1">
        <v>20050601</v>
      </c>
      <c r="F11138" t="str">
        <f t="shared" si="346"/>
        <v>9056</v>
      </c>
      <c r="G11138" t="str">
        <f>SUBSTITUTE(SUBSTITUTE(SUBSTITUTE(LOWER(B11138), " ", "-"), "(",""), ")", "")</f>
        <v>indigenous-affairs</v>
      </c>
      <c r="H11138" t="str">
        <f t="shared" si="347"/>
        <v>2005-06-01</v>
      </c>
      <c r="I11138" t="str">
        <f>IFERROR(CONCATENATE(LEFT(E11138,4),"-",MID(E11138,5,2),"-",RIGHT(E11138,2)), NULL)</f>
        <v>--</v>
      </c>
    </row>
    <row r="11139" spans="1:9" ht="13" x14ac:dyDescent="0.15">
      <c r="A11139" s="1" t="s">
        <v>7984</v>
      </c>
      <c r="B11139" s="1" t="s">
        <v>75</v>
      </c>
      <c r="C11139" s="1">
        <v>20</v>
      </c>
      <c r="D11139" s="1">
        <v>20050701</v>
      </c>
      <c r="F11139" t="str">
        <f t="shared" ref="F11139:F11202" si="348">TEXT(SUBSTITUTE(A11139, "CA ", ""), "0000")</f>
        <v>9057</v>
      </c>
      <c r="G11139" t="str">
        <f>SUBSTITUTE(SUBSTITUTE(SUBSTITUTE(LOWER(B11139), " ", "-"), "(",""), ")", "")</f>
        <v>indigenous-affairs</v>
      </c>
      <c r="H11139" t="str">
        <f t="shared" ref="H11139:H11202" si="349">CONCATENATE(LEFT(D11139,4),"-",MID(D11139,5,2),"-",RIGHT(D11139,2))</f>
        <v>2005-07-01</v>
      </c>
      <c r="I11139" t="str">
        <f>IFERROR(CONCATENATE(LEFT(E11139,4),"-",MID(E11139,5,2),"-",RIGHT(E11139,2)), NULL)</f>
        <v>--</v>
      </c>
    </row>
    <row r="11140" spans="1:9" ht="13" x14ac:dyDescent="0.15">
      <c r="A11140" s="1" t="s">
        <v>7985</v>
      </c>
      <c r="B11140" s="1" t="s">
        <v>75</v>
      </c>
      <c r="C11140" s="1">
        <v>20</v>
      </c>
      <c r="D11140" s="1">
        <v>20050701</v>
      </c>
      <c r="F11140" t="str">
        <f t="shared" si="348"/>
        <v>9058</v>
      </c>
      <c r="G11140" t="str">
        <f>SUBSTITUTE(SUBSTITUTE(SUBSTITUTE(LOWER(B11140), " ", "-"), "(",""), ")", "")</f>
        <v>indigenous-affairs</v>
      </c>
      <c r="H11140" t="str">
        <f t="shared" si="349"/>
        <v>2005-07-01</v>
      </c>
      <c r="I11140" t="str">
        <f>IFERROR(CONCATENATE(LEFT(E11140,4),"-",MID(E11140,5,2),"-",RIGHT(E11140,2)), NULL)</f>
        <v>--</v>
      </c>
    </row>
    <row r="11141" spans="1:9" ht="13" x14ac:dyDescent="0.15">
      <c r="A11141" s="1" t="s">
        <v>7986</v>
      </c>
      <c r="B11141" s="1" t="s">
        <v>75</v>
      </c>
      <c r="C11141" s="1">
        <v>20</v>
      </c>
      <c r="D11141" s="1">
        <v>20050701</v>
      </c>
      <c r="F11141" t="str">
        <f t="shared" si="348"/>
        <v>9059</v>
      </c>
      <c r="G11141" t="str">
        <f>SUBSTITUTE(SUBSTITUTE(SUBSTITUTE(LOWER(B11141), " ", "-"), "(",""), ")", "")</f>
        <v>indigenous-affairs</v>
      </c>
      <c r="H11141" t="str">
        <f t="shared" si="349"/>
        <v>2005-07-01</v>
      </c>
      <c r="I11141" t="str">
        <f>IFERROR(CONCATENATE(LEFT(E11141,4),"-",MID(E11141,5,2),"-",RIGHT(E11141,2)), NULL)</f>
        <v>--</v>
      </c>
    </row>
    <row r="11142" spans="1:9" ht="13" x14ac:dyDescent="0.15">
      <c r="A11142" s="1" t="s">
        <v>7987</v>
      </c>
      <c r="B11142" s="1" t="s">
        <v>12</v>
      </c>
      <c r="C11142" s="1">
        <v>20</v>
      </c>
      <c r="D11142" s="1">
        <v>19191101</v>
      </c>
      <c r="E11142" s="1">
        <v>19460808</v>
      </c>
      <c r="F11142" t="str">
        <f t="shared" si="348"/>
        <v>0906</v>
      </c>
      <c r="G11142" t="str">
        <f>SUBSTITUTE(SUBSTITUTE(SUBSTITUTE(LOWER(B11142), " ", "-"), "(",""), ")", "")</f>
        <v>internal-security</v>
      </c>
      <c r="H11142" t="str">
        <f t="shared" si="349"/>
        <v>1919-11-01</v>
      </c>
      <c r="I11142" t="str">
        <f>IFERROR(CONCATENATE(LEFT(E11142,4),"-",MID(E11142,5,2),"-",RIGHT(E11142,2)), NULL)</f>
        <v>1946-08-08</v>
      </c>
    </row>
    <row r="11143" spans="1:9" ht="13" x14ac:dyDescent="0.15">
      <c r="A11143" s="1" t="s">
        <v>7987</v>
      </c>
      <c r="B11143" s="1" t="s">
        <v>322</v>
      </c>
      <c r="C11143" s="1">
        <v>20</v>
      </c>
      <c r="D11143" s="1">
        <v>19390903</v>
      </c>
      <c r="E11143" s="1">
        <v>19460808</v>
      </c>
      <c r="F11143" t="str">
        <f t="shared" si="348"/>
        <v>0906</v>
      </c>
      <c r="G11143" t="str">
        <f>SUBSTITUTE(SUBSTITUTE(SUBSTITUTE(LOWER(B11143), " ", "-"), "(",""), ")", "")</f>
        <v>internees</v>
      </c>
      <c r="H11143" t="str">
        <f t="shared" si="349"/>
        <v>1939-09-03</v>
      </c>
      <c r="I11143" t="str">
        <f>IFERROR(CONCATENATE(LEFT(E11143,4),"-",MID(E11143,5,2),"-",RIGHT(E11143,2)), NULL)</f>
        <v>1946-08-08</v>
      </c>
    </row>
    <row r="11144" spans="1:9" ht="13" x14ac:dyDescent="0.15">
      <c r="A11144" s="1" t="s">
        <v>7988</v>
      </c>
      <c r="B11144" s="1" t="s">
        <v>75</v>
      </c>
      <c r="C11144" s="1">
        <v>20</v>
      </c>
      <c r="D11144" s="1">
        <v>20050701</v>
      </c>
      <c r="F11144" t="str">
        <f t="shared" si="348"/>
        <v>9060</v>
      </c>
      <c r="G11144" t="str">
        <f>SUBSTITUTE(SUBSTITUTE(SUBSTITUTE(LOWER(B11144), " ", "-"), "(",""), ")", "")</f>
        <v>indigenous-affairs</v>
      </c>
      <c r="H11144" t="str">
        <f t="shared" si="349"/>
        <v>2005-07-01</v>
      </c>
      <c r="I11144" t="str">
        <f>IFERROR(CONCATENATE(LEFT(E11144,4),"-",MID(E11144,5,2),"-",RIGHT(E11144,2)), NULL)</f>
        <v>--</v>
      </c>
    </row>
    <row r="11145" spans="1:9" ht="13" x14ac:dyDescent="0.15">
      <c r="A11145" s="1" t="s">
        <v>7989</v>
      </c>
      <c r="B11145" s="1" t="s">
        <v>75</v>
      </c>
      <c r="C11145" s="1">
        <v>20</v>
      </c>
      <c r="D11145" s="1">
        <v>20050701</v>
      </c>
      <c r="F11145" t="str">
        <f t="shared" si="348"/>
        <v>9061</v>
      </c>
      <c r="G11145" t="str">
        <f>SUBSTITUTE(SUBSTITUTE(SUBSTITUTE(LOWER(B11145), " ", "-"), "(",""), ")", "")</f>
        <v>indigenous-affairs</v>
      </c>
      <c r="H11145" t="str">
        <f t="shared" si="349"/>
        <v>2005-07-01</v>
      </c>
      <c r="I11145" t="str">
        <f>IFERROR(CONCATENATE(LEFT(E11145,4),"-",MID(E11145,5,2),"-",RIGHT(E11145,2)), NULL)</f>
        <v>--</v>
      </c>
    </row>
    <row r="11146" spans="1:9" ht="13" x14ac:dyDescent="0.15">
      <c r="A11146" s="1" t="s">
        <v>7990</v>
      </c>
      <c r="B11146" s="1" t="s">
        <v>75</v>
      </c>
      <c r="C11146" s="1">
        <v>20</v>
      </c>
      <c r="D11146" s="1">
        <v>20050701</v>
      </c>
      <c r="F11146" t="str">
        <f t="shared" si="348"/>
        <v>9062</v>
      </c>
      <c r="G11146" t="str">
        <f>SUBSTITUTE(SUBSTITUTE(SUBSTITUTE(LOWER(B11146), " ", "-"), "(",""), ")", "")</f>
        <v>indigenous-affairs</v>
      </c>
      <c r="H11146" t="str">
        <f t="shared" si="349"/>
        <v>2005-07-01</v>
      </c>
      <c r="I11146" t="str">
        <f>IFERROR(CONCATENATE(LEFT(E11146,4),"-",MID(E11146,5,2),"-",RIGHT(E11146,2)), NULL)</f>
        <v>--</v>
      </c>
    </row>
    <row r="11147" spans="1:9" ht="13" x14ac:dyDescent="0.15">
      <c r="A11147" s="1" t="s">
        <v>7991</v>
      </c>
      <c r="B11147" s="1" t="s">
        <v>75</v>
      </c>
      <c r="C11147" s="1">
        <v>20</v>
      </c>
      <c r="D11147" s="1">
        <v>20050701</v>
      </c>
      <c r="F11147" t="str">
        <f t="shared" si="348"/>
        <v>9063</v>
      </c>
      <c r="G11147" t="str">
        <f>SUBSTITUTE(SUBSTITUTE(SUBSTITUTE(LOWER(B11147), " ", "-"), "(",""), ")", "")</f>
        <v>indigenous-affairs</v>
      </c>
      <c r="H11147" t="str">
        <f t="shared" si="349"/>
        <v>2005-07-01</v>
      </c>
      <c r="I11147" t="str">
        <f>IFERROR(CONCATENATE(LEFT(E11147,4),"-",MID(E11147,5,2),"-",RIGHT(E11147,2)), NULL)</f>
        <v>--</v>
      </c>
    </row>
    <row r="11148" spans="1:9" ht="13" x14ac:dyDescent="0.15">
      <c r="A11148" s="1" t="s">
        <v>7992</v>
      </c>
      <c r="B11148" s="1" t="s">
        <v>75</v>
      </c>
      <c r="C11148" s="1">
        <v>20</v>
      </c>
      <c r="D11148" s="1">
        <v>20050701</v>
      </c>
      <c r="F11148" t="str">
        <f t="shared" si="348"/>
        <v>9065</v>
      </c>
      <c r="G11148" t="str">
        <f>SUBSTITUTE(SUBSTITUTE(SUBSTITUTE(LOWER(B11148), " ", "-"), "(",""), ")", "")</f>
        <v>indigenous-affairs</v>
      </c>
      <c r="H11148" t="str">
        <f t="shared" si="349"/>
        <v>2005-07-01</v>
      </c>
      <c r="I11148" t="str">
        <f>IFERROR(CONCATENATE(LEFT(E11148,4),"-",MID(E11148,5,2),"-",RIGHT(E11148,2)), NULL)</f>
        <v>--</v>
      </c>
    </row>
    <row r="11149" spans="1:9" ht="13" x14ac:dyDescent="0.15">
      <c r="A11149" s="1" t="s">
        <v>7993</v>
      </c>
      <c r="B11149" s="1" t="s">
        <v>75</v>
      </c>
      <c r="C11149" s="1">
        <v>20</v>
      </c>
      <c r="D11149" s="1">
        <v>20050701</v>
      </c>
      <c r="F11149" t="str">
        <f t="shared" si="348"/>
        <v>9066</v>
      </c>
      <c r="G11149" t="str">
        <f>SUBSTITUTE(SUBSTITUTE(SUBSTITUTE(LOWER(B11149), " ", "-"), "(",""), ")", "")</f>
        <v>indigenous-affairs</v>
      </c>
      <c r="H11149" t="str">
        <f t="shared" si="349"/>
        <v>2005-07-01</v>
      </c>
      <c r="I11149" t="str">
        <f>IFERROR(CONCATENATE(LEFT(E11149,4),"-",MID(E11149,5,2),"-",RIGHT(E11149,2)), NULL)</f>
        <v>--</v>
      </c>
    </row>
    <row r="11150" spans="1:9" ht="13" x14ac:dyDescent="0.15">
      <c r="A11150" s="1" t="s">
        <v>7994</v>
      </c>
      <c r="B11150" s="1" t="s">
        <v>75</v>
      </c>
      <c r="C11150" s="1">
        <v>20</v>
      </c>
      <c r="D11150" s="1">
        <v>20050701</v>
      </c>
      <c r="F11150" t="str">
        <f t="shared" si="348"/>
        <v>9067</v>
      </c>
      <c r="G11150" t="str">
        <f>SUBSTITUTE(SUBSTITUTE(SUBSTITUTE(LOWER(B11150), " ", "-"), "(",""), ")", "")</f>
        <v>indigenous-affairs</v>
      </c>
      <c r="H11150" t="str">
        <f t="shared" si="349"/>
        <v>2005-07-01</v>
      </c>
      <c r="I11150" t="str">
        <f>IFERROR(CONCATENATE(LEFT(E11150,4),"-",MID(E11150,5,2),"-",RIGHT(E11150,2)), NULL)</f>
        <v>--</v>
      </c>
    </row>
    <row r="11151" spans="1:9" ht="13" x14ac:dyDescent="0.15">
      <c r="A11151" s="1" t="s">
        <v>7995</v>
      </c>
      <c r="B11151" s="1" t="s">
        <v>75</v>
      </c>
      <c r="C11151" s="1">
        <v>20</v>
      </c>
      <c r="D11151" s="1">
        <v>20050701</v>
      </c>
      <c r="F11151" t="str">
        <f t="shared" si="348"/>
        <v>9068</v>
      </c>
      <c r="G11151" t="str">
        <f>SUBSTITUTE(SUBSTITUTE(SUBSTITUTE(LOWER(B11151), " ", "-"), "(",""), ")", "")</f>
        <v>indigenous-affairs</v>
      </c>
      <c r="H11151" t="str">
        <f t="shared" si="349"/>
        <v>2005-07-01</v>
      </c>
      <c r="I11151" t="str">
        <f>IFERROR(CONCATENATE(LEFT(E11151,4),"-",MID(E11151,5,2),"-",RIGHT(E11151,2)), NULL)</f>
        <v>--</v>
      </c>
    </row>
    <row r="11152" spans="1:9" ht="13" x14ac:dyDescent="0.15">
      <c r="A11152" s="1" t="s">
        <v>7996</v>
      </c>
      <c r="B11152" s="1" t="s">
        <v>75</v>
      </c>
      <c r="C11152" s="1">
        <v>20</v>
      </c>
      <c r="D11152" s="1">
        <v>20050701</v>
      </c>
      <c r="E11152" s="1">
        <v>20109999</v>
      </c>
      <c r="F11152" t="str">
        <f t="shared" si="348"/>
        <v>9069</v>
      </c>
      <c r="G11152" t="str">
        <f>SUBSTITUTE(SUBSTITUTE(SUBSTITUTE(LOWER(B11152), " ", "-"), "(",""), ")", "")</f>
        <v>indigenous-affairs</v>
      </c>
      <c r="H11152" t="str">
        <f t="shared" si="349"/>
        <v>2005-07-01</v>
      </c>
      <c r="I11152" t="str">
        <f>IFERROR(CONCATENATE(LEFT(E11152,4),"-",MID(E11152,5,2),"-",RIGHT(E11152,2)), NULL)</f>
        <v>2010-99-99</v>
      </c>
    </row>
    <row r="11153" spans="1:9" ht="13" x14ac:dyDescent="0.15">
      <c r="A11153" s="1" t="s">
        <v>7997</v>
      </c>
      <c r="B11153" s="1" t="s">
        <v>12</v>
      </c>
      <c r="C11153" s="1">
        <v>20</v>
      </c>
      <c r="D11153" s="1">
        <v>19270101</v>
      </c>
      <c r="E11153" s="1">
        <v>19460808</v>
      </c>
      <c r="F11153" t="str">
        <f t="shared" si="348"/>
        <v>0907</v>
      </c>
      <c r="G11153" t="str">
        <f>SUBSTITUTE(SUBSTITUTE(SUBSTITUTE(LOWER(B11153), " ", "-"), "(",""), ")", "")</f>
        <v>internal-security</v>
      </c>
      <c r="H11153" t="str">
        <f t="shared" si="349"/>
        <v>1927-01-01</v>
      </c>
      <c r="I11153" t="str">
        <f>IFERROR(CONCATENATE(LEFT(E11153,4),"-",MID(E11153,5,2),"-",RIGHT(E11153,2)), NULL)</f>
        <v>1946-08-08</v>
      </c>
    </row>
    <row r="11154" spans="1:9" ht="13" x14ac:dyDescent="0.15">
      <c r="A11154" s="1" t="s">
        <v>7997</v>
      </c>
      <c r="B11154" s="1" t="s">
        <v>322</v>
      </c>
      <c r="C11154" s="1">
        <v>20</v>
      </c>
      <c r="D11154" s="1">
        <v>19390903</v>
      </c>
      <c r="E11154" s="1">
        <v>19460808</v>
      </c>
      <c r="F11154" t="str">
        <f t="shared" si="348"/>
        <v>0907</v>
      </c>
      <c r="G11154" t="str">
        <f>SUBSTITUTE(SUBSTITUTE(SUBSTITUTE(LOWER(B11154), " ", "-"), "(",""), ")", "")</f>
        <v>internees</v>
      </c>
      <c r="H11154" t="str">
        <f t="shared" si="349"/>
        <v>1939-09-03</v>
      </c>
      <c r="I11154" t="str">
        <f>IFERROR(CONCATENATE(LEFT(E11154,4),"-",MID(E11154,5,2),"-",RIGHT(E11154,2)), NULL)</f>
        <v>1946-08-08</v>
      </c>
    </row>
    <row r="11155" spans="1:9" ht="13" x14ac:dyDescent="0.15">
      <c r="A11155" s="1" t="s">
        <v>7998</v>
      </c>
      <c r="B11155" s="1" t="s">
        <v>75</v>
      </c>
      <c r="C11155" s="1">
        <v>20</v>
      </c>
      <c r="D11155" s="1">
        <v>20050701</v>
      </c>
      <c r="E11155" s="1">
        <v>20131218</v>
      </c>
      <c r="F11155" t="str">
        <f t="shared" si="348"/>
        <v>9070</v>
      </c>
      <c r="G11155" t="str">
        <f>SUBSTITUTE(SUBSTITUTE(SUBSTITUTE(LOWER(B11155), " ", "-"), "(",""), ")", "")</f>
        <v>indigenous-affairs</v>
      </c>
      <c r="H11155" t="str">
        <f t="shared" si="349"/>
        <v>2005-07-01</v>
      </c>
      <c r="I11155" t="str">
        <f>IFERROR(CONCATENATE(LEFT(E11155,4),"-",MID(E11155,5,2),"-",RIGHT(E11155,2)), NULL)</f>
        <v>2013-12-18</v>
      </c>
    </row>
    <row r="11156" spans="1:9" ht="13" x14ac:dyDescent="0.15">
      <c r="A11156" s="1" t="s">
        <v>7999</v>
      </c>
      <c r="B11156" s="1" t="s">
        <v>75</v>
      </c>
      <c r="C11156" s="1">
        <v>20</v>
      </c>
      <c r="D11156" s="1">
        <v>20050730</v>
      </c>
      <c r="F11156" t="str">
        <f t="shared" si="348"/>
        <v>9071</v>
      </c>
      <c r="G11156" t="str">
        <f>SUBSTITUTE(SUBSTITUTE(SUBSTITUTE(LOWER(B11156), " ", "-"), "(",""), ")", "")</f>
        <v>indigenous-affairs</v>
      </c>
      <c r="H11156" t="str">
        <f t="shared" si="349"/>
        <v>2005-07-30</v>
      </c>
      <c r="I11156" t="str">
        <f>IFERROR(CONCATENATE(LEFT(E11156,4),"-",MID(E11156,5,2),"-",RIGHT(E11156,2)), NULL)</f>
        <v>--</v>
      </c>
    </row>
    <row r="11157" spans="1:9" ht="13" x14ac:dyDescent="0.15">
      <c r="A11157" s="1" t="s">
        <v>8000</v>
      </c>
      <c r="B11157" s="1" t="s">
        <v>75</v>
      </c>
      <c r="C11157" s="1">
        <v>20</v>
      </c>
      <c r="D11157" s="1">
        <v>20050701</v>
      </c>
      <c r="F11157" t="str">
        <f t="shared" si="348"/>
        <v>9072</v>
      </c>
      <c r="G11157" t="str">
        <f>SUBSTITUTE(SUBSTITUTE(SUBSTITUTE(LOWER(B11157), " ", "-"), "(",""), ")", "")</f>
        <v>indigenous-affairs</v>
      </c>
      <c r="H11157" t="str">
        <f t="shared" si="349"/>
        <v>2005-07-01</v>
      </c>
      <c r="I11157" t="str">
        <f>IFERROR(CONCATENATE(LEFT(E11157,4),"-",MID(E11157,5,2),"-",RIGHT(E11157,2)), NULL)</f>
        <v>--</v>
      </c>
    </row>
    <row r="11158" spans="1:9" ht="13" x14ac:dyDescent="0.15">
      <c r="A11158" s="1" t="s">
        <v>8001</v>
      </c>
      <c r="B11158" s="1" t="s">
        <v>75</v>
      </c>
      <c r="C11158" s="1">
        <v>20</v>
      </c>
      <c r="D11158" s="1">
        <v>20050701</v>
      </c>
      <c r="E11158" s="1">
        <v>20079999</v>
      </c>
      <c r="F11158" t="str">
        <f t="shared" si="348"/>
        <v>9073</v>
      </c>
      <c r="G11158" t="str">
        <f>SUBSTITUTE(SUBSTITUTE(SUBSTITUTE(LOWER(B11158), " ", "-"), "(",""), ")", "")</f>
        <v>indigenous-affairs</v>
      </c>
      <c r="H11158" t="str">
        <f t="shared" si="349"/>
        <v>2005-07-01</v>
      </c>
      <c r="I11158" t="str">
        <f>IFERROR(CONCATENATE(LEFT(E11158,4),"-",MID(E11158,5,2),"-",RIGHT(E11158,2)), NULL)</f>
        <v>2007-99-99</v>
      </c>
    </row>
    <row r="11159" spans="1:9" ht="13" x14ac:dyDescent="0.15">
      <c r="A11159" s="1" t="s">
        <v>8002</v>
      </c>
      <c r="B11159" s="1" t="s">
        <v>75</v>
      </c>
      <c r="C11159" s="1">
        <v>20</v>
      </c>
      <c r="D11159" s="1">
        <v>20050701</v>
      </c>
      <c r="F11159" t="str">
        <f t="shared" si="348"/>
        <v>9074</v>
      </c>
      <c r="G11159" t="str">
        <f>SUBSTITUTE(SUBSTITUTE(SUBSTITUTE(LOWER(B11159), " ", "-"), "(",""), ")", "")</f>
        <v>indigenous-affairs</v>
      </c>
      <c r="H11159" t="str">
        <f t="shared" si="349"/>
        <v>2005-07-01</v>
      </c>
      <c r="I11159" t="str">
        <f>IFERROR(CONCATENATE(LEFT(E11159,4),"-",MID(E11159,5,2),"-",RIGHT(E11159,2)), NULL)</f>
        <v>--</v>
      </c>
    </row>
    <row r="11160" spans="1:9" ht="13" x14ac:dyDescent="0.15">
      <c r="A11160" s="1" t="s">
        <v>8003</v>
      </c>
      <c r="B11160" s="1" t="s">
        <v>75</v>
      </c>
      <c r="C11160" s="1">
        <v>20</v>
      </c>
      <c r="D11160" s="1">
        <v>20050701</v>
      </c>
      <c r="E11160" s="1">
        <v>20131100</v>
      </c>
      <c r="F11160" t="str">
        <f t="shared" si="348"/>
        <v>9075</v>
      </c>
      <c r="G11160" t="str">
        <f>SUBSTITUTE(SUBSTITUTE(SUBSTITUTE(LOWER(B11160), " ", "-"), "(",""), ")", "")</f>
        <v>indigenous-affairs</v>
      </c>
      <c r="H11160" t="str">
        <f t="shared" si="349"/>
        <v>2005-07-01</v>
      </c>
      <c r="I11160" t="str">
        <f>IFERROR(CONCATENATE(LEFT(E11160,4),"-",MID(E11160,5,2),"-",RIGHT(E11160,2)), NULL)</f>
        <v>2013-11-00</v>
      </c>
    </row>
    <row r="11161" spans="1:9" ht="13" x14ac:dyDescent="0.15">
      <c r="A11161" s="1" t="s">
        <v>8004</v>
      </c>
      <c r="B11161" s="1" t="s">
        <v>75</v>
      </c>
      <c r="C11161" s="1">
        <v>20</v>
      </c>
      <c r="D11161" s="1">
        <v>20050701</v>
      </c>
      <c r="F11161" t="str">
        <f t="shared" si="348"/>
        <v>9076</v>
      </c>
      <c r="G11161" t="str">
        <f>SUBSTITUTE(SUBSTITUTE(SUBSTITUTE(LOWER(B11161), " ", "-"), "(",""), ")", "")</f>
        <v>indigenous-affairs</v>
      </c>
      <c r="H11161" t="str">
        <f t="shared" si="349"/>
        <v>2005-07-01</v>
      </c>
      <c r="I11161" t="str">
        <f>IFERROR(CONCATENATE(LEFT(E11161,4),"-",MID(E11161,5,2),"-",RIGHT(E11161,2)), NULL)</f>
        <v>--</v>
      </c>
    </row>
    <row r="11162" spans="1:9" ht="13" x14ac:dyDescent="0.15">
      <c r="A11162" s="1" t="s">
        <v>8005</v>
      </c>
      <c r="B11162" s="1" t="s">
        <v>282</v>
      </c>
      <c r="C11162" s="1">
        <v>20</v>
      </c>
      <c r="D11162" s="1">
        <v>19880101</v>
      </c>
      <c r="F11162" t="str">
        <f t="shared" si="348"/>
        <v>9077</v>
      </c>
      <c r="G11162" t="str">
        <f>SUBSTITUTE(SUBSTITUTE(SUBSTITUTE(LOWER(B11162), " ", "-"), "(",""), ")", "")</f>
        <v>analytical-services</v>
      </c>
      <c r="H11162" t="str">
        <f t="shared" si="349"/>
        <v>1988-01-01</v>
      </c>
      <c r="I11162" t="str">
        <f>IFERROR(CONCATENATE(LEFT(E11162,4),"-",MID(E11162,5,2),"-",RIGHT(E11162,2)), NULL)</f>
        <v>--</v>
      </c>
    </row>
    <row r="11163" spans="1:9" ht="13" x14ac:dyDescent="0.15">
      <c r="A11163" s="1" t="s">
        <v>8005</v>
      </c>
      <c r="B11163" s="1" t="s">
        <v>17</v>
      </c>
      <c r="C11163" s="1">
        <v>20</v>
      </c>
      <c r="D11163" s="1">
        <v>19880101</v>
      </c>
      <c r="F11163" t="str">
        <f t="shared" si="348"/>
        <v>9077</v>
      </c>
      <c r="G11163" t="str">
        <f>SUBSTITUTE(SUBSTITUTE(SUBSTITUTE(LOWER(B11163), " ", "-"), "(",""), ")", "")</f>
        <v>scientific-research</v>
      </c>
      <c r="H11163" t="str">
        <f t="shared" si="349"/>
        <v>1988-01-01</v>
      </c>
      <c r="I11163" t="str">
        <f>IFERROR(CONCATENATE(LEFT(E11163,4),"-",MID(E11163,5,2),"-",RIGHT(E11163,2)), NULL)</f>
        <v>--</v>
      </c>
    </row>
    <row r="11164" spans="1:9" ht="13" x14ac:dyDescent="0.15">
      <c r="A11164" s="1" t="s">
        <v>8006</v>
      </c>
      <c r="B11164" s="1" t="s">
        <v>78</v>
      </c>
      <c r="C11164" s="1">
        <v>20</v>
      </c>
      <c r="D11164" s="1">
        <v>20060127</v>
      </c>
      <c r="E11164" s="1">
        <v>20071203</v>
      </c>
      <c r="F11164" t="str">
        <f t="shared" si="348"/>
        <v>9079</v>
      </c>
      <c r="G11164" t="str">
        <f>SUBSTITUTE(SUBSTITUTE(SUBSTITUTE(LOWER(B11164), " ", "-"), "(",""), ")", "")</f>
        <v>community-services</v>
      </c>
      <c r="H11164" t="str">
        <f t="shared" si="349"/>
        <v>2006-01-27</v>
      </c>
      <c r="I11164" t="str">
        <f>IFERROR(CONCATENATE(LEFT(E11164,4),"-",MID(E11164,5,2),"-",RIGHT(E11164,2)), NULL)</f>
        <v>2007-12-03</v>
      </c>
    </row>
    <row r="11165" spans="1:9" ht="13" x14ac:dyDescent="0.15">
      <c r="A11165" s="1" t="s">
        <v>8006</v>
      </c>
      <c r="B11165" s="1" t="s">
        <v>346</v>
      </c>
      <c r="C11165" s="1">
        <v>20</v>
      </c>
      <c r="D11165" s="1">
        <v>20060127</v>
      </c>
      <c r="E11165" s="1">
        <v>20071203</v>
      </c>
      <c r="F11165" t="str">
        <f t="shared" si="348"/>
        <v>9079</v>
      </c>
      <c r="G11165" t="str">
        <f>SUBSTITUTE(SUBSTITUTE(SUBSTITUTE(LOWER(B11165), " ", "-"), "(",""), ")", "")</f>
        <v>housing</v>
      </c>
      <c r="H11165" t="str">
        <f t="shared" si="349"/>
        <v>2006-01-27</v>
      </c>
      <c r="I11165" t="str">
        <f>IFERROR(CONCATENATE(LEFT(E11165,4),"-",MID(E11165,5,2),"-",RIGHT(E11165,2)), NULL)</f>
        <v>2007-12-03</v>
      </c>
    </row>
    <row r="11166" spans="1:9" ht="13" x14ac:dyDescent="0.15">
      <c r="A11166" s="1" t="s">
        <v>8006</v>
      </c>
      <c r="B11166" s="1" t="s">
        <v>75</v>
      </c>
      <c r="C11166" s="1">
        <v>20</v>
      </c>
      <c r="D11166" s="1">
        <v>20060127</v>
      </c>
      <c r="E11166" s="1">
        <v>20071203</v>
      </c>
      <c r="F11166" t="str">
        <f t="shared" si="348"/>
        <v>9079</v>
      </c>
      <c r="G11166" t="str">
        <f>SUBSTITUTE(SUBSTITUTE(SUBSTITUTE(LOWER(B11166), " ", "-"), "(",""), ")", "")</f>
        <v>indigenous-affairs</v>
      </c>
      <c r="H11166" t="str">
        <f t="shared" si="349"/>
        <v>2006-01-27</v>
      </c>
      <c r="I11166" t="str">
        <f>IFERROR(CONCATENATE(LEFT(E11166,4),"-",MID(E11166,5,2),"-",RIGHT(E11166,2)), NULL)</f>
        <v>2007-12-03</v>
      </c>
    </row>
    <row r="11167" spans="1:9" ht="13" x14ac:dyDescent="0.15">
      <c r="A11167" s="1" t="s">
        <v>8006</v>
      </c>
      <c r="B11167" s="1" t="s">
        <v>2437</v>
      </c>
      <c r="C11167" s="1">
        <v>20</v>
      </c>
      <c r="D11167" s="1">
        <v>20060127</v>
      </c>
      <c r="E11167" s="1">
        <v>20071203</v>
      </c>
      <c r="F11167" t="str">
        <f t="shared" si="348"/>
        <v>9079</v>
      </c>
      <c r="G11167" t="str">
        <f>SUBSTITUTE(SUBSTITUTE(SUBSTITUTE(LOWER(B11167), " ", "-"), "(",""), ")", "")</f>
        <v>indigenous-enterprises</v>
      </c>
      <c r="H11167" t="str">
        <f t="shared" si="349"/>
        <v>2006-01-27</v>
      </c>
      <c r="I11167" t="str">
        <f>IFERROR(CONCATENATE(LEFT(E11167,4),"-",MID(E11167,5,2),"-",RIGHT(E11167,2)), NULL)</f>
        <v>2007-12-03</v>
      </c>
    </row>
    <row r="11168" spans="1:9" ht="13" x14ac:dyDescent="0.15">
      <c r="A11168" s="1" t="s">
        <v>8006</v>
      </c>
      <c r="B11168" s="1" t="s">
        <v>2489</v>
      </c>
      <c r="C11168" s="1">
        <v>20</v>
      </c>
      <c r="D11168" s="1">
        <v>20060127</v>
      </c>
      <c r="E11168" s="1">
        <v>20071203</v>
      </c>
      <c r="F11168" t="str">
        <f t="shared" si="348"/>
        <v>9079</v>
      </c>
      <c r="G11168" t="str">
        <f>SUBSTITUTE(SUBSTITUTE(SUBSTITUTE(LOWER(B11168), " ", "-"), "(",""), ")", "")</f>
        <v>indigenous-land-rights</v>
      </c>
      <c r="H11168" t="str">
        <f t="shared" si="349"/>
        <v>2006-01-27</v>
      </c>
      <c r="I11168" t="str">
        <f>IFERROR(CONCATENATE(LEFT(E11168,4),"-",MID(E11168,5,2),"-",RIGHT(E11168,2)), NULL)</f>
        <v>2007-12-03</v>
      </c>
    </row>
    <row r="11169" spans="1:9" ht="13" x14ac:dyDescent="0.15">
      <c r="A11169" s="1" t="s">
        <v>8006</v>
      </c>
      <c r="B11169" s="1" t="s">
        <v>1245</v>
      </c>
      <c r="C11169" s="1">
        <v>20</v>
      </c>
      <c r="D11169" s="1">
        <v>20060127</v>
      </c>
      <c r="E11169" s="1">
        <v>20071203</v>
      </c>
      <c r="F11169" t="str">
        <f t="shared" si="348"/>
        <v>9079</v>
      </c>
      <c r="G11169" t="str">
        <f>SUBSTITUTE(SUBSTITUTE(SUBSTITUTE(LOWER(B11169), " ", "-"), "(",""), ")", "")</f>
        <v>indigenous-settlements</v>
      </c>
      <c r="H11169" t="str">
        <f t="shared" si="349"/>
        <v>2006-01-27</v>
      </c>
      <c r="I11169" t="str">
        <f>IFERROR(CONCATENATE(LEFT(E11169,4),"-",MID(E11169,5,2),"-",RIGHT(E11169,2)), NULL)</f>
        <v>2007-12-03</v>
      </c>
    </row>
    <row r="11170" spans="1:9" ht="13" x14ac:dyDescent="0.15">
      <c r="A11170" s="1" t="s">
        <v>8006</v>
      </c>
      <c r="B11170" s="1" t="s">
        <v>204</v>
      </c>
      <c r="C11170" s="1">
        <v>20</v>
      </c>
      <c r="D11170" s="1">
        <v>20060127</v>
      </c>
      <c r="E11170" s="1">
        <v>20071203</v>
      </c>
      <c r="F11170" t="str">
        <f t="shared" si="348"/>
        <v>9079</v>
      </c>
      <c r="G11170" t="str">
        <f>SUBSTITUTE(SUBSTITUTE(SUBSTITUTE(LOWER(B11170), " ", "-"), "(",""), ")", "")</f>
        <v>pensions-and-benefits</v>
      </c>
      <c r="H11170" t="str">
        <f t="shared" si="349"/>
        <v>2006-01-27</v>
      </c>
      <c r="I11170" t="str">
        <f>IFERROR(CONCATENATE(LEFT(E11170,4),"-",MID(E11170,5,2),"-",RIGHT(E11170,2)), NULL)</f>
        <v>2007-12-03</v>
      </c>
    </row>
    <row r="11171" spans="1:9" ht="13" x14ac:dyDescent="0.15">
      <c r="A11171" s="1" t="s">
        <v>8006</v>
      </c>
      <c r="B11171" s="1" t="s">
        <v>127</v>
      </c>
      <c r="C11171" s="1">
        <v>20</v>
      </c>
      <c r="D11171" s="1">
        <v>20060127</v>
      </c>
      <c r="E11171" s="1">
        <v>20071203</v>
      </c>
      <c r="F11171" t="str">
        <f t="shared" si="348"/>
        <v>9079</v>
      </c>
      <c r="G11171" t="str">
        <f>SUBSTITUTE(SUBSTITUTE(SUBSTITUTE(LOWER(B11171), " ", "-"), "(",""), ")", "")</f>
        <v>social-welfare</v>
      </c>
      <c r="H11171" t="str">
        <f t="shared" si="349"/>
        <v>2006-01-27</v>
      </c>
      <c r="I11171" t="str">
        <f>IFERROR(CONCATENATE(LEFT(E11171,4),"-",MID(E11171,5,2),"-",RIGHT(E11171,2)), NULL)</f>
        <v>2007-12-03</v>
      </c>
    </row>
    <row r="11172" spans="1:9" ht="13" x14ac:dyDescent="0.15">
      <c r="A11172" s="1" t="s">
        <v>8006</v>
      </c>
      <c r="B11172" s="1" t="s">
        <v>7643</v>
      </c>
      <c r="C11172" s="1">
        <v>20</v>
      </c>
      <c r="D11172" s="1">
        <v>20060127</v>
      </c>
      <c r="E11172" s="1">
        <v>20071203</v>
      </c>
      <c r="F11172" t="str">
        <f t="shared" si="348"/>
        <v>9079</v>
      </c>
      <c r="G11172" t="str">
        <f>SUBSTITUTE(SUBSTITUTE(SUBSTITUTE(LOWER(B11172), " ", "-"), "(",""), ")", "")</f>
        <v>vocational-training-schemes</v>
      </c>
      <c r="H11172" t="str">
        <f t="shared" si="349"/>
        <v>2006-01-27</v>
      </c>
      <c r="I11172" t="str">
        <f>IFERROR(CONCATENATE(LEFT(E11172,4),"-",MID(E11172,5,2),"-",RIGHT(E11172,2)), NULL)</f>
        <v>2007-12-03</v>
      </c>
    </row>
    <row r="11173" spans="1:9" ht="13" x14ac:dyDescent="0.15">
      <c r="A11173" s="1" t="s">
        <v>8007</v>
      </c>
      <c r="B11173" s="1" t="s">
        <v>12</v>
      </c>
      <c r="C11173" s="1">
        <v>20</v>
      </c>
      <c r="D11173" s="1">
        <v>19191101</v>
      </c>
      <c r="E11173" s="1">
        <v>19460808</v>
      </c>
      <c r="F11173" t="str">
        <f t="shared" si="348"/>
        <v>0908</v>
      </c>
      <c r="G11173" t="str">
        <f>SUBSTITUTE(SUBSTITUTE(SUBSTITUTE(LOWER(B11173), " ", "-"), "(",""), ")", "")</f>
        <v>internal-security</v>
      </c>
      <c r="H11173" t="str">
        <f t="shared" si="349"/>
        <v>1919-11-01</v>
      </c>
      <c r="I11173" t="str">
        <f>IFERROR(CONCATENATE(LEFT(E11173,4),"-",MID(E11173,5,2),"-",RIGHT(E11173,2)), NULL)</f>
        <v>1946-08-08</v>
      </c>
    </row>
    <row r="11174" spans="1:9" ht="13" x14ac:dyDescent="0.15">
      <c r="A11174" s="1" t="s">
        <v>8007</v>
      </c>
      <c r="B11174" s="1" t="s">
        <v>322</v>
      </c>
      <c r="C11174" s="1">
        <v>20</v>
      </c>
      <c r="D11174" s="1">
        <v>19390903</v>
      </c>
      <c r="E11174" s="1">
        <v>19460808</v>
      </c>
      <c r="F11174" t="str">
        <f t="shared" si="348"/>
        <v>0908</v>
      </c>
      <c r="G11174" t="str">
        <f>SUBSTITUTE(SUBSTITUTE(SUBSTITUTE(LOWER(B11174), " ", "-"), "(",""), ")", "")</f>
        <v>internees</v>
      </c>
      <c r="H11174" t="str">
        <f t="shared" si="349"/>
        <v>1939-09-03</v>
      </c>
      <c r="I11174" t="str">
        <f>IFERROR(CONCATENATE(LEFT(E11174,4),"-",MID(E11174,5,2),"-",RIGHT(E11174,2)), NULL)</f>
        <v>1946-08-08</v>
      </c>
    </row>
    <row r="11175" spans="1:9" ht="13" x14ac:dyDescent="0.15">
      <c r="A11175" s="1" t="s">
        <v>8008</v>
      </c>
      <c r="B11175" s="1" t="s">
        <v>78</v>
      </c>
      <c r="C11175" s="1">
        <v>20</v>
      </c>
      <c r="D11175" s="1">
        <v>20060127</v>
      </c>
      <c r="E11175" s="1">
        <v>20071203</v>
      </c>
      <c r="F11175" t="str">
        <f t="shared" si="348"/>
        <v>9081</v>
      </c>
      <c r="G11175" t="str">
        <f>SUBSTITUTE(SUBSTITUTE(SUBSTITUTE(LOWER(B11175), " ", "-"), "(",""), ")", "")</f>
        <v>community-services</v>
      </c>
      <c r="H11175" t="str">
        <f t="shared" si="349"/>
        <v>2006-01-27</v>
      </c>
      <c r="I11175" t="str">
        <f>IFERROR(CONCATENATE(LEFT(E11175,4),"-",MID(E11175,5,2),"-",RIGHT(E11175,2)), NULL)</f>
        <v>2007-12-03</v>
      </c>
    </row>
    <row r="11176" spans="1:9" ht="13" x14ac:dyDescent="0.15">
      <c r="A11176" s="1" t="s">
        <v>8008</v>
      </c>
      <c r="B11176" s="1" t="s">
        <v>346</v>
      </c>
      <c r="C11176" s="1">
        <v>20</v>
      </c>
      <c r="D11176" s="1">
        <v>20060127</v>
      </c>
      <c r="E11176" s="1">
        <v>20071203</v>
      </c>
      <c r="F11176" t="str">
        <f t="shared" si="348"/>
        <v>9081</v>
      </c>
      <c r="G11176" t="str">
        <f>SUBSTITUTE(SUBSTITUTE(SUBSTITUTE(LOWER(B11176), " ", "-"), "(",""), ")", "")</f>
        <v>housing</v>
      </c>
      <c r="H11176" t="str">
        <f t="shared" si="349"/>
        <v>2006-01-27</v>
      </c>
      <c r="I11176" t="str">
        <f>IFERROR(CONCATENATE(LEFT(E11176,4),"-",MID(E11176,5,2),"-",RIGHT(E11176,2)), NULL)</f>
        <v>2007-12-03</v>
      </c>
    </row>
    <row r="11177" spans="1:9" ht="13" x14ac:dyDescent="0.15">
      <c r="A11177" s="1" t="s">
        <v>8008</v>
      </c>
      <c r="B11177" s="1" t="s">
        <v>75</v>
      </c>
      <c r="C11177" s="1">
        <v>20</v>
      </c>
      <c r="D11177" s="1">
        <v>20060127</v>
      </c>
      <c r="E11177" s="1">
        <v>20071203</v>
      </c>
      <c r="F11177" t="str">
        <f t="shared" si="348"/>
        <v>9081</v>
      </c>
      <c r="G11177" t="str">
        <f>SUBSTITUTE(SUBSTITUTE(SUBSTITUTE(LOWER(B11177), " ", "-"), "(",""), ")", "")</f>
        <v>indigenous-affairs</v>
      </c>
      <c r="H11177" t="str">
        <f t="shared" si="349"/>
        <v>2006-01-27</v>
      </c>
      <c r="I11177" t="str">
        <f>IFERROR(CONCATENATE(LEFT(E11177,4),"-",MID(E11177,5,2),"-",RIGHT(E11177,2)), NULL)</f>
        <v>2007-12-03</v>
      </c>
    </row>
    <row r="11178" spans="1:9" ht="13" x14ac:dyDescent="0.15">
      <c r="A11178" s="1" t="s">
        <v>8008</v>
      </c>
      <c r="B11178" s="1" t="s">
        <v>2437</v>
      </c>
      <c r="C11178" s="1">
        <v>20</v>
      </c>
      <c r="D11178" s="1">
        <v>20060127</v>
      </c>
      <c r="E11178" s="1">
        <v>20071203</v>
      </c>
      <c r="F11178" t="str">
        <f t="shared" si="348"/>
        <v>9081</v>
      </c>
      <c r="G11178" t="str">
        <f>SUBSTITUTE(SUBSTITUTE(SUBSTITUTE(LOWER(B11178), " ", "-"), "(",""), ")", "")</f>
        <v>indigenous-enterprises</v>
      </c>
      <c r="H11178" t="str">
        <f t="shared" si="349"/>
        <v>2006-01-27</v>
      </c>
      <c r="I11178" t="str">
        <f>IFERROR(CONCATENATE(LEFT(E11178,4),"-",MID(E11178,5,2),"-",RIGHT(E11178,2)), NULL)</f>
        <v>2007-12-03</v>
      </c>
    </row>
    <row r="11179" spans="1:9" ht="13" x14ac:dyDescent="0.15">
      <c r="A11179" s="1" t="s">
        <v>8008</v>
      </c>
      <c r="B11179" s="1" t="s">
        <v>2489</v>
      </c>
      <c r="C11179" s="1">
        <v>20</v>
      </c>
      <c r="D11179" s="1">
        <v>20060127</v>
      </c>
      <c r="E11179" s="1">
        <v>20071203</v>
      </c>
      <c r="F11179" t="str">
        <f t="shared" si="348"/>
        <v>9081</v>
      </c>
      <c r="G11179" t="str">
        <f>SUBSTITUTE(SUBSTITUTE(SUBSTITUTE(LOWER(B11179), " ", "-"), "(",""), ")", "")</f>
        <v>indigenous-land-rights</v>
      </c>
      <c r="H11179" t="str">
        <f t="shared" si="349"/>
        <v>2006-01-27</v>
      </c>
      <c r="I11179" t="str">
        <f>IFERROR(CONCATENATE(LEFT(E11179,4),"-",MID(E11179,5,2),"-",RIGHT(E11179,2)), NULL)</f>
        <v>2007-12-03</v>
      </c>
    </row>
    <row r="11180" spans="1:9" ht="13" x14ac:dyDescent="0.15">
      <c r="A11180" s="1" t="s">
        <v>8008</v>
      </c>
      <c r="B11180" s="1" t="s">
        <v>1245</v>
      </c>
      <c r="C11180" s="1">
        <v>20</v>
      </c>
      <c r="D11180" s="1">
        <v>20060127</v>
      </c>
      <c r="E11180" s="1">
        <v>20071203</v>
      </c>
      <c r="F11180" t="str">
        <f t="shared" si="348"/>
        <v>9081</v>
      </c>
      <c r="G11180" t="str">
        <f>SUBSTITUTE(SUBSTITUTE(SUBSTITUTE(LOWER(B11180), " ", "-"), "(",""), ")", "")</f>
        <v>indigenous-settlements</v>
      </c>
      <c r="H11180" t="str">
        <f t="shared" si="349"/>
        <v>2006-01-27</v>
      </c>
      <c r="I11180" t="str">
        <f>IFERROR(CONCATENATE(LEFT(E11180,4),"-",MID(E11180,5,2),"-",RIGHT(E11180,2)), NULL)</f>
        <v>2007-12-03</v>
      </c>
    </row>
    <row r="11181" spans="1:9" ht="13" x14ac:dyDescent="0.15">
      <c r="A11181" s="1" t="s">
        <v>8008</v>
      </c>
      <c r="B11181" s="1" t="s">
        <v>204</v>
      </c>
      <c r="C11181" s="1">
        <v>20</v>
      </c>
      <c r="D11181" s="1">
        <v>20060127</v>
      </c>
      <c r="E11181" s="1">
        <v>20071203</v>
      </c>
      <c r="F11181" t="str">
        <f t="shared" si="348"/>
        <v>9081</v>
      </c>
      <c r="G11181" t="str">
        <f>SUBSTITUTE(SUBSTITUTE(SUBSTITUTE(LOWER(B11181), " ", "-"), "(",""), ")", "")</f>
        <v>pensions-and-benefits</v>
      </c>
      <c r="H11181" t="str">
        <f t="shared" si="349"/>
        <v>2006-01-27</v>
      </c>
      <c r="I11181" t="str">
        <f>IFERROR(CONCATENATE(LEFT(E11181,4),"-",MID(E11181,5,2),"-",RIGHT(E11181,2)), NULL)</f>
        <v>2007-12-03</v>
      </c>
    </row>
    <row r="11182" spans="1:9" ht="13" x14ac:dyDescent="0.15">
      <c r="A11182" s="1" t="s">
        <v>8008</v>
      </c>
      <c r="B11182" s="1" t="s">
        <v>127</v>
      </c>
      <c r="C11182" s="1">
        <v>20</v>
      </c>
      <c r="D11182" s="1">
        <v>20060127</v>
      </c>
      <c r="E11182" s="1">
        <v>20071203</v>
      </c>
      <c r="F11182" t="str">
        <f t="shared" si="348"/>
        <v>9081</v>
      </c>
      <c r="G11182" t="str">
        <f>SUBSTITUTE(SUBSTITUTE(SUBSTITUTE(LOWER(B11182), " ", "-"), "(",""), ")", "")</f>
        <v>social-welfare</v>
      </c>
      <c r="H11182" t="str">
        <f t="shared" si="349"/>
        <v>2006-01-27</v>
      </c>
      <c r="I11182" t="str">
        <f>IFERROR(CONCATENATE(LEFT(E11182,4),"-",MID(E11182,5,2),"-",RIGHT(E11182,2)), NULL)</f>
        <v>2007-12-03</v>
      </c>
    </row>
    <row r="11183" spans="1:9" ht="13" x14ac:dyDescent="0.15">
      <c r="A11183" s="1" t="s">
        <v>8008</v>
      </c>
      <c r="B11183" s="1" t="s">
        <v>7643</v>
      </c>
      <c r="C11183" s="1">
        <v>20</v>
      </c>
      <c r="D11183" s="1">
        <v>20060127</v>
      </c>
      <c r="E11183" s="1">
        <v>20071203</v>
      </c>
      <c r="F11183" t="str">
        <f t="shared" si="348"/>
        <v>9081</v>
      </c>
      <c r="G11183" t="str">
        <f>SUBSTITUTE(SUBSTITUTE(SUBSTITUTE(LOWER(B11183), " ", "-"), "(",""), ")", "")</f>
        <v>vocational-training-schemes</v>
      </c>
      <c r="H11183" t="str">
        <f t="shared" si="349"/>
        <v>2006-01-27</v>
      </c>
      <c r="I11183" t="str">
        <f>IFERROR(CONCATENATE(LEFT(E11183,4),"-",MID(E11183,5,2),"-",RIGHT(E11183,2)), NULL)</f>
        <v>2007-12-03</v>
      </c>
    </row>
    <row r="11184" spans="1:9" ht="13" x14ac:dyDescent="0.15">
      <c r="A11184" s="1" t="s">
        <v>8009</v>
      </c>
      <c r="B11184" s="1" t="s">
        <v>78</v>
      </c>
      <c r="C11184" s="1">
        <v>20</v>
      </c>
      <c r="D11184" s="1">
        <v>20060127</v>
      </c>
      <c r="E11184" s="1">
        <v>20071203</v>
      </c>
      <c r="F11184" t="str">
        <f t="shared" si="348"/>
        <v>9083</v>
      </c>
      <c r="G11184" t="str">
        <f>SUBSTITUTE(SUBSTITUTE(SUBSTITUTE(LOWER(B11184), " ", "-"), "(",""), ")", "")</f>
        <v>community-services</v>
      </c>
      <c r="H11184" t="str">
        <f t="shared" si="349"/>
        <v>2006-01-27</v>
      </c>
      <c r="I11184" t="str">
        <f>IFERROR(CONCATENATE(LEFT(E11184,4),"-",MID(E11184,5,2),"-",RIGHT(E11184,2)), NULL)</f>
        <v>2007-12-03</v>
      </c>
    </row>
    <row r="11185" spans="1:9" ht="13" x14ac:dyDescent="0.15">
      <c r="A11185" s="1" t="s">
        <v>8009</v>
      </c>
      <c r="B11185" s="1" t="s">
        <v>346</v>
      </c>
      <c r="C11185" s="1">
        <v>20</v>
      </c>
      <c r="D11185" s="1">
        <v>20060127</v>
      </c>
      <c r="E11185" s="1">
        <v>20071203</v>
      </c>
      <c r="F11185" t="str">
        <f t="shared" si="348"/>
        <v>9083</v>
      </c>
      <c r="G11185" t="str">
        <f>SUBSTITUTE(SUBSTITUTE(SUBSTITUTE(LOWER(B11185), " ", "-"), "(",""), ")", "")</f>
        <v>housing</v>
      </c>
      <c r="H11185" t="str">
        <f t="shared" si="349"/>
        <v>2006-01-27</v>
      </c>
      <c r="I11185" t="str">
        <f>IFERROR(CONCATENATE(LEFT(E11185,4),"-",MID(E11185,5,2),"-",RIGHT(E11185,2)), NULL)</f>
        <v>2007-12-03</v>
      </c>
    </row>
    <row r="11186" spans="1:9" ht="13" x14ac:dyDescent="0.15">
      <c r="A11186" s="1" t="s">
        <v>8009</v>
      </c>
      <c r="B11186" s="1" t="s">
        <v>75</v>
      </c>
      <c r="C11186" s="1">
        <v>20</v>
      </c>
      <c r="D11186" s="1">
        <v>20060127</v>
      </c>
      <c r="E11186" s="1">
        <v>20071203</v>
      </c>
      <c r="F11186" t="str">
        <f t="shared" si="348"/>
        <v>9083</v>
      </c>
      <c r="G11186" t="str">
        <f>SUBSTITUTE(SUBSTITUTE(SUBSTITUTE(LOWER(B11186), " ", "-"), "(",""), ")", "")</f>
        <v>indigenous-affairs</v>
      </c>
      <c r="H11186" t="str">
        <f t="shared" si="349"/>
        <v>2006-01-27</v>
      </c>
      <c r="I11186" t="str">
        <f>IFERROR(CONCATENATE(LEFT(E11186,4),"-",MID(E11186,5,2),"-",RIGHT(E11186,2)), NULL)</f>
        <v>2007-12-03</v>
      </c>
    </row>
    <row r="11187" spans="1:9" ht="13" x14ac:dyDescent="0.15">
      <c r="A11187" s="1" t="s">
        <v>8009</v>
      </c>
      <c r="B11187" s="1" t="s">
        <v>2437</v>
      </c>
      <c r="C11187" s="1">
        <v>20</v>
      </c>
      <c r="D11187" s="1">
        <v>20060127</v>
      </c>
      <c r="E11187" s="1">
        <v>20071203</v>
      </c>
      <c r="F11187" t="str">
        <f t="shared" si="348"/>
        <v>9083</v>
      </c>
      <c r="G11187" t="str">
        <f>SUBSTITUTE(SUBSTITUTE(SUBSTITUTE(LOWER(B11187), " ", "-"), "(",""), ")", "")</f>
        <v>indigenous-enterprises</v>
      </c>
      <c r="H11187" t="str">
        <f t="shared" si="349"/>
        <v>2006-01-27</v>
      </c>
      <c r="I11187" t="str">
        <f>IFERROR(CONCATENATE(LEFT(E11187,4),"-",MID(E11187,5,2),"-",RIGHT(E11187,2)), NULL)</f>
        <v>2007-12-03</v>
      </c>
    </row>
    <row r="11188" spans="1:9" ht="13" x14ac:dyDescent="0.15">
      <c r="A11188" s="1" t="s">
        <v>8009</v>
      </c>
      <c r="B11188" s="1" t="s">
        <v>2489</v>
      </c>
      <c r="C11188" s="1">
        <v>20</v>
      </c>
      <c r="D11188" s="1">
        <v>20060127</v>
      </c>
      <c r="E11188" s="1">
        <v>20071203</v>
      </c>
      <c r="F11188" t="str">
        <f t="shared" si="348"/>
        <v>9083</v>
      </c>
      <c r="G11188" t="str">
        <f>SUBSTITUTE(SUBSTITUTE(SUBSTITUTE(LOWER(B11188), " ", "-"), "(",""), ")", "")</f>
        <v>indigenous-land-rights</v>
      </c>
      <c r="H11188" t="str">
        <f t="shared" si="349"/>
        <v>2006-01-27</v>
      </c>
      <c r="I11188" t="str">
        <f>IFERROR(CONCATENATE(LEFT(E11188,4),"-",MID(E11188,5,2),"-",RIGHT(E11188,2)), NULL)</f>
        <v>2007-12-03</v>
      </c>
    </row>
    <row r="11189" spans="1:9" ht="13" x14ac:dyDescent="0.15">
      <c r="A11189" s="1" t="s">
        <v>8009</v>
      </c>
      <c r="B11189" s="1" t="s">
        <v>1245</v>
      </c>
      <c r="C11189" s="1">
        <v>20</v>
      </c>
      <c r="D11189" s="1">
        <v>20060127</v>
      </c>
      <c r="E11189" s="1">
        <v>20071203</v>
      </c>
      <c r="F11189" t="str">
        <f t="shared" si="348"/>
        <v>9083</v>
      </c>
      <c r="G11189" t="str">
        <f>SUBSTITUTE(SUBSTITUTE(SUBSTITUTE(LOWER(B11189), " ", "-"), "(",""), ")", "")</f>
        <v>indigenous-settlements</v>
      </c>
      <c r="H11189" t="str">
        <f t="shared" si="349"/>
        <v>2006-01-27</v>
      </c>
      <c r="I11189" t="str">
        <f>IFERROR(CONCATENATE(LEFT(E11189,4),"-",MID(E11189,5,2),"-",RIGHT(E11189,2)), NULL)</f>
        <v>2007-12-03</v>
      </c>
    </row>
    <row r="11190" spans="1:9" ht="13" x14ac:dyDescent="0.15">
      <c r="A11190" s="1" t="s">
        <v>8009</v>
      </c>
      <c r="B11190" s="1" t="s">
        <v>204</v>
      </c>
      <c r="C11190" s="1">
        <v>20</v>
      </c>
      <c r="D11190" s="1">
        <v>20060127</v>
      </c>
      <c r="E11190" s="1">
        <v>20071203</v>
      </c>
      <c r="F11190" t="str">
        <f t="shared" si="348"/>
        <v>9083</v>
      </c>
      <c r="G11190" t="str">
        <f>SUBSTITUTE(SUBSTITUTE(SUBSTITUTE(LOWER(B11190), " ", "-"), "(",""), ")", "")</f>
        <v>pensions-and-benefits</v>
      </c>
      <c r="H11190" t="str">
        <f t="shared" si="349"/>
        <v>2006-01-27</v>
      </c>
      <c r="I11190" t="str">
        <f>IFERROR(CONCATENATE(LEFT(E11190,4),"-",MID(E11190,5,2),"-",RIGHT(E11190,2)), NULL)</f>
        <v>2007-12-03</v>
      </c>
    </row>
    <row r="11191" spans="1:9" ht="13" x14ac:dyDescent="0.15">
      <c r="A11191" s="1" t="s">
        <v>8009</v>
      </c>
      <c r="B11191" s="1" t="s">
        <v>127</v>
      </c>
      <c r="C11191" s="1">
        <v>20</v>
      </c>
      <c r="D11191" s="1">
        <v>20060127</v>
      </c>
      <c r="E11191" s="1">
        <v>20071203</v>
      </c>
      <c r="F11191" t="str">
        <f t="shared" si="348"/>
        <v>9083</v>
      </c>
      <c r="G11191" t="str">
        <f>SUBSTITUTE(SUBSTITUTE(SUBSTITUTE(LOWER(B11191), " ", "-"), "(",""), ")", "")</f>
        <v>social-welfare</v>
      </c>
      <c r="H11191" t="str">
        <f t="shared" si="349"/>
        <v>2006-01-27</v>
      </c>
      <c r="I11191" t="str">
        <f>IFERROR(CONCATENATE(LEFT(E11191,4),"-",MID(E11191,5,2),"-",RIGHT(E11191,2)), NULL)</f>
        <v>2007-12-03</v>
      </c>
    </row>
    <row r="11192" spans="1:9" ht="13" x14ac:dyDescent="0.15">
      <c r="A11192" s="1" t="s">
        <v>8009</v>
      </c>
      <c r="B11192" s="1" t="s">
        <v>7643</v>
      </c>
      <c r="C11192" s="1">
        <v>20</v>
      </c>
      <c r="D11192" s="1">
        <v>20060127</v>
      </c>
      <c r="E11192" s="1">
        <v>20071203</v>
      </c>
      <c r="F11192" t="str">
        <f t="shared" si="348"/>
        <v>9083</v>
      </c>
      <c r="G11192" t="str">
        <f>SUBSTITUTE(SUBSTITUTE(SUBSTITUTE(LOWER(B11192), " ", "-"), "(",""), ")", "")</f>
        <v>vocational-training-schemes</v>
      </c>
      <c r="H11192" t="str">
        <f t="shared" si="349"/>
        <v>2006-01-27</v>
      </c>
      <c r="I11192" t="str">
        <f>IFERROR(CONCATENATE(LEFT(E11192,4),"-",MID(E11192,5,2),"-",RIGHT(E11192,2)), NULL)</f>
        <v>2007-12-03</v>
      </c>
    </row>
    <row r="11193" spans="1:9" ht="13" x14ac:dyDescent="0.15">
      <c r="A11193" s="1" t="s">
        <v>8010</v>
      </c>
      <c r="B11193" s="1" t="s">
        <v>84</v>
      </c>
      <c r="C11193" s="1">
        <v>20</v>
      </c>
      <c r="D11193" s="1">
        <v>20060127</v>
      </c>
      <c r="E11193" s="1">
        <v>20070130</v>
      </c>
      <c r="F11193" t="str">
        <f t="shared" si="348"/>
        <v>9085</v>
      </c>
      <c r="G11193" t="str">
        <f>SUBSTITUTE(SUBSTITUTE(SUBSTITUTE(LOWER(B11193), " ", "-"), "(",""), ")", "")</f>
        <v>citizenship</v>
      </c>
      <c r="H11193" t="str">
        <f t="shared" si="349"/>
        <v>2006-01-27</v>
      </c>
      <c r="I11193" t="str">
        <f>IFERROR(CONCATENATE(LEFT(E11193,4),"-",MID(E11193,5,2),"-",RIGHT(E11193,2)), NULL)</f>
        <v>2007-01-30</v>
      </c>
    </row>
    <row r="11194" spans="1:9" ht="13" x14ac:dyDescent="0.15">
      <c r="A11194" s="1" t="s">
        <v>8010</v>
      </c>
      <c r="B11194" s="1" t="s">
        <v>13</v>
      </c>
      <c r="C11194" s="1">
        <v>20</v>
      </c>
      <c r="D11194" s="1">
        <v>20060127</v>
      </c>
      <c r="E11194" s="1">
        <v>20070130</v>
      </c>
      <c r="F11194" t="str">
        <f t="shared" si="348"/>
        <v>9085</v>
      </c>
      <c r="G11194" t="str">
        <f>SUBSTITUTE(SUBSTITUTE(SUBSTITUTE(LOWER(B11194), " ", "-"), "(",""), ")", "")</f>
        <v>migration</v>
      </c>
      <c r="H11194" t="str">
        <f t="shared" si="349"/>
        <v>2006-01-27</v>
      </c>
      <c r="I11194" t="str">
        <f>IFERROR(CONCATENATE(LEFT(E11194,4),"-",MID(E11194,5,2),"-",RIGHT(E11194,2)), NULL)</f>
        <v>2007-01-30</v>
      </c>
    </row>
    <row r="11195" spans="1:9" ht="13" x14ac:dyDescent="0.15">
      <c r="A11195" s="1" t="s">
        <v>8010</v>
      </c>
      <c r="B11195" s="1" t="s">
        <v>551</v>
      </c>
      <c r="C11195" s="1">
        <v>20</v>
      </c>
      <c r="D11195" s="1">
        <v>20060127</v>
      </c>
      <c r="E11195" s="1">
        <v>20070130</v>
      </c>
      <c r="F11195" t="str">
        <f t="shared" si="348"/>
        <v>9085</v>
      </c>
      <c r="G11195" t="str">
        <f>SUBSTITUTE(SUBSTITUTE(SUBSTITUTE(LOWER(B11195), " ", "-"), "(",""), ")", "")</f>
        <v>multiculturalism</v>
      </c>
      <c r="H11195" t="str">
        <f t="shared" si="349"/>
        <v>2006-01-27</v>
      </c>
      <c r="I11195" t="str">
        <f>IFERROR(CONCATENATE(LEFT(E11195,4),"-",MID(E11195,5,2),"-",RIGHT(E11195,2)), NULL)</f>
        <v>2007-01-30</v>
      </c>
    </row>
    <row r="11196" spans="1:9" ht="13" x14ac:dyDescent="0.15">
      <c r="A11196" s="1" t="s">
        <v>8011</v>
      </c>
      <c r="B11196" s="1" t="s">
        <v>84</v>
      </c>
      <c r="C11196" s="1">
        <v>20</v>
      </c>
      <c r="D11196" s="1">
        <v>20060127</v>
      </c>
      <c r="E11196" s="1">
        <v>20071203</v>
      </c>
      <c r="F11196" t="str">
        <f t="shared" si="348"/>
        <v>9087</v>
      </c>
      <c r="G11196" t="str">
        <f>SUBSTITUTE(SUBSTITUTE(SUBSTITUTE(LOWER(B11196), " ", "-"), "(",""), ")", "")</f>
        <v>citizenship</v>
      </c>
      <c r="H11196" t="str">
        <f t="shared" si="349"/>
        <v>2006-01-27</v>
      </c>
      <c r="I11196" t="str">
        <f>IFERROR(CONCATENATE(LEFT(E11196,4),"-",MID(E11196,5,2),"-",RIGHT(E11196,2)), NULL)</f>
        <v>2007-12-03</v>
      </c>
    </row>
    <row r="11197" spans="1:9" ht="13" x14ac:dyDescent="0.15">
      <c r="A11197" s="1" t="s">
        <v>8011</v>
      </c>
      <c r="B11197" s="1" t="s">
        <v>84</v>
      </c>
      <c r="C11197" s="1">
        <v>20</v>
      </c>
      <c r="D11197" s="1">
        <v>20060227</v>
      </c>
      <c r="F11197" t="str">
        <f t="shared" si="348"/>
        <v>9087</v>
      </c>
      <c r="G11197" t="str">
        <f>SUBSTITUTE(SUBSTITUTE(SUBSTITUTE(LOWER(B11197), " ", "-"), "(",""), ")", "")</f>
        <v>citizenship</v>
      </c>
      <c r="H11197" t="str">
        <f t="shared" si="349"/>
        <v>2006-02-27</v>
      </c>
      <c r="I11197" t="str">
        <f>IFERROR(CONCATENATE(LEFT(E11197,4),"-",MID(E11197,5,2),"-",RIGHT(E11197,2)), NULL)</f>
        <v>--</v>
      </c>
    </row>
    <row r="11198" spans="1:9" ht="13" x14ac:dyDescent="0.15">
      <c r="A11198" s="1" t="s">
        <v>8011</v>
      </c>
      <c r="B11198" s="1" t="s">
        <v>13</v>
      </c>
      <c r="C11198" s="1">
        <v>20</v>
      </c>
      <c r="D11198" s="1">
        <v>20060127</v>
      </c>
      <c r="E11198" s="1">
        <v>20071203</v>
      </c>
      <c r="F11198" t="str">
        <f t="shared" si="348"/>
        <v>9087</v>
      </c>
      <c r="G11198" t="str">
        <f>SUBSTITUTE(SUBSTITUTE(SUBSTITUTE(LOWER(B11198), " ", "-"), "(",""), ")", "")</f>
        <v>migration</v>
      </c>
      <c r="H11198" t="str">
        <f t="shared" si="349"/>
        <v>2006-01-27</v>
      </c>
      <c r="I11198" t="str">
        <f>IFERROR(CONCATENATE(LEFT(E11198,4),"-",MID(E11198,5,2),"-",RIGHT(E11198,2)), NULL)</f>
        <v>2007-12-03</v>
      </c>
    </row>
    <row r="11199" spans="1:9" ht="13" x14ac:dyDescent="0.15">
      <c r="A11199" s="1" t="s">
        <v>8011</v>
      </c>
      <c r="B11199" s="1" t="s">
        <v>13</v>
      </c>
      <c r="C11199" s="1">
        <v>20</v>
      </c>
      <c r="D11199" s="1">
        <v>20060227</v>
      </c>
      <c r="F11199" t="str">
        <f t="shared" si="348"/>
        <v>9087</v>
      </c>
      <c r="G11199" t="str">
        <f>SUBSTITUTE(SUBSTITUTE(SUBSTITUTE(LOWER(B11199), " ", "-"), "(",""), ")", "")</f>
        <v>migration</v>
      </c>
      <c r="H11199" t="str">
        <f t="shared" si="349"/>
        <v>2006-02-27</v>
      </c>
      <c r="I11199" t="str">
        <f>IFERROR(CONCATENATE(LEFT(E11199,4),"-",MID(E11199,5,2),"-",RIGHT(E11199,2)), NULL)</f>
        <v>--</v>
      </c>
    </row>
    <row r="11200" spans="1:9" ht="13" x14ac:dyDescent="0.15">
      <c r="A11200" s="1" t="s">
        <v>8011</v>
      </c>
      <c r="B11200" s="1" t="s">
        <v>551</v>
      </c>
      <c r="C11200" s="1">
        <v>20</v>
      </c>
      <c r="D11200" s="1">
        <v>20060127</v>
      </c>
      <c r="E11200" s="1">
        <v>20071203</v>
      </c>
      <c r="F11200" t="str">
        <f t="shared" si="348"/>
        <v>9087</v>
      </c>
      <c r="G11200" t="str">
        <f>SUBSTITUTE(SUBSTITUTE(SUBSTITUTE(LOWER(B11200), " ", "-"), "(",""), ")", "")</f>
        <v>multiculturalism</v>
      </c>
      <c r="H11200" t="str">
        <f t="shared" si="349"/>
        <v>2006-01-27</v>
      </c>
      <c r="I11200" t="str">
        <f>IFERROR(CONCATENATE(LEFT(E11200,4),"-",MID(E11200,5,2),"-",RIGHT(E11200,2)), NULL)</f>
        <v>2007-12-03</v>
      </c>
    </row>
    <row r="11201" spans="1:9" ht="13" x14ac:dyDescent="0.15">
      <c r="A11201" s="1" t="s">
        <v>8011</v>
      </c>
      <c r="B11201" s="1" t="s">
        <v>551</v>
      </c>
      <c r="C11201" s="1">
        <v>20</v>
      </c>
      <c r="D11201" s="1">
        <v>20060227</v>
      </c>
      <c r="F11201" t="str">
        <f t="shared" si="348"/>
        <v>9087</v>
      </c>
      <c r="G11201" t="str">
        <f>SUBSTITUTE(SUBSTITUTE(SUBSTITUTE(LOWER(B11201), " ", "-"), "(",""), ")", "")</f>
        <v>multiculturalism</v>
      </c>
      <c r="H11201" t="str">
        <f t="shared" si="349"/>
        <v>2006-02-27</v>
      </c>
      <c r="I11201" t="str">
        <f>IFERROR(CONCATENATE(LEFT(E11201,4),"-",MID(E11201,5,2),"-",RIGHT(E11201,2)), NULL)</f>
        <v>--</v>
      </c>
    </row>
    <row r="11202" spans="1:9" ht="13" x14ac:dyDescent="0.15">
      <c r="A11202" s="1" t="s">
        <v>8012</v>
      </c>
      <c r="B11202" s="1" t="s">
        <v>84</v>
      </c>
      <c r="C11202" s="1">
        <v>20</v>
      </c>
      <c r="D11202" s="1">
        <v>20060127</v>
      </c>
      <c r="E11202" s="1">
        <v>20070130</v>
      </c>
      <c r="F11202" t="str">
        <f t="shared" si="348"/>
        <v>9088</v>
      </c>
      <c r="G11202" t="str">
        <f>SUBSTITUTE(SUBSTITUTE(SUBSTITUTE(LOWER(B11202), " ", "-"), "(",""), ")", "")</f>
        <v>citizenship</v>
      </c>
      <c r="H11202" t="str">
        <f t="shared" si="349"/>
        <v>2006-01-27</v>
      </c>
      <c r="I11202" t="str">
        <f>IFERROR(CONCATENATE(LEFT(E11202,4),"-",MID(E11202,5,2),"-",RIGHT(E11202,2)), NULL)</f>
        <v>2007-01-30</v>
      </c>
    </row>
    <row r="11203" spans="1:9" ht="13" x14ac:dyDescent="0.15">
      <c r="A11203" s="1" t="s">
        <v>8012</v>
      </c>
      <c r="B11203" s="1" t="s">
        <v>13</v>
      </c>
      <c r="C11203" s="1">
        <v>20</v>
      </c>
      <c r="D11203" s="1">
        <v>20060127</v>
      </c>
      <c r="E11203" s="1">
        <v>20070130</v>
      </c>
      <c r="F11203" t="str">
        <f t="shared" ref="F11203:F11266" si="350">TEXT(SUBSTITUTE(A11203, "CA ", ""), "0000")</f>
        <v>9088</v>
      </c>
      <c r="G11203" t="str">
        <f>SUBSTITUTE(SUBSTITUTE(SUBSTITUTE(LOWER(B11203), " ", "-"), "(",""), ")", "")</f>
        <v>migration</v>
      </c>
      <c r="H11203" t="str">
        <f t="shared" ref="H11203:H11266" si="351">CONCATENATE(LEFT(D11203,4),"-",MID(D11203,5,2),"-",RIGHT(D11203,2))</f>
        <v>2006-01-27</v>
      </c>
      <c r="I11203" t="str">
        <f>IFERROR(CONCATENATE(LEFT(E11203,4),"-",MID(E11203,5,2),"-",RIGHT(E11203,2)), NULL)</f>
        <v>2007-01-30</v>
      </c>
    </row>
    <row r="11204" spans="1:9" ht="13" x14ac:dyDescent="0.15">
      <c r="A11204" s="1" t="s">
        <v>8012</v>
      </c>
      <c r="B11204" s="1" t="s">
        <v>551</v>
      </c>
      <c r="C11204" s="1">
        <v>20</v>
      </c>
      <c r="D11204" s="1">
        <v>20060127</v>
      </c>
      <c r="E11204" s="1">
        <v>20070130</v>
      </c>
      <c r="F11204" t="str">
        <f t="shared" si="350"/>
        <v>9088</v>
      </c>
      <c r="G11204" t="str">
        <f>SUBSTITUTE(SUBSTITUTE(SUBSTITUTE(LOWER(B11204), " ", "-"), "(",""), ")", "")</f>
        <v>multiculturalism</v>
      </c>
      <c r="H11204" t="str">
        <f t="shared" si="351"/>
        <v>2006-01-27</v>
      </c>
      <c r="I11204" t="str">
        <f>IFERROR(CONCATENATE(LEFT(E11204,4),"-",MID(E11204,5,2),"-",RIGHT(E11204,2)), NULL)</f>
        <v>2007-01-30</v>
      </c>
    </row>
    <row r="11205" spans="1:9" ht="13" x14ac:dyDescent="0.15">
      <c r="A11205" s="1" t="s">
        <v>8013</v>
      </c>
      <c r="B11205" s="1" t="s">
        <v>12</v>
      </c>
      <c r="C11205" s="1">
        <v>20</v>
      </c>
      <c r="D11205" s="1">
        <v>19170607</v>
      </c>
      <c r="E11205" s="1">
        <v>19191101</v>
      </c>
      <c r="F11205" t="str">
        <f t="shared" si="350"/>
        <v>0909</v>
      </c>
      <c r="G11205" t="str">
        <f>SUBSTITUTE(SUBSTITUTE(SUBSTITUTE(LOWER(B11205), " ", "-"), "(",""), ")", "")</f>
        <v>internal-security</v>
      </c>
      <c r="H11205" t="str">
        <f t="shared" si="351"/>
        <v>1917-06-07</v>
      </c>
      <c r="I11205" t="str">
        <f>IFERROR(CONCATENATE(LEFT(E11205,4),"-",MID(E11205,5,2),"-",RIGHT(E11205,2)), NULL)</f>
        <v>1919-11-01</v>
      </c>
    </row>
    <row r="11206" spans="1:9" ht="13" x14ac:dyDescent="0.15">
      <c r="A11206" s="1" t="s">
        <v>8013</v>
      </c>
      <c r="B11206" s="1" t="s">
        <v>322</v>
      </c>
      <c r="C11206" s="1">
        <v>20</v>
      </c>
      <c r="D11206" s="1">
        <v>19170607</v>
      </c>
      <c r="E11206" s="1">
        <v>19191101</v>
      </c>
      <c r="F11206" t="str">
        <f t="shared" si="350"/>
        <v>0909</v>
      </c>
      <c r="G11206" t="str">
        <f>SUBSTITUTE(SUBSTITUTE(SUBSTITUTE(LOWER(B11206), " ", "-"), "(",""), ")", "")</f>
        <v>internees</v>
      </c>
      <c r="H11206" t="str">
        <f t="shared" si="351"/>
        <v>1917-06-07</v>
      </c>
      <c r="I11206" t="str">
        <f>IFERROR(CONCATENATE(LEFT(E11206,4),"-",MID(E11206,5,2),"-",RIGHT(E11206,2)), NULL)</f>
        <v>1919-11-01</v>
      </c>
    </row>
    <row r="11207" spans="1:9" ht="13" x14ac:dyDescent="0.15">
      <c r="A11207" s="1" t="s">
        <v>8014</v>
      </c>
      <c r="B11207" s="1" t="s">
        <v>84</v>
      </c>
      <c r="C11207" s="1">
        <v>20</v>
      </c>
      <c r="D11207" s="1">
        <v>20060127</v>
      </c>
      <c r="E11207" s="1">
        <v>20071203</v>
      </c>
      <c r="F11207" t="str">
        <f t="shared" si="350"/>
        <v>9090</v>
      </c>
      <c r="G11207" t="str">
        <f>SUBSTITUTE(SUBSTITUTE(SUBSTITUTE(LOWER(B11207), " ", "-"), "(",""), ")", "")</f>
        <v>citizenship</v>
      </c>
      <c r="H11207" t="str">
        <f t="shared" si="351"/>
        <v>2006-01-27</v>
      </c>
      <c r="I11207" t="str">
        <f>IFERROR(CONCATENATE(LEFT(E11207,4),"-",MID(E11207,5,2),"-",RIGHT(E11207,2)), NULL)</f>
        <v>2007-12-03</v>
      </c>
    </row>
    <row r="11208" spans="1:9" ht="13" x14ac:dyDescent="0.15">
      <c r="A11208" s="1" t="s">
        <v>8014</v>
      </c>
      <c r="B11208" s="1" t="s">
        <v>84</v>
      </c>
      <c r="C11208" s="1">
        <v>20</v>
      </c>
      <c r="D11208" s="1">
        <v>20060227</v>
      </c>
      <c r="F11208" t="str">
        <f t="shared" si="350"/>
        <v>9090</v>
      </c>
      <c r="G11208" t="str">
        <f>SUBSTITUTE(SUBSTITUTE(SUBSTITUTE(LOWER(B11208), " ", "-"), "(",""), ")", "")</f>
        <v>citizenship</v>
      </c>
      <c r="H11208" t="str">
        <f t="shared" si="351"/>
        <v>2006-02-27</v>
      </c>
      <c r="I11208" t="str">
        <f>IFERROR(CONCATENATE(LEFT(E11208,4),"-",MID(E11208,5,2),"-",RIGHT(E11208,2)), NULL)</f>
        <v>--</v>
      </c>
    </row>
    <row r="11209" spans="1:9" ht="13" x14ac:dyDescent="0.15">
      <c r="A11209" s="1" t="s">
        <v>8014</v>
      </c>
      <c r="B11209" s="1" t="s">
        <v>13</v>
      </c>
      <c r="C11209" s="1">
        <v>20</v>
      </c>
      <c r="D11209" s="1">
        <v>20060127</v>
      </c>
      <c r="E11209" s="1">
        <v>20071203</v>
      </c>
      <c r="F11209" t="str">
        <f t="shared" si="350"/>
        <v>9090</v>
      </c>
      <c r="G11209" t="str">
        <f>SUBSTITUTE(SUBSTITUTE(SUBSTITUTE(LOWER(B11209), " ", "-"), "(",""), ")", "")</f>
        <v>migration</v>
      </c>
      <c r="H11209" t="str">
        <f t="shared" si="351"/>
        <v>2006-01-27</v>
      </c>
      <c r="I11209" t="str">
        <f>IFERROR(CONCATENATE(LEFT(E11209,4),"-",MID(E11209,5,2),"-",RIGHT(E11209,2)), NULL)</f>
        <v>2007-12-03</v>
      </c>
    </row>
    <row r="11210" spans="1:9" ht="13" x14ac:dyDescent="0.15">
      <c r="A11210" s="1" t="s">
        <v>8014</v>
      </c>
      <c r="B11210" s="1" t="s">
        <v>13</v>
      </c>
      <c r="C11210" s="1">
        <v>20</v>
      </c>
      <c r="D11210" s="1">
        <v>20060227</v>
      </c>
      <c r="F11210" t="str">
        <f t="shared" si="350"/>
        <v>9090</v>
      </c>
      <c r="G11210" t="str">
        <f>SUBSTITUTE(SUBSTITUTE(SUBSTITUTE(LOWER(B11210), " ", "-"), "(",""), ")", "")</f>
        <v>migration</v>
      </c>
      <c r="H11210" t="str">
        <f t="shared" si="351"/>
        <v>2006-02-27</v>
      </c>
      <c r="I11210" t="str">
        <f>IFERROR(CONCATENATE(LEFT(E11210,4),"-",MID(E11210,5,2),"-",RIGHT(E11210,2)), NULL)</f>
        <v>--</v>
      </c>
    </row>
    <row r="11211" spans="1:9" ht="13" x14ac:dyDescent="0.15">
      <c r="A11211" s="1" t="s">
        <v>8014</v>
      </c>
      <c r="B11211" s="1" t="s">
        <v>551</v>
      </c>
      <c r="C11211" s="1">
        <v>20</v>
      </c>
      <c r="D11211" s="1">
        <v>20060127</v>
      </c>
      <c r="E11211" s="1">
        <v>20071203</v>
      </c>
      <c r="F11211" t="str">
        <f t="shared" si="350"/>
        <v>9090</v>
      </c>
      <c r="G11211" t="str">
        <f>SUBSTITUTE(SUBSTITUTE(SUBSTITUTE(LOWER(B11211), " ", "-"), "(",""), ")", "")</f>
        <v>multiculturalism</v>
      </c>
      <c r="H11211" t="str">
        <f t="shared" si="351"/>
        <v>2006-01-27</v>
      </c>
      <c r="I11211" t="str">
        <f>IFERROR(CONCATENATE(LEFT(E11211,4),"-",MID(E11211,5,2),"-",RIGHT(E11211,2)), NULL)</f>
        <v>2007-12-03</v>
      </c>
    </row>
    <row r="11212" spans="1:9" ht="13" x14ac:dyDescent="0.15">
      <c r="A11212" s="1" t="s">
        <v>8014</v>
      </c>
      <c r="B11212" s="1" t="s">
        <v>551</v>
      </c>
      <c r="C11212" s="1">
        <v>20</v>
      </c>
      <c r="D11212" s="1">
        <v>20060227</v>
      </c>
      <c r="F11212" t="str">
        <f t="shared" si="350"/>
        <v>9090</v>
      </c>
      <c r="G11212" t="str">
        <f>SUBSTITUTE(SUBSTITUTE(SUBSTITUTE(LOWER(B11212), " ", "-"), "(",""), ")", "")</f>
        <v>multiculturalism</v>
      </c>
      <c r="H11212" t="str">
        <f t="shared" si="351"/>
        <v>2006-02-27</v>
      </c>
      <c r="I11212" t="str">
        <f>IFERROR(CONCATENATE(LEFT(E11212,4),"-",MID(E11212,5,2),"-",RIGHT(E11212,2)), NULL)</f>
        <v>--</v>
      </c>
    </row>
    <row r="11213" spans="1:9" ht="13" x14ac:dyDescent="0.15">
      <c r="A11213" s="1" t="s">
        <v>8015</v>
      </c>
      <c r="B11213" s="1" t="s">
        <v>84</v>
      </c>
      <c r="C11213" s="1">
        <v>20</v>
      </c>
      <c r="D11213" s="1">
        <v>20060127</v>
      </c>
      <c r="E11213" s="1">
        <v>20071203</v>
      </c>
      <c r="F11213" t="str">
        <f t="shared" si="350"/>
        <v>9092</v>
      </c>
      <c r="G11213" t="str">
        <f>SUBSTITUTE(SUBSTITUTE(SUBSTITUTE(LOWER(B11213), " ", "-"), "(",""), ")", "")</f>
        <v>citizenship</v>
      </c>
      <c r="H11213" t="str">
        <f t="shared" si="351"/>
        <v>2006-01-27</v>
      </c>
      <c r="I11213" t="str">
        <f>IFERROR(CONCATENATE(LEFT(E11213,4),"-",MID(E11213,5,2),"-",RIGHT(E11213,2)), NULL)</f>
        <v>2007-12-03</v>
      </c>
    </row>
    <row r="11214" spans="1:9" ht="13" x14ac:dyDescent="0.15">
      <c r="A11214" s="1" t="s">
        <v>8015</v>
      </c>
      <c r="B11214" s="1" t="s">
        <v>13</v>
      </c>
      <c r="C11214" s="1">
        <v>20</v>
      </c>
      <c r="D11214" s="1">
        <v>20060127</v>
      </c>
      <c r="E11214" s="1">
        <v>20071203</v>
      </c>
      <c r="F11214" t="str">
        <f t="shared" si="350"/>
        <v>9092</v>
      </c>
      <c r="G11214" t="str">
        <f>SUBSTITUTE(SUBSTITUTE(SUBSTITUTE(LOWER(B11214), " ", "-"), "(",""), ")", "")</f>
        <v>migration</v>
      </c>
      <c r="H11214" t="str">
        <f t="shared" si="351"/>
        <v>2006-01-27</v>
      </c>
      <c r="I11214" t="str">
        <f>IFERROR(CONCATENATE(LEFT(E11214,4),"-",MID(E11214,5,2),"-",RIGHT(E11214,2)), NULL)</f>
        <v>2007-12-03</v>
      </c>
    </row>
    <row r="11215" spans="1:9" ht="13" x14ac:dyDescent="0.15">
      <c r="A11215" s="1" t="s">
        <v>8015</v>
      </c>
      <c r="B11215" s="1" t="s">
        <v>551</v>
      </c>
      <c r="C11215" s="1">
        <v>20</v>
      </c>
      <c r="D11215" s="1">
        <v>20060127</v>
      </c>
      <c r="E11215" s="1">
        <v>20071203</v>
      </c>
      <c r="F11215" t="str">
        <f t="shared" si="350"/>
        <v>9092</v>
      </c>
      <c r="G11215" t="str">
        <f>SUBSTITUTE(SUBSTITUTE(SUBSTITUTE(LOWER(B11215), " ", "-"), "(",""), ")", "")</f>
        <v>multiculturalism</v>
      </c>
      <c r="H11215" t="str">
        <f t="shared" si="351"/>
        <v>2006-01-27</v>
      </c>
      <c r="I11215" t="str">
        <f>IFERROR(CONCATENATE(LEFT(E11215,4),"-",MID(E11215,5,2),"-",RIGHT(E11215,2)), NULL)</f>
        <v>2007-12-03</v>
      </c>
    </row>
    <row r="11216" spans="1:9" ht="13" x14ac:dyDescent="0.15">
      <c r="A11216" s="1" t="s">
        <v>8016</v>
      </c>
      <c r="B11216" s="1" t="s">
        <v>84</v>
      </c>
      <c r="C11216" s="1">
        <v>20</v>
      </c>
      <c r="D11216" s="1">
        <v>20060127</v>
      </c>
      <c r="E11216" s="1">
        <v>20070130</v>
      </c>
      <c r="F11216" t="str">
        <f t="shared" si="350"/>
        <v>9093</v>
      </c>
      <c r="G11216" t="str">
        <f>SUBSTITUTE(SUBSTITUTE(SUBSTITUTE(LOWER(B11216), " ", "-"), "(",""), ")", "")</f>
        <v>citizenship</v>
      </c>
      <c r="H11216" t="str">
        <f t="shared" si="351"/>
        <v>2006-01-27</v>
      </c>
      <c r="I11216" t="str">
        <f>IFERROR(CONCATENATE(LEFT(E11216,4),"-",MID(E11216,5,2),"-",RIGHT(E11216,2)), NULL)</f>
        <v>2007-01-30</v>
      </c>
    </row>
    <row r="11217" spans="1:9" ht="13" x14ac:dyDescent="0.15">
      <c r="A11217" s="1" t="s">
        <v>8016</v>
      </c>
      <c r="B11217" s="1" t="s">
        <v>13</v>
      </c>
      <c r="C11217" s="1">
        <v>20</v>
      </c>
      <c r="D11217" s="1">
        <v>20060127</v>
      </c>
      <c r="E11217" s="1">
        <v>20070130</v>
      </c>
      <c r="F11217" t="str">
        <f t="shared" si="350"/>
        <v>9093</v>
      </c>
      <c r="G11217" t="str">
        <f>SUBSTITUTE(SUBSTITUTE(SUBSTITUTE(LOWER(B11217), " ", "-"), "(",""), ")", "")</f>
        <v>migration</v>
      </c>
      <c r="H11217" t="str">
        <f t="shared" si="351"/>
        <v>2006-01-27</v>
      </c>
      <c r="I11217" t="str">
        <f>IFERROR(CONCATENATE(LEFT(E11217,4),"-",MID(E11217,5,2),"-",RIGHT(E11217,2)), NULL)</f>
        <v>2007-01-30</v>
      </c>
    </row>
    <row r="11218" spans="1:9" ht="13" x14ac:dyDescent="0.15">
      <c r="A11218" s="1" t="s">
        <v>8016</v>
      </c>
      <c r="B11218" s="1" t="s">
        <v>551</v>
      </c>
      <c r="C11218" s="1">
        <v>20</v>
      </c>
      <c r="D11218" s="1">
        <v>20060127</v>
      </c>
      <c r="E11218" s="1">
        <v>20070130</v>
      </c>
      <c r="F11218" t="str">
        <f t="shared" si="350"/>
        <v>9093</v>
      </c>
      <c r="G11218" t="str">
        <f>SUBSTITUTE(SUBSTITUTE(SUBSTITUTE(LOWER(B11218), " ", "-"), "(",""), ")", "")</f>
        <v>multiculturalism</v>
      </c>
      <c r="H11218" t="str">
        <f t="shared" si="351"/>
        <v>2006-01-27</v>
      </c>
      <c r="I11218" t="str">
        <f>IFERROR(CONCATENATE(LEFT(E11218,4),"-",MID(E11218,5,2),"-",RIGHT(E11218,2)), NULL)</f>
        <v>2007-01-30</v>
      </c>
    </row>
    <row r="11219" spans="1:9" ht="13" x14ac:dyDescent="0.15">
      <c r="A11219" s="1" t="s">
        <v>8017</v>
      </c>
      <c r="B11219" s="1" t="s">
        <v>26</v>
      </c>
      <c r="C11219" s="1">
        <v>20</v>
      </c>
      <c r="D11219" s="1">
        <v>19990000</v>
      </c>
      <c r="F11219" t="str">
        <f t="shared" si="350"/>
        <v>9095</v>
      </c>
      <c r="G11219" t="str">
        <f>SUBSTITUTE(SUBSTITUTE(SUBSTITUTE(LOWER(B11219), " ", "-"), "(",""), ")", "")</f>
        <v>financial-matters</v>
      </c>
      <c r="H11219" t="str">
        <f t="shared" si="351"/>
        <v>1999-00-00</v>
      </c>
      <c r="I11219" t="str">
        <f>IFERROR(CONCATENATE(LEFT(E11219,4),"-",MID(E11219,5,2),"-",RIGHT(E11219,2)), NULL)</f>
        <v>--</v>
      </c>
    </row>
    <row r="11220" spans="1:9" ht="13" x14ac:dyDescent="0.15">
      <c r="A11220" s="1" t="s">
        <v>8017</v>
      </c>
      <c r="B11220" s="1" t="s">
        <v>26</v>
      </c>
      <c r="C11220" s="1">
        <v>20</v>
      </c>
      <c r="D11220" s="1">
        <v>19990701</v>
      </c>
      <c r="F11220" t="str">
        <f t="shared" si="350"/>
        <v>9095</v>
      </c>
      <c r="G11220" t="str">
        <f>SUBSTITUTE(SUBSTITUTE(SUBSTITUTE(LOWER(B11220), " ", "-"), "(",""), ")", "")</f>
        <v>financial-matters</v>
      </c>
      <c r="H11220" t="str">
        <f t="shared" si="351"/>
        <v>1999-07-01</v>
      </c>
      <c r="I11220" t="str">
        <f>IFERROR(CONCATENATE(LEFT(E11220,4),"-",MID(E11220,5,2),"-",RIGHT(E11220,2)), NULL)</f>
        <v>--</v>
      </c>
    </row>
    <row r="11221" spans="1:9" ht="13" x14ac:dyDescent="0.15">
      <c r="A11221" s="1" t="s">
        <v>8018</v>
      </c>
      <c r="B11221" s="1" t="s">
        <v>84</v>
      </c>
      <c r="C11221" s="1">
        <v>20</v>
      </c>
      <c r="D11221" s="1">
        <v>20060127</v>
      </c>
      <c r="E11221" s="1">
        <v>20070130</v>
      </c>
      <c r="F11221" t="str">
        <f t="shared" si="350"/>
        <v>9096</v>
      </c>
      <c r="G11221" t="str">
        <f>SUBSTITUTE(SUBSTITUTE(SUBSTITUTE(LOWER(B11221), " ", "-"), "(",""), ")", "")</f>
        <v>citizenship</v>
      </c>
      <c r="H11221" t="str">
        <f t="shared" si="351"/>
        <v>2006-01-27</v>
      </c>
      <c r="I11221" t="str">
        <f>IFERROR(CONCATENATE(LEFT(E11221,4),"-",MID(E11221,5,2),"-",RIGHT(E11221,2)), NULL)</f>
        <v>2007-01-30</v>
      </c>
    </row>
    <row r="11222" spans="1:9" ht="13" x14ac:dyDescent="0.15">
      <c r="A11222" s="1" t="s">
        <v>8018</v>
      </c>
      <c r="B11222" s="1" t="s">
        <v>13</v>
      </c>
      <c r="C11222" s="1">
        <v>20</v>
      </c>
      <c r="D11222" s="1">
        <v>20060127</v>
      </c>
      <c r="E11222" s="1">
        <v>20070130</v>
      </c>
      <c r="F11222" t="str">
        <f t="shared" si="350"/>
        <v>9096</v>
      </c>
      <c r="G11222" t="str">
        <f>SUBSTITUTE(SUBSTITUTE(SUBSTITUTE(LOWER(B11222), " ", "-"), "(",""), ")", "")</f>
        <v>migration</v>
      </c>
      <c r="H11222" t="str">
        <f t="shared" si="351"/>
        <v>2006-01-27</v>
      </c>
      <c r="I11222" t="str">
        <f>IFERROR(CONCATENATE(LEFT(E11222,4),"-",MID(E11222,5,2),"-",RIGHT(E11222,2)), NULL)</f>
        <v>2007-01-30</v>
      </c>
    </row>
    <row r="11223" spans="1:9" ht="13" x14ac:dyDescent="0.15">
      <c r="A11223" s="1" t="s">
        <v>8018</v>
      </c>
      <c r="B11223" s="1" t="s">
        <v>551</v>
      </c>
      <c r="C11223" s="1">
        <v>20</v>
      </c>
      <c r="D11223" s="1">
        <v>20060127</v>
      </c>
      <c r="E11223" s="1">
        <v>20070130</v>
      </c>
      <c r="F11223" t="str">
        <f t="shared" si="350"/>
        <v>9096</v>
      </c>
      <c r="G11223" t="str">
        <f>SUBSTITUTE(SUBSTITUTE(SUBSTITUTE(LOWER(B11223), " ", "-"), "(",""), ")", "")</f>
        <v>multiculturalism</v>
      </c>
      <c r="H11223" t="str">
        <f t="shared" si="351"/>
        <v>2006-01-27</v>
      </c>
      <c r="I11223" t="str">
        <f>IFERROR(CONCATENATE(LEFT(E11223,4),"-",MID(E11223,5,2),"-",RIGHT(E11223,2)), NULL)</f>
        <v>2007-01-30</v>
      </c>
    </row>
    <row r="11224" spans="1:9" ht="13" x14ac:dyDescent="0.15">
      <c r="A11224" s="1" t="s">
        <v>8019</v>
      </c>
      <c r="B11224" s="1" t="s">
        <v>84</v>
      </c>
      <c r="C11224" s="1">
        <v>20</v>
      </c>
      <c r="D11224" s="1">
        <v>20060127</v>
      </c>
      <c r="E11224" s="1">
        <v>20070130</v>
      </c>
      <c r="F11224" t="str">
        <f t="shared" si="350"/>
        <v>9097</v>
      </c>
      <c r="G11224" t="str">
        <f>SUBSTITUTE(SUBSTITUTE(SUBSTITUTE(LOWER(B11224), " ", "-"), "(",""), ")", "")</f>
        <v>citizenship</v>
      </c>
      <c r="H11224" t="str">
        <f t="shared" si="351"/>
        <v>2006-01-27</v>
      </c>
      <c r="I11224" t="str">
        <f>IFERROR(CONCATENATE(LEFT(E11224,4),"-",MID(E11224,5,2),"-",RIGHT(E11224,2)), NULL)</f>
        <v>2007-01-30</v>
      </c>
    </row>
    <row r="11225" spans="1:9" ht="13" x14ac:dyDescent="0.15">
      <c r="A11225" s="1" t="s">
        <v>8019</v>
      </c>
      <c r="B11225" s="1" t="s">
        <v>13</v>
      </c>
      <c r="C11225" s="1">
        <v>20</v>
      </c>
      <c r="D11225" s="1">
        <v>20060127</v>
      </c>
      <c r="E11225" s="1">
        <v>20070130</v>
      </c>
      <c r="F11225" t="str">
        <f t="shared" si="350"/>
        <v>9097</v>
      </c>
      <c r="G11225" t="str">
        <f>SUBSTITUTE(SUBSTITUTE(SUBSTITUTE(LOWER(B11225), " ", "-"), "(",""), ")", "")</f>
        <v>migration</v>
      </c>
      <c r="H11225" t="str">
        <f t="shared" si="351"/>
        <v>2006-01-27</v>
      </c>
      <c r="I11225" t="str">
        <f>IFERROR(CONCATENATE(LEFT(E11225,4),"-",MID(E11225,5,2),"-",RIGHT(E11225,2)), NULL)</f>
        <v>2007-01-30</v>
      </c>
    </row>
    <row r="11226" spans="1:9" ht="13" x14ac:dyDescent="0.15">
      <c r="A11226" s="1" t="s">
        <v>8019</v>
      </c>
      <c r="B11226" s="1" t="s">
        <v>551</v>
      </c>
      <c r="C11226" s="1">
        <v>20</v>
      </c>
      <c r="D11226" s="1">
        <v>20060127</v>
      </c>
      <c r="E11226" s="1">
        <v>20070130</v>
      </c>
      <c r="F11226" t="str">
        <f t="shared" si="350"/>
        <v>9097</v>
      </c>
      <c r="G11226" t="str">
        <f>SUBSTITUTE(SUBSTITUTE(SUBSTITUTE(LOWER(B11226), " ", "-"), "(",""), ")", "")</f>
        <v>multiculturalism</v>
      </c>
      <c r="H11226" t="str">
        <f t="shared" si="351"/>
        <v>2006-01-27</v>
      </c>
      <c r="I11226" t="str">
        <f>IFERROR(CONCATENATE(LEFT(E11226,4),"-",MID(E11226,5,2),"-",RIGHT(E11226,2)), NULL)</f>
        <v>2007-01-30</v>
      </c>
    </row>
    <row r="11227" spans="1:9" ht="13" x14ac:dyDescent="0.15">
      <c r="A11227" s="1" t="s">
        <v>8020</v>
      </c>
      <c r="B11227" s="1" t="s">
        <v>408</v>
      </c>
      <c r="C11227" s="1">
        <v>20</v>
      </c>
      <c r="D11227" s="1">
        <v>19210813</v>
      </c>
      <c r="E11227" s="1">
        <v>19390701</v>
      </c>
      <c r="F11227" t="str">
        <f t="shared" si="350"/>
        <v>0091</v>
      </c>
      <c r="G11227" t="str">
        <f>SUBSTITUTE(SUBSTITUTE(SUBSTITUTE(LOWER(B11227), " ", "-"), "(",""), ")", "")</f>
        <v>defence-industries</v>
      </c>
      <c r="H11227" t="str">
        <f t="shared" si="351"/>
        <v>1921-08-13</v>
      </c>
      <c r="I11227" t="str">
        <f>IFERROR(CONCATENATE(LEFT(E11227,4),"-",MID(E11227,5,2),"-",RIGHT(E11227,2)), NULL)</f>
        <v>1939-07-01</v>
      </c>
    </row>
    <row r="11228" spans="1:9" ht="13" x14ac:dyDescent="0.15">
      <c r="A11228" s="1" t="s">
        <v>8020</v>
      </c>
      <c r="B11228" s="1" t="s">
        <v>446</v>
      </c>
      <c r="C11228" s="1">
        <v>20</v>
      </c>
      <c r="D11228" s="1">
        <v>19210813</v>
      </c>
      <c r="E11228" s="1">
        <v>19390701</v>
      </c>
      <c r="F11228" t="str">
        <f t="shared" si="350"/>
        <v>0091</v>
      </c>
      <c r="G11228" t="str">
        <f>SUBSTITUTE(SUBSTITUTE(SUBSTITUTE(LOWER(B11228), " ", "-"), "(",""), ")", "")</f>
        <v>logistics-defence</v>
      </c>
      <c r="H11228" t="str">
        <f t="shared" si="351"/>
        <v>1921-08-13</v>
      </c>
      <c r="I11228" t="str">
        <f>IFERROR(CONCATENATE(LEFT(E11228,4),"-",MID(E11228,5,2),"-",RIGHT(E11228,2)), NULL)</f>
        <v>1939-07-01</v>
      </c>
    </row>
    <row r="11229" spans="1:9" ht="13" x14ac:dyDescent="0.15">
      <c r="A11229" s="1" t="s">
        <v>8021</v>
      </c>
      <c r="B11229" s="1" t="s">
        <v>12</v>
      </c>
      <c r="C11229" s="1">
        <v>20</v>
      </c>
      <c r="D11229" s="1">
        <v>19171001</v>
      </c>
      <c r="E11229" s="1">
        <v>19191101</v>
      </c>
      <c r="F11229" t="str">
        <f t="shared" si="350"/>
        <v>0910</v>
      </c>
      <c r="G11229" t="str">
        <f>SUBSTITUTE(SUBSTITUTE(SUBSTITUTE(LOWER(B11229), " ", "-"), "(",""), ")", "")</f>
        <v>internal-security</v>
      </c>
      <c r="H11229" t="str">
        <f t="shared" si="351"/>
        <v>1917-10-01</v>
      </c>
      <c r="I11229" t="str">
        <f>IFERROR(CONCATENATE(LEFT(E11229,4),"-",MID(E11229,5,2),"-",RIGHT(E11229,2)), NULL)</f>
        <v>1919-11-01</v>
      </c>
    </row>
    <row r="11230" spans="1:9" ht="13" x14ac:dyDescent="0.15">
      <c r="A11230" s="1" t="s">
        <v>8022</v>
      </c>
      <c r="B11230" s="1" t="s">
        <v>405</v>
      </c>
      <c r="C11230" s="1">
        <v>20</v>
      </c>
      <c r="D11230" s="1">
        <v>20050701</v>
      </c>
      <c r="F11230" t="str">
        <f t="shared" si="350"/>
        <v>9100</v>
      </c>
      <c r="G11230" t="str">
        <f>SUBSTITUTE(SUBSTITUTE(SUBSTITUTE(LOWER(B11230), " ", "-"), "(",""), ")", "")</f>
        <v>earth-sciences</v>
      </c>
      <c r="H11230" t="str">
        <f t="shared" si="351"/>
        <v>2005-07-01</v>
      </c>
      <c r="I11230" t="str">
        <f>IFERROR(CONCATENATE(LEFT(E11230,4),"-",MID(E11230,5,2),"-",RIGHT(E11230,2)), NULL)</f>
        <v>--</v>
      </c>
    </row>
    <row r="11231" spans="1:9" ht="13" x14ac:dyDescent="0.15">
      <c r="A11231" s="1" t="s">
        <v>8022</v>
      </c>
      <c r="B11231" s="1" t="s">
        <v>8023</v>
      </c>
      <c r="C11231" s="1">
        <v>20</v>
      </c>
      <c r="D11231" s="1">
        <v>20050701</v>
      </c>
      <c r="F11231" t="str">
        <f t="shared" si="350"/>
        <v>9100</v>
      </c>
      <c r="G11231" t="str">
        <f>SUBSTITUTE(SUBSTITUTE(SUBSTITUTE(LOWER(B11231), " ", "-"), "(",""), ")", "")</f>
        <v>environmental-monitoring</v>
      </c>
      <c r="H11231" t="str">
        <f t="shared" si="351"/>
        <v>2005-07-01</v>
      </c>
      <c r="I11231" t="str">
        <f>IFERROR(CONCATENATE(LEFT(E11231,4),"-",MID(E11231,5,2),"-",RIGHT(E11231,2)), NULL)</f>
        <v>--</v>
      </c>
    </row>
    <row r="11232" spans="1:9" ht="13" x14ac:dyDescent="0.15">
      <c r="A11232" s="1" t="s">
        <v>8022</v>
      </c>
      <c r="B11232" s="1" t="s">
        <v>285</v>
      </c>
      <c r="C11232" s="1">
        <v>20</v>
      </c>
      <c r="D11232" s="1">
        <v>20050701</v>
      </c>
      <c r="F11232" t="str">
        <f t="shared" si="350"/>
        <v>9100</v>
      </c>
      <c r="G11232" t="str">
        <f>SUBSTITUTE(SUBSTITUTE(SUBSTITUTE(LOWER(B11232), " ", "-"), "(",""), ")", "")</f>
        <v>marine-science</v>
      </c>
      <c r="H11232" t="str">
        <f t="shared" si="351"/>
        <v>2005-07-01</v>
      </c>
      <c r="I11232" t="str">
        <f>IFERROR(CONCATENATE(LEFT(E11232,4),"-",MID(E11232,5,2),"-",RIGHT(E11232,2)), NULL)</f>
        <v>--</v>
      </c>
    </row>
    <row r="11233" spans="1:9" ht="13" x14ac:dyDescent="0.15">
      <c r="A11233" s="1" t="s">
        <v>8022</v>
      </c>
      <c r="B11233" s="1" t="s">
        <v>17</v>
      </c>
      <c r="C11233" s="1">
        <v>20</v>
      </c>
      <c r="D11233" s="1">
        <v>20050701</v>
      </c>
      <c r="F11233" t="str">
        <f t="shared" si="350"/>
        <v>9100</v>
      </c>
      <c r="G11233" t="str">
        <f>SUBSTITUTE(SUBSTITUTE(SUBSTITUTE(LOWER(B11233), " ", "-"), "(",""), ")", "")</f>
        <v>scientific-research</v>
      </c>
      <c r="H11233" t="str">
        <f t="shared" si="351"/>
        <v>2005-07-01</v>
      </c>
      <c r="I11233" t="str">
        <f>IFERROR(CONCATENATE(LEFT(E11233,4),"-",MID(E11233,5,2),"-",RIGHT(E11233,2)), NULL)</f>
        <v>--</v>
      </c>
    </row>
    <row r="11234" spans="1:9" ht="13" x14ac:dyDescent="0.15">
      <c r="A11234" s="1" t="s">
        <v>8024</v>
      </c>
      <c r="B11234" s="1" t="s">
        <v>17</v>
      </c>
      <c r="C11234" s="1">
        <v>20</v>
      </c>
      <c r="D11234" s="1">
        <v>20020700</v>
      </c>
      <c r="F11234" t="str">
        <f t="shared" si="350"/>
        <v>9102</v>
      </c>
      <c r="G11234" t="str">
        <f>SUBSTITUTE(SUBSTITUTE(SUBSTITUTE(LOWER(B11234), " ", "-"), "(",""), ")", "")</f>
        <v>scientific-research</v>
      </c>
      <c r="H11234" t="str">
        <f t="shared" si="351"/>
        <v>2002-07-00</v>
      </c>
      <c r="I11234" t="str">
        <f>IFERROR(CONCATENATE(LEFT(E11234,4),"-",MID(E11234,5,2),"-",RIGHT(E11234,2)), NULL)</f>
        <v>--</v>
      </c>
    </row>
    <row r="11235" spans="1:9" ht="13" x14ac:dyDescent="0.15">
      <c r="A11235" s="1" t="s">
        <v>8025</v>
      </c>
      <c r="B11235" s="1" t="s">
        <v>17</v>
      </c>
      <c r="C11235" s="1">
        <v>20</v>
      </c>
      <c r="D11235" s="1">
        <v>20020000</v>
      </c>
      <c r="F11235" t="str">
        <f t="shared" si="350"/>
        <v>9103</v>
      </c>
      <c r="G11235" t="str">
        <f>SUBSTITUTE(SUBSTITUTE(SUBSTITUTE(LOWER(B11235), " ", "-"), "(",""), ")", "")</f>
        <v>scientific-research</v>
      </c>
      <c r="H11235" t="str">
        <f t="shared" si="351"/>
        <v>2002-00-00</v>
      </c>
      <c r="I11235" t="str">
        <f>IFERROR(CONCATENATE(LEFT(E11235,4),"-",MID(E11235,5,2),"-",RIGHT(E11235,2)), NULL)</f>
        <v>--</v>
      </c>
    </row>
    <row r="11236" spans="1:9" ht="13" x14ac:dyDescent="0.15">
      <c r="A11236" s="1" t="s">
        <v>8026</v>
      </c>
      <c r="B11236" s="1" t="s">
        <v>17</v>
      </c>
      <c r="C11236" s="1">
        <v>20</v>
      </c>
      <c r="D11236" s="1">
        <v>19970000</v>
      </c>
      <c r="E11236" s="1">
        <v>20020799</v>
      </c>
      <c r="F11236" t="str">
        <f t="shared" si="350"/>
        <v>9105</v>
      </c>
      <c r="G11236" t="str">
        <f>SUBSTITUTE(SUBSTITUTE(SUBSTITUTE(LOWER(B11236), " ", "-"), "(",""), ")", "")</f>
        <v>scientific-research</v>
      </c>
      <c r="H11236" t="str">
        <f t="shared" si="351"/>
        <v>1997-00-00</v>
      </c>
      <c r="I11236" t="str">
        <f>IFERROR(CONCATENATE(LEFT(E11236,4),"-",MID(E11236,5,2),"-",RIGHT(E11236,2)), NULL)</f>
        <v>2002-07-99</v>
      </c>
    </row>
    <row r="11237" spans="1:9" ht="13" x14ac:dyDescent="0.15">
      <c r="A11237" s="1" t="s">
        <v>8027</v>
      </c>
      <c r="B11237" s="1" t="s">
        <v>39</v>
      </c>
      <c r="C11237" s="1">
        <v>20</v>
      </c>
      <c r="D11237" s="1">
        <v>19930525</v>
      </c>
      <c r="E11237" s="1">
        <v>19931015</v>
      </c>
      <c r="F11237" t="str">
        <f t="shared" si="350"/>
        <v>9106</v>
      </c>
      <c r="G11237" t="str">
        <f>SUBSTITUTE(SUBSTITUTE(SUBSTITUTE(LOWER(B11237), " ", "-"), "(",""), ")", "")</f>
        <v>committees-of-inquiry</v>
      </c>
      <c r="H11237" t="str">
        <f t="shared" si="351"/>
        <v>1993-05-25</v>
      </c>
      <c r="I11237" t="str">
        <f>IFERROR(CONCATENATE(LEFT(E11237,4),"-",MID(E11237,5,2),"-",RIGHT(E11237,2)), NULL)</f>
        <v>1993-10-15</v>
      </c>
    </row>
    <row r="11238" spans="1:9" ht="13" x14ac:dyDescent="0.15">
      <c r="A11238" s="1" t="s">
        <v>8028</v>
      </c>
      <c r="B11238" s="1" t="s">
        <v>17</v>
      </c>
      <c r="C11238" s="1">
        <v>20</v>
      </c>
      <c r="D11238" s="1">
        <v>19850516</v>
      </c>
      <c r="E11238" s="1">
        <v>19880701</v>
      </c>
      <c r="F11238" t="str">
        <f t="shared" si="350"/>
        <v>9108</v>
      </c>
      <c r="G11238" t="str">
        <f>SUBSTITUTE(SUBSTITUTE(SUBSTITUTE(LOWER(B11238), " ", "-"), "(",""), ")", "")</f>
        <v>scientific-research</v>
      </c>
      <c r="H11238" t="str">
        <f t="shared" si="351"/>
        <v>1985-05-16</v>
      </c>
      <c r="I11238" t="str">
        <f>IFERROR(CONCATENATE(LEFT(E11238,4),"-",MID(E11238,5,2),"-",RIGHT(E11238,2)), NULL)</f>
        <v>1988-07-01</v>
      </c>
    </row>
    <row r="11239" spans="1:9" ht="13" x14ac:dyDescent="0.15">
      <c r="A11239" s="1" t="s">
        <v>8029</v>
      </c>
      <c r="B11239" s="1" t="s">
        <v>78</v>
      </c>
      <c r="C11239" s="1">
        <v>20</v>
      </c>
      <c r="D11239" s="1">
        <v>20060127</v>
      </c>
      <c r="E11239" s="1">
        <v>20071203</v>
      </c>
      <c r="F11239" t="str">
        <f t="shared" si="350"/>
        <v>9109</v>
      </c>
      <c r="G11239" t="str">
        <f>SUBSTITUTE(SUBSTITUTE(SUBSTITUTE(LOWER(B11239), " ", "-"), "(",""), ")", "")</f>
        <v>community-services</v>
      </c>
      <c r="H11239" t="str">
        <f t="shared" si="351"/>
        <v>2006-01-27</v>
      </c>
      <c r="I11239" t="str">
        <f>IFERROR(CONCATENATE(LEFT(E11239,4),"-",MID(E11239,5,2),"-",RIGHT(E11239,2)), NULL)</f>
        <v>2007-12-03</v>
      </c>
    </row>
    <row r="11240" spans="1:9" ht="13" x14ac:dyDescent="0.15">
      <c r="A11240" s="1" t="s">
        <v>8029</v>
      </c>
      <c r="B11240" s="1" t="s">
        <v>346</v>
      </c>
      <c r="C11240" s="1">
        <v>20</v>
      </c>
      <c r="D11240" s="1">
        <v>20060127</v>
      </c>
      <c r="E11240" s="1">
        <v>20071203</v>
      </c>
      <c r="F11240" t="str">
        <f t="shared" si="350"/>
        <v>9109</v>
      </c>
      <c r="G11240" t="str">
        <f>SUBSTITUTE(SUBSTITUTE(SUBSTITUTE(LOWER(B11240), " ", "-"), "(",""), ")", "")</f>
        <v>housing</v>
      </c>
      <c r="H11240" t="str">
        <f t="shared" si="351"/>
        <v>2006-01-27</v>
      </c>
      <c r="I11240" t="str">
        <f>IFERROR(CONCATENATE(LEFT(E11240,4),"-",MID(E11240,5,2),"-",RIGHT(E11240,2)), NULL)</f>
        <v>2007-12-03</v>
      </c>
    </row>
    <row r="11241" spans="1:9" ht="13" x14ac:dyDescent="0.15">
      <c r="A11241" s="1" t="s">
        <v>8029</v>
      </c>
      <c r="B11241" s="1" t="s">
        <v>75</v>
      </c>
      <c r="C11241" s="1">
        <v>20</v>
      </c>
      <c r="D11241" s="1">
        <v>20060127</v>
      </c>
      <c r="E11241" s="1">
        <v>20071203</v>
      </c>
      <c r="F11241" t="str">
        <f t="shared" si="350"/>
        <v>9109</v>
      </c>
      <c r="G11241" t="str">
        <f>SUBSTITUTE(SUBSTITUTE(SUBSTITUTE(LOWER(B11241), " ", "-"), "(",""), ")", "")</f>
        <v>indigenous-affairs</v>
      </c>
      <c r="H11241" t="str">
        <f t="shared" si="351"/>
        <v>2006-01-27</v>
      </c>
      <c r="I11241" t="str">
        <f>IFERROR(CONCATENATE(LEFT(E11241,4),"-",MID(E11241,5,2),"-",RIGHT(E11241,2)), NULL)</f>
        <v>2007-12-03</v>
      </c>
    </row>
    <row r="11242" spans="1:9" ht="13" x14ac:dyDescent="0.15">
      <c r="A11242" s="1" t="s">
        <v>8029</v>
      </c>
      <c r="B11242" s="1" t="s">
        <v>2437</v>
      </c>
      <c r="C11242" s="1">
        <v>20</v>
      </c>
      <c r="D11242" s="1">
        <v>20060127</v>
      </c>
      <c r="E11242" s="1">
        <v>20071203</v>
      </c>
      <c r="F11242" t="str">
        <f t="shared" si="350"/>
        <v>9109</v>
      </c>
      <c r="G11242" t="str">
        <f>SUBSTITUTE(SUBSTITUTE(SUBSTITUTE(LOWER(B11242), " ", "-"), "(",""), ")", "")</f>
        <v>indigenous-enterprises</v>
      </c>
      <c r="H11242" t="str">
        <f t="shared" si="351"/>
        <v>2006-01-27</v>
      </c>
      <c r="I11242" t="str">
        <f>IFERROR(CONCATENATE(LEFT(E11242,4),"-",MID(E11242,5,2),"-",RIGHT(E11242,2)), NULL)</f>
        <v>2007-12-03</v>
      </c>
    </row>
    <row r="11243" spans="1:9" ht="13" x14ac:dyDescent="0.15">
      <c r="A11243" s="1" t="s">
        <v>8029</v>
      </c>
      <c r="B11243" s="1" t="s">
        <v>2489</v>
      </c>
      <c r="C11243" s="1">
        <v>20</v>
      </c>
      <c r="D11243" s="1">
        <v>20060127</v>
      </c>
      <c r="E11243" s="1">
        <v>20071203</v>
      </c>
      <c r="F11243" t="str">
        <f t="shared" si="350"/>
        <v>9109</v>
      </c>
      <c r="G11243" t="str">
        <f>SUBSTITUTE(SUBSTITUTE(SUBSTITUTE(LOWER(B11243), " ", "-"), "(",""), ")", "")</f>
        <v>indigenous-land-rights</v>
      </c>
      <c r="H11243" t="str">
        <f t="shared" si="351"/>
        <v>2006-01-27</v>
      </c>
      <c r="I11243" t="str">
        <f>IFERROR(CONCATENATE(LEFT(E11243,4),"-",MID(E11243,5,2),"-",RIGHT(E11243,2)), NULL)</f>
        <v>2007-12-03</v>
      </c>
    </row>
    <row r="11244" spans="1:9" ht="13" x14ac:dyDescent="0.15">
      <c r="A11244" s="1" t="s">
        <v>8029</v>
      </c>
      <c r="B11244" s="1" t="s">
        <v>1245</v>
      </c>
      <c r="C11244" s="1">
        <v>20</v>
      </c>
      <c r="D11244" s="1">
        <v>20060127</v>
      </c>
      <c r="E11244" s="1">
        <v>20071203</v>
      </c>
      <c r="F11244" t="str">
        <f t="shared" si="350"/>
        <v>9109</v>
      </c>
      <c r="G11244" t="str">
        <f>SUBSTITUTE(SUBSTITUTE(SUBSTITUTE(LOWER(B11244), " ", "-"), "(",""), ")", "")</f>
        <v>indigenous-settlements</v>
      </c>
      <c r="H11244" t="str">
        <f t="shared" si="351"/>
        <v>2006-01-27</v>
      </c>
      <c r="I11244" t="str">
        <f>IFERROR(CONCATENATE(LEFT(E11244,4),"-",MID(E11244,5,2),"-",RIGHT(E11244,2)), NULL)</f>
        <v>2007-12-03</v>
      </c>
    </row>
    <row r="11245" spans="1:9" ht="13" x14ac:dyDescent="0.15">
      <c r="A11245" s="1" t="s">
        <v>8029</v>
      </c>
      <c r="B11245" s="1" t="s">
        <v>204</v>
      </c>
      <c r="C11245" s="1">
        <v>20</v>
      </c>
      <c r="D11245" s="1">
        <v>20060127</v>
      </c>
      <c r="E11245" s="1">
        <v>20071203</v>
      </c>
      <c r="F11245" t="str">
        <f t="shared" si="350"/>
        <v>9109</v>
      </c>
      <c r="G11245" t="str">
        <f>SUBSTITUTE(SUBSTITUTE(SUBSTITUTE(LOWER(B11245), " ", "-"), "(",""), ")", "")</f>
        <v>pensions-and-benefits</v>
      </c>
      <c r="H11245" t="str">
        <f t="shared" si="351"/>
        <v>2006-01-27</v>
      </c>
      <c r="I11245" t="str">
        <f>IFERROR(CONCATENATE(LEFT(E11245,4),"-",MID(E11245,5,2),"-",RIGHT(E11245,2)), NULL)</f>
        <v>2007-12-03</v>
      </c>
    </row>
    <row r="11246" spans="1:9" ht="13" x14ac:dyDescent="0.15">
      <c r="A11246" s="1" t="s">
        <v>8029</v>
      </c>
      <c r="B11246" s="1" t="s">
        <v>127</v>
      </c>
      <c r="C11246" s="1">
        <v>20</v>
      </c>
      <c r="D11246" s="1">
        <v>20060127</v>
      </c>
      <c r="E11246" s="1">
        <v>20071203</v>
      </c>
      <c r="F11246" t="str">
        <f t="shared" si="350"/>
        <v>9109</v>
      </c>
      <c r="G11246" t="str">
        <f>SUBSTITUTE(SUBSTITUTE(SUBSTITUTE(LOWER(B11246), " ", "-"), "(",""), ")", "")</f>
        <v>social-welfare</v>
      </c>
      <c r="H11246" t="str">
        <f t="shared" si="351"/>
        <v>2006-01-27</v>
      </c>
      <c r="I11246" t="str">
        <f>IFERROR(CONCATENATE(LEFT(E11246,4),"-",MID(E11246,5,2),"-",RIGHT(E11246,2)), NULL)</f>
        <v>2007-12-03</v>
      </c>
    </row>
    <row r="11247" spans="1:9" ht="13" x14ac:dyDescent="0.15">
      <c r="A11247" s="1" t="s">
        <v>8029</v>
      </c>
      <c r="B11247" s="1" t="s">
        <v>7643</v>
      </c>
      <c r="C11247" s="1">
        <v>20</v>
      </c>
      <c r="D11247" s="1">
        <v>20060127</v>
      </c>
      <c r="E11247" s="1">
        <v>20071203</v>
      </c>
      <c r="F11247" t="str">
        <f t="shared" si="350"/>
        <v>9109</v>
      </c>
      <c r="G11247" t="str">
        <f>SUBSTITUTE(SUBSTITUTE(SUBSTITUTE(LOWER(B11247), " ", "-"), "(",""), ")", "")</f>
        <v>vocational-training-schemes</v>
      </c>
      <c r="H11247" t="str">
        <f t="shared" si="351"/>
        <v>2006-01-27</v>
      </c>
      <c r="I11247" t="str">
        <f>IFERROR(CONCATENATE(LEFT(E11247,4),"-",MID(E11247,5,2),"-",RIGHT(E11247,2)), NULL)</f>
        <v>2007-12-03</v>
      </c>
    </row>
    <row r="11248" spans="1:9" ht="13" x14ac:dyDescent="0.15">
      <c r="A11248" s="1" t="s">
        <v>8030</v>
      </c>
      <c r="B11248" s="1" t="s">
        <v>12</v>
      </c>
      <c r="C11248" s="1">
        <v>20</v>
      </c>
      <c r="D11248" s="1">
        <v>19170801</v>
      </c>
      <c r="E11248" s="1">
        <v>19191101</v>
      </c>
      <c r="F11248" t="str">
        <f t="shared" si="350"/>
        <v>0911</v>
      </c>
      <c r="G11248" t="str">
        <f>SUBSTITUTE(SUBSTITUTE(SUBSTITUTE(LOWER(B11248), " ", "-"), "(",""), ")", "")</f>
        <v>internal-security</v>
      </c>
      <c r="H11248" t="str">
        <f t="shared" si="351"/>
        <v>1917-08-01</v>
      </c>
      <c r="I11248" t="str">
        <f>IFERROR(CONCATENATE(LEFT(E11248,4),"-",MID(E11248,5,2),"-",RIGHT(E11248,2)), NULL)</f>
        <v>1919-11-01</v>
      </c>
    </row>
    <row r="11249" spans="1:9" ht="13" x14ac:dyDescent="0.15">
      <c r="A11249" s="1" t="s">
        <v>8031</v>
      </c>
      <c r="B11249" s="1" t="s">
        <v>209</v>
      </c>
      <c r="C11249" s="1">
        <v>20</v>
      </c>
      <c r="D11249" s="1">
        <v>20030101</v>
      </c>
      <c r="E11249" s="1">
        <v>20160701</v>
      </c>
      <c r="F11249" t="str">
        <f t="shared" si="350"/>
        <v>9110</v>
      </c>
      <c r="G11249" t="str">
        <f>SUBSTITUTE(SUBSTITUTE(SUBSTITUTE(LOWER(B11249), " ", "-"), "(",""), ")", "")</f>
        <v>administrative-law</v>
      </c>
      <c r="H11249" t="str">
        <f t="shared" si="351"/>
        <v>2003-01-01</v>
      </c>
      <c r="I11249" t="str">
        <f>IFERROR(CONCATENATE(LEFT(E11249,4),"-",MID(E11249,5,2),"-",RIGHT(E11249,2)), NULL)</f>
        <v>2016-07-01</v>
      </c>
    </row>
    <row r="11250" spans="1:9" ht="13" x14ac:dyDescent="0.15">
      <c r="A11250" s="1" t="s">
        <v>8031</v>
      </c>
      <c r="B11250" s="1" t="s">
        <v>7808</v>
      </c>
      <c r="C11250" s="1">
        <v>20</v>
      </c>
      <c r="D11250" s="1">
        <v>20030101</v>
      </c>
      <c r="E11250" s="1">
        <v>20160701</v>
      </c>
      <c r="F11250" t="str">
        <f t="shared" si="350"/>
        <v>9110</v>
      </c>
      <c r="G11250" t="str">
        <f>SUBSTITUTE(SUBSTITUTE(SUBSTITUTE(LOWER(B11250), " ", "-"), "(",""), ")", "")</f>
        <v>investigation</v>
      </c>
      <c r="H11250" t="str">
        <f t="shared" si="351"/>
        <v>2003-01-01</v>
      </c>
      <c r="I11250" t="str">
        <f>IFERROR(CONCATENATE(LEFT(E11250,4),"-",MID(E11250,5,2),"-",RIGHT(E11250,2)), NULL)</f>
        <v>2016-07-01</v>
      </c>
    </row>
    <row r="11251" spans="1:9" ht="13" x14ac:dyDescent="0.15">
      <c r="A11251" s="1" t="s">
        <v>8032</v>
      </c>
      <c r="B11251" s="1" t="s">
        <v>209</v>
      </c>
      <c r="C11251" s="1">
        <v>20</v>
      </c>
      <c r="D11251" s="1">
        <v>20030101</v>
      </c>
      <c r="E11251" s="1">
        <v>20160701</v>
      </c>
      <c r="F11251" t="str">
        <f t="shared" si="350"/>
        <v>9112</v>
      </c>
      <c r="G11251" t="str">
        <f>SUBSTITUTE(SUBSTITUTE(SUBSTITUTE(LOWER(B11251), " ", "-"), "(",""), ")", "")</f>
        <v>administrative-law</v>
      </c>
      <c r="H11251" t="str">
        <f t="shared" si="351"/>
        <v>2003-01-01</v>
      </c>
      <c r="I11251" t="str">
        <f>IFERROR(CONCATENATE(LEFT(E11251,4),"-",MID(E11251,5,2),"-",RIGHT(E11251,2)), NULL)</f>
        <v>2016-07-01</v>
      </c>
    </row>
    <row r="11252" spans="1:9" ht="13" x14ac:dyDescent="0.15">
      <c r="A11252" s="1" t="s">
        <v>8032</v>
      </c>
      <c r="B11252" s="1" t="s">
        <v>7808</v>
      </c>
      <c r="C11252" s="1">
        <v>20</v>
      </c>
      <c r="D11252" s="1">
        <v>20030101</v>
      </c>
      <c r="E11252" s="1">
        <v>20160701</v>
      </c>
      <c r="F11252" t="str">
        <f t="shared" si="350"/>
        <v>9112</v>
      </c>
      <c r="G11252" t="str">
        <f>SUBSTITUTE(SUBSTITUTE(SUBSTITUTE(LOWER(B11252), " ", "-"), "(",""), ")", "")</f>
        <v>investigation</v>
      </c>
      <c r="H11252" t="str">
        <f t="shared" si="351"/>
        <v>2003-01-01</v>
      </c>
      <c r="I11252" t="str">
        <f>IFERROR(CONCATENATE(LEFT(E11252,4),"-",MID(E11252,5,2),"-",RIGHT(E11252,2)), NULL)</f>
        <v>2016-07-01</v>
      </c>
    </row>
    <row r="11253" spans="1:9" ht="13" x14ac:dyDescent="0.15">
      <c r="A11253" s="1" t="s">
        <v>8033</v>
      </c>
      <c r="B11253" s="1" t="s">
        <v>17</v>
      </c>
      <c r="C11253" s="1">
        <v>20</v>
      </c>
      <c r="D11253" s="1">
        <v>20001003</v>
      </c>
      <c r="F11253" t="str">
        <f t="shared" si="350"/>
        <v>9113</v>
      </c>
      <c r="G11253" t="str">
        <f>SUBSTITUTE(SUBSTITUTE(SUBSTITUTE(LOWER(B11253), " ", "-"), "(",""), ")", "")</f>
        <v>scientific-research</v>
      </c>
      <c r="H11253" t="str">
        <f t="shared" si="351"/>
        <v>2000-10-03</v>
      </c>
      <c r="I11253" t="str">
        <f>IFERROR(CONCATENATE(LEFT(E11253,4),"-",MID(E11253,5,2),"-",RIGHT(E11253,2)), NULL)</f>
        <v>--</v>
      </c>
    </row>
    <row r="11254" spans="1:9" ht="13" x14ac:dyDescent="0.15">
      <c r="A11254" s="1" t="s">
        <v>8034</v>
      </c>
      <c r="B11254" s="1" t="s">
        <v>443</v>
      </c>
      <c r="C11254" s="1">
        <v>20</v>
      </c>
      <c r="D11254" s="1">
        <v>19280801</v>
      </c>
      <c r="E11254" s="1">
        <v>19770201</v>
      </c>
      <c r="F11254" t="str">
        <f t="shared" si="350"/>
        <v>9116</v>
      </c>
      <c r="G11254" t="str">
        <f>SUBSTITUTE(SUBSTITUTE(SUBSTITUTE(LOWER(B11254), " ", "-"), "(",""), ")", "")</f>
        <v>federal-law</v>
      </c>
      <c r="H11254" t="str">
        <f t="shared" si="351"/>
        <v>1928-08-01</v>
      </c>
      <c r="I11254" t="str">
        <f>IFERROR(CONCATENATE(LEFT(E11254,4),"-",MID(E11254,5,2),"-",RIGHT(E11254,2)), NULL)</f>
        <v>1977-02-01</v>
      </c>
    </row>
    <row r="11255" spans="1:9" ht="13" x14ac:dyDescent="0.15">
      <c r="A11255" s="1" t="s">
        <v>8035</v>
      </c>
      <c r="B11255" s="1" t="s">
        <v>12</v>
      </c>
      <c r="C11255" s="1">
        <v>20</v>
      </c>
      <c r="D11255" s="1">
        <v>19460101</v>
      </c>
      <c r="E11255" s="1">
        <v>19600831</v>
      </c>
      <c r="F11255" t="str">
        <f t="shared" si="350"/>
        <v>0912</v>
      </c>
      <c r="G11255" t="str">
        <f>SUBSTITUTE(SUBSTITUTE(SUBSTITUTE(LOWER(B11255), " ", "-"), "(",""), ")", "")</f>
        <v>internal-security</v>
      </c>
      <c r="H11255" t="str">
        <f t="shared" si="351"/>
        <v>1946-01-01</v>
      </c>
      <c r="I11255" t="str">
        <f>IFERROR(CONCATENATE(LEFT(E11255,4),"-",MID(E11255,5,2),"-",RIGHT(E11255,2)), NULL)</f>
        <v>1960-08-31</v>
      </c>
    </row>
    <row r="11256" spans="1:9" ht="13" x14ac:dyDescent="0.15">
      <c r="A11256" s="1" t="s">
        <v>8036</v>
      </c>
      <c r="B11256" s="1" t="s">
        <v>78</v>
      </c>
      <c r="C11256" s="1">
        <v>20</v>
      </c>
      <c r="D11256" s="1">
        <v>20060127</v>
      </c>
      <c r="E11256" s="1">
        <v>20071203</v>
      </c>
      <c r="F11256" t="str">
        <f t="shared" si="350"/>
        <v>9121</v>
      </c>
      <c r="G11256" t="str">
        <f>SUBSTITUTE(SUBSTITUTE(SUBSTITUTE(LOWER(B11256), " ", "-"), "(",""), ")", "")</f>
        <v>community-services</v>
      </c>
      <c r="H11256" t="str">
        <f t="shared" si="351"/>
        <v>2006-01-27</v>
      </c>
      <c r="I11256" t="str">
        <f>IFERROR(CONCATENATE(LEFT(E11256,4),"-",MID(E11256,5,2),"-",RIGHT(E11256,2)), NULL)</f>
        <v>2007-12-03</v>
      </c>
    </row>
    <row r="11257" spans="1:9" ht="13" x14ac:dyDescent="0.15">
      <c r="A11257" s="1" t="s">
        <v>8036</v>
      </c>
      <c r="B11257" s="1" t="s">
        <v>346</v>
      </c>
      <c r="C11257" s="1">
        <v>20</v>
      </c>
      <c r="D11257" s="1">
        <v>20060127</v>
      </c>
      <c r="E11257" s="1">
        <v>20071203</v>
      </c>
      <c r="F11257" t="str">
        <f t="shared" si="350"/>
        <v>9121</v>
      </c>
      <c r="G11257" t="str">
        <f>SUBSTITUTE(SUBSTITUTE(SUBSTITUTE(LOWER(B11257), " ", "-"), "(",""), ")", "")</f>
        <v>housing</v>
      </c>
      <c r="H11257" t="str">
        <f t="shared" si="351"/>
        <v>2006-01-27</v>
      </c>
      <c r="I11257" t="str">
        <f>IFERROR(CONCATENATE(LEFT(E11257,4),"-",MID(E11257,5,2),"-",RIGHT(E11257,2)), NULL)</f>
        <v>2007-12-03</v>
      </c>
    </row>
    <row r="11258" spans="1:9" ht="13" x14ac:dyDescent="0.15">
      <c r="A11258" s="1" t="s">
        <v>8036</v>
      </c>
      <c r="B11258" s="1" t="s">
        <v>75</v>
      </c>
      <c r="C11258" s="1">
        <v>20</v>
      </c>
      <c r="D11258" s="1">
        <v>20060127</v>
      </c>
      <c r="E11258" s="1">
        <v>20071203</v>
      </c>
      <c r="F11258" t="str">
        <f t="shared" si="350"/>
        <v>9121</v>
      </c>
      <c r="G11258" t="str">
        <f>SUBSTITUTE(SUBSTITUTE(SUBSTITUTE(LOWER(B11258), " ", "-"), "(",""), ")", "")</f>
        <v>indigenous-affairs</v>
      </c>
      <c r="H11258" t="str">
        <f t="shared" si="351"/>
        <v>2006-01-27</v>
      </c>
      <c r="I11258" t="str">
        <f>IFERROR(CONCATENATE(LEFT(E11258,4),"-",MID(E11258,5,2),"-",RIGHT(E11258,2)), NULL)</f>
        <v>2007-12-03</v>
      </c>
    </row>
    <row r="11259" spans="1:9" ht="13" x14ac:dyDescent="0.15">
      <c r="A11259" s="1" t="s">
        <v>8036</v>
      </c>
      <c r="B11259" s="1" t="s">
        <v>2437</v>
      </c>
      <c r="C11259" s="1">
        <v>20</v>
      </c>
      <c r="D11259" s="1">
        <v>20060127</v>
      </c>
      <c r="E11259" s="1">
        <v>20071203</v>
      </c>
      <c r="F11259" t="str">
        <f t="shared" si="350"/>
        <v>9121</v>
      </c>
      <c r="G11259" t="str">
        <f>SUBSTITUTE(SUBSTITUTE(SUBSTITUTE(LOWER(B11259), " ", "-"), "(",""), ")", "")</f>
        <v>indigenous-enterprises</v>
      </c>
      <c r="H11259" t="str">
        <f t="shared" si="351"/>
        <v>2006-01-27</v>
      </c>
      <c r="I11259" t="str">
        <f>IFERROR(CONCATENATE(LEFT(E11259,4),"-",MID(E11259,5,2),"-",RIGHT(E11259,2)), NULL)</f>
        <v>2007-12-03</v>
      </c>
    </row>
    <row r="11260" spans="1:9" ht="13" x14ac:dyDescent="0.15">
      <c r="A11260" s="1" t="s">
        <v>8036</v>
      </c>
      <c r="B11260" s="1" t="s">
        <v>2489</v>
      </c>
      <c r="C11260" s="1">
        <v>20</v>
      </c>
      <c r="D11260" s="1">
        <v>20060127</v>
      </c>
      <c r="E11260" s="1">
        <v>20071203</v>
      </c>
      <c r="F11260" t="str">
        <f t="shared" si="350"/>
        <v>9121</v>
      </c>
      <c r="G11260" t="str">
        <f>SUBSTITUTE(SUBSTITUTE(SUBSTITUTE(LOWER(B11260), " ", "-"), "(",""), ")", "")</f>
        <v>indigenous-land-rights</v>
      </c>
      <c r="H11260" t="str">
        <f t="shared" si="351"/>
        <v>2006-01-27</v>
      </c>
      <c r="I11260" t="str">
        <f>IFERROR(CONCATENATE(LEFT(E11260,4),"-",MID(E11260,5,2),"-",RIGHT(E11260,2)), NULL)</f>
        <v>2007-12-03</v>
      </c>
    </row>
    <row r="11261" spans="1:9" ht="13" x14ac:dyDescent="0.15">
      <c r="A11261" s="1" t="s">
        <v>8036</v>
      </c>
      <c r="B11261" s="1" t="s">
        <v>1245</v>
      </c>
      <c r="C11261" s="1">
        <v>20</v>
      </c>
      <c r="D11261" s="1">
        <v>20060127</v>
      </c>
      <c r="E11261" s="1">
        <v>20071203</v>
      </c>
      <c r="F11261" t="str">
        <f t="shared" si="350"/>
        <v>9121</v>
      </c>
      <c r="G11261" t="str">
        <f>SUBSTITUTE(SUBSTITUTE(SUBSTITUTE(LOWER(B11261), " ", "-"), "(",""), ")", "")</f>
        <v>indigenous-settlements</v>
      </c>
      <c r="H11261" t="str">
        <f t="shared" si="351"/>
        <v>2006-01-27</v>
      </c>
      <c r="I11261" t="str">
        <f>IFERROR(CONCATENATE(LEFT(E11261,4),"-",MID(E11261,5,2),"-",RIGHT(E11261,2)), NULL)</f>
        <v>2007-12-03</v>
      </c>
    </row>
    <row r="11262" spans="1:9" ht="13" x14ac:dyDescent="0.15">
      <c r="A11262" s="1" t="s">
        <v>8036</v>
      </c>
      <c r="B11262" s="1" t="s">
        <v>204</v>
      </c>
      <c r="C11262" s="1">
        <v>20</v>
      </c>
      <c r="D11262" s="1">
        <v>20060127</v>
      </c>
      <c r="E11262" s="1">
        <v>20071203</v>
      </c>
      <c r="F11262" t="str">
        <f t="shared" si="350"/>
        <v>9121</v>
      </c>
      <c r="G11262" t="str">
        <f>SUBSTITUTE(SUBSTITUTE(SUBSTITUTE(LOWER(B11262), " ", "-"), "(",""), ")", "")</f>
        <v>pensions-and-benefits</v>
      </c>
      <c r="H11262" t="str">
        <f t="shared" si="351"/>
        <v>2006-01-27</v>
      </c>
      <c r="I11262" t="str">
        <f>IFERROR(CONCATENATE(LEFT(E11262,4),"-",MID(E11262,5,2),"-",RIGHT(E11262,2)), NULL)</f>
        <v>2007-12-03</v>
      </c>
    </row>
    <row r="11263" spans="1:9" ht="13" x14ac:dyDescent="0.15">
      <c r="A11263" s="1" t="s">
        <v>8036</v>
      </c>
      <c r="B11263" s="1" t="s">
        <v>127</v>
      </c>
      <c r="C11263" s="1">
        <v>20</v>
      </c>
      <c r="D11263" s="1">
        <v>20060127</v>
      </c>
      <c r="E11263" s="1">
        <v>20071203</v>
      </c>
      <c r="F11263" t="str">
        <f t="shared" si="350"/>
        <v>9121</v>
      </c>
      <c r="G11263" t="str">
        <f>SUBSTITUTE(SUBSTITUTE(SUBSTITUTE(LOWER(B11263), " ", "-"), "(",""), ")", "")</f>
        <v>social-welfare</v>
      </c>
      <c r="H11263" t="str">
        <f t="shared" si="351"/>
        <v>2006-01-27</v>
      </c>
      <c r="I11263" t="str">
        <f>IFERROR(CONCATENATE(LEFT(E11263,4),"-",MID(E11263,5,2),"-",RIGHT(E11263,2)), NULL)</f>
        <v>2007-12-03</v>
      </c>
    </row>
    <row r="11264" spans="1:9" ht="13" x14ac:dyDescent="0.15">
      <c r="A11264" s="1" t="s">
        <v>8036</v>
      </c>
      <c r="B11264" s="1" t="s">
        <v>7643</v>
      </c>
      <c r="C11264" s="1">
        <v>20</v>
      </c>
      <c r="D11264" s="1">
        <v>20060127</v>
      </c>
      <c r="E11264" s="1">
        <v>20071203</v>
      </c>
      <c r="F11264" t="str">
        <f t="shared" si="350"/>
        <v>9121</v>
      </c>
      <c r="G11264" t="str">
        <f>SUBSTITUTE(SUBSTITUTE(SUBSTITUTE(LOWER(B11264), " ", "-"), "(",""), ")", "")</f>
        <v>vocational-training-schemes</v>
      </c>
      <c r="H11264" t="str">
        <f t="shared" si="351"/>
        <v>2006-01-27</v>
      </c>
      <c r="I11264" t="str">
        <f>IFERROR(CONCATENATE(LEFT(E11264,4),"-",MID(E11264,5,2),"-",RIGHT(E11264,2)), NULL)</f>
        <v>2007-12-03</v>
      </c>
    </row>
    <row r="11265" spans="1:9" ht="13" x14ac:dyDescent="0.15">
      <c r="A11265" s="1" t="s">
        <v>8037</v>
      </c>
      <c r="B11265" s="1" t="s">
        <v>84</v>
      </c>
      <c r="C11265" s="1">
        <v>20</v>
      </c>
      <c r="D11265" s="1">
        <v>20060127</v>
      </c>
      <c r="E11265" s="1">
        <v>20070130</v>
      </c>
      <c r="F11265" t="str">
        <f t="shared" si="350"/>
        <v>9122</v>
      </c>
      <c r="G11265" t="str">
        <f>SUBSTITUTE(SUBSTITUTE(SUBSTITUTE(LOWER(B11265), " ", "-"), "(",""), ")", "")</f>
        <v>citizenship</v>
      </c>
      <c r="H11265" t="str">
        <f t="shared" si="351"/>
        <v>2006-01-27</v>
      </c>
      <c r="I11265" t="str">
        <f>IFERROR(CONCATENATE(LEFT(E11265,4),"-",MID(E11265,5,2),"-",RIGHT(E11265,2)), NULL)</f>
        <v>2007-01-30</v>
      </c>
    </row>
    <row r="11266" spans="1:9" ht="13" x14ac:dyDescent="0.15">
      <c r="A11266" s="1" t="s">
        <v>8037</v>
      </c>
      <c r="B11266" s="1" t="s">
        <v>13</v>
      </c>
      <c r="C11266" s="1">
        <v>20</v>
      </c>
      <c r="D11266" s="1">
        <v>20060127</v>
      </c>
      <c r="E11266" s="1">
        <v>20070130</v>
      </c>
      <c r="F11266" t="str">
        <f t="shared" si="350"/>
        <v>9122</v>
      </c>
      <c r="G11266" t="str">
        <f>SUBSTITUTE(SUBSTITUTE(SUBSTITUTE(LOWER(B11266), " ", "-"), "(",""), ")", "")</f>
        <v>migration</v>
      </c>
      <c r="H11266" t="str">
        <f t="shared" si="351"/>
        <v>2006-01-27</v>
      </c>
      <c r="I11266" t="str">
        <f>IFERROR(CONCATENATE(LEFT(E11266,4),"-",MID(E11266,5,2),"-",RIGHT(E11266,2)), NULL)</f>
        <v>2007-01-30</v>
      </c>
    </row>
    <row r="11267" spans="1:9" ht="13" x14ac:dyDescent="0.15">
      <c r="A11267" s="1" t="s">
        <v>8037</v>
      </c>
      <c r="B11267" s="1" t="s">
        <v>551</v>
      </c>
      <c r="C11267" s="1">
        <v>20</v>
      </c>
      <c r="D11267" s="1">
        <v>20060127</v>
      </c>
      <c r="E11267" s="1">
        <v>20070130</v>
      </c>
      <c r="F11267" t="str">
        <f t="shared" ref="F11267:F11330" si="352">TEXT(SUBSTITUTE(A11267, "CA ", ""), "0000")</f>
        <v>9122</v>
      </c>
      <c r="G11267" t="str">
        <f>SUBSTITUTE(SUBSTITUTE(SUBSTITUTE(LOWER(B11267), " ", "-"), "(",""), ")", "")</f>
        <v>multiculturalism</v>
      </c>
      <c r="H11267" t="str">
        <f t="shared" ref="H11267:H11330" si="353">CONCATENATE(LEFT(D11267,4),"-",MID(D11267,5,2),"-",RIGHT(D11267,2))</f>
        <v>2006-01-27</v>
      </c>
      <c r="I11267" t="str">
        <f>IFERROR(CONCATENATE(LEFT(E11267,4),"-",MID(E11267,5,2),"-",RIGHT(E11267,2)), NULL)</f>
        <v>2007-01-30</v>
      </c>
    </row>
    <row r="11268" spans="1:9" ht="13" x14ac:dyDescent="0.15">
      <c r="A11268" s="1" t="s">
        <v>8038</v>
      </c>
      <c r="B11268" s="1" t="s">
        <v>84</v>
      </c>
      <c r="C11268" s="1">
        <v>20</v>
      </c>
      <c r="D11268" s="1">
        <v>20060127</v>
      </c>
      <c r="E11268" s="1">
        <v>20070130</v>
      </c>
      <c r="F11268" t="str">
        <f t="shared" si="352"/>
        <v>9123</v>
      </c>
      <c r="G11268" t="str">
        <f>SUBSTITUTE(SUBSTITUTE(SUBSTITUTE(LOWER(B11268), " ", "-"), "(",""), ")", "")</f>
        <v>citizenship</v>
      </c>
      <c r="H11268" t="str">
        <f t="shared" si="353"/>
        <v>2006-01-27</v>
      </c>
      <c r="I11268" t="str">
        <f>IFERROR(CONCATENATE(LEFT(E11268,4),"-",MID(E11268,5,2),"-",RIGHT(E11268,2)), NULL)</f>
        <v>2007-01-30</v>
      </c>
    </row>
    <row r="11269" spans="1:9" ht="13" x14ac:dyDescent="0.15">
      <c r="A11269" s="1" t="s">
        <v>8038</v>
      </c>
      <c r="B11269" s="1" t="s">
        <v>13</v>
      </c>
      <c r="C11269" s="1">
        <v>20</v>
      </c>
      <c r="D11269" s="1">
        <v>20060127</v>
      </c>
      <c r="E11269" s="1">
        <v>20070130</v>
      </c>
      <c r="F11269" t="str">
        <f t="shared" si="352"/>
        <v>9123</v>
      </c>
      <c r="G11269" t="str">
        <f>SUBSTITUTE(SUBSTITUTE(SUBSTITUTE(LOWER(B11269), " ", "-"), "(",""), ")", "")</f>
        <v>migration</v>
      </c>
      <c r="H11269" t="str">
        <f t="shared" si="353"/>
        <v>2006-01-27</v>
      </c>
      <c r="I11269" t="str">
        <f>IFERROR(CONCATENATE(LEFT(E11269,4),"-",MID(E11269,5,2),"-",RIGHT(E11269,2)), NULL)</f>
        <v>2007-01-30</v>
      </c>
    </row>
    <row r="11270" spans="1:9" ht="13" x14ac:dyDescent="0.15">
      <c r="A11270" s="1" t="s">
        <v>8038</v>
      </c>
      <c r="B11270" s="1" t="s">
        <v>551</v>
      </c>
      <c r="C11270" s="1">
        <v>20</v>
      </c>
      <c r="D11270" s="1">
        <v>20060127</v>
      </c>
      <c r="E11270" s="1">
        <v>20070130</v>
      </c>
      <c r="F11270" t="str">
        <f t="shared" si="352"/>
        <v>9123</v>
      </c>
      <c r="G11270" t="str">
        <f>SUBSTITUTE(SUBSTITUTE(SUBSTITUTE(LOWER(B11270), " ", "-"), "(",""), ")", "")</f>
        <v>multiculturalism</v>
      </c>
      <c r="H11270" t="str">
        <f t="shared" si="353"/>
        <v>2006-01-27</v>
      </c>
      <c r="I11270" t="str">
        <f>IFERROR(CONCATENATE(LEFT(E11270,4),"-",MID(E11270,5,2),"-",RIGHT(E11270,2)), NULL)</f>
        <v>2007-01-30</v>
      </c>
    </row>
    <row r="11271" spans="1:9" ht="13" x14ac:dyDescent="0.15">
      <c r="A11271" s="1" t="s">
        <v>8039</v>
      </c>
      <c r="B11271" s="1" t="s">
        <v>349</v>
      </c>
      <c r="C11271" s="1">
        <v>20</v>
      </c>
      <c r="D11271" s="1">
        <v>19740900</v>
      </c>
      <c r="E11271" s="1">
        <v>19770799</v>
      </c>
      <c r="F11271" t="str">
        <f t="shared" si="352"/>
        <v>9124</v>
      </c>
      <c r="G11271" t="str">
        <f>SUBSTITUTE(SUBSTITUTE(SUBSTITUTE(LOWER(B11271), " ", "-"), "(",""), ")", "")</f>
        <v>broadcasting</v>
      </c>
      <c r="H11271" t="str">
        <f t="shared" si="353"/>
        <v>1974-09-00</v>
      </c>
      <c r="I11271" t="str">
        <f>IFERROR(CONCATENATE(LEFT(E11271,4),"-",MID(E11271,5,2),"-",RIGHT(E11271,2)), NULL)</f>
        <v>1977-07-99</v>
      </c>
    </row>
    <row r="11272" spans="1:9" ht="13" x14ac:dyDescent="0.15">
      <c r="A11272" s="1" t="s">
        <v>8040</v>
      </c>
      <c r="B11272" s="1" t="s">
        <v>12</v>
      </c>
      <c r="C11272" s="1">
        <v>20</v>
      </c>
      <c r="D11272" s="1">
        <v>19460101</v>
      </c>
      <c r="E11272" s="1">
        <v>19601231</v>
      </c>
      <c r="F11272" t="str">
        <f t="shared" si="352"/>
        <v>0913</v>
      </c>
      <c r="G11272" t="str">
        <f>SUBSTITUTE(SUBSTITUTE(SUBSTITUTE(LOWER(B11272), " ", "-"), "(",""), ")", "")</f>
        <v>internal-security</v>
      </c>
      <c r="H11272" t="str">
        <f t="shared" si="353"/>
        <v>1946-01-01</v>
      </c>
      <c r="I11272" t="str">
        <f>IFERROR(CONCATENATE(LEFT(E11272,4),"-",MID(E11272,5,2),"-",RIGHT(E11272,2)), NULL)</f>
        <v>1960-12-31</v>
      </c>
    </row>
    <row r="11273" spans="1:9" ht="13" x14ac:dyDescent="0.15">
      <c r="A11273" s="1" t="s">
        <v>8041</v>
      </c>
      <c r="B11273" s="1" t="s">
        <v>78</v>
      </c>
      <c r="C11273" s="1">
        <v>20</v>
      </c>
      <c r="D11273" s="1">
        <v>20060127</v>
      </c>
      <c r="E11273" s="1">
        <v>20071203</v>
      </c>
      <c r="F11273" t="str">
        <f t="shared" si="352"/>
        <v>9133</v>
      </c>
      <c r="G11273" t="str">
        <f>SUBSTITUTE(SUBSTITUTE(SUBSTITUTE(LOWER(B11273), " ", "-"), "(",""), ")", "")</f>
        <v>community-services</v>
      </c>
      <c r="H11273" t="str">
        <f t="shared" si="353"/>
        <v>2006-01-27</v>
      </c>
      <c r="I11273" t="str">
        <f>IFERROR(CONCATENATE(LEFT(E11273,4),"-",MID(E11273,5,2),"-",RIGHT(E11273,2)), NULL)</f>
        <v>2007-12-03</v>
      </c>
    </row>
    <row r="11274" spans="1:9" ht="13" x14ac:dyDescent="0.15">
      <c r="A11274" s="1" t="s">
        <v>8041</v>
      </c>
      <c r="B11274" s="1" t="s">
        <v>346</v>
      </c>
      <c r="C11274" s="1">
        <v>20</v>
      </c>
      <c r="D11274" s="1">
        <v>20060127</v>
      </c>
      <c r="E11274" s="1">
        <v>20071203</v>
      </c>
      <c r="F11274" t="str">
        <f t="shared" si="352"/>
        <v>9133</v>
      </c>
      <c r="G11274" t="str">
        <f>SUBSTITUTE(SUBSTITUTE(SUBSTITUTE(LOWER(B11274), " ", "-"), "(",""), ")", "")</f>
        <v>housing</v>
      </c>
      <c r="H11274" t="str">
        <f t="shared" si="353"/>
        <v>2006-01-27</v>
      </c>
      <c r="I11274" t="str">
        <f>IFERROR(CONCATENATE(LEFT(E11274,4),"-",MID(E11274,5,2),"-",RIGHT(E11274,2)), NULL)</f>
        <v>2007-12-03</v>
      </c>
    </row>
    <row r="11275" spans="1:9" ht="13" x14ac:dyDescent="0.15">
      <c r="A11275" s="1" t="s">
        <v>8041</v>
      </c>
      <c r="B11275" s="1" t="s">
        <v>75</v>
      </c>
      <c r="C11275" s="1">
        <v>20</v>
      </c>
      <c r="D11275" s="1">
        <v>20060127</v>
      </c>
      <c r="E11275" s="1">
        <v>20071203</v>
      </c>
      <c r="F11275" t="str">
        <f t="shared" si="352"/>
        <v>9133</v>
      </c>
      <c r="G11275" t="str">
        <f>SUBSTITUTE(SUBSTITUTE(SUBSTITUTE(LOWER(B11275), " ", "-"), "(",""), ")", "")</f>
        <v>indigenous-affairs</v>
      </c>
      <c r="H11275" t="str">
        <f t="shared" si="353"/>
        <v>2006-01-27</v>
      </c>
      <c r="I11275" t="str">
        <f>IFERROR(CONCATENATE(LEFT(E11275,4),"-",MID(E11275,5,2),"-",RIGHT(E11275,2)), NULL)</f>
        <v>2007-12-03</v>
      </c>
    </row>
    <row r="11276" spans="1:9" ht="13" x14ac:dyDescent="0.15">
      <c r="A11276" s="1" t="s">
        <v>8041</v>
      </c>
      <c r="B11276" s="1" t="s">
        <v>2437</v>
      </c>
      <c r="C11276" s="1">
        <v>20</v>
      </c>
      <c r="D11276" s="1">
        <v>20060127</v>
      </c>
      <c r="E11276" s="1">
        <v>20071203</v>
      </c>
      <c r="F11276" t="str">
        <f t="shared" si="352"/>
        <v>9133</v>
      </c>
      <c r="G11276" t="str">
        <f>SUBSTITUTE(SUBSTITUTE(SUBSTITUTE(LOWER(B11276), " ", "-"), "(",""), ")", "")</f>
        <v>indigenous-enterprises</v>
      </c>
      <c r="H11276" t="str">
        <f t="shared" si="353"/>
        <v>2006-01-27</v>
      </c>
      <c r="I11276" t="str">
        <f>IFERROR(CONCATENATE(LEFT(E11276,4),"-",MID(E11276,5,2),"-",RIGHT(E11276,2)), NULL)</f>
        <v>2007-12-03</v>
      </c>
    </row>
    <row r="11277" spans="1:9" ht="13" x14ac:dyDescent="0.15">
      <c r="A11277" s="1" t="s">
        <v>8041</v>
      </c>
      <c r="B11277" s="1" t="s">
        <v>2489</v>
      </c>
      <c r="C11277" s="1">
        <v>20</v>
      </c>
      <c r="D11277" s="1">
        <v>20060127</v>
      </c>
      <c r="E11277" s="1">
        <v>20071203</v>
      </c>
      <c r="F11277" t="str">
        <f t="shared" si="352"/>
        <v>9133</v>
      </c>
      <c r="G11277" t="str">
        <f>SUBSTITUTE(SUBSTITUTE(SUBSTITUTE(LOWER(B11277), " ", "-"), "(",""), ")", "")</f>
        <v>indigenous-land-rights</v>
      </c>
      <c r="H11277" t="str">
        <f t="shared" si="353"/>
        <v>2006-01-27</v>
      </c>
      <c r="I11277" t="str">
        <f>IFERROR(CONCATENATE(LEFT(E11277,4),"-",MID(E11277,5,2),"-",RIGHT(E11277,2)), NULL)</f>
        <v>2007-12-03</v>
      </c>
    </row>
    <row r="11278" spans="1:9" ht="13" x14ac:dyDescent="0.15">
      <c r="A11278" s="1" t="s">
        <v>8041</v>
      </c>
      <c r="B11278" s="1" t="s">
        <v>1245</v>
      </c>
      <c r="C11278" s="1">
        <v>20</v>
      </c>
      <c r="D11278" s="1">
        <v>20060127</v>
      </c>
      <c r="E11278" s="1">
        <v>20071203</v>
      </c>
      <c r="F11278" t="str">
        <f t="shared" si="352"/>
        <v>9133</v>
      </c>
      <c r="G11278" t="str">
        <f>SUBSTITUTE(SUBSTITUTE(SUBSTITUTE(LOWER(B11278), " ", "-"), "(",""), ")", "")</f>
        <v>indigenous-settlements</v>
      </c>
      <c r="H11278" t="str">
        <f t="shared" si="353"/>
        <v>2006-01-27</v>
      </c>
      <c r="I11278" t="str">
        <f>IFERROR(CONCATENATE(LEFT(E11278,4),"-",MID(E11278,5,2),"-",RIGHT(E11278,2)), NULL)</f>
        <v>2007-12-03</v>
      </c>
    </row>
    <row r="11279" spans="1:9" ht="13" x14ac:dyDescent="0.15">
      <c r="A11279" s="1" t="s">
        <v>8041</v>
      </c>
      <c r="B11279" s="1" t="s">
        <v>127</v>
      </c>
      <c r="C11279" s="1">
        <v>20</v>
      </c>
      <c r="D11279" s="1">
        <v>20060127</v>
      </c>
      <c r="E11279" s="1">
        <v>20071203</v>
      </c>
      <c r="F11279" t="str">
        <f t="shared" si="352"/>
        <v>9133</v>
      </c>
      <c r="G11279" t="str">
        <f>SUBSTITUTE(SUBSTITUTE(SUBSTITUTE(LOWER(B11279), " ", "-"), "(",""), ")", "")</f>
        <v>social-welfare</v>
      </c>
      <c r="H11279" t="str">
        <f t="shared" si="353"/>
        <v>2006-01-27</v>
      </c>
      <c r="I11279" t="str">
        <f>IFERROR(CONCATENATE(LEFT(E11279,4),"-",MID(E11279,5,2),"-",RIGHT(E11279,2)), NULL)</f>
        <v>2007-12-03</v>
      </c>
    </row>
    <row r="11280" spans="1:9" ht="13" x14ac:dyDescent="0.15">
      <c r="A11280" s="1" t="s">
        <v>8041</v>
      </c>
      <c r="B11280" s="1" t="s">
        <v>7643</v>
      </c>
      <c r="C11280" s="1">
        <v>20</v>
      </c>
      <c r="D11280" s="1">
        <v>20060127</v>
      </c>
      <c r="E11280" s="1">
        <v>20071203</v>
      </c>
      <c r="F11280" t="str">
        <f t="shared" si="352"/>
        <v>9133</v>
      </c>
      <c r="G11280" t="str">
        <f>SUBSTITUTE(SUBSTITUTE(SUBSTITUTE(LOWER(B11280), " ", "-"), "(",""), ")", "")</f>
        <v>vocational-training-schemes</v>
      </c>
      <c r="H11280" t="str">
        <f t="shared" si="353"/>
        <v>2006-01-27</v>
      </c>
      <c r="I11280" t="str">
        <f>IFERROR(CONCATENATE(LEFT(E11280,4),"-",MID(E11280,5,2),"-",RIGHT(E11280,2)), NULL)</f>
        <v>2007-12-03</v>
      </c>
    </row>
    <row r="11281" spans="1:9" ht="13" x14ac:dyDescent="0.15">
      <c r="A11281" s="1" t="s">
        <v>8042</v>
      </c>
      <c r="B11281" s="1" t="s">
        <v>84</v>
      </c>
      <c r="C11281" s="1">
        <v>20</v>
      </c>
      <c r="D11281" s="1">
        <v>20060127</v>
      </c>
      <c r="E11281" s="1">
        <v>20070130</v>
      </c>
      <c r="F11281" t="str">
        <f t="shared" si="352"/>
        <v>9134</v>
      </c>
      <c r="G11281" t="str">
        <f>SUBSTITUTE(SUBSTITUTE(SUBSTITUTE(LOWER(B11281), " ", "-"), "(",""), ")", "")</f>
        <v>citizenship</v>
      </c>
      <c r="H11281" t="str">
        <f t="shared" si="353"/>
        <v>2006-01-27</v>
      </c>
      <c r="I11281" t="str">
        <f>IFERROR(CONCATENATE(LEFT(E11281,4),"-",MID(E11281,5,2),"-",RIGHT(E11281,2)), NULL)</f>
        <v>2007-01-30</v>
      </c>
    </row>
    <row r="11282" spans="1:9" ht="13" x14ac:dyDescent="0.15">
      <c r="A11282" s="1" t="s">
        <v>8042</v>
      </c>
      <c r="B11282" s="1" t="s">
        <v>13</v>
      </c>
      <c r="C11282" s="1">
        <v>20</v>
      </c>
      <c r="D11282" s="1">
        <v>20060127</v>
      </c>
      <c r="E11282" s="1">
        <v>20070130</v>
      </c>
      <c r="F11282" t="str">
        <f t="shared" si="352"/>
        <v>9134</v>
      </c>
      <c r="G11282" t="str">
        <f>SUBSTITUTE(SUBSTITUTE(SUBSTITUTE(LOWER(B11282), " ", "-"), "(",""), ")", "")</f>
        <v>migration</v>
      </c>
      <c r="H11282" t="str">
        <f t="shared" si="353"/>
        <v>2006-01-27</v>
      </c>
      <c r="I11282" t="str">
        <f>IFERROR(CONCATENATE(LEFT(E11282,4),"-",MID(E11282,5,2),"-",RIGHT(E11282,2)), NULL)</f>
        <v>2007-01-30</v>
      </c>
    </row>
    <row r="11283" spans="1:9" ht="13" x14ac:dyDescent="0.15">
      <c r="A11283" s="1" t="s">
        <v>8042</v>
      </c>
      <c r="B11283" s="1" t="s">
        <v>551</v>
      </c>
      <c r="C11283" s="1">
        <v>20</v>
      </c>
      <c r="D11283" s="1">
        <v>20060127</v>
      </c>
      <c r="E11283" s="1">
        <v>20070130</v>
      </c>
      <c r="F11283" t="str">
        <f t="shared" si="352"/>
        <v>9134</v>
      </c>
      <c r="G11283" t="str">
        <f>SUBSTITUTE(SUBSTITUTE(SUBSTITUTE(LOWER(B11283), " ", "-"), "(",""), ")", "")</f>
        <v>multiculturalism</v>
      </c>
      <c r="H11283" t="str">
        <f t="shared" si="353"/>
        <v>2006-01-27</v>
      </c>
      <c r="I11283" t="str">
        <f>IFERROR(CONCATENATE(LEFT(E11283,4),"-",MID(E11283,5,2),"-",RIGHT(E11283,2)), NULL)</f>
        <v>2007-01-30</v>
      </c>
    </row>
    <row r="11284" spans="1:9" ht="13" x14ac:dyDescent="0.15">
      <c r="A11284" s="1" t="s">
        <v>8043</v>
      </c>
      <c r="B11284" s="1" t="s">
        <v>2114</v>
      </c>
      <c r="C11284" s="1">
        <v>20</v>
      </c>
      <c r="D11284" s="1">
        <v>19900701</v>
      </c>
      <c r="F11284" t="str">
        <f t="shared" si="352"/>
        <v>9135</v>
      </c>
      <c r="G11284" t="str">
        <f>SUBSTITUTE(SUBSTITUTE(SUBSTITUTE(LOWER(B11284), " ", "-"), "(",""), ")", "")</f>
        <v>bankruptcy</v>
      </c>
      <c r="H11284" t="str">
        <f t="shared" si="353"/>
        <v>1990-07-01</v>
      </c>
      <c r="I11284" t="str">
        <f>IFERROR(CONCATENATE(LEFT(E11284,4),"-",MID(E11284,5,2),"-",RIGHT(E11284,2)), NULL)</f>
        <v>--</v>
      </c>
    </row>
    <row r="11285" spans="1:9" ht="13" x14ac:dyDescent="0.15">
      <c r="A11285" s="1" t="s">
        <v>8044</v>
      </c>
      <c r="B11285" s="1" t="s">
        <v>162</v>
      </c>
      <c r="C11285" s="1">
        <v>20</v>
      </c>
      <c r="D11285" s="1">
        <v>20050901</v>
      </c>
      <c r="F11285" t="str">
        <f t="shared" si="352"/>
        <v>9138</v>
      </c>
      <c r="G11285" t="str">
        <f>SUBSTITUTE(SUBSTITUTE(SUBSTITUTE(LOWER(B11285), " ", "-"), "(",""), ")", "")</f>
        <v>compensation-schemes</v>
      </c>
      <c r="H11285" t="str">
        <f t="shared" si="353"/>
        <v>2005-09-01</v>
      </c>
      <c r="I11285" t="str">
        <f>IFERROR(CONCATENATE(LEFT(E11285,4),"-",MID(E11285,5,2),"-",RIGHT(E11285,2)), NULL)</f>
        <v>--</v>
      </c>
    </row>
    <row r="11286" spans="1:9" ht="13" x14ac:dyDescent="0.15">
      <c r="A11286" s="1" t="s">
        <v>8044</v>
      </c>
      <c r="B11286" s="1" t="s">
        <v>585</v>
      </c>
      <c r="C11286" s="1">
        <v>20</v>
      </c>
      <c r="D11286" s="1">
        <v>20050901</v>
      </c>
      <c r="F11286" t="str">
        <f t="shared" si="352"/>
        <v>9138</v>
      </c>
      <c r="G11286" t="str">
        <f>SUBSTITUTE(SUBSTITUTE(SUBSTITUTE(LOWER(B11286), " ", "-"), "(",""), ")", "")</f>
        <v>health-services</v>
      </c>
      <c r="H11286" t="str">
        <f t="shared" si="353"/>
        <v>2005-09-01</v>
      </c>
      <c r="I11286" t="str">
        <f>IFERROR(CONCATENATE(LEFT(E11286,4),"-",MID(E11286,5,2),"-",RIGHT(E11286,2)), NULL)</f>
        <v>--</v>
      </c>
    </row>
    <row r="11287" spans="1:9" ht="13" x14ac:dyDescent="0.15">
      <c r="A11287" s="1" t="s">
        <v>8044</v>
      </c>
      <c r="B11287" s="1" t="s">
        <v>204</v>
      </c>
      <c r="C11287" s="1">
        <v>20</v>
      </c>
      <c r="D11287" s="1">
        <v>20050901</v>
      </c>
      <c r="F11287" t="str">
        <f t="shared" si="352"/>
        <v>9138</v>
      </c>
      <c r="G11287" t="str">
        <f>SUBSTITUTE(SUBSTITUTE(SUBSTITUTE(LOWER(B11287), " ", "-"), "(",""), ")", "")</f>
        <v>pensions-and-benefits</v>
      </c>
      <c r="H11287" t="str">
        <f t="shared" si="353"/>
        <v>2005-09-01</v>
      </c>
      <c r="I11287" t="str">
        <f>IFERROR(CONCATENATE(LEFT(E11287,4),"-",MID(E11287,5,2),"-",RIGHT(E11287,2)), NULL)</f>
        <v>--</v>
      </c>
    </row>
    <row r="11288" spans="1:9" ht="13" x14ac:dyDescent="0.15">
      <c r="A11288" s="1" t="s">
        <v>8045</v>
      </c>
      <c r="B11288" s="1" t="s">
        <v>12</v>
      </c>
      <c r="C11288" s="1">
        <v>20</v>
      </c>
      <c r="D11288" s="1">
        <v>19460808</v>
      </c>
      <c r="E11288" s="1">
        <v>19600421</v>
      </c>
      <c r="F11288" t="str">
        <f t="shared" si="352"/>
        <v>0914</v>
      </c>
      <c r="G11288" t="str">
        <f>SUBSTITUTE(SUBSTITUTE(SUBSTITUTE(LOWER(B11288), " ", "-"), "(",""), ")", "")</f>
        <v>internal-security</v>
      </c>
      <c r="H11288" t="str">
        <f t="shared" si="353"/>
        <v>1946-08-08</v>
      </c>
      <c r="I11288" t="str">
        <f>IFERROR(CONCATENATE(LEFT(E11288,4),"-",MID(E11288,5,2),"-",RIGHT(E11288,2)), NULL)</f>
        <v>1960-04-21</v>
      </c>
    </row>
    <row r="11289" spans="1:9" ht="13" x14ac:dyDescent="0.15">
      <c r="A11289" s="1" t="s">
        <v>8046</v>
      </c>
      <c r="B11289" s="1" t="s">
        <v>162</v>
      </c>
      <c r="C11289" s="1">
        <v>20</v>
      </c>
      <c r="D11289" s="1">
        <v>20050901</v>
      </c>
      <c r="F11289" t="str">
        <f t="shared" si="352"/>
        <v>9140</v>
      </c>
      <c r="G11289" t="str">
        <f>SUBSTITUTE(SUBSTITUTE(SUBSTITUTE(LOWER(B11289), " ", "-"), "(",""), ")", "")</f>
        <v>compensation-schemes</v>
      </c>
      <c r="H11289" t="str">
        <f t="shared" si="353"/>
        <v>2005-09-01</v>
      </c>
      <c r="I11289" t="str">
        <f>IFERROR(CONCATENATE(LEFT(E11289,4),"-",MID(E11289,5,2),"-",RIGHT(E11289,2)), NULL)</f>
        <v>--</v>
      </c>
    </row>
    <row r="11290" spans="1:9" ht="13" x14ac:dyDescent="0.15">
      <c r="A11290" s="1" t="s">
        <v>8046</v>
      </c>
      <c r="B11290" s="1" t="s">
        <v>585</v>
      </c>
      <c r="C11290" s="1">
        <v>20</v>
      </c>
      <c r="D11290" s="1">
        <v>20050901</v>
      </c>
      <c r="F11290" t="str">
        <f t="shared" si="352"/>
        <v>9140</v>
      </c>
      <c r="G11290" t="str">
        <f>SUBSTITUTE(SUBSTITUTE(SUBSTITUTE(LOWER(B11290), " ", "-"), "(",""), ")", "")</f>
        <v>health-services</v>
      </c>
      <c r="H11290" t="str">
        <f t="shared" si="353"/>
        <v>2005-09-01</v>
      </c>
      <c r="I11290" t="str">
        <f>IFERROR(CONCATENATE(LEFT(E11290,4),"-",MID(E11290,5,2),"-",RIGHT(E11290,2)), NULL)</f>
        <v>--</v>
      </c>
    </row>
    <row r="11291" spans="1:9" ht="13" x14ac:dyDescent="0.15">
      <c r="A11291" s="1" t="s">
        <v>8046</v>
      </c>
      <c r="B11291" s="1" t="s">
        <v>204</v>
      </c>
      <c r="C11291" s="1">
        <v>20</v>
      </c>
      <c r="D11291" s="1">
        <v>20050901</v>
      </c>
      <c r="F11291" t="str">
        <f t="shared" si="352"/>
        <v>9140</v>
      </c>
      <c r="G11291" t="str">
        <f>SUBSTITUTE(SUBSTITUTE(SUBSTITUTE(LOWER(B11291), " ", "-"), "(",""), ")", "")</f>
        <v>pensions-and-benefits</v>
      </c>
      <c r="H11291" t="str">
        <f t="shared" si="353"/>
        <v>2005-09-01</v>
      </c>
      <c r="I11291" t="str">
        <f>IFERROR(CONCATENATE(LEFT(E11291,4),"-",MID(E11291,5,2),"-",RIGHT(E11291,2)), NULL)</f>
        <v>--</v>
      </c>
    </row>
    <row r="11292" spans="1:9" ht="13" x14ac:dyDescent="0.15">
      <c r="A11292" s="1" t="s">
        <v>8047</v>
      </c>
      <c r="B11292" s="1" t="s">
        <v>11</v>
      </c>
      <c r="C11292" s="1">
        <v>20</v>
      </c>
      <c r="D11292" s="1">
        <v>19940000</v>
      </c>
      <c r="F11292" t="str">
        <f t="shared" si="352"/>
        <v>9141</v>
      </c>
      <c r="G11292" t="str">
        <f>SUBSTITUTE(SUBSTITUTE(SUBSTITUTE(LOWER(B11292), " ", "-"), "(",""), ")", "")</f>
        <v>copyright</v>
      </c>
      <c r="H11292" t="str">
        <f t="shared" si="353"/>
        <v>1994-00-00</v>
      </c>
      <c r="I11292" t="str">
        <f>IFERROR(CONCATENATE(LEFT(E11292,4),"-",MID(E11292,5,2),"-",RIGHT(E11292,2)), NULL)</f>
        <v>--</v>
      </c>
    </row>
    <row r="11293" spans="1:9" ht="13" x14ac:dyDescent="0.15">
      <c r="A11293" s="1" t="s">
        <v>8047</v>
      </c>
      <c r="B11293" s="1" t="s">
        <v>15</v>
      </c>
      <c r="C11293" s="1">
        <v>20</v>
      </c>
      <c r="D11293" s="1">
        <v>19940000</v>
      </c>
      <c r="F11293" t="str">
        <f t="shared" si="352"/>
        <v>9141</v>
      </c>
      <c r="G11293" t="str">
        <f>SUBSTITUTE(SUBSTITUTE(SUBSTITUTE(LOWER(B11293), " ", "-"), "(",""), ")", "")</f>
        <v>patents-and-trademarks</v>
      </c>
      <c r="H11293" t="str">
        <f t="shared" si="353"/>
        <v>1994-00-00</v>
      </c>
      <c r="I11293" t="str">
        <f>IFERROR(CONCATENATE(LEFT(E11293,4),"-",MID(E11293,5,2),"-",RIGHT(E11293,2)), NULL)</f>
        <v>--</v>
      </c>
    </row>
    <row r="11294" spans="1:9" ht="13" x14ac:dyDescent="0.15">
      <c r="A11294" s="1" t="s">
        <v>8048</v>
      </c>
      <c r="B11294" s="1" t="s">
        <v>11</v>
      </c>
      <c r="C11294" s="1">
        <v>20</v>
      </c>
      <c r="D11294" s="1">
        <v>19790000</v>
      </c>
      <c r="E11294" s="1">
        <v>19929999</v>
      </c>
      <c r="F11294" t="str">
        <f t="shared" si="352"/>
        <v>9142</v>
      </c>
      <c r="G11294" t="str">
        <f>SUBSTITUTE(SUBSTITUTE(SUBSTITUTE(LOWER(B11294), " ", "-"), "(",""), ")", "")</f>
        <v>copyright</v>
      </c>
      <c r="H11294" t="str">
        <f t="shared" si="353"/>
        <v>1979-00-00</v>
      </c>
      <c r="I11294" t="str">
        <f>IFERROR(CONCATENATE(LEFT(E11294,4),"-",MID(E11294,5,2),"-",RIGHT(E11294,2)), NULL)</f>
        <v>1992-99-99</v>
      </c>
    </row>
    <row r="11295" spans="1:9" ht="13" x14ac:dyDescent="0.15">
      <c r="A11295" s="1" t="s">
        <v>8048</v>
      </c>
      <c r="B11295" s="1" t="s">
        <v>15</v>
      </c>
      <c r="C11295" s="1">
        <v>20</v>
      </c>
      <c r="D11295" s="1">
        <v>19790000</v>
      </c>
      <c r="E11295" s="1">
        <v>19929999</v>
      </c>
      <c r="F11295" t="str">
        <f t="shared" si="352"/>
        <v>9142</v>
      </c>
      <c r="G11295" t="str">
        <f>SUBSTITUTE(SUBSTITUTE(SUBSTITUTE(LOWER(B11295), " ", "-"), "(",""), ")", "")</f>
        <v>patents-and-trademarks</v>
      </c>
      <c r="H11295" t="str">
        <f t="shared" si="353"/>
        <v>1979-00-00</v>
      </c>
      <c r="I11295" t="str">
        <f>IFERROR(CONCATENATE(LEFT(E11295,4),"-",MID(E11295,5,2),"-",RIGHT(E11295,2)), NULL)</f>
        <v>1992-99-99</v>
      </c>
    </row>
    <row r="11296" spans="1:9" ht="13" x14ac:dyDescent="0.15">
      <c r="A11296" s="1" t="s">
        <v>8049</v>
      </c>
      <c r="B11296" s="1" t="s">
        <v>209</v>
      </c>
      <c r="C11296" s="1">
        <v>20</v>
      </c>
      <c r="D11296" s="1">
        <v>20030101</v>
      </c>
      <c r="E11296" s="1">
        <v>20160701</v>
      </c>
      <c r="F11296" t="str">
        <f t="shared" si="352"/>
        <v>9144</v>
      </c>
      <c r="G11296" t="str">
        <f>SUBSTITUTE(SUBSTITUTE(SUBSTITUTE(LOWER(B11296), " ", "-"), "(",""), ")", "")</f>
        <v>administrative-law</v>
      </c>
      <c r="H11296" t="str">
        <f t="shared" si="353"/>
        <v>2003-01-01</v>
      </c>
      <c r="I11296" t="str">
        <f>IFERROR(CONCATENATE(LEFT(E11296,4),"-",MID(E11296,5,2),"-",RIGHT(E11296,2)), NULL)</f>
        <v>2016-07-01</v>
      </c>
    </row>
    <row r="11297" spans="1:9" ht="13" x14ac:dyDescent="0.15">
      <c r="A11297" s="1" t="s">
        <v>8049</v>
      </c>
      <c r="B11297" s="1" t="s">
        <v>7808</v>
      </c>
      <c r="C11297" s="1">
        <v>20</v>
      </c>
      <c r="D11297" s="1">
        <v>20030101</v>
      </c>
      <c r="E11297" s="1">
        <v>20160701</v>
      </c>
      <c r="F11297" t="str">
        <f t="shared" si="352"/>
        <v>9144</v>
      </c>
      <c r="G11297" t="str">
        <f>SUBSTITUTE(SUBSTITUTE(SUBSTITUTE(LOWER(B11297), " ", "-"), "(",""), ")", "")</f>
        <v>investigation</v>
      </c>
      <c r="H11297" t="str">
        <f t="shared" si="353"/>
        <v>2003-01-01</v>
      </c>
      <c r="I11297" t="str">
        <f>IFERROR(CONCATENATE(LEFT(E11297,4),"-",MID(E11297,5,2),"-",RIGHT(E11297,2)), NULL)</f>
        <v>2016-07-01</v>
      </c>
    </row>
    <row r="11298" spans="1:9" ht="13" x14ac:dyDescent="0.15">
      <c r="A11298" s="1" t="s">
        <v>8050</v>
      </c>
      <c r="B11298" s="1" t="s">
        <v>78</v>
      </c>
      <c r="C11298" s="1">
        <v>20</v>
      </c>
      <c r="D11298" s="1">
        <v>20060127</v>
      </c>
      <c r="E11298" s="1">
        <v>20071203</v>
      </c>
      <c r="F11298" t="str">
        <f t="shared" si="352"/>
        <v>9145</v>
      </c>
      <c r="G11298" t="str">
        <f>SUBSTITUTE(SUBSTITUTE(SUBSTITUTE(LOWER(B11298), " ", "-"), "(",""), ")", "")</f>
        <v>community-services</v>
      </c>
      <c r="H11298" t="str">
        <f t="shared" si="353"/>
        <v>2006-01-27</v>
      </c>
      <c r="I11298" t="str">
        <f>IFERROR(CONCATENATE(LEFT(E11298,4),"-",MID(E11298,5,2),"-",RIGHT(E11298,2)), NULL)</f>
        <v>2007-12-03</v>
      </c>
    </row>
    <row r="11299" spans="1:9" ht="13" x14ac:dyDescent="0.15">
      <c r="A11299" s="1" t="s">
        <v>8050</v>
      </c>
      <c r="B11299" s="1" t="s">
        <v>346</v>
      </c>
      <c r="C11299" s="1">
        <v>20</v>
      </c>
      <c r="D11299" s="1">
        <v>20060127</v>
      </c>
      <c r="E11299" s="1">
        <v>20071203</v>
      </c>
      <c r="F11299" t="str">
        <f t="shared" si="352"/>
        <v>9145</v>
      </c>
      <c r="G11299" t="str">
        <f>SUBSTITUTE(SUBSTITUTE(SUBSTITUTE(LOWER(B11299), " ", "-"), "(",""), ")", "")</f>
        <v>housing</v>
      </c>
      <c r="H11299" t="str">
        <f t="shared" si="353"/>
        <v>2006-01-27</v>
      </c>
      <c r="I11299" t="str">
        <f>IFERROR(CONCATENATE(LEFT(E11299,4),"-",MID(E11299,5,2),"-",RIGHT(E11299,2)), NULL)</f>
        <v>2007-12-03</v>
      </c>
    </row>
    <row r="11300" spans="1:9" ht="13" x14ac:dyDescent="0.15">
      <c r="A11300" s="1" t="s">
        <v>8050</v>
      </c>
      <c r="B11300" s="1" t="s">
        <v>75</v>
      </c>
      <c r="C11300" s="1">
        <v>20</v>
      </c>
      <c r="D11300" s="1">
        <v>20060127</v>
      </c>
      <c r="E11300" s="1">
        <v>20071203</v>
      </c>
      <c r="F11300" t="str">
        <f t="shared" si="352"/>
        <v>9145</v>
      </c>
      <c r="G11300" t="str">
        <f>SUBSTITUTE(SUBSTITUTE(SUBSTITUTE(LOWER(B11300), " ", "-"), "(",""), ")", "")</f>
        <v>indigenous-affairs</v>
      </c>
      <c r="H11300" t="str">
        <f t="shared" si="353"/>
        <v>2006-01-27</v>
      </c>
      <c r="I11300" t="str">
        <f>IFERROR(CONCATENATE(LEFT(E11300,4),"-",MID(E11300,5,2),"-",RIGHT(E11300,2)), NULL)</f>
        <v>2007-12-03</v>
      </c>
    </row>
    <row r="11301" spans="1:9" ht="13" x14ac:dyDescent="0.15">
      <c r="A11301" s="1" t="s">
        <v>8050</v>
      </c>
      <c r="B11301" s="1" t="s">
        <v>2437</v>
      </c>
      <c r="C11301" s="1">
        <v>20</v>
      </c>
      <c r="D11301" s="1">
        <v>20060127</v>
      </c>
      <c r="E11301" s="1">
        <v>20071203</v>
      </c>
      <c r="F11301" t="str">
        <f t="shared" si="352"/>
        <v>9145</v>
      </c>
      <c r="G11301" t="str">
        <f>SUBSTITUTE(SUBSTITUTE(SUBSTITUTE(LOWER(B11301), " ", "-"), "(",""), ")", "")</f>
        <v>indigenous-enterprises</v>
      </c>
      <c r="H11301" t="str">
        <f t="shared" si="353"/>
        <v>2006-01-27</v>
      </c>
      <c r="I11301" t="str">
        <f>IFERROR(CONCATENATE(LEFT(E11301,4),"-",MID(E11301,5,2),"-",RIGHT(E11301,2)), NULL)</f>
        <v>2007-12-03</v>
      </c>
    </row>
    <row r="11302" spans="1:9" ht="13" x14ac:dyDescent="0.15">
      <c r="A11302" s="1" t="s">
        <v>8050</v>
      </c>
      <c r="B11302" s="1" t="s">
        <v>2489</v>
      </c>
      <c r="C11302" s="1">
        <v>20</v>
      </c>
      <c r="D11302" s="1">
        <v>20060127</v>
      </c>
      <c r="E11302" s="1">
        <v>20071203</v>
      </c>
      <c r="F11302" t="str">
        <f t="shared" si="352"/>
        <v>9145</v>
      </c>
      <c r="G11302" t="str">
        <f>SUBSTITUTE(SUBSTITUTE(SUBSTITUTE(LOWER(B11302), " ", "-"), "(",""), ")", "")</f>
        <v>indigenous-land-rights</v>
      </c>
      <c r="H11302" t="str">
        <f t="shared" si="353"/>
        <v>2006-01-27</v>
      </c>
      <c r="I11302" t="str">
        <f>IFERROR(CONCATENATE(LEFT(E11302,4),"-",MID(E11302,5,2),"-",RIGHT(E11302,2)), NULL)</f>
        <v>2007-12-03</v>
      </c>
    </row>
    <row r="11303" spans="1:9" ht="13" x14ac:dyDescent="0.15">
      <c r="A11303" s="1" t="s">
        <v>8050</v>
      </c>
      <c r="B11303" s="1" t="s">
        <v>1245</v>
      </c>
      <c r="C11303" s="1">
        <v>20</v>
      </c>
      <c r="D11303" s="1">
        <v>20060127</v>
      </c>
      <c r="E11303" s="1">
        <v>20071203</v>
      </c>
      <c r="F11303" t="str">
        <f t="shared" si="352"/>
        <v>9145</v>
      </c>
      <c r="G11303" t="str">
        <f>SUBSTITUTE(SUBSTITUTE(SUBSTITUTE(LOWER(B11303), " ", "-"), "(",""), ")", "")</f>
        <v>indigenous-settlements</v>
      </c>
      <c r="H11303" t="str">
        <f t="shared" si="353"/>
        <v>2006-01-27</v>
      </c>
      <c r="I11303" t="str">
        <f>IFERROR(CONCATENATE(LEFT(E11303,4),"-",MID(E11303,5,2),"-",RIGHT(E11303,2)), NULL)</f>
        <v>2007-12-03</v>
      </c>
    </row>
    <row r="11304" spans="1:9" ht="13" x14ac:dyDescent="0.15">
      <c r="A11304" s="1" t="s">
        <v>8050</v>
      </c>
      <c r="B11304" s="1" t="s">
        <v>204</v>
      </c>
      <c r="C11304" s="1">
        <v>20</v>
      </c>
      <c r="D11304" s="1">
        <v>20060127</v>
      </c>
      <c r="E11304" s="1">
        <v>20071203</v>
      </c>
      <c r="F11304" t="str">
        <f t="shared" si="352"/>
        <v>9145</v>
      </c>
      <c r="G11304" t="str">
        <f>SUBSTITUTE(SUBSTITUTE(SUBSTITUTE(LOWER(B11304), " ", "-"), "(",""), ")", "")</f>
        <v>pensions-and-benefits</v>
      </c>
      <c r="H11304" t="str">
        <f t="shared" si="353"/>
        <v>2006-01-27</v>
      </c>
      <c r="I11304" t="str">
        <f>IFERROR(CONCATENATE(LEFT(E11304,4),"-",MID(E11304,5,2),"-",RIGHT(E11304,2)), NULL)</f>
        <v>2007-12-03</v>
      </c>
    </row>
    <row r="11305" spans="1:9" ht="13" x14ac:dyDescent="0.15">
      <c r="A11305" s="1" t="s">
        <v>8050</v>
      </c>
      <c r="B11305" s="1" t="s">
        <v>127</v>
      </c>
      <c r="C11305" s="1">
        <v>20</v>
      </c>
      <c r="D11305" s="1">
        <v>20060127</v>
      </c>
      <c r="E11305" s="1">
        <v>20071203</v>
      </c>
      <c r="F11305" t="str">
        <f t="shared" si="352"/>
        <v>9145</v>
      </c>
      <c r="G11305" t="str">
        <f>SUBSTITUTE(SUBSTITUTE(SUBSTITUTE(LOWER(B11305), " ", "-"), "(",""), ")", "")</f>
        <v>social-welfare</v>
      </c>
      <c r="H11305" t="str">
        <f t="shared" si="353"/>
        <v>2006-01-27</v>
      </c>
      <c r="I11305" t="str">
        <f>IFERROR(CONCATENATE(LEFT(E11305,4),"-",MID(E11305,5,2),"-",RIGHT(E11305,2)), NULL)</f>
        <v>2007-12-03</v>
      </c>
    </row>
    <row r="11306" spans="1:9" ht="13" x14ac:dyDescent="0.15">
      <c r="A11306" s="1" t="s">
        <v>8050</v>
      </c>
      <c r="B11306" s="1" t="s">
        <v>7643</v>
      </c>
      <c r="C11306" s="1">
        <v>20</v>
      </c>
      <c r="D11306" s="1">
        <v>20060127</v>
      </c>
      <c r="E11306" s="1">
        <v>20071203</v>
      </c>
      <c r="F11306" t="str">
        <f t="shared" si="352"/>
        <v>9145</v>
      </c>
      <c r="G11306" t="str">
        <f>SUBSTITUTE(SUBSTITUTE(SUBSTITUTE(LOWER(B11306), " ", "-"), "(",""), ")", "")</f>
        <v>vocational-training-schemes</v>
      </c>
      <c r="H11306" t="str">
        <f t="shared" si="353"/>
        <v>2006-01-27</v>
      </c>
      <c r="I11306" t="str">
        <f>IFERROR(CONCATENATE(LEFT(E11306,4),"-",MID(E11306,5,2),"-",RIGHT(E11306,2)), NULL)</f>
        <v>2007-12-03</v>
      </c>
    </row>
    <row r="11307" spans="1:9" ht="13" x14ac:dyDescent="0.15">
      <c r="A11307" s="1" t="s">
        <v>8051</v>
      </c>
      <c r="B11307" s="1" t="s">
        <v>12</v>
      </c>
      <c r="C11307" s="1">
        <v>20</v>
      </c>
      <c r="D11307" s="1">
        <v>19460101</v>
      </c>
      <c r="E11307" s="1">
        <v>19601231</v>
      </c>
      <c r="F11307" t="str">
        <f t="shared" si="352"/>
        <v>0915</v>
      </c>
      <c r="G11307" t="str">
        <f>SUBSTITUTE(SUBSTITUTE(SUBSTITUTE(LOWER(B11307), " ", "-"), "(",""), ")", "")</f>
        <v>internal-security</v>
      </c>
      <c r="H11307" t="str">
        <f t="shared" si="353"/>
        <v>1946-01-01</v>
      </c>
      <c r="I11307" t="str">
        <f>IFERROR(CONCATENATE(LEFT(E11307,4),"-",MID(E11307,5,2),"-",RIGHT(E11307,2)), NULL)</f>
        <v>1960-12-31</v>
      </c>
    </row>
    <row r="11308" spans="1:9" ht="13" x14ac:dyDescent="0.15">
      <c r="A11308" s="1" t="s">
        <v>8052</v>
      </c>
      <c r="B11308" s="1" t="s">
        <v>84</v>
      </c>
      <c r="C11308" s="1">
        <v>20</v>
      </c>
      <c r="D11308" s="1">
        <v>20070130</v>
      </c>
      <c r="E11308" s="1">
        <v>20130918</v>
      </c>
      <c r="F11308" t="str">
        <f t="shared" si="352"/>
        <v>9152</v>
      </c>
      <c r="G11308" t="str">
        <f>SUBSTITUTE(SUBSTITUTE(SUBSTITUTE(LOWER(B11308), " ", "-"), "(",""), ")", "")</f>
        <v>citizenship</v>
      </c>
      <c r="H11308" t="str">
        <f t="shared" si="353"/>
        <v>2007-01-30</v>
      </c>
      <c r="I11308" t="str">
        <f>IFERROR(CONCATENATE(LEFT(E11308,4),"-",MID(E11308,5,2),"-",RIGHT(E11308,2)), NULL)</f>
        <v>2013-09-18</v>
      </c>
    </row>
    <row r="11309" spans="1:9" ht="13" x14ac:dyDescent="0.15">
      <c r="A11309" s="1" t="s">
        <v>8052</v>
      </c>
      <c r="B11309" s="1" t="s">
        <v>293</v>
      </c>
      <c r="C11309" s="1">
        <v>20</v>
      </c>
      <c r="D11309" s="1">
        <v>20070130</v>
      </c>
      <c r="E11309" s="1">
        <v>20130918</v>
      </c>
      <c r="F11309" t="str">
        <f t="shared" si="352"/>
        <v>9152</v>
      </c>
      <c r="G11309" t="str">
        <f>SUBSTITUTE(SUBSTITUTE(SUBSTITUTE(LOWER(B11309), " ", "-"), "(",""), ")", "")</f>
        <v>cultural-affairs</v>
      </c>
      <c r="H11309" t="str">
        <f t="shared" si="353"/>
        <v>2007-01-30</v>
      </c>
      <c r="I11309" t="str">
        <f>IFERROR(CONCATENATE(LEFT(E11309,4),"-",MID(E11309,5,2),"-",RIGHT(E11309,2)), NULL)</f>
        <v>2013-09-18</v>
      </c>
    </row>
    <row r="11310" spans="1:9" ht="13" x14ac:dyDescent="0.15">
      <c r="A11310" s="1" t="s">
        <v>8052</v>
      </c>
      <c r="B11310" s="1" t="s">
        <v>660</v>
      </c>
      <c r="C11310" s="1">
        <v>20</v>
      </c>
      <c r="D11310" s="1">
        <v>20070130</v>
      </c>
      <c r="E11310" s="1">
        <v>20130918</v>
      </c>
      <c r="F11310" t="str">
        <f t="shared" si="352"/>
        <v>9152</v>
      </c>
      <c r="G11310" t="str">
        <f>SUBSTITUTE(SUBSTITUTE(SUBSTITUTE(LOWER(B11310), " ", "-"), "(",""), ")", "")</f>
        <v>migrant-services</v>
      </c>
      <c r="H11310" t="str">
        <f t="shared" si="353"/>
        <v>2007-01-30</v>
      </c>
      <c r="I11310" t="str">
        <f>IFERROR(CONCATENATE(LEFT(E11310,4),"-",MID(E11310,5,2),"-",RIGHT(E11310,2)), NULL)</f>
        <v>2013-09-18</v>
      </c>
    </row>
    <row r="11311" spans="1:9" ht="13" x14ac:dyDescent="0.15">
      <c r="A11311" s="1" t="s">
        <v>8052</v>
      </c>
      <c r="B11311" s="1" t="s">
        <v>13</v>
      </c>
      <c r="C11311" s="1">
        <v>20</v>
      </c>
      <c r="D11311" s="1">
        <v>20070130</v>
      </c>
      <c r="E11311" s="1">
        <v>20130918</v>
      </c>
      <c r="F11311" t="str">
        <f t="shared" si="352"/>
        <v>9152</v>
      </c>
      <c r="G11311" t="str">
        <f>SUBSTITUTE(SUBSTITUTE(SUBSTITUTE(LOWER(B11311), " ", "-"), "(",""), ")", "")</f>
        <v>migration</v>
      </c>
      <c r="H11311" t="str">
        <f t="shared" si="353"/>
        <v>2007-01-30</v>
      </c>
      <c r="I11311" t="str">
        <f>IFERROR(CONCATENATE(LEFT(E11311,4),"-",MID(E11311,5,2),"-",RIGHT(E11311,2)), NULL)</f>
        <v>2013-09-18</v>
      </c>
    </row>
    <row r="11312" spans="1:9" ht="13" x14ac:dyDescent="0.15">
      <c r="A11312" s="1" t="s">
        <v>8052</v>
      </c>
      <c r="B11312" s="1" t="s">
        <v>2304</v>
      </c>
      <c r="C11312" s="1">
        <v>20</v>
      </c>
      <c r="D11312" s="1">
        <v>20070130</v>
      </c>
      <c r="E11312" s="1">
        <v>20130918</v>
      </c>
      <c r="F11312" t="str">
        <f t="shared" si="352"/>
        <v>9152</v>
      </c>
      <c r="G11312" t="str">
        <f>SUBSTITUTE(SUBSTITUTE(SUBSTITUTE(LOWER(B11312), " ", "-"), "(",""), ")", "")</f>
        <v>refugees</v>
      </c>
      <c r="H11312" t="str">
        <f t="shared" si="353"/>
        <v>2007-01-30</v>
      </c>
      <c r="I11312" t="str">
        <f>IFERROR(CONCATENATE(LEFT(E11312,4),"-",MID(E11312,5,2),"-",RIGHT(E11312,2)), NULL)</f>
        <v>2013-09-18</v>
      </c>
    </row>
    <row r="11313" spans="1:9" ht="13" x14ac:dyDescent="0.15">
      <c r="A11313" s="1" t="s">
        <v>8053</v>
      </c>
      <c r="B11313" s="1" t="s">
        <v>651</v>
      </c>
      <c r="C11313" s="1">
        <v>20</v>
      </c>
      <c r="D11313" s="1">
        <v>20020701</v>
      </c>
      <c r="F11313" t="str">
        <f t="shared" si="352"/>
        <v>9154</v>
      </c>
      <c r="G11313" t="str">
        <f>SUBSTITUTE(SUBSTITUTE(SUBSTITUTE(LOWER(B11313), " ", "-"), "(",""), ")", "")</f>
        <v>standard-setting</v>
      </c>
      <c r="H11313" t="str">
        <f t="shared" si="353"/>
        <v>2002-07-01</v>
      </c>
      <c r="I11313" t="str">
        <f>IFERROR(CONCATENATE(LEFT(E11313,4),"-",MID(E11313,5,2),"-",RIGHT(E11313,2)), NULL)</f>
        <v>--</v>
      </c>
    </row>
    <row r="11314" spans="1:9" ht="13" x14ac:dyDescent="0.15">
      <c r="A11314" s="1" t="s">
        <v>8054</v>
      </c>
      <c r="B11314" s="1" t="s">
        <v>263</v>
      </c>
      <c r="C11314" s="1">
        <v>20</v>
      </c>
      <c r="D11314" s="1">
        <v>20060314</v>
      </c>
      <c r="E11314" s="1">
        <v>20111211</v>
      </c>
      <c r="F11314" t="str">
        <f t="shared" si="352"/>
        <v>9156</v>
      </c>
      <c r="G11314" t="str">
        <f>SUBSTITUTE(SUBSTITUTE(SUBSTITUTE(LOWER(B11314), " ", "-"), "(",""), ")", "")</f>
        <v>sport</v>
      </c>
      <c r="H11314" t="str">
        <f t="shared" si="353"/>
        <v>2006-03-14</v>
      </c>
      <c r="I11314" t="str">
        <f>IFERROR(CONCATENATE(LEFT(E11314,4),"-",MID(E11314,5,2),"-",RIGHT(E11314,2)), NULL)</f>
        <v>2011-12-11</v>
      </c>
    </row>
    <row r="11315" spans="1:9" ht="13" x14ac:dyDescent="0.15">
      <c r="A11315" s="1" t="s">
        <v>8055</v>
      </c>
      <c r="B11315" s="1" t="s">
        <v>263</v>
      </c>
      <c r="C11315" s="1">
        <v>20</v>
      </c>
      <c r="D11315" s="1">
        <v>19900000</v>
      </c>
      <c r="E11315" s="1">
        <v>20060314</v>
      </c>
      <c r="F11315" t="str">
        <f t="shared" si="352"/>
        <v>9158</v>
      </c>
      <c r="G11315" t="str">
        <f>SUBSTITUTE(SUBSTITUTE(SUBSTITUTE(LOWER(B11315), " ", "-"), "(",""), ")", "")</f>
        <v>sport</v>
      </c>
      <c r="H11315" t="str">
        <f t="shared" si="353"/>
        <v>1990-00-00</v>
      </c>
      <c r="I11315" t="str">
        <f>IFERROR(CONCATENATE(LEFT(E11315,4),"-",MID(E11315,5,2),"-",RIGHT(E11315,2)), NULL)</f>
        <v>2006-03-14</v>
      </c>
    </row>
    <row r="11316" spans="1:9" ht="13" x14ac:dyDescent="0.15">
      <c r="A11316" s="1" t="s">
        <v>8056</v>
      </c>
      <c r="B11316" s="1" t="s">
        <v>12</v>
      </c>
      <c r="C11316" s="1">
        <v>20</v>
      </c>
      <c r="D11316" s="1">
        <v>19460808</v>
      </c>
      <c r="E11316" s="1">
        <v>19600421</v>
      </c>
      <c r="F11316" t="str">
        <f t="shared" si="352"/>
        <v>0916</v>
      </c>
      <c r="G11316" t="str">
        <f>SUBSTITUTE(SUBSTITUTE(SUBSTITUTE(LOWER(B11316), " ", "-"), "(",""), ")", "")</f>
        <v>internal-security</v>
      </c>
      <c r="H11316" t="str">
        <f t="shared" si="353"/>
        <v>1946-08-08</v>
      </c>
      <c r="I11316" t="str">
        <f>IFERROR(CONCATENATE(LEFT(E11316,4),"-",MID(E11316,5,2),"-",RIGHT(E11316,2)), NULL)</f>
        <v>1960-04-21</v>
      </c>
    </row>
    <row r="11317" spans="1:9" ht="13" x14ac:dyDescent="0.15">
      <c r="A11317" s="1" t="s">
        <v>8057</v>
      </c>
      <c r="B11317" s="1" t="s">
        <v>560</v>
      </c>
      <c r="C11317" s="1">
        <v>20</v>
      </c>
      <c r="D11317" s="1">
        <v>20070130</v>
      </c>
      <c r="E11317" s="1">
        <v>20071203</v>
      </c>
      <c r="F11317" t="str">
        <f t="shared" si="352"/>
        <v>9160</v>
      </c>
      <c r="G11317" t="str">
        <f>SUBSTITUTE(SUBSTITUTE(SUBSTITUTE(LOWER(B11317), " ", "-"), "(",""), ")", "")</f>
        <v>environment</v>
      </c>
      <c r="H11317" t="str">
        <f t="shared" si="353"/>
        <v>2007-01-30</v>
      </c>
      <c r="I11317" t="str">
        <f>IFERROR(CONCATENATE(LEFT(E11317,4),"-",MID(E11317,5,2),"-",RIGHT(E11317,2)), NULL)</f>
        <v>2007-12-03</v>
      </c>
    </row>
    <row r="11318" spans="1:9" ht="13" x14ac:dyDescent="0.15">
      <c r="A11318" s="1" t="s">
        <v>8057</v>
      </c>
      <c r="B11318" s="1" t="s">
        <v>472</v>
      </c>
      <c r="C11318" s="1">
        <v>20</v>
      </c>
      <c r="D11318" s="1">
        <v>20070130</v>
      </c>
      <c r="E11318" s="1">
        <v>20071203</v>
      </c>
      <c r="F11318" t="str">
        <f t="shared" si="352"/>
        <v>9160</v>
      </c>
      <c r="G11318" t="str">
        <f>SUBSTITUTE(SUBSTITUTE(SUBSTITUTE(LOWER(B11318), " ", "-"), "(",""), ")", "")</f>
        <v>meteorology</v>
      </c>
      <c r="H11318" t="str">
        <f t="shared" si="353"/>
        <v>2007-01-30</v>
      </c>
      <c r="I11318" t="str">
        <f>IFERROR(CONCATENATE(LEFT(E11318,4),"-",MID(E11318,5,2),"-",RIGHT(E11318,2)), NULL)</f>
        <v>2007-12-03</v>
      </c>
    </row>
    <row r="11319" spans="1:9" ht="13" x14ac:dyDescent="0.15">
      <c r="A11319" s="1" t="s">
        <v>8057</v>
      </c>
      <c r="B11319" s="1" t="s">
        <v>295</v>
      </c>
      <c r="C11319" s="1">
        <v>20</v>
      </c>
      <c r="D11319" s="1">
        <v>20070130</v>
      </c>
      <c r="E11319" s="1">
        <v>20071203</v>
      </c>
      <c r="F11319" t="str">
        <f t="shared" si="352"/>
        <v>9160</v>
      </c>
      <c r="G11319" t="str">
        <f>SUBSTITUTE(SUBSTITUTE(SUBSTITUTE(LOWER(B11319), " ", "-"), "(",""), ")", "")</f>
        <v>national-heritage</v>
      </c>
      <c r="H11319" t="str">
        <f t="shared" si="353"/>
        <v>2007-01-30</v>
      </c>
      <c r="I11319" t="str">
        <f>IFERROR(CONCATENATE(LEFT(E11319,4),"-",MID(E11319,5,2),"-",RIGHT(E11319,2)), NULL)</f>
        <v>2007-12-03</v>
      </c>
    </row>
    <row r="11320" spans="1:9" ht="13" x14ac:dyDescent="0.15">
      <c r="A11320" s="1" t="s">
        <v>8057</v>
      </c>
      <c r="B11320" s="1" t="s">
        <v>117</v>
      </c>
      <c r="C11320" s="1">
        <v>20</v>
      </c>
      <c r="D11320" s="1">
        <v>20070130</v>
      </c>
      <c r="E11320" s="1">
        <v>20071203</v>
      </c>
      <c r="F11320" t="str">
        <f t="shared" si="352"/>
        <v>9160</v>
      </c>
      <c r="G11320" t="str">
        <f>SUBSTITUTE(SUBSTITUTE(SUBSTITUTE(LOWER(B11320), " ", "-"), "(",""), ")", "")</f>
        <v>territory-administration</v>
      </c>
      <c r="H11320" t="str">
        <f t="shared" si="353"/>
        <v>2007-01-30</v>
      </c>
      <c r="I11320" t="str">
        <f>IFERROR(CONCATENATE(LEFT(E11320,4),"-",MID(E11320,5,2),"-",RIGHT(E11320,2)), NULL)</f>
        <v>2007-12-03</v>
      </c>
    </row>
    <row r="11321" spans="1:9" ht="13" x14ac:dyDescent="0.15">
      <c r="A11321" s="1" t="s">
        <v>8057</v>
      </c>
      <c r="B11321" s="1" t="s">
        <v>8058</v>
      </c>
      <c r="C11321" s="1">
        <v>20</v>
      </c>
      <c r="D11321" s="1">
        <v>20070130</v>
      </c>
      <c r="E11321" s="1">
        <v>20071203</v>
      </c>
      <c r="F11321" t="str">
        <f t="shared" si="352"/>
        <v>9160</v>
      </c>
      <c r="G11321" t="str">
        <f>SUBSTITUTE(SUBSTITUTE(SUBSTITUTE(LOWER(B11321), " ", "-"), "(",""), ")", "")</f>
        <v>water-resources</v>
      </c>
      <c r="H11321" t="str">
        <f t="shared" si="353"/>
        <v>2007-01-30</v>
      </c>
      <c r="I11321" t="str">
        <f>IFERROR(CONCATENATE(LEFT(E11321,4),"-",MID(E11321,5,2),"-",RIGHT(E11321,2)), NULL)</f>
        <v>2007-12-03</v>
      </c>
    </row>
    <row r="11322" spans="1:9" ht="13" x14ac:dyDescent="0.15">
      <c r="A11322" s="1" t="s">
        <v>8059</v>
      </c>
      <c r="B11322" s="1" t="s">
        <v>8058</v>
      </c>
      <c r="C11322" s="1">
        <v>20</v>
      </c>
      <c r="D11322" s="1">
        <v>20041026</v>
      </c>
      <c r="F11322" t="str">
        <f t="shared" si="352"/>
        <v>9163</v>
      </c>
      <c r="G11322" t="str">
        <f>SUBSTITUTE(SUBSTITUTE(SUBSTITUTE(LOWER(B11322), " ", "-"), "(",""), ")", "")</f>
        <v>water-resources</v>
      </c>
      <c r="H11322" t="str">
        <f t="shared" si="353"/>
        <v>2004-10-26</v>
      </c>
      <c r="I11322" t="str">
        <f>IFERROR(CONCATENATE(LEFT(E11322,4),"-",MID(E11322,5,2),"-",RIGHT(E11322,2)), NULL)</f>
        <v>--</v>
      </c>
    </row>
    <row r="11323" spans="1:9" ht="13" x14ac:dyDescent="0.15">
      <c r="A11323" s="1" t="s">
        <v>8060</v>
      </c>
      <c r="B11323" s="1" t="s">
        <v>893</v>
      </c>
      <c r="C11323" s="1">
        <v>20</v>
      </c>
      <c r="D11323" s="1">
        <v>20000716</v>
      </c>
      <c r="F11323" t="str">
        <f t="shared" si="352"/>
        <v>9165</v>
      </c>
      <c r="G11323" t="str">
        <f>SUBSTITUTE(SUBSTITUTE(SUBSTITUTE(LOWER(B11323), " ", "-"), "(",""), ")", "")</f>
        <v>conservation</v>
      </c>
      <c r="H11323" t="str">
        <f t="shared" si="353"/>
        <v>2000-07-16</v>
      </c>
      <c r="I11323" t="str">
        <f>IFERROR(CONCATENATE(LEFT(E11323,4),"-",MID(E11323,5,2),"-",RIGHT(E11323,2)), NULL)</f>
        <v>--</v>
      </c>
    </row>
    <row r="11324" spans="1:9" ht="13" x14ac:dyDescent="0.15">
      <c r="A11324" s="1" t="s">
        <v>8060</v>
      </c>
      <c r="B11324" s="1" t="s">
        <v>1532</v>
      </c>
      <c r="C11324" s="1">
        <v>20</v>
      </c>
      <c r="D11324" s="1">
        <v>20000716</v>
      </c>
      <c r="F11324" t="str">
        <f t="shared" si="352"/>
        <v>9165</v>
      </c>
      <c r="G11324" t="str">
        <f>SUBSTITUTE(SUBSTITUTE(SUBSTITUTE(LOWER(B11324), " ", "-"), "(",""), ")", "")</f>
        <v>national-parks</v>
      </c>
      <c r="H11324" t="str">
        <f t="shared" si="353"/>
        <v>2000-07-16</v>
      </c>
      <c r="I11324" t="str">
        <f>IFERROR(CONCATENATE(LEFT(E11324,4),"-",MID(E11324,5,2),"-",RIGHT(E11324,2)), NULL)</f>
        <v>--</v>
      </c>
    </row>
    <row r="11325" spans="1:9" ht="13" x14ac:dyDescent="0.15">
      <c r="A11325" s="1" t="s">
        <v>8060</v>
      </c>
      <c r="B11325" s="1" t="s">
        <v>17</v>
      </c>
      <c r="C11325" s="1">
        <v>20</v>
      </c>
      <c r="D11325" s="1">
        <v>20000716</v>
      </c>
      <c r="F11325" t="str">
        <f t="shared" si="352"/>
        <v>9165</v>
      </c>
      <c r="G11325" t="str">
        <f>SUBSTITUTE(SUBSTITUTE(SUBSTITUTE(LOWER(B11325), " ", "-"), "(",""), ")", "")</f>
        <v>scientific-research</v>
      </c>
      <c r="H11325" t="str">
        <f t="shared" si="353"/>
        <v>2000-07-16</v>
      </c>
      <c r="I11325" t="str">
        <f>IFERROR(CONCATENATE(LEFT(E11325,4),"-",MID(E11325,5,2),"-",RIGHT(E11325,2)), NULL)</f>
        <v>--</v>
      </c>
    </row>
    <row r="11326" spans="1:9" ht="13" x14ac:dyDescent="0.15">
      <c r="A11326" s="1" t="s">
        <v>8061</v>
      </c>
      <c r="B11326" s="1" t="s">
        <v>520</v>
      </c>
      <c r="C11326" s="1">
        <v>20</v>
      </c>
      <c r="D11326" s="1">
        <v>20010212</v>
      </c>
      <c r="F11326" t="str">
        <f t="shared" si="352"/>
        <v>9167</v>
      </c>
      <c r="G11326" t="str">
        <f>SUBSTITUTE(SUBSTITUTE(SUBSTITUTE(LOWER(B11326), " ", "-"), "(",""), ")", "")</f>
        <v>energy</v>
      </c>
      <c r="H11326" t="str">
        <f t="shared" si="353"/>
        <v>2001-02-12</v>
      </c>
      <c r="I11326" t="str">
        <f>IFERROR(CONCATENATE(LEFT(E11326,4),"-",MID(E11326,5,2),"-",RIGHT(E11326,2)), NULL)</f>
        <v>--</v>
      </c>
    </row>
    <row r="11327" spans="1:9" ht="13" x14ac:dyDescent="0.15">
      <c r="A11327" s="1" t="s">
        <v>8062</v>
      </c>
      <c r="B11327" s="1" t="s">
        <v>119</v>
      </c>
      <c r="C11327" s="1">
        <v>20</v>
      </c>
      <c r="D11327" s="1">
        <v>20020621</v>
      </c>
      <c r="F11327" t="str">
        <f t="shared" si="352"/>
        <v>9168</v>
      </c>
      <c r="G11327" t="str">
        <f>SUBSTITUTE(SUBSTITUTE(SUBSTITUTE(LOWER(B11327), " ", "-"), "(",""), ")", "")</f>
        <v>public-service</v>
      </c>
      <c r="H11327" t="str">
        <f t="shared" si="353"/>
        <v>2002-06-21</v>
      </c>
      <c r="I11327" t="str">
        <f>IFERROR(CONCATENATE(LEFT(E11327,4),"-",MID(E11327,5,2),"-",RIGHT(E11327,2)), NULL)</f>
        <v>--</v>
      </c>
    </row>
    <row r="11328" spans="1:9" ht="13" x14ac:dyDescent="0.15">
      <c r="A11328" s="1" t="s">
        <v>8063</v>
      </c>
      <c r="B11328" s="1" t="s">
        <v>12</v>
      </c>
      <c r="C11328" s="1">
        <v>20</v>
      </c>
      <c r="D11328" s="1">
        <v>19460808</v>
      </c>
      <c r="E11328" s="1">
        <v>19600421</v>
      </c>
      <c r="F11328" t="str">
        <f t="shared" si="352"/>
        <v>0917</v>
      </c>
      <c r="G11328" t="str">
        <f>SUBSTITUTE(SUBSTITUTE(SUBSTITUTE(LOWER(B11328), " ", "-"), "(",""), ")", "")</f>
        <v>internal-security</v>
      </c>
      <c r="H11328" t="str">
        <f t="shared" si="353"/>
        <v>1946-08-08</v>
      </c>
      <c r="I11328" t="str">
        <f>IFERROR(CONCATENATE(LEFT(E11328,4),"-",MID(E11328,5,2),"-",RIGHT(E11328,2)), NULL)</f>
        <v>1960-04-21</v>
      </c>
    </row>
    <row r="11329" spans="1:9" ht="13" x14ac:dyDescent="0.15">
      <c r="A11329" s="1" t="s">
        <v>8064</v>
      </c>
      <c r="B11329" s="1" t="s">
        <v>659</v>
      </c>
      <c r="C11329" s="1">
        <v>20</v>
      </c>
      <c r="D11329" s="1">
        <v>19880601</v>
      </c>
      <c r="F11329" t="str">
        <f t="shared" si="352"/>
        <v>9170</v>
      </c>
      <c r="G11329" t="str">
        <f>SUBSTITUTE(SUBSTITUTE(SUBSTITUTE(LOWER(B11329), " ", "-"), "(",""), ")", "")</f>
        <v>child-welfare</v>
      </c>
      <c r="H11329" t="str">
        <f t="shared" si="353"/>
        <v>1988-06-01</v>
      </c>
      <c r="I11329" t="str">
        <f>IFERROR(CONCATENATE(LEFT(E11329,4),"-",MID(E11329,5,2),"-",RIGHT(E11329,2)), NULL)</f>
        <v>--</v>
      </c>
    </row>
    <row r="11330" spans="1:9" ht="13" x14ac:dyDescent="0.15">
      <c r="A11330" s="1" t="s">
        <v>8065</v>
      </c>
      <c r="B11330" s="1" t="s">
        <v>560</v>
      </c>
      <c r="C11330" s="1">
        <v>20</v>
      </c>
      <c r="D11330" s="1">
        <v>20040610</v>
      </c>
      <c r="E11330" s="1">
        <v>20090600</v>
      </c>
      <c r="F11330" t="str">
        <f t="shared" si="352"/>
        <v>9171</v>
      </c>
      <c r="G11330" t="str">
        <f>SUBSTITUTE(SUBSTITUTE(SUBSTITUTE(LOWER(B11330), " ", "-"), "(",""), ")", "")</f>
        <v>environment</v>
      </c>
      <c r="H11330" t="str">
        <f t="shared" si="353"/>
        <v>2004-06-10</v>
      </c>
      <c r="I11330" t="str">
        <f>IFERROR(CONCATENATE(LEFT(E11330,4),"-",MID(E11330,5,2),"-",RIGHT(E11330,2)), NULL)</f>
        <v>2009-06-00</v>
      </c>
    </row>
    <row r="11331" spans="1:9" ht="13" x14ac:dyDescent="0.15">
      <c r="A11331" s="1" t="s">
        <v>8065</v>
      </c>
      <c r="B11331" s="1" t="s">
        <v>295</v>
      </c>
      <c r="C11331" s="1">
        <v>20</v>
      </c>
      <c r="D11331" s="1">
        <v>20040610</v>
      </c>
      <c r="E11331" s="1">
        <v>20090600</v>
      </c>
      <c r="F11331" t="str">
        <f t="shared" ref="F11331:F11394" si="354">TEXT(SUBSTITUTE(A11331, "CA ", ""), "0000")</f>
        <v>9171</v>
      </c>
      <c r="G11331" t="str">
        <f>SUBSTITUTE(SUBSTITUTE(SUBSTITUTE(LOWER(B11331), " ", "-"), "(",""), ")", "")</f>
        <v>national-heritage</v>
      </c>
      <c r="H11331" t="str">
        <f t="shared" ref="H11331:H11394" si="355">CONCATENATE(LEFT(D11331,4),"-",MID(D11331,5,2),"-",RIGHT(D11331,2))</f>
        <v>2004-06-10</v>
      </c>
      <c r="I11331" t="str">
        <f>IFERROR(CONCATENATE(LEFT(E11331,4),"-",MID(E11331,5,2),"-",RIGHT(E11331,2)), NULL)</f>
        <v>2009-06-00</v>
      </c>
    </row>
    <row r="11332" spans="1:9" ht="13" x14ac:dyDescent="0.15">
      <c r="A11332" s="1" t="s">
        <v>8065</v>
      </c>
      <c r="B11332" s="1" t="s">
        <v>8066</v>
      </c>
      <c r="C11332" s="1">
        <v>20</v>
      </c>
      <c r="D11332" s="1">
        <v>20040610</v>
      </c>
      <c r="E11332" s="1">
        <v>20090600</v>
      </c>
      <c r="F11332" t="str">
        <f t="shared" si="354"/>
        <v>9171</v>
      </c>
      <c r="G11332" t="str">
        <f>SUBSTITUTE(SUBSTITUTE(SUBSTITUTE(LOWER(B11332), " ", "-"), "(",""), ")", "")</f>
        <v>national-land-use</v>
      </c>
      <c r="H11332" t="str">
        <f t="shared" si="355"/>
        <v>2004-06-10</v>
      </c>
      <c r="I11332" t="str">
        <f>IFERROR(CONCATENATE(LEFT(E11332,4),"-",MID(E11332,5,2),"-",RIGHT(E11332,2)), NULL)</f>
        <v>2009-06-00</v>
      </c>
    </row>
    <row r="11333" spans="1:9" ht="13" x14ac:dyDescent="0.15">
      <c r="A11333" s="1" t="s">
        <v>8065</v>
      </c>
      <c r="B11333" s="1" t="s">
        <v>1532</v>
      </c>
      <c r="C11333" s="1">
        <v>20</v>
      </c>
      <c r="D11333" s="1">
        <v>20040610</v>
      </c>
      <c r="E11333" s="1">
        <v>20090600</v>
      </c>
      <c r="F11333" t="str">
        <f t="shared" si="354"/>
        <v>9171</v>
      </c>
      <c r="G11333" t="str">
        <f>SUBSTITUTE(SUBSTITUTE(SUBSTITUTE(LOWER(B11333), " ", "-"), "(",""), ")", "")</f>
        <v>national-parks</v>
      </c>
      <c r="H11333" t="str">
        <f t="shared" si="355"/>
        <v>2004-06-10</v>
      </c>
      <c r="I11333" t="str">
        <f>IFERROR(CONCATENATE(LEFT(E11333,4),"-",MID(E11333,5,2),"-",RIGHT(E11333,2)), NULL)</f>
        <v>2009-06-00</v>
      </c>
    </row>
    <row r="11334" spans="1:9" ht="13" x14ac:dyDescent="0.15">
      <c r="A11334" s="1" t="s">
        <v>8067</v>
      </c>
      <c r="B11334" s="1" t="s">
        <v>39</v>
      </c>
      <c r="C11334" s="1">
        <v>20</v>
      </c>
      <c r="D11334" s="1">
        <v>19880000</v>
      </c>
      <c r="E11334" s="1">
        <v>19960430</v>
      </c>
      <c r="F11334" t="str">
        <f t="shared" si="354"/>
        <v>9172</v>
      </c>
      <c r="G11334" t="str">
        <f>SUBSTITUTE(SUBSTITUTE(SUBSTITUTE(LOWER(B11334), " ", "-"), "(",""), ")", "")</f>
        <v>committees-of-inquiry</v>
      </c>
      <c r="H11334" t="str">
        <f t="shared" si="355"/>
        <v>1988-00-00</v>
      </c>
      <c r="I11334" t="str">
        <f>IFERROR(CONCATENATE(LEFT(E11334,4),"-",MID(E11334,5,2),"-",RIGHT(E11334,2)), NULL)</f>
        <v>1996-04-30</v>
      </c>
    </row>
    <row r="11335" spans="1:9" ht="13" x14ac:dyDescent="0.15">
      <c r="A11335" s="1" t="s">
        <v>8068</v>
      </c>
      <c r="B11335" s="1" t="s">
        <v>39</v>
      </c>
      <c r="C11335" s="1">
        <v>20</v>
      </c>
      <c r="D11335" s="1">
        <v>19980000</v>
      </c>
      <c r="F11335" t="str">
        <f t="shared" si="354"/>
        <v>9177</v>
      </c>
      <c r="G11335" t="str">
        <f>SUBSTITUTE(SUBSTITUTE(SUBSTITUTE(LOWER(B11335), " ", "-"), "(",""), ")", "")</f>
        <v>committees-of-inquiry</v>
      </c>
      <c r="H11335" t="str">
        <f t="shared" si="355"/>
        <v>1998-00-00</v>
      </c>
      <c r="I11335" t="str">
        <f>IFERROR(CONCATENATE(LEFT(E11335,4),"-",MID(E11335,5,2),"-",RIGHT(E11335,2)), NULL)</f>
        <v>--</v>
      </c>
    </row>
    <row r="11336" spans="1:9" ht="13" x14ac:dyDescent="0.15">
      <c r="A11336" s="1" t="s">
        <v>8068</v>
      </c>
      <c r="B11336" s="1" t="s">
        <v>39</v>
      </c>
      <c r="C11336" s="1">
        <v>20</v>
      </c>
      <c r="D11336" s="1">
        <v>19981100</v>
      </c>
      <c r="F11336" t="str">
        <f t="shared" si="354"/>
        <v>9177</v>
      </c>
      <c r="G11336" t="str">
        <f>SUBSTITUTE(SUBSTITUTE(SUBSTITUTE(LOWER(B11336), " ", "-"), "(",""), ")", "")</f>
        <v>committees-of-inquiry</v>
      </c>
      <c r="H11336" t="str">
        <f t="shared" si="355"/>
        <v>1998-11-00</v>
      </c>
      <c r="I11336" t="str">
        <f>IFERROR(CONCATENATE(LEFT(E11336,4),"-",MID(E11336,5,2),"-",RIGHT(E11336,2)), NULL)</f>
        <v>--</v>
      </c>
    </row>
    <row r="11337" spans="1:9" ht="13" x14ac:dyDescent="0.15">
      <c r="A11337" s="1" t="s">
        <v>8068</v>
      </c>
      <c r="B11337" s="1" t="s">
        <v>293</v>
      </c>
      <c r="C11337" s="1">
        <v>20</v>
      </c>
      <c r="D11337" s="1">
        <v>19980000</v>
      </c>
      <c r="F11337" t="str">
        <f t="shared" si="354"/>
        <v>9177</v>
      </c>
      <c r="G11337" t="str">
        <f>SUBSTITUTE(SUBSTITUTE(SUBSTITUTE(LOWER(B11337), " ", "-"), "(",""), ")", "")</f>
        <v>cultural-affairs</v>
      </c>
      <c r="H11337" t="str">
        <f t="shared" si="355"/>
        <v>1998-00-00</v>
      </c>
      <c r="I11337" t="str">
        <f>IFERROR(CONCATENATE(LEFT(E11337,4),"-",MID(E11337,5,2),"-",RIGHT(E11337,2)), NULL)</f>
        <v>--</v>
      </c>
    </row>
    <row r="11338" spans="1:9" ht="13" x14ac:dyDescent="0.15">
      <c r="A11338" s="1" t="s">
        <v>8068</v>
      </c>
      <c r="B11338" s="1" t="s">
        <v>293</v>
      </c>
      <c r="C11338" s="1">
        <v>20</v>
      </c>
      <c r="D11338" s="1">
        <v>19981100</v>
      </c>
      <c r="F11338" t="str">
        <f t="shared" si="354"/>
        <v>9177</v>
      </c>
      <c r="G11338" t="str">
        <f>SUBSTITUTE(SUBSTITUTE(SUBSTITUTE(LOWER(B11338), " ", "-"), "(",""), ")", "")</f>
        <v>cultural-affairs</v>
      </c>
      <c r="H11338" t="str">
        <f t="shared" si="355"/>
        <v>1998-11-00</v>
      </c>
      <c r="I11338" t="str">
        <f>IFERROR(CONCATENATE(LEFT(E11338,4),"-",MID(E11338,5,2),"-",RIGHT(E11338,2)), NULL)</f>
        <v>--</v>
      </c>
    </row>
    <row r="11339" spans="1:9" ht="13" x14ac:dyDescent="0.15">
      <c r="A11339" s="1" t="s">
        <v>8068</v>
      </c>
      <c r="B11339" s="1" t="s">
        <v>293</v>
      </c>
      <c r="C11339" s="1">
        <v>20</v>
      </c>
      <c r="D11339" s="1">
        <v>19981111</v>
      </c>
      <c r="E11339" s="1">
        <v>20079999</v>
      </c>
      <c r="F11339" t="str">
        <f t="shared" si="354"/>
        <v>9177</v>
      </c>
      <c r="G11339" t="str">
        <f>SUBSTITUTE(SUBSTITUTE(SUBSTITUTE(LOWER(B11339), " ", "-"), "(",""), ")", "")</f>
        <v>cultural-affairs</v>
      </c>
      <c r="H11339" t="str">
        <f t="shared" si="355"/>
        <v>1998-11-11</v>
      </c>
      <c r="I11339" t="str">
        <f>IFERROR(CONCATENATE(LEFT(E11339,4),"-",MID(E11339,5,2),"-",RIGHT(E11339,2)), NULL)</f>
        <v>2007-99-99</v>
      </c>
    </row>
    <row r="11340" spans="1:9" ht="13" x14ac:dyDescent="0.15">
      <c r="A11340" s="1" t="s">
        <v>8068</v>
      </c>
      <c r="B11340" s="1" t="s">
        <v>560</v>
      </c>
      <c r="C11340" s="1">
        <v>20</v>
      </c>
      <c r="D11340" s="1">
        <v>19980000</v>
      </c>
      <c r="F11340" t="str">
        <f t="shared" si="354"/>
        <v>9177</v>
      </c>
      <c r="G11340" t="str">
        <f>SUBSTITUTE(SUBSTITUTE(SUBSTITUTE(LOWER(B11340), " ", "-"), "(",""), ")", "")</f>
        <v>environment</v>
      </c>
      <c r="H11340" t="str">
        <f t="shared" si="355"/>
        <v>1998-00-00</v>
      </c>
      <c r="I11340" t="str">
        <f>IFERROR(CONCATENATE(LEFT(E11340,4),"-",MID(E11340,5,2),"-",RIGHT(E11340,2)), NULL)</f>
        <v>--</v>
      </c>
    </row>
    <row r="11341" spans="1:9" ht="13" x14ac:dyDescent="0.15">
      <c r="A11341" s="1" t="s">
        <v>8068</v>
      </c>
      <c r="B11341" s="1" t="s">
        <v>560</v>
      </c>
      <c r="C11341" s="1">
        <v>20</v>
      </c>
      <c r="D11341" s="1">
        <v>19981100</v>
      </c>
      <c r="F11341" t="str">
        <f t="shared" si="354"/>
        <v>9177</v>
      </c>
      <c r="G11341" t="str">
        <f>SUBSTITUTE(SUBSTITUTE(SUBSTITUTE(LOWER(B11341), " ", "-"), "(",""), ")", "")</f>
        <v>environment</v>
      </c>
      <c r="H11341" t="str">
        <f t="shared" si="355"/>
        <v>1998-11-00</v>
      </c>
      <c r="I11341" t="str">
        <f>IFERROR(CONCATENATE(LEFT(E11341,4),"-",MID(E11341,5,2),"-",RIGHT(E11341,2)), NULL)</f>
        <v>--</v>
      </c>
    </row>
    <row r="11342" spans="1:9" ht="13" x14ac:dyDescent="0.15">
      <c r="A11342" s="1" t="s">
        <v>8068</v>
      </c>
      <c r="B11342" s="1" t="s">
        <v>560</v>
      </c>
      <c r="C11342" s="1">
        <v>20</v>
      </c>
      <c r="D11342" s="1">
        <v>19981111</v>
      </c>
      <c r="E11342" s="1">
        <v>20079999</v>
      </c>
      <c r="F11342" t="str">
        <f t="shared" si="354"/>
        <v>9177</v>
      </c>
      <c r="G11342" t="str">
        <f>SUBSTITUTE(SUBSTITUTE(SUBSTITUTE(LOWER(B11342), " ", "-"), "(",""), ")", "")</f>
        <v>environment</v>
      </c>
      <c r="H11342" t="str">
        <f t="shared" si="355"/>
        <v>1998-11-11</v>
      </c>
      <c r="I11342" t="str">
        <f>IFERROR(CONCATENATE(LEFT(E11342,4),"-",MID(E11342,5,2),"-",RIGHT(E11342,2)), NULL)</f>
        <v>2007-99-99</v>
      </c>
    </row>
    <row r="11343" spans="1:9" ht="13" x14ac:dyDescent="0.15">
      <c r="A11343" s="1" t="s">
        <v>8068</v>
      </c>
      <c r="B11343" s="1" t="s">
        <v>248</v>
      </c>
      <c r="C11343" s="1">
        <v>20</v>
      </c>
      <c r="D11343" s="1">
        <v>19981111</v>
      </c>
      <c r="E11343" s="1">
        <v>20079999</v>
      </c>
      <c r="F11343" t="str">
        <f t="shared" si="354"/>
        <v>9177</v>
      </c>
      <c r="G11343" t="str">
        <f>SUBSTITUTE(SUBSTITUTE(SUBSTITUTE(LOWER(B11343), " ", "-"), "(",""), ")", "")</f>
        <v>parliamentary-matters</v>
      </c>
      <c r="H11343" t="str">
        <f t="shared" si="355"/>
        <v>1998-11-11</v>
      </c>
      <c r="I11343" t="str">
        <f>IFERROR(CONCATENATE(LEFT(E11343,4),"-",MID(E11343,5,2),"-",RIGHT(E11343,2)), NULL)</f>
        <v>2007-99-99</v>
      </c>
    </row>
    <row r="11344" spans="1:9" ht="13" x14ac:dyDescent="0.15">
      <c r="A11344" s="1" t="s">
        <v>8069</v>
      </c>
      <c r="B11344" s="1" t="s">
        <v>39</v>
      </c>
      <c r="C11344" s="1">
        <v>20</v>
      </c>
      <c r="D11344" s="1">
        <v>20040800</v>
      </c>
      <c r="F11344" t="str">
        <f t="shared" si="354"/>
        <v>9178</v>
      </c>
      <c r="G11344" t="str">
        <f>SUBSTITUTE(SUBSTITUTE(SUBSTITUTE(LOWER(B11344), " ", "-"), "(",""), ")", "")</f>
        <v>committees-of-inquiry</v>
      </c>
      <c r="H11344" t="str">
        <f t="shared" si="355"/>
        <v>2004-08-00</v>
      </c>
      <c r="I11344" t="str">
        <f>IFERROR(CONCATENATE(LEFT(E11344,4),"-",MID(E11344,5,2),"-",RIGHT(E11344,2)), NULL)</f>
        <v>--</v>
      </c>
    </row>
    <row r="11345" spans="1:9" ht="13" x14ac:dyDescent="0.15">
      <c r="A11345" s="1" t="s">
        <v>8069</v>
      </c>
      <c r="B11345" s="1" t="s">
        <v>277</v>
      </c>
      <c r="C11345" s="1">
        <v>20</v>
      </c>
      <c r="D11345" s="1">
        <v>20040800</v>
      </c>
      <c r="F11345" t="str">
        <f t="shared" si="354"/>
        <v>9178</v>
      </c>
      <c r="G11345" t="str">
        <f>SUBSTITUTE(SUBSTITUTE(SUBSTITUTE(LOWER(B11345), " ", "-"), "(",""), ")", "")</f>
        <v>education</v>
      </c>
      <c r="H11345" t="str">
        <f t="shared" si="355"/>
        <v>2004-08-00</v>
      </c>
      <c r="I11345" t="str">
        <f>IFERROR(CONCATENATE(LEFT(E11345,4),"-",MID(E11345,5,2),"-",RIGHT(E11345,2)), NULL)</f>
        <v>--</v>
      </c>
    </row>
    <row r="11346" spans="1:9" ht="13" x14ac:dyDescent="0.15">
      <c r="A11346" s="1" t="s">
        <v>8069</v>
      </c>
      <c r="B11346" s="1" t="s">
        <v>277</v>
      </c>
      <c r="C11346" s="1">
        <v>20</v>
      </c>
      <c r="D11346" s="1">
        <v>20041118</v>
      </c>
      <c r="F11346" t="str">
        <f t="shared" si="354"/>
        <v>9178</v>
      </c>
      <c r="G11346" t="str">
        <f>SUBSTITUTE(SUBSTITUTE(SUBSTITUTE(LOWER(B11346), " ", "-"), "(",""), ")", "")</f>
        <v>education</v>
      </c>
      <c r="H11346" t="str">
        <f t="shared" si="355"/>
        <v>2004-11-18</v>
      </c>
      <c r="I11346" t="str">
        <f>IFERROR(CONCATENATE(LEFT(E11346,4),"-",MID(E11346,5,2),"-",RIGHT(E11346,2)), NULL)</f>
        <v>--</v>
      </c>
    </row>
    <row r="11347" spans="1:9" ht="13" x14ac:dyDescent="0.15">
      <c r="A11347" s="1" t="s">
        <v>8069</v>
      </c>
      <c r="B11347" s="1" t="s">
        <v>248</v>
      </c>
      <c r="C11347" s="1">
        <v>20</v>
      </c>
      <c r="D11347" s="1">
        <v>20041118</v>
      </c>
      <c r="F11347" t="str">
        <f t="shared" si="354"/>
        <v>9178</v>
      </c>
      <c r="G11347" t="str">
        <f>SUBSTITUTE(SUBSTITUTE(SUBSTITUTE(LOWER(B11347), " ", "-"), "(",""), ")", "")</f>
        <v>parliamentary-matters</v>
      </c>
      <c r="H11347" t="str">
        <f t="shared" si="355"/>
        <v>2004-11-18</v>
      </c>
      <c r="I11347" t="str">
        <f>IFERROR(CONCATENATE(LEFT(E11347,4),"-",MID(E11347,5,2),"-",RIGHT(E11347,2)), NULL)</f>
        <v>--</v>
      </c>
    </row>
    <row r="11348" spans="1:9" ht="13" x14ac:dyDescent="0.15">
      <c r="A11348" s="1" t="s">
        <v>8069</v>
      </c>
      <c r="B11348" s="1" t="s">
        <v>290</v>
      </c>
      <c r="C11348" s="1">
        <v>20</v>
      </c>
      <c r="D11348" s="1">
        <v>20040800</v>
      </c>
      <c r="F11348" t="str">
        <f t="shared" si="354"/>
        <v>9178</v>
      </c>
      <c r="G11348" t="str">
        <f>SUBSTITUTE(SUBSTITUTE(SUBSTITUTE(LOWER(B11348), " ", "-"), "(",""), ")", "")</f>
        <v>training</v>
      </c>
      <c r="H11348" t="str">
        <f t="shared" si="355"/>
        <v>2004-08-00</v>
      </c>
      <c r="I11348" t="str">
        <f>IFERROR(CONCATENATE(LEFT(E11348,4),"-",MID(E11348,5,2),"-",RIGHT(E11348,2)), NULL)</f>
        <v>--</v>
      </c>
    </row>
    <row r="11349" spans="1:9" ht="13" x14ac:dyDescent="0.15">
      <c r="A11349" s="1" t="s">
        <v>8069</v>
      </c>
      <c r="B11349" s="1" t="s">
        <v>290</v>
      </c>
      <c r="C11349" s="1">
        <v>20</v>
      </c>
      <c r="D11349" s="1">
        <v>20041118</v>
      </c>
      <c r="F11349" t="str">
        <f t="shared" si="354"/>
        <v>9178</v>
      </c>
      <c r="G11349" t="str">
        <f>SUBSTITUTE(SUBSTITUTE(SUBSTITUTE(LOWER(B11349), " ", "-"), "(",""), ")", "")</f>
        <v>training</v>
      </c>
      <c r="H11349" t="str">
        <f t="shared" si="355"/>
        <v>2004-11-18</v>
      </c>
      <c r="I11349" t="str">
        <f>IFERROR(CONCATENATE(LEFT(E11349,4),"-",MID(E11349,5,2),"-",RIGHT(E11349,2)), NULL)</f>
        <v>--</v>
      </c>
    </row>
    <row r="11350" spans="1:9" ht="13" x14ac:dyDescent="0.15">
      <c r="A11350" s="1" t="s">
        <v>8070</v>
      </c>
      <c r="B11350" s="1" t="s">
        <v>112</v>
      </c>
      <c r="C11350" s="1">
        <v>20</v>
      </c>
      <c r="D11350" s="1">
        <v>19610101</v>
      </c>
      <c r="E11350" s="1">
        <v>19640729</v>
      </c>
      <c r="F11350" t="str">
        <f t="shared" si="354"/>
        <v>0918</v>
      </c>
      <c r="G11350" t="str">
        <f>SUBSTITUTE(SUBSTITUTE(SUBSTITUTE(LOWER(B11350), " ", "-"), "(",""), ")", "")</f>
        <v>court-reporting</v>
      </c>
      <c r="H11350" t="str">
        <f t="shared" si="355"/>
        <v>1961-01-01</v>
      </c>
      <c r="I11350" t="str">
        <f>IFERROR(CONCATENATE(LEFT(E11350,4),"-",MID(E11350,5,2),"-",RIGHT(E11350,2)), NULL)</f>
        <v>1964-07-29</v>
      </c>
    </row>
    <row r="11351" spans="1:9" ht="13" x14ac:dyDescent="0.15">
      <c r="A11351" s="1" t="s">
        <v>8071</v>
      </c>
      <c r="B11351" s="1" t="s">
        <v>248</v>
      </c>
      <c r="C11351" s="1">
        <v>20</v>
      </c>
      <c r="D11351" s="1">
        <v>20020213</v>
      </c>
      <c r="E11351" s="1">
        <v>20021023</v>
      </c>
      <c r="F11351" t="str">
        <f t="shared" si="354"/>
        <v>9182</v>
      </c>
      <c r="G11351" t="str">
        <f>SUBSTITUTE(SUBSTITUTE(SUBSTITUTE(LOWER(B11351), " ", "-"), "(",""), ")", "")</f>
        <v>parliamentary-matters</v>
      </c>
      <c r="H11351" t="str">
        <f t="shared" si="355"/>
        <v>2002-02-13</v>
      </c>
      <c r="I11351" t="str">
        <f>IFERROR(CONCATENATE(LEFT(E11351,4),"-",MID(E11351,5,2),"-",RIGHT(E11351,2)), NULL)</f>
        <v>2002-10-23</v>
      </c>
    </row>
    <row r="11352" spans="1:9" ht="13" x14ac:dyDescent="0.15">
      <c r="A11352" s="1" t="s">
        <v>8072</v>
      </c>
      <c r="B11352" s="1" t="s">
        <v>39</v>
      </c>
      <c r="C11352" s="1">
        <v>20</v>
      </c>
      <c r="D11352" s="1">
        <v>20070924</v>
      </c>
      <c r="E11352" s="1">
        <v>20080612</v>
      </c>
      <c r="F11352" t="str">
        <f t="shared" si="354"/>
        <v>9183</v>
      </c>
      <c r="G11352" t="str">
        <f>SUBSTITUTE(SUBSTITUTE(SUBSTITUTE(LOWER(B11352), " ", "-"), "(",""), ")", "")</f>
        <v>committees-of-inquiry</v>
      </c>
      <c r="H11352" t="str">
        <f t="shared" si="355"/>
        <v>2007-09-24</v>
      </c>
      <c r="I11352" t="str">
        <f>IFERROR(CONCATENATE(LEFT(E11352,4),"-",MID(E11352,5,2),"-",RIGHT(E11352,2)), NULL)</f>
        <v>2008-06-12</v>
      </c>
    </row>
    <row r="11353" spans="1:9" ht="13" x14ac:dyDescent="0.15">
      <c r="A11353" s="1" t="s">
        <v>8072</v>
      </c>
      <c r="B11353" s="1" t="s">
        <v>16</v>
      </c>
      <c r="C11353" s="1">
        <v>20</v>
      </c>
      <c r="D11353" s="1">
        <v>20070924</v>
      </c>
      <c r="E11353" s="1">
        <v>20080612</v>
      </c>
      <c r="F11353" t="str">
        <f t="shared" si="354"/>
        <v>9183</v>
      </c>
      <c r="G11353" t="str">
        <f>SUBSTITUTE(SUBSTITUTE(SUBSTITUTE(LOWER(B11353), " ", "-"), "(",""), ")", "")</f>
        <v>quarantine</v>
      </c>
      <c r="H11353" t="str">
        <f t="shared" si="355"/>
        <v>2007-09-24</v>
      </c>
      <c r="I11353" t="str">
        <f>IFERROR(CONCATENATE(LEFT(E11353,4),"-",MID(E11353,5,2),"-",RIGHT(E11353,2)), NULL)</f>
        <v>2008-06-12</v>
      </c>
    </row>
    <row r="11354" spans="1:9" ht="13" x14ac:dyDescent="0.15">
      <c r="A11354" s="1" t="s">
        <v>8073</v>
      </c>
      <c r="B11354" s="1" t="s">
        <v>349</v>
      </c>
      <c r="C11354" s="1">
        <v>20</v>
      </c>
      <c r="D11354" s="1">
        <v>20071203</v>
      </c>
      <c r="E11354" s="1">
        <v>20130918</v>
      </c>
      <c r="F11354" t="str">
        <f t="shared" si="354"/>
        <v>9184</v>
      </c>
      <c r="G11354" t="str">
        <f>SUBSTITUTE(SUBSTITUTE(SUBSTITUTE(LOWER(B11354), " ", "-"), "(",""), ")", "")</f>
        <v>broadcasting</v>
      </c>
      <c r="H11354" t="str">
        <f t="shared" si="355"/>
        <v>2007-12-03</v>
      </c>
      <c r="I11354" t="str">
        <f>IFERROR(CONCATENATE(LEFT(E11354,4),"-",MID(E11354,5,2),"-",RIGHT(E11354,2)), NULL)</f>
        <v>2013-09-18</v>
      </c>
    </row>
    <row r="11355" spans="1:9" ht="13" x14ac:dyDescent="0.15">
      <c r="A11355" s="1" t="s">
        <v>8073</v>
      </c>
      <c r="B11355" s="1" t="s">
        <v>644</v>
      </c>
      <c r="C11355" s="1">
        <v>20</v>
      </c>
      <c r="D11355" s="1">
        <v>20071203</v>
      </c>
      <c r="E11355" s="1">
        <v>20130918</v>
      </c>
      <c r="F11355" t="str">
        <f t="shared" si="354"/>
        <v>9184</v>
      </c>
      <c r="G11355" t="str">
        <f>SUBSTITUTE(SUBSTITUTE(SUBSTITUTE(LOWER(B11355), " ", "-"), "(",""), ")", "")</f>
        <v>communications</v>
      </c>
      <c r="H11355" t="str">
        <f t="shared" si="355"/>
        <v>2007-12-03</v>
      </c>
      <c r="I11355" t="str">
        <f>IFERROR(CONCATENATE(LEFT(E11355,4),"-",MID(E11355,5,2),"-",RIGHT(E11355,2)), NULL)</f>
        <v>2013-09-18</v>
      </c>
    </row>
    <row r="11356" spans="1:9" ht="13" x14ac:dyDescent="0.15">
      <c r="A11356" s="1" t="s">
        <v>8073</v>
      </c>
      <c r="B11356" s="1" t="s">
        <v>66</v>
      </c>
      <c r="C11356" s="1">
        <v>20</v>
      </c>
      <c r="D11356" s="1">
        <v>20071203</v>
      </c>
      <c r="E11356" s="1">
        <v>20130918</v>
      </c>
      <c r="F11356" t="str">
        <f t="shared" si="354"/>
        <v>9184</v>
      </c>
      <c r="G11356" t="str">
        <f>SUBSTITUTE(SUBSTITUTE(SUBSTITUTE(LOWER(B11356), " ", "-"), "(",""), ")", "")</f>
        <v>postal-services</v>
      </c>
      <c r="H11356" t="str">
        <f t="shared" si="355"/>
        <v>2007-12-03</v>
      </c>
      <c r="I11356" t="str">
        <f>IFERROR(CONCATENATE(LEFT(E11356,4),"-",MID(E11356,5,2),"-",RIGHT(E11356,2)), NULL)</f>
        <v>2013-09-18</v>
      </c>
    </row>
    <row r="11357" spans="1:9" ht="13" x14ac:dyDescent="0.15">
      <c r="A11357" s="1" t="s">
        <v>8073</v>
      </c>
      <c r="B11357" s="1" t="s">
        <v>7895</v>
      </c>
      <c r="C11357" s="1">
        <v>20</v>
      </c>
      <c r="D11357" s="1">
        <v>20071203</v>
      </c>
      <c r="E11357" s="1">
        <v>20130918</v>
      </c>
      <c r="F11357" t="str">
        <f t="shared" si="354"/>
        <v>9184</v>
      </c>
      <c r="G11357" t="str">
        <f>SUBSTITUTE(SUBSTITUTE(SUBSTITUTE(LOWER(B11357), " ", "-"), "(",""), ")", "")</f>
        <v>radio-broadcasting</v>
      </c>
      <c r="H11357" t="str">
        <f t="shared" si="355"/>
        <v>2007-12-03</v>
      </c>
      <c r="I11357" t="str">
        <f>IFERROR(CONCATENATE(LEFT(E11357,4),"-",MID(E11357,5,2),"-",RIGHT(E11357,2)), NULL)</f>
        <v>2013-09-18</v>
      </c>
    </row>
    <row r="11358" spans="1:9" ht="13" x14ac:dyDescent="0.15">
      <c r="A11358" s="1" t="s">
        <v>8073</v>
      </c>
      <c r="B11358" s="1" t="s">
        <v>1292</v>
      </c>
      <c r="C11358" s="1">
        <v>20</v>
      </c>
      <c r="D11358" s="1">
        <v>20071203</v>
      </c>
      <c r="E11358" s="1">
        <v>20130918</v>
      </c>
      <c r="F11358" t="str">
        <f t="shared" si="354"/>
        <v>9184</v>
      </c>
      <c r="G11358" t="str">
        <f>SUBSTITUTE(SUBSTITUTE(SUBSTITUTE(LOWER(B11358), " ", "-"), "(",""), ")", "")</f>
        <v>telecommunications</v>
      </c>
      <c r="H11358" t="str">
        <f t="shared" si="355"/>
        <v>2007-12-03</v>
      </c>
      <c r="I11358" t="str">
        <f>IFERROR(CONCATENATE(LEFT(E11358,4),"-",MID(E11358,5,2),"-",RIGHT(E11358,2)), NULL)</f>
        <v>2013-09-18</v>
      </c>
    </row>
    <row r="11359" spans="1:9" ht="13" x14ac:dyDescent="0.15">
      <c r="A11359" s="1" t="s">
        <v>8073</v>
      </c>
      <c r="B11359" s="1" t="s">
        <v>8074</v>
      </c>
      <c r="C11359" s="1">
        <v>20</v>
      </c>
      <c r="D11359" s="1">
        <v>20071203</v>
      </c>
      <c r="E11359" s="1">
        <v>20130918</v>
      </c>
      <c r="F11359" t="str">
        <f t="shared" si="354"/>
        <v>9184</v>
      </c>
      <c r="G11359" t="str">
        <f>SUBSTITUTE(SUBSTITUTE(SUBSTITUTE(LOWER(B11359), " ", "-"), "(",""), ")", "")</f>
        <v>television-broadcasting</v>
      </c>
      <c r="H11359" t="str">
        <f t="shared" si="355"/>
        <v>2007-12-03</v>
      </c>
      <c r="I11359" t="str">
        <f>IFERROR(CONCATENATE(LEFT(E11359,4),"-",MID(E11359,5,2),"-",RIGHT(E11359,2)), NULL)</f>
        <v>2013-09-18</v>
      </c>
    </row>
    <row r="11360" spans="1:9" ht="13" x14ac:dyDescent="0.15">
      <c r="A11360" s="1" t="s">
        <v>8075</v>
      </c>
      <c r="B11360" s="1" t="s">
        <v>659</v>
      </c>
      <c r="C11360" s="1">
        <v>20</v>
      </c>
      <c r="D11360" s="1">
        <v>20071203</v>
      </c>
      <c r="E11360" s="1">
        <v>20130918</v>
      </c>
      <c r="F11360" t="str">
        <f t="shared" si="354"/>
        <v>9185</v>
      </c>
      <c r="G11360" t="str">
        <f>SUBSTITUTE(SUBSTITUTE(SUBSTITUTE(LOWER(B11360), " ", "-"), "(",""), ")", "")</f>
        <v>child-welfare</v>
      </c>
      <c r="H11360" t="str">
        <f t="shared" si="355"/>
        <v>2007-12-03</v>
      </c>
      <c r="I11360" t="str">
        <f>IFERROR(CONCATENATE(LEFT(E11360,4),"-",MID(E11360,5,2),"-",RIGHT(E11360,2)), NULL)</f>
        <v>2013-09-18</v>
      </c>
    </row>
    <row r="11361" spans="1:9" ht="13" x14ac:dyDescent="0.15">
      <c r="A11361" s="1" t="s">
        <v>8075</v>
      </c>
      <c r="B11361" s="1" t="s">
        <v>8076</v>
      </c>
      <c r="C11361" s="1">
        <v>20</v>
      </c>
      <c r="D11361" s="1">
        <v>20071203</v>
      </c>
      <c r="E11361" s="1">
        <v>20130918</v>
      </c>
      <c r="F11361" t="str">
        <f t="shared" si="354"/>
        <v>9185</v>
      </c>
      <c r="G11361" t="str">
        <f>SUBSTITUTE(SUBSTITUTE(SUBSTITUTE(LOWER(B11361), " ", "-"), "(",""), ")", "")</f>
        <v>disability-services</v>
      </c>
      <c r="H11361" t="str">
        <f t="shared" si="355"/>
        <v>2007-12-03</v>
      </c>
      <c r="I11361" t="str">
        <f>IFERROR(CONCATENATE(LEFT(E11361,4),"-",MID(E11361,5,2),"-",RIGHT(E11361,2)), NULL)</f>
        <v>2013-09-18</v>
      </c>
    </row>
    <row r="11362" spans="1:9" ht="13" x14ac:dyDescent="0.15">
      <c r="A11362" s="1" t="s">
        <v>8075</v>
      </c>
      <c r="B11362" s="1" t="s">
        <v>277</v>
      </c>
      <c r="C11362" s="1">
        <v>20</v>
      </c>
      <c r="D11362" s="1">
        <v>20071203</v>
      </c>
      <c r="E11362" s="1">
        <v>20130918</v>
      </c>
      <c r="F11362" t="str">
        <f t="shared" si="354"/>
        <v>9185</v>
      </c>
      <c r="G11362" t="str">
        <f>SUBSTITUTE(SUBSTITUTE(SUBSTITUTE(LOWER(B11362), " ", "-"), "(",""), ")", "")</f>
        <v>education</v>
      </c>
      <c r="H11362" t="str">
        <f t="shared" si="355"/>
        <v>2007-12-03</v>
      </c>
      <c r="I11362" t="str">
        <f>IFERROR(CONCATENATE(LEFT(E11362,4),"-",MID(E11362,5,2),"-",RIGHT(E11362,2)), NULL)</f>
        <v>2013-09-18</v>
      </c>
    </row>
    <row r="11363" spans="1:9" ht="13" x14ac:dyDescent="0.15">
      <c r="A11363" s="1" t="s">
        <v>8075</v>
      </c>
      <c r="B11363" s="1" t="s">
        <v>283</v>
      </c>
      <c r="C11363" s="1">
        <v>20</v>
      </c>
      <c r="D11363" s="1">
        <v>20071203</v>
      </c>
      <c r="E11363" s="1">
        <v>20130918</v>
      </c>
      <c r="F11363" t="str">
        <f t="shared" si="354"/>
        <v>9185</v>
      </c>
      <c r="G11363" t="str">
        <f>SUBSTITUTE(SUBSTITUTE(SUBSTITUTE(LOWER(B11363), " ", "-"), "(",""), ")", "")</f>
        <v>employment</v>
      </c>
      <c r="H11363" t="str">
        <f t="shared" si="355"/>
        <v>2007-12-03</v>
      </c>
      <c r="I11363" t="str">
        <f>IFERROR(CONCATENATE(LEFT(E11363,4),"-",MID(E11363,5,2),"-",RIGHT(E11363,2)), NULL)</f>
        <v>2013-09-18</v>
      </c>
    </row>
    <row r="11364" spans="1:9" ht="13" x14ac:dyDescent="0.15">
      <c r="A11364" s="1" t="s">
        <v>8075</v>
      </c>
      <c r="B11364" s="1" t="s">
        <v>75</v>
      </c>
      <c r="C11364" s="1">
        <v>20</v>
      </c>
      <c r="D11364" s="1">
        <v>20071203</v>
      </c>
      <c r="E11364" s="1">
        <v>20130918</v>
      </c>
      <c r="F11364" t="str">
        <f t="shared" si="354"/>
        <v>9185</v>
      </c>
      <c r="G11364" t="str">
        <f>SUBSTITUTE(SUBSTITUTE(SUBSTITUTE(LOWER(B11364), " ", "-"), "(",""), ")", "")</f>
        <v>indigenous-affairs</v>
      </c>
      <c r="H11364" t="str">
        <f t="shared" si="355"/>
        <v>2007-12-03</v>
      </c>
      <c r="I11364" t="str">
        <f>IFERROR(CONCATENATE(LEFT(E11364,4),"-",MID(E11364,5,2),"-",RIGHT(E11364,2)), NULL)</f>
        <v>2013-09-18</v>
      </c>
    </row>
    <row r="11365" spans="1:9" ht="13" x14ac:dyDescent="0.15">
      <c r="A11365" s="1" t="s">
        <v>8075</v>
      </c>
      <c r="B11365" s="1" t="s">
        <v>372</v>
      </c>
      <c r="C11365" s="1">
        <v>20</v>
      </c>
      <c r="D11365" s="1">
        <v>20071203</v>
      </c>
      <c r="E11365" s="1">
        <v>20130918</v>
      </c>
      <c r="F11365" t="str">
        <f t="shared" si="354"/>
        <v>9185</v>
      </c>
      <c r="G11365" t="str">
        <f>SUBSTITUTE(SUBSTITUTE(SUBSTITUTE(LOWER(B11365), " ", "-"), "(",""), ")", "")</f>
        <v>industrial-relations</v>
      </c>
      <c r="H11365" t="str">
        <f t="shared" si="355"/>
        <v>2007-12-03</v>
      </c>
      <c r="I11365" t="str">
        <f>IFERROR(CONCATENATE(LEFT(E11365,4),"-",MID(E11365,5,2),"-",RIGHT(E11365,2)), NULL)</f>
        <v>2013-09-18</v>
      </c>
    </row>
    <row r="11366" spans="1:9" ht="13" x14ac:dyDescent="0.15">
      <c r="A11366" s="1" t="s">
        <v>8075</v>
      </c>
      <c r="B11366" s="1" t="s">
        <v>1282</v>
      </c>
      <c r="C11366" s="1">
        <v>20</v>
      </c>
      <c r="D11366" s="1">
        <v>20071203</v>
      </c>
      <c r="E11366" s="1">
        <v>20130918</v>
      </c>
      <c r="F11366" t="str">
        <f t="shared" si="354"/>
        <v>9185</v>
      </c>
      <c r="G11366" t="str">
        <f>SUBSTITUTE(SUBSTITUTE(SUBSTITUTE(LOWER(B11366), " ", "-"), "(",""), ")", "")</f>
        <v>occupational-health-and-safety</v>
      </c>
      <c r="H11366" t="str">
        <f t="shared" si="355"/>
        <v>2007-12-03</v>
      </c>
      <c r="I11366" t="str">
        <f>IFERROR(CONCATENATE(LEFT(E11366,4),"-",MID(E11366,5,2),"-",RIGHT(E11366,2)), NULL)</f>
        <v>2013-09-18</v>
      </c>
    </row>
    <row r="11367" spans="1:9" ht="13" x14ac:dyDescent="0.15">
      <c r="A11367" s="1" t="s">
        <v>8075</v>
      </c>
      <c r="B11367" s="1" t="s">
        <v>653</v>
      </c>
      <c r="C11367" s="1">
        <v>20</v>
      </c>
      <c r="D11367" s="1">
        <v>20071203</v>
      </c>
      <c r="E11367" s="1">
        <v>20130918</v>
      </c>
      <c r="F11367" t="str">
        <f t="shared" si="354"/>
        <v>9185</v>
      </c>
      <c r="G11367" t="str">
        <f>SUBSTITUTE(SUBSTITUTE(SUBSTITUTE(LOWER(B11367), " ", "-"), "(",""), ")", "")</f>
        <v>research</v>
      </c>
      <c r="H11367" t="str">
        <f t="shared" si="355"/>
        <v>2007-12-03</v>
      </c>
      <c r="I11367" t="str">
        <f>IFERROR(CONCATENATE(LEFT(E11367,4),"-",MID(E11367,5,2),"-",RIGHT(E11367,2)), NULL)</f>
        <v>2013-09-18</v>
      </c>
    </row>
    <row r="11368" spans="1:9" ht="13" x14ac:dyDescent="0.15">
      <c r="A11368" s="1" t="s">
        <v>8075</v>
      </c>
      <c r="B11368" s="1" t="s">
        <v>127</v>
      </c>
      <c r="C11368" s="1">
        <v>20</v>
      </c>
      <c r="D11368" s="1">
        <v>20071203</v>
      </c>
      <c r="E11368" s="1">
        <v>20130918</v>
      </c>
      <c r="F11368" t="str">
        <f t="shared" si="354"/>
        <v>9185</v>
      </c>
      <c r="G11368" t="str">
        <f>SUBSTITUTE(SUBSTITUTE(SUBSTITUTE(LOWER(B11368), " ", "-"), "(",""), ")", "")</f>
        <v>social-welfare</v>
      </c>
      <c r="H11368" t="str">
        <f t="shared" si="355"/>
        <v>2007-12-03</v>
      </c>
      <c r="I11368" t="str">
        <f>IFERROR(CONCATENATE(LEFT(E11368,4),"-",MID(E11368,5,2),"-",RIGHT(E11368,2)), NULL)</f>
        <v>2013-09-18</v>
      </c>
    </row>
    <row r="11369" spans="1:9" ht="13" x14ac:dyDescent="0.15">
      <c r="A11369" s="1" t="s">
        <v>8075</v>
      </c>
      <c r="B11369" s="1" t="s">
        <v>290</v>
      </c>
      <c r="C11369" s="1">
        <v>20</v>
      </c>
      <c r="D11369" s="1">
        <v>20071203</v>
      </c>
      <c r="E11369" s="1">
        <v>20130918</v>
      </c>
      <c r="F11369" t="str">
        <f t="shared" si="354"/>
        <v>9185</v>
      </c>
      <c r="G11369" t="str">
        <f>SUBSTITUTE(SUBSTITUTE(SUBSTITUTE(LOWER(B11369), " ", "-"), "(",""), ")", "")</f>
        <v>training</v>
      </c>
      <c r="H11369" t="str">
        <f t="shared" si="355"/>
        <v>2007-12-03</v>
      </c>
      <c r="I11369" t="str">
        <f>IFERROR(CONCATENATE(LEFT(E11369,4),"-",MID(E11369,5,2),"-",RIGHT(E11369,2)), NULL)</f>
        <v>2013-09-18</v>
      </c>
    </row>
    <row r="11370" spans="1:9" ht="13" x14ac:dyDescent="0.15">
      <c r="A11370" s="1" t="s">
        <v>8075</v>
      </c>
      <c r="B11370" s="1" t="s">
        <v>7643</v>
      </c>
      <c r="C11370" s="1">
        <v>20</v>
      </c>
      <c r="D11370" s="1">
        <v>20071203</v>
      </c>
      <c r="E11370" s="1">
        <v>20130918</v>
      </c>
      <c r="F11370" t="str">
        <f t="shared" si="354"/>
        <v>9185</v>
      </c>
      <c r="G11370" t="str">
        <f>SUBSTITUTE(SUBSTITUTE(SUBSTITUTE(LOWER(B11370), " ", "-"), "(",""), ")", "")</f>
        <v>vocational-training-schemes</v>
      </c>
      <c r="H11370" t="str">
        <f t="shared" si="355"/>
        <v>2007-12-03</v>
      </c>
      <c r="I11370" t="str">
        <f>IFERROR(CONCATENATE(LEFT(E11370,4),"-",MID(E11370,5,2),"-",RIGHT(E11370,2)), NULL)</f>
        <v>2013-09-18</v>
      </c>
    </row>
    <row r="11371" spans="1:9" ht="13" x14ac:dyDescent="0.15">
      <c r="A11371" s="1" t="s">
        <v>8077</v>
      </c>
      <c r="B11371" s="1" t="s">
        <v>312</v>
      </c>
      <c r="C11371" s="1">
        <v>20</v>
      </c>
      <c r="D11371" s="1">
        <v>20071203</v>
      </c>
      <c r="E11371" s="1">
        <v>20111214</v>
      </c>
      <c r="F11371" t="str">
        <f t="shared" si="354"/>
        <v>9186</v>
      </c>
      <c r="G11371" t="str">
        <f>SUBSTITUTE(SUBSTITUTE(SUBSTITUTE(LOWER(B11371), " ", "-"), "(",""), ")", "")</f>
        <v>construction</v>
      </c>
      <c r="H11371" t="str">
        <f t="shared" si="355"/>
        <v>2007-12-03</v>
      </c>
      <c r="I11371" t="str">
        <f>IFERROR(CONCATENATE(LEFT(E11371,4),"-",MID(E11371,5,2),"-",RIGHT(E11371,2)), NULL)</f>
        <v>2011-12-14</v>
      </c>
    </row>
    <row r="11372" spans="1:9" ht="13" x14ac:dyDescent="0.15">
      <c r="A11372" s="1" t="s">
        <v>8077</v>
      </c>
      <c r="B11372" s="1" t="s">
        <v>397</v>
      </c>
      <c r="C11372" s="1">
        <v>20</v>
      </c>
      <c r="D11372" s="1">
        <v>20071203</v>
      </c>
      <c r="E11372" s="1">
        <v>20111214</v>
      </c>
      <c r="F11372" t="str">
        <f t="shared" si="354"/>
        <v>9186</v>
      </c>
      <c r="G11372" t="str">
        <f>SUBSTITUTE(SUBSTITUTE(SUBSTITUTE(LOWER(B11372), " ", "-"), "(",""), ")", "")</f>
        <v>corporate-affairs</v>
      </c>
      <c r="H11372" t="str">
        <f t="shared" si="355"/>
        <v>2007-12-03</v>
      </c>
      <c r="I11372" t="str">
        <f>IFERROR(CONCATENATE(LEFT(E11372,4),"-",MID(E11372,5,2),"-",RIGHT(E11372,2)), NULL)</f>
        <v>2011-12-14</v>
      </c>
    </row>
    <row r="11373" spans="1:9" ht="13" x14ac:dyDescent="0.15">
      <c r="A11373" s="1" t="s">
        <v>8077</v>
      </c>
      <c r="B11373" s="1" t="s">
        <v>169</v>
      </c>
      <c r="C11373" s="1">
        <v>20</v>
      </c>
      <c r="D11373" s="1">
        <v>20071203</v>
      </c>
      <c r="E11373" s="1">
        <v>20111214</v>
      </c>
      <c r="F11373" t="str">
        <f t="shared" si="354"/>
        <v>9186</v>
      </c>
      <c r="G11373" t="str">
        <f>SUBSTITUTE(SUBSTITUTE(SUBSTITUTE(LOWER(B11373), " ", "-"), "(",""), ")", "")</f>
        <v>exports-and-imports</v>
      </c>
      <c r="H11373" t="str">
        <f t="shared" si="355"/>
        <v>2007-12-03</v>
      </c>
      <c r="I11373" t="str">
        <f>IFERROR(CONCATENATE(LEFT(E11373,4),"-",MID(E11373,5,2),"-",RIGHT(E11373,2)), NULL)</f>
        <v>2011-12-14</v>
      </c>
    </row>
    <row r="11374" spans="1:9" ht="13" x14ac:dyDescent="0.15">
      <c r="A11374" s="1" t="s">
        <v>8077</v>
      </c>
      <c r="B11374" s="1" t="s">
        <v>26</v>
      </c>
      <c r="C11374" s="1">
        <v>20</v>
      </c>
      <c r="D11374" s="1">
        <v>20071203</v>
      </c>
      <c r="E11374" s="1">
        <v>20111214</v>
      </c>
      <c r="F11374" t="str">
        <f t="shared" si="354"/>
        <v>9186</v>
      </c>
      <c r="G11374" t="str">
        <f>SUBSTITUTE(SUBSTITUTE(SUBSTITUTE(LOWER(B11374), " ", "-"), "(",""), ")", "")</f>
        <v>financial-matters</v>
      </c>
      <c r="H11374" t="str">
        <f t="shared" si="355"/>
        <v>2007-12-03</v>
      </c>
      <c r="I11374" t="str">
        <f>IFERROR(CONCATENATE(LEFT(E11374,4),"-",MID(E11374,5,2),"-",RIGHT(E11374,2)), NULL)</f>
        <v>2011-12-14</v>
      </c>
    </row>
    <row r="11375" spans="1:9" ht="13" x14ac:dyDescent="0.15">
      <c r="A11375" s="1" t="s">
        <v>8077</v>
      </c>
      <c r="B11375" s="1" t="s">
        <v>86</v>
      </c>
      <c r="C11375" s="1">
        <v>20</v>
      </c>
      <c r="D11375" s="1">
        <v>20071203</v>
      </c>
      <c r="E11375" s="1">
        <v>20111214</v>
      </c>
      <c r="F11375" t="str">
        <f t="shared" si="354"/>
        <v>9186</v>
      </c>
      <c r="G11375" t="str">
        <f>SUBSTITUTE(SUBSTITUTE(SUBSTITUTE(LOWER(B11375), " ", "-"), "(",""), ")", "")</f>
        <v>goods-and-services</v>
      </c>
      <c r="H11375" t="str">
        <f t="shared" si="355"/>
        <v>2007-12-03</v>
      </c>
      <c r="I11375" t="str">
        <f>IFERROR(CONCATENATE(LEFT(E11375,4),"-",MID(E11375,5,2),"-",RIGHT(E11375,2)), NULL)</f>
        <v>2011-12-14</v>
      </c>
    </row>
    <row r="11376" spans="1:9" ht="13" x14ac:dyDescent="0.15">
      <c r="A11376" s="1" t="s">
        <v>8077</v>
      </c>
      <c r="B11376" s="1" t="s">
        <v>7926</v>
      </c>
      <c r="C11376" s="1">
        <v>20</v>
      </c>
      <c r="D11376" s="1">
        <v>20071203</v>
      </c>
      <c r="E11376" s="1">
        <v>20111214</v>
      </c>
      <c r="F11376" t="str">
        <f t="shared" si="354"/>
        <v>9186</v>
      </c>
      <c r="G11376" t="str">
        <f>SUBSTITUTE(SUBSTITUTE(SUBSTITUTE(LOWER(B11376), " ", "-"), "(",""), ")", "")</f>
        <v>industries</v>
      </c>
      <c r="H11376" t="str">
        <f t="shared" si="355"/>
        <v>2007-12-03</v>
      </c>
      <c r="I11376" t="str">
        <f>IFERROR(CONCATENATE(LEFT(E11376,4),"-",MID(E11376,5,2),"-",RIGHT(E11376,2)), NULL)</f>
        <v>2011-12-14</v>
      </c>
    </row>
    <row r="11377" spans="1:9" ht="13" x14ac:dyDescent="0.15">
      <c r="A11377" s="1" t="s">
        <v>8077</v>
      </c>
      <c r="B11377" s="1" t="s">
        <v>8078</v>
      </c>
      <c r="C11377" s="1">
        <v>20</v>
      </c>
      <c r="D11377" s="1">
        <v>20071203</v>
      </c>
      <c r="E11377" s="1">
        <v>20111214</v>
      </c>
      <c r="F11377" t="str">
        <f t="shared" si="354"/>
        <v>9186</v>
      </c>
      <c r="G11377" t="str">
        <f>SUBSTITUTE(SUBSTITUTE(SUBSTITUTE(LOWER(B11377), " ", "-"), "(",""), ")", "")</f>
        <v>marketing</v>
      </c>
      <c r="H11377" t="str">
        <f t="shared" si="355"/>
        <v>2007-12-03</v>
      </c>
      <c r="I11377" t="str">
        <f>IFERROR(CONCATENATE(LEFT(E11377,4),"-",MID(E11377,5,2),"-",RIGHT(E11377,2)), NULL)</f>
        <v>2011-12-14</v>
      </c>
    </row>
    <row r="11378" spans="1:9" ht="13" x14ac:dyDescent="0.15">
      <c r="A11378" s="1" t="s">
        <v>8077</v>
      </c>
      <c r="B11378" s="1" t="s">
        <v>15</v>
      </c>
      <c r="C11378" s="1">
        <v>20</v>
      </c>
      <c r="D11378" s="1">
        <v>20071203</v>
      </c>
      <c r="E11378" s="1">
        <v>20111214</v>
      </c>
      <c r="F11378" t="str">
        <f t="shared" si="354"/>
        <v>9186</v>
      </c>
      <c r="G11378" t="str">
        <f>SUBSTITUTE(SUBSTITUTE(SUBSTITUTE(LOWER(B11378), " ", "-"), "(",""), ")", "")</f>
        <v>patents-and-trademarks</v>
      </c>
      <c r="H11378" t="str">
        <f t="shared" si="355"/>
        <v>2007-12-03</v>
      </c>
      <c r="I11378" t="str">
        <f>IFERROR(CONCATENATE(LEFT(E11378,4),"-",MID(E11378,5,2),"-",RIGHT(E11378,2)), NULL)</f>
        <v>2011-12-14</v>
      </c>
    </row>
    <row r="11379" spans="1:9" ht="13" x14ac:dyDescent="0.15">
      <c r="A11379" s="1" t="s">
        <v>8077</v>
      </c>
      <c r="B11379" s="1" t="s">
        <v>653</v>
      </c>
      <c r="C11379" s="1">
        <v>20</v>
      </c>
      <c r="D11379" s="1">
        <v>20071203</v>
      </c>
      <c r="E11379" s="1">
        <v>20111214</v>
      </c>
      <c r="F11379" t="str">
        <f t="shared" si="354"/>
        <v>9186</v>
      </c>
      <c r="G11379" t="str">
        <f>SUBSTITUTE(SUBSTITUTE(SUBSTITUTE(LOWER(B11379), " ", "-"), "(",""), ")", "")</f>
        <v>research</v>
      </c>
      <c r="H11379" t="str">
        <f t="shared" si="355"/>
        <v>2007-12-03</v>
      </c>
      <c r="I11379" t="str">
        <f>IFERROR(CONCATENATE(LEFT(E11379,4),"-",MID(E11379,5,2),"-",RIGHT(E11379,2)), NULL)</f>
        <v>2011-12-14</v>
      </c>
    </row>
    <row r="11380" spans="1:9" ht="13" x14ac:dyDescent="0.15">
      <c r="A11380" s="1" t="s">
        <v>8077</v>
      </c>
      <c r="B11380" s="1" t="s">
        <v>553</v>
      </c>
      <c r="C11380" s="1">
        <v>20</v>
      </c>
      <c r="D11380" s="1">
        <v>20071203</v>
      </c>
      <c r="E11380" s="1">
        <v>20111214</v>
      </c>
      <c r="F11380" t="str">
        <f t="shared" si="354"/>
        <v>9186</v>
      </c>
      <c r="G11380" t="str">
        <f>SUBSTITUTE(SUBSTITUTE(SUBSTITUTE(LOWER(B11380), " ", "-"), "(",""), ")", "")</f>
        <v>research-and-development</v>
      </c>
      <c r="H11380" t="str">
        <f t="shared" si="355"/>
        <v>2007-12-03</v>
      </c>
      <c r="I11380" t="str">
        <f>IFERROR(CONCATENATE(LEFT(E11380,4),"-",MID(E11380,5,2),"-",RIGHT(E11380,2)), NULL)</f>
        <v>2011-12-14</v>
      </c>
    </row>
    <row r="11381" spans="1:9" ht="13" x14ac:dyDescent="0.15">
      <c r="A11381" s="1" t="s">
        <v>8077</v>
      </c>
      <c r="B11381" s="1" t="s">
        <v>1161</v>
      </c>
      <c r="C11381" s="1">
        <v>20</v>
      </c>
      <c r="D11381" s="1">
        <v>20071203</v>
      </c>
      <c r="E11381" s="1">
        <v>20111214</v>
      </c>
      <c r="F11381" t="str">
        <f t="shared" si="354"/>
        <v>9186</v>
      </c>
      <c r="G11381" t="str">
        <f>SUBSTITUTE(SUBSTITUTE(SUBSTITUTE(LOWER(B11381), " ", "-"), "(",""), ")", "")</f>
        <v>science</v>
      </c>
      <c r="H11381" t="str">
        <f t="shared" si="355"/>
        <v>2007-12-03</v>
      </c>
      <c r="I11381" t="str">
        <f>IFERROR(CONCATENATE(LEFT(E11381,4),"-",MID(E11381,5,2),"-",RIGHT(E11381,2)), NULL)</f>
        <v>2011-12-14</v>
      </c>
    </row>
    <row r="11382" spans="1:9" ht="13" x14ac:dyDescent="0.15">
      <c r="A11382" s="1" t="s">
        <v>8077</v>
      </c>
      <c r="B11382" s="1" t="s">
        <v>17</v>
      </c>
      <c r="C11382" s="1">
        <v>20</v>
      </c>
      <c r="D11382" s="1">
        <v>20071203</v>
      </c>
      <c r="E11382" s="1">
        <v>20111214</v>
      </c>
      <c r="F11382" t="str">
        <f t="shared" si="354"/>
        <v>9186</v>
      </c>
      <c r="G11382" t="str">
        <f>SUBSTITUTE(SUBSTITUTE(SUBSTITUTE(LOWER(B11382), " ", "-"), "(",""), ")", "")</f>
        <v>scientific-research</v>
      </c>
      <c r="H11382" t="str">
        <f t="shared" si="355"/>
        <v>2007-12-03</v>
      </c>
      <c r="I11382" t="str">
        <f>IFERROR(CONCATENATE(LEFT(E11382,4),"-",MID(E11382,5,2),"-",RIGHT(E11382,2)), NULL)</f>
        <v>2011-12-14</v>
      </c>
    </row>
    <row r="11383" spans="1:9" ht="13" x14ac:dyDescent="0.15">
      <c r="A11383" s="1" t="s">
        <v>8077</v>
      </c>
      <c r="B11383" s="1" t="s">
        <v>286</v>
      </c>
      <c r="C11383" s="1">
        <v>20</v>
      </c>
      <c r="D11383" s="1">
        <v>20071203</v>
      </c>
      <c r="E11383" s="1">
        <v>20111214</v>
      </c>
      <c r="F11383" t="str">
        <f t="shared" si="354"/>
        <v>9186</v>
      </c>
      <c r="G11383" t="str">
        <f>SUBSTITUTE(SUBSTITUTE(SUBSTITUTE(LOWER(B11383), " ", "-"), "(",""), ")", "")</f>
        <v>space-science</v>
      </c>
      <c r="H11383" t="str">
        <f t="shared" si="355"/>
        <v>2007-12-03</v>
      </c>
      <c r="I11383" t="str">
        <f>IFERROR(CONCATENATE(LEFT(E11383,4),"-",MID(E11383,5,2),"-",RIGHT(E11383,2)), NULL)</f>
        <v>2011-12-14</v>
      </c>
    </row>
    <row r="11384" spans="1:9" ht="13" x14ac:dyDescent="0.15">
      <c r="A11384" s="1" t="s">
        <v>8077</v>
      </c>
      <c r="B11384" s="1" t="s">
        <v>651</v>
      </c>
      <c r="C11384" s="1">
        <v>20</v>
      </c>
      <c r="D11384" s="1">
        <v>20071203</v>
      </c>
      <c r="E11384" s="1">
        <v>20111214</v>
      </c>
      <c r="F11384" t="str">
        <f t="shared" si="354"/>
        <v>9186</v>
      </c>
      <c r="G11384" t="str">
        <f>SUBSTITUTE(SUBSTITUTE(SUBSTITUTE(LOWER(B11384), " ", "-"), "(",""), ")", "")</f>
        <v>standard-setting</v>
      </c>
      <c r="H11384" t="str">
        <f t="shared" si="355"/>
        <v>2007-12-03</v>
      </c>
      <c r="I11384" t="str">
        <f>IFERROR(CONCATENATE(LEFT(E11384,4),"-",MID(E11384,5,2),"-",RIGHT(E11384,2)), NULL)</f>
        <v>2011-12-14</v>
      </c>
    </row>
    <row r="11385" spans="1:9" ht="13" x14ac:dyDescent="0.15">
      <c r="A11385" s="1" t="s">
        <v>8077</v>
      </c>
      <c r="B11385" s="1" t="s">
        <v>8079</v>
      </c>
      <c r="C11385" s="1">
        <v>20</v>
      </c>
      <c r="D11385" s="1">
        <v>20071203</v>
      </c>
      <c r="E11385" s="1">
        <v>20111214</v>
      </c>
      <c r="F11385" t="str">
        <f t="shared" si="354"/>
        <v>9186</v>
      </c>
      <c r="G11385" t="str">
        <f>SUBSTITUTE(SUBSTITUTE(SUBSTITUTE(LOWER(B11385), " ", "-"), "(",""), ")", "")</f>
        <v>tariff</v>
      </c>
      <c r="H11385" t="str">
        <f t="shared" si="355"/>
        <v>2007-12-03</v>
      </c>
      <c r="I11385" t="str">
        <f>IFERROR(CONCATENATE(LEFT(E11385,4),"-",MID(E11385,5,2),"-",RIGHT(E11385,2)), NULL)</f>
        <v>2011-12-14</v>
      </c>
    </row>
    <row r="11386" spans="1:9" ht="13" x14ac:dyDescent="0.15">
      <c r="A11386" s="1" t="s">
        <v>8077</v>
      </c>
      <c r="B11386" s="1" t="s">
        <v>8080</v>
      </c>
      <c r="C11386" s="1">
        <v>20</v>
      </c>
      <c r="D11386" s="1">
        <v>20071203</v>
      </c>
      <c r="E11386" s="1">
        <v>20111214</v>
      </c>
      <c r="F11386" t="str">
        <f t="shared" si="354"/>
        <v>9186</v>
      </c>
      <c r="G11386" t="str">
        <f>SUBSTITUTE(SUBSTITUTE(SUBSTITUTE(LOWER(B11386), " ", "-"), "(",""), ")", "")</f>
        <v>tariff-regulation</v>
      </c>
      <c r="H11386" t="str">
        <f t="shared" si="355"/>
        <v>2007-12-03</v>
      </c>
      <c r="I11386" t="str">
        <f>IFERROR(CONCATENATE(LEFT(E11386,4),"-",MID(E11386,5,2),"-",RIGHT(E11386,2)), NULL)</f>
        <v>2011-12-14</v>
      </c>
    </row>
    <row r="11387" spans="1:9" ht="13" x14ac:dyDescent="0.15">
      <c r="A11387" s="1" t="s">
        <v>8077</v>
      </c>
      <c r="B11387" s="1" t="s">
        <v>333</v>
      </c>
      <c r="C11387" s="1">
        <v>20</v>
      </c>
      <c r="D11387" s="1">
        <v>20071203</v>
      </c>
      <c r="E11387" s="1">
        <v>20111214</v>
      </c>
      <c r="F11387" t="str">
        <f t="shared" si="354"/>
        <v>9186</v>
      </c>
      <c r="G11387" t="str">
        <f>SUBSTITUTE(SUBSTITUTE(SUBSTITUTE(LOWER(B11387), " ", "-"), "(",""), ")", "")</f>
        <v>trade-practices</v>
      </c>
      <c r="H11387" t="str">
        <f t="shared" si="355"/>
        <v>2007-12-03</v>
      </c>
      <c r="I11387" t="str">
        <f>IFERROR(CONCATENATE(LEFT(E11387,4),"-",MID(E11387,5,2),"-",RIGHT(E11387,2)), NULL)</f>
        <v>2011-12-14</v>
      </c>
    </row>
    <row r="11388" spans="1:9" ht="13" x14ac:dyDescent="0.15">
      <c r="A11388" s="1" t="s">
        <v>8077</v>
      </c>
      <c r="B11388" s="1" t="s">
        <v>287</v>
      </c>
      <c r="C11388" s="1">
        <v>20</v>
      </c>
      <c r="D11388" s="1">
        <v>20071203</v>
      </c>
      <c r="E11388" s="1">
        <v>20111214</v>
      </c>
      <c r="F11388" t="str">
        <f t="shared" si="354"/>
        <v>9186</v>
      </c>
      <c r="G11388" t="str">
        <f>SUBSTITUTE(SUBSTITUTE(SUBSTITUTE(LOWER(B11388), " ", "-"), "(",""), ")", "")</f>
        <v>weights-and-measures</v>
      </c>
      <c r="H11388" t="str">
        <f t="shared" si="355"/>
        <v>2007-12-03</v>
      </c>
      <c r="I11388" t="str">
        <f>IFERROR(CONCATENATE(LEFT(E11388,4),"-",MID(E11388,5,2),"-",RIGHT(E11388,2)), NULL)</f>
        <v>2011-12-14</v>
      </c>
    </row>
    <row r="11389" spans="1:9" ht="13" x14ac:dyDescent="0.15">
      <c r="A11389" s="1" t="s">
        <v>8081</v>
      </c>
      <c r="B11389" s="1" t="s">
        <v>893</v>
      </c>
      <c r="C11389" s="1">
        <v>20</v>
      </c>
      <c r="D11389" s="1">
        <v>20071203</v>
      </c>
      <c r="E11389" s="1">
        <v>20100914</v>
      </c>
      <c r="F11389" t="str">
        <f t="shared" si="354"/>
        <v>9187</v>
      </c>
      <c r="G11389" t="str">
        <f>SUBSTITUTE(SUBSTITUTE(SUBSTITUTE(LOWER(B11389), " ", "-"), "(",""), ")", "")</f>
        <v>conservation</v>
      </c>
      <c r="H11389" t="str">
        <f t="shared" si="355"/>
        <v>2007-12-03</v>
      </c>
      <c r="I11389" t="str">
        <f>IFERROR(CONCATENATE(LEFT(E11389,4),"-",MID(E11389,5,2),"-",RIGHT(E11389,2)), NULL)</f>
        <v>2010-09-14</v>
      </c>
    </row>
    <row r="11390" spans="1:9" ht="13" x14ac:dyDescent="0.15">
      <c r="A11390" s="1" t="s">
        <v>8081</v>
      </c>
      <c r="B11390" s="1" t="s">
        <v>293</v>
      </c>
      <c r="C11390" s="1">
        <v>20</v>
      </c>
      <c r="D11390" s="1">
        <v>20071203</v>
      </c>
      <c r="E11390" s="1">
        <v>20100914</v>
      </c>
      <c r="F11390" t="str">
        <f t="shared" si="354"/>
        <v>9187</v>
      </c>
      <c r="G11390" t="str">
        <f>SUBSTITUTE(SUBSTITUTE(SUBSTITUTE(LOWER(B11390), " ", "-"), "(",""), ")", "")</f>
        <v>cultural-affairs</v>
      </c>
      <c r="H11390" t="str">
        <f t="shared" si="355"/>
        <v>2007-12-03</v>
      </c>
      <c r="I11390" t="str">
        <f>IFERROR(CONCATENATE(LEFT(E11390,4),"-",MID(E11390,5,2),"-",RIGHT(E11390,2)), NULL)</f>
        <v>2010-09-14</v>
      </c>
    </row>
    <row r="11391" spans="1:9" ht="13" x14ac:dyDescent="0.15">
      <c r="A11391" s="1" t="s">
        <v>8081</v>
      </c>
      <c r="B11391" s="1" t="s">
        <v>560</v>
      </c>
      <c r="C11391" s="1">
        <v>20</v>
      </c>
      <c r="D11391" s="1">
        <v>20071203</v>
      </c>
      <c r="E11391" s="1">
        <v>20100914</v>
      </c>
      <c r="F11391" t="str">
        <f t="shared" si="354"/>
        <v>9187</v>
      </c>
      <c r="G11391" t="str">
        <f>SUBSTITUTE(SUBSTITUTE(SUBSTITUTE(LOWER(B11391), " ", "-"), "(",""), ")", "")</f>
        <v>environment</v>
      </c>
      <c r="H11391" t="str">
        <f t="shared" si="355"/>
        <v>2007-12-03</v>
      </c>
      <c r="I11391" t="str">
        <f>IFERROR(CONCATENATE(LEFT(E11391,4),"-",MID(E11391,5,2),"-",RIGHT(E11391,2)), NULL)</f>
        <v>2010-09-14</v>
      </c>
    </row>
    <row r="11392" spans="1:9" ht="13" x14ac:dyDescent="0.15">
      <c r="A11392" s="1" t="s">
        <v>8081</v>
      </c>
      <c r="B11392" s="1" t="s">
        <v>8023</v>
      </c>
      <c r="C11392" s="1">
        <v>20</v>
      </c>
      <c r="D11392" s="1">
        <v>20071203</v>
      </c>
      <c r="E11392" s="1">
        <v>20100914</v>
      </c>
      <c r="F11392" t="str">
        <f t="shared" si="354"/>
        <v>9187</v>
      </c>
      <c r="G11392" t="str">
        <f>SUBSTITUTE(SUBSTITUTE(SUBSTITUTE(LOWER(B11392), " ", "-"), "(",""), ")", "")</f>
        <v>environmental-monitoring</v>
      </c>
      <c r="H11392" t="str">
        <f t="shared" si="355"/>
        <v>2007-12-03</v>
      </c>
      <c r="I11392" t="str">
        <f>IFERROR(CONCATENATE(LEFT(E11392,4),"-",MID(E11392,5,2),"-",RIGHT(E11392,2)), NULL)</f>
        <v>2010-09-14</v>
      </c>
    </row>
    <row r="11393" spans="1:9" ht="13" x14ac:dyDescent="0.15">
      <c r="A11393" s="1" t="s">
        <v>8081</v>
      </c>
      <c r="B11393" s="1" t="s">
        <v>441</v>
      </c>
      <c r="C11393" s="1">
        <v>20</v>
      </c>
      <c r="D11393" s="1">
        <v>20071203</v>
      </c>
      <c r="E11393" s="1">
        <v>20100914</v>
      </c>
      <c r="F11393" t="str">
        <f t="shared" si="354"/>
        <v>9187</v>
      </c>
      <c r="G11393" t="str">
        <f>SUBSTITUTE(SUBSTITUTE(SUBSTITUTE(LOWER(B11393), " ", "-"), "(",""), ")", "")</f>
        <v>forestry-regulation</v>
      </c>
      <c r="H11393" t="str">
        <f t="shared" si="355"/>
        <v>2007-12-03</v>
      </c>
      <c r="I11393" t="str">
        <f>IFERROR(CONCATENATE(LEFT(E11393,4),"-",MID(E11393,5,2),"-",RIGHT(E11393,2)), NULL)</f>
        <v>2010-09-14</v>
      </c>
    </row>
    <row r="11394" spans="1:9" ht="13" x14ac:dyDescent="0.15">
      <c r="A11394" s="1" t="s">
        <v>8081</v>
      </c>
      <c r="B11394" s="1" t="s">
        <v>8082</v>
      </c>
      <c r="C11394" s="1">
        <v>20</v>
      </c>
      <c r="D11394" s="1">
        <v>20071203</v>
      </c>
      <c r="E11394" s="1">
        <v>20100914</v>
      </c>
      <c r="F11394" t="str">
        <f t="shared" si="354"/>
        <v>9187</v>
      </c>
      <c r="G11394" t="str">
        <f>SUBSTITUTE(SUBSTITUTE(SUBSTITUTE(LOWER(B11394), " ", "-"), "(",""), ")", "")</f>
        <v>land-use</v>
      </c>
      <c r="H11394" t="str">
        <f t="shared" si="355"/>
        <v>2007-12-03</v>
      </c>
      <c r="I11394" t="str">
        <f>IFERROR(CONCATENATE(LEFT(E11394,4),"-",MID(E11394,5,2),"-",RIGHT(E11394,2)), NULL)</f>
        <v>2010-09-14</v>
      </c>
    </row>
    <row r="11395" spans="1:9" ht="13" x14ac:dyDescent="0.15">
      <c r="A11395" s="1" t="s">
        <v>8081</v>
      </c>
      <c r="B11395" s="1" t="s">
        <v>3169</v>
      </c>
      <c r="C11395" s="1">
        <v>20</v>
      </c>
      <c r="D11395" s="1">
        <v>20071203</v>
      </c>
      <c r="E11395" s="1">
        <v>20100914</v>
      </c>
      <c r="F11395" t="str">
        <f t="shared" ref="F11395:F11458" si="356">TEXT(SUBSTITUTE(A11395, "CA ", ""), "0000")</f>
        <v>9187</v>
      </c>
      <c r="G11395" t="str">
        <f>SUBSTITUTE(SUBSTITUTE(SUBSTITUTE(LOWER(B11395), " ", "-"), "(",""), ")", "")</f>
        <v>memorials</v>
      </c>
      <c r="H11395" t="str">
        <f t="shared" ref="H11395:H11458" si="357">CONCATENATE(LEFT(D11395,4),"-",MID(D11395,5,2),"-",RIGHT(D11395,2))</f>
        <v>2007-12-03</v>
      </c>
      <c r="I11395" t="str">
        <f>IFERROR(CONCATENATE(LEFT(E11395,4),"-",MID(E11395,5,2),"-",RIGHT(E11395,2)), NULL)</f>
        <v>2010-09-14</v>
      </c>
    </row>
    <row r="11396" spans="1:9" ht="13" x14ac:dyDescent="0.15">
      <c r="A11396" s="1" t="s">
        <v>8081</v>
      </c>
      <c r="B11396" s="1" t="s">
        <v>472</v>
      </c>
      <c r="C11396" s="1">
        <v>20</v>
      </c>
      <c r="D11396" s="1">
        <v>20071203</v>
      </c>
      <c r="E11396" s="1">
        <v>20100914</v>
      </c>
      <c r="F11396" t="str">
        <f t="shared" si="356"/>
        <v>9187</v>
      </c>
      <c r="G11396" t="str">
        <f>SUBSTITUTE(SUBSTITUTE(SUBSTITUTE(LOWER(B11396), " ", "-"), "(",""), ")", "")</f>
        <v>meteorology</v>
      </c>
      <c r="H11396" t="str">
        <f t="shared" si="357"/>
        <v>2007-12-03</v>
      </c>
      <c r="I11396" t="str">
        <f>IFERROR(CONCATENATE(LEFT(E11396,4),"-",MID(E11396,5,2),"-",RIGHT(E11396,2)), NULL)</f>
        <v>2010-09-14</v>
      </c>
    </row>
    <row r="11397" spans="1:9" ht="13" x14ac:dyDescent="0.15">
      <c r="A11397" s="1" t="s">
        <v>8081</v>
      </c>
      <c r="B11397" s="1" t="s">
        <v>295</v>
      </c>
      <c r="C11397" s="1">
        <v>20</v>
      </c>
      <c r="D11397" s="1">
        <v>20071203</v>
      </c>
      <c r="E11397" s="1">
        <v>20100914</v>
      </c>
      <c r="F11397" t="str">
        <f t="shared" si="356"/>
        <v>9187</v>
      </c>
      <c r="G11397" t="str">
        <f>SUBSTITUTE(SUBSTITUTE(SUBSTITUTE(LOWER(B11397), " ", "-"), "(",""), ")", "")</f>
        <v>national-heritage</v>
      </c>
      <c r="H11397" t="str">
        <f t="shared" si="357"/>
        <v>2007-12-03</v>
      </c>
      <c r="I11397" t="str">
        <f>IFERROR(CONCATENATE(LEFT(E11397,4),"-",MID(E11397,5,2),"-",RIGHT(E11397,2)), NULL)</f>
        <v>2010-09-14</v>
      </c>
    </row>
    <row r="11398" spans="1:9" ht="13" x14ac:dyDescent="0.15">
      <c r="A11398" s="1" t="s">
        <v>8081</v>
      </c>
      <c r="B11398" s="1" t="s">
        <v>8066</v>
      </c>
      <c r="C11398" s="1">
        <v>20</v>
      </c>
      <c r="D11398" s="1">
        <v>20071203</v>
      </c>
      <c r="E11398" s="1">
        <v>20100914</v>
      </c>
      <c r="F11398" t="str">
        <f t="shared" si="356"/>
        <v>9187</v>
      </c>
      <c r="G11398" t="str">
        <f>SUBSTITUTE(SUBSTITUTE(SUBSTITUTE(LOWER(B11398), " ", "-"), "(",""), ")", "")</f>
        <v>national-land-use</v>
      </c>
      <c r="H11398" t="str">
        <f t="shared" si="357"/>
        <v>2007-12-03</v>
      </c>
      <c r="I11398" t="str">
        <f>IFERROR(CONCATENATE(LEFT(E11398,4),"-",MID(E11398,5,2),"-",RIGHT(E11398,2)), NULL)</f>
        <v>2010-09-14</v>
      </c>
    </row>
    <row r="11399" spans="1:9" ht="13" x14ac:dyDescent="0.15">
      <c r="A11399" s="1" t="s">
        <v>8081</v>
      </c>
      <c r="B11399" s="1" t="s">
        <v>1532</v>
      </c>
      <c r="C11399" s="1">
        <v>20</v>
      </c>
      <c r="D11399" s="1">
        <v>20071203</v>
      </c>
      <c r="E11399" s="1">
        <v>20100914</v>
      </c>
      <c r="F11399" t="str">
        <f t="shared" si="356"/>
        <v>9187</v>
      </c>
      <c r="G11399" t="str">
        <f>SUBSTITUTE(SUBSTITUTE(SUBSTITUTE(LOWER(B11399), " ", "-"), "(",""), ")", "")</f>
        <v>national-parks</v>
      </c>
      <c r="H11399" t="str">
        <f t="shared" si="357"/>
        <v>2007-12-03</v>
      </c>
      <c r="I11399" t="str">
        <f>IFERROR(CONCATENATE(LEFT(E11399,4),"-",MID(E11399,5,2),"-",RIGHT(E11399,2)), NULL)</f>
        <v>2010-09-14</v>
      </c>
    </row>
    <row r="11400" spans="1:9" ht="13" x14ac:dyDescent="0.15">
      <c r="A11400" s="1" t="s">
        <v>8081</v>
      </c>
      <c r="B11400" s="1" t="s">
        <v>437</v>
      </c>
      <c r="C11400" s="1">
        <v>20</v>
      </c>
      <c r="D11400" s="1">
        <v>20071203</v>
      </c>
      <c r="E11400" s="1">
        <v>20100914</v>
      </c>
      <c r="F11400" t="str">
        <f t="shared" si="356"/>
        <v>9187</v>
      </c>
      <c r="G11400" t="str">
        <f>SUBSTITUTE(SUBSTITUTE(SUBSTITUTE(LOWER(B11400), " ", "-"), "(",""), ")", "")</f>
        <v>parks</v>
      </c>
      <c r="H11400" t="str">
        <f t="shared" si="357"/>
        <v>2007-12-03</v>
      </c>
      <c r="I11400" t="str">
        <f>IFERROR(CONCATENATE(LEFT(E11400,4),"-",MID(E11400,5,2),"-",RIGHT(E11400,2)), NULL)</f>
        <v>2010-09-14</v>
      </c>
    </row>
    <row r="11401" spans="1:9" ht="13" x14ac:dyDescent="0.15">
      <c r="A11401" s="1" t="s">
        <v>8081</v>
      </c>
      <c r="B11401" s="1" t="s">
        <v>117</v>
      </c>
      <c r="C11401" s="1">
        <v>20</v>
      </c>
      <c r="D11401" s="1">
        <v>20071203</v>
      </c>
      <c r="E11401" s="1">
        <v>20100914</v>
      </c>
      <c r="F11401" t="str">
        <f t="shared" si="356"/>
        <v>9187</v>
      </c>
      <c r="G11401" t="str">
        <f>SUBSTITUTE(SUBSTITUTE(SUBSTITUTE(LOWER(B11401), " ", "-"), "(",""), ")", "")</f>
        <v>territory-administration</v>
      </c>
      <c r="H11401" t="str">
        <f t="shared" si="357"/>
        <v>2007-12-03</v>
      </c>
      <c r="I11401" t="str">
        <f>IFERROR(CONCATENATE(LEFT(E11401,4),"-",MID(E11401,5,2),"-",RIGHT(E11401,2)), NULL)</f>
        <v>2010-09-14</v>
      </c>
    </row>
    <row r="11402" spans="1:9" ht="13" x14ac:dyDescent="0.15">
      <c r="A11402" s="1" t="s">
        <v>8081</v>
      </c>
      <c r="B11402" s="1" t="s">
        <v>451</v>
      </c>
      <c r="C11402" s="1">
        <v>20</v>
      </c>
      <c r="D11402" s="1">
        <v>20071203</v>
      </c>
      <c r="E11402" s="1">
        <v>20100914</v>
      </c>
      <c r="F11402" t="str">
        <f t="shared" si="356"/>
        <v>9187</v>
      </c>
      <c r="G11402" t="str">
        <f>SUBSTITUTE(SUBSTITUTE(SUBSTITUTE(LOWER(B11402), " ", "-"), "(",""), ")", "")</f>
        <v>war-memorials</v>
      </c>
      <c r="H11402" t="str">
        <f t="shared" si="357"/>
        <v>2007-12-03</v>
      </c>
      <c r="I11402" t="str">
        <f>IFERROR(CONCATENATE(LEFT(E11402,4),"-",MID(E11402,5,2),"-",RIGHT(E11402,2)), NULL)</f>
        <v>2010-09-14</v>
      </c>
    </row>
    <row r="11403" spans="1:9" ht="13" x14ac:dyDescent="0.15">
      <c r="A11403" s="1" t="s">
        <v>8081</v>
      </c>
      <c r="B11403" s="1" t="s">
        <v>8058</v>
      </c>
      <c r="C11403" s="1">
        <v>20</v>
      </c>
      <c r="D11403" s="1">
        <v>20071203</v>
      </c>
      <c r="E11403" s="1">
        <v>20100914</v>
      </c>
      <c r="F11403" t="str">
        <f t="shared" si="356"/>
        <v>9187</v>
      </c>
      <c r="G11403" t="str">
        <f>SUBSTITUTE(SUBSTITUTE(SUBSTITUTE(LOWER(B11403), " ", "-"), "(",""), ")", "")</f>
        <v>water-resources</v>
      </c>
      <c r="H11403" t="str">
        <f t="shared" si="357"/>
        <v>2007-12-03</v>
      </c>
      <c r="I11403" t="str">
        <f>IFERROR(CONCATENATE(LEFT(E11403,4),"-",MID(E11403,5,2),"-",RIGHT(E11403,2)), NULL)</f>
        <v>2010-09-14</v>
      </c>
    </row>
    <row r="11404" spans="1:9" ht="13" x14ac:dyDescent="0.15">
      <c r="A11404" s="1" t="s">
        <v>8083</v>
      </c>
      <c r="B11404" s="1" t="s">
        <v>667</v>
      </c>
      <c r="C11404" s="1">
        <v>20</v>
      </c>
      <c r="D11404" s="1">
        <v>20071203</v>
      </c>
      <c r="E11404" s="1">
        <v>20100914</v>
      </c>
      <c r="F11404" t="str">
        <f t="shared" si="356"/>
        <v>9188</v>
      </c>
      <c r="G11404" t="str">
        <f>SUBSTITUTE(SUBSTITUTE(SUBSTITUTE(LOWER(B11404), " ", "-"), "(",""), ")", "")</f>
        <v>air-transport</v>
      </c>
      <c r="H11404" t="str">
        <f t="shared" si="357"/>
        <v>2007-12-03</v>
      </c>
      <c r="I11404" t="str">
        <f>IFERROR(CONCATENATE(LEFT(E11404,4),"-",MID(E11404,5,2),"-",RIGHT(E11404,2)), NULL)</f>
        <v>2010-09-14</v>
      </c>
    </row>
    <row r="11405" spans="1:9" ht="13" x14ac:dyDescent="0.15">
      <c r="A11405" s="1" t="s">
        <v>8083</v>
      </c>
      <c r="B11405" s="1" t="s">
        <v>2390</v>
      </c>
      <c r="C11405" s="1">
        <v>20</v>
      </c>
      <c r="D11405" s="1">
        <v>20071203</v>
      </c>
      <c r="E11405" s="1">
        <v>20100914</v>
      </c>
      <c r="F11405" t="str">
        <f t="shared" si="356"/>
        <v>9188</v>
      </c>
      <c r="G11405" t="str">
        <f>SUBSTITUTE(SUBSTITUTE(SUBSTITUTE(LOWER(B11405), " ", "-"), "(",""), ")", "")</f>
        <v>airport-services</v>
      </c>
      <c r="H11405" t="str">
        <f t="shared" si="357"/>
        <v>2007-12-03</v>
      </c>
      <c r="I11405" t="str">
        <f>IFERROR(CONCATENATE(LEFT(E11405,4),"-",MID(E11405,5,2),"-",RIGHT(E11405,2)), NULL)</f>
        <v>2010-09-14</v>
      </c>
    </row>
    <row r="11406" spans="1:9" ht="13" x14ac:dyDescent="0.15">
      <c r="A11406" s="1" t="s">
        <v>8083</v>
      </c>
      <c r="B11406" s="1" t="s">
        <v>43</v>
      </c>
      <c r="C11406" s="1">
        <v>20</v>
      </c>
      <c r="D11406" s="1">
        <v>20071203</v>
      </c>
      <c r="E11406" s="1">
        <v>20100914</v>
      </c>
      <c r="F11406" t="str">
        <f t="shared" si="356"/>
        <v>9188</v>
      </c>
      <c r="G11406" t="str">
        <f>SUBSTITUTE(SUBSTITUTE(SUBSTITUTE(LOWER(B11406), " ", "-"), "(",""), ")", "")</f>
        <v>land-transport</v>
      </c>
      <c r="H11406" t="str">
        <f t="shared" si="357"/>
        <v>2007-12-03</v>
      </c>
      <c r="I11406" t="str">
        <f>IFERROR(CONCATENATE(LEFT(E11406,4),"-",MID(E11406,5,2),"-",RIGHT(E11406,2)), NULL)</f>
        <v>2010-09-14</v>
      </c>
    </row>
    <row r="11407" spans="1:9" ht="13" x14ac:dyDescent="0.15">
      <c r="A11407" s="1" t="s">
        <v>8083</v>
      </c>
      <c r="B11407" s="1" t="s">
        <v>6128</v>
      </c>
      <c r="C11407" s="1">
        <v>20</v>
      </c>
      <c r="D11407" s="1">
        <v>20071203</v>
      </c>
      <c r="E11407" s="1">
        <v>20100914</v>
      </c>
      <c r="F11407" t="str">
        <f t="shared" si="356"/>
        <v>9188</v>
      </c>
      <c r="G11407" t="str">
        <f>SUBSTITUTE(SUBSTITUTE(SUBSTITUTE(LOWER(B11407), " ", "-"), "(",""), ")", "")</f>
        <v>planning</v>
      </c>
      <c r="H11407" t="str">
        <f t="shared" si="357"/>
        <v>2007-12-03</v>
      </c>
      <c r="I11407" t="str">
        <f>IFERROR(CONCATENATE(LEFT(E11407,4),"-",MID(E11407,5,2),"-",RIGHT(E11407,2)), NULL)</f>
        <v>2010-09-14</v>
      </c>
    </row>
    <row r="11408" spans="1:9" ht="13" x14ac:dyDescent="0.15">
      <c r="A11408" s="1" t="s">
        <v>8083</v>
      </c>
      <c r="B11408" s="1" t="s">
        <v>546</v>
      </c>
      <c r="C11408" s="1">
        <v>20</v>
      </c>
      <c r="D11408" s="1">
        <v>20071203</v>
      </c>
      <c r="E11408" s="1">
        <v>20100914</v>
      </c>
      <c r="F11408" t="str">
        <f t="shared" si="356"/>
        <v>9188</v>
      </c>
      <c r="G11408" t="str">
        <f>SUBSTITUTE(SUBSTITUTE(SUBSTITUTE(LOWER(B11408), " ", "-"), "(",""), ")", "")</f>
        <v>rail-transport</v>
      </c>
      <c r="H11408" t="str">
        <f t="shared" si="357"/>
        <v>2007-12-03</v>
      </c>
      <c r="I11408" t="str">
        <f>IFERROR(CONCATENATE(LEFT(E11408,4),"-",MID(E11408,5,2),"-",RIGHT(E11408,2)), NULL)</f>
        <v>2010-09-14</v>
      </c>
    </row>
    <row r="11409" spans="1:9" ht="13" x14ac:dyDescent="0.15">
      <c r="A11409" s="1" t="s">
        <v>8083</v>
      </c>
      <c r="B11409" s="1" t="s">
        <v>134</v>
      </c>
      <c r="C11409" s="1">
        <v>20</v>
      </c>
      <c r="D11409" s="1">
        <v>20071203</v>
      </c>
      <c r="E11409" s="1">
        <v>20100914</v>
      </c>
      <c r="F11409" t="str">
        <f t="shared" si="356"/>
        <v>9188</v>
      </c>
      <c r="G11409" t="str">
        <f>SUBSTITUTE(SUBSTITUTE(SUBSTITUTE(LOWER(B11409), " ", "-"), "(",""), ")", "")</f>
        <v>regional-development</v>
      </c>
      <c r="H11409" t="str">
        <f t="shared" si="357"/>
        <v>2007-12-03</v>
      </c>
      <c r="I11409" t="str">
        <f>IFERROR(CONCATENATE(LEFT(E11409,4),"-",MID(E11409,5,2),"-",RIGHT(E11409,2)), NULL)</f>
        <v>2010-09-14</v>
      </c>
    </row>
    <row r="11410" spans="1:9" ht="13" x14ac:dyDescent="0.15">
      <c r="A11410" s="1" t="s">
        <v>8083</v>
      </c>
      <c r="B11410" s="1" t="s">
        <v>909</v>
      </c>
      <c r="C11410" s="1">
        <v>20</v>
      </c>
      <c r="D11410" s="1">
        <v>20071203</v>
      </c>
      <c r="E11410" s="1">
        <v>20100914</v>
      </c>
      <c r="F11410" t="str">
        <f t="shared" si="356"/>
        <v>9188</v>
      </c>
      <c r="G11410" t="str">
        <f>SUBSTITUTE(SUBSTITUTE(SUBSTITUTE(LOWER(B11410), " ", "-"), "(",""), ")", "")</f>
        <v>road-transport</v>
      </c>
      <c r="H11410" t="str">
        <f t="shared" si="357"/>
        <v>2007-12-03</v>
      </c>
      <c r="I11410" t="str">
        <f>IFERROR(CONCATENATE(LEFT(E11410,4),"-",MID(E11410,5,2),"-",RIGHT(E11410,2)), NULL)</f>
        <v>2010-09-14</v>
      </c>
    </row>
    <row r="11411" spans="1:9" ht="13" x14ac:dyDescent="0.15">
      <c r="A11411" s="1" t="s">
        <v>8083</v>
      </c>
      <c r="B11411" s="1" t="s">
        <v>18</v>
      </c>
      <c r="C11411" s="1">
        <v>20</v>
      </c>
      <c r="D11411" s="1">
        <v>20071203</v>
      </c>
      <c r="E11411" s="1">
        <v>20100914</v>
      </c>
      <c r="F11411" t="str">
        <f t="shared" si="356"/>
        <v>9188</v>
      </c>
      <c r="G11411" t="str">
        <f>SUBSTITUTE(SUBSTITUTE(SUBSTITUTE(LOWER(B11411), " ", "-"), "(",""), ")", "")</f>
        <v>sea-transport</v>
      </c>
      <c r="H11411" t="str">
        <f t="shared" si="357"/>
        <v>2007-12-03</v>
      </c>
      <c r="I11411" t="str">
        <f>IFERROR(CONCATENATE(LEFT(E11411,4),"-",MID(E11411,5,2),"-",RIGHT(E11411,2)), NULL)</f>
        <v>2010-09-14</v>
      </c>
    </row>
    <row r="11412" spans="1:9" ht="13" x14ac:dyDescent="0.15">
      <c r="A11412" s="1" t="s">
        <v>8083</v>
      </c>
      <c r="B11412" s="1" t="s">
        <v>45</v>
      </c>
      <c r="C11412" s="1">
        <v>20</v>
      </c>
      <c r="D11412" s="1">
        <v>20071203</v>
      </c>
      <c r="E11412" s="1">
        <v>20100914</v>
      </c>
      <c r="F11412" t="str">
        <f t="shared" si="356"/>
        <v>9188</v>
      </c>
      <c r="G11412" t="str">
        <f>SUBSTITUTE(SUBSTITUTE(SUBSTITUTE(LOWER(B11412), " ", "-"), "(",""), ")", "")</f>
        <v>transport</v>
      </c>
      <c r="H11412" t="str">
        <f t="shared" si="357"/>
        <v>2007-12-03</v>
      </c>
      <c r="I11412" t="str">
        <f>IFERROR(CONCATENATE(LEFT(E11412,4),"-",MID(E11412,5,2),"-",RIGHT(E11412,2)), NULL)</f>
        <v>2010-09-14</v>
      </c>
    </row>
    <row r="11413" spans="1:9" ht="13" x14ac:dyDescent="0.15">
      <c r="A11413" s="1" t="s">
        <v>8084</v>
      </c>
      <c r="B11413" s="1" t="s">
        <v>893</v>
      </c>
      <c r="C11413" s="1">
        <v>20</v>
      </c>
      <c r="D11413" s="1">
        <v>20071203</v>
      </c>
      <c r="E11413" s="1">
        <v>20100308</v>
      </c>
      <c r="F11413" t="str">
        <f t="shared" si="356"/>
        <v>9189</v>
      </c>
      <c r="G11413" t="str">
        <f>SUBSTITUTE(SUBSTITUTE(SUBSTITUTE(LOWER(B11413), " ", "-"), "(",""), ")", "")</f>
        <v>conservation</v>
      </c>
      <c r="H11413" t="str">
        <f t="shared" si="357"/>
        <v>2007-12-03</v>
      </c>
      <c r="I11413" t="str">
        <f>IFERROR(CONCATENATE(LEFT(E11413,4),"-",MID(E11413,5,2),"-",RIGHT(E11413,2)), NULL)</f>
        <v>2010-03-08</v>
      </c>
    </row>
    <row r="11414" spans="1:9" ht="13" x14ac:dyDescent="0.15">
      <c r="A11414" s="1" t="s">
        <v>8084</v>
      </c>
      <c r="B11414" s="1" t="s">
        <v>520</v>
      </c>
      <c r="C11414" s="1">
        <v>20</v>
      </c>
      <c r="D11414" s="1">
        <v>20071203</v>
      </c>
      <c r="E11414" s="1">
        <v>20100308</v>
      </c>
      <c r="F11414" t="str">
        <f t="shared" si="356"/>
        <v>9189</v>
      </c>
      <c r="G11414" t="str">
        <f>SUBSTITUTE(SUBSTITUTE(SUBSTITUTE(LOWER(B11414), " ", "-"), "(",""), ")", "")</f>
        <v>energy</v>
      </c>
      <c r="H11414" t="str">
        <f t="shared" si="357"/>
        <v>2007-12-03</v>
      </c>
      <c r="I11414" t="str">
        <f>IFERROR(CONCATENATE(LEFT(E11414,4),"-",MID(E11414,5,2),"-",RIGHT(E11414,2)), NULL)</f>
        <v>2010-03-08</v>
      </c>
    </row>
    <row r="11415" spans="1:9" ht="13" x14ac:dyDescent="0.15">
      <c r="A11415" s="1" t="s">
        <v>8084</v>
      </c>
      <c r="B11415" s="1" t="s">
        <v>560</v>
      </c>
      <c r="C11415" s="1">
        <v>20</v>
      </c>
      <c r="D11415" s="1">
        <v>20071203</v>
      </c>
      <c r="E11415" s="1">
        <v>20100308</v>
      </c>
      <c r="F11415" t="str">
        <f t="shared" si="356"/>
        <v>9189</v>
      </c>
      <c r="G11415" t="str">
        <f>SUBSTITUTE(SUBSTITUTE(SUBSTITUTE(LOWER(B11415), " ", "-"), "(",""), ")", "")</f>
        <v>environment</v>
      </c>
      <c r="H11415" t="str">
        <f t="shared" si="357"/>
        <v>2007-12-03</v>
      </c>
      <c r="I11415" t="str">
        <f>IFERROR(CONCATENATE(LEFT(E11415,4),"-",MID(E11415,5,2),"-",RIGHT(E11415,2)), NULL)</f>
        <v>2010-03-08</v>
      </c>
    </row>
    <row r="11416" spans="1:9" ht="13" x14ac:dyDescent="0.15">
      <c r="A11416" s="1" t="s">
        <v>8084</v>
      </c>
      <c r="B11416" s="1" t="s">
        <v>8023</v>
      </c>
      <c r="C11416" s="1">
        <v>20</v>
      </c>
      <c r="D11416" s="1">
        <v>20071203</v>
      </c>
      <c r="E11416" s="1">
        <v>20100308</v>
      </c>
      <c r="F11416" t="str">
        <f t="shared" si="356"/>
        <v>9189</v>
      </c>
      <c r="G11416" t="str">
        <f>SUBSTITUTE(SUBSTITUTE(SUBSTITUTE(LOWER(B11416), " ", "-"), "(",""), ")", "")</f>
        <v>environmental-monitoring</v>
      </c>
      <c r="H11416" t="str">
        <f t="shared" si="357"/>
        <v>2007-12-03</v>
      </c>
      <c r="I11416" t="str">
        <f>IFERROR(CONCATENATE(LEFT(E11416,4),"-",MID(E11416,5,2),"-",RIGHT(E11416,2)), NULL)</f>
        <v>2010-03-08</v>
      </c>
    </row>
    <row r="11417" spans="1:9" ht="13" x14ac:dyDescent="0.15">
      <c r="A11417" s="1" t="s">
        <v>8084</v>
      </c>
      <c r="B11417" s="1" t="s">
        <v>441</v>
      </c>
      <c r="C11417" s="1">
        <v>20</v>
      </c>
      <c r="D11417" s="1">
        <v>20071203</v>
      </c>
      <c r="E11417" s="1">
        <v>20100308</v>
      </c>
      <c r="F11417" t="str">
        <f t="shared" si="356"/>
        <v>9189</v>
      </c>
      <c r="G11417" t="str">
        <f>SUBSTITUTE(SUBSTITUTE(SUBSTITUTE(LOWER(B11417), " ", "-"), "(",""), ")", "")</f>
        <v>forestry-regulation</v>
      </c>
      <c r="H11417" t="str">
        <f t="shared" si="357"/>
        <v>2007-12-03</v>
      </c>
      <c r="I11417" t="str">
        <f>IFERROR(CONCATENATE(LEFT(E11417,4),"-",MID(E11417,5,2),"-",RIGHT(E11417,2)), NULL)</f>
        <v>2010-03-08</v>
      </c>
    </row>
    <row r="11418" spans="1:9" ht="13" x14ac:dyDescent="0.15">
      <c r="A11418" s="1" t="s">
        <v>8084</v>
      </c>
      <c r="B11418" s="1" t="s">
        <v>8082</v>
      </c>
      <c r="C11418" s="1">
        <v>20</v>
      </c>
      <c r="D11418" s="1">
        <v>20071203</v>
      </c>
      <c r="E11418" s="1">
        <v>20100308</v>
      </c>
      <c r="F11418" t="str">
        <f t="shared" si="356"/>
        <v>9189</v>
      </c>
      <c r="G11418" t="str">
        <f>SUBSTITUTE(SUBSTITUTE(SUBSTITUTE(LOWER(B11418), " ", "-"), "(",""), ")", "")</f>
        <v>land-use</v>
      </c>
      <c r="H11418" t="str">
        <f t="shared" si="357"/>
        <v>2007-12-03</v>
      </c>
      <c r="I11418" t="str">
        <f>IFERROR(CONCATENATE(LEFT(E11418,4),"-",MID(E11418,5,2),"-",RIGHT(E11418,2)), NULL)</f>
        <v>2010-03-08</v>
      </c>
    </row>
    <row r="11419" spans="1:9" ht="13" x14ac:dyDescent="0.15">
      <c r="A11419" s="1" t="s">
        <v>8084</v>
      </c>
      <c r="B11419" s="1" t="s">
        <v>8066</v>
      </c>
      <c r="C11419" s="1">
        <v>20</v>
      </c>
      <c r="D11419" s="1">
        <v>20071203</v>
      </c>
      <c r="E11419" s="1">
        <v>20100308</v>
      </c>
      <c r="F11419" t="str">
        <f t="shared" si="356"/>
        <v>9189</v>
      </c>
      <c r="G11419" t="str">
        <f>SUBSTITUTE(SUBSTITUTE(SUBSTITUTE(LOWER(B11419), " ", "-"), "(",""), ")", "")</f>
        <v>national-land-use</v>
      </c>
      <c r="H11419" t="str">
        <f t="shared" si="357"/>
        <v>2007-12-03</v>
      </c>
      <c r="I11419" t="str">
        <f>IFERROR(CONCATENATE(LEFT(E11419,4),"-",MID(E11419,5,2),"-",RIGHT(E11419,2)), NULL)</f>
        <v>2010-03-08</v>
      </c>
    </row>
    <row r="11420" spans="1:9" ht="13" x14ac:dyDescent="0.15">
      <c r="A11420" s="1" t="s">
        <v>8084</v>
      </c>
      <c r="B11420" s="1" t="s">
        <v>1532</v>
      </c>
      <c r="C11420" s="1">
        <v>20</v>
      </c>
      <c r="D11420" s="1">
        <v>20071203</v>
      </c>
      <c r="E11420" s="1">
        <v>20100308</v>
      </c>
      <c r="F11420" t="str">
        <f t="shared" si="356"/>
        <v>9189</v>
      </c>
      <c r="G11420" t="str">
        <f>SUBSTITUTE(SUBSTITUTE(SUBSTITUTE(LOWER(B11420), " ", "-"), "(",""), ")", "")</f>
        <v>national-parks</v>
      </c>
      <c r="H11420" t="str">
        <f t="shared" si="357"/>
        <v>2007-12-03</v>
      </c>
      <c r="I11420" t="str">
        <f>IFERROR(CONCATENATE(LEFT(E11420,4),"-",MID(E11420,5,2),"-",RIGHT(E11420,2)), NULL)</f>
        <v>2010-03-08</v>
      </c>
    </row>
    <row r="11421" spans="1:9" ht="13" x14ac:dyDescent="0.15">
      <c r="A11421" s="1" t="s">
        <v>8084</v>
      </c>
      <c r="B11421" s="1" t="s">
        <v>17</v>
      </c>
      <c r="C11421" s="1">
        <v>20</v>
      </c>
      <c r="D11421" s="1">
        <v>20071203</v>
      </c>
      <c r="E11421" s="1">
        <v>20100308</v>
      </c>
      <c r="F11421" t="str">
        <f t="shared" si="356"/>
        <v>9189</v>
      </c>
      <c r="G11421" t="str">
        <f>SUBSTITUTE(SUBSTITUTE(SUBSTITUTE(LOWER(B11421), " ", "-"), "(",""), ")", "")</f>
        <v>scientific-research</v>
      </c>
      <c r="H11421" t="str">
        <f t="shared" si="357"/>
        <v>2007-12-03</v>
      </c>
      <c r="I11421" t="str">
        <f>IFERROR(CONCATENATE(LEFT(E11421,4),"-",MID(E11421,5,2),"-",RIGHT(E11421,2)), NULL)</f>
        <v>2010-03-08</v>
      </c>
    </row>
    <row r="11422" spans="1:9" ht="13" x14ac:dyDescent="0.15">
      <c r="A11422" s="1" t="s">
        <v>8084</v>
      </c>
      <c r="B11422" s="1" t="s">
        <v>8058</v>
      </c>
      <c r="C11422" s="1">
        <v>20</v>
      </c>
      <c r="D11422" s="1">
        <v>20071203</v>
      </c>
      <c r="E11422" s="1">
        <v>20100308</v>
      </c>
      <c r="F11422" t="str">
        <f t="shared" si="356"/>
        <v>9189</v>
      </c>
      <c r="G11422" t="str">
        <f>SUBSTITUTE(SUBSTITUTE(SUBSTITUTE(LOWER(B11422), " ", "-"), "(",""), ")", "")</f>
        <v>water-resources</v>
      </c>
      <c r="H11422" t="str">
        <f t="shared" si="357"/>
        <v>2007-12-03</v>
      </c>
      <c r="I11422" t="str">
        <f>IFERROR(CONCATENATE(LEFT(E11422,4),"-",MID(E11422,5,2),"-",RIGHT(E11422,2)), NULL)</f>
        <v>2010-03-08</v>
      </c>
    </row>
    <row r="11423" spans="1:9" ht="13" x14ac:dyDescent="0.15">
      <c r="A11423" s="1" t="s">
        <v>8085</v>
      </c>
      <c r="B11423" s="1" t="s">
        <v>112</v>
      </c>
      <c r="C11423" s="1">
        <v>20</v>
      </c>
      <c r="D11423" s="1">
        <v>19350404</v>
      </c>
      <c r="E11423" s="1">
        <v>19640729</v>
      </c>
      <c r="F11423" t="str">
        <f t="shared" si="356"/>
        <v>0919</v>
      </c>
      <c r="G11423" t="str">
        <f>SUBSTITUTE(SUBSTITUTE(SUBSTITUTE(LOWER(B11423), " ", "-"), "(",""), ")", "")</f>
        <v>court-reporting</v>
      </c>
      <c r="H11423" t="str">
        <f t="shared" si="357"/>
        <v>1935-04-04</v>
      </c>
      <c r="I11423" t="str">
        <f>IFERROR(CONCATENATE(LEFT(E11423,4),"-",MID(E11423,5,2),"-",RIGHT(E11423,2)), NULL)</f>
        <v>1964-07-29</v>
      </c>
    </row>
    <row r="11424" spans="1:9" ht="13" x14ac:dyDescent="0.15">
      <c r="A11424" s="1" t="s">
        <v>8086</v>
      </c>
      <c r="B11424" s="1" t="s">
        <v>119</v>
      </c>
      <c r="C11424" s="1">
        <v>20</v>
      </c>
      <c r="D11424" s="1">
        <v>20020621</v>
      </c>
      <c r="F11424" t="str">
        <f t="shared" si="356"/>
        <v>9192</v>
      </c>
      <c r="G11424" t="str">
        <f>SUBSTITUTE(SUBSTITUTE(SUBSTITUTE(LOWER(B11424), " ", "-"), "(",""), ")", "")</f>
        <v>public-service</v>
      </c>
      <c r="H11424" t="str">
        <f t="shared" si="357"/>
        <v>2002-06-21</v>
      </c>
      <c r="I11424" t="str">
        <f>IFERROR(CONCATENATE(LEFT(E11424,4),"-",MID(E11424,5,2),"-",RIGHT(E11424,2)), NULL)</f>
        <v>--</v>
      </c>
    </row>
    <row r="11425" spans="1:9" ht="13" x14ac:dyDescent="0.15">
      <c r="A11425" s="1" t="s">
        <v>8087</v>
      </c>
      <c r="B11425" s="1" t="s">
        <v>659</v>
      </c>
      <c r="C11425" s="1">
        <v>20</v>
      </c>
      <c r="D11425" s="1">
        <v>20071203</v>
      </c>
      <c r="E11425" s="1">
        <v>20130918</v>
      </c>
      <c r="F11425" t="str">
        <f t="shared" si="356"/>
        <v>9193</v>
      </c>
      <c r="G11425" t="str">
        <f>SUBSTITUTE(SUBSTITUTE(SUBSTITUTE(LOWER(B11425), " ", "-"), "(",""), ")", "")</f>
        <v>child-welfare</v>
      </c>
      <c r="H11425" t="str">
        <f t="shared" si="357"/>
        <v>2007-12-03</v>
      </c>
      <c r="I11425" t="str">
        <f>IFERROR(CONCATENATE(LEFT(E11425,4),"-",MID(E11425,5,2),"-",RIGHT(E11425,2)), NULL)</f>
        <v>2013-09-18</v>
      </c>
    </row>
    <row r="11426" spans="1:9" ht="13" x14ac:dyDescent="0.15">
      <c r="A11426" s="1" t="s">
        <v>8087</v>
      </c>
      <c r="B11426" s="1" t="s">
        <v>78</v>
      </c>
      <c r="C11426" s="1">
        <v>20</v>
      </c>
      <c r="D11426" s="1">
        <v>20071203</v>
      </c>
      <c r="E11426" s="1">
        <v>20130918</v>
      </c>
      <c r="F11426" t="str">
        <f t="shared" si="356"/>
        <v>9193</v>
      </c>
      <c r="G11426" t="str">
        <f>SUBSTITUTE(SUBSTITUTE(SUBSTITUTE(LOWER(B11426), " ", "-"), "(",""), ")", "")</f>
        <v>community-services</v>
      </c>
      <c r="H11426" t="str">
        <f t="shared" si="357"/>
        <v>2007-12-03</v>
      </c>
      <c r="I11426" t="str">
        <f>IFERROR(CONCATENATE(LEFT(E11426,4),"-",MID(E11426,5,2),"-",RIGHT(E11426,2)), NULL)</f>
        <v>2013-09-18</v>
      </c>
    </row>
    <row r="11427" spans="1:9" ht="13" x14ac:dyDescent="0.15">
      <c r="A11427" s="1" t="s">
        <v>8087</v>
      </c>
      <c r="B11427" s="1" t="s">
        <v>8076</v>
      </c>
      <c r="C11427" s="1">
        <v>20</v>
      </c>
      <c r="D11427" s="1">
        <v>20071203</v>
      </c>
      <c r="E11427" s="1">
        <v>20130918</v>
      </c>
      <c r="F11427" t="str">
        <f t="shared" si="356"/>
        <v>9193</v>
      </c>
      <c r="G11427" t="str">
        <f>SUBSTITUTE(SUBSTITUTE(SUBSTITUTE(LOWER(B11427), " ", "-"), "(",""), ")", "")</f>
        <v>disability-services</v>
      </c>
      <c r="H11427" t="str">
        <f t="shared" si="357"/>
        <v>2007-12-03</v>
      </c>
      <c r="I11427" t="str">
        <f>IFERROR(CONCATENATE(LEFT(E11427,4),"-",MID(E11427,5,2),"-",RIGHT(E11427,2)), NULL)</f>
        <v>2013-09-18</v>
      </c>
    </row>
    <row r="11428" spans="1:9" ht="13" x14ac:dyDescent="0.15">
      <c r="A11428" s="1" t="s">
        <v>8087</v>
      </c>
      <c r="B11428" s="1" t="s">
        <v>346</v>
      </c>
      <c r="C11428" s="1">
        <v>20</v>
      </c>
      <c r="D11428" s="1">
        <v>20071203</v>
      </c>
      <c r="E11428" s="1">
        <v>20130918</v>
      </c>
      <c r="F11428" t="str">
        <f t="shared" si="356"/>
        <v>9193</v>
      </c>
      <c r="G11428" t="str">
        <f>SUBSTITUTE(SUBSTITUTE(SUBSTITUTE(LOWER(B11428), " ", "-"), "(",""), ")", "")</f>
        <v>housing</v>
      </c>
      <c r="H11428" t="str">
        <f t="shared" si="357"/>
        <v>2007-12-03</v>
      </c>
      <c r="I11428" t="str">
        <f>IFERROR(CONCATENATE(LEFT(E11428,4),"-",MID(E11428,5,2),"-",RIGHT(E11428,2)), NULL)</f>
        <v>2013-09-18</v>
      </c>
    </row>
    <row r="11429" spans="1:9" ht="13" x14ac:dyDescent="0.15">
      <c r="A11429" s="1" t="s">
        <v>8087</v>
      </c>
      <c r="B11429" s="1" t="s">
        <v>75</v>
      </c>
      <c r="C11429" s="1">
        <v>20</v>
      </c>
      <c r="D11429" s="1">
        <v>20071203</v>
      </c>
      <c r="E11429" s="1">
        <v>20130918</v>
      </c>
      <c r="F11429" t="str">
        <f t="shared" si="356"/>
        <v>9193</v>
      </c>
      <c r="G11429" t="str">
        <f>SUBSTITUTE(SUBSTITUTE(SUBSTITUTE(LOWER(B11429), " ", "-"), "(",""), ")", "")</f>
        <v>indigenous-affairs</v>
      </c>
      <c r="H11429" t="str">
        <f t="shared" si="357"/>
        <v>2007-12-03</v>
      </c>
      <c r="I11429" t="str">
        <f>IFERROR(CONCATENATE(LEFT(E11429,4),"-",MID(E11429,5,2),"-",RIGHT(E11429,2)), NULL)</f>
        <v>2013-09-18</v>
      </c>
    </row>
    <row r="11430" spans="1:9" ht="13" x14ac:dyDescent="0.15">
      <c r="A11430" s="1" t="s">
        <v>8087</v>
      </c>
      <c r="B11430" s="1" t="s">
        <v>127</v>
      </c>
      <c r="C11430" s="1">
        <v>20</v>
      </c>
      <c r="D11430" s="1">
        <v>20071203</v>
      </c>
      <c r="E11430" s="1">
        <v>20130918</v>
      </c>
      <c r="F11430" t="str">
        <f t="shared" si="356"/>
        <v>9193</v>
      </c>
      <c r="G11430" t="str">
        <f>SUBSTITUTE(SUBSTITUTE(SUBSTITUTE(LOWER(B11430), " ", "-"), "(",""), ")", "")</f>
        <v>social-welfare</v>
      </c>
      <c r="H11430" t="str">
        <f t="shared" si="357"/>
        <v>2007-12-03</v>
      </c>
      <c r="I11430" t="str">
        <f>IFERROR(CONCATENATE(LEFT(E11430,4),"-",MID(E11430,5,2),"-",RIGHT(E11430,2)), NULL)</f>
        <v>2013-09-18</v>
      </c>
    </row>
    <row r="11431" spans="1:9" ht="13" x14ac:dyDescent="0.15">
      <c r="A11431" s="1" t="s">
        <v>8088</v>
      </c>
      <c r="B11431" s="1" t="s">
        <v>397</v>
      </c>
      <c r="C11431" s="1">
        <v>20</v>
      </c>
      <c r="D11431" s="1">
        <v>20071203</v>
      </c>
      <c r="E11431" s="1">
        <v>20130907</v>
      </c>
      <c r="F11431" t="str">
        <f t="shared" si="356"/>
        <v>9194</v>
      </c>
      <c r="G11431" t="str">
        <f>SUBSTITUTE(SUBSTITUTE(SUBSTITUTE(LOWER(B11431), " ", "-"), "(",""), ")", "")</f>
        <v>corporate-affairs</v>
      </c>
      <c r="H11431" t="str">
        <f t="shared" si="357"/>
        <v>2007-12-03</v>
      </c>
      <c r="I11431" t="str">
        <f>IFERROR(CONCATENATE(LEFT(E11431,4),"-",MID(E11431,5,2),"-",RIGHT(E11431,2)), NULL)</f>
        <v>2013-09-07</v>
      </c>
    </row>
    <row r="11432" spans="1:9" ht="13" x14ac:dyDescent="0.15">
      <c r="A11432" s="1" t="s">
        <v>8088</v>
      </c>
      <c r="B11432" s="1" t="s">
        <v>656</v>
      </c>
      <c r="C11432" s="1">
        <v>20</v>
      </c>
      <c r="D11432" s="1">
        <v>20071203</v>
      </c>
      <c r="E11432" s="1">
        <v>20130907</v>
      </c>
      <c r="F11432" t="str">
        <f t="shared" si="356"/>
        <v>9194</v>
      </c>
      <c r="G11432" t="str">
        <f>SUBSTITUTE(SUBSTITUTE(SUBSTITUTE(LOWER(B11432), " ", "-"), "(",""), ")", "")</f>
        <v>electoral-matters</v>
      </c>
      <c r="H11432" t="str">
        <f t="shared" si="357"/>
        <v>2007-12-03</v>
      </c>
      <c r="I11432" t="str">
        <f>IFERROR(CONCATENATE(LEFT(E11432,4),"-",MID(E11432,5,2),"-",RIGHT(E11432,2)), NULL)</f>
        <v>2013-09-07</v>
      </c>
    </row>
    <row r="11433" spans="1:9" ht="13" x14ac:dyDescent="0.15">
      <c r="A11433" s="1" t="s">
        <v>8088</v>
      </c>
      <c r="B11433" s="1" t="s">
        <v>26</v>
      </c>
      <c r="C11433" s="1">
        <v>20</v>
      </c>
      <c r="D11433" s="1">
        <v>20071203</v>
      </c>
      <c r="E11433" s="1">
        <v>20130907</v>
      </c>
      <c r="F11433" t="str">
        <f t="shared" si="356"/>
        <v>9194</v>
      </c>
      <c r="G11433" t="str">
        <f>SUBSTITUTE(SUBSTITUTE(SUBSTITUTE(LOWER(B11433), " ", "-"), "(",""), ")", "")</f>
        <v>financial-matters</v>
      </c>
      <c r="H11433" t="str">
        <f t="shared" si="357"/>
        <v>2007-12-03</v>
      </c>
      <c r="I11433" t="str">
        <f>IFERROR(CONCATENATE(LEFT(E11433,4),"-",MID(E11433,5,2),"-",RIGHT(E11433,2)), NULL)</f>
        <v>2013-09-07</v>
      </c>
    </row>
    <row r="11434" spans="1:9" ht="13" x14ac:dyDescent="0.15">
      <c r="A11434" s="1" t="s">
        <v>8088</v>
      </c>
      <c r="B11434" s="1" t="s">
        <v>75</v>
      </c>
      <c r="C11434" s="1">
        <v>20</v>
      </c>
      <c r="D11434" s="1">
        <v>20071203</v>
      </c>
      <c r="E11434" s="1">
        <v>20130907</v>
      </c>
      <c r="F11434" t="str">
        <f t="shared" si="356"/>
        <v>9194</v>
      </c>
      <c r="G11434" t="str">
        <f>SUBSTITUTE(SUBSTITUTE(SUBSTITUTE(LOWER(B11434), " ", "-"), "(",""), ")", "")</f>
        <v>indigenous-affairs</v>
      </c>
      <c r="H11434" t="str">
        <f t="shared" si="357"/>
        <v>2007-12-03</v>
      </c>
      <c r="I11434" t="str">
        <f>IFERROR(CONCATENATE(LEFT(E11434,4),"-",MID(E11434,5,2),"-",RIGHT(E11434,2)), NULL)</f>
        <v>2013-09-07</v>
      </c>
    </row>
    <row r="11435" spans="1:9" ht="13" x14ac:dyDescent="0.15">
      <c r="A11435" s="1" t="s">
        <v>8088</v>
      </c>
      <c r="B11435" s="1" t="s">
        <v>165</v>
      </c>
      <c r="C11435" s="1">
        <v>20</v>
      </c>
      <c r="D11435" s="1">
        <v>20071203</v>
      </c>
      <c r="E11435" s="1">
        <v>20130907</v>
      </c>
      <c r="F11435" t="str">
        <f t="shared" si="356"/>
        <v>9194</v>
      </c>
      <c r="G11435" t="str">
        <f>SUBSTITUTE(SUBSTITUTE(SUBSTITUTE(LOWER(B11435), " ", "-"), "(",""), ")", "")</f>
        <v>insurance</v>
      </c>
      <c r="H11435" t="str">
        <f t="shared" si="357"/>
        <v>2007-12-03</v>
      </c>
      <c r="I11435" t="str">
        <f>IFERROR(CONCATENATE(LEFT(E11435,4),"-",MID(E11435,5,2),"-",RIGHT(E11435,2)), NULL)</f>
        <v>2013-09-07</v>
      </c>
    </row>
    <row r="11436" spans="1:9" ht="13" x14ac:dyDescent="0.15">
      <c r="A11436" s="1" t="s">
        <v>8088</v>
      </c>
      <c r="B11436" s="1" t="s">
        <v>248</v>
      </c>
      <c r="C11436" s="1">
        <v>20</v>
      </c>
      <c r="D11436" s="1">
        <v>20071203</v>
      </c>
      <c r="E11436" s="1">
        <v>20130907</v>
      </c>
      <c r="F11436" t="str">
        <f t="shared" si="356"/>
        <v>9194</v>
      </c>
      <c r="G11436" t="str">
        <f>SUBSTITUTE(SUBSTITUTE(SUBSTITUTE(LOWER(B11436), " ", "-"), "(",""), ")", "")</f>
        <v>parliamentary-matters</v>
      </c>
      <c r="H11436" t="str">
        <f t="shared" si="357"/>
        <v>2007-12-03</v>
      </c>
      <c r="I11436" t="str">
        <f>IFERROR(CONCATENATE(LEFT(E11436,4),"-",MID(E11436,5,2),"-",RIGHT(E11436,2)), NULL)</f>
        <v>2013-09-07</v>
      </c>
    </row>
    <row r="11437" spans="1:9" ht="13" x14ac:dyDescent="0.15">
      <c r="A11437" s="1" t="s">
        <v>8088</v>
      </c>
      <c r="B11437" s="1" t="s">
        <v>525</v>
      </c>
      <c r="C11437" s="1">
        <v>20</v>
      </c>
      <c r="D11437" s="1">
        <v>20071203</v>
      </c>
      <c r="E11437" s="1">
        <v>20130907</v>
      </c>
      <c r="F11437" t="str">
        <f t="shared" si="356"/>
        <v>9194</v>
      </c>
      <c r="G11437" t="str">
        <f>SUBSTITUTE(SUBSTITUTE(SUBSTITUTE(LOWER(B11437), " ", "-"), "(",""), ")", "")</f>
        <v>property-management</v>
      </c>
      <c r="H11437" t="str">
        <f t="shared" si="357"/>
        <v>2007-12-03</v>
      </c>
      <c r="I11437" t="str">
        <f>IFERROR(CONCATENATE(LEFT(E11437,4),"-",MID(E11437,5,2),"-",RIGHT(E11437,2)), NULL)</f>
        <v>2013-09-07</v>
      </c>
    </row>
    <row r="11438" spans="1:9" ht="13" x14ac:dyDescent="0.15">
      <c r="A11438" s="1" t="s">
        <v>8088</v>
      </c>
      <c r="B11438" s="1" t="s">
        <v>145</v>
      </c>
      <c r="C11438" s="1">
        <v>20</v>
      </c>
      <c r="D11438" s="1">
        <v>20071203</v>
      </c>
      <c r="E11438" s="1">
        <v>20130907</v>
      </c>
      <c r="F11438" t="str">
        <f t="shared" si="356"/>
        <v>9194</v>
      </c>
      <c r="G11438" t="str">
        <f>SUBSTITUTE(SUBSTITUTE(SUBSTITUTE(LOWER(B11438), " ", "-"), "(",""), ")", "")</f>
        <v>public-utilities</v>
      </c>
      <c r="H11438" t="str">
        <f t="shared" si="357"/>
        <v>2007-12-03</v>
      </c>
      <c r="I11438" t="str">
        <f>IFERROR(CONCATENATE(LEFT(E11438,4),"-",MID(E11438,5,2),"-",RIGHT(E11438,2)), NULL)</f>
        <v>2013-09-07</v>
      </c>
    </row>
    <row r="11439" spans="1:9" ht="13" x14ac:dyDescent="0.15">
      <c r="A11439" s="1" t="s">
        <v>8088</v>
      </c>
      <c r="B11439" s="1" t="s">
        <v>89</v>
      </c>
      <c r="C11439" s="1">
        <v>20</v>
      </c>
      <c r="D11439" s="1">
        <v>20071203</v>
      </c>
      <c r="E11439" s="1">
        <v>20130907</v>
      </c>
      <c r="F11439" t="str">
        <f t="shared" si="356"/>
        <v>9194</v>
      </c>
      <c r="G11439" t="str">
        <f>SUBSTITUTE(SUBSTITUTE(SUBSTITUTE(LOWER(B11439), " ", "-"), "(",""), ")", "")</f>
        <v>superannuation</v>
      </c>
      <c r="H11439" t="str">
        <f t="shared" si="357"/>
        <v>2007-12-03</v>
      </c>
      <c r="I11439" t="str">
        <f>IFERROR(CONCATENATE(LEFT(E11439,4),"-",MID(E11439,5,2),"-",RIGHT(E11439,2)), NULL)</f>
        <v>2013-09-07</v>
      </c>
    </row>
    <row r="11440" spans="1:9" ht="13" x14ac:dyDescent="0.15">
      <c r="A11440" s="1" t="s">
        <v>8089</v>
      </c>
      <c r="B11440" s="1" t="s">
        <v>520</v>
      </c>
      <c r="C11440" s="1">
        <v>20</v>
      </c>
      <c r="D11440" s="1">
        <v>20071203</v>
      </c>
      <c r="E11440" s="1">
        <v>20111214</v>
      </c>
      <c r="F11440" t="str">
        <f t="shared" si="356"/>
        <v>9195</v>
      </c>
      <c r="G11440" t="str">
        <f>SUBSTITUTE(SUBSTITUTE(SUBSTITUTE(LOWER(B11440), " ", "-"), "(",""), ")", "")</f>
        <v>energy</v>
      </c>
      <c r="H11440" t="str">
        <f t="shared" si="357"/>
        <v>2007-12-03</v>
      </c>
      <c r="I11440" t="str">
        <f>IFERROR(CONCATENATE(LEFT(E11440,4),"-",MID(E11440,5,2),"-",RIGHT(E11440,2)), NULL)</f>
        <v>2011-12-14</v>
      </c>
    </row>
    <row r="11441" spans="1:9" ht="13" x14ac:dyDescent="0.15">
      <c r="A11441" s="1" t="s">
        <v>8089</v>
      </c>
      <c r="B11441" s="1" t="s">
        <v>560</v>
      </c>
      <c r="C11441" s="1">
        <v>20</v>
      </c>
      <c r="D11441" s="1">
        <v>20071203</v>
      </c>
      <c r="E11441" s="1">
        <v>20111214</v>
      </c>
      <c r="F11441" t="str">
        <f t="shared" si="356"/>
        <v>9195</v>
      </c>
      <c r="G11441" t="str">
        <f>SUBSTITUTE(SUBSTITUTE(SUBSTITUTE(LOWER(B11441), " ", "-"), "(",""), ")", "")</f>
        <v>environment</v>
      </c>
      <c r="H11441" t="str">
        <f t="shared" si="357"/>
        <v>2007-12-03</v>
      </c>
      <c r="I11441" t="str">
        <f>IFERROR(CONCATENATE(LEFT(E11441,4),"-",MID(E11441,5,2),"-",RIGHT(E11441,2)), NULL)</f>
        <v>2011-12-14</v>
      </c>
    </row>
    <row r="11442" spans="1:9" ht="13" x14ac:dyDescent="0.15">
      <c r="A11442" s="1" t="s">
        <v>8089</v>
      </c>
      <c r="B11442" s="1" t="s">
        <v>8023</v>
      </c>
      <c r="C11442" s="1">
        <v>20</v>
      </c>
      <c r="D11442" s="1">
        <v>20071203</v>
      </c>
      <c r="E11442" s="1">
        <v>20111214</v>
      </c>
      <c r="F11442" t="str">
        <f t="shared" si="356"/>
        <v>9195</v>
      </c>
      <c r="G11442" t="str">
        <f>SUBSTITUTE(SUBSTITUTE(SUBSTITUTE(LOWER(B11442), " ", "-"), "(",""), ")", "")</f>
        <v>environmental-monitoring</v>
      </c>
      <c r="H11442" t="str">
        <f t="shared" si="357"/>
        <v>2007-12-03</v>
      </c>
      <c r="I11442" t="str">
        <f>IFERROR(CONCATENATE(LEFT(E11442,4),"-",MID(E11442,5,2),"-",RIGHT(E11442,2)), NULL)</f>
        <v>2011-12-14</v>
      </c>
    </row>
    <row r="11443" spans="1:9" ht="13" x14ac:dyDescent="0.15">
      <c r="A11443" s="1" t="s">
        <v>8089</v>
      </c>
      <c r="B11443" s="1" t="s">
        <v>7926</v>
      </c>
      <c r="C11443" s="1">
        <v>20</v>
      </c>
      <c r="D11443" s="1">
        <v>20071203</v>
      </c>
      <c r="E11443" s="1">
        <v>20111214</v>
      </c>
      <c r="F11443" t="str">
        <f t="shared" si="356"/>
        <v>9195</v>
      </c>
      <c r="G11443" t="str">
        <f>SUBSTITUTE(SUBSTITUTE(SUBSTITUTE(LOWER(B11443), " ", "-"), "(",""), ")", "")</f>
        <v>industries</v>
      </c>
      <c r="H11443" t="str">
        <f t="shared" si="357"/>
        <v>2007-12-03</v>
      </c>
      <c r="I11443" t="str">
        <f>IFERROR(CONCATENATE(LEFT(E11443,4),"-",MID(E11443,5,2),"-",RIGHT(E11443,2)), NULL)</f>
        <v>2011-12-14</v>
      </c>
    </row>
    <row r="11444" spans="1:9" ht="13" x14ac:dyDescent="0.15">
      <c r="A11444" s="1" t="s">
        <v>8089</v>
      </c>
      <c r="B11444" s="1" t="s">
        <v>8078</v>
      </c>
      <c r="C11444" s="1">
        <v>20</v>
      </c>
      <c r="D11444" s="1">
        <v>20071203</v>
      </c>
      <c r="E11444" s="1">
        <v>20111214</v>
      </c>
      <c r="F11444" t="str">
        <f t="shared" si="356"/>
        <v>9195</v>
      </c>
      <c r="G11444" t="str">
        <f>SUBSTITUTE(SUBSTITUTE(SUBSTITUTE(LOWER(B11444), " ", "-"), "(",""), ")", "")</f>
        <v>marketing</v>
      </c>
      <c r="H11444" t="str">
        <f t="shared" si="357"/>
        <v>2007-12-03</v>
      </c>
      <c r="I11444" t="str">
        <f>IFERROR(CONCATENATE(LEFT(E11444,4),"-",MID(E11444,5,2),"-",RIGHT(E11444,2)), NULL)</f>
        <v>2011-12-14</v>
      </c>
    </row>
    <row r="11445" spans="1:9" ht="13" x14ac:dyDescent="0.15">
      <c r="A11445" s="1" t="s">
        <v>8089</v>
      </c>
      <c r="B11445" s="1" t="s">
        <v>956</v>
      </c>
      <c r="C11445" s="1">
        <v>20</v>
      </c>
      <c r="D11445" s="1">
        <v>20071203</v>
      </c>
      <c r="E11445" s="1">
        <v>20111214</v>
      </c>
      <c r="F11445" t="str">
        <f t="shared" si="356"/>
        <v>9195</v>
      </c>
      <c r="G11445" t="str">
        <f>SUBSTITUTE(SUBSTITUTE(SUBSTITUTE(LOWER(B11445), " ", "-"), "(",""), ")", "")</f>
        <v>metals</v>
      </c>
      <c r="H11445" t="str">
        <f t="shared" si="357"/>
        <v>2007-12-03</v>
      </c>
      <c r="I11445" t="str">
        <f>IFERROR(CONCATENATE(LEFT(E11445,4),"-",MID(E11445,5,2),"-",RIGHT(E11445,2)), NULL)</f>
        <v>2011-12-14</v>
      </c>
    </row>
    <row r="11446" spans="1:9" ht="13" x14ac:dyDescent="0.15">
      <c r="A11446" s="1" t="s">
        <v>8090</v>
      </c>
      <c r="B11446" s="1" t="s">
        <v>349</v>
      </c>
      <c r="C11446" s="1">
        <v>20</v>
      </c>
      <c r="D11446" s="1">
        <v>20080701</v>
      </c>
      <c r="F11446" t="str">
        <f t="shared" si="356"/>
        <v>9196</v>
      </c>
      <c r="G11446" t="str">
        <f>SUBSTITUTE(SUBSTITUTE(SUBSTITUTE(LOWER(B11446), " ", "-"), "(",""), ")", "")</f>
        <v>broadcasting</v>
      </c>
      <c r="H11446" t="str">
        <f t="shared" si="357"/>
        <v>2008-07-01</v>
      </c>
      <c r="I11446" t="str">
        <f>IFERROR(CONCATENATE(LEFT(E11446,4),"-",MID(E11446,5,2),"-",RIGHT(E11446,2)), NULL)</f>
        <v>--</v>
      </c>
    </row>
    <row r="11447" spans="1:9" ht="13" x14ac:dyDescent="0.15">
      <c r="A11447" s="1" t="s">
        <v>8090</v>
      </c>
      <c r="B11447" s="1" t="s">
        <v>645</v>
      </c>
      <c r="C11447" s="1">
        <v>20</v>
      </c>
      <c r="D11447" s="1">
        <v>20080701</v>
      </c>
      <c r="F11447" t="str">
        <f t="shared" si="356"/>
        <v>9196</v>
      </c>
      <c r="G11447" t="str">
        <f>SUBSTITUTE(SUBSTITUTE(SUBSTITUTE(LOWER(B11447), " ", "-"), "(",""), ")", "")</f>
        <v>film-production</v>
      </c>
      <c r="H11447" t="str">
        <f t="shared" si="357"/>
        <v>2008-07-01</v>
      </c>
      <c r="I11447" t="str">
        <f>IFERROR(CONCATENATE(LEFT(E11447,4),"-",MID(E11447,5,2),"-",RIGHT(E11447,2)), NULL)</f>
        <v>--</v>
      </c>
    </row>
    <row r="11448" spans="1:9" ht="13" x14ac:dyDescent="0.15">
      <c r="A11448" s="1" t="s">
        <v>8091</v>
      </c>
      <c r="B11448" s="1" t="s">
        <v>408</v>
      </c>
      <c r="C11448" s="1">
        <v>20</v>
      </c>
      <c r="D11448" s="1">
        <v>19220831</v>
      </c>
      <c r="E11448" s="1">
        <v>19751231</v>
      </c>
      <c r="F11448" t="str">
        <f t="shared" si="356"/>
        <v>0092</v>
      </c>
      <c r="G11448" t="str">
        <f>SUBSTITUTE(SUBSTITUTE(SUBSTITUTE(LOWER(B11448), " ", "-"), "(",""), ")", "")</f>
        <v>defence-industries</v>
      </c>
      <c r="H11448" t="str">
        <f t="shared" si="357"/>
        <v>1922-08-31</v>
      </c>
      <c r="I11448" t="str">
        <f>IFERROR(CONCATENATE(LEFT(E11448,4),"-",MID(E11448,5,2),"-",RIGHT(E11448,2)), NULL)</f>
        <v>1975-12-31</v>
      </c>
    </row>
    <row r="11449" spans="1:9" ht="13" x14ac:dyDescent="0.15">
      <c r="A11449" s="1" t="s">
        <v>8092</v>
      </c>
      <c r="B11449" s="1" t="s">
        <v>112</v>
      </c>
      <c r="C11449" s="1">
        <v>20</v>
      </c>
      <c r="D11449" s="1">
        <v>19280101</v>
      </c>
      <c r="E11449" s="1">
        <v>19640729</v>
      </c>
      <c r="F11449" t="str">
        <f t="shared" si="356"/>
        <v>0920</v>
      </c>
      <c r="G11449" t="str">
        <f>SUBSTITUTE(SUBSTITUTE(SUBSTITUTE(LOWER(B11449), " ", "-"), "(",""), ")", "")</f>
        <v>court-reporting</v>
      </c>
      <c r="H11449" t="str">
        <f t="shared" si="357"/>
        <v>1928-01-01</v>
      </c>
      <c r="I11449" t="str">
        <f>IFERROR(CONCATENATE(LEFT(E11449,4),"-",MID(E11449,5,2),"-",RIGHT(E11449,2)), NULL)</f>
        <v>1964-07-29</v>
      </c>
    </row>
    <row r="11450" spans="1:9" ht="13" x14ac:dyDescent="0.15">
      <c r="A11450" s="1" t="s">
        <v>8093</v>
      </c>
      <c r="B11450" s="1" t="s">
        <v>39</v>
      </c>
      <c r="C11450" s="1">
        <v>20</v>
      </c>
      <c r="D11450" s="1">
        <v>19750429</v>
      </c>
      <c r="E11450" s="1">
        <v>19750712</v>
      </c>
      <c r="F11450" t="str">
        <f t="shared" si="356"/>
        <v>9200</v>
      </c>
      <c r="G11450" t="str">
        <f>SUBSTITUTE(SUBSTITUTE(SUBSTITUTE(LOWER(B11450), " ", "-"), "(",""), ")", "")</f>
        <v>committees-of-inquiry</v>
      </c>
      <c r="H11450" t="str">
        <f t="shared" si="357"/>
        <v>1975-04-29</v>
      </c>
      <c r="I11450" t="str">
        <f>IFERROR(CONCATENATE(LEFT(E11450,4),"-",MID(E11450,5,2),"-",RIGHT(E11450,2)), NULL)</f>
        <v>1975-07-12</v>
      </c>
    </row>
    <row r="11451" spans="1:9" ht="13" x14ac:dyDescent="0.15">
      <c r="A11451" s="1" t="s">
        <v>8093</v>
      </c>
      <c r="B11451" s="1" t="s">
        <v>893</v>
      </c>
      <c r="C11451" s="1">
        <v>20</v>
      </c>
      <c r="D11451" s="1">
        <v>19750429</v>
      </c>
      <c r="E11451" s="1">
        <v>19750712</v>
      </c>
      <c r="F11451" t="str">
        <f t="shared" si="356"/>
        <v>9200</v>
      </c>
      <c r="G11451" t="str">
        <f>SUBSTITUTE(SUBSTITUTE(SUBSTITUTE(LOWER(B11451), " ", "-"), "(",""), ")", "")</f>
        <v>conservation</v>
      </c>
      <c r="H11451" t="str">
        <f t="shared" si="357"/>
        <v>1975-04-29</v>
      </c>
      <c r="I11451" t="str">
        <f>IFERROR(CONCATENATE(LEFT(E11451,4),"-",MID(E11451,5,2),"-",RIGHT(E11451,2)), NULL)</f>
        <v>1975-07-12</v>
      </c>
    </row>
    <row r="11452" spans="1:9" ht="13" x14ac:dyDescent="0.15">
      <c r="A11452" s="1" t="s">
        <v>8094</v>
      </c>
      <c r="B11452" s="1" t="s">
        <v>123</v>
      </c>
      <c r="C11452" s="1">
        <v>20</v>
      </c>
      <c r="D11452" s="1">
        <v>19940101</v>
      </c>
      <c r="E11452" s="1">
        <v>20070903</v>
      </c>
      <c r="F11452" t="str">
        <f t="shared" si="356"/>
        <v>9202</v>
      </c>
      <c r="G11452" t="str">
        <f>SUBSTITUTE(SUBSTITUTE(SUBSTITUTE(LOWER(B11452), " ", "-"), "(",""), ")", "")</f>
        <v>primary-industries</v>
      </c>
      <c r="H11452" t="str">
        <f t="shared" si="357"/>
        <v>1994-01-01</v>
      </c>
      <c r="I11452" t="str">
        <f>IFERROR(CONCATENATE(LEFT(E11452,4),"-",MID(E11452,5,2),"-",RIGHT(E11452,2)), NULL)</f>
        <v>2007-09-03</v>
      </c>
    </row>
    <row r="11453" spans="1:9" ht="13" x14ac:dyDescent="0.15">
      <c r="A11453" s="1" t="s">
        <v>8094</v>
      </c>
      <c r="B11453" s="1" t="s">
        <v>123</v>
      </c>
      <c r="C11453" s="1">
        <v>20</v>
      </c>
      <c r="D11453" s="1">
        <v>19981021</v>
      </c>
      <c r="E11453" s="1">
        <v>20070903</v>
      </c>
      <c r="F11453" t="str">
        <f t="shared" si="356"/>
        <v>9202</v>
      </c>
      <c r="G11453" t="str">
        <f>SUBSTITUTE(SUBSTITUTE(SUBSTITUTE(LOWER(B11453), " ", "-"), "(",""), ")", "")</f>
        <v>primary-industries</v>
      </c>
      <c r="H11453" t="str">
        <f t="shared" si="357"/>
        <v>1998-10-21</v>
      </c>
      <c r="I11453" t="str">
        <f>IFERROR(CONCATENATE(LEFT(E11453,4),"-",MID(E11453,5,2),"-",RIGHT(E11453,2)), NULL)</f>
        <v>2007-09-03</v>
      </c>
    </row>
    <row r="11454" spans="1:9" ht="13" x14ac:dyDescent="0.15">
      <c r="A11454" s="1" t="s">
        <v>8094</v>
      </c>
      <c r="B11454" s="1" t="s">
        <v>297</v>
      </c>
      <c r="C11454" s="1">
        <v>20</v>
      </c>
      <c r="D11454" s="1">
        <v>19940101</v>
      </c>
      <c r="E11454" s="1">
        <v>20070903</v>
      </c>
      <c r="F11454" t="str">
        <f t="shared" si="356"/>
        <v>9202</v>
      </c>
      <c r="G11454" t="str">
        <f>SUBSTITUTE(SUBSTITUTE(SUBSTITUTE(LOWER(B11454), " ", "-"), "(",""), ")", "")</f>
        <v>resources</v>
      </c>
      <c r="H11454" t="str">
        <f t="shared" si="357"/>
        <v>1994-01-01</v>
      </c>
      <c r="I11454" t="str">
        <f>IFERROR(CONCATENATE(LEFT(E11454,4),"-",MID(E11454,5,2),"-",RIGHT(E11454,2)), NULL)</f>
        <v>2007-09-03</v>
      </c>
    </row>
    <row r="11455" spans="1:9" ht="13" x14ac:dyDescent="0.15">
      <c r="A11455" s="1" t="s">
        <v>8094</v>
      </c>
      <c r="B11455" s="1" t="s">
        <v>297</v>
      </c>
      <c r="C11455" s="1">
        <v>20</v>
      </c>
      <c r="D11455" s="1">
        <v>19981021</v>
      </c>
      <c r="E11455" s="1">
        <v>20070903</v>
      </c>
      <c r="F11455" t="str">
        <f t="shared" si="356"/>
        <v>9202</v>
      </c>
      <c r="G11455" t="str">
        <f>SUBSTITUTE(SUBSTITUTE(SUBSTITUTE(LOWER(B11455), " ", "-"), "(",""), ")", "")</f>
        <v>resources</v>
      </c>
      <c r="H11455" t="str">
        <f t="shared" si="357"/>
        <v>1998-10-21</v>
      </c>
      <c r="I11455" t="str">
        <f>IFERROR(CONCATENATE(LEFT(E11455,4),"-",MID(E11455,5,2),"-",RIGHT(E11455,2)), NULL)</f>
        <v>2007-09-03</v>
      </c>
    </row>
    <row r="11456" spans="1:9" ht="13" x14ac:dyDescent="0.15">
      <c r="A11456" s="1" t="s">
        <v>8095</v>
      </c>
      <c r="B11456" s="1" t="s">
        <v>2114</v>
      </c>
      <c r="C11456" s="1">
        <v>20</v>
      </c>
      <c r="D11456" s="1">
        <v>18710000</v>
      </c>
      <c r="E11456" s="1">
        <v>19289999</v>
      </c>
      <c r="F11456" t="str">
        <f t="shared" si="356"/>
        <v>9203</v>
      </c>
      <c r="G11456" t="str">
        <f>SUBSTITUTE(SUBSTITUTE(SUBSTITUTE(LOWER(B11456), " ", "-"), "(",""), ")", "")</f>
        <v>bankruptcy</v>
      </c>
      <c r="H11456" t="str">
        <f t="shared" si="357"/>
        <v>1871-00-00</v>
      </c>
      <c r="I11456" t="str">
        <f>IFERROR(CONCATENATE(LEFT(E11456,4),"-",MID(E11456,5,2),"-",RIGHT(E11456,2)), NULL)</f>
        <v>1928-99-99</v>
      </c>
    </row>
    <row r="11457" spans="1:9" ht="13" x14ac:dyDescent="0.15">
      <c r="A11457" s="1" t="s">
        <v>8096</v>
      </c>
      <c r="B11457" s="1" t="s">
        <v>84</v>
      </c>
      <c r="C11457" s="1">
        <v>20</v>
      </c>
      <c r="D11457" s="1">
        <v>20070130</v>
      </c>
      <c r="E11457" s="1">
        <v>20130918</v>
      </c>
      <c r="F11457" t="str">
        <f t="shared" si="356"/>
        <v>9205</v>
      </c>
      <c r="G11457" t="str">
        <f>SUBSTITUTE(SUBSTITUTE(SUBSTITUTE(LOWER(B11457), " ", "-"), "(",""), ")", "")</f>
        <v>citizenship</v>
      </c>
      <c r="H11457" t="str">
        <f t="shared" si="357"/>
        <v>2007-01-30</v>
      </c>
      <c r="I11457" t="str">
        <f>IFERROR(CONCATENATE(LEFT(E11457,4),"-",MID(E11457,5,2),"-",RIGHT(E11457,2)), NULL)</f>
        <v>2013-09-18</v>
      </c>
    </row>
    <row r="11458" spans="1:9" ht="13" x14ac:dyDescent="0.15">
      <c r="A11458" s="1" t="s">
        <v>8096</v>
      </c>
      <c r="B11458" s="1" t="s">
        <v>293</v>
      </c>
      <c r="C11458" s="1">
        <v>20</v>
      </c>
      <c r="D11458" s="1">
        <v>20070130</v>
      </c>
      <c r="E11458" s="1">
        <v>20130918</v>
      </c>
      <c r="F11458" t="str">
        <f t="shared" si="356"/>
        <v>9205</v>
      </c>
      <c r="G11458" t="str">
        <f>SUBSTITUTE(SUBSTITUTE(SUBSTITUTE(LOWER(B11458), " ", "-"), "(",""), ")", "")</f>
        <v>cultural-affairs</v>
      </c>
      <c r="H11458" t="str">
        <f t="shared" si="357"/>
        <v>2007-01-30</v>
      </c>
      <c r="I11458" t="str">
        <f>IFERROR(CONCATENATE(LEFT(E11458,4),"-",MID(E11458,5,2),"-",RIGHT(E11458,2)), NULL)</f>
        <v>2013-09-18</v>
      </c>
    </row>
    <row r="11459" spans="1:9" ht="13" x14ac:dyDescent="0.15">
      <c r="A11459" s="1" t="s">
        <v>8096</v>
      </c>
      <c r="B11459" s="1" t="s">
        <v>660</v>
      </c>
      <c r="C11459" s="1">
        <v>20</v>
      </c>
      <c r="D11459" s="1">
        <v>20070130</v>
      </c>
      <c r="E11459" s="1">
        <v>20130918</v>
      </c>
      <c r="F11459" t="str">
        <f t="shared" ref="F11459:F11522" si="358">TEXT(SUBSTITUTE(A11459, "CA ", ""), "0000")</f>
        <v>9205</v>
      </c>
      <c r="G11459" t="str">
        <f>SUBSTITUTE(SUBSTITUTE(SUBSTITUTE(LOWER(B11459), " ", "-"), "(",""), ")", "")</f>
        <v>migrant-services</v>
      </c>
      <c r="H11459" t="str">
        <f t="shared" ref="H11459:H11522" si="359">CONCATENATE(LEFT(D11459,4),"-",MID(D11459,5,2),"-",RIGHT(D11459,2))</f>
        <v>2007-01-30</v>
      </c>
      <c r="I11459" t="str">
        <f>IFERROR(CONCATENATE(LEFT(E11459,4),"-",MID(E11459,5,2),"-",RIGHT(E11459,2)), NULL)</f>
        <v>2013-09-18</v>
      </c>
    </row>
    <row r="11460" spans="1:9" ht="13" x14ac:dyDescent="0.15">
      <c r="A11460" s="1" t="s">
        <v>8096</v>
      </c>
      <c r="B11460" s="1" t="s">
        <v>13</v>
      </c>
      <c r="C11460" s="1">
        <v>20</v>
      </c>
      <c r="D11460" s="1">
        <v>20070130</v>
      </c>
      <c r="E11460" s="1">
        <v>20130918</v>
      </c>
      <c r="F11460" t="str">
        <f t="shared" si="358"/>
        <v>9205</v>
      </c>
      <c r="G11460" t="str">
        <f>SUBSTITUTE(SUBSTITUTE(SUBSTITUTE(LOWER(B11460), " ", "-"), "(",""), ")", "")</f>
        <v>migration</v>
      </c>
      <c r="H11460" t="str">
        <f t="shared" si="359"/>
        <v>2007-01-30</v>
      </c>
      <c r="I11460" t="str">
        <f>IFERROR(CONCATENATE(LEFT(E11460,4),"-",MID(E11460,5,2),"-",RIGHT(E11460,2)), NULL)</f>
        <v>2013-09-18</v>
      </c>
    </row>
    <row r="11461" spans="1:9" ht="13" x14ac:dyDescent="0.15">
      <c r="A11461" s="1" t="s">
        <v>8096</v>
      </c>
      <c r="B11461" s="1" t="s">
        <v>2304</v>
      </c>
      <c r="C11461" s="1">
        <v>20</v>
      </c>
      <c r="D11461" s="1">
        <v>20070130</v>
      </c>
      <c r="E11461" s="1">
        <v>20130918</v>
      </c>
      <c r="F11461" t="str">
        <f t="shared" si="358"/>
        <v>9205</v>
      </c>
      <c r="G11461" t="str">
        <f>SUBSTITUTE(SUBSTITUTE(SUBSTITUTE(LOWER(B11461), " ", "-"), "(",""), ")", "")</f>
        <v>refugees</v>
      </c>
      <c r="H11461" t="str">
        <f t="shared" si="359"/>
        <v>2007-01-30</v>
      </c>
      <c r="I11461" t="str">
        <f>IFERROR(CONCATENATE(LEFT(E11461,4),"-",MID(E11461,5,2),"-",RIGHT(E11461,2)), NULL)</f>
        <v>2013-09-18</v>
      </c>
    </row>
    <row r="11462" spans="1:9" ht="13" x14ac:dyDescent="0.15">
      <c r="A11462" s="1" t="s">
        <v>8097</v>
      </c>
      <c r="B11462" s="1" t="s">
        <v>78</v>
      </c>
      <c r="C11462" s="1">
        <v>20</v>
      </c>
      <c r="D11462" s="1">
        <v>20071203</v>
      </c>
      <c r="E11462" s="1">
        <v>20130918</v>
      </c>
      <c r="F11462" t="str">
        <f t="shared" si="358"/>
        <v>9206</v>
      </c>
      <c r="G11462" t="str">
        <f>SUBSTITUTE(SUBSTITUTE(SUBSTITUTE(LOWER(B11462), " ", "-"), "(",""), ")", "")</f>
        <v>community-services</v>
      </c>
      <c r="H11462" t="str">
        <f t="shared" si="359"/>
        <v>2007-12-03</v>
      </c>
      <c r="I11462" t="str">
        <f>IFERROR(CONCATENATE(LEFT(E11462,4),"-",MID(E11462,5,2),"-",RIGHT(E11462,2)), NULL)</f>
        <v>2013-09-18</v>
      </c>
    </row>
    <row r="11463" spans="1:9" ht="13" x14ac:dyDescent="0.15">
      <c r="A11463" s="1" t="s">
        <v>8097</v>
      </c>
      <c r="B11463" s="1" t="s">
        <v>346</v>
      </c>
      <c r="C11463" s="1">
        <v>20</v>
      </c>
      <c r="D11463" s="1">
        <v>20071203</v>
      </c>
      <c r="E11463" s="1">
        <v>20130918</v>
      </c>
      <c r="F11463" t="str">
        <f t="shared" si="358"/>
        <v>9206</v>
      </c>
      <c r="G11463" t="str">
        <f>SUBSTITUTE(SUBSTITUTE(SUBSTITUTE(LOWER(B11463), " ", "-"), "(",""), ")", "")</f>
        <v>housing</v>
      </c>
      <c r="H11463" t="str">
        <f t="shared" si="359"/>
        <v>2007-12-03</v>
      </c>
      <c r="I11463" t="str">
        <f>IFERROR(CONCATENATE(LEFT(E11463,4),"-",MID(E11463,5,2),"-",RIGHT(E11463,2)), NULL)</f>
        <v>2013-09-18</v>
      </c>
    </row>
    <row r="11464" spans="1:9" ht="13" x14ac:dyDescent="0.15">
      <c r="A11464" s="1" t="s">
        <v>8097</v>
      </c>
      <c r="B11464" s="1" t="s">
        <v>75</v>
      </c>
      <c r="C11464" s="1">
        <v>20</v>
      </c>
      <c r="D11464" s="1">
        <v>20071203</v>
      </c>
      <c r="E11464" s="1">
        <v>20130918</v>
      </c>
      <c r="F11464" t="str">
        <f t="shared" si="358"/>
        <v>9206</v>
      </c>
      <c r="G11464" t="str">
        <f>SUBSTITUTE(SUBSTITUTE(SUBSTITUTE(LOWER(B11464), " ", "-"), "(",""), ")", "")</f>
        <v>indigenous-affairs</v>
      </c>
      <c r="H11464" t="str">
        <f t="shared" si="359"/>
        <v>2007-12-03</v>
      </c>
      <c r="I11464" t="str">
        <f>IFERROR(CONCATENATE(LEFT(E11464,4),"-",MID(E11464,5,2),"-",RIGHT(E11464,2)), NULL)</f>
        <v>2013-09-18</v>
      </c>
    </row>
    <row r="11465" spans="1:9" ht="13" x14ac:dyDescent="0.15">
      <c r="A11465" s="1" t="s">
        <v>8097</v>
      </c>
      <c r="B11465" s="1" t="s">
        <v>2437</v>
      </c>
      <c r="C11465" s="1">
        <v>20</v>
      </c>
      <c r="D11465" s="1">
        <v>20071203</v>
      </c>
      <c r="E11465" s="1">
        <v>20130918</v>
      </c>
      <c r="F11465" t="str">
        <f t="shared" si="358"/>
        <v>9206</v>
      </c>
      <c r="G11465" t="str">
        <f>SUBSTITUTE(SUBSTITUTE(SUBSTITUTE(LOWER(B11465), " ", "-"), "(",""), ")", "")</f>
        <v>indigenous-enterprises</v>
      </c>
      <c r="H11465" t="str">
        <f t="shared" si="359"/>
        <v>2007-12-03</v>
      </c>
      <c r="I11465" t="str">
        <f>IFERROR(CONCATENATE(LEFT(E11465,4),"-",MID(E11465,5,2),"-",RIGHT(E11465,2)), NULL)</f>
        <v>2013-09-18</v>
      </c>
    </row>
    <row r="11466" spans="1:9" ht="13" x14ac:dyDescent="0.15">
      <c r="A11466" s="1" t="s">
        <v>8097</v>
      </c>
      <c r="B11466" s="1" t="s">
        <v>2489</v>
      </c>
      <c r="C11466" s="1">
        <v>20</v>
      </c>
      <c r="D11466" s="1">
        <v>20071203</v>
      </c>
      <c r="E11466" s="1">
        <v>20130918</v>
      </c>
      <c r="F11466" t="str">
        <f t="shared" si="358"/>
        <v>9206</v>
      </c>
      <c r="G11466" t="str">
        <f>SUBSTITUTE(SUBSTITUTE(SUBSTITUTE(LOWER(B11466), " ", "-"), "(",""), ")", "")</f>
        <v>indigenous-land-rights</v>
      </c>
      <c r="H11466" t="str">
        <f t="shared" si="359"/>
        <v>2007-12-03</v>
      </c>
      <c r="I11466" t="str">
        <f>IFERROR(CONCATENATE(LEFT(E11466,4),"-",MID(E11466,5,2),"-",RIGHT(E11466,2)), NULL)</f>
        <v>2013-09-18</v>
      </c>
    </row>
    <row r="11467" spans="1:9" ht="13" x14ac:dyDescent="0.15">
      <c r="A11467" s="1" t="s">
        <v>8097</v>
      </c>
      <c r="B11467" s="1" t="s">
        <v>1245</v>
      </c>
      <c r="C11467" s="1">
        <v>20</v>
      </c>
      <c r="D11467" s="1">
        <v>20071203</v>
      </c>
      <c r="E11467" s="1">
        <v>20130918</v>
      </c>
      <c r="F11467" t="str">
        <f t="shared" si="358"/>
        <v>9206</v>
      </c>
      <c r="G11467" t="str">
        <f>SUBSTITUTE(SUBSTITUTE(SUBSTITUTE(LOWER(B11467), " ", "-"), "(",""), ")", "")</f>
        <v>indigenous-settlements</v>
      </c>
      <c r="H11467" t="str">
        <f t="shared" si="359"/>
        <v>2007-12-03</v>
      </c>
      <c r="I11467" t="str">
        <f>IFERROR(CONCATENATE(LEFT(E11467,4),"-",MID(E11467,5,2),"-",RIGHT(E11467,2)), NULL)</f>
        <v>2013-09-18</v>
      </c>
    </row>
    <row r="11468" spans="1:9" ht="13" x14ac:dyDescent="0.15">
      <c r="A11468" s="1" t="s">
        <v>8097</v>
      </c>
      <c r="B11468" s="1" t="s">
        <v>204</v>
      </c>
      <c r="C11468" s="1">
        <v>20</v>
      </c>
      <c r="D11468" s="1">
        <v>20071203</v>
      </c>
      <c r="E11468" s="1">
        <v>20130918</v>
      </c>
      <c r="F11468" t="str">
        <f t="shared" si="358"/>
        <v>9206</v>
      </c>
      <c r="G11468" t="str">
        <f>SUBSTITUTE(SUBSTITUTE(SUBSTITUTE(LOWER(B11468), " ", "-"), "(",""), ")", "")</f>
        <v>pensions-and-benefits</v>
      </c>
      <c r="H11468" t="str">
        <f t="shared" si="359"/>
        <v>2007-12-03</v>
      </c>
      <c r="I11468" t="str">
        <f>IFERROR(CONCATENATE(LEFT(E11468,4),"-",MID(E11468,5,2),"-",RIGHT(E11468,2)), NULL)</f>
        <v>2013-09-18</v>
      </c>
    </row>
    <row r="11469" spans="1:9" ht="13" x14ac:dyDescent="0.15">
      <c r="A11469" s="1" t="s">
        <v>8097</v>
      </c>
      <c r="B11469" s="1" t="s">
        <v>127</v>
      </c>
      <c r="C11469" s="1">
        <v>20</v>
      </c>
      <c r="D11469" s="1">
        <v>20071203</v>
      </c>
      <c r="E11469" s="1">
        <v>20130918</v>
      </c>
      <c r="F11469" t="str">
        <f t="shared" si="358"/>
        <v>9206</v>
      </c>
      <c r="G11469" t="str">
        <f>SUBSTITUTE(SUBSTITUTE(SUBSTITUTE(LOWER(B11469), " ", "-"), "(",""), ")", "")</f>
        <v>social-welfare</v>
      </c>
      <c r="H11469" t="str">
        <f t="shared" si="359"/>
        <v>2007-12-03</v>
      </c>
      <c r="I11469" t="str">
        <f>IFERROR(CONCATENATE(LEFT(E11469,4),"-",MID(E11469,5,2),"-",RIGHT(E11469,2)), NULL)</f>
        <v>2013-09-18</v>
      </c>
    </row>
    <row r="11470" spans="1:9" ht="13" x14ac:dyDescent="0.15">
      <c r="A11470" s="1" t="s">
        <v>8098</v>
      </c>
      <c r="B11470" s="1" t="s">
        <v>78</v>
      </c>
      <c r="C11470" s="1">
        <v>20</v>
      </c>
      <c r="D11470" s="1">
        <v>20071203</v>
      </c>
      <c r="E11470" s="1">
        <v>20130918</v>
      </c>
      <c r="F11470" t="str">
        <f t="shared" si="358"/>
        <v>9207</v>
      </c>
      <c r="G11470" t="str">
        <f>SUBSTITUTE(SUBSTITUTE(SUBSTITUTE(LOWER(B11470), " ", "-"), "(",""), ")", "")</f>
        <v>community-services</v>
      </c>
      <c r="H11470" t="str">
        <f t="shared" si="359"/>
        <v>2007-12-03</v>
      </c>
      <c r="I11470" t="str">
        <f>IFERROR(CONCATENATE(LEFT(E11470,4),"-",MID(E11470,5,2),"-",RIGHT(E11470,2)), NULL)</f>
        <v>2013-09-18</v>
      </c>
    </row>
    <row r="11471" spans="1:9" ht="13" x14ac:dyDescent="0.15">
      <c r="A11471" s="1" t="s">
        <v>8098</v>
      </c>
      <c r="B11471" s="1" t="s">
        <v>346</v>
      </c>
      <c r="C11471" s="1">
        <v>20</v>
      </c>
      <c r="D11471" s="1">
        <v>20071203</v>
      </c>
      <c r="E11471" s="1">
        <v>20130918</v>
      </c>
      <c r="F11471" t="str">
        <f t="shared" si="358"/>
        <v>9207</v>
      </c>
      <c r="G11471" t="str">
        <f>SUBSTITUTE(SUBSTITUTE(SUBSTITUTE(LOWER(B11471), " ", "-"), "(",""), ")", "")</f>
        <v>housing</v>
      </c>
      <c r="H11471" t="str">
        <f t="shared" si="359"/>
        <v>2007-12-03</v>
      </c>
      <c r="I11471" t="str">
        <f>IFERROR(CONCATENATE(LEFT(E11471,4),"-",MID(E11471,5,2),"-",RIGHT(E11471,2)), NULL)</f>
        <v>2013-09-18</v>
      </c>
    </row>
    <row r="11472" spans="1:9" ht="13" x14ac:dyDescent="0.15">
      <c r="A11472" s="1" t="s">
        <v>8098</v>
      </c>
      <c r="B11472" s="1" t="s">
        <v>75</v>
      </c>
      <c r="C11472" s="1">
        <v>20</v>
      </c>
      <c r="D11472" s="1">
        <v>20071203</v>
      </c>
      <c r="E11472" s="1">
        <v>20130918</v>
      </c>
      <c r="F11472" t="str">
        <f t="shared" si="358"/>
        <v>9207</v>
      </c>
      <c r="G11472" t="str">
        <f>SUBSTITUTE(SUBSTITUTE(SUBSTITUTE(LOWER(B11472), " ", "-"), "(",""), ")", "")</f>
        <v>indigenous-affairs</v>
      </c>
      <c r="H11472" t="str">
        <f t="shared" si="359"/>
        <v>2007-12-03</v>
      </c>
      <c r="I11472" t="str">
        <f>IFERROR(CONCATENATE(LEFT(E11472,4),"-",MID(E11472,5,2),"-",RIGHT(E11472,2)), NULL)</f>
        <v>2013-09-18</v>
      </c>
    </row>
    <row r="11473" spans="1:9" ht="13" x14ac:dyDescent="0.15">
      <c r="A11473" s="1" t="s">
        <v>8098</v>
      </c>
      <c r="B11473" s="1" t="s">
        <v>2437</v>
      </c>
      <c r="C11473" s="1">
        <v>20</v>
      </c>
      <c r="D11473" s="1">
        <v>20071203</v>
      </c>
      <c r="E11473" s="1">
        <v>20130918</v>
      </c>
      <c r="F11473" t="str">
        <f t="shared" si="358"/>
        <v>9207</v>
      </c>
      <c r="G11473" t="str">
        <f>SUBSTITUTE(SUBSTITUTE(SUBSTITUTE(LOWER(B11473), " ", "-"), "(",""), ")", "")</f>
        <v>indigenous-enterprises</v>
      </c>
      <c r="H11473" t="str">
        <f t="shared" si="359"/>
        <v>2007-12-03</v>
      </c>
      <c r="I11473" t="str">
        <f>IFERROR(CONCATENATE(LEFT(E11473,4),"-",MID(E11473,5,2),"-",RIGHT(E11473,2)), NULL)</f>
        <v>2013-09-18</v>
      </c>
    </row>
    <row r="11474" spans="1:9" ht="13" x14ac:dyDescent="0.15">
      <c r="A11474" s="1" t="s">
        <v>8098</v>
      </c>
      <c r="B11474" s="1" t="s">
        <v>2489</v>
      </c>
      <c r="C11474" s="1">
        <v>20</v>
      </c>
      <c r="D11474" s="1">
        <v>20071203</v>
      </c>
      <c r="E11474" s="1">
        <v>20130918</v>
      </c>
      <c r="F11474" t="str">
        <f t="shared" si="358"/>
        <v>9207</v>
      </c>
      <c r="G11474" t="str">
        <f>SUBSTITUTE(SUBSTITUTE(SUBSTITUTE(LOWER(B11474), " ", "-"), "(",""), ")", "")</f>
        <v>indigenous-land-rights</v>
      </c>
      <c r="H11474" t="str">
        <f t="shared" si="359"/>
        <v>2007-12-03</v>
      </c>
      <c r="I11474" t="str">
        <f>IFERROR(CONCATENATE(LEFT(E11474,4),"-",MID(E11474,5,2),"-",RIGHT(E11474,2)), NULL)</f>
        <v>2013-09-18</v>
      </c>
    </row>
    <row r="11475" spans="1:9" ht="13" x14ac:dyDescent="0.15">
      <c r="A11475" s="1" t="s">
        <v>8098</v>
      </c>
      <c r="B11475" s="1" t="s">
        <v>1245</v>
      </c>
      <c r="C11475" s="1">
        <v>20</v>
      </c>
      <c r="D11475" s="1">
        <v>20071203</v>
      </c>
      <c r="E11475" s="1">
        <v>20130918</v>
      </c>
      <c r="F11475" t="str">
        <f t="shared" si="358"/>
        <v>9207</v>
      </c>
      <c r="G11475" t="str">
        <f>SUBSTITUTE(SUBSTITUTE(SUBSTITUTE(LOWER(B11475), " ", "-"), "(",""), ")", "")</f>
        <v>indigenous-settlements</v>
      </c>
      <c r="H11475" t="str">
        <f t="shared" si="359"/>
        <v>2007-12-03</v>
      </c>
      <c r="I11475" t="str">
        <f>IFERROR(CONCATENATE(LEFT(E11475,4),"-",MID(E11475,5,2),"-",RIGHT(E11475,2)), NULL)</f>
        <v>2013-09-18</v>
      </c>
    </row>
    <row r="11476" spans="1:9" ht="13" x14ac:dyDescent="0.15">
      <c r="A11476" s="1" t="s">
        <v>8098</v>
      </c>
      <c r="B11476" s="1" t="s">
        <v>204</v>
      </c>
      <c r="C11476" s="1">
        <v>20</v>
      </c>
      <c r="D11476" s="1">
        <v>20071203</v>
      </c>
      <c r="E11476" s="1">
        <v>20130918</v>
      </c>
      <c r="F11476" t="str">
        <f t="shared" si="358"/>
        <v>9207</v>
      </c>
      <c r="G11476" t="str">
        <f>SUBSTITUTE(SUBSTITUTE(SUBSTITUTE(LOWER(B11476), " ", "-"), "(",""), ")", "")</f>
        <v>pensions-and-benefits</v>
      </c>
      <c r="H11476" t="str">
        <f t="shared" si="359"/>
        <v>2007-12-03</v>
      </c>
      <c r="I11476" t="str">
        <f>IFERROR(CONCATENATE(LEFT(E11476,4),"-",MID(E11476,5,2),"-",RIGHT(E11476,2)), NULL)</f>
        <v>2013-09-18</v>
      </c>
    </row>
    <row r="11477" spans="1:9" ht="13" x14ac:dyDescent="0.15">
      <c r="A11477" s="1" t="s">
        <v>8098</v>
      </c>
      <c r="B11477" s="1" t="s">
        <v>127</v>
      </c>
      <c r="C11477" s="1">
        <v>20</v>
      </c>
      <c r="D11477" s="1">
        <v>20071203</v>
      </c>
      <c r="E11477" s="1">
        <v>20130918</v>
      </c>
      <c r="F11477" t="str">
        <f t="shared" si="358"/>
        <v>9207</v>
      </c>
      <c r="G11477" t="str">
        <f>SUBSTITUTE(SUBSTITUTE(SUBSTITUTE(LOWER(B11477), " ", "-"), "(",""), ")", "")</f>
        <v>social-welfare</v>
      </c>
      <c r="H11477" t="str">
        <f t="shared" si="359"/>
        <v>2007-12-03</v>
      </c>
      <c r="I11477" t="str">
        <f>IFERROR(CONCATENATE(LEFT(E11477,4),"-",MID(E11477,5,2),"-",RIGHT(E11477,2)), NULL)</f>
        <v>2013-09-18</v>
      </c>
    </row>
    <row r="11478" spans="1:9" ht="13" x14ac:dyDescent="0.15">
      <c r="A11478" s="1" t="s">
        <v>8099</v>
      </c>
      <c r="B11478" s="1" t="s">
        <v>277</v>
      </c>
      <c r="C11478" s="1">
        <v>20</v>
      </c>
      <c r="D11478" s="1">
        <v>20071203</v>
      </c>
      <c r="E11478" s="1">
        <v>20130918</v>
      </c>
      <c r="F11478" t="str">
        <f t="shared" si="358"/>
        <v>9208</v>
      </c>
      <c r="G11478" t="str">
        <f>SUBSTITUTE(SUBSTITUTE(SUBSTITUTE(LOWER(B11478), " ", "-"), "(",""), ")", "")</f>
        <v>education</v>
      </c>
      <c r="H11478" t="str">
        <f t="shared" si="359"/>
        <v>2007-12-03</v>
      </c>
      <c r="I11478" t="str">
        <f>IFERROR(CONCATENATE(LEFT(E11478,4),"-",MID(E11478,5,2),"-",RIGHT(E11478,2)), NULL)</f>
        <v>2013-09-18</v>
      </c>
    </row>
    <row r="11479" spans="1:9" ht="13" x14ac:dyDescent="0.15">
      <c r="A11479" s="1" t="s">
        <v>8099</v>
      </c>
      <c r="B11479" s="1" t="s">
        <v>283</v>
      </c>
      <c r="C11479" s="1">
        <v>20</v>
      </c>
      <c r="D11479" s="1">
        <v>20071203</v>
      </c>
      <c r="E11479" s="1">
        <v>20130918</v>
      </c>
      <c r="F11479" t="str">
        <f t="shared" si="358"/>
        <v>9208</v>
      </c>
      <c r="G11479" t="str">
        <f>SUBSTITUTE(SUBSTITUTE(SUBSTITUTE(LOWER(B11479), " ", "-"), "(",""), ")", "")</f>
        <v>employment</v>
      </c>
      <c r="H11479" t="str">
        <f t="shared" si="359"/>
        <v>2007-12-03</v>
      </c>
      <c r="I11479" t="str">
        <f>IFERROR(CONCATENATE(LEFT(E11479,4),"-",MID(E11479,5,2),"-",RIGHT(E11479,2)), NULL)</f>
        <v>2013-09-18</v>
      </c>
    </row>
    <row r="11480" spans="1:9" ht="13" x14ac:dyDescent="0.15">
      <c r="A11480" s="1" t="s">
        <v>8099</v>
      </c>
      <c r="B11480" s="1" t="s">
        <v>1282</v>
      </c>
      <c r="C11480" s="1">
        <v>20</v>
      </c>
      <c r="D11480" s="1">
        <v>20071203</v>
      </c>
      <c r="E11480" s="1">
        <v>20130918</v>
      </c>
      <c r="F11480" t="str">
        <f t="shared" si="358"/>
        <v>9208</v>
      </c>
      <c r="G11480" t="str">
        <f>SUBSTITUTE(SUBSTITUTE(SUBSTITUTE(LOWER(B11480), " ", "-"), "(",""), ")", "")</f>
        <v>occupational-health-and-safety</v>
      </c>
      <c r="H11480" t="str">
        <f t="shared" si="359"/>
        <v>2007-12-03</v>
      </c>
      <c r="I11480" t="str">
        <f>IFERROR(CONCATENATE(LEFT(E11480,4),"-",MID(E11480,5,2),"-",RIGHT(E11480,2)), NULL)</f>
        <v>2013-09-18</v>
      </c>
    </row>
    <row r="11481" spans="1:9" ht="13" x14ac:dyDescent="0.15">
      <c r="A11481" s="1" t="s">
        <v>8099</v>
      </c>
      <c r="B11481" s="1" t="s">
        <v>290</v>
      </c>
      <c r="C11481" s="1">
        <v>20</v>
      </c>
      <c r="D11481" s="1">
        <v>20071203</v>
      </c>
      <c r="E11481" s="1">
        <v>20130918</v>
      </c>
      <c r="F11481" t="str">
        <f t="shared" si="358"/>
        <v>9208</v>
      </c>
      <c r="G11481" t="str">
        <f>SUBSTITUTE(SUBSTITUTE(SUBSTITUTE(LOWER(B11481), " ", "-"), "(",""), ")", "")</f>
        <v>training</v>
      </c>
      <c r="H11481" t="str">
        <f t="shared" si="359"/>
        <v>2007-12-03</v>
      </c>
      <c r="I11481" t="str">
        <f>IFERROR(CONCATENATE(LEFT(E11481,4),"-",MID(E11481,5,2),"-",RIGHT(E11481,2)), NULL)</f>
        <v>2013-09-18</v>
      </c>
    </row>
    <row r="11482" spans="1:9" ht="13" x14ac:dyDescent="0.15">
      <c r="A11482" s="1" t="s">
        <v>8100</v>
      </c>
      <c r="B11482" s="1" t="s">
        <v>84</v>
      </c>
      <c r="C11482" s="1">
        <v>20</v>
      </c>
      <c r="D11482" s="1">
        <v>20070130</v>
      </c>
      <c r="E11482" s="1">
        <v>20130918</v>
      </c>
      <c r="F11482" t="str">
        <f t="shared" si="358"/>
        <v>9209</v>
      </c>
      <c r="G11482" t="str">
        <f>SUBSTITUTE(SUBSTITUTE(SUBSTITUTE(LOWER(B11482), " ", "-"), "(",""), ")", "")</f>
        <v>citizenship</v>
      </c>
      <c r="H11482" t="str">
        <f t="shared" si="359"/>
        <v>2007-01-30</v>
      </c>
      <c r="I11482" t="str">
        <f>IFERROR(CONCATENATE(LEFT(E11482,4),"-",MID(E11482,5,2),"-",RIGHT(E11482,2)), NULL)</f>
        <v>2013-09-18</v>
      </c>
    </row>
    <row r="11483" spans="1:9" ht="13" x14ac:dyDescent="0.15">
      <c r="A11483" s="1" t="s">
        <v>8100</v>
      </c>
      <c r="B11483" s="1" t="s">
        <v>293</v>
      </c>
      <c r="C11483" s="1">
        <v>20</v>
      </c>
      <c r="D11483" s="1">
        <v>20070130</v>
      </c>
      <c r="E11483" s="1">
        <v>20130918</v>
      </c>
      <c r="F11483" t="str">
        <f t="shared" si="358"/>
        <v>9209</v>
      </c>
      <c r="G11483" t="str">
        <f>SUBSTITUTE(SUBSTITUTE(SUBSTITUTE(LOWER(B11483), " ", "-"), "(",""), ")", "")</f>
        <v>cultural-affairs</v>
      </c>
      <c r="H11483" t="str">
        <f t="shared" si="359"/>
        <v>2007-01-30</v>
      </c>
      <c r="I11483" t="str">
        <f>IFERROR(CONCATENATE(LEFT(E11483,4),"-",MID(E11483,5,2),"-",RIGHT(E11483,2)), NULL)</f>
        <v>2013-09-18</v>
      </c>
    </row>
    <row r="11484" spans="1:9" ht="13" x14ac:dyDescent="0.15">
      <c r="A11484" s="1" t="s">
        <v>8100</v>
      </c>
      <c r="B11484" s="1" t="s">
        <v>660</v>
      </c>
      <c r="C11484" s="1">
        <v>20</v>
      </c>
      <c r="D11484" s="1">
        <v>20070130</v>
      </c>
      <c r="E11484" s="1">
        <v>20130918</v>
      </c>
      <c r="F11484" t="str">
        <f t="shared" si="358"/>
        <v>9209</v>
      </c>
      <c r="G11484" t="str">
        <f>SUBSTITUTE(SUBSTITUTE(SUBSTITUTE(LOWER(B11484), " ", "-"), "(",""), ")", "")</f>
        <v>migrant-services</v>
      </c>
      <c r="H11484" t="str">
        <f t="shared" si="359"/>
        <v>2007-01-30</v>
      </c>
      <c r="I11484" t="str">
        <f>IFERROR(CONCATENATE(LEFT(E11484,4),"-",MID(E11484,5,2),"-",RIGHT(E11484,2)), NULL)</f>
        <v>2013-09-18</v>
      </c>
    </row>
    <row r="11485" spans="1:9" ht="13" x14ac:dyDescent="0.15">
      <c r="A11485" s="1" t="s">
        <v>8100</v>
      </c>
      <c r="B11485" s="1" t="s">
        <v>13</v>
      </c>
      <c r="C11485" s="1">
        <v>20</v>
      </c>
      <c r="D11485" s="1">
        <v>20070130</v>
      </c>
      <c r="E11485" s="1">
        <v>20130918</v>
      </c>
      <c r="F11485" t="str">
        <f t="shared" si="358"/>
        <v>9209</v>
      </c>
      <c r="G11485" t="str">
        <f>SUBSTITUTE(SUBSTITUTE(SUBSTITUTE(LOWER(B11485), " ", "-"), "(",""), ")", "")</f>
        <v>migration</v>
      </c>
      <c r="H11485" t="str">
        <f t="shared" si="359"/>
        <v>2007-01-30</v>
      </c>
      <c r="I11485" t="str">
        <f>IFERROR(CONCATENATE(LEFT(E11485,4),"-",MID(E11485,5,2),"-",RIGHT(E11485,2)), NULL)</f>
        <v>2013-09-18</v>
      </c>
    </row>
    <row r="11486" spans="1:9" ht="13" x14ac:dyDescent="0.15">
      <c r="A11486" s="1" t="s">
        <v>8100</v>
      </c>
      <c r="B11486" s="1" t="s">
        <v>2304</v>
      </c>
      <c r="C11486" s="1">
        <v>20</v>
      </c>
      <c r="D11486" s="1">
        <v>20070130</v>
      </c>
      <c r="E11486" s="1">
        <v>20130918</v>
      </c>
      <c r="F11486" t="str">
        <f t="shared" si="358"/>
        <v>9209</v>
      </c>
      <c r="G11486" t="str">
        <f>SUBSTITUTE(SUBSTITUTE(SUBSTITUTE(LOWER(B11486), " ", "-"), "(",""), ")", "")</f>
        <v>refugees</v>
      </c>
      <c r="H11486" t="str">
        <f t="shared" si="359"/>
        <v>2007-01-30</v>
      </c>
      <c r="I11486" t="str">
        <f>IFERROR(CONCATENATE(LEFT(E11486,4),"-",MID(E11486,5,2),"-",RIGHT(E11486,2)), NULL)</f>
        <v>2013-09-18</v>
      </c>
    </row>
    <row r="11487" spans="1:9" ht="13" x14ac:dyDescent="0.15">
      <c r="A11487" s="1" t="s">
        <v>8101</v>
      </c>
      <c r="B11487" s="1" t="s">
        <v>112</v>
      </c>
      <c r="C11487" s="1">
        <v>20</v>
      </c>
      <c r="D11487" s="1">
        <v>19480101</v>
      </c>
      <c r="E11487" s="1">
        <v>19640729</v>
      </c>
      <c r="F11487" t="str">
        <f t="shared" si="358"/>
        <v>0921</v>
      </c>
      <c r="G11487" t="str">
        <f>SUBSTITUTE(SUBSTITUTE(SUBSTITUTE(LOWER(B11487), " ", "-"), "(",""), ")", "")</f>
        <v>court-reporting</v>
      </c>
      <c r="H11487" t="str">
        <f t="shared" si="359"/>
        <v>1948-01-01</v>
      </c>
      <c r="I11487" t="str">
        <f>IFERROR(CONCATENATE(LEFT(E11487,4),"-",MID(E11487,5,2),"-",RIGHT(E11487,2)), NULL)</f>
        <v>1964-07-29</v>
      </c>
    </row>
    <row r="11488" spans="1:9" ht="13" x14ac:dyDescent="0.15">
      <c r="A11488" s="1" t="s">
        <v>8102</v>
      </c>
      <c r="B11488" s="1" t="s">
        <v>84</v>
      </c>
      <c r="C11488" s="1">
        <v>20</v>
      </c>
      <c r="D11488" s="1">
        <v>20070130</v>
      </c>
      <c r="E11488" s="1">
        <v>20130918</v>
      </c>
      <c r="F11488" t="str">
        <f t="shared" si="358"/>
        <v>9210</v>
      </c>
      <c r="G11488" t="str">
        <f>SUBSTITUTE(SUBSTITUTE(SUBSTITUTE(LOWER(B11488), " ", "-"), "(",""), ")", "")</f>
        <v>citizenship</v>
      </c>
      <c r="H11488" t="str">
        <f t="shared" si="359"/>
        <v>2007-01-30</v>
      </c>
      <c r="I11488" t="str">
        <f>IFERROR(CONCATENATE(LEFT(E11488,4),"-",MID(E11488,5,2),"-",RIGHT(E11488,2)), NULL)</f>
        <v>2013-09-18</v>
      </c>
    </row>
    <row r="11489" spans="1:9" ht="13" x14ac:dyDescent="0.15">
      <c r="A11489" s="1" t="s">
        <v>8102</v>
      </c>
      <c r="B11489" s="1" t="s">
        <v>293</v>
      </c>
      <c r="C11489" s="1">
        <v>20</v>
      </c>
      <c r="D11489" s="1">
        <v>20070130</v>
      </c>
      <c r="E11489" s="1">
        <v>20130918</v>
      </c>
      <c r="F11489" t="str">
        <f t="shared" si="358"/>
        <v>9210</v>
      </c>
      <c r="G11489" t="str">
        <f>SUBSTITUTE(SUBSTITUTE(SUBSTITUTE(LOWER(B11489), " ", "-"), "(",""), ")", "")</f>
        <v>cultural-affairs</v>
      </c>
      <c r="H11489" t="str">
        <f t="shared" si="359"/>
        <v>2007-01-30</v>
      </c>
      <c r="I11489" t="str">
        <f>IFERROR(CONCATENATE(LEFT(E11489,4),"-",MID(E11489,5,2),"-",RIGHT(E11489,2)), NULL)</f>
        <v>2013-09-18</v>
      </c>
    </row>
    <row r="11490" spans="1:9" ht="13" x14ac:dyDescent="0.15">
      <c r="A11490" s="1" t="s">
        <v>8102</v>
      </c>
      <c r="B11490" s="1" t="s">
        <v>660</v>
      </c>
      <c r="C11490" s="1">
        <v>20</v>
      </c>
      <c r="D11490" s="1">
        <v>20070130</v>
      </c>
      <c r="E11490" s="1">
        <v>20130918</v>
      </c>
      <c r="F11490" t="str">
        <f t="shared" si="358"/>
        <v>9210</v>
      </c>
      <c r="G11490" t="str">
        <f>SUBSTITUTE(SUBSTITUTE(SUBSTITUTE(LOWER(B11490), " ", "-"), "(",""), ")", "")</f>
        <v>migrant-services</v>
      </c>
      <c r="H11490" t="str">
        <f t="shared" si="359"/>
        <v>2007-01-30</v>
      </c>
      <c r="I11490" t="str">
        <f>IFERROR(CONCATENATE(LEFT(E11490,4),"-",MID(E11490,5,2),"-",RIGHT(E11490,2)), NULL)</f>
        <v>2013-09-18</v>
      </c>
    </row>
    <row r="11491" spans="1:9" ht="13" x14ac:dyDescent="0.15">
      <c r="A11491" s="1" t="s">
        <v>8102</v>
      </c>
      <c r="B11491" s="1" t="s">
        <v>13</v>
      </c>
      <c r="C11491" s="1">
        <v>20</v>
      </c>
      <c r="D11491" s="1">
        <v>20070130</v>
      </c>
      <c r="E11491" s="1">
        <v>20130918</v>
      </c>
      <c r="F11491" t="str">
        <f t="shared" si="358"/>
        <v>9210</v>
      </c>
      <c r="G11491" t="str">
        <f>SUBSTITUTE(SUBSTITUTE(SUBSTITUTE(LOWER(B11491), " ", "-"), "(",""), ")", "")</f>
        <v>migration</v>
      </c>
      <c r="H11491" t="str">
        <f t="shared" si="359"/>
        <v>2007-01-30</v>
      </c>
      <c r="I11491" t="str">
        <f>IFERROR(CONCATENATE(LEFT(E11491,4),"-",MID(E11491,5,2),"-",RIGHT(E11491,2)), NULL)</f>
        <v>2013-09-18</v>
      </c>
    </row>
    <row r="11492" spans="1:9" ht="13" x14ac:dyDescent="0.15">
      <c r="A11492" s="1" t="s">
        <v>8102</v>
      </c>
      <c r="B11492" s="1" t="s">
        <v>2304</v>
      </c>
      <c r="C11492" s="1">
        <v>20</v>
      </c>
      <c r="D11492" s="1">
        <v>20070130</v>
      </c>
      <c r="E11492" s="1">
        <v>20130918</v>
      </c>
      <c r="F11492" t="str">
        <f t="shared" si="358"/>
        <v>9210</v>
      </c>
      <c r="G11492" t="str">
        <f>SUBSTITUTE(SUBSTITUTE(SUBSTITUTE(LOWER(B11492), " ", "-"), "(",""), ")", "")</f>
        <v>refugees</v>
      </c>
      <c r="H11492" t="str">
        <f t="shared" si="359"/>
        <v>2007-01-30</v>
      </c>
      <c r="I11492" t="str">
        <f>IFERROR(CONCATENATE(LEFT(E11492,4),"-",MID(E11492,5,2),"-",RIGHT(E11492,2)), NULL)</f>
        <v>2013-09-18</v>
      </c>
    </row>
    <row r="11493" spans="1:9" ht="13" x14ac:dyDescent="0.15">
      <c r="A11493" s="1" t="s">
        <v>8103</v>
      </c>
      <c r="B11493" s="1" t="s">
        <v>277</v>
      </c>
      <c r="C11493" s="1">
        <v>20</v>
      </c>
      <c r="D11493" s="1">
        <v>20071203</v>
      </c>
      <c r="E11493" s="1">
        <v>20130918</v>
      </c>
      <c r="F11493" t="str">
        <f t="shared" si="358"/>
        <v>9212</v>
      </c>
      <c r="G11493" t="str">
        <f>SUBSTITUTE(SUBSTITUTE(SUBSTITUTE(LOWER(B11493), " ", "-"), "(",""), ")", "")</f>
        <v>education</v>
      </c>
      <c r="H11493" t="str">
        <f t="shared" si="359"/>
        <v>2007-12-03</v>
      </c>
      <c r="I11493" t="str">
        <f>IFERROR(CONCATENATE(LEFT(E11493,4),"-",MID(E11493,5,2),"-",RIGHT(E11493,2)), NULL)</f>
        <v>2013-09-18</v>
      </c>
    </row>
    <row r="11494" spans="1:9" ht="13" x14ac:dyDescent="0.15">
      <c r="A11494" s="1" t="s">
        <v>8103</v>
      </c>
      <c r="B11494" s="1" t="s">
        <v>283</v>
      </c>
      <c r="C11494" s="1">
        <v>20</v>
      </c>
      <c r="D11494" s="1">
        <v>20071203</v>
      </c>
      <c r="E11494" s="1">
        <v>20130918</v>
      </c>
      <c r="F11494" t="str">
        <f t="shared" si="358"/>
        <v>9212</v>
      </c>
      <c r="G11494" t="str">
        <f>SUBSTITUTE(SUBSTITUTE(SUBSTITUTE(LOWER(B11494), " ", "-"), "(",""), ")", "")</f>
        <v>employment</v>
      </c>
      <c r="H11494" t="str">
        <f t="shared" si="359"/>
        <v>2007-12-03</v>
      </c>
      <c r="I11494" t="str">
        <f>IFERROR(CONCATENATE(LEFT(E11494,4),"-",MID(E11494,5,2),"-",RIGHT(E11494,2)), NULL)</f>
        <v>2013-09-18</v>
      </c>
    </row>
    <row r="11495" spans="1:9" ht="13" x14ac:dyDescent="0.15">
      <c r="A11495" s="1" t="s">
        <v>8103</v>
      </c>
      <c r="B11495" s="1" t="s">
        <v>372</v>
      </c>
      <c r="C11495" s="1">
        <v>20</v>
      </c>
      <c r="D11495" s="1">
        <v>20071203</v>
      </c>
      <c r="E11495" s="1">
        <v>20130918</v>
      </c>
      <c r="F11495" t="str">
        <f t="shared" si="358"/>
        <v>9212</v>
      </c>
      <c r="G11495" t="str">
        <f>SUBSTITUTE(SUBSTITUTE(SUBSTITUTE(LOWER(B11495), " ", "-"), "(",""), ")", "")</f>
        <v>industrial-relations</v>
      </c>
      <c r="H11495" t="str">
        <f t="shared" si="359"/>
        <v>2007-12-03</v>
      </c>
      <c r="I11495" t="str">
        <f>IFERROR(CONCATENATE(LEFT(E11495,4),"-",MID(E11495,5,2),"-",RIGHT(E11495,2)), NULL)</f>
        <v>2013-09-18</v>
      </c>
    </row>
    <row r="11496" spans="1:9" ht="13" x14ac:dyDescent="0.15">
      <c r="A11496" s="1" t="s">
        <v>8103</v>
      </c>
      <c r="B11496" s="1" t="s">
        <v>1282</v>
      </c>
      <c r="C11496" s="1">
        <v>20</v>
      </c>
      <c r="D11496" s="1">
        <v>20071203</v>
      </c>
      <c r="E11496" s="1">
        <v>20130918</v>
      </c>
      <c r="F11496" t="str">
        <f t="shared" si="358"/>
        <v>9212</v>
      </c>
      <c r="G11496" t="str">
        <f>SUBSTITUTE(SUBSTITUTE(SUBSTITUTE(LOWER(B11496), " ", "-"), "(",""), ")", "")</f>
        <v>occupational-health-and-safety</v>
      </c>
      <c r="H11496" t="str">
        <f t="shared" si="359"/>
        <v>2007-12-03</v>
      </c>
      <c r="I11496" t="str">
        <f>IFERROR(CONCATENATE(LEFT(E11496,4),"-",MID(E11496,5,2),"-",RIGHT(E11496,2)), NULL)</f>
        <v>2013-09-18</v>
      </c>
    </row>
    <row r="11497" spans="1:9" ht="13" x14ac:dyDescent="0.15">
      <c r="A11497" s="1" t="s">
        <v>8103</v>
      </c>
      <c r="B11497" s="1" t="s">
        <v>653</v>
      </c>
      <c r="C11497" s="1">
        <v>20</v>
      </c>
      <c r="D11497" s="1">
        <v>20071203</v>
      </c>
      <c r="E11497" s="1">
        <v>20130918</v>
      </c>
      <c r="F11497" t="str">
        <f t="shared" si="358"/>
        <v>9212</v>
      </c>
      <c r="G11497" t="str">
        <f>SUBSTITUTE(SUBSTITUTE(SUBSTITUTE(LOWER(B11497), " ", "-"), "(",""), ")", "")</f>
        <v>research</v>
      </c>
      <c r="H11497" t="str">
        <f t="shared" si="359"/>
        <v>2007-12-03</v>
      </c>
      <c r="I11497" t="str">
        <f>IFERROR(CONCATENATE(LEFT(E11497,4),"-",MID(E11497,5,2),"-",RIGHT(E11497,2)), NULL)</f>
        <v>2013-09-18</v>
      </c>
    </row>
    <row r="11498" spans="1:9" ht="13" x14ac:dyDescent="0.15">
      <c r="A11498" s="1" t="s">
        <v>8103</v>
      </c>
      <c r="B11498" s="1" t="s">
        <v>1161</v>
      </c>
      <c r="C11498" s="1">
        <v>20</v>
      </c>
      <c r="D11498" s="1">
        <v>20071203</v>
      </c>
      <c r="E11498" s="1">
        <v>20130918</v>
      </c>
      <c r="F11498" t="str">
        <f t="shared" si="358"/>
        <v>9212</v>
      </c>
      <c r="G11498" t="str">
        <f>SUBSTITUTE(SUBSTITUTE(SUBSTITUTE(LOWER(B11498), " ", "-"), "(",""), ")", "")</f>
        <v>science</v>
      </c>
      <c r="H11498" t="str">
        <f t="shared" si="359"/>
        <v>2007-12-03</v>
      </c>
      <c r="I11498" t="str">
        <f>IFERROR(CONCATENATE(LEFT(E11498,4),"-",MID(E11498,5,2),"-",RIGHT(E11498,2)), NULL)</f>
        <v>2013-09-18</v>
      </c>
    </row>
    <row r="11499" spans="1:9" ht="13" x14ac:dyDescent="0.15">
      <c r="A11499" s="1" t="s">
        <v>8103</v>
      </c>
      <c r="B11499" s="1" t="s">
        <v>290</v>
      </c>
      <c r="C11499" s="1">
        <v>20</v>
      </c>
      <c r="D11499" s="1">
        <v>20071203</v>
      </c>
      <c r="E11499" s="1">
        <v>20130918</v>
      </c>
      <c r="F11499" t="str">
        <f t="shared" si="358"/>
        <v>9212</v>
      </c>
      <c r="G11499" t="str">
        <f>SUBSTITUTE(SUBSTITUTE(SUBSTITUTE(LOWER(B11499), " ", "-"), "(",""), ")", "")</f>
        <v>training</v>
      </c>
      <c r="H11499" t="str">
        <f t="shared" si="359"/>
        <v>2007-12-03</v>
      </c>
      <c r="I11499" t="str">
        <f>IFERROR(CONCATENATE(LEFT(E11499,4),"-",MID(E11499,5,2),"-",RIGHT(E11499,2)), NULL)</f>
        <v>2013-09-18</v>
      </c>
    </row>
    <row r="11500" spans="1:9" ht="13" x14ac:dyDescent="0.15">
      <c r="A11500" s="1" t="s">
        <v>8104</v>
      </c>
      <c r="B11500" s="1" t="s">
        <v>2114</v>
      </c>
      <c r="C11500" s="1">
        <v>20</v>
      </c>
      <c r="D11500" s="1">
        <v>19280801</v>
      </c>
      <c r="E11500" s="1">
        <v>19770201</v>
      </c>
      <c r="F11500" t="str">
        <f t="shared" si="358"/>
        <v>0922</v>
      </c>
      <c r="G11500" t="str">
        <f>SUBSTITUTE(SUBSTITUTE(SUBSTITUTE(LOWER(B11500), " ", "-"), "(",""), ")", "")</f>
        <v>bankruptcy</v>
      </c>
      <c r="H11500" t="str">
        <f t="shared" si="359"/>
        <v>1928-08-01</v>
      </c>
      <c r="I11500" t="str">
        <f>IFERROR(CONCATENATE(LEFT(E11500,4),"-",MID(E11500,5,2),"-",RIGHT(E11500,2)), NULL)</f>
        <v>1977-02-01</v>
      </c>
    </row>
    <row r="11501" spans="1:9" ht="13" x14ac:dyDescent="0.15">
      <c r="A11501" s="1" t="s">
        <v>8105</v>
      </c>
      <c r="B11501" s="1" t="s">
        <v>78</v>
      </c>
      <c r="C11501" s="1">
        <v>20</v>
      </c>
      <c r="D11501" s="1">
        <v>20071203</v>
      </c>
      <c r="E11501" s="1">
        <v>20130918</v>
      </c>
      <c r="F11501" t="str">
        <f t="shared" si="358"/>
        <v>9221</v>
      </c>
      <c r="G11501" t="str">
        <f>SUBSTITUTE(SUBSTITUTE(SUBSTITUTE(LOWER(B11501), " ", "-"), "(",""), ")", "")</f>
        <v>community-services</v>
      </c>
      <c r="H11501" t="str">
        <f t="shared" si="359"/>
        <v>2007-12-03</v>
      </c>
      <c r="I11501" t="str">
        <f>IFERROR(CONCATENATE(LEFT(E11501,4),"-",MID(E11501,5,2),"-",RIGHT(E11501,2)), NULL)</f>
        <v>2013-09-18</v>
      </c>
    </row>
    <row r="11502" spans="1:9" ht="13" x14ac:dyDescent="0.15">
      <c r="A11502" s="1" t="s">
        <v>8105</v>
      </c>
      <c r="B11502" s="1" t="s">
        <v>346</v>
      </c>
      <c r="C11502" s="1">
        <v>20</v>
      </c>
      <c r="D11502" s="1">
        <v>20071203</v>
      </c>
      <c r="E11502" s="1">
        <v>20130918</v>
      </c>
      <c r="F11502" t="str">
        <f t="shared" si="358"/>
        <v>9221</v>
      </c>
      <c r="G11502" t="str">
        <f>SUBSTITUTE(SUBSTITUTE(SUBSTITUTE(LOWER(B11502), " ", "-"), "(",""), ")", "")</f>
        <v>housing</v>
      </c>
      <c r="H11502" t="str">
        <f t="shared" si="359"/>
        <v>2007-12-03</v>
      </c>
      <c r="I11502" t="str">
        <f>IFERROR(CONCATENATE(LEFT(E11502,4),"-",MID(E11502,5,2),"-",RIGHT(E11502,2)), NULL)</f>
        <v>2013-09-18</v>
      </c>
    </row>
    <row r="11503" spans="1:9" ht="13" x14ac:dyDescent="0.15">
      <c r="A11503" s="1" t="s">
        <v>8105</v>
      </c>
      <c r="B11503" s="1" t="s">
        <v>75</v>
      </c>
      <c r="C11503" s="1">
        <v>20</v>
      </c>
      <c r="D11503" s="1">
        <v>20071203</v>
      </c>
      <c r="E11503" s="1">
        <v>20130918</v>
      </c>
      <c r="F11503" t="str">
        <f t="shared" si="358"/>
        <v>9221</v>
      </c>
      <c r="G11503" t="str">
        <f>SUBSTITUTE(SUBSTITUTE(SUBSTITUTE(LOWER(B11503), " ", "-"), "(",""), ")", "")</f>
        <v>indigenous-affairs</v>
      </c>
      <c r="H11503" t="str">
        <f t="shared" si="359"/>
        <v>2007-12-03</v>
      </c>
      <c r="I11503" t="str">
        <f>IFERROR(CONCATENATE(LEFT(E11503,4),"-",MID(E11503,5,2),"-",RIGHT(E11503,2)), NULL)</f>
        <v>2013-09-18</v>
      </c>
    </row>
    <row r="11504" spans="1:9" ht="13" x14ac:dyDescent="0.15">
      <c r="A11504" s="1" t="s">
        <v>8105</v>
      </c>
      <c r="B11504" s="1" t="s">
        <v>2437</v>
      </c>
      <c r="C11504" s="1">
        <v>20</v>
      </c>
      <c r="D11504" s="1">
        <v>20071203</v>
      </c>
      <c r="E11504" s="1">
        <v>20130918</v>
      </c>
      <c r="F11504" t="str">
        <f t="shared" si="358"/>
        <v>9221</v>
      </c>
      <c r="G11504" t="str">
        <f>SUBSTITUTE(SUBSTITUTE(SUBSTITUTE(LOWER(B11504), " ", "-"), "(",""), ")", "")</f>
        <v>indigenous-enterprises</v>
      </c>
      <c r="H11504" t="str">
        <f t="shared" si="359"/>
        <v>2007-12-03</v>
      </c>
      <c r="I11504" t="str">
        <f>IFERROR(CONCATENATE(LEFT(E11504,4),"-",MID(E11504,5,2),"-",RIGHT(E11504,2)), NULL)</f>
        <v>2013-09-18</v>
      </c>
    </row>
    <row r="11505" spans="1:9" ht="13" x14ac:dyDescent="0.15">
      <c r="A11505" s="1" t="s">
        <v>8105</v>
      </c>
      <c r="B11505" s="1" t="s">
        <v>2489</v>
      </c>
      <c r="C11505" s="1">
        <v>20</v>
      </c>
      <c r="D11505" s="1">
        <v>20071203</v>
      </c>
      <c r="E11505" s="1">
        <v>20130918</v>
      </c>
      <c r="F11505" t="str">
        <f t="shared" si="358"/>
        <v>9221</v>
      </c>
      <c r="G11505" t="str">
        <f>SUBSTITUTE(SUBSTITUTE(SUBSTITUTE(LOWER(B11505), " ", "-"), "(",""), ")", "")</f>
        <v>indigenous-land-rights</v>
      </c>
      <c r="H11505" t="str">
        <f t="shared" si="359"/>
        <v>2007-12-03</v>
      </c>
      <c r="I11505" t="str">
        <f>IFERROR(CONCATENATE(LEFT(E11505,4),"-",MID(E11505,5,2),"-",RIGHT(E11505,2)), NULL)</f>
        <v>2013-09-18</v>
      </c>
    </row>
    <row r="11506" spans="1:9" ht="13" x14ac:dyDescent="0.15">
      <c r="A11506" s="1" t="s">
        <v>8105</v>
      </c>
      <c r="B11506" s="1" t="s">
        <v>1245</v>
      </c>
      <c r="C11506" s="1">
        <v>20</v>
      </c>
      <c r="D11506" s="1">
        <v>20071203</v>
      </c>
      <c r="E11506" s="1">
        <v>20130918</v>
      </c>
      <c r="F11506" t="str">
        <f t="shared" si="358"/>
        <v>9221</v>
      </c>
      <c r="G11506" t="str">
        <f>SUBSTITUTE(SUBSTITUTE(SUBSTITUTE(LOWER(B11506), " ", "-"), "(",""), ")", "")</f>
        <v>indigenous-settlements</v>
      </c>
      <c r="H11506" t="str">
        <f t="shared" si="359"/>
        <v>2007-12-03</v>
      </c>
      <c r="I11506" t="str">
        <f>IFERROR(CONCATENATE(LEFT(E11506,4),"-",MID(E11506,5,2),"-",RIGHT(E11506,2)), NULL)</f>
        <v>2013-09-18</v>
      </c>
    </row>
    <row r="11507" spans="1:9" ht="13" x14ac:dyDescent="0.15">
      <c r="A11507" s="1" t="s">
        <v>8105</v>
      </c>
      <c r="B11507" s="1" t="s">
        <v>204</v>
      </c>
      <c r="C11507" s="1">
        <v>20</v>
      </c>
      <c r="D11507" s="1">
        <v>20071203</v>
      </c>
      <c r="E11507" s="1">
        <v>20130918</v>
      </c>
      <c r="F11507" t="str">
        <f t="shared" si="358"/>
        <v>9221</v>
      </c>
      <c r="G11507" t="str">
        <f>SUBSTITUTE(SUBSTITUTE(SUBSTITUTE(LOWER(B11507), " ", "-"), "(",""), ")", "")</f>
        <v>pensions-and-benefits</v>
      </c>
      <c r="H11507" t="str">
        <f t="shared" si="359"/>
        <v>2007-12-03</v>
      </c>
      <c r="I11507" t="str">
        <f>IFERROR(CONCATENATE(LEFT(E11507,4),"-",MID(E11507,5,2),"-",RIGHT(E11507,2)), NULL)</f>
        <v>2013-09-18</v>
      </c>
    </row>
    <row r="11508" spans="1:9" ht="13" x14ac:dyDescent="0.15">
      <c r="A11508" s="1" t="s">
        <v>8105</v>
      </c>
      <c r="B11508" s="1" t="s">
        <v>127</v>
      </c>
      <c r="C11508" s="1">
        <v>20</v>
      </c>
      <c r="D11508" s="1">
        <v>20071203</v>
      </c>
      <c r="E11508" s="1">
        <v>20130918</v>
      </c>
      <c r="F11508" t="str">
        <f t="shared" si="358"/>
        <v>9221</v>
      </c>
      <c r="G11508" t="str">
        <f>SUBSTITUTE(SUBSTITUTE(SUBSTITUTE(LOWER(B11508), " ", "-"), "(",""), ")", "")</f>
        <v>social-welfare</v>
      </c>
      <c r="H11508" t="str">
        <f t="shared" si="359"/>
        <v>2007-12-03</v>
      </c>
      <c r="I11508" t="str">
        <f>IFERROR(CONCATENATE(LEFT(E11508,4),"-",MID(E11508,5,2),"-",RIGHT(E11508,2)), NULL)</f>
        <v>2013-09-18</v>
      </c>
    </row>
    <row r="11509" spans="1:9" ht="13" x14ac:dyDescent="0.15">
      <c r="A11509" s="1" t="s">
        <v>8106</v>
      </c>
      <c r="B11509" s="1" t="s">
        <v>560</v>
      </c>
      <c r="C11509" s="1">
        <v>20</v>
      </c>
      <c r="D11509" s="1">
        <v>20081215</v>
      </c>
      <c r="F11509" t="str">
        <f t="shared" si="358"/>
        <v>9225</v>
      </c>
      <c r="G11509" t="str">
        <f>SUBSTITUTE(SUBSTITUTE(SUBSTITUTE(LOWER(B11509), " ", "-"), "(",""), ")", "")</f>
        <v>environment</v>
      </c>
      <c r="H11509" t="str">
        <f t="shared" si="359"/>
        <v>2008-12-15</v>
      </c>
      <c r="I11509" t="str">
        <f>IFERROR(CONCATENATE(LEFT(E11509,4),"-",MID(E11509,5,2),"-",RIGHT(E11509,2)), NULL)</f>
        <v>--</v>
      </c>
    </row>
    <row r="11510" spans="1:9" ht="13" x14ac:dyDescent="0.15">
      <c r="A11510" s="1" t="s">
        <v>8106</v>
      </c>
      <c r="B11510" s="1" t="s">
        <v>8023</v>
      </c>
      <c r="C11510" s="1">
        <v>20</v>
      </c>
      <c r="D11510" s="1">
        <v>20081215</v>
      </c>
      <c r="F11510" t="str">
        <f t="shared" si="358"/>
        <v>9225</v>
      </c>
      <c r="G11510" t="str">
        <f>SUBSTITUTE(SUBSTITUTE(SUBSTITUTE(LOWER(B11510), " ", "-"), "(",""), ")", "")</f>
        <v>environmental-monitoring</v>
      </c>
      <c r="H11510" t="str">
        <f t="shared" si="359"/>
        <v>2008-12-15</v>
      </c>
      <c r="I11510" t="str">
        <f>IFERROR(CONCATENATE(LEFT(E11510,4),"-",MID(E11510,5,2),"-",RIGHT(E11510,2)), NULL)</f>
        <v>--</v>
      </c>
    </row>
    <row r="11511" spans="1:9" ht="13" x14ac:dyDescent="0.15">
      <c r="A11511" s="1" t="s">
        <v>8107</v>
      </c>
      <c r="B11511" s="1" t="s">
        <v>7922</v>
      </c>
      <c r="C11511" s="1">
        <v>20</v>
      </c>
      <c r="D11511" s="1">
        <v>20080212</v>
      </c>
      <c r="F11511" t="str">
        <f t="shared" si="358"/>
        <v>9227</v>
      </c>
      <c r="G11511" t="str">
        <f>SUBSTITUTE(SUBSTITUTE(SUBSTITUTE(LOWER(B11511), " ", "-"), "(",""), ")", "")</f>
        <v>parliamentary-committees</v>
      </c>
      <c r="H11511" t="str">
        <f t="shared" si="359"/>
        <v>2008-02-12</v>
      </c>
      <c r="I11511" t="str">
        <f>IFERROR(CONCATENATE(LEFT(E11511,4),"-",MID(E11511,5,2),"-",RIGHT(E11511,2)), NULL)</f>
        <v>--</v>
      </c>
    </row>
    <row r="11512" spans="1:9" ht="13" x14ac:dyDescent="0.15">
      <c r="A11512" s="1" t="s">
        <v>8108</v>
      </c>
      <c r="B11512" s="1" t="s">
        <v>7922</v>
      </c>
      <c r="C11512" s="1">
        <v>20</v>
      </c>
      <c r="D11512" s="1">
        <v>19980000</v>
      </c>
      <c r="E11512" s="1">
        <v>20011008</v>
      </c>
      <c r="F11512" t="str">
        <f t="shared" si="358"/>
        <v>9228</v>
      </c>
      <c r="G11512" t="str">
        <f>SUBSTITUTE(SUBSTITUTE(SUBSTITUTE(LOWER(B11512), " ", "-"), "(",""), ")", "")</f>
        <v>parliamentary-committees</v>
      </c>
      <c r="H11512" t="str">
        <f t="shared" si="359"/>
        <v>1998-00-00</v>
      </c>
      <c r="I11512" t="str">
        <f>IFERROR(CONCATENATE(LEFT(E11512,4),"-",MID(E11512,5,2),"-",RIGHT(E11512,2)), NULL)</f>
        <v>2001-10-08</v>
      </c>
    </row>
    <row r="11513" spans="1:9" ht="13" x14ac:dyDescent="0.15">
      <c r="A11513" s="1" t="s">
        <v>8109</v>
      </c>
      <c r="B11513" s="1" t="s">
        <v>7435</v>
      </c>
      <c r="C11513" s="1">
        <v>20</v>
      </c>
      <c r="D11513" s="1">
        <v>20080200</v>
      </c>
      <c r="F11513" t="str">
        <f t="shared" si="358"/>
        <v>9229</v>
      </c>
      <c r="G11513" t="str">
        <f>SUBSTITUTE(SUBSTITUTE(SUBSTITUTE(LOWER(B11513), " ", "-"), "(",""), ")", "")</f>
        <v>house-of-representatives-committees</v>
      </c>
      <c r="H11513" t="str">
        <f t="shared" si="359"/>
        <v>2008-02-00</v>
      </c>
      <c r="I11513" t="str">
        <f>IFERROR(CONCATENATE(LEFT(E11513,4),"-",MID(E11513,5,2),"-",RIGHT(E11513,2)), NULL)</f>
        <v>--</v>
      </c>
    </row>
    <row r="11514" spans="1:9" ht="13" x14ac:dyDescent="0.15">
      <c r="A11514" s="1" t="s">
        <v>8109</v>
      </c>
      <c r="B11514" s="1" t="s">
        <v>7435</v>
      </c>
      <c r="C11514" s="1">
        <v>20</v>
      </c>
      <c r="D11514" s="1">
        <v>20080212</v>
      </c>
      <c r="F11514" t="str">
        <f t="shared" si="358"/>
        <v>9229</v>
      </c>
      <c r="G11514" t="str">
        <f>SUBSTITUTE(SUBSTITUTE(SUBSTITUTE(LOWER(B11514), " ", "-"), "(",""), ")", "")</f>
        <v>house-of-representatives-committees</v>
      </c>
      <c r="H11514" t="str">
        <f t="shared" si="359"/>
        <v>2008-02-12</v>
      </c>
      <c r="I11514" t="str">
        <f>IFERROR(CONCATENATE(LEFT(E11514,4),"-",MID(E11514,5,2),"-",RIGHT(E11514,2)), NULL)</f>
        <v>--</v>
      </c>
    </row>
    <row r="11515" spans="1:9" ht="13" x14ac:dyDescent="0.15">
      <c r="A11515" s="1" t="s">
        <v>8109</v>
      </c>
      <c r="B11515" s="1" t="s">
        <v>7922</v>
      </c>
      <c r="C11515" s="1">
        <v>20</v>
      </c>
      <c r="D11515" s="1">
        <v>20080200</v>
      </c>
      <c r="F11515" t="str">
        <f t="shared" si="358"/>
        <v>9229</v>
      </c>
      <c r="G11515" t="str">
        <f>SUBSTITUTE(SUBSTITUTE(SUBSTITUTE(LOWER(B11515), " ", "-"), "(",""), ")", "")</f>
        <v>parliamentary-committees</v>
      </c>
      <c r="H11515" t="str">
        <f t="shared" si="359"/>
        <v>2008-02-00</v>
      </c>
      <c r="I11515" t="str">
        <f>IFERROR(CONCATENATE(LEFT(E11515,4),"-",MID(E11515,5,2),"-",RIGHT(E11515,2)), NULL)</f>
        <v>--</v>
      </c>
    </row>
    <row r="11516" spans="1:9" ht="13" x14ac:dyDescent="0.15">
      <c r="A11516" s="1" t="s">
        <v>8109</v>
      </c>
      <c r="B11516" s="1" t="s">
        <v>7922</v>
      </c>
      <c r="C11516" s="1">
        <v>20</v>
      </c>
      <c r="D11516" s="1">
        <v>20080212</v>
      </c>
      <c r="F11516" t="str">
        <f t="shared" si="358"/>
        <v>9229</v>
      </c>
      <c r="G11516" t="str">
        <f>SUBSTITUTE(SUBSTITUTE(SUBSTITUTE(LOWER(B11516), " ", "-"), "(",""), ")", "")</f>
        <v>parliamentary-committees</v>
      </c>
      <c r="H11516" t="str">
        <f t="shared" si="359"/>
        <v>2008-02-12</v>
      </c>
      <c r="I11516" t="str">
        <f>IFERROR(CONCATENATE(LEFT(E11516,4),"-",MID(E11516,5,2),"-",RIGHT(E11516,2)), NULL)</f>
        <v>--</v>
      </c>
    </row>
    <row r="11517" spans="1:9" ht="13" x14ac:dyDescent="0.15">
      <c r="A11517" s="1" t="s">
        <v>8109</v>
      </c>
      <c r="B11517" s="1" t="s">
        <v>123</v>
      </c>
      <c r="C11517" s="1">
        <v>20</v>
      </c>
      <c r="D11517" s="1">
        <v>20080200</v>
      </c>
      <c r="F11517" t="str">
        <f t="shared" si="358"/>
        <v>9229</v>
      </c>
      <c r="G11517" t="str">
        <f>SUBSTITUTE(SUBSTITUTE(SUBSTITUTE(LOWER(B11517), " ", "-"), "(",""), ")", "")</f>
        <v>primary-industries</v>
      </c>
      <c r="H11517" t="str">
        <f t="shared" si="359"/>
        <v>2008-02-00</v>
      </c>
      <c r="I11517" t="str">
        <f>IFERROR(CONCATENATE(LEFT(E11517,4),"-",MID(E11517,5,2),"-",RIGHT(E11517,2)), NULL)</f>
        <v>--</v>
      </c>
    </row>
    <row r="11518" spans="1:9" ht="13" x14ac:dyDescent="0.15">
      <c r="A11518" s="1" t="s">
        <v>8109</v>
      </c>
      <c r="B11518" s="1" t="s">
        <v>123</v>
      </c>
      <c r="C11518" s="1">
        <v>20</v>
      </c>
      <c r="D11518" s="1">
        <v>20080212</v>
      </c>
      <c r="F11518" t="str">
        <f t="shared" si="358"/>
        <v>9229</v>
      </c>
      <c r="G11518" t="str">
        <f>SUBSTITUTE(SUBSTITUTE(SUBSTITUTE(LOWER(B11518), " ", "-"), "(",""), ")", "")</f>
        <v>primary-industries</v>
      </c>
      <c r="H11518" t="str">
        <f t="shared" si="359"/>
        <v>2008-02-12</v>
      </c>
      <c r="I11518" t="str">
        <f>IFERROR(CONCATENATE(LEFT(E11518,4),"-",MID(E11518,5,2),"-",RIGHT(E11518,2)), NULL)</f>
        <v>--</v>
      </c>
    </row>
    <row r="11519" spans="1:9" ht="13" x14ac:dyDescent="0.15">
      <c r="A11519" s="1" t="s">
        <v>8109</v>
      </c>
      <c r="B11519" s="1" t="s">
        <v>297</v>
      </c>
      <c r="C11519" s="1">
        <v>20</v>
      </c>
      <c r="D11519" s="1">
        <v>20080200</v>
      </c>
      <c r="F11519" t="str">
        <f t="shared" si="358"/>
        <v>9229</v>
      </c>
      <c r="G11519" t="str">
        <f>SUBSTITUTE(SUBSTITUTE(SUBSTITUTE(LOWER(B11519), " ", "-"), "(",""), ")", "")</f>
        <v>resources</v>
      </c>
      <c r="H11519" t="str">
        <f t="shared" si="359"/>
        <v>2008-02-00</v>
      </c>
      <c r="I11519" t="str">
        <f>IFERROR(CONCATENATE(LEFT(E11519,4),"-",MID(E11519,5,2),"-",RIGHT(E11519,2)), NULL)</f>
        <v>--</v>
      </c>
    </row>
    <row r="11520" spans="1:9" ht="13" x14ac:dyDescent="0.15">
      <c r="A11520" s="1" t="s">
        <v>8109</v>
      </c>
      <c r="B11520" s="1" t="s">
        <v>297</v>
      </c>
      <c r="C11520" s="1">
        <v>20</v>
      </c>
      <c r="D11520" s="1">
        <v>20080212</v>
      </c>
      <c r="F11520" t="str">
        <f t="shared" si="358"/>
        <v>9229</v>
      </c>
      <c r="G11520" t="str">
        <f>SUBSTITUTE(SUBSTITUTE(SUBSTITUTE(LOWER(B11520), " ", "-"), "(",""), ")", "")</f>
        <v>resources</v>
      </c>
      <c r="H11520" t="str">
        <f t="shared" si="359"/>
        <v>2008-02-12</v>
      </c>
      <c r="I11520" t="str">
        <f>IFERROR(CONCATENATE(LEFT(E11520,4),"-",MID(E11520,5,2),"-",RIGHT(E11520,2)), NULL)</f>
        <v>--</v>
      </c>
    </row>
    <row r="11521" spans="1:9" ht="13" x14ac:dyDescent="0.15">
      <c r="A11521" s="1" t="s">
        <v>8110</v>
      </c>
      <c r="B11521" s="1" t="s">
        <v>664</v>
      </c>
      <c r="C11521" s="1">
        <v>20</v>
      </c>
      <c r="D11521" s="1">
        <v>20071203</v>
      </c>
      <c r="F11521" t="str">
        <f t="shared" si="358"/>
        <v>9231</v>
      </c>
      <c r="G11521" t="str">
        <f>SUBSTITUTE(SUBSTITUTE(SUBSTITUTE(LOWER(B11521), " ", "-"), "(",""), ")", "")</f>
        <v>grants-administration</v>
      </c>
      <c r="H11521" t="str">
        <f t="shared" si="359"/>
        <v>2007-12-03</v>
      </c>
      <c r="I11521" t="str">
        <f>IFERROR(CONCATENATE(LEFT(E11521,4),"-",MID(E11521,5,2),"-",RIGHT(E11521,2)), NULL)</f>
        <v>--</v>
      </c>
    </row>
    <row r="11522" spans="1:9" ht="13" x14ac:dyDescent="0.15">
      <c r="A11522" s="1" t="s">
        <v>8110</v>
      </c>
      <c r="B11522" s="1" t="s">
        <v>553</v>
      </c>
      <c r="C11522" s="1">
        <v>20</v>
      </c>
      <c r="D11522" s="1">
        <v>20071203</v>
      </c>
      <c r="F11522" t="str">
        <f t="shared" si="358"/>
        <v>9231</v>
      </c>
      <c r="G11522" t="str">
        <f>SUBSTITUTE(SUBSTITUTE(SUBSTITUTE(LOWER(B11522), " ", "-"), "(",""), ")", "")</f>
        <v>research-and-development</v>
      </c>
      <c r="H11522" t="str">
        <f t="shared" si="359"/>
        <v>2007-12-03</v>
      </c>
      <c r="I11522" t="str">
        <f>IFERROR(CONCATENATE(LEFT(E11522,4),"-",MID(E11522,5,2),"-",RIGHT(E11522,2)), NULL)</f>
        <v>--</v>
      </c>
    </row>
    <row r="11523" spans="1:9" ht="13" x14ac:dyDescent="0.15">
      <c r="A11523" s="1" t="s">
        <v>8110</v>
      </c>
      <c r="B11523" s="1" t="s">
        <v>53</v>
      </c>
      <c r="C11523" s="1">
        <v>20</v>
      </c>
      <c r="D11523" s="1">
        <v>20071203</v>
      </c>
      <c r="F11523" t="str">
        <f t="shared" ref="F11523:F11586" si="360">TEXT(SUBSTITUTE(A11523, "CA ", ""), "0000")</f>
        <v>9231</v>
      </c>
      <c r="G11523" t="str">
        <f>SUBSTITUTE(SUBSTITUTE(SUBSTITUTE(LOWER(B11523), " ", "-"), "(",""), ")", "")</f>
        <v>secondary-industries</v>
      </c>
      <c r="H11523" t="str">
        <f t="shared" ref="H11523:H11586" si="361">CONCATENATE(LEFT(D11523,4),"-",MID(D11523,5,2),"-",RIGHT(D11523,2))</f>
        <v>2007-12-03</v>
      </c>
      <c r="I11523" t="str">
        <f>IFERROR(CONCATENATE(LEFT(E11523,4),"-",MID(E11523,5,2),"-",RIGHT(E11523,2)), NULL)</f>
        <v>--</v>
      </c>
    </row>
    <row r="11524" spans="1:9" ht="13" x14ac:dyDescent="0.15">
      <c r="A11524" s="1" t="s">
        <v>8111</v>
      </c>
      <c r="B11524" s="1" t="s">
        <v>7922</v>
      </c>
      <c r="C11524" s="1">
        <v>20</v>
      </c>
      <c r="D11524" s="1">
        <v>20080000</v>
      </c>
      <c r="E11524" s="1">
        <v>20100929</v>
      </c>
      <c r="F11524" t="str">
        <f t="shared" si="360"/>
        <v>9232</v>
      </c>
      <c r="G11524" t="str">
        <f>SUBSTITUTE(SUBSTITUTE(SUBSTITUTE(LOWER(B11524), " ", "-"), "(",""), ")", "")</f>
        <v>parliamentary-committees</v>
      </c>
      <c r="H11524" t="str">
        <f t="shared" si="361"/>
        <v>2008-00-00</v>
      </c>
      <c r="I11524" t="str">
        <f>IFERROR(CONCATENATE(LEFT(E11524,4),"-",MID(E11524,5,2),"-",RIGHT(E11524,2)), NULL)</f>
        <v>2010-09-29</v>
      </c>
    </row>
    <row r="11525" spans="1:9" ht="13" x14ac:dyDescent="0.15">
      <c r="A11525" s="1" t="s">
        <v>8112</v>
      </c>
      <c r="B11525" s="1" t="s">
        <v>7922</v>
      </c>
      <c r="C11525" s="1">
        <v>20</v>
      </c>
      <c r="D11525" s="1">
        <v>19910822</v>
      </c>
      <c r="E11525" s="1">
        <v>19920331</v>
      </c>
      <c r="F11525" t="str">
        <f t="shared" si="360"/>
        <v>9235</v>
      </c>
      <c r="G11525" t="str">
        <f>SUBSTITUTE(SUBSTITUTE(SUBSTITUTE(LOWER(B11525), " ", "-"), "(",""), ")", "")</f>
        <v>parliamentary-committees</v>
      </c>
      <c r="H11525" t="str">
        <f t="shared" si="361"/>
        <v>1991-08-22</v>
      </c>
      <c r="I11525" t="str">
        <f>IFERROR(CONCATENATE(LEFT(E11525,4),"-",MID(E11525,5,2),"-",RIGHT(E11525,2)), NULL)</f>
        <v>1992-03-31</v>
      </c>
    </row>
    <row r="11526" spans="1:9" ht="13" x14ac:dyDescent="0.15">
      <c r="A11526" s="1" t="s">
        <v>8113</v>
      </c>
      <c r="B11526" s="1" t="s">
        <v>283</v>
      </c>
      <c r="C11526" s="1">
        <v>20</v>
      </c>
      <c r="D11526" s="1">
        <v>20071203</v>
      </c>
      <c r="E11526" s="1">
        <v>20130918</v>
      </c>
      <c r="F11526" t="str">
        <f t="shared" si="360"/>
        <v>9239</v>
      </c>
      <c r="G11526" t="str">
        <f>SUBSTITUTE(SUBSTITUTE(SUBSTITUTE(LOWER(B11526), " ", "-"), "(",""), ")", "")</f>
        <v>employment</v>
      </c>
      <c r="H11526" t="str">
        <f t="shared" si="361"/>
        <v>2007-12-03</v>
      </c>
      <c r="I11526" t="str">
        <f>IFERROR(CONCATENATE(LEFT(E11526,4),"-",MID(E11526,5,2),"-",RIGHT(E11526,2)), NULL)</f>
        <v>2013-09-18</v>
      </c>
    </row>
    <row r="11527" spans="1:9" ht="13" x14ac:dyDescent="0.15">
      <c r="A11527" s="1" t="s">
        <v>8113</v>
      </c>
      <c r="B11527" s="1" t="s">
        <v>372</v>
      </c>
      <c r="C11527" s="1">
        <v>20</v>
      </c>
      <c r="D11527" s="1">
        <v>20071203</v>
      </c>
      <c r="E11527" s="1">
        <v>20130918</v>
      </c>
      <c r="F11527" t="str">
        <f t="shared" si="360"/>
        <v>9239</v>
      </c>
      <c r="G11527" t="str">
        <f>SUBSTITUTE(SUBSTITUTE(SUBSTITUTE(LOWER(B11527), " ", "-"), "(",""), ")", "")</f>
        <v>industrial-relations</v>
      </c>
      <c r="H11527" t="str">
        <f t="shared" si="361"/>
        <v>2007-12-03</v>
      </c>
      <c r="I11527" t="str">
        <f>IFERROR(CONCATENATE(LEFT(E11527,4),"-",MID(E11527,5,2),"-",RIGHT(E11527,2)), NULL)</f>
        <v>2013-09-18</v>
      </c>
    </row>
    <row r="11528" spans="1:9" ht="13" x14ac:dyDescent="0.15">
      <c r="A11528" s="1" t="s">
        <v>8113</v>
      </c>
      <c r="B11528" s="1" t="s">
        <v>1282</v>
      </c>
      <c r="C11528" s="1">
        <v>20</v>
      </c>
      <c r="D11528" s="1">
        <v>20071203</v>
      </c>
      <c r="E11528" s="1">
        <v>20130918</v>
      </c>
      <c r="F11528" t="str">
        <f t="shared" si="360"/>
        <v>9239</v>
      </c>
      <c r="G11528" t="str">
        <f>SUBSTITUTE(SUBSTITUTE(SUBSTITUTE(LOWER(B11528), " ", "-"), "(",""), ")", "")</f>
        <v>occupational-health-and-safety</v>
      </c>
      <c r="H11528" t="str">
        <f t="shared" si="361"/>
        <v>2007-12-03</v>
      </c>
      <c r="I11528" t="str">
        <f>IFERROR(CONCATENATE(LEFT(E11528,4),"-",MID(E11528,5,2),"-",RIGHT(E11528,2)), NULL)</f>
        <v>2013-09-18</v>
      </c>
    </row>
    <row r="11529" spans="1:9" ht="13" x14ac:dyDescent="0.15">
      <c r="A11529" s="1" t="s">
        <v>8114</v>
      </c>
      <c r="B11529" s="1" t="s">
        <v>2114</v>
      </c>
      <c r="C11529" s="1">
        <v>20</v>
      </c>
      <c r="D11529" s="1">
        <v>19280101</v>
      </c>
      <c r="E11529" s="1">
        <v>19771231</v>
      </c>
      <c r="F11529" t="str">
        <f t="shared" si="360"/>
        <v>0924</v>
      </c>
      <c r="G11529" t="str">
        <f>SUBSTITUTE(SUBSTITUTE(SUBSTITUTE(LOWER(B11529), " ", "-"), "(",""), ")", "")</f>
        <v>bankruptcy</v>
      </c>
      <c r="H11529" t="str">
        <f t="shared" si="361"/>
        <v>1928-01-01</v>
      </c>
      <c r="I11529" t="str">
        <f>IFERROR(CONCATENATE(LEFT(E11529,4),"-",MID(E11529,5,2),"-",RIGHT(E11529,2)), NULL)</f>
        <v>1977-12-31</v>
      </c>
    </row>
    <row r="11530" spans="1:9" ht="13" x14ac:dyDescent="0.15">
      <c r="A11530" s="1" t="s">
        <v>8115</v>
      </c>
      <c r="B11530" s="1" t="s">
        <v>78</v>
      </c>
      <c r="C11530" s="1">
        <v>20</v>
      </c>
      <c r="D11530" s="1">
        <v>20071203</v>
      </c>
      <c r="E11530" s="1">
        <v>20130918</v>
      </c>
      <c r="F11530" t="str">
        <f t="shared" si="360"/>
        <v>9245</v>
      </c>
      <c r="G11530" t="str">
        <f>SUBSTITUTE(SUBSTITUTE(SUBSTITUTE(LOWER(B11530), " ", "-"), "(",""), ")", "")</f>
        <v>community-services</v>
      </c>
      <c r="H11530" t="str">
        <f t="shared" si="361"/>
        <v>2007-12-03</v>
      </c>
      <c r="I11530" t="str">
        <f>IFERROR(CONCATENATE(LEFT(E11530,4),"-",MID(E11530,5,2),"-",RIGHT(E11530,2)), NULL)</f>
        <v>2013-09-18</v>
      </c>
    </row>
    <row r="11531" spans="1:9" ht="13" x14ac:dyDescent="0.15">
      <c r="A11531" s="1" t="s">
        <v>8115</v>
      </c>
      <c r="B11531" s="1" t="s">
        <v>346</v>
      </c>
      <c r="C11531" s="1">
        <v>20</v>
      </c>
      <c r="D11531" s="1">
        <v>20071203</v>
      </c>
      <c r="E11531" s="1">
        <v>20130918</v>
      </c>
      <c r="F11531" t="str">
        <f t="shared" si="360"/>
        <v>9245</v>
      </c>
      <c r="G11531" t="str">
        <f>SUBSTITUTE(SUBSTITUTE(SUBSTITUTE(LOWER(B11531), " ", "-"), "(",""), ")", "")</f>
        <v>housing</v>
      </c>
      <c r="H11531" t="str">
        <f t="shared" si="361"/>
        <v>2007-12-03</v>
      </c>
      <c r="I11531" t="str">
        <f>IFERROR(CONCATENATE(LEFT(E11531,4),"-",MID(E11531,5,2),"-",RIGHT(E11531,2)), NULL)</f>
        <v>2013-09-18</v>
      </c>
    </row>
    <row r="11532" spans="1:9" ht="13" x14ac:dyDescent="0.15">
      <c r="A11532" s="1" t="s">
        <v>8115</v>
      </c>
      <c r="B11532" s="1" t="s">
        <v>75</v>
      </c>
      <c r="C11532" s="1">
        <v>20</v>
      </c>
      <c r="D11532" s="1">
        <v>20071203</v>
      </c>
      <c r="E11532" s="1">
        <v>20130918</v>
      </c>
      <c r="F11532" t="str">
        <f t="shared" si="360"/>
        <v>9245</v>
      </c>
      <c r="G11532" t="str">
        <f>SUBSTITUTE(SUBSTITUTE(SUBSTITUTE(LOWER(B11532), " ", "-"), "(",""), ")", "")</f>
        <v>indigenous-affairs</v>
      </c>
      <c r="H11532" t="str">
        <f t="shared" si="361"/>
        <v>2007-12-03</v>
      </c>
      <c r="I11532" t="str">
        <f>IFERROR(CONCATENATE(LEFT(E11532,4),"-",MID(E11532,5,2),"-",RIGHT(E11532,2)), NULL)</f>
        <v>2013-09-18</v>
      </c>
    </row>
    <row r="11533" spans="1:9" ht="13" x14ac:dyDescent="0.15">
      <c r="A11533" s="1" t="s">
        <v>8115</v>
      </c>
      <c r="B11533" s="1" t="s">
        <v>2437</v>
      </c>
      <c r="C11533" s="1">
        <v>20</v>
      </c>
      <c r="D11533" s="1">
        <v>20071203</v>
      </c>
      <c r="E11533" s="1">
        <v>20130918</v>
      </c>
      <c r="F11533" t="str">
        <f t="shared" si="360"/>
        <v>9245</v>
      </c>
      <c r="G11533" t="str">
        <f>SUBSTITUTE(SUBSTITUTE(SUBSTITUTE(LOWER(B11533), " ", "-"), "(",""), ")", "")</f>
        <v>indigenous-enterprises</v>
      </c>
      <c r="H11533" t="str">
        <f t="shared" si="361"/>
        <v>2007-12-03</v>
      </c>
      <c r="I11533" t="str">
        <f>IFERROR(CONCATENATE(LEFT(E11533,4),"-",MID(E11533,5,2),"-",RIGHT(E11533,2)), NULL)</f>
        <v>2013-09-18</v>
      </c>
    </row>
    <row r="11534" spans="1:9" ht="13" x14ac:dyDescent="0.15">
      <c r="A11534" s="1" t="s">
        <v>8115</v>
      </c>
      <c r="B11534" s="1" t="s">
        <v>2489</v>
      </c>
      <c r="C11534" s="1">
        <v>20</v>
      </c>
      <c r="D11534" s="1">
        <v>20071203</v>
      </c>
      <c r="E11534" s="1">
        <v>20130918</v>
      </c>
      <c r="F11534" t="str">
        <f t="shared" si="360"/>
        <v>9245</v>
      </c>
      <c r="G11534" t="str">
        <f>SUBSTITUTE(SUBSTITUTE(SUBSTITUTE(LOWER(B11534), " ", "-"), "(",""), ")", "")</f>
        <v>indigenous-land-rights</v>
      </c>
      <c r="H11534" t="str">
        <f t="shared" si="361"/>
        <v>2007-12-03</v>
      </c>
      <c r="I11534" t="str">
        <f>IFERROR(CONCATENATE(LEFT(E11534,4),"-",MID(E11534,5,2),"-",RIGHT(E11534,2)), NULL)</f>
        <v>2013-09-18</v>
      </c>
    </row>
    <row r="11535" spans="1:9" ht="13" x14ac:dyDescent="0.15">
      <c r="A11535" s="1" t="s">
        <v>8115</v>
      </c>
      <c r="B11535" s="1" t="s">
        <v>1245</v>
      </c>
      <c r="C11535" s="1">
        <v>20</v>
      </c>
      <c r="D11535" s="1">
        <v>20071203</v>
      </c>
      <c r="E11535" s="1">
        <v>20130918</v>
      </c>
      <c r="F11535" t="str">
        <f t="shared" si="360"/>
        <v>9245</v>
      </c>
      <c r="G11535" t="str">
        <f>SUBSTITUTE(SUBSTITUTE(SUBSTITUTE(LOWER(B11535), " ", "-"), "(",""), ")", "")</f>
        <v>indigenous-settlements</v>
      </c>
      <c r="H11535" t="str">
        <f t="shared" si="361"/>
        <v>2007-12-03</v>
      </c>
      <c r="I11535" t="str">
        <f>IFERROR(CONCATENATE(LEFT(E11535,4),"-",MID(E11535,5,2),"-",RIGHT(E11535,2)), NULL)</f>
        <v>2013-09-18</v>
      </c>
    </row>
    <row r="11536" spans="1:9" ht="13" x14ac:dyDescent="0.15">
      <c r="A11536" s="1" t="s">
        <v>8115</v>
      </c>
      <c r="B11536" s="1" t="s">
        <v>204</v>
      </c>
      <c r="C11536" s="1">
        <v>20</v>
      </c>
      <c r="D11536" s="1">
        <v>20071203</v>
      </c>
      <c r="E11536" s="1">
        <v>20130918</v>
      </c>
      <c r="F11536" t="str">
        <f t="shared" si="360"/>
        <v>9245</v>
      </c>
      <c r="G11536" t="str">
        <f>SUBSTITUTE(SUBSTITUTE(SUBSTITUTE(LOWER(B11536), " ", "-"), "(",""), ")", "")</f>
        <v>pensions-and-benefits</v>
      </c>
      <c r="H11536" t="str">
        <f t="shared" si="361"/>
        <v>2007-12-03</v>
      </c>
      <c r="I11536" t="str">
        <f>IFERROR(CONCATENATE(LEFT(E11536,4),"-",MID(E11536,5,2),"-",RIGHT(E11536,2)), NULL)</f>
        <v>2013-09-18</v>
      </c>
    </row>
    <row r="11537" spans="1:9" ht="13" x14ac:dyDescent="0.15">
      <c r="A11537" s="1" t="s">
        <v>8115</v>
      </c>
      <c r="B11537" s="1" t="s">
        <v>127</v>
      </c>
      <c r="C11537" s="1">
        <v>20</v>
      </c>
      <c r="D11537" s="1">
        <v>20071203</v>
      </c>
      <c r="E11537" s="1">
        <v>20130918</v>
      </c>
      <c r="F11537" t="str">
        <f t="shared" si="360"/>
        <v>9245</v>
      </c>
      <c r="G11537" t="str">
        <f>SUBSTITUTE(SUBSTITUTE(SUBSTITUTE(LOWER(B11537), " ", "-"), "(",""), ")", "")</f>
        <v>social-welfare</v>
      </c>
      <c r="H11537" t="str">
        <f t="shared" si="361"/>
        <v>2007-12-03</v>
      </c>
      <c r="I11537" t="str">
        <f>IFERROR(CONCATENATE(LEFT(E11537,4),"-",MID(E11537,5,2),"-",RIGHT(E11537,2)), NULL)</f>
        <v>2013-09-18</v>
      </c>
    </row>
    <row r="11538" spans="1:9" ht="13" x14ac:dyDescent="0.15">
      <c r="A11538" s="1" t="s">
        <v>8115</v>
      </c>
      <c r="B11538" s="1" t="s">
        <v>7643</v>
      </c>
      <c r="C11538" s="1">
        <v>20</v>
      </c>
      <c r="D11538" s="1">
        <v>20071203</v>
      </c>
      <c r="E11538" s="1">
        <v>20130918</v>
      </c>
      <c r="F11538" t="str">
        <f t="shared" si="360"/>
        <v>9245</v>
      </c>
      <c r="G11538" t="str">
        <f>SUBSTITUTE(SUBSTITUTE(SUBSTITUTE(LOWER(B11538), " ", "-"), "(",""), ")", "")</f>
        <v>vocational-training-schemes</v>
      </c>
      <c r="H11538" t="str">
        <f t="shared" si="361"/>
        <v>2007-12-03</v>
      </c>
      <c r="I11538" t="str">
        <f>IFERROR(CONCATENATE(LEFT(E11538,4),"-",MID(E11538,5,2),"-",RIGHT(E11538,2)), NULL)</f>
        <v>2013-09-18</v>
      </c>
    </row>
    <row r="11539" spans="1:9" ht="13" x14ac:dyDescent="0.15">
      <c r="A11539" s="1" t="s">
        <v>8116</v>
      </c>
      <c r="B11539" s="1" t="s">
        <v>75</v>
      </c>
      <c r="C11539" s="1">
        <v>20</v>
      </c>
      <c r="D11539" s="1">
        <v>20071203</v>
      </c>
      <c r="F11539" t="str">
        <f t="shared" si="360"/>
        <v>9246</v>
      </c>
      <c r="G11539" t="str">
        <f>SUBSTITUTE(SUBSTITUTE(SUBSTITUTE(LOWER(B11539), " ", "-"), "(",""), ")", "")</f>
        <v>indigenous-affairs</v>
      </c>
      <c r="H11539" t="str">
        <f t="shared" si="361"/>
        <v>2007-12-03</v>
      </c>
      <c r="I11539" t="str">
        <f>IFERROR(CONCATENATE(LEFT(E11539,4),"-",MID(E11539,5,2),"-",RIGHT(E11539,2)), NULL)</f>
        <v>--</v>
      </c>
    </row>
    <row r="11540" spans="1:9" ht="13" x14ac:dyDescent="0.15">
      <c r="A11540" s="1" t="s">
        <v>8117</v>
      </c>
      <c r="B11540" s="1" t="s">
        <v>86</v>
      </c>
      <c r="C11540" s="1">
        <v>20</v>
      </c>
      <c r="D11540" s="1">
        <v>20071203</v>
      </c>
      <c r="E11540" s="1">
        <v>20130907</v>
      </c>
      <c r="F11540" t="str">
        <f t="shared" si="360"/>
        <v>9247</v>
      </c>
      <c r="G11540" t="str">
        <f>SUBSTITUTE(SUBSTITUTE(SUBSTITUTE(LOWER(B11540), " ", "-"), "(",""), ")", "")</f>
        <v>goods-and-services</v>
      </c>
      <c r="H11540" t="str">
        <f t="shared" si="361"/>
        <v>2007-12-03</v>
      </c>
      <c r="I11540" t="str">
        <f>IFERROR(CONCATENATE(LEFT(E11540,4),"-",MID(E11540,5,2),"-",RIGHT(E11540,2)), NULL)</f>
        <v>2013-09-07</v>
      </c>
    </row>
    <row r="11541" spans="1:9" ht="13" x14ac:dyDescent="0.15">
      <c r="A11541" s="1" t="s">
        <v>8118</v>
      </c>
      <c r="B11541" s="1" t="s">
        <v>86</v>
      </c>
      <c r="C11541" s="1">
        <v>20</v>
      </c>
      <c r="D11541" s="1">
        <v>20071203</v>
      </c>
      <c r="E11541" s="1">
        <v>20130907</v>
      </c>
      <c r="F11541" t="str">
        <f t="shared" si="360"/>
        <v>9248</v>
      </c>
      <c r="G11541" t="str">
        <f>SUBSTITUTE(SUBSTITUTE(SUBSTITUTE(LOWER(B11541), " ", "-"), "(",""), ")", "")</f>
        <v>goods-and-services</v>
      </c>
      <c r="H11541" t="str">
        <f t="shared" si="361"/>
        <v>2007-12-03</v>
      </c>
      <c r="I11541" t="str">
        <f>IFERROR(CONCATENATE(LEFT(E11541,4),"-",MID(E11541,5,2),"-",RIGHT(E11541,2)), NULL)</f>
        <v>2013-09-07</v>
      </c>
    </row>
    <row r="11542" spans="1:9" ht="13" x14ac:dyDescent="0.15">
      <c r="A11542" s="1" t="s">
        <v>8119</v>
      </c>
      <c r="B11542" s="1" t="s">
        <v>290</v>
      </c>
      <c r="C11542" s="1">
        <v>20</v>
      </c>
      <c r="D11542" s="1">
        <v>20071203</v>
      </c>
      <c r="E11542" s="1">
        <v>20130907</v>
      </c>
      <c r="F11542" t="str">
        <f t="shared" si="360"/>
        <v>9249</v>
      </c>
      <c r="G11542" t="str">
        <f>SUBSTITUTE(SUBSTITUTE(SUBSTITUTE(LOWER(B11542), " ", "-"), "(",""), ")", "")</f>
        <v>training</v>
      </c>
      <c r="H11542" t="str">
        <f t="shared" si="361"/>
        <v>2007-12-03</v>
      </c>
      <c r="I11542" t="str">
        <f>IFERROR(CONCATENATE(LEFT(E11542,4),"-",MID(E11542,5,2),"-",RIGHT(E11542,2)), NULL)</f>
        <v>2013-09-07</v>
      </c>
    </row>
    <row r="11543" spans="1:9" ht="13" x14ac:dyDescent="0.15">
      <c r="A11543" s="1" t="s">
        <v>8120</v>
      </c>
      <c r="B11543" s="1" t="s">
        <v>2114</v>
      </c>
      <c r="C11543" s="1">
        <v>20</v>
      </c>
      <c r="D11543" s="1">
        <v>19280101</v>
      </c>
      <c r="E11543" s="1">
        <v>19861231</v>
      </c>
      <c r="F11543" t="str">
        <f t="shared" si="360"/>
        <v>0925</v>
      </c>
      <c r="G11543" t="str">
        <f>SUBSTITUTE(SUBSTITUTE(SUBSTITUTE(LOWER(B11543), " ", "-"), "(",""), ")", "")</f>
        <v>bankruptcy</v>
      </c>
      <c r="H11543" t="str">
        <f t="shared" si="361"/>
        <v>1928-01-01</v>
      </c>
      <c r="I11543" t="str">
        <f>IFERROR(CONCATENATE(LEFT(E11543,4),"-",MID(E11543,5,2),"-",RIGHT(E11543,2)), NULL)</f>
        <v>1986-12-31</v>
      </c>
    </row>
    <row r="11544" spans="1:9" ht="13" x14ac:dyDescent="0.15">
      <c r="A11544" s="1" t="s">
        <v>8121</v>
      </c>
      <c r="B11544" s="1" t="s">
        <v>84</v>
      </c>
      <c r="C11544" s="1">
        <v>20</v>
      </c>
      <c r="D11544" s="1">
        <v>20071203</v>
      </c>
      <c r="E11544" s="1">
        <v>20130918</v>
      </c>
      <c r="F11544" t="str">
        <f t="shared" si="360"/>
        <v>9250</v>
      </c>
      <c r="G11544" t="str">
        <f>SUBSTITUTE(SUBSTITUTE(SUBSTITUTE(LOWER(B11544), " ", "-"), "(",""), ")", "")</f>
        <v>citizenship</v>
      </c>
      <c r="H11544" t="str">
        <f t="shared" si="361"/>
        <v>2007-12-03</v>
      </c>
      <c r="I11544" t="str">
        <f>IFERROR(CONCATENATE(LEFT(E11544,4),"-",MID(E11544,5,2),"-",RIGHT(E11544,2)), NULL)</f>
        <v>2013-09-18</v>
      </c>
    </row>
    <row r="11545" spans="1:9" ht="13" x14ac:dyDescent="0.15">
      <c r="A11545" s="1" t="s">
        <v>8121</v>
      </c>
      <c r="B11545" s="1" t="s">
        <v>13</v>
      </c>
      <c r="C11545" s="1">
        <v>20</v>
      </c>
      <c r="D11545" s="1">
        <v>20071203</v>
      </c>
      <c r="E11545" s="1">
        <v>20130918</v>
      </c>
      <c r="F11545" t="str">
        <f t="shared" si="360"/>
        <v>9250</v>
      </c>
      <c r="G11545" t="str">
        <f>SUBSTITUTE(SUBSTITUTE(SUBSTITUTE(LOWER(B11545), " ", "-"), "(",""), ")", "")</f>
        <v>migration</v>
      </c>
      <c r="H11545" t="str">
        <f t="shared" si="361"/>
        <v>2007-12-03</v>
      </c>
      <c r="I11545" t="str">
        <f>IFERROR(CONCATENATE(LEFT(E11545,4),"-",MID(E11545,5,2),"-",RIGHT(E11545,2)), NULL)</f>
        <v>2013-09-18</v>
      </c>
    </row>
    <row r="11546" spans="1:9" ht="13" x14ac:dyDescent="0.15">
      <c r="A11546" s="1" t="s">
        <v>8121</v>
      </c>
      <c r="B11546" s="1" t="s">
        <v>551</v>
      </c>
      <c r="C11546" s="1">
        <v>20</v>
      </c>
      <c r="D11546" s="1">
        <v>20071203</v>
      </c>
      <c r="E11546" s="1">
        <v>20130918</v>
      </c>
      <c r="F11546" t="str">
        <f t="shared" si="360"/>
        <v>9250</v>
      </c>
      <c r="G11546" t="str">
        <f>SUBSTITUTE(SUBSTITUTE(SUBSTITUTE(LOWER(B11546), " ", "-"), "(",""), ")", "")</f>
        <v>multiculturalism</v>
      </c>
      <c r="H11546" t="str">
        <f t="shared" si="361"/>
        <v>2007-12-03</v>
      </c>
      <c r="I11546" t="str">
        <f>IFERROR(CONCATENATE(LEFT(E11546,4),"-",MID(E11546,5,2),"-",RIGHT(E11546,2)), NULL)</f>
        <v>2013-09-18</v>
      </c>
    </row>
    <row r="11547" spans="1:9" ht="13" x14ac:dyDescent="0.15">
      <c r="A11547" s="1" t="s">
        <v>8122</v>
      </c>
      <c r="B11547" s="1" t="s">
        <v>84</v>
      </c>
      <c r="C11547" s="1">
        <v>20</v>
      </c>
      <c r="D11547" s="1">
        <v>20071203</v>
      </c>
      <c r="E11547" s="1">
        <v>20130918</v>
      </c>
      <c r="F11547" t="str">
        <f t="shared" si="360"/>
        <v>9251</v>
      </c>
      <c r="G11547" t="str">
        <f>SUBSTITUTE(SUBSTITUTE(SUBSTITUTE(LOWER(B11547), " ", "-"), "(",""), ")", "")</f>
        <v>citizenship</v>
      </c>
      <c r="H11547" t="str">
        <f t="shared" si="361"/>
        <v>2007-12-03</v>
      </c>
      <c r="I11547" t="str">
        <f>IFERROR(CONCATENATE(LEFT(E11547,4),"-",MID(E11547,5,2),"-",RIGHT(E11547,2)), NULL)</f>
        <v>2013-09-18</v>
      </c>
    </row>
    <row r="11548" spans="1:9" ht="13" x14ac:dyDescent="0.15">
      <c r="A11548" s="1" t="s">
        <v>8122</v>
      </c>
      <c r="B11548" s="1" t="s">
        <v>13</v>
      </c>
      <c r="C11548" s="1">
        <v>20</v>
      </c>
      <c r="D11548" s="1">
        <v>20071203</v>
      </c>
      <c r="E11548" s="1">
        <v>20130918</v>
      </c>
      <c r="F11548" t="str">
        <f t="shared" si="360"/>
        <v>9251</v>
      </c>
      <c r="G11548" t="str">
        <f>SUBSTITUTE(SUBSTITUTE(SUBSTITUTE(LOWER(B11548), " ", "-"), "(",""), ")", "")</f>
        <v>migration</v>
      </c>
      <c r="H11548" t="str">
        <f t="shared" si="361"/>
        <v>2007-12-03</v>
      </c>
      <c r="I11548" t="str">
        <f>IFERROR(CONCATENATE(LEFT(E11548,4),"-",MID(E11548,5,2),"-",RIGHT(E11548,2)), NULL)</f>
        <v>2013-09-18</v>
      </c>
    </row>
    <row r="11549" spans="1:9" ht="13" x14ac:dyDescent="0.15">
      <c r="A11549" s="1" t="s">
        <v>8122</v>
      </c>
      <c r="B11549" s="1" t="s">
        <v>551</v>
      </c>
      <c r="C11549" s="1">
        <v>20</v>
      </c>
      <c r="D11549" s="1">
        <v>20071203</v>
      </c>
      <c r="E11549" s="1">
        <v>20130918</v>
      </c>
      <c r="F11549" t="str">
        <f t="shared" si="360"/>
        <v>9251</v>
      </c>
      <c r="G11549" t="str">
        <f>SUBSTITUTE(SUBSTITUTE(SUBSTITUTE(LOWER(B11549), " ", "-"), "(",""), ")", "")</f>
        <v>multiculturalism</v>
      </c>
      <c r="H11549" t="str">
        <f t="shared" si="361"/>
        <v>2007-12-03</v>
      </c>
      <c r="I11549" t="str">
        <f>IFERROR(CONCATENATE(LEFT(E11549,4),"-",MID(E11549,5,2),"-",RIGHT(E11549,2)), NULL)</f>
        <v>2013-09-18</v>
      </c>
    </row>
    <row r="11550" spans="1:9" ht="13" x14ac:dyDescent="0.15">
      <c r="A11550" s="1" t="s">
        <v>8123</v>
      </c>
      <c r="B11550" s="1" t="s">
        <v>84</v>
      </c>
      <c r="C11550" s="1">
        <v>20</v>
      </c>
      <c r="D11550" s="1">
        <v>20071203</v>
      </c>
      <c r="E11550" s="1">
        <v>20130918</v>
      </c>
      <c r="F11550" t="str">
        <f t="shared" si="360"/>
        <v>9252</v>
      </c>
      <c r="G11550" t="str">
        <f>SUBSTITUTE(SUBSTITUTE(SUBSTITUTE(LOWER(B11550), " ", "-"), "(",""), ")", "")</f>
        <v>citizenship</v>
      </c>
      <c r="H11550" t="str">
        <f t="shared" si="361"/>
        <v>2007-12-03</v>
      </c>
      <c r="I11550" t="str">
        <f>IFERROR(CONCATENATE(LEFT(E11550,4),"-",MID(E11550,5,2),"-",RIGHT(E11550,2)), NULL)</f>
        <v>2013-09-18</v>
      </c>
    </row>
    <row r="11551" spans="1:9" ht="13" x14ac:dyDescent="0.15">
      <c r="A11551" s="1" t="s">
        <v>8123</v>
      </c>
      <c r="B11551" s="1" t="s">
        <v>13</v>
      </c>
      <c r="C11551" s="1">
        <v>20</v>
      </c>
      <c r="D11551" s="1">
        <v>20071203</v>
      </c>
      <c r="E11551" s="1">
        <v>20130918</v>
      </c>
      <c r="F11551" t="str">
        <f t="shared" si="360"/>
        <v>9252</v>
      </c>
      <c r="G11551" t="str">
        <f>SUBSTITUTE(SUBSTITUTE(SUBSTITUTE(LOWER(B11551), " ", "-"), "(",""), ")", "")</f>
        <v>migration</v>
      </c>
      <c r="H11551" t="str">
        <f t="shared" si="361"/>
        <v>2007-12-03</v>
      </c>
      <c r="I11551" t="str">
        <f>IFERROR(CONCATENATE(LEFT(E11551,4),"-",MID(E11551,5,2),"-",RIGHT(E11551,2)), NULL)</f>
        <v>2013-09-18</v>
      </c>
    </row>
    <row r="11552" spans="1:9" ht="13" x14ac:dyDescent="0.15">
      <c r="A11552" s="1" t="s">
        <v>8123</v>
      </c>
      <c r="B11552" s="1" t="s">
        <v>551</v>
      </c>
      <c r="C11552" s="1">
        <v>20</v>
      </c>
      <c r="D11552" s="1">
        <v>20071203</v>
      </c>
      <c r="E11552" s="1">
        <v>20130918</v>
      </c>
      <c r="F11552" t="str">
        <f t="shared" si="360"/>
        <v>9252</v>
      </c>
      <c r="G11552" t="str">
        <f>SUBSTITUTE(SUBSTITUTE(SUBSTITUTE(LOWER(B11552), " ", "-"), "(",""), ")", "")</f>
        <v>multiculturalism</v>
      </c>
      <c r="H11552" t="str">
        <f t="shared" si="361"/>
        <v>2007-12-03</v>
      </c>
      <c r="I11552" t="str">
        <f>IFERROR(CONCATENATE(LEFT(E11552,4),"-",MID(E11552,5,2),"-",RIGHT(E11552,2)), NULL)</f>
        <v>2013-09-18</v>
      </c>
    </row>
    <row r="11553" spans="1:9" ht="13" x14ac:dyDescent="0.15">
      <c r="A11553" s="1" t="s">
        <v>8124</v>
      </c>
      <c r="B11553" s="1" t="s">
        <v>653</v>
      </c>
      <c r="C11553" s="1">
        <v>20</v>
      </c>
      <c r="D11553" s="1">
        <v>20071203</v>
      </c>
      <c r="F11553" t="str">
        <f t="shared" si="360"/>
        <v>9254</v>
      </c>
      <c r="G11553" t="str">
        <f>SUBSTITUTE(SUBSTITUTE(SUBSTITUTE(LOWER(B11553), " ", "-"), "(",""), ")", "")</f>
        <v>research</v>
      </c>
      <c r="H11553" t="str">
        <f t="shared" si="361"/>
        <v>2007-12-03</v>
      </c>
      <c r="I11553" t="str">
        <f>IFERROR(CONCATENATE(LEFT(E11553,4),"-",MID(E11553,5,2),"-",RIGHT(E11553,2)), NULL)</f>
        <v>--</v>
      </c>
    </row>
    <row r="11554" spans="1:9" ht="13" x14ac:dyDescent="0.15">
      <c r="A11554" s="1" t="s">
        <v>8124</v>
      </c>
      <c r="B11554" s="1" t="s">
        <v>1161</v>
      </c>
      <c r="C11554" s="1">
        <v>20</v>
      </c>
      <c r="D11554" s="1">
        <v>20071203</v>
      </c>
      <c r="F11554" t="str">
        <f t="shared" si="360"/>
        <v>9254</v>
      </c>
      <c r="G11554" t="str">
        <f>SUBSTITUTE(SUBSTITUTE(SUBSTITUTE(LOWER(B11554), " ", "-"), "(",""), ")", "")</f>
        <v>science</v>
      </c>
      <c r="H11554" t="str">
        <f t="shared" si="361"/>
        <v>2007-12-03</v>
      </c>
      <c r="I11554" t="str">
        <f>IFERROR(CONCATENATE(LEFT(E11554,4),"-",MID(E11554,5,2),"-",RIGHT(E11554,2)), NULL)</f>
        <v>--</v>
      </c>
    </row>
    <row r="11555" spans="1:9" ht="13" x14ac:dyDescent="0.15">
      <c r="A11555" s="1" t="s">
        <v>8125</v>
      </c>
      <c r="B11555" s="1" t="s">
        <v>134</v>
      </c>
      <c r="C11555" s="1">
        <v>20</v>
      </c>
      <c r="D11555" s="1">
        <v>20071203</v>
      </c>
      <c r="E11555" s="1">
        <v>20111212</v>
      </c>
      <c r="F11555" t="str">
        <f t="shared" si="360"/>
        <v>9255</v>
      </c>
      <c r="G11555" t="str">
        <f>SUBSTITUTE(SUBSTITUTE(SUBSTITUTE(LOWER(B11555), " ", "-"), "(",""), ")", "")</f>
        <v>regional-development</v>
      </c>
      <c r="H11555" t="str">
        <f t="shared" si="361"/>
        <v>2007-12-03</v>
      </c>
      <c r="I11555" t="str">
        <f>IFERROR(CONCATENATE(LEFT(E11555,4),"-",MID(E11555,5,2),"-",RIGHT(E11555,2)), NULL)</f>
        <v>2011-12-12</v>
      </c>
    </row>
    <row r="11556" spans="1:9" ht="13" x14ac:dyDescent="0.15">
      <c r="A11556" s="1" t="s">
        <v>8126</v>
      </c>
      <c r="B11556" s="1" t="s">
        <v>7926</v>
      </c>
      <c r="C11556" s="1">
        <v>20</v>
      </c>
      <c r="D11556" s="1">
        <v>20080000</v>
      </c>
      <c r="F11556" t="str">
        <f t="shared" si="360"/>
        <v>9256</v>
      </c>
      <c r="G11556" t="str">
        <f>SUBSTITUTE(SUBSTITUTE(SUBSTITUTE(LOWER(B11556), " ", "-"), "(",""), ")", "")</f>
        <v>industries</v>
      </c>
      <c r="H11556" t="str">
        <f t="shared" si="361"/>
        <v>2008-00-00</v>
      </c>
      <c r="I11556" t="str">
        <f>IFERROR(CONCATENATE(LEFT(E11556,4),"-",MID(E11556,5,2),"-",RIGHT(E11556,2)), NULL)</f>
        <v>--</v>
      </c>
    </row>
    <row r="11557" spans="1:9" ht="13" x14ac:dyDescent="0.15">
      <c r="A11557" s="1" t="s">
        <v>8126</v>
      </c>
      <c r="B11557" s="1" t="s">
        <v>7926</v>
      </c>
      <c r="C11557" s="1">
        <v>20</v>
      </c>
      <c r="D11557" s="1">
        <v>20080212</v>
      </c>
      <c r="E11557" s="1">
        <v>20100928</v>
      </c>
      <c r="F11557" t="str">
        <f t="shared" si="360"/>
        <v>9256</v>
      </c>
      <c r="G11557" t="str">
        <f>SUBSTITUTE(SUBSTITUTE(SUBSTITUTE(LOWER(B11557), " ", "-"), "(",""), ")", "")</f>
        <v>industries</v>
      </c>
      <c r="H11557" t="str">
        <f t="shared" si="361"/>
        <v>2008-02-12</v>
      </c>
      <c r="I11557" t="str">
        <f>IFERROR(CONCATENATE(LEFT(E11557,4),"-",MID(E11557,5,2),"-",RIGHT(E11557,2)), NULL)</f>
        <v>2010-09-28</v>
      </c>
    </row>
    <row r="11558" spans="1:9" ht="13" x14ac:dyDescent="0.15">
      <c r="A11558" s="1" t="s">
        <v>8126</v>
      </c>
      <c r="B11558" s="1" t="s">
        <v>7926</v>
      </c>
      <c r="C11558" s="1">
        <v>20</v>
      </c>
      <c r="D11558" s="1">
        <v>20080401</v>
      </c>
      <c r="E11558" s="1">
        <v>20100928</v>
      </c>
      <c r="F11558" t="str">
        <f t="shared" si="360"/>
        <v>9256</v>
      </c>
      <c r="G11558" t="str">
        <f>SUBSTITUTE(SUBSTITUTE(SUBSTITUTE(LOWER(B11558), " ", "-"), "(",""), ")", "")</f>
        <v>industries</v>
      </c>
      <c r="H11558" t="str">
        <f t="shared" si="361"/>
        <v>2008-04-01</v>
      </c>
      <c r="I11558" t="str">
        <f>IFERROR(CONCATENATE(LEFT(E11558,4),"-",MID(E11558,5,2),"-",RIGHT(E11558,2)), NULL)</f>
        <v>2010-09-28</v>
      </c>
    </row>
    <row r="11559" spans="1:9" ht="13" x14ac:dyDescent="0.15">
      <c r="A11559" s="1" t="s">
        <v>8126</v>
      </c>
      <c r="B11559" s="1" t="s">
        <v>7922</v>
      </c>
      <c r="C11559" s="1">
        <v>20</v>
      </c>
      <c r="D11559" s="1">
        <v>20080000</v>
      </c>
      <c r="F11559" t="str">
        <f t="shared" si="360"/>
        <v>9256</v>
      </c>
      <c r="G11559" t="str">
        <f>SUBSTITUTE(SUBSTITUTE(SUBSTITUTE(LOWER(B11559), " ", "-"), "(",""), ")", "")</f>
        <v>parliamentary-committees</v>
      </c>
      <c r="H11559" t="str">
        <f t="shared" si="361"/>
        <v>2008-00-00</v>
      </c>
      <c r="I11559" t="str">
        <f>IFERROR(CONCATENATE(LEFT(E11559,4),"-",MID(E11559,5,2),"-",RIGHT(E11559,2)), NULL)</f>
        <v>--</v>
      </c>
    </row>
    <row r="11560" spans="1:9" ht="13" x14ac:dyDescent="0.15">
      <c r="A11560" s="1" t="s">
        <v>8126</v>
      </c>
      <c r="B11560" s="1" t="s">
        <v>7922</v>
      </c>
      <c r="C11560" s="1">
        <v>20</v>
      </c>
      <c r="D11560" s="1">
        <v>20080212</v>
      </c>
      <c r="E11560" s="1">
        <v>20100928</v>
      </c>
      <c r="F11560" t="str">
        <f t="shared" si="360"/>
        <v>9256</v>
      </c>
      <c r="G11560" t="str">
        <f>SUBSTITUTE(SUBSTITUTE(SUBSTITUTE(LOWER(B11560), " ", "-"), "(",""), ")", "")</f>
        <v>parliamentary-committees</v>
      </c>
      <c r="H11560" t="str">
        <f t="shared" si="361"/>
        <v>2008-02-12</v>
      </c>
      <c r="I11560" t="str">
        <f>IFERROR(CONCATENATE(LEFT(E11560,4),"-",MID(E11560,5,2),"-",RIGHT(E11560,2)), NULL)</f>
        <v>2010-09-28</v>
      </c>
    </row>
    <row r="11561" spans="1:9" ht="13" x14ac:dyDescent="0.15">
      <c r="A11561" s="1" t="s">
        <v>8126</v>
      </c>
      <c r="B11561" s="1" t="s">
        <v>7922</v>
      </c>
      <c r="C11561" s="1">
        <v>20</v>
      </c>
      <c r="D11561" s="1">
        <v>20080401</v>
      </c>
      <c r="E11561" s="1">
        <v>20100928</v>
      </c>
      <c r="F11561" t="str">
        <f t="shared" si="360"/>
        <v>9256</v>
      </c>
      <c r="G11561" t="str">
        <f>SUBSTITUTE(SUBSTITUTE(SUBSTITUTE(LOWER(B11561), " ", "-"), "(",""), ")", "")</f>
        <v>parliamentary-committees</v>
      </c>
      <c r="H11561" t="str">
        <f t="shared" si="361"/>
        <v>2008-04-01</v>
      </c>
      <c r="I11561" t="str">
        <f>IFERROR(CONCATENATE(LEFT(E11561,4),"-",MID(E11561,5,2),"-",RIGHT(E11561,2)), NULL)</f>
        <v>2010-09-28</v>
      </c>
    </row>
    <row r="11562" spans="1:9" ht="13" x14ac:dyDescent="0.15">
      <c r="A11562" s="1" t="s">
        <v>8126</v>
      </c>
      <c r="B11562" s="1" t="s">
        <v>1161</v>
      </c>
      <c r="C11562" s="1">
        <v>20</v>
      </c>
      <c r="D11562" s="1">
        <v>20080000</v>
      </c>
      <c r="F11562" t="str">
        <f t="shared" si="360"/>
        <v>9256</v>
      </c>
      <c r="G11562" t="str">
        <f>SUBSTITUTE(SUBSTITUTE(SUBSTITUTE(LOWER(B11562), " ", "-"), "(",""), ")", "")</f>
        <v>science</v>
      </c>
      <c r="H11562" t="str">
        <f t="shared" si="361"/>
        <v>2008-00-00</v>
      </c>
      <c r="I11562" t="str">
        <f>IFERROR(CONCATENATE(LEFT(E11562,4),"-",MID(E11562,5,2),"-",RIGHT(E11562,2)), NULL)</f>
        <v>--</v>
      </c>
    </row>
    <row r="11563" spans="1:9" ht="13" x14ac:dyDescent="0.15">
      <c r="A11563" s="1" t="s">
        <v>8126</v>
      </c>
      <c r="B11563" s="1" t="s">
        <v>1161</v>
      </c>
      <c r="C11563" s="1">
        <v>20</v>
      </c>
      <c r="D11563" s="1">
        <v>20080212</v>
      </c>
      <c r="E11563" s="1">
        <v>20100928</v>
      </c>
      <c r="F11563" t="str">
        <f t="shared" si="360"/>
        <v>9256</v>
      </c>
      <c r="G11563" t="str">
        <f>SUBSTITUTE(SUBSTITUTE(SUBSTITUTE(LOWER(B11563), " ", "-"), "(",""), ")", "")</f>
        <v>science</v>
      </c>
      <c r="H11563" t="str">
        <f t="shared" si="361"/>
        <v>2008-02-12</v>
      </c>
      <c r="I11563" t="str">
        <f>IFERROR(CONCATENATE(LEFT(E11563,4),"-",MID(E11563,5,2),"-",RIGHT(E11563,2)), NULL)</f>
        <v>2010-09-28</v>
      </c>
    </row>
    <row r="11564" spans="1:9" ht="13" x14ac:dyDescent="0.15">
      <c r="A11564" s="1" t="s">
        <v>8126</v>
      </c>
      <c r="B11564" s="1" t="s">
        <v>1161</v>
      </c>
      <c r="C11564" s="1">
        <v>20</v>
      </c>
      <c r="D11564" s="1">
        <v>20080401</v>
      </c>
      <c r="E11564" s="1">
        <v>20100928</v>
      </c>
      <c r="F11564" t="str">
        <f t="shared" si="360"/>
        <v>9256</v>
      </c>
      <c r="G11564" t="str">
        <f>SUBSTITUTE(SUBSTITUTE(SUBSTITUTE(LOWER(B11564), " ", "-"), "(",""), ")", "")</f>
        <v>science</v>
      </c>
      <c r="H11564" t="str">
        <f t="shared" si="361"/>
        <v>2008-04-01</v>
      </c>
      <c r="I11564" t="str">
        <f>IFERROR(CONCATENATE(LEFT(E11564,4),"-",MID(E11564,5,2),"-",RIGHT(E11564,2)), NULL)</f>
        <v>2010-09-28</v>
      </c>
    </row>
    <row r="11565" spans="1:9" ht="13" x14ac:dyDescent="0.15">
      <c r="A11565" s="1" t="s">
        <v>8127</v>
      </c>
      <c r="B11565" s="1" t="s">
        <v>84</v>
      </c>
      <c r="C11565" s="1">
        <v>20</v>
      </c>
      <c r="D11565" s="1">
        <v>20070130</v>
      </c>
      <c r="E11565" s="1">
        <v>20130918</v>
      </c>
      <c r="F11565" t="str">
        <f t="shared" si="360"/>
        <v>9257</v>
      </c>
      <c r="G11565" t="str">
        <f>SUBSTITUTE(SUBSTITUTE(SUBSTITUTE(LOWER(B11565), " ", "-"), "(",""), ")", "")</f>
        <v>citizenship</v>
      </c>
      <c r="H11565" t="str">
        <f t="shared" si="361"/>
        <v>2007-01-30</v>
      </c>
      <c r="I11565" t="str">
        <f>IFERROR(CONCATENATE(LEFT(E11565,4),"-",MID(E11565,5,2),"-",RIGHT(E11565,2)), NULL)</f>
        <v>2013-09-18</v>
      </c>
    </row>
    <row r="11566" spans="1:9" ht="13" x14ac:dyDescent="0.15">
      <c r="A11566" s="1" t="s">
        <v>8127</v>
      </c>
      <c r="B11566" s="1" t="s">
        <v>75</v>
      </c>
      <c r="C11566" s="1">
        <v>20</v>
      </c>
      <c r="D11566" s="1">
        <v>20070130</v>
      </c>
      <c r="E11566" s="1">
        <v>20130918</v>
      </c>
      <c r="F11566" t="str">
        <f t="shared" si="360"/>
        <v>9257</v>
      </c>
      <c r="G11566" t="str">
        <f>SUBSTITUTE(SUBSTITUTE(SUBSTITUTE(LOWER(B11566), " ", "-"), "(",""), ")", "")</f>
        <v>indigenous-affairs</v>
      </c>
      <c r="H11566" t="str">
        <f t="shared" si="361"/>
        <v>2007-01-30</v>
      </c>
      <c r="I11566" t="str">
        <f>IFERROR(CONCATENATE(LEFT(E11566,4),"-",MID(E11566,5,2),"-",RIGHT(E11566,2)), NULL)</f>
        <v>2013-09-18</v>
      </c>
    </row>
    <row r="11567" spans="1:9" ht="13" x14ac:dyDescent="0.15">
      <c r="A11567" s="1" t="s">
        <v>8127</v>
      </c>
      <c r="B11567" s="1" t="s">
        <v>2437</v>
      </c>
      <c r="C11567" s="1">
        <v>20</v>
      </c>
      <c r="D11567" s="1">
        <v>20070130</v>
      </c>
      <c r="E11567" s="1">
        <v>20130918</v>
      </c>
      <c r="F11567" t="str">
        <f t="shared" si="360"/>
        <v>9257</v>
      </c>
      <c r="G11567" t="str">
        <f>SUBSTITUTE(SUBSTITUTE(SUBSTITUTE(LOWER(B11567), " ", "-"), "(",""), ")", "")</f>
        <v>indigenous-enterprises</v>
      </c>
      <c r="H11567" t="str">
        <f t="shared" si="361"/>
        <v>2007-01-30</v>
      </c>
      <c r="I11567" t="str">
        <f>IFERROR(CONCATENATE(LEFT(E11567,4),"-",MID(E11567,5,2),"-",RIGHT(E11567,2)), NULL)</f>
        <v>2013-09-18</v>
      </c>
    </row>
    <row r="11568" spans="1:9" ht="13" x14ac:dyDescent="0.15">
      <c r="A11568" s="1" t="s">
        <v>8127</v>
      </c>
      <c r="B11568" s="1" t="s">
        <v>2489</v>
      </c>
      <c r="C11568" s="1">
        <v>20</v>
      </c>
      <c r="D11568" s="1">
        <v>20070130</v>
      </c>
      <c r="E11568" s="1">
        <v>20130918</v>
      </c>
      <c r="F11568" t="str">
        <f t="shared" si="360"/>
        <v>9257</v>
      </c>
      <c r="G11568" t="str">
        <f>SUBSTITUTE(SUBSTITUTE(SUBSTITUTE(LOWER(B11568), " ", "-"), "(",""), ")", "")</f>
        <v>indigenous-land-rights</v>
      </c>
      <c r="H11568" t="str">
        <f t="shared" si="361"/>
        <v>2007-01-30</v>
      </c>
      <c r="I11568" t="str">
        <f>IFERROR(CONCATENATE(LEFT(E11568,4),"-",MID(E11568,5,2),"-",RIGHT(E11568,2)), NULL)</f>
        <v>2013-09-18</v>
      </c>
    </row>
    <row r="11569" spans="1:9" ht="13" x14ac:dyDescent="0.15">
      <c r="A11569" s="1" t="s">
        <v>8127</v>
      </c>
      <c r="B11569" s="1" t="s">
        <v>1245</v>
      </c>
      <c r="C11569" s="1">
        <v>20</v>
      </c>
      <c r="D11569" s="1">
        <v>20070130</v>
      </c>
      <c r="E11569" s="1">
        <v>20130918</v>
      </c>
      <c r="F11569" t="str">
        <f t="shared" si="360"/>
        <v>9257</v>
      </c>
      <c r="G11569" t="str">
        <f>SUBSTITUTE(SUBSTITUTE(SUBSTITUTE(LOWER(B11569), " ", "-"), "(",""), ")", "")</f>
        <v>indigenous-settlements</v>
      </c>
      <c r="H11569" t="str">
        <f t="shared" si="361"/>
        <v>2007-01-30</v>
      </c>
      <c r="I11569" t="str">
        <f>IFERROR(CONCATENATE(LEFT(E11569,4),"-",MID(E11569,5,2),"-",RIGHT(E11569,2)), NULL)</f>
        <v>2013-09-18</v>
      </c>
    </row>
    <row r="11570" spans="1:9" ht="13" x14ac:dyDescent="0.15">
      <c r="A11570" s="1" t="s">
        <v>8127</v>
      </c>
      <c r="B11570" s="1" t="s">
        <v>13</v>
      </c>
      <c r="C11570" s="1">
        <v>20</v>
      </c>
      <c r="D11570" s="1">
        <v>20070130</v>
      </c>
      <c r="E11570" s="1">
        <v>20130918</v>
      </c>
      <c r="F11570" t="str">
        <f t="shared" si="360"/>
        <v>9257</v>
      </c>
      <c r="G11570" t="str">
        <f>SUBSTITUTE(SUBSTITUTE(SUBSTITUTE(LOWER(B11570), " ", "-"), "(",""), ")", "")</f>
        <v>migration</v>
      </c>
      <c r="H11570" t="str">
        <f t="shared" si="361"/>
        <v>2007-01-30</v>
      </c>
      <c r="I11570" t="str">
        <f>IFERROR(CONCATENATE(LEFT(E11570,4),"-",MID(E11570,5,2),"-",RIGHT(E11570,2)), NULL)</f>
        <v>2013-09-18</v>
      </c>
    </row>
    <row r="11571" spans="1:9" ht="13" x14ac:dyDescent="0.15">
      <c r="A11571" s="1" t="s">
        <v>8128</v>
      </c>
      <c r="B11571" s="1" t="s">
        <v>84</v>
      </c>
      <c r="C11571" s="1">
        <v>20</v>
      </c>
      <c r="D11571" s="1">
        <v>20070130</v>
      </c>
      <c r="E11571" s="1">
        <v>20130918</v>
      </c>
      <c r="F11571" t="str">
        <f t="shared" si="360"/>
        <v>9258</v>
      </c>
      <c r="G11571" t="str">
        <f>SUBSTITUTE(SUBSTITUTE(SUBSTITUTE(LOWER(B11571), " ", "-"), "(",""), ")", "")</f>
        <v>citizenship</v>
      </c>
      <c r="H11571" t="str">
        <f t="shared" si="361"/>
        <v>2007-01-30</v>
      </c>
      <c r="I11571" t="str">
        <f>IFERROR(CONCATENATE(LEFT(E11571,4),"-",MID(E11571,5,2),"-",RIGHT(E11571,2)), NULL)</f>
        <v>2013-09-18</v>
      </c>
    </row>
    <row r="11572" spans="1:9" ht="13" x14ac:dyDescent="0.15">
      <c r="A11572" s="1" t="s">
        <v>8128</v>
      </c>
      <c r="B11572" s="1" t="s">
        <v>293</v>
      </c>
      <c r="C11572" s="1">
        <v>20</v>
      </c>
      <c r="D11572" s="1">
        <v>20070130</v>
      </c>
      <c r="E11572" s="1">
        <v>20130918</v>
      </c>
      <c r="F11572" t="str">
        <f t="shared" si="360"/>
        <v>9258</v>
      </c>
      <c r="G11572" t="str">
        <f>SUBSTITUTE(SUBSTITUTE(SUBSTITUTE(LOWER(B11572), " ", "-"), "(",""), ")", "")</f>
        <v>cultural-affairs</v>
      </c>
      <c r="H11572" t="str">
        <f t="shared" si="361"/>
        <v>2007-01-30</v>
      </c>
      <c r="I11572" t="str">
        <f>IFERROR(CONCATENATE(LEFT(E11572,4),"-",MID(E11572,5,2),"-",RIGHT(E11572,2)), NULL)</f>
        <v>2013-09-18</v>
      </c>
    </row>
    <row r="11573" spans="1:9" ht="13" x14ac:dyDescent="0.15">
      <c r="A11573" s="1" t="s">
        <v>8128</v>
      </c>
      <c r="B11573" s="1" t="s">
        <v>660</v>
      </c>
      <c r="C11573" s="1">
        <v>20</v>
      </c>
      <c r="D11573" s="1">
        <v>20070130</v>
      </c>
      <c r="E11573" s="1">
        <v>20130918</v>
      </c>
      <c r="F11573" t="str">
        <f t="shared" si="360"/>
        <v>9258</v>
      </c>
      <c r="G11573" t="str">
        <f>SUBSTITUTE(SUBSTITUTE(SUBSTITUTE(LOWER(B11573), " ", "-"), "(",""), ")", "")</f>
        <v>migrant-services</v>
      </c>
      <c r="H11573" t="str">
        <f t="shared" si="361"/>
        <v>2007-01-30</v>
      </c>
      <c r="I11573" t="str">
        <f>IFERROR(CONCATENATE(LEFT(E11573,4),"-",MID(E11573,5,2),"-",RIGHT(E11573,2)), NULL)</f>
        <v>2013-09-18</v>
      </c>
    </row>
    <row r="11574" spans="1:9" ht="13" x14ac:dyDescent="0.15">
      <c r="A11574" s="1" t="s">
        <v>8128</v>
      </c>
      <c r="B11574" s="1" t="s">
        <v>13</v>
      </c>
      <c r="C11574" s="1">
        <v>20</v>
      </c>
      <c r="D11574" s="1">
        <v>20070130</v>
      </c>
      <c r="E11574" s="1">
        <v>20130918</v>
      </c>
      <c r="F11574" t="str">
        <f t="shared" si="360"/>
        <v>9258</v>
      </c>
      <c r="G11574" t="str">
        <f>SUBSTITUTE(SUBSTITUTE(SUBSTITUTE(LOWER(B11574), " ", "-"), "(",""), ")", "")</f>
        <v>migration</v>
      </c>
      <c r="H11574" t="str">
        <f t="shared" si="361"/>
        <v>2007-01-30</v>
      </c>
      <c r="I11574" t="str">
        <f>IFERROR(CONCATENATE(LEFT(E11574,4),"-",MID(E11574,5,2),"-",RIGHT(E11574,2)), NULL)</f>
        <v>2013-09-18</v>
      </c>
    </row>
    <row r="11575" spans="1:9" ht="13" x14ac:dyDescent="0.15">
      <c r="A11575" s="1" t="s">
        <v>8128</v>
      </c>
      <c r="B11575" s="1" t="s">
        <v>2304</v>
      </c>
      <c r="C11575" s="1">
        <v>20</v>
      </c>
      <c r="D11575" s="1">
        <v>20070130</v>
      </c>
      <c r="E11575" s="1">
        <v>20130918</v>
      </c>
      <c r="F11575" t="str">
        <f t="shared" si="360"/>
        <v>9258</v>
      </c>
      <c r="G11575" t="str">
        <f>SUBSTITUTE(SUBSTITUTE(SUBSTITUTE(LOWER(B11575), " ", "-"), "(",""), ")", "")</f>
        <v>refugees</v>
      </c>
      <c r="H11575" t="str">
        <f t="shared" si="361"/>
        <v>2007-01-30</v>
      </c>
      <c r="I11575" t="str">
        <f>IFERROR(CONCATENATE(LEFT(E11575,4),"-",MID(E11575,5,2),"-",RIGHT(E11575,2)), NULL)</f>
        <v>2013-09-18</v>
      </c>
    </row>
    <row r="11576" spans="1:9" ht="13" x14ac:dyDescent="0.15">
      <c r="A11576" s="1" t="s">
        <v>8129</v>
      </c>
      <c r="B11576" s="1" t="s">
        <v>8130</v>
      </c>
      <c r="C11576" s="1">
        <v>20</v>
      </c>
      <c r="D11576" s="1">
        <v>20090522</v>
      </c>
      <c r="E11576" s="1">
        <v>20150701</v>
      </c>
      <c r="F11576" t="str">
        <f t="shared" si="360"/>
        <v>9259</v>
      </c>
      <c r="G11576" t="str">
        <f>SUBSTITUTE(SUBSTITUTE(SUBSTITUTE(LOWER(B11576), " ", "-"), "(",""), ")", "")</f>
        <v>coastal-surveillance</v>
      </c>
      <c r="H11576" t="str">
        <f t="shared" si="361"/>
        <v>2009-05-22</v>
      </c>
      <c r="I11576" t="str">
        <f>IFERROR(CONCATENATE(LEFT(E11576,4),"-",MID(E11576,5,2),"-",RIGHT(E11576,2)), NULL)</f>
        <v>2015-07-01</v>
      </c>
    </row>
    <row r="11577" spans="1:9" ht="13" x14ac:dyDescent="0.15">
      <c r="A11577" s="1" t="s">
        <v>8129</v>
      </c>
      <c r="B11577" s="1" t="s">
        <v>64</v>
      </c>
      <c r="C11577" s="1">
        <v>20</v>
      </c>
      <c r="D11577" s="1">
        <v>20090522</v>
      </c>
      <c r="E11577" s="1">
        <v>20150701</v>
      </c>
      <c r="F11577" t="str">
        <f t="shared" si="360"/>
        <v>9259</v>
      </c>
      <c r="G11577" t="str">
        <f>SUBSTITUTE(SUBSTITUTE(SUBSTITUTE(LOWER(B11577), " ", "-"), "(",""), ")", "")</f>
        <v>customs</v>
      </c>
      <c r="H11577" t="str">
        <f t="shared" si="361"/>
        <v>2009-05-22</v>
      </c>
      <c r="I11577" t="str">
        <f>IFERROR(CONCATENATE(LEFT(E11577,4),"-",MID(E11577,5,2),"-",RIGHT(E11577,2)), NULL)</f>
        <v>2015-07-01</v>
      </c>
    </row>
    <row r="11578" spans="1:9" ht="13" x14ac:dyDescent="0.15">
      <c r="A11578" s="1" t="s">
        <v>8129</v>
      </c>
      <c r="B11578" s="1" t="s">
        <v>7808</v>
      </c>
      <c r="C11578" s="1">
        <v>20</v>
      </c>
      <c r="D11578" s="1">
        <v>20090522</v>
      </c>
      <c r="E11578" s="1">
        <v>20150701</v>
      </c>
      <c r="F11578" t="str">
        <f t="shared" si="360"/>
        <v>9259</v>
      </c>
      <c r="G11578" t="str">
        <f>SUBSTITUTE(SUBSTITUTE(SUBSTITUTE(LOWER(B11578), " ", "-"), "(",""), ")", "")</f>
        <v>investigation</v>
      </c>
      <c r="H11578" t="str">
        <f t="shared" si="361"/>
        <v>2009-05-22</v>
      </c>
      <c r="I11578" t="str">
        <f>IFERROR(CONCATENATE(LEFT(E11578,4),"-",MID(E11578,5,2),"-",RIGHT(E11578,2)), NULL)</f>
        <v>2015-07-01</v>
      </c>
    </row>
    <row r="11579" spans="1:9" ht="13" x14ac:dyDescent="0.15">
      <c r="A11579" s="1" t="s">
        <v>8129</v>
      </c>
      <c r="B11579" s="1" t="s">
        <v>8131</v>
      </c>
      <c r="C11579" s="1">
        <v>20</v>
      </c>
      <c r="D11579" s="1">
        <v>20090522</v>
      </c>
      <c r="E11579" s="1">
        <v>20150701</v>
      </c>
      <c r="F11579" t="str">
        <f t="shared" si="360"/>
        <v>9259</v>
      </c>
      <c r="G11579" t="str">
        <f>SUBSTITUTE(SUBSTITUTE(SUBSTITUTE(LOWER(B11579), " ", "-"), "(",""), ")", "")</f>
        <v>passenger-entry-control</v>
      </c>
      <c r="H11579" t="str">
        <f t="shared" si="361"/>
        <v>2009-05-22</v>
      </c>
      <c r="I11579" t="str">
        <f>IFERROR(CONCATENATE(LEFT(E11579,4),"-",MID(E11579,5,2),"-",RIGHT(E11579,2)), NULL)</f>
        <v>2015-07-01</v>
      </c>
    </row>
    <row r="11580" spans="1:9" ht="13" x14ac:dyDescent="0.15">
      <c r="A11580" s="1" t="s">
        <v>8129</v>
      </c>
      <c r="B11580" s="1" t="s">
        <v>8132</v>
      </c>
      <c r="C11580" s="1">
        <v>20</v>
      </c>
      <c r="D11580" s="1">
        <v>20090522</v>
      </c>
      <c r="E11580" s="1">
        <v>20150701</v>
      </c>
      <c r="F11580" t="str">
        <f t="shared" si="360"/>
        <v>9259</v>
      </c>
      <c r="G11580" t="str">
        <f>SUBSTITUTE(SUBSTITUTE(SUBSTITUTE(LOWER(B11580), " ", "-"), "(",""), ")", "")</f>
        <v>port-regulation</v>
      </c>
      <c r="H11580" t="str">
        <f t="shared" si="361"/>
        <v>2009-05-22</v>
      </c>
      <c r="I11580" t="str">
        <f>IFERROR(CONCATENATE(LEFT(E11580,4),"-",MID(E11580,5,2),"-",RIGHT(E11580,2)), NULL)</f>
        <v>2015-07-01</v>
      </c>
    </row>
    <row r="11581" spans="1:9" ht="13" x14ac:dyDescent="0.15">
      <c r="A11581" s="1" t="s">
        <v>8129</v>
      </c>
      <c r="B11581" s="1" t="s">
        <v>16</v>
      </c>
      <c r="C11581" s="1">
        <v>20</v>
      </c>
      <c r="D11581" s="1">
        <v>20090522</v>
      </c>
      <c r="E11581" s="1">
        <v>20150701</v>
      </c>
      <c r="F11581" t="str">
        <f t="shared" si="360"/>
        <v>9259</v>
      </c>
      <c r="G11581" t="str">
        <f>SUBSTITUTE(SUBSTITUTE(SUBSTITUTE(LOWER(B11581), " ", "-"), "(",""), ")", "")</f>
        <v>quarantine</v>
      </c>
      <c r="H11581" t="str">
        <f t="shared" si="361"/>
        <v>2009-05-22</v>
      </c>
      <c r="I11581" t="str">
        <f>IFERROR(CONCATENATE(LEFT(E11581,4),"-",MID(E11581,5,2),"-",RIGHT(E11581,2)), NULL)</f>
        <v>2015-07-01</v>
      </c>
    </row>
    <row r="11582" spans="1:9" ht="13" x14ac:dyDescent="0.15">
      <c r="A11582" s="1" t="s">
        <v>8133</v>
      </c>
      <c r="B11582" s="1" t="s">
        <v>2114</v>
      </c>
      <c r="C11582" s="1">
        <v>20</v>
      </c>
      <c r="D11582" s="1">
        <v>19280801</v>
      </c>
      <c r="E11582" s="1">
        <v>19900301</v>
      </c>
      <c r="F11582" t="str">
        <f t="shared" si="360"/>
        <v>0926</v>
      </c>
      <c r="G11582" t="str">
        <f>SUBSTITUTE(SUBSTITUTE(SUBSTITUTE(LOWER(B11582), " ", "-"), "(",""), ")", "")</f>
        <v>bankruptcy</v>
      </c>
      <c r="H11582" t="str">
        <f t="shared" si="361"/>
        <v>1928-08-01</v>
      </c>
      <c r="I11582" t="str">
        <f>IFERROR(CONCATENATE(LEFT(E11582,4),"-",MID(E11582,5,2),"-",RIGHT(E11582,2)), NULL)</f>
        <v>1990-03-01</v>
      </c>
    </row>
    <row r="11583" spans="1:9" ht="13" x14ac:dyDescent="0.15">
      <c r="A11583" s="1" t="s">
        <v>8134</v>
      </c>
      <c r="B11583" s="1" t="s">
        <v>26</v>
      </c>
      <c r="C11583" s="1">
        <v>20</v>
      </c>
      <c r="D11583" s="1">
        <v>20051214</v>
      </c>
      <c r="E11583" s="1">
        <v>20091200</v>
      </c>
      <c r="F11583" t="str">
        <f t="shared" si="360"/>
        <v>9260</v>
      </c>
      <c r="G11583" t="str">
        <f>SUBSTITUTE(SUBSTITUTE(SUBSTITUTE(LOWER(B11583), " ", "-"), "(",""), ")", "")</f>
        <v>financial-matters</v>
      </c>
      <c r="H11583" t="str">
        <f t="shared" si="361"/>
        <v>2005-12-14</v>
      </c>
      <c r="I11583" t="str">
        <f>IFERROR(CONCATENATE(LEFT(E11583,4),"-",MID(E11583,5,2),"-",RIGHT(E11583,2)), NULL)</f>
        <v>2009-12-00</v>
      </c>
    </row>
    <row r="11584" spans="1:9" ht="13" x14ac:dyDescent="0.15">
      <c r="A11584" s="1" t="s">
        <v>8134</v>
      </c>
      <c r="B11584" s="1" t="s">
        <v>372</v>
      </c>
      <c r="C11584" s="1">
        <v>20</v>
      </c>
      <c r="D11584" s="1">
        <v>20051214</v>
      </c>
      <c r="E11584" s="1">
        <v>20091200</v>
      </c>
      <c r="F11584" t="str">
        <f t="shared" si="360"/>
        <v>9260</v>
      </c>
      <c r="G11584" t="str">
        <f>SUBSTITUTE(SUBSTITUTE(SUBSTITUTE(LOWER(B11584), " ", "-"), "(",""), ")", "")</f>
        <v>industrial-relations</v>
      </c>
      <c r="H11584" t="str">
        <f t="shared" si="361"/>
        <v>2005-12-14</v>
      </c>
      <c r="I11584" t="str">
        <f>IFERROR(CONCATENATE(LEFT(E11584,4),"-",MID(E11584,5,2),"-",RIGHT(E11584,2)), NULL)</f>
        <v>2009-12-00</v>
      </c>
    </row>
    <row r="11585" spans="1:9" ht="13" x14ac:dyDescent="0.15">
      <c r="A11585" s="1" t="s">
        <v>8134</v>
      </c>
      <c r="B11585" s="1" t="s">
        <v>7808</v>
      </c>
      <c r="C11585" s="1">
        <v>20</v>
      </c>
      <c r="D11585" s="1">
        <v>20051214</v>
      </c>
      <c r="E11585" s="1">
        <v>20091200</v>
      </c>
      <c r="F11585" t="str">
        <f t="shared" si="360"/>
        <v>9260</v>
      </c>
      <c r="G11585" t="str">
        <f>SUBSTITUTE(SUBSTITUTE(SUBSTITUTE(LOWER(B11585), " ", "-"), "(",""), ")", "")</f>
        <v>investigation</v>
      </c>
      <c r="H11585" t="str">
        <f t="shared" si="361"/>
        <v>2005-12-14</v>
      </c>
      <c r="I11585" t="str">
        <f>IFERROR(CONCATENATE(LEFT(E11585,4),"-",MID(E11585,5,2),"-",RIGHT(E11585,2)), NULL)</f>
        <v>2009-12-00</v>
      </c>
    </row>
    <row r="11586" spans="1:9" ht="13" x14ac:dyDescent="0.15">
      <c r="A11586" s="1" t="s">
        <v>8134</v>
      </c>
      <c r="B11586" s="1" t="s">
        <v>653</v>
      </c>
      <c r="C11586" s="1">
        <v>20</v>
      </c>
      <c r="D11586" s="1">
        <v>20051214</v>
      </c>
      <c r="E11586" s="1">
        <v>20091200</v>
      </c>
      <c r="F11586" t="str">
        <f t="shared" si="360"/>
        <v>9260</v>
      </c>
      <c r="G11586" t="str">
        <f>SUBSTITUTE(SUBSTITUTE(SUBSTITUTE(LOWER(B11586), " ", "-"), "(",""), ")", "")</f>
        <v>research</v>
      </c>
      <c r="H11586" t="str">
        <f t="shared" si="361"/>
        <v>2005-12-14</v>
      </c>
      <c r="I11586" t="str">
        <f>IFERROR(CONCATENATE(LEFT(E11586,4),"-",MID(E11586,5,2),"-",RIGHT(E11586,2)), NULL)</f>
        <v>2009-12-00</v>
      </c>
    </row>
    <row r="11587" spans="1:9" ht="13" x14ac:dyDescent="0.15">
      <c r="A11587" s="1" t="s">
        <v>8134</v>
      </c>
      <c r="B11587" s="1" t="s">
        <v>651</v>
      </c>
      <c r="C11587" s="1">
        <v>20</v>
      </c>
      <c r="D11587" s="1">
        <v>20051214</v>
      </c>
      <c r="E11587" s="1">
        <v>20091200</v>
      </c>
      <c r="F11587" t="str">
        <f t="shared" ref="F11587:F11650" si="362">TEXT(SUBSTITUTE(A11587, "CA ", ""), "0000")</f>
        <v>9260</v>
      </c>
      <c r="G11587" t="str">
        <f>SUBSTITUTE(SUBSTITUTE(SUBSTITUTE(LOWER(B11587), " ", "-"), "(",""), ")", "")</f>
        <v>standard-setting</v>
      </c>
      <c r="H11587" t="str">
        <f t="shared" ref="H11587:H11650" si="363">CONCATENATE(LEFT(D11587,4),"-",MID(D11587,5,2),"-",RIGHT(D11587,2))</f>
        <v>2005-12-14</v>
      </c>
      <c r="I11587" t="str">
        <f>IFERROR(CONCATENATE(LEFT(E11587,4),"-",MID(E11587,5,2),"-",RIGHT(E11587,2)), NULL)</f>
        <v>2009-12-00</v>
      </c>
    </row>
    <row r="11588" spans="1:9" ht="13" x14ac:dyDescent="0.15">
      <c r="A11588" s="1" t="s">
        <v>8134</v>
      </c>
      <c r="B11588" s="1" t="s">
        <v>8135</v>
      </c>
      <c r="C11588" s="1">
        <v>20</v>
      </c>
      <c r="D11588" s="1">
        <v>20051214</v>
      </c>
      <c r="E11588" s="1">
        <v>20091200</v>
      </c>
      <c r="F11588" t="str">
        <f t="shared" si="362"/>
        <v>9260</v>
      </c>
      <c r="G11588" t="str">
        <f>SUBSTITUTE(SUBSTITUTE(SUBSTITUTE(LOWER(B11588), " ", "-"), "(",""), ")", "")</f>
        <v>statistics</v>
      </c>
      <c r="H11588" t="str">
        <f t="shared" si="363"/>
        <v>2005-12-14</v>
      </c>
      <c r="I11588" t="str">
        <f>IFERROR(CONCATENATE(LEFT(E11588,4),"-",MID(E11588,5,2),"-",RIGHT(E11588,2)), NULL)</f>
        <v>2009-12-00</v>
      </c>
    </row>
    <row r="11589" spans="1:9" ht="13" x14ac:dyDescent="0.15">
      <c r="A11589" s="1" t="s">
        <v>8134</v>
      </c>
      <c r="B11589" s="1" t="s">
        <v>333</v>
      </c>
      <c r="C11589" s="1">
        <v>20</v>
      </c>
      <c r="D11589" s="1">
        <v>20051214</v>
      </c>
      <c r="E11589" s="1">
        <v>20091200</v>
      </c>
      <c r="F11589" t="str">
        <f t="shared" si="362"/>
        <v>9260</v>
      </c>
      <c r="G11589" t="str">
        <f>SUBSTITUTE(SUBSTITUTE(SUBSTITUTE(LOWER(B11589), " ", "-"), "(",""), ")", "")</f>
        <v>trade-practices</v>
      </c>
      <c r="H11589" t="str">
        <f t="shared" si="363"/>
        <v>2005-12-14</v>
      </c>
      <c r="I11589" t="str">
        <f>IFERROR(CONCATENATE(LEFT(E11589,4),"-",MID(E11589,5,2),"-",RIGHT(E11589,2)), NULL)</f>
        <v>2009-12-00</v>
      </c>
    </row>
    <row r="11590" spans="1:9" ht="13" x14ac:dyDescent="0.15">
      <c r="A11590" s="1" t="s">
        <v>8136</v>
      </c>
      <c r="B11590" s="1" t="s">
        <v>78</v>
      </c>
      <c r="C11590" s="1">
        <v>20</v>
      </c>
      <c r="D11590" s="1">
        <v>20071203</v>
      </c>
      <c r="E11590" s="1">
        <v>20130918</v>
      </c>
      <c r="F11590" t="str">
        <f t="shared" si="362"/>
        <v>9261</v>
      </c>
      <c r="G11590" t="str">
        <f>SUBSTITUTE(SUBSTITUTE(SUBSTITUTE(LOWER(B11590), " ", "-"), "(",""), ")", "")</f>
        <v>community-services</v>
      </c>
      <c r="H11590" t="str">
        <f t="shared" si="363"/>
        <v>2007-12-03</v>
      </c>
      <c r="I11590" t="str">
        <f>IFERROR(CONCATENATE(LEFT(E11590,4),"-",MID(E11590,5,2),"-",RIGHT(E11590,2)), NULL)</f>
        <v>2013-09-18</v>
      </c>
    </row>
    <row r="11591" spans="1:9" ht="13" x14ac:dyDescent="0.15">
      <c r="A11591" s="1" t="s">
        <v>8136</v>
      </c>
      <c r="B11591" s="1" t="s">
        <v>346</v>
      </c>
      <c r="C11591" s="1">
        <v>20</v>
      </c>
      <c r="D11591" s="1">
        <v>20071203</v>
      </c>
      <c r="E11591" s="1">
        <v>20130918</v>
      </c>
      <c r="F11591" t="str">
        <f t="shared" si="362"/>
        <v>9261</v>
      </c>
      <c r="G11591" t="str">
        <f>SUBSTITUTE(SUBSTITUTE(SUBSTITUTE(LOWER(B11591), " ", "-"), "(",""), ")", "")</f>
        <v>housing</v>
      </c>
      <c r="H11591" t="str">
        <f t="shared" si="363"/>
        <v>2007-12-03</v>
      </c>
      <c r="I11591" t="str">
        <f>IFERROR(CONCATENATE(LEFT(E11591,4),"-",MID(E11591,5,2),"-",RIGHT(E11591,2)), NULL)</f>
        <v>2013-09-18</v>
      </c>
    </row>
    <row r="11592" spans="1:9" ht="13" x14ac:dyDescent="0.15">
      <c r="A11592" s="1" t="s">
        <v>8136</v>
      </c>
      <c r="B11592" s="1" t="s">
        <v>75</v>
      </c>
      <c r="C11592" s="1">
        <v>20</v>
      </c>
      <c r="D11592" s="1">
        <v>20071203</v>
      </c>
      <c r="E11592" s="1">
        <v>20130918</v>
      </c>
      <c r="F11592" t="str">
        <f t="shared" si="362"/>
        <v>9261</v>
      </c>
      <c r="G11592" t="str">
        <f>SUBSTITUTE(SUBSTITUTE(SUBSTITUTE(LOWER(B11592), " ", "-"), "(",""), ")", "")</f>
        <v>indigenous-affairs</v>
      </c>
      <c r="H11592" t="str">
        <f t="shared" si="363"/>
        <v>2007-12-03</v>
      </c>
      <c r="I11592" t="str">
        <f>IFERROR(CONCATENATE(LEFT(E11592,4),"-",MID(E11592,5,2),"-",RIGHT(E11592,2)), NULL)</f>
        <v>2013-09-18</v>
      </c>
    </row>
    <row r="11593" spans="1:9" ht="13" x14ac:dyDescent="0.15">
      <c r="A11593" s="1" t="s">
        <v>8136</v>
      </c>
      <c r="B11593" s="1" t="s">
        <v>127</v>
      </c>
      <c r="C11593" s="1">
        <v>20</v>
      </c>
      <c r="D11593" s="1">
        <v>20071203</v>
      </c>
      <c r="E11593" s="1">
        <v>20130918</v>
      </c>
      <c r="F11593" t="str">
        <f t="shared" si="362"/>
        <v>9261</v>
      </c>
      <c r="G11593" t="str">
        <f>SUBSTITUTE(SUBSTITUTE(SUBSTITUTE(LOWER(B11593), " ", "-"), "(",""), ")", "")</f>
        <v>social-welfare</v>
      </c>
      <c r="H11593" t="str">
        <f t="shared" si="363"/>
        <v>2007-12-03</v>
      </c>
      <c r="I11593" t="str">
        <f>IFERROR(CONCATENATE(LEFT(E11593,4),"-",MID(E11593,5,2),"-",RIGHT(E11593,2)), NULL)</f>
        <v>2013-09-18</v>
      </c>
    </row>
    <row r="11594" spans="1:9" ht="13" x14ac:dyDescent="0.15">
      <c r="A11594" s="1" t="s">
        <v>8136</v>
      </c>
      <c r="B11594" s="1" t="s">
        <v>7643</v>
      </c>
      <c r="C11594" s="1">
        <v>20</v>
      </c>
      <c r="D11594" s="1">
        <v>20071203</v>
      </c>
      <c r="E11594" s="1">
        <v>20130918</v>
      </c>
      <c r="F11594" t="str">
        <f t="shared" si="362"/>
        <v>9261</v>
      </c>
      <c r="G11594" t="str">
        <f>SUBSTITUTE(SUBSTITUTE(SUBSTITUTE(LOWER(B11594), " ", "-"), "(",""), ")", "")</f>
        <v>vocational-training-schemes</v>
      </c>
      <c r="H11594" t="str">
        <f t="shared" si="363"/>
        <v>2007-12-03</v>
      </c>
      <c r="I11594" t="str">
        <f>IFERROR(CONCATENATE(LEFT(E11594,4),"-",MID(E11594,5,2),"-",RIGHT(E11594,2)), NULL)</f>
        <v>2013-09-18</v>
      </c>
    </row>
    <row r="11595" spans="1:9" ht="13" x14ac:dyDescent="0.15">
      <c r="A11595" s="1" t="s">
        <v>8137</v>
      </c>
      <c r="B11595" s="1" t="s">
        <v>664</v>
      </c>
      <c r="C11595" s="1">
        <v>20</v>
      </c>
      <c r="D11595" s="1">
        <v>20071203</v>
      </c>
      <c r="E11595" s="1">
        <v>20111214</v>
      </c>
      <c r="F11595" t="str">
        <f t="shared" si="362"/>
        <v>9263</v>
      </c>
      <c r="G11595" t="str">
        <f>SUBSTITUTE(SUBSTITUTE(SUBSTITUTE(LOWER(B11595), " ", "-"), "(",""), ")", "")</f>
        <v>grants-administration</v>
      </c>
      <c r="H11595" t="str">
        <f t="shared" si="363"/>
        <v>2007-12-03</v>
      </c>
      <c r="I11595" t="str">
        <f>IFERROR(CONCATENATE(LEFT(E11595,4),"-",MID(E11595,5,2),"-",RIGHT(E11595,2)), NULL)</f>
        <v>2011-12-14</v>
      </c>
    </row>
    <row r="11596" spans="1:9" ht="13" x14ac:dyDescent="0.15">
      <c r="A11596" s="1" t="s">
        <v>8137</v>
      </c>
      <c r="B11596" s="1" t="s">
        <v>553</v>
      </c>
      <c r="C11596" s="1">
        <v>20</v>
      </c>
      <c r="D11596" s="1">
        <v>20071203</v>
      </c>
      <c r="E11596" s="1">
        <v>20111214</v>
      </c>
      <c r="F11596" t="str">
        <f t="shared" si="362"/>
        <v>9263</v>
      </c>
      <c r="G11596" t="str">
        <f>SUBSTITUTE(SUBSTITUTE(SUBSTITUTE(LOWER(B11596), " ", "-"), "(",""), ")", "")</f>
        <v>research-and-development</v>
      </c>
      <c r="H11596" t="str">
        <f t="shared" si="363"/>
        <v>2007-12-03</v>
      </c>
      <c r="I11596" t="str">
        <f>IFERROR(CONCATENATE(LEFT(E11596,4),"-",MID(E11596,5,2),"-",RIGHT(E11596,2)), NULL)</f>
        <v>2011-12-14</v>
      </c>
    </row>
    <row r="11597" spans="1:9" ht="13" x14ac:dyDescent="0.15">
      <c r="A11597" s="1" t="s">
        <v>8137</v>
      </c>
      <c r="B11597" s="1" t="s">
        <v>53</v>
      </c>
      <c r="C11597" s="1">
        <v>20</v>
      </c>
      <c r="D11597" s="1">
        <v>20071203</v>
      </c>
      <c r="E11597" s="1">
        <v>20111214</v>
      </c>
      <c r="F11597" t="str">
        <f t="shared" si="362"/>
        <v>9263</v>
      </c>
      <c r="G11597" t="str">
        <f>SUBSTITUTE(SUBSTITUTE(SUBSTITUTE(LOWER(B11597), " ", "-"), "(",""), ")", "")</f>
        <v>secondary-industries</v>
      </c>
      <c r="H11597" t="str">
        <f t="shared" si="363"/>
        <v>2007-12-03</v>
      </c>
      <c r="I11597" t="str">
        <f>IFERROR(CONCATENATE(LEFT(E11597,4),"-",MID(E11597,5,2),"-",RIGHT(E11597,2)), NULL)</f>
        <v>2011-12-14</v>
      </c>
    </row>
    <row r="11598" spans="1:9" ht="13" x14ac:dyDescent="0.15">
      <c r="A11598" s="1" t="s">
        <v>8138</v>
      </c>
      <c r="B11598" s="1" t="s">
        <v>7435</v>
      </c>
      <c r="C11598" s="1">
        <v>20</v>
      </c>
      <c r="D11598" s="1">
        <v>20041116</v>
      </c>
      <c r="E11598" s="1">
        <v>20071017</v>
      </c>
      <c r="F11598" t="str">
        <f t="shared" si="362"/>
        <v>9264</v>
      </c>
      <c r="G11598" t="str">
        <f>SUBSTITUTE(SUBSTITUTE(SUBSTITUTE(LOWER(B11598), " ", "-"), "(",""), ")", "")</f>
        <v>house-of-representatives-committees</v>
      </c>
      <c r="H11598" t="str">
        <f t="shared" si="363"/>
        <v>2004-11-16</v>
      </c>
      <c r="I11598" t="str">
        <f>IFERROR(CONCATENATE(LEFT(E11598,4),"-",MID(E11598,5,2),"-",RIGHT(E11598,2)), NULL)</f>
        <v>2007-10-17</v>
      </c>
    </row>
    <row r="11599" spans="1:9" ht="13" x14ac:dyDescent="0.15">
      <c r="A11599" s="1" t="s">
        <v>8139</v>
      </c>
      <c r="B11599" s="1" t="s">
        <v>7435</v>
      </c>
      <c r="C11599" s="1">
        <v>20</v>
      </c>
      <c r="D11599" s="1">
        <v>20080312</v>
      </c>
      <c r="E11599" s="1">
        <v>20100928</v>
      </c>
      <c r="F11599" t="str">
        <f t="shared" si="362"/>
        <v>9265</v>
      </c>
      <c r="G11599" t="str">
        <f>SUBSTITUTE(SUBSTITUTE(SUBSTITUTE(LOWER(B11599), " ", "-"), "(",""), ")", "")</f>
        <v>house-of-representatives-committees</v>
      </c>
      <c r="H11599" t="str">
        <f t="shared" si="363"/>
        <v>2008-03-12</v>
      </c>
      <c r="I11599" t="str">
        <f>IFERROR(CONCATENATE(LEFT(E11599,4),"-",MID(E11599,5,2),"-",RIGHT(E11599,2)), NULL)</f>
        <v>2010-09-28</v>
      </c>
    </row>
    <row r="11600" spans="1:9" ht="13" x14ac:dyDescent="0.15">
      <c r="A11600" s="1" t="s">
        <v>8140</v>
      </c>
      <c r="B11600" s="1" t="s">
        <v>295</v>
      </c>
      <c r="C11600" s="1">
        <v>20</v>
      </c>
      <c r="D11600" s="1">
        <v>20080701</v>
      </c>
      <c r="F11600" t="str">
        <f t="shared" si="362"/>
        <v>9266</v>
      </c>
      <c r="G11600" t="str">
        <f>SUBSTITUTE(SUBSTITUTE(SUBSTITUTE(LOWER(B11600), " ", "-"), "(",""), ")", "")</f>
        <v>national-heritage</v>
      </c>
      <c r="H11600" t="str">
        <f t="shared" si="363"/>
        <v>2008-07-01</v>
      </c>
      <c r="I11600" t="str">
        <f>IFERROR(CONCATENATE(LEFT(E11600,4),"-",MID(E11600,5,2),"-",RIGHT(E11600,2)), NULL)</f>
        <v>--</v>
      </c>
    </row>
    <row r="11601" spans="1:9" ht="13" x14ac:dyDescent="0.15">
      <c r="A11601" s="1" t="s">
        <v>8140</v>
      </c>
      <c r="B11601" s="1" t="s">
        <v>248</v>
      </c>
      <c r="C11601" s="1">
        <v>20</v>
      </c>
      <c r="D11601" s="1">
        <v>20080701</v>
      </c>
      <c r="F11601" t="str">
        <f t="shared" si="362"/>
        <v>9266</v>
      </c>
      <c r="G11601" t="str">
        <f>SUBSTITUTE(SUBSTITUTE(SUBSTITUTE(LOWER(B11601), " ", "-"), "(",""), ")", "")</f>
        <v>parliamentary-matters</v>
      </c>
      <c r="H11601" t="str">
        <f t="shared" si="363"/>
        <v>2008-07-01</v>
      </c>
      <c r="I11601" t="str">
        <f>IFERROR(CONCATENATE(LEFT(E11601,4),"-",MID(E11601,5,2),"-",RIGHT(E11601,2)), NULL)</f>
        <v>--</v>
      </c>
    </row>
    <row r="11602" spans="1:9" ht="13" x14ac:dyDescent="0.15">
      <c r="A11602" s="1" t="s">
        <v>8140</v>
      </c>
      <c r="B11602" s="1" t="s">
        <v>8141</v>
      </c>
      <c r="C11602" s="1">
        <v>20</v>
      </c>
      <c r="D11602" s="1">
        <v>20080701</v>
      </c>
      <c r="F11602" t="str">
        <f t="shared" si="362"/>
        <v>9266</v>
      </c>
      <c r="G11602" t="str">
        <f>SUBSTITUTE(SUBSTITUTE(SUBSTITUTE(LOWER(B11602), " ", "-"), "(",""), ")", "")</f>
        <v>seat-of-government</v>
      </c>
      <c r="H11602" t="str">
        <f t="shared" si="363"/>
        <v>2008-07-01</v>
      </c>
      <c r="I11602" t="str">
        <f>IFERROR(CONCATENATE(LEFT(E11602,4),"-",MID(E11602,5,2),"-",RIGHT(E11602,2)), NULL)</f>
        <v>--</v>
      </c>
    </row>
    <row r="11603" spans="1:9" ht="13" x14ac:dyDescent="0.15">
      <c r="A11603" s="1" t="s">
        <v>8140</v>
      </c>
      <c r="B11603" s="1" t="s">
        <v>529</v>
      </c>
      <c r="C11603" s="1">
        <v>20</v>
      </c>
      <c r="D11603" s="1">
        <v>20080701</v>
      </c>
      <c r="F11603" t="str">
        <f t="shared" si="362"/>
        <v>9266</v>
      </c>
      <c r="G11603" t="str">
        <f>SUBSTITUTE(SUBSTITUTE(SUBSTITUTE(LOWER(B11603), " ", "-"), "(",""), ")", "")</f>
        <v>tourism</v>
      </c>
      <c r="H11603" t="str">
        <f t="shared" si="363"/>
        <v>2008-07-01</v>
      </c>
      <c r="I11603" t="str">
        <f>IFERROR(CONCATENATE(LEFT(E11603,4),"-",MID(E11603,5,2),"-",RIGHT(E11603,2)), NULL)</f>
        <v>--</v>
      </c>
    </row>
    <row r="11604" spans="1:9" ht="13" x14ac:dyDescent="0.15">
      <c r="A11604" s="1" t="s">
        <v>8142</v>
      </c>
      <c r="B11604" s="1" t="s">
        <v>8130</v>
      </c>
      <c r="C11604" s="1">
        <v>20</v>
      </c>
      <c r="D11604" s="1">
        <v>20090522</v>
      </c>
      <c r="E11604" s="1">
        <v>20150701</v>
      </c>
      <c r="F11604" t="str">
        <f t="shared" si="362"/>
        <v>9267</v>
      </c>
      <c r="G11604" t="str">
        <f>SUBSTITUTE(SUBSTITUTE(SUBSTITUTE(LOWER(B11604), " ", "-"), "(",""), ")", "")</f>
        <v>coastal-surveillance</v>
      </c>
      <c r="H11604" t="str">
        <f t="shared" si="363"/>
        <v>2009-05-22</v>
      </c>
      <c r="I11604" t="str">
        <f>IFERROR(CONCATENATE(LEFT(E11604,4),"-",MID(E11604,5,2),"-",RIGHT(E11604,2)), NULL)</f>
        <v>2015-07-01</v>
      </c>
    </row>
    <row r="11605" spans="1:9" ht="13" x14ac:dyDescent="0.15">
      <c r="A11605" s="1" t="s">
        <v>8142</v>
      </c>
      <c r="B11605" s="1" t="s">
        <v>64</v>
      </c>
      <c r="C11605" s="1">
        <v>20</v>
      </c>
      <c r="D11605" s="1">
        <v>20090522</v>
      </c>
      <c r="E11605" s="1">
        <v>20150701</v>
      </c>
      <c r="F11605" t="str">
        <f t="shared" si="362"/>
        <v>9267</v>
      </c>
      <c r="G11605" t="str">
        <f>SUBSTITUTE(SUBSTITUTE(SUBSTITUTE(LOWER(B11605), " ", "-"), "(",""), ")", "")</f>
        <v>customs</v>
      </c>
      <c r="H11605" t="str">
        <f t="shared" si="363"/>
        <v>2009-05-22</v>
      </c>
      <c r="I11605" t="str">
        <f>IFERROR(CONCATENATE(LEFT(E11605,4),"-",MID(E11605,5,2),"-",RIGHT(E11605,2)), NULL)</f>
        <v>2015-07-01</v>
      </c>
    </row>
    <row r="11606" spans="1:9" ht="13" x14ac:dyDescent="0.15">
      <c r="A11606" s="1" t="s">
        <v>8142</v>
      </c>
      <c r="B11606" s="1" t="s">
        <v>7808</v>
      </c>
      <c r="C11606" s="1">
        <v>20</v>
      </c>
      <c r="D11606" s="1">
        <v>20090522</v>
      </c>
      <c r="E11606" s="1">
        <v>20150701</v>
      </c>
      <c r="F11606" t="str">
        <f t="shared" si="362"/>
        <v>9267</v>
      </c>
      <c r="G11606" t="str">
        <f>SUBSTITUTE(SUBSTITUTE(SUBSTITUTE(LOWER(B11606), " ", "-"), "(",""), ")", "")</f>
        <v>investigation</v>
      </c>
      <c r="H11606" t="str">
        <f t="shared" si="363"/>
        <v>2009-05-22</v>
      </c>
      <c r="I11606" t="str">
        <f>IFERROR(CONCATENATE(LEFT(E11606,4),"-",MID(E11606,5,2),"-",RIGHT(E11606,2)), NULL)</f>
        <v>2015-07-01</v>
      </c>
    </row>
    <row r="11607" spans="1:9" ht="13" x14ac:dyDescent="0.15">
      <c r="A11607" s="1" t="s">
        <v>8142</v>
      </c>
      <c r="B11607" s="1" t="s">
        <v>8131</v>
      </c>
      <c r="C11607" s="1">
        <v>20</v>
      </c>
      <c r="D11607" s="1">
        <v>20090522</v>
      </c>
      <c r="E11607" s="1">
        <v>20150701</v>
      </c>
      <c r="F11607" t="str">
        <f t="shared" si="362"/>
        <v>9267</v>
      </c>
      <c r="G11607" t="str">
        <f>SUBSTITUTE(SUBSTITUTE(SUBSTITUTE(LOWER(B11607), " ", "-"), "(",""), ")", "")</f>
        <v>passenger-entry-control</v>
      </c>
      <c r="H11607" t="str">
        <f t="shared" si="363"/>
        <v>2009-05-22</v>
      </c>
      <c r="I11607" t="str">
        <f>IFERROR(CONCATENATE(LEFT(E11607,4),"-",MID(E11607,5,2),"-",RIGHT(E11607,2)), NULL)</f>
        <v>2015-07-01</v>
      </c>
    </row>
    <row r="11608" spans="1:9" ht="13" x14ac:dyDescent="0.15">
      <c r="A11608" s="1" t="s">
        <v>8142</v>
      </c>
      <c r="B11608" s="1" t="s">
        <v>8132</v>
      </c>
      <c r="C11608" s="1">
        <v>20</v>
      </c>
      <c r="D11608" s="1">
        <v>20090522</v>
      </c>
      <c r="E11608" s="1">
        <v>20150701</v>
      </c>
      <c r="F11608" t="str">
        <f t="shared" si="362"/>
        <v>9267</v>
      </c>
      <c r="G11608" t="str">
        <f>SUBSTITUTE(SUBSTITUTE(SUBSTITUTE(LOWER(B11608), " ", "-"), "(",""), ")", "")</f>
        <v>port-regulation</v>
      </c>
      <c r="H11608" t="str">
        <f t="shared" si="363"/>
        <v>2009-05-22</v>
      </c>
      <c r="I11608" t="str">
        <f>IFERROR(CONCATENATE(LEFT(E11608,4),"-",MID(E11608,5,2),"-",RIGHT(E11608,2)), NULL)</f>
        <v>2015-07-01</v>
      </c>
    </row>
    <row r="11609" spans="1:9" ht="13" x14ac:dyDescent="0.15">
      <c r="A11609" s="1" t="s">
        <v>8142</v>
      </c>
      <c r="B11609" s="1" t="s">
        <v>16</v>
      </c>
      <c r="C11609" s="1">
        <v>20</v>
      </c>
      <c r="D11609" s="1">
        <v>20090522</v>
      </c>
      <c r="E11609" s="1">
        <v>20150701</v>
      </c>
      <c r="F11609" t="str">
        <f t="shared" si="362"/>
        <v>9267</v>
      </c>
      <c r="G11609" t="str">
        <f>SUBSTITUTE(SUBSTITUTE(SUBSTITUTE(LOWER(B11609), " ", "-"), "(",""), ")", "")</f>
        <v>quarantine</v>
      </c>
      <c r="H11609" t="str">
        <f t="shared" si="363"/>
        <v>2009-05-22</v>
      </c>
      <c r="I11609" t="str">
        <f>IFERROR(CONCATENATE(LEFT(E11609,4),"-",MID(E11609,5,2),"-",RIGHT(E11609,2)), NULL)</f>
        <v>2015-07-01</v>
      </c>
    </row>
    <row r="11610" spans="1:9" ht="13" x14ac:dyDescent="0.15">
      <c r="A11610" s="1" t="s">
        <v>8143</v>
      </c>
      <c r="B11610" s="1" t="s">
        <v>8130</v>
      </c>
      <c r="C11610" s="1">
        <v>20</v>
      </c>
      <c r="D11610" s="1">
        <v>20090522</v>
      </c>
      <c r="E11610" s="1">
        <v>20150701</v>
      </c>
      <c r="F11610" t="str">
        <f t="shared" si="362"/>
        <v>9269</v>
      </c>
      <c r="G11610" t="str">
        <f>SUBSTITUTE(SUBSTITUTE(SUBSTITUTE(LOWER(B11610), " ", "-"), "(",""), ")", "")</f>
        <v>coastal-surveillance</v>
      </c>
      <c r="H11610" t="str">
        <f t="shared" si="363"/>
        <v>2009-05-22</v>
      </c>
      <c r="I11610" t="str">
        <f>IFERROR(CONCATENATE(LEFT(E11610,4),"-",MID(E11610,5,2),"-",RIGHT(E11610,2)), NULL)</f>
        <v>2015-07-01</v>
      </c>
    </row>
    <row r="11611" spans="1:9" ht="13" x14ac:dyDescent="0.15">
      <c r="A11611" s="1" t="s">
        <v>8143</v>
      </c>
      <c r="B11611" s="1" t="s">
        <v>64</v>
      </c>
      <c r="C11611" s="1">
        <v>20</v>
      </c>
      <c r="D11611" s="1">
        <v>20090522</v>
      </c>
      <c r="E11611" s="1">
        <v>20150701</v>
      </c>
      <c r="F11611" t="str">
        <f t="shared" si="362"/>
        <v>9269</v>
      </c>
      <c r="G11611" t="str">
        <f>SUBSTITUTE(SUBSTITUTE(SUBSTITUTE(LOWER(B11611), " ", "-"), "(",""), ")", "")</f>
        <v>customs</v>
      </c>
      <c r="H11611" t="str">
        <f t="shared" si="363"/>
        <v>2009-05-22</v>
      </c>
      <c r="I11611" t="str">
        <f>IFERROR(CONCATENATE(LEFT(E11611,4),"-",MID(E11611,5,2),"-",RIGHT(E11611,2)), NULL)</f>
        <v>2015-07-01</v>
      </c>
    </row>
    <row r="11612" spans="1:9" ht="13" x14ac:dyDescent="0.15">
      <c r="A11612" s="1" t="s">
        <v>8143</v>
      </c>
      <c r="B11612" s="1" t="s">
        <v>7808</v>
      </c>
      <c r="C11612" s="1">
        <v>20</v>
      </c>
      <c r="D11612" s="1">
        <v>20090522</v>
      </c>
      <c r="E11612" s="1">
        <v>20150701</v>
      </c>
      <c r="F11612" t="str">
        <f t="shared" si="362"/>
        <v>9269</v>
      </c>
      <c r="G11612" t="str">
        <f>SUBSTITUTE(SUBSTITUTE(SUBSTITUTE(LOWER(B11612), " ", "-"), "(",""), ")", "")</f>
        <v>investigation</v>
      </c>
      <c r="H11612" t="str">
        <f t="shared" si="363"/>
        <v>2009-05-22</v>
      </c>
      <c r="I11612" t="str">
        <f>IFERROR(CONCATENATE(LEFT(E11612,4),"-",MID(E11612,5,2),"-",RIGHT(E11612,2)), NULL)</f>
        <v>2015-07-01</v>
      </c>
    </row>
    <row r="11613" spans="1:9" ht="13" x14ac:dyDescent="0.15">
      <c r="A11613" s="1" t="s">
        <v>8143</v>
      </c>
      <c r="B11613" s="1" t="s">
        <v>8131</v>
      </c>
      <c r="C11613" s="1">
        <v>20</v>
      </c>
      <c r="D11613" s="1">
        <v>20090522</v>
      </c>
      <c r="E11613" s="1">
        <v>20150701</v>
      </c>
      <c r="F11613" t="str">
        <f t="shared" si="362"/>
        <v>9269</v>
      </c>
      <c r="G11613" t="str">
        <f>SUBSTITUTE(SUBSTITUTE(SUBSTITUTE(LOWER(B11613), " ", "-"), "(",""), ")", "")</f>
        <v>passenger-entry-control</v>
      </c>
      <c r="H11613" t="str">
        <f t="shared" si="363"/>
        <v>2009-05-22</v>
      </c>
      <c r="I11613" t="str">
        <f>IFERROR(CONCATENATE(LEFT(E11613,4),"-",MID(E11613,5,2),"-",RIGHT(E11613,2)), NULL)</f>
        <v>2015-07-01</v>
      </c>
    </row>
    <row r="11614" spans="1:9" ht="13" x14ac:dyDescent="0.15">
      <c r="A11614" s="1" t="s">
        <v>8143</v>
      </c>
      <c r="B11614" s="1" t="s">
        <v>8132</v>
      </c>
      <c r="C11614" s="1">
        <v>20</v>
      </c>
      <c r="D11614" s="1">
        <v>20090522</v>
      </c>
      <c r="E11614" s="1">
        <v>20150701</v>
      </c>
      <c r="F11614" t="str">
        <f t="shared" si="362"/>
        <v>9269</v>
      </c>
      <c r="G11614" t="str">
        <f>SUBSTITUTE(SUBSTITUTE(SUBSTITUTE(LOWER(B11614), " ", "-"), "(",""), ")", "")</f>
        <v>port-regulation</v>
      </c>
      <c r="H11614" t="str">
        <f t="shared" si="363"/>
        <v>2009-05-22</v>
      </c>
      <c r="I11614" t="str">
        <f>IFERROR(CONCATENATE(LEFT(E11614,4),"-",MID(E11614,5,2),"-",RIGHT(E11614,2)), NULL)</f>
        <v>2015-07-01</v>
      </c>
    </row>
    <row r="11615" spans="1:9" ht="13" x14ac:dyDescent="0.15">
      <c r="A11615" s="1" t="s">
        <v>8143</v>
      </c>
      <c r="B11615" s="1" t="s">
        <v>16</v>
      </c>
      <c r="C11615" s="1">
        <v>20</v>
      </c>
      <c r="D11615" s="1">
        <v>20090522</v>
      </c>
      <c r="E11615" s="1">
        <v>20150701</v>
      </c>
      <c r="F11615" t="str">
        <f t="shared" si="362"/>
        <v>9269</v>
      </c>
      <c r="G11615" t="str">
        <f>SUBSTITUTE(SUBSTITUTE(SUBSTITUTE(LOWER(B11615), " ", "-"), "(",""), ")", "")</f>
        <v>quarantine</v>
      </c>
      <c r="H11615" t="str">
        <f t="shared" si="363"/>
        <v>2009-05-22</v>
      </c>
      <c r="I11615" t="str">
        <f>IFERROR(CONCATENATE(LEFT(E11615,4),"-",MID(E11615,5,2),"-",RIGHT(E11615,2)), NULL)</f>
        <v>2015-07-01</v>
      </c>
    </row>
    <row r="11616" spans="1:9" ht="13" x14ac:dyDescent="0.15">
      <c r="A11616" s="1" t="s">
        <v>8144</v>
      </c>
      <c r="B11616" s="1" t="s">
        <v>2114</v>
      </c>
      <c r="C11616" s="1">
        <v>20</v>
      </c>
      <c r="D11616" s="1">
        <v>19280801</v>
      </c>
      <c r="E11616" s="1">
        <v>19811231</v>
      </c>
      <c r="F11616" t="str">
        <f t="shared" si="362"/>
        <v>0927</v>
      </c>
      <c r="G11616" t="str">
        <f>SUBSTITUTE(SUBSTITUTE(SUBSTITUTE(LOWER(B11616), " ", "-"), "(",""), ")", "")</f>
        <v>bankruptcy</v>
      </c>
      <c r="H11616" t="str">
        <f t="shared" si="363"/>
        <v>1928-08-01</v>
      </c>
      <c r="I11616" t="str">
        <f>IFERROR(CONCATENATE(LEFT(E11616,4),"-",MID(E11616,5,2),"-",RIGHT(E11616,2)), NULL)</f>
        <v>1981-12-31</v>
      </c>
    </row>
    <row r="11617" spans="1:9" ht="13" x14ac:dyDescent="0.15">
      <c r="A11617" s="1" t="s">
        <v>8145</v>
      </c>
      <c r="B11617" s="1" t="s">
        <v>8130</v>
      </c>
      <c r="C11617" s="1">
        <v>20</v>
      </c>
      <c r="D11617" s="1">
        <v>20090522</v>
      </c>
      <c r="E11617" s="1">
        <v>20150701</v>
      </c>
      <c r="F11617" t="str">
        <f t="shared" si="362"/>
        <v>9270</v>
      </c>
      <c r="G11617" t="str">
        <f>SUBSTITUTE(SUBSTITUTE(SUBSTITUTE(LOWER(B11617), " ", "-"), "(",""), ")", "")</f>
        <v>coastal-surveillance</v>
      </c>
      <c r="H11617" t="str">
        <f t="shared" si="363"/>
        <v>2009-05-22</v>
      </c>
      <c r="I11617" t="str">
        <f>IFERROR(CONCATENATE(LEFT(E11617,4),"-",MID(E11617,5,2),"-",RIGHT(E11617,2)), NULL)</f>
        <v>2015-07-01</v>
      </c>
    </row>
    <row r="11618" spans="1:9" ht="13" x14ac:dyDescent="0.15">
      <c r="A11618" s="1" t="s">
        <v>8145</v>
      </c>
      <c r="B11618" s="1" t="s">
        <v>64</v>
      </c>
      <c r="C11618" s="1">
        <v>20</v>
      </c>
      <c r="D11618" s="1">
        <v>20090522</v>
      </c>
      <c r="E11618" s="1">
        <v>20150701</v>
      </c>
      <c r="F11618" t="str">
        <f t="shared" si="362"/>
        <v>9270</v>
      </c>
      <c r="G11618" t="str">
        <f>SUBSTITUTE(SUBSTITUTE(SUBSTITUTE(LOWER(B11618), " ", "-"), "(",""), ")", "")</f>
        <v>customs</v>
      </c>
      <c r="H11618" t="str">
        <f t="shared" si="363"/>
        <v>2009-05-22</v>
      </c>
      <c r="I11618" t="str">
        <f>IFERROR(CONCATENATE(LEFT(E11618,4),"-",MID(E11618,5,2),"-",RIGHT(E11618,2)), NULL)</f>
        <v>2015-07-01</v>
      </c>
    </row>
    <row r="11619" spans="1:9" ht="13" x14ac:dyDescent="0.15">
      <c r="A11619" s="1" t="s">
        <v>8145</v>
      </c>
      <c r="B11619" s="1" t="s">
        <v>7808</v>
      </c>
      <c r="C11619" s="1">
        <v>20</v>
      </c>
      <c r="D11619" s="1">
        <v>20090522</v>
      </c>
      <c r="E11619" s="1">
        <v>20150701</v>
      </c>
      <c r="F11619" t="str">
        <f t="shared" si="362"/>
        <v>9270</v>
      </c>
      <c r="G11619" t="str">
        <f>SUBSTITUTE(SUBSTITUTE(SUBSTITUTE(LOWER(B11619), " ", "-"), "(",""), ")", "")</f>
        <v>investigation</v>
      </c>
      <c r="H11619" t="str">
        <f t="shared" si="363"/>
        <v>2009-05-22</v>
      </c>
      <c r="I11619" t="str">
        <f>IFERROR(CONCATENATE(LEFT(E11619,4),"-",MID(E11619,5,2),"-",RIGHT(E11619,2)), NULL)</f>
        <v>2015-07-01</v>
      </c>
    </row>
    <row r="11620" spans="1:9" ht="13" x14ac:dyDescent="0.15">
      <c r="A11620" s="1" t="s">
        <v>8145</v>
      </c>
      <c r="B11620" s="1" t="s">
        <v>8131</v>
      </c>
      <c r="C11620" s="1">
        <v>20</v>
      </c>
      <c r="D11620" s="1">
        <v>20090522</v>
      </c>
      <c r="E11620" s="1">
        <v>20150701</v>
      </c>
      <c r="F11620" t="str">
        <f t="shared" si="362"/>
        <v>9270</v>
      </c>
      <c r="G11620" t="str">
        <f>SUBSTITUTE(SUBSTITUTE(SUBSTITUTE(LOWER(B11620), " ", "-"), "(",""), ")", "")</f>
        <v>passenger-entry-control</v>
      </c>
      <c r="H11620" t="str">
        <f t="shared" si="363"/>
        <v>2009-05-22</v>
      </c>
      <c r="I11620" t="str">
        <f>IFERROR(CONCATENATE(LEFT(E11620,4),"-",MID(E11620,5,2),"-",RIGHT(E11620,2)), NULL)</f>
        <v>2015-07-01</v>
      </c>
    </row>
    <row r="11621" spans="1:9" ht="13" x14ac:dyDescent="0.15">
      <c r="A11621" s="1" t="s">
        <v>8145</v>
      </c>
      <c r="B11621" s="1" t="s">
        <v>8132</v>
      </c>
      <c r="C11621" s="1">
        <v>20</v>
      </c>
      <c r="D11621" s="1">
        <v>20090522</v>
      </c>
      <c r="E11621" s="1">
        <v>20150701</v>
      </c>
      <c r="F11621" t="str">
        <f t="shared" si="362"/>
        <v>9270</v>
      </c>
      <c r="G11621" t="str">
        <f>SUBSTITUTE(SUBSTITUTE(SUBSTITUTE(LOWER(B11621), " ", "-"), "(",""), ")", "")</f>
        <v>port-regulation</v>
      </c>
      <c r="H11621" t="str">
        <f t="shared" si="363"/>
        <v>2009-05-22</v>
      </c>
      <c r="I11621" t="str">
        <f>IFERROR(CONCATENATE(LEFT(E11621,4),"-",MID(E11621,5,2),"-",RIGHT(E11621,2)), NULL)</f>
        <v>2015-07-01</v>
      </c>
    </row>
    <row r="11622" spans="1:9" ht="13" x14ac:dyDescent="0.15">
      <c r="A11622" s="1" t="s">
        <v>8145</v>
      </c>
      <c r="B11622" s="1" t="s">
        <v>16</v>
      </c>
      <c r="C11622" s="1">
        <v>20</v>
      </c>
      <c r="D11622" s="1">
        <v>20090522</v>
      </c>
      <c r="E11622" s="1">
        <v>20150701</v>
      </c>
      <c r="F11622" t="str">
        <f t="shared" si="362"/>
        <v>9270</v>
      </c>
      <c r="G11622" t="str">
        <f>SUBSTITUTE(SUBSTITUTE(SUBSTITUTE(LOWER(B11622), " ", "-"), "(",""), ")", "")</f>
        <v>quarantine</v>
      </c>
      <c r="H11622" t="str">
        <f t="shared" si="363"/>
        <v>2009-05-22</v>
      </c>
      <c r="I11622" t="str">
        <f>IFERROR(CONCATENATE(LEFT(E11622,4),"-",MID(E11622,5,2),"-",RIGHT(E11622,2)), NULL)</f>
        <v>2015-07-01</v>
      </c>
    </row>
    <row r="11623" spans="1:9" ht="13" x14ac:dyDescent="0.15">
      <c r="A11623" s="1" t="s">
        <v>8146</v>
      </c>
      <c r="B11623" s="1" t="s">
        <v>659</v>
      </c>
      <c r="C11623" s="1">
        <v>20</v>
      </c>
      <c r="D11623" s="1">
        <v>20071203</v>
      </c>
      <c r="E11623" s="1">
        <v>20130918</v>
      </c>
      <c r="F11623" t="str">
        <f t="shared" si="362"/>
        <v>9271</v>
      </c>
      <c r="G11623" t="str">
        <f>SUBSTITUTE(SUBSTITUTE(SUBSTITUTE(LOWER(B11623), " ", "-"), "(",""), ")", "")</f>
        <v>child-welfare</v>
      </c>
      <c r="H11623" t="str">
        <f t="shared" si="363"/>
        <v>2007-12-03</v>
      </c>
      <c r="I11623" t="str">
        <f>IFERROR(CONCATENATE(LEFT(E11623,4),"-",MID(E11623,5,2),"-",RIGHT(E11623,2)), NULL)</f>
        <v>2013-09-18</v>
      </c>
    </row>
    <row r="11624" spans="1:9" ht="13" x14ac:dyDescent="0.15">
      <c r="A11624" s="1" t="s">
        <v>8146</v>
      </c>
      <c r="B11624" s="1" t="s">
        <v>8076</v>
      </c>
      <c r="C11624" s="1">
        <v>20</v>
      </c>
      <c r="D11624" s="1">
        <v>20071203</v>
      </c>
      <c r="E11624" s="1">
        <v>20130918</v>
      </c>
      <c r="F11624" t="str">
        <f t="shared" si="362"/>
        <v>9271</v>
      </c>
      <c r="G11624" t="str">
        <f>SUBSTITUTE(SUBSTITUTE(SUBSTITUTE(LOWER(B11624), " ", "-"), "(",""), ")", "")</f>
        <v>disability-services</v>
      </c>
      <c r="H11624" t="str">
        <f t="shared" si="363"/>
        <v>2007-12-03</v>
      </c>
      <c r="I11624" t="str">
        <f>IFERROR(CONCATENATE(LEFT(E11624,4),"-",MID(E11624,5,2),"-",RIGHT(E11624,2)), NULL)</f>
        <v>2013-09-18</v>
      </c>
    </row>
    <row r="11625" spans="1:9" ht="13" x14ac:dyDescent="0.15">
      <c r="A11625" s="1" t="s">
        <v>8146</v>
      </c>
      <c r="B11625" s="1" t="s">
        <v>277</v>
      </c>
      <c r="C11625" s="1">
        <v>20</v>
      </c>
      <c r="D11625" s="1">
        <v>20071203</v>
      </c>
      <c r="E11625" s="1">
        <v>20130918</v>
      </c>
      <c r="F11625" t="str">
        <f t="shared" si="362"/>
        <v>9271</v>
      </c>
      <c r="G11625" t="str">
        <f>SUBSTITUTE(SUBSTITUTE(SUBSTITUTE(LOWER(B11625), " ", "-"), "(",""), ")", "")</f>
        <v>education</v>
      </c>
      <c r="H11625" t="str">
        <f t="shared" si="363"/>
        <v>2007-12-03</v>
      </c>
      <c r="I11625" t="str">
        <f>IFERROR(CONCATENATE(LEFT(E11625,4),"-",MID(E11625,5,2),"-",RIGHT(E11625,2)), NULL)</f>
        <v>2013-09-18</v>
      </c>
    </row>
    <row r="11626" spans="1:9" ht="13" x14ac:dyDescent="0.15">
      <c r="A11626" s="1" t="s">
        <v>8146</v>
      </c>
      <c r="B11626" s="1" t="s">
        <v>283</v>
      </c>
      <c r="C11626" s="1">
        <v>20</v>
      </c>
      <c r="D11626" s="1">
        <v>20071203</v>
      </c>
      <c r="E11626" s="1">
        <v>20130918</v>
      </c>
      <c r="F11626" t="str">
        <f t="shared" si="362"/>
        <v>9271</v>
      </c>
      <c r="G11626" t="str">
        <f>SUBSTITUTE(SUBSTITUTE(SUBSTITUTE(LOWER(B11626), " ", "-"), "(",""), ")", "")</f>
        <v>employment</v>
      </c>
      <c r="H11626" t="str">
        <f t="shared" si="363"/>
        <v>2007-12-03</v>
      </c>
      <c r="I11626" t="str">
        <f>IFERROR(CONCATENATE(LEFT(E11626,4),"-",MID(E11626,5,2),"-",RIGHT(E11626,2)), NULL)</f>
        <v>2013-09-18</v>
      </c>
    </row>
    <row r="11627" spans="1:9" ht="13" x14ac:dyDescent="0.15">
      <c r="A11627" s="1" t="s">
        <v>8146</v>
      </c>
      <c r="B11627" s="1" t="s">
        <v>372</v>
      </c>
      <c r="C11627" s="1">
        <v>20</v>
      </c>
      <c r="D11627" s="1">
        <v>20071203</v>
      </c>
      <c r="E11627" s="1">
        <v>20130918</v>
      </c>
      <c r="F11627" t="str">
        <f t="shared" si="362"/>
        <v>9271</v>
      </c>
      <c r="G11627" t="str">
        <f>SUBSTITUTE(SUBSTITUTE(SUBSTITUTE(LOWER(B11627), " ", "-"), "(",""), ")", "")</f>
        <v>industrial-relations</v>
      </c>
      <c r="H11627" t="str">
        <f t="shared" si="363"/>
        <v>2007-12-03</v>
      </c>
      <c r="I11627" t="str">
        <f>IFERROR(CONCATENATE(LEFT(E11627,4),"-",MID(E11627,5,2),"-",RIGHT(E11627,2)), NULL)</f>
        <v>2013-09-18</v>
      </c>
    </row>
    <row r="11628" spans="1:9" ht="13" x14ac:dyDescent="0.15">
      <c r="A11628" s="1" t="s">
        <v>8146</v>
      </c>
      <c r="B11628" s="1" t="s">
        <v>1282</v>
      </c>
      <c r="C11628" s="1">
        <v>20</v>
      </c>
      <c r="D11628" s="1">
        <v>20071203</v>
      </c>
      <c r="E11628" s="1">
        <v>20130918</v>
      </c>
      <c r="F11628" t="str">
        <f t="shared" si="362"/>
        <v>9271</v>
      </c>
      <c r="G11628" t="str">
        <f>SUBSTITUTE(SUBSTITUTE(SUBSTITUTE(LOWER(B11628), " ", "-"), "(",""), ")", "")</f>
        <v>occupational-health-and-safety</v>
      </c>
      <c r="H11628" t="str">
        <f t="shared" si="363"/>
        <v>2007-12-03</v>
      </c>
      <c r="I11628" t="str">
        <f>IFERROR(CONCATENATE(LEFT(E11628,4),"-",MID(E11628,5,2),"-",RIGHT(E11628,2)), NULL)</f>
        <v>2013-09-18</v>
      </c>
    </row>
    <row r="11629" spans="1:9" ht="13" x14ac:dyDescent="0.15">
      <c r="A11629" s="1" t="s">
        <v>8146</v>
      </c>
      <c r="B11629" s="1" t="s">
        <v>653</v>
      </c>
      <c r="C11629" s="1">
        <v>20</v>
      </c>
      <c r="D11629" s="1">
        <v>20071203</v>
      </c>
      <c r="E11629" s="1">
        <v>20130918</v>
      </c>
      <c r="F11629" t="str">
        <f t="shared" si="362"/>
        <v>9271</v>
      </c>
      <c r="G11629" t="str">
        <f>SUBSTITUTE(SUBSTITUTE(SUBSTITUTE(LOWER(B11629), " ", "-"), "(",""), ")", "")</f>
        <v>research</v>
      </c>
      <c r="H11629" t="str">
        <f t="shared" si="363"/>
        <v>2007-12-03</v>
      </c>
      <c r="I11629" t="str">
        <f>IFERROR(CONCATENATE(LEFT(E11629,4),"-",MID(E11629,5,2),"-",RIGHT(E11629,2)), NULL)</f>
        <v>2013-09-18</v>
      </c>
    </row>
    <row r="11630" spans="1:9" ht="13" x14ac:dyDescent="0.15">
      <c r="A11630" s="1" t="s">
        <v>8146</v>
      </c>
      <c r="B11630" s="1" t="s">
        <v>1161</v>
      </c>
      <c r="C11630" s="1">
        <v>20</v>
      </c>
      <c r="D11630" s="1">
        <v>20071203</v>
      </c>
      <c r="E11630" s="1">
        <v>20130918</v>
      </c>
      <c r="F11630" t="str">
        <f t="shared" si="362"/>
        <v>9271</v>
      </c>
      <c r="G11630" t="str">
        <f>SUBSTITUTE(SUBSTITUTE(SUBSTITUTE(LOWER(B11630), " ", "-"), "(",""), ")", "")</f>
        <v>science</v>
      </c>
      <c r="H11630" t="str">
        <f t="shared" si="363"/>
        <v>2007-12-03</v>
      </c>
      <c r="I11630" t="str">
        <f>IFERROR(CONCATENATE(LEFT(E11630,4),"-",MID(E11630,5,2),"-",RIGHT(E11630,2)), NULL)</f>
        <v>2013-09-18</v>
      </c>
    </row>
    <row r="11631" spans="1:9" ht="13" x14ac:dyDescent="0.15">
      <c r="A11631" s="1" t="s">
        <v>8146</v>
      </c>
      <c r="B11631" s="1" t="s">
        <v>127</v>
      </c>
      <c r="C11631" s="1">
        <v>20</v>
      </c>
      <c r="D11631" s="1">
        <v>20071203</v>
      </c>
      <c r="E11631" s="1">
        <v>20130918</v>
      </c>
      <c r="F11631" t="str">
        <f t="shared" si="362"/>
        <v>9271</v>
      </c>
      <c r="G11631" t="str">
        <f>SUBSTITUTE(SUBSTITUTE(SUBSTITUTE(LOWER(B11631), " ", "-"), "(",""), ")", "")</f>
        <v>social-welfare</v>
      </c>
      <c r="H11631" t="str">
        <f t="shared" si="363"/>
        <v>2007-12-03</v>
      </c>
      <c r="I11631" t="str">
        <f>IFERROR(CONCATENATE(LEFT(E11631,4),"-",MID(E11631,5,2),"-",RIGHT(E11631,2)), NULL)</f>
        <v>2013-09-18</v>
      </c>
    </row>
    <row r="11632" spans="1:9" ht="13" x14ac:dyDescent="0.15">
      <c r="A11632" s="1" t="s">
        <v>8146</v>
      </c>
      <c r="B11632" s="1" t="s">
        <v>290</v>
      </c>
      <c r="C11632" s="1">
        <v>20</v>
      </c>
      <c r="D11632" s="1">
        <v>20071203</v>
      </c>
      <c r="E11632" s="1">
        <v>20130918</v>
      </c>
      <c r="F11632" t="str">
        <f t="shared" si="362"/>
        <v>9271</v>
      </c>
      <c r="G11632" t="str">
        <f>SUBSTITUTE(SUBSTITUTE(SUBSTITUTE(LOWER(B11632), " ", "-"), "(",""), ")", "")</f>
        <v>training</v>
      </c>
      <c r="H11632" t="str">
        <f t="shared" si="363"/>
        <v>2007-12-03</v>
      </c>
      <c r="I11632" t="str">
        <f>IFERROR(CONCATENATE(LEFT(E11632,4),"-",MID(E11632,5,2),"-",RIGHT(E11632,2)), NULL)</f>
        <v>2013-09-18</v>
      </c>
    </row>
    <row r="11633" spans="1:9" ht="13" x14ac:dyDescent="0.15">
      <c r="A11633" s="1" t="s">
        <v>8146</v>
      </c>
      <c r="B11633" s="1" t="s">
        <v>7643</v>
      </c>
      <c r="C11633" s="1">
        <v>20</v>
      </c>
      <c r="D11633" s="1">
        <v>20071203</v>
      </c>
      <c r="E11633" s="1">
        <v>20130918</v>
      </c>
      <c r="F11633" t="str">
        <f t="shared" si="362"/>
        <v>9271</v>
      </c>
      <c r="G11633" t="str">
        <f>SUBSTITUTE(SUBSTITUTE(SUBSTITUTE(LOWER(B11633), " ", "-"), "(",""), ")", "")</f>
        <v>vocational-training-schemes</v>
      </c>
      <c r="H11633" t="str">
        <f t="shared" si="363"/>
        <v>2007-12-03</v>
      </c>
      <c r="I11633" t="str">
        <f>IFERROR(CONCATENATE(LEFT(E11633,4),"-",MID(E11633,5,2),"-",RIGHT(E11633,2)), NULL)</f>
        <v>2013-09-18</v>
      </c>
    </row>
    <row r="11634" spans="1:9" ht="13" x14ac:dyDescent="0.15">
      <c r="A11634" s="1" t="s">
        <v>8147</v>
      </c>
      <c r="B11634" s="1" t="s">
        <v>8130</v>
      </c>
      <c r="C11634" s="1">
        <v>20</v>
      </c>
      <c r="D11634" s="1">
        <v>20090522</v>
      </c>
      <c r="E11634" s="1">
        <v>20150701</v>
      </c>
      <c r="F11634" t="str">
        <f t="shared" si="362"/>
        <v>9272</v>
      </c>
      <c r="G11634" t="str">
        <f>SUBSTITUTE(SUBSTITUTE(SUBSTITUTE(LOWER(B11634), " ", "-"), "(",""), ")", "")</f>
        <v>coastal-surveillance</v>
      </c>
      <c r="H11634" t="str">
        <f t="shared" si="363"/>
        <v>2009-05-22</v>
      </c>
      <c r="I11634" t="str">
        <f>IFERROR(CONCATENATE(LEFT(E11634,4),"-",MID(E11634,5,2),"-",RIGHT(E11634,2)), NULL)</f>
        <v>2015-07-01</v>
      </c>
    </row>
    <row r="11635" spans="1:9" ht="13" x14ac:dyDescent="0.15">
      <c r="A11635" s="1" t="s">
        <v>8147</v>
      </c>
      <c r="B11635" s="1" t="s">
        <v>64</v>
      </c>
      <c r="C11635" s="1">
        <v>20</v>
      </c>
      <c r="D11635" s="1">
        <v>20090522</v>
      </c>
      <c r="E11635" s="1">
        <v>20150701</v>
      </c>
      <c r="F11635" t="str">
        <f t="shared" si="362"/>
        <v>9272</v>
      </c>
      <c r="G11635" t="str">
        <f>SUBSTITUTE(SUBSTITUTE(SUBSTITUTE(LOWER(B11635), " ", "-"), "(",""), ")", "")</f>
        <v>customs</v>
      </c>
      <c r="H11635" t="str">
        <f t="shared" si="363"/>
        <v>2009-05-22</v>
      </c>
      <c r="I11635" t="str">
        <f>IFERROR(CONCATENATE(LEFT(E11635,4),"-",MID(E11635,5,2),"-",RIGHT(E11635,2)), NULL)</f>
        <v>2015-07-01</v>
      </c>
    </row>
    <row r="11636" spans="1:9" ht="13" x14ac:dyDescent="0.15">
      <c r="A11636" s="1" t="s">
        <v>8147</v>
      </c>
      <c r="B11636" s="1" t="s">
        <v>7808</v>
      </c>
      <c r="C11636" s="1">
        <v>20</v>
      </c>
      <c r="D11636" s="1">
        <v>20090522</v>
      </c>
      <c r="E11636" s="1">
        <v>20150701</v>
      </c>
      <c r="F11636" t="str">
        <f t="shared" si="362"/>
        <v>9272</v>
      </c>
      <c r="G11636" t="str">
        <f>SUBSTITUTE(SUBSTITUTE(SUBSTITUTE(LOWER(B11636), " ", "-"), "(",""), ")", "")</f>
        <v>investigation</v>
      </c>
      <c r="H11636" t="str">
        <f t="shared" si="363"/>
        <v>2009-05-22</v>
      </c>
      <c r="I11636" t="str">
        <f>IFERROR(CONCATENATE(LEFT(E11636,4),"-",MID(E11636,5,2),"-",RIGHT(E11636,2)), NULL)</f>
        <v>2015-07-01</v>
      </c>
    </row>
    <row r="11637" spans="1:9" ht="13" x14ac:dyDescent="0.15">
      <c r="A11637" s="1" t="s">
        <v>8147</v>
      </c>
      <c r="B11637" s="1" t="s">
        <v>8131</v>
      </c>
      <c r="C11637" s="1">
        <v>20</v>
      </c>
      <c r="D11637" s="1">
        <v>20090522</v>
      </c>
      <c r="E11637" s="1">
        <v>20150701</v>
      </c>
      <c r="F11637" t="str">
        <f t="shared" si="362"/>
        <v>9272</v>
      </c>
      <c r="G11637" t="str">
        <f>SUBSTITUTE(SUBSTITUTE(SUBSTITUTE(LOWER(B11637), " ", "-"), "(",""), ")", "")</f>
        <v>passenger-entry-control</v>
      </c>
      <c r="H11637" t="str">
        <f t="shared" si="363"/>
        <v>2009-05-22</v>
      </c>
      <c r="I11637" t="str">
        <f>IFERROR(CONCATENATE(LEFT(E11637,4),"-",MID(E11637,5,2),"-",RIGHT(E11637,2)), NULL)</f>
        <v>2015-07-01</v>
      </c>
    </row>
    <row r="11638" spans="1:9" ht="13" x14ac:dyDescent="0.15">
      <c r="A11638" s="1" t="s">
        <v>8147</v>
      </c>
      <c r="B11638" s="1" t="s">
        <v>8132</v>
      </c>
      <c r="C11638" s="1">
        <v>20</v>
      </c>
      <c r="D11638" s="1">
        <v>20090522</v>
      </c>
      <c r="E11638" s="1">
        <v>20150701</v>
      </c>
      <c r="F11638" t="str">
        <f t="shared" si="362"/>
        <v>9272</v>
      </c>
      <c r="G11638" t="str">
        <f>SUBSTITUTE(SUBSTITUTE(SUBSTITUTE(LOWER(B11638), " ", "-"), "(",""), ")", "")</f>
        <v>port-regulation</v>
      </c>
      <c r="H11638" t="str">
        <f t="shared" si="363"/>
        <v>2009-05-22</v>
      </c>
      <c r="I11638" t="str">
        <f>IFERROR(CONCATENATE(LEFT(E11638,4),"-",MID(E11638,5,2),"-",RIGHT(E11638,2)), NULL)</f>
        <v>2015-07-01</v>
      </c>
    </row>
    <row r="11639" spans="1:9" ht="13" x14ac:dyDescent="0.15">
      <c r="A11639" s="1" t="s">
        <v>8147</v>
      </c>
      <c r="B11639" s="1" t="s">
        <v>16</v>
      </c>
      <c r="C11639" s="1">
        <v>20</v>
      </c>
      <c r="D11639" s="1">
        <v>20090522</v>
      </c>
      <c r="E11639" s="1">
        <v>20150701</v>
      </c>
      <c r="F11639" t="str">
        <f t="shared" si="362"/>
        <v>9272</v>
      </c>
      <c r="G11639" t="str">
        <f>SUBSTITUTE(SUBSTITUTE(SUBSTITUTE(LOWER(B11639), " ", "-"), "(",""), ")", "")</f>
        <v>quarantine</v>
      </c>
      <c r="H11639" t="str">
        <f t="shared" si="363"/>
        <v>2009-05-22</v>
      </c>
      <c r="I11639" t="str">
        <f>IFERROR(CONCATENATE(LEFT(E11639,4),"-",MID(E11639,5,2),"-",RIGHT(E11639,2)), NULL)</f>
        <v>2015-07-01</v>
      </c>
    </row>
    <row r="11640" spans="1:9" ht="13" x14ac:dyDescent="0.15">
      <c r="A11640" s="1" t="s">
        <v>8148</v>
      </c>
      <c r="B11640" s="1" t="s">
        <v>8130</v>
      </c>
      <c r="C11640" s="1">
        <v>20</v>
      </c>
      <c r="D11640" s="1">
        <v>20090522</v>
      </c>
      <c r="E11640" s="1">
        <v>20150701</v>
      </c>
      <c r="F11640" t="str">
        <f t="shared" si="362"/>
        <v>9273</v>
      </c>
      <c r="G11640" t="str">
        <f>SUBSTITUTE(SUBSTITUTE(SUBSTITUTE(LOWER(B11640), " ", "-"), "(",""), ")", "")</f>
        <v>coastal-surveillance</v>
      </c>
      <c r="H11640" t="str">
        <f t="shared" si="363"/>
        <v>2009-05-22</v>
      </c>
      <c r="I11640" t="str">
        <f>IFERROR(CONCATENATE(LEFT(E11640,4),"-",MID(E11640,5,2),"-",RIGHT(E11640,2)), NULL)</f>
        <v>2015-07-01</v>
      </c>
    </row>
    <row r="11641" spans="1:9" ht="13" x14ac:dyDescent="0.15">
      <c r="A11641" s="1" t="s">
        <v>8148</v>
      </c>
      <c r="B11641" s="1" t="s">
        <v>64</v>
      </c>
      <c r="C11641" s="1">
        <v>20</v>
      </c>
      <c r="D11641" s="1">
        <v>20090522</v>
      </c>
      <c r="E11641" s="1">
        <v>20150701</v>
      </c>
      <c r="F11641" t="str">
        <f t="shared" si="362"/>
        <v>9273</v>
      </c>
      <c r="G11641" t="str">
        <f>SUBSTITUTE(SUBSTITUTE(SUBSTITUTE(LOWER(B11641), " ", "-"), "(",""), ")", "")</f>
        <v>customs</v>
      </c>
      <c r="H11641" t="str">
        <f t="shared" si="363"/>
        <v>2009-05-22</v>
      </c>
      <c r="I11641" t="str">
        <f>IFERROR(CONCATENATE(LEFT(E11641,4),"-",MID(E11641,5,2),"-",RIGHT(E11641,2)), NULL)</f>
        <v>2015-07-01</v>
      </c>
    </row>
    <row r="11642" spans="1:9" ht="13" x14ac:dyDescent="0.15">
      <c r="A11642" s="1" t="s">
        <v>8148</v>
      </c>
      <c r="B11642" s="1" t="s">
        <v>7808</v>
      </c>
      <c r="C11642" s="1">
        <v>20</v>
      </c>
      <c r="D11642" s="1">
        <v>20090522</v>
      </c>
      <c r="E11642" s="1">
        <v>20150701</v>
      </c>
      <c r="F11642" t="str">
        <f t="shared" si="362"/>
        <v>9273</v>
      </c>
      <c r="G11642" t="str">
        <f>SUBSTITUTE(SUBSTITUTE(SUBSTITUTE(LOWER(B11642), " ", "-"), "(",""), ")", "")</f>
        <v>investigation</v>
      </c>
      <c r="H11642" t="str">
        <f t="shared" si="363"/>
        <v>2009-05-22</v>
      </c>
      <c r="I11642" t="str">
        <f>IFERROR(CONCATENATE(LEFT(E11642,4),"-",MID(E11642,5,2),"-",RIGHT(E11642,2)), NULL)</f>
        <v>2015-07-01</v>
      </c>
    </row>
    <row r="11643" spans="1:9" ht="13" x14ac:dyDescent="0.15">
      <c r="A11643" s="1" t="s">
        <v>8148</v>
      </c>
      <c r="B11643" s="1" t="s">
        <v>8131</v>
      </c>
      <c r="C11643" s="1">
        <v>20</v>
      </c>
      <c r="D11643" s="1">
        <v>20090522</v>
      </c>
      <c r="E11643" s="1">
        <v>20150701</v>
      </c>
      <c r="F11643" t="str">
        <f t="shared" si="362"/>
        <v>9273</v>
      </c>
      <c r="G11643" t="str">
        <f>SUBSTITUTE(SUBSTITUTE(SUBSTITUTE(LOWER(B11643), " ", "-"), "(",""), ")", "")</f>
        <v>passenger-entry-control</v>
      </c>
      <c r="H11643" t="str">
        <f t="shared" si="363"/>
        <v>2009-05-22</v>
      </c>
      <c r="I11643" t="str">
        <f>IFERROR(CONCATENATE(LEFT(E11643,4),"-",MID(E11643,5,2),"-",RIGHT(E11643,2)), NULL)</f>
        <v>2015-07-01</v>
      </c>
    </row>
    <row r="11644" spans="1:9" ht="13" x14ac:dyDescent="0.15">
      <c r="A11644" s="1" t="s">
        <v>8148</v>
      </c>
      <c r="B11644" s="1" t="s">
        <v>8132</v>
      </c>
      <c r="C11644" s="1">
        <v>20</v>
      </c>
      <c r="D11644" s="1">
        <v>20090522</v>
      </c>
      <c r="E11644" s="1">
        <v>20150701</v>
      </c>
      <c r="F11644" t="str">
        <f t="shared" si="362"/>
        <v>9273</v>
      </c>
      <c r="G11644" t="str">
        <f>SUBSTITUTE(SUBSTITUTE(SUBSTITUTE(LOWER(B11644), " ", "-"), "(",""), ")", "")</f>
        <v>port-regulation</v>
      </c>
      <c r="H11644" t="str">
        <f t="shared" si="363"/>
        <v>2009-05-22</v>
      </c>
      <c r="I11644" t="str">
        <f>IFERROR(CONCATENATE(LEFT(E11644,4),"-",MID(E11644,5,2),"-",RIGHT(E11644,2)), NULL)</f>
        <v>2015-07-01</v>
      </c>
    </row>
    <row r="11645" spans="1:9" ht="13" x14ac:dyDescent="0.15">
      <c r="A11645" s="1" t="s">
        <v>8148</v>
      </c>
      <c r="B11645" s="1" t="s">
        <v>16</v>
      </c>
      <c r="C11645" s="1">
        <v>20</v>
      </c>
      <c r="D11645" s="1">
        <v>20090522</v>
      </c>
      <c r="E11645" s="1">
        <v>20150701</v>
      </c>
      <c r="F11645" t="str">
        <f t="shared" si="362"/>
        <v>9273</v>
      </c>
      <c r="G11645" t="str">
        <f>SUBSTITUTE(SUBSTITUTE(SUBSTITUTE(LOWER(B11645), " ", "-"), "(",""), ")", "")</f>
        <v>quarantine</v>
      </c>
      <c r="H11645" t="str">
        <f t="shared" si="363"/>
        <v>2009-05-22</v>
      </c>
      <c r="I11645" t="str">
        <f>IFERROR(CONCATENATE(LEFT(E11645,4),"-",MID(E11645,5,2),"-",RIGHT(E11645,2)), NULL)</f>
        <v>2015-07-01</v>
      </c>
    </row>
    <row r="11646" spans="1:9" ht="13" x14ac:dyDescent="0.15">
      <c r="A11646" s="1" t="s">
        <v>8149</v>
      </c>
      <c r="B11646" s="1" t="s">
        <v>8130</v>
      </c>
      <c r="C11646" s="1">
        <v>20</v>
      </c>
      <c r="D11646" s="1">
        <v>20090522</v>
      </c>
      <c r="E11646" s="1">
        <v>20150701</v>
      </c>
      <c r="F11646" t="str">
        <f t="shared" si="362"/>
        <v>9275</v>
      </c>
      <c r="G11646" t="str">
        <f>SUBSTITUTE(SUBSTITUTE(SUBSTITUTE(LOWER(B11646), " ", "-"), "(",""), ")", "")</f>
        <v>coastal-surveillance</v>
      </c>
      <c r="H11646" t="str">
        <f t="shared" si="363"/>
        <v>2009-05-22</v>
      </c>
      <c r="I11646" t="str">
        <f>IFERROR(CONCATENATE(LEFT(E11646,4),"-",MID(E11646,5,2),"-",RIGHT(E11646,2)), NULL)</f>
        <v>2015-07-01</v>
      </c>
    </row>
    <row r="11647" spans="1:9" ht="13" x14ac:dyDescent="0.15">
      <c r="A11647" s="1" t="s">
        <v>8149</v>
      </c>
      <c r="B11647" s="1" t="s">
        <v>64</v>
      </c>
      <c r="C11647" s="1">
        <v>20</v>
      </c>
      <c r="D11647" s="1">
        <v>20090522</v>
      </c>
      <c r="E11647" s="1">
        <v>20150701</v>
      </c>
      <c r="F11647" t="str">
        <f t="shared" si="362"/>
        <v>9275</v>
      </c>
      <c r="G11647" t="str">
        <f>SUBSTITUTE(SUBSTITUTE(SUBSTITUTE(LOWER(B11647), " ", "-"), "(",""), ")", "")</f>
        <v>customs</v>
      </c>
      <c r="H11647" t="str">
        <f t="shared" si="363"/>
        <v>2009-05-22</v>
      </c>
      <c r="I11647" t="str">
        <f>IFERROR(CONCATENATE(LEFT(E11647,4),"-",MID(E11647,5,2),"-",RIGHT(E11647,2)), NULL)</f>
        <v>2015-07-01</v>
      </c>
    </row>
    <row r="11648" spans="1:9" ht="13" x14ac:dyDescent="0.15">
      <c r="A11648" s="1" t="s">
        <v>8149</v>
      </c>
      <c r="B11648" s="1" t="s">
        <v>7808</v>
      </c>
      <c r="C11648" s="1">
        <v>20</v>
      </c>
      <c r="D11648" s="1">
        <v>20090522</v>
      </c>
      <c r="E11648" s="1">
        <v>20150701</v>
      </c>
      <c r="F11648" t="str">
        <f t="shared" si="362"/>
        <v>9275</v>
      </c>
      <c r="G11648" t="str">
        <f>SUBSTITUTE(SUBSTITUTE(SUBSTITUTE(LOWER(B11648), " ", "-"), "(",""), ")", "")</f>
        <v>investigation</v>
      </c>
      <c r="H11648" t="str">
        <f t="shared" si="363"/>
        <v>2009-05-22</v>
      </c>
      <c r="I11648" t="str">
        <f>IFERROR(CONCATENATE(LEFT(E11648,4),"-",MID(E11648,5,2),"-",RIGHT(E11648,2)), NULL)</f>
        <v>2015-07-01</v>
      </c>
    </row>
    <row r="11649" spans="1:9" ht="13" x14ac:dyDescent="0.15">
      <c r="A11649" s="1" t="s">
        <v>8149</v>
      </c>
      <c r="B11649" s="1" t="s">
        <v>8131</v>
      </c>
      <c r="C11649" s="1">
        <v>20</v>
      </c>
      <c r="D11649" s="1">
        <v>20090522</v>
      </c>
      <c r="E11649" s="1">
        <v>20150701</v>
      </c>
      <c r="F11649" t="str">
        <f t="shared" si="362"/>
        <v>9275</v>
      </c>
      <c r="G11649" t="str">
        <f>SUBSTITUTE(SUBSTITUTE(SUBSTITUTE(LOWER(B11649), " ", "-"), "(",""), ")", "")</f>
        <v>passenger-entry-control</v>
      </c>
      <c r="H11649" t="str">
        <f t="shared" si="363"/>
        <v>2009-05-22</v>
      </c>
      <c r="I11649" t="str">
        <f>IFERROR(CONCATENATE(LEFT(E11649,4),"-",MID(E11649,5,2),"-",RIGHT(E11649,2)), NULL)</f>
        <v>2015-07-01</v>
      </c>
    </row>
    <row r="11650" spans="1:9" ht="13" x14ac:dyDescent="0.15">
      <c r="A11650" s="1" t="s">
        <v>8149</v>
      </c>
      <c r="B11650" s="1" t="s">
        <v>8132</v>
      </c>
      <c r="C11650" s="1">
        <v>20</v>
      </c>
      <c r="D11650" s="1">
        <v>20090522</v>
      </c>
      <c r="E11650" s="1">
        <v>20150701</v>
      </c>
      <c r="F11650" t="str">
        <f t="shared" si="362"/>
        <v>9275</v>
      </c>
      <c r="G11650" t="str">
        <f>SUBSTITUTE(SUBSTITUTE(SUBSTITUTE(LOWER(B11650), " ", "-"), "(",""), ")", "")</f>
        <v>port-regulation</v>
      </c>
      <c r="H11650" t="str">
        <f t="shared" si="363"/>
        <v>2009-05-22</v>
      </c>
      <c r="I11650" t="str">
        <f>IFERROR(CONCATENATE(LEFT(E11650,4),"-",MID(E11650,5,2),"-",RIGHT(E11650,2)), NULL)</f>
        <v>2015-07-01</v>
      </c>
    </row>
    <row r="11651" spans="1:9" ht="13" x14ac:dyDescent="0.15">
      <c r="A11651" s="1" t="s">
        <v>8149</v>
      </c>
      <c r="B11651" s="1" t="s">
        <v>16</v>
      </c>
      <c r="C11651" s="1">
        <v>20</v>
      </c>
      <c r="D11651" s="1">
        <v>20090522</v>
      </c>
      <c r="E11651" s="1">
        <v>20150701</v>
      </c>
      <c r="F11651" t="str">
        <f t="shared" ref="F11651:F11714" si="364">TEXT(SUBSTITUTE(A11651, "CA ", ""), "0000")</f>
        <v>9275</v>
      </c>
      <c r="G11651" t="str">
        <f>SUBSTITUTE(SUBSTITUTE(SUBSTITUTE(LOWER(B11651), " ", "-"), "(",""), ")", "")</f>
        <v>quarantine</v>
      </c>
      <c r="H11651" t="str">
        <f t="shared" ref="H11651:H11714" si="365">CONCATENATE(LEFT(D11651,4),"-",MID(D11651,5,2),"-",RIGHT(D11651,2))</f>
        <v>2009-05-22</v>
      </c>
      <c r="I11651" t="str">
        <f>IFERROR(CONCATENATE(LEFT(E11651,4),"-",MID(E11651,5,2),"-",RIGHT(E11651,2)), NULL)</f>
        <v>2015-07-01</v>
      </c>
    </row>
    <row r="11652" spans="1:9" ht="13" x14ac:dyDescent="0.15">
      <c r="A11652" s="1" t="s">
        <v>8150</v>
      </c>
      <c r="B11652" s="1" t="s">
        <v>8130</v>
      </c>
      <c r="C11652" s="1">
        <v>20</v>
      </c>
      <c r="D11652" s="1">
        <v>20090522</v>
      </c>
      <c r="E11652" s="1">
        <v>20150701</v>
      </c>
      <c r="F11652" t="str">
        <f t="shared" si="364"/>
        <v>9276</v>
      </c>
      <c r="G11652" t="str">
        <f>SUBSTITUTE(SUBSTITUTE(SUBSTITUTE(LOWER(B11652), " ", "-"), "(",""), ")", "")</f>
        <v>coastal-surveillance</v>
      </c>
      <c r="H11652" t="str">
        <f t="shared" si="365"/>
        <v>2009-05-22</v>
      </c>
      <c r="I11652" t="str">
        <f>IFERROR(CONCATENATE(LEFT(E11652,4),"-",MID(E11652,5,2),"-",RIGHT(E11652,2)), NULL)</f>
        <v>2015-07-01</v>
      </c>
    </row>
    <row r="11653" spans="1:9" ht="13" x14ac:dyDescent="0.15">
      <c r="A11653" s="1" t="s">
        <v>8150</v>
      </c>
      <c r="B11653" s="1" t="s">
        <v>64</v>
      </c>
      <c r="C11653" s="1">
        <v>20</v>
      </c>
      <c r="D11653" s="1">
        <v>20090522</v>
      </c>
      <c r="E11653" s="1">
        <v>20150701</v>
      </c>
      <c r="F11653" t="str">
        <f t="shared" si="364"/>
        <v>9276</v>
      </c>
      <c r="G11653" t="str">
        <f>SUBSTITUTE(SUBSTITUTE(SUBSTITUTE(LOWER(B11653), " ", "-"), "(",""), ")", "")</f>
        <v>customs</v>
      </c>
      <c r="H11653" t="str">
        <f t="shared" si="365"/>
        <v>2009-05-22</v>
      </c>
      <c r="I11653" t="str">
        <f>IFERROR(CONCATENATE(LEFT(E11653,4),"-",MID(E11653,5,2),"-",RIGHT(E11653,2)), NULL)</f>
        <v>2015-07-01</v>
      </c>
    </row>
    <row r="11654" spans="1:9" ht="13" x14ac:dyDescent="0.15">
      <c r="A11654" s="1" t="s">
        <v>8150</v>
      </c>
      <c r="B11654" s="1" t="s">
        <v>7808</v>
      </c>
      <c r="C11654" s="1">
        <v>20</v>
      </c>
      <c r="D11654" s="1">
        <v>20090522</v>
      </c>
      <c r="E11654" s="1">
        <v>20150701</v>
      </c>
      <c r="F11654" t="str">
        <f t="shared" si="364"/>
        <v>9276</v>
      </c>
      <c r="G11654" t="str">
        <f>SUBSTITUTE(SUBSTITUTE(SUBSTITUTE(LOWER(B11654), " ", "-"), "(",""), ")", "")</f>
        <v>investigation</v>
      </c>
      <c r="H11654" t="str">
        <f t="shared" si="365"/>
        <v>2009-05-22</v>
      </c>
      <c r="I11654" t="str">
        <f>IFERROR(CONCATENATE(LEFT(E11654,4),"-",MID(E11654,5,2),"-",RIGHT(E11654,2)), NULL)</f>
        <v>2015-07-01</v>
      </c>
    </row>
    <row r="11655" spans="1:9" ht="13" x14ac:dyDescent="0.15">
      <c r="A11655" s="1" t="s">
        <v>8150</v>
      </c>
      <c r="B11655" s="1" t="s">
        <v>8131</v>
      </c>
      <c r="C11655" s="1">
        <v>20</v>
      </c>
      <c r="D11655" s="1">
        <v>20090522</v>
      </c>
      <c r="E11655" s="1">
        <v>20150701</v>
      </c>
      <c r="F11655" t="str">
        <f t="shared" si="364"/>
        <v>9276</v>
      </c>
      <c r="G11655" t="str">
        <f>SUBSTITUTE(SUBSTITUTE(SUBSTITUTE(LOWER(B11655), " ", "-"), "(",""), ")", "")</f>
        <v>passenger-entry-control</v>
      </c>
      <c r="H11655" t="str">
        <f t="shared" si="365"/>
        <v>2009-05-22</v>
      </c>
      <c r="I11655" t="str">
        <f>IFERROR(CONCATENATE(LEFT(E11655,4),"-",MID(E11655,5,2),"-",RIGHT(E11655,2)), NULL)</f>
        <v>2015-07-01</v>
      </c>
    </row>
    <row r="11656" spans="1:9" ht="13" x14ac:dyDescent="0.15">
      <c r="A11656" s="1" t="s">
        <v>8150</v>
      </c>
      <c r="B11656" s="1" t="s">
        <v>8132</v>
      </c>
      <c r="C11656" s="1">
        <v>20</v>
      </c>
      <c r="D11656" s="1">
        <v>20090522</v>
      </c>
      <c r="E11656" s="1">
        <v>20150701</v>
      </c>
      <c r="F11656" t="str">
        <f t="shared" si="364"/>
        <v>9276</v>
      </c>
      <c r="G11656" t="str">
        <f>SUBSTITUTE(SUBSTITUTE(SUBSTITUTE(LOWER(B11656), " ", "-"), "(",""), ")", "")</f>
        <v>port-regulation</v>
      </c>
      <c r="H11656" t="str">
        <f t="shared" si="365"/>
        <v>2009-05-22</v>
      </c>
      <c r="I11656" t="str">
        <f>IFERROR(CONCATENATE(LEFT(E11656,4),"-",MID(E11656,5,2),"-",RIGHT(E11656,2)), NULL)</f>
        <v>2015-07-01</v>
      </c>
    </row>
    <row r="11657" spans="1:9" ht="13" x14ac:dyDescent="0.15">
      <c r="A11657" s="1" t="s">
        <v>8150</v>
      </c>
      <c r="B11657" s="1" t="s">
        <v>16</v>
      </c>
      <c r="C11657" s="1">
        <v>20</v>
      </c>
      <c r="D11657" s="1">
        <v>20090522</v>
      </c>
      <c r="E11657" s="1">
        <v>20150701</v>
      </c>
      <c r="F11657" t="str">
        <f t="shared" si="364"/>
        <v>9276</v>
      </c>
      <c r="G11657" t="str">
        <f>SUBSTITUTE(SUBSTITUTE(SUBSTITUTE(LOWER(B11657), " ", "-"), "(",""), ")", "")</f>
        <v>quarantine</v>
      </c>
      <c r="H11657" t="str">
        <f t="shared" si="365"/>
        <v>2009-05-22</v>
      </c>
      <c r="I11657" t="str">
        <f>IFERROR(CONCATENATE(LEFT(E11657,4),"-",MID(E11657,5,2),"-",RIGHT(E11657,2)), NULL)</f>
        <v>2015-07-01</v>
      </c>
    </row>
    <row r="11658" spans="1:9" ht="13" x14ac:dyDescent="0.15">
      <c r="A11658" s="1" t="s">
        <v>8151</v>
      </c>
      <c r="B11658" s="1" t="s">
        <v>8130</v>
      </c>
      <c r="C11658" s="1">
        <v>20</v>
      </c>
      <c r="D11658" s="1">
        <v>20090522</v>
      </c>
      <c r="E11658" s="1">
        <v>20150701</v>
      </c>
      <c r="F11658" t="str">
        <f t="shared" si="364"/>
        <v>9277</v>
      </c>
      <c r="G11658" t="str">
        <f>SUBSTITUTE(SUBSTITUTE(SUBSTITUTE(LOWER(B11658), " ", "-"), "(",""), ")", "")</f>
        <v>coastal-surveillance</v>
      </c>
      <c r="H11658" t="str">
        <f t="shared" si="365"/>
        <v>2009-05-22</v>
      </c>
      <c r="I11658" t="str">
        <f>IFERROR(CONCATENATE(LEFT(E11658,4),"-",MID(E11658,5,2),"-",RIGHT(E11658,2)), NULL)</f>
        <v>2015-07-01</v>
      </c>
    </row>
    <row r="11659" spans="1:9" ht="13" x14ac:dyDescent="0.15">
      <c r="A11659" s="1" t="s">
        <v>8151</v>
      </c>
      <c r="B11659" s="1" t="s">
        <v>64</v>
      </c>
      <c r="C11659" s="1">
        <v>20</v>
      </c>
      <c r="D11659" s="1">
        <v>20090522</v>
      </c>
      <c r="E11659" s="1">
        <v>20150701</v>
      </c>
      <c r="F11659" t="str">
        <f t="shared" si="364"/>
        <v>9277</v>
      </c>
      <c r="G11659" t="str">
        <f>SUBSTITUTE(SUBSTITUTE(SUBSTITUTE(LOWER(B11659), " ", "-"), "(",""), ")", "")</f>
        <v>customs</v>
      </c>
      <c r="H11659" t="str">
        <f t="shared" si="365"/>
        <v>2009-05-22</v>
      </c>
      <c r="I11659" t="str">
        <f>IFERROR(CONCATENATE(LEFT(E11659,4),"-",MID(E11659,5,2),"-",RIGHT(E11659,2)), NULL)</f>
        <v>2015-07-01</v>
      </c>
    </row>
    <row r="11660" spans="1:9" ht="13" x14ac:dyDescent="0.15">
      <c r="A11660" s="1" t="s">
        <v>8151</v>
      </c>
      <c r="B11660" s="1" t="s">
        <v>7808</v>
      </c>
      <c r="C11660" s="1">
        <v>20</v>
      </c>
      <c r="D11660" s="1">
        <v>20090522</v>
      </c>
      <c r="E11660" s="1">
        <v>20150701</v>
      </c>
      <c r="F11660" t="str">
        <f t="shared" si="364"/>
        <v>9277</v>
      </c>
      <c r="G11660" t="str">
        <f>SUBSTITUTE(SUBSTITUTE(SUBSTITUTE(LOWER(B11660), " ", "-"), "(",""), ")", "")</f>
        <v>investigation</v>
      </c>
      <c r="H11660" t="str">
        <f t="shared" si="365"/>
        <v>2009-05-22</v>
      </c>
      <c r="I11660" t="str">
        <f>IFERROR(CONCATENATE(LEFT(E11660,4),"-",MID(E11660,5,2),"-",RIGHT(E11660,2)), NULL)</f>
        <v>2015-07-01</v>
      </c>
    </row>
    <row r="11661" spans="1:9" ht="13" x14ac:dyDescent="0.15">
      <c r="A11661" s="1" t="s">
        <v>8151</v>
      </c>
      <c r="B11661" s="1" t="s">
        <v>8131</v>
      </c>
      <c r="C11661" s="1">
        <v>20</v>
      </c>
      <c r="D11661" s="1">
        <v>20090522</v>
      </c>
      <c r="E11661" s="1">
        <v>20150701</v>
      </c>
      <c r="F11661" t="str">
        <f t="shared" si="364"/>
        <v>9277</v>
      </c>
      <c r="G11661" t="str">
        <f>SUBSTITUTE(SUBSTITUTE(SUBSTITUTE(LOWER(B11661), " ", "-"), "(",""), ")", "")</f>
        <v>passenger-entry-control</v>
      </c>
      <c r="H11661" t="str">
        <f t="shared" si="365"/>
        <v>2009-05-22</v>
      </c>
      <c r="I11661" t="str">
        <f>IFERROR(CONCATENATE(LEFT(E11661,4),"-",MID(E11661,5,2),"-",RIGHT(E11661,2)), NULL)</f>
        <v>2015-07-01</v>
      </c>
    </row>
    <row r="11662" spans="1:9" ht="13" x14ac:dyDescent="0.15">
      <c r="A11662" s="1" t="s">
        <v>8151</v>
      </c>
      <c r="B11662" s="1" t="s">
        <v>8132</v>
      </c>
      <c r="C11662" s="1">
        <v>20</v>
      </c>
      <c r="D11662" s="1">
        <v>20090522</v>
      </c>
      <c r="E11662" s="1">
        <v>20150701</v>
      </c>
      <c r="F11662" t="str">
        <f t="shared" si="364"/>
        <v>9277</v>
      </c>
      <c r="G11662" t="str">
        <f>SUBSTITUTE(SUBSTITUTE(SUBSTITUTE(LOWER(B11662), " ", "-"), "(",""), ")", "")</f>
        <v>port-regulation</v>
      </c>
      <c r="H11662" t="str">
        <f t="shared" si="365"/>
        <v>2009-05-22</v>
      </c>
      <c r="I11662" t="str">
        <f>IFERROR(CONCATENATE(LEFT(E11662,4),"-",MID(E11662,5,2),"-",RIGHT(E11662,2)), NULL)</f>
        <v>2015-07-01</v>
      </c>
    </row>
    <row r="11663" spans="1:9" ht="13" x14ac:dyDescent="0.15">
      <c r="A11663" s="1" t="s">
        <v>8151</v>
      </c>
      <c r="B11663" s="1" t="s">
        <v>16</v>
      </c>
      <c r="C11663" s="1">
        <v>20</v>
      </c>
      <c r="D11663" s="1">
        <v>20090522</v>
      </c>
      <c r="E11663" s="1">
        <v>20150701</v>
      </c>
      <c r="F11663" t="str">
        <f t="shared" si="364"/>
        <v>9277</v>
      </c>
      <c r="G11663" t="str">
        <f>SUBSTITUTE(SUBSTITUTE(SUBSTITUTE(LOWER(B11663), " ", "-"), "(",""), ")", "")</f>
        <v>quarantine</v>
      </c>
      <c r="H11663" t="str">
        <f t="shared" si="365"/>
        <v>2009-05-22</v>
      </c>
      <c r="I11663" t="str">
        <f>IFERROR(CONCATENATE(LEFT(E11663,4),"-",MID(E11663,5,2),"-",RIGHT(E11663,2)), NULL)</f>
        <v>2015-07-01</v>
      </c>
    </row>
    <row r="11664" spans="1:9" ht="13" x14ac:dyDescent="0.15">
      <c r="A11664" s="1" t="s">
        <v>8152</v>
      </c>
      <c r="B11664" s="1" t="s">
        <v>8130</v>
      </c>
      <c r="C11664" s="1">
        <v>20</v>
      </c>
      <c r="D11664" s="1">
        <v>20090522</v>
      </c>
      <c r="E11664" s="1">
        <v>20150701</v>
      </c>
      <c r="F11664" t="str">
        <f t="shared" si="364"/>
        <v>9278</v>
      </c>
      <c r="G11664" t="str">
        <f>SUBSTITUTE(SUBSTITUTE(SUBSTITUTE(LOWER(B11664), " ", "-"), "(",""), ")", "")</f>
        <v>coastal-surveillance</v>
      </c>
      <c r="H11664" t="str">
        <f t="shared" si="365"/>
        <v>2009-05-22</v>
      </c>
      <c r="I11664" t="str">
        <f>IFERROR(CONCATENATE(LEFT(E11664,4),"-",MID(E11664,5,2),"-",RIGHT(E11664,2)), NULL)</f>
        <v>2015-07-01</v>
      </c>
    </row>
    <row r="11665" spans="1:9" ht="13" x14ac:dyDescent="0.15">
      <c r="A11665" s="1" t="s">
        <v>8152</v>
      </c>
      <c r="B11665" s="1" t="s">
        <v>64</v>
      </c>
      <c r="C11665" s="1">
        <v>20</v>
      </c>
      <c r="D11665" s="1">
        <v>20090522</v>
      </c>
      <c r="E11665" s="1">
        <v>20150701</v>
      </c>
      <c r="F11665" t="str">
        <f t="shared" si="364"/>
        <v>9278</v>
      </c>
      <c r="G11665" t="str">
        <f>SUBSTITUTE(SUBSTITUTE(SUBSTITUTE(LOWER(B11665), " ", "-"), "(",""), ")", "")</f>
        <v>customs</v>
      </c>
      <c r="H11665" t="str">
        <f t="shared" si="365"/>
        <v>2009-05-22</v>
      </c>
      <c r="I11665" t="str">
        <f>IFERROR(CONCATENATE(LEFT(E11665,4),"-",MID(E11665,5,2),"-",RIGHT(E11665,2)), NULL)</f>
        <v>2015-07-01</v>
      </c>
    </row>
    <row r="11666" spans="1:9" ht="13" x14ac:dyDescent="0.15">
      <c r="A11666" s="1" t="s">
        <v>8152</v>
      </c>
      <c r="B11666" s="1" t="s">
        <v>7808</v>
      </c>
      <c r="C11666" s="1">
        <v>20</v>
      </c>
      <c r="D11666" s="1">
        <v>20090522</v>
      </c>
      <c r="E11666" s="1">
        <v>20150701</v>
      </c>
      <c r="F11666" t="str">
        <f t="shared" si="364"/>
        <v>9278</v>
      </c>
      <c r="G11666" t="str">
        <f>SUBSTITUTE(SUBSTITUTE(SUBSTITUTE(LOWER(B11666), " ", "-"), "(",""), ")", "")</f>
        <v>investigation</v>
      </c>
      <c r="H11666" t="str">
        <f t="shared" si="365"/>
        <v>2009-05-22</v>
      </c>
      <c r="I11666" t="str">
        <f>IFERROR(CONCATENATE(LEFT(E11666,4),"-",MID(E11666,5,2),"-",RIGHT(E11666,2)), NULL)</f>
        <v>2015-07-01</v>
      </c>
    </row>
    <row r="11667" spans="1:9" ht="13" x14ac:dyDescent="0.15">
      <c r="A11667" s="1" t="s">
        <v>8152</v>
      </c>
      <c r="B11667" s="1" t="s">
        <v>8131</v>
      </c>
      <c r="C11667" s="1">
        <v>20</v>
      </c>
      <c r="D11667" s="1">
        <v>20090522</v>
      </c>
      <c r="E11667" s="1">
        <v>20150701</v>
      </c>
      <c r="F11667" t="str">
        <f t="shared" si="364"/>
        <v>9278</v>
      </c>
      <c r="G11667" t="str">
        <f>SUBSTITUTE(SUBSTITUTE(SUBSTITUTE(LOWER(B11667), " ", "-"), "(",""), ")", "")</f>
        <v>passenger-entry-control</v>
      </c>
      <c r="H11667" t="str">
        <f t="shared" si="365"/>
        <v>2009-05-22</v>
      </c>
      <c r="I11667" t="str">
        <f>IFERROR(CONCATENATE(LEFT(E11667,4),"-",MID(E11667,5,2),"-",RIGHT(E11667,2)), NULL)</f>
        <v>2015-07-01</v>
      </c>
    </row>
    <row r="11668" spans="1:9" ht="13" x14ac:dyDescent="0.15">
      <c r="A11668" s="1" t="s">
        <v>8152</v>
      </c>
      <c r="B11668" s="1" t="s">
        <v>8132</v>
      </c>
      <c r="C11668" s="1">
        <v>20</v>
      </c>
      <c r="D11668" s="1">
        <v>20090522</v>
      </c>
      <c r="E11668" s="1">
        <v>20150701</v>
      </c>
      <c r="F11668" t="str">
        <f t="shared" si="364"/>
        <v>9278</v>
      </c>
      <c r="G11668" t="str">
        <f>SUBSTITUTE(SUBSTITUTE(SUBSTITUTE(LOWER(B11668), " ", "-"), "(",""), ")", "")</f>
        <v>port-regulation</v>
      </c>
      <c r="H11668" t="str">
        <f t="shared" si="365"/>
        <v>2009-05-22</v>
      </c>
      <c r="I11668" t="str">
        <f>IFERROR(CONCATENATE(LEFT(E11668,4),"-",MID(E11668,5,2),"-",RIGHT(E11668,2)), NULL)</f>
        <v>2015-07-01</v>
      </c>
    </row>
    <row r="11669" spans="1:9" ht="13" x14ac:dyDescent="0.15">
      <c r="A11669" s="1" t="s">
        <v>8152</v>
      </c>
      <c r="B11669" s="1" t="s">
        <v>16</v>
      </c>
      <c r="C11669" s="1">
        <v>20</v>
      </c>
      <c r="D11669" s="1">
        <v>20090522</v>
      </c>
      <c r="E11669" s="1">
        <v>20150701</v>
      </c>
      <c r="F11669" t="str">
        <f t="shared" si="364"/>
        <v>9278</v>
      </c>
      <c r="G11669" t="str">
        <f>SUBSTITUTE(SUBSTITUTE(SUBSTITUTE(LOWER(B11669), " ", "-"), "(",""), ")", "")</f>
        <v>quarantine</v>
      </c>
      <c r="H11669" t="str">
        <f t="shared" si="365"/>
        <v>2009-05-22</v>
      </c>
      <c r="I11669" t="str">
        <f>IFERROR(CONCATENATE(LEFT(E11669,4),"-",MID(E11669,5,2),"-",RIGHT(E11669,2)), NULL)</f>
        <v>2015-07-01</v>
      </c>
    </row>
    <row r="11670" spans="1:9" ht="13" x14ac:dyDescent="0.15">
      <c r="A11670" s="1" t="s">
        <v>8153</v>
      </c>
      <c r="B11670" s="1" t="s">
        <v>8130</v>
      </c>
      <c r="C11670" s="1">
        <v>20</v>
      </c>
      <c r="D11670" s="1">
        <v>20090522</v>
      </c>
      <c r="E11670" s="1">
        <v>20150701</v>
      </c>
      <c r="F11670" t="str">
        <f t="shared" si="364"/>
        <v>9279</v>
      </c>
      <c r="G11670" t="str">
        <f>SUBSTITUTE(SUBSTITUTE(SUBSTITUTE(LOWER(B11670), " ", "-"), "(",""), ")", "")</f>
        <v>coastal-surveillance</v>
      </c>
      <c r="H11670" t="str">
        <f t="shared" si="365"/>
        <v>2009-05-22</v>
      </c>
      <c r="I11670" t="str">
        <f>IFERROR(CONCATENATE(LEFT(E11670,4),"-",MID(E11670,5,2),"-",RIGHT(E11670,2)), NULL)</f>
        <v>2015-07-01</v>
      </c>
    </row>
    <row r="11671" spans="1:9" ht="13" x14ac:dyDescent="0.15">
      <c r="A11671" s="1" t="s">
        <v>8153</v>
      </c>
      <c r="B11671" s="1" t="s">
        <v>64</v>
      </c>
      <c r="C11671" s="1">
        <v>20</v>
      </c>
      <c r="D11671" s="1">
        <v>20090522</v>
      </c>
      <c r="E11671" s="1">
        <v>20150701</v>
      </c>
      <c r="F11671" t="str">
        <f t="shared" si="364"/>
        <v>9279</v>
      </c>
      <c r="G11671" t="str">
        <f>SUBSTITUTE(SUBSTITUTE(SUBSTITUTE(LOWER(B11671), " ", "-"), "(",""), ")", "")</f>
        <v>customs</v>
      </c>
      <c r="H11671" t="str">
        <f t="shared" si="365"/>
        <v>2009-05-22</v>
      </c>
      <c r="I11671" t="str">
        <f>IFERROR(CONCATENATE(LEFT(E11671,4),"-",MID(E11671,5,2),"-",RIGHT(E11671,2)), NULL)</f>
        <v>2015-07-01</v>
      </c>
    </row>
    <row r="11672" spans="1:9" ht="13" x14ac:dyDescent="0.15">
      <c r="A11672" s="1" t="s">
        <v>8153</v>
      </c>
      <c r="B11672" s="1" t="s">
        <v>7808</v>
      </c>
      <c r="C11672" s="1">
        <v>20</v>
      </c>
      <c r="D11672" s="1">
        <v>20090522</v>
      </c>
      <c r="E11672" s="1">
        <v>20150701</v>
      </c>
      <c r="F11672" t="str">
        <f t="shared" si="364"/>
        <v>9279</v>
      </c>
      <c r="G11672" t="str">
        <f>SUBSTITUTE(SUBSTITUTE(SUBSTITUTE(LOWER(B11672), " ", "-"), "(",""), ")", "")</f>
        <v>investigation</v>
      </c>
      <c r="H11672" t="str">
        <f t="shared" si="365"/>
        <v>2009-05-22</v>
      </c>
      <c r="I11672" t="str">
        <f>IFERROR(CONCATENATE(LEFT(E11672,4),"-",MID(E11672,5,2),"-",RIGHT(E11672,2)), NULL)</f>
        <v>2015-07-01</v>
      </c>
    </row>
    <row r="11673" spans="1:9" ht="13" x14ac:dyDescent="0.15">
      <c r="A11673" s="1" t="s">
        <v>8153</v>
      </c>
      <c r="B11673" s="1" t="s">
        <v>8131</v>
      </c>
      <c r="C11673" s="1">
        <v>20</v>
      </c>
      <c r="D11673" s="1">
        <v>20090522</v>
      </c>
      <c r="E11673" s="1">
        <v>20150701</v>
      </c>
      <c r="F11673" t="str">
        <f t="shared" si="364"/>
        <v>9279</v>
      </c>
      <c r="G11673" t="str">
        <f>SUBSTITUTE(SUBSTITUTE(SUBSTITUTE(LOWER(B11673), " ", "-"), "(",""), ")", "")</f>
        <v>passenger-entry-control</v>
      </c>
      <c r="H11673" t="str">
        <f t="shared" si="365"/>
        <v>2009-05-22</v>
      </c>
      <c r="I11673" t="str">
        <f>IFERROR(CONCATENATE(LEFT(E11673,4),"-",MID(E11673,5,2),"-",RIGHT(E11673,2)), NULL)</f>
        <v>2015-07-01</v>
      </c>
    </row>
    <row r="11674" spans="1:9" ht="13" x14ac:dyDescent="0.15">
      <c r="A11674" s="1" t="s">
        <v>8153</v>
      </c>
      <c r="B11674" s="1" t="s">
        <v>8132</v>
      </c>
      <c r="C11674" s="1">
        <v>20</v>
      </c>
      <c r="D11674" s="1">
        <v>20090522</v>
      </c>
      <c r="E11674" s="1">
        <v>20150701</v>
      </c>
      <c r="F11674" t="str">
        <f t="shared" si="364"/>
        <v>9279</v>
      </c>
      <c r="G11674" t="str">
        <f>SUBSTITUTE(SUBSTITUTE(SUBSTITUTE(LOWER(B11674), " ", "-"), "(",""), ")", "")</f>
        <v>port-regulation</v>
      </c>
      <c r="H11674" t="str">
        <f t="shared" si="365"/>
        <v>2009-05-22</v>
      </c>
      <c r="I11674" t="str">
        <f>IFERROR(CONCATENATE(LEFT(E11674,4),"-",MID(E11674,5,2),"-",RIGHT(E11674,2)), NULL)</f>
        <v>2015-07-01</v>
      </c>
    </row>
    <row r="11675" spans="1:9" ht="13" x14ac:dyDescent="0.15">
      <c r="A11675" s="1" t="s">
        <v>8153</v>
      </c>
      <c r="B11675" s="1" t="s">
        <v>16</v>
      </c>
      <c r="C11675" s="1">
        <v>20</v>
      </c>
      <c r="D11675" s="1">
        <v>20090522</v>
      </c>
      <c r="E11675" s="1">
        <v>20150701</v>
      </c>
      <c r="F11675" t="str">
        <f t="shared" si="364"/>
        <v>9279</v>
      </c>
      <c r="G11675" t="str">
        <f>SUBSTITUTE(SUBSTITUTE(SUBSTITUTE(LOWER(B11675), " ", "-"), "(",""), ")", "")</f>
        <v>quarantine</v>
      </c>
      <c r="H11675" t="str">
        <f t="shared" si="365"/>
        <v>2009-05-22</v>
      </c>
      <c r="I11675" t="str">
        <f>IFERROR(CONCATENATE(LEFT(E11675,4),"-",MID(E11675,5,2),"-",RIGHT(E11675,2)), NULL)</f>
        <v>2015-07-01</v>
      </c>
    </row>
    <row r="11676" spans="1:9" ht="13" x14ac:dyDescent="0.15">
      <c r="A11676" s="1" t="s">
        <v>8154</v>
      </c>
      <c r="B11676" s="1" t="s">
        <v>2114</v>
      </c>
      <c r="C11676" s="1">
        <v>20</v>
      </c>
      <c r="D11676" s="1">
        <v>19280801</v>
      </c>
      <c r="E11676" s="1">
        <v>19770201</v>
      </c>
      <c r="F11676" t="str">
        <f t="shared" si="364"/>
        <v>0928</v>
      </c>
      <c r="G11676" t="str">
        <f>SUBSTITUTE(SUBSTITUTE(SUBSTITUTE(LOWER(B11676), " ", "-"), "(",""), ")", "")</f>
        <v>bankruptcy</v>
      </c>
      <c r="H11676" t="str">
        <f t="shared" si="365"/>
        <v>1928-08-01</v>
      </c>
      <c r="I11676" t="str">
        <f>IFERROR(CONCATENATE(LEFT(E11676,4),"-",MID(E11676,5,2),"-",RIGHT(E11676,2)), NULL)</f>
        <v>1977-02-01</v>
      </c>
    </row>
    <row r="11677" spans="1:9" ht="13" x14ac:dyDescent="0.15">
      <c r="A11677" s="1" t="s">
        <v>8155</v>
      </c>
      <c r="B11677" s="1" t="s">
        <v>8130</v>
      </c>
      <c r="C11677" s="1">
        <v>20</v>
      </c>
      <c r="D11677" s="1">
        <v>20090522</v>
      </c>
      <c r="E11677" s="1">
        <v>20150701</v>
      </c>
      <c r="F11677" t="str">
        <f t="shared" si="364"/>
        <v>9280</v>
      </c>
      <c r="G11677" t="str">
        <f>SUBSTITUTE(SUBSTITUTE(SUBSTITUTE(LOWER(B11677), " ", "-"), "(",""), ")", "")</f>
        <v>coastal-surveillance</v>
      </c>
      <c r="H11677" t="str">
        <f t="shared" si="365"/>
        <v>2009-05-22</v>
      </c>
      <c r="I11677" t="str">
        <f>IFERROR(CONCATENATE(LEFT(E11677,4),"-",MID(E11677,5,2),"-",RIGHT(E11677,2)), NULL)</f>
        <v>2015-07-01</v>
      </c>
    </row>
    <row r="11678" spans="1:9" ht="13" x14ac:dyDescent="0.15">
      <c r="A11678" s="1" t="s">
        <v>8155</v>
      </c>
      <c r="B11678" s="1" t="s">
        <v>64</v>
      </c>
      <c r="C11678" s="1">
        <v>20</v>
      </c>
      <c r="D11678" s="1">
        <v>20090522</v>
      </c>
      <c r="E11678" s="1">
        <v>20150701</v>
      </c>
      <c r="F11678" t="str">
        <f t="shared" si="364"/>
        <v>9280</v>
      </c>
      <c r="G11678" t="str">
        <f>SUBSTITUTE(SUBSTITUTE(SUBSTITUTE(LOWER(B11678), " ", "-"), "(",""), ")", "")</f>
        <v>customs</v>
      </c>
      <c r="H11678" t="str">
        <f t="shared" si="365"/>
        <v>2009-05-22</v>
      </c>
      <c r="I11678" t="str">
        <f>IFERROR(CONCATENATE(LEFT(E11678,4),"-",MID(E11678,5,2),"-",RIGHT(E11678,2)), NULL)</f>
        <v>2015-07-01</v>
      </c>
    </row>
    <row r="11679" spans="1:9" ht="13" x14ac:dyDescent="0.15">
      <c r="A11679" s="1" t="s">
        <v>8155</v>
      </c>
      <c r="B11679" s="1" t="s">
        <v>7808</v>
      </c>
      <c r="C11679" s="1">
        <v>20</v>
      </c>
      <c r="D11679" s="1">
        <v>20090522</v>
      </c>
      <c r="E11679" s="1">
        <v>20150701</v>
      </c>
      <c r="F11679" t="str">
        <f t="shared" si="364"/>
        <v>9280</v>
      </c>
      <c r="G11679" t="str">
        <f>SUBSTITUTE(SUBSTITUTE(SUBSTITUTE(LOWER(B11679), " ", "-"), "(",""), ")", "")</f>
        <v>investigation</v>
      </c>
      <c r="H11679" t="str">
        <f t="shared" si="365"/>
        <v>2009-05-22</v>
      </c>
      <c r="I11679" t="str">
        <f>IFERROR(CONCATENATE(LEFT(E11679,4),"-",MID(E11679,5,2),"-",RIGHT(E11679,2)), NULL)</f>
        <v>2015-07-01</v>
      </c>
    </row>
    <row r="11680" spans="1:9" ht="13" x14ac:dyDescent="0.15">
      <c r="A11680" s="1" t="s">
        <v>8155</v>
      </c>
      <c r="B11680" s="1" t="s">
        <v>8131</v>
      </c>
      <c r="C11680" s="1">
        <v>20</v>
      </c>
      <c r="D11680" s="1">
        <v>20090522</v>
      </c>
      <c r="E11680" s="1">
        <v>20150701</v>
      </c>
      <c r="F11680" t="str">
        <f t="shared" si="364"/>
        <v>9280</v>
      </c>
      <c r="G11680" t="str">
        <f>SUBSTITUTE(SUBSTITUTE(SUBSTITUTE(LOWER(B11680), " ", "-"), "(",""), ")", "")</f>
        <v>passenger-entry-control</v>
      </c>
      <c r="H11680" t="str">
        <f t="shared" si="365"/>
        <v>2009-05-22</v>
      </c>
      <c r="I11680" t="str">
        <f>IFERROR(CONCATENATE(LEFT(E11680,4),"-",MID(E11680,5,2),"-",RIGHT(E11680,2)), NULL)</f>
        <v>2015-07-01</v>
      </c>
    </row>
    <row r="11681" spans="1:9" ht="13" x14ac:dyDescent="0.15">
      <c r="A11681" s="1" t="s">
        <v>8155</v>
      </c>
      <c r="B11681" s="1" t="s">
        <v>8132</v>
      </c>
      <c r="C11681" s="1">
        <v>20</v>
      </c>
      <c r="D11681" s="1">
        <v>20090522</v>
      </c>
      <c r="E11681" s="1">
        <v>20150701</v>
      </c>
      <c r="F11681" t="str">
        <f t="shared" si="364"/>
        <v>9280</v>
      </c>
      <c r="G11681" t="str">
        <f>SUBSTITUTE(SUBSTITUTE(SUBSTITUTE(LOWER(B11681), " ", "-"), "(",""), ")", "")</f>
        <v>port-regulation</v>
      </c>
      <c r="H11681" t="str">
        <f t="shared" si="365"/>
        <v>2009-05-22</v>
      </c>
      <c r="I11681" t="str">
        <f>IFERROR(CONCATENATE(LEFT(E11681,4),"-",MID(E11681,5,2),"-",RIGHT(E11681,2)), NULL)</f>
        <v>2015-07-01</v>
      </c>
    </row>
    <row r="11682" spans="1:9" ht="13" x14ac:dyDescent="0.15">
      <c r="A11682" s="1" t="s">
        <v>8155</v>
      </c>
      <c r="B11682" s="1" t="s">
        <v>16</v>
      </c>
      <c r="C11682" s="1">
        <v>20</v>
      </c>
      <c r="D11682" s="1">
        <v>20090522</v>
      </c>
      <c r="E11682" s="1">
        <v>20150701</v>
      </c>
      <c r="F11682" t="str">
        <f t="shared" si="364"/>
        <v>9280</v>
      </c>
      <c r="G11682" t="str">
        <f>SUBSTITUTE(SUBSTITUTE(SUBSTITUTE(LOWER(B11682), " ", "-"), "(",""), ")", "")</f>
        <v>quarantine</v>
      </c>
      <c r="H11682" t="str">
        <f t="shared" si="365"/>
        <v>2009-05-22</v>
      </c>
      <c r="I11682" t="str">
        <f>IFERROR(CONCATENATE(LEFT(E11682,4),"-",MID(E11682,5,2),"-",RIGHT(E11682,2)), NULL)</f>
        <v>2015-07-01</v>
      </c>
    </row>
    <row r="11683" spans="1:9" ht="13" x14ac:dyDescent="0.15">
      <c r="A11683" s="1" t="s">
        <v>8156</v>
      </c>
      <c r="B11683" s="1" t="s">
        <v>8130</v>
      </c>
      <c r="C11683" s="1">
        <v>20</v>
      </c>
      <c r="D11683" s="1">
        <v>20090522</v>
      </c>
      <c r="E11683" s="1">
        <v>20150701</v>
      </c>
      <c r="F11683" t="str">
        <f t="shared" si="364"/>
        <v>9281</v>
      </c>
      <c r="G11683" t="str">
        <f>SUBSTITUTE(SUBSTITUTE(SUBSTITUTE(LOWER(B11683), " ", "-"), "(",""), ")", "")</f>
        <v>coastal-surveillance</v>
      </c>
      <c r="H11683" t="str">
        <f t="shared" si="365"/>
        <v>2009-05-22</v>
      </c>
      <c r="I11683" t="str">
        <f>IFERROR(CONCATENATE(LEFT(E11683,4),"-",MID(E11683,5,2),"-",RIGHT(E11683,2)), NULL)</f>
        <v>2015-07-01</v>
      </c>
    </row>
    <row r="11684" spans="1:9" ht="13" x14ac:dyDescent="0.15">
      <c r="A11684" s="1" t="s">
        <v>8156</v>
      </c>
      <c r="B11684" s="1" t="s">
        <v>64</v>
      </c>
      <c r="C11684" s="1">
        <v>20</v>
      </c>
      <c r="D11684" s="1">
        <v>20090522</v>
      </c>
      <c r="E11684" s="1">
        <v>20150701</v>
      </c>
      <c r="F11684" t="str">
        <f t="shared" si="364"/>
        <v>9281</v>
      </c>
      <c r="G11684" t="str">
        <f>SUBSTITUTE(SUBSTITUTE(SUBSTITUTE(LOWER(B11684), " ", "-"), "(",""), ")", "")</f>
        <v>customs</v>
      </c>
      <c r="H11684" t="str">
        <f t="shared" si="365"/>
        <v>2009-05-22</v>
      </c>
      <c r="I11684" t="str">
        <f>IFERROR(CONCATENATE(LEFT(E11684,4),"-",MID(E11684,5,2),"-",RIGHT(E11684,2)), NULL)</f>
        <v>2015-07-01</v>
      </c>
    </row>
    <row r="11685" spans="1:9" ht="13" x14ac:dyDescent="0.15">
      <c r="A11685" s="1" t="s">
        <v>8156</v>
      </c>
      <c r="B11685" s="1" t="s">
        <v>7808</v>
      </c>
      <c r="C11685" s="1">
        <v>20</v>
      </c>
      <c r="D11685" s="1">
        <v>20090522</v>
      </c>
      <c r="E11685" s="1">
        <v>20150701</v>
      </c>
      <c r="F11685" t="str">
        <f t="shared" si="364"/>
        <v>9281</v>
      </c>
      <c r="G11685" t="str">
        <f>SUBSTITUTE(SUBSTITUTE(SUBSTITUTE(LOWER(B11685), " ", "-"), "(",""), ")", "")</f>
        <v>investigation</v>
      </c>
      <c r="H11685" t="str">
        <f t="shared" si="365"/>
        <v>2009-05-22</v>
      </c>
      <c r="I11685" t="str">
        <f>IFERROR(CONCATENATE(LEFT(E11685,4),"-",MID(E11685,5,2),"-",RIGHT(E11685,2)), NULL)</f>
        <v>2015-07-01</v>
      </c>
    </row>
    <row r="11686" spans="1:9" ht="13" x14ac:dyDescent="0.15">
      <c r="A11686" s="1" t="s">
        <v>8156</v>
      </c>
      <c r="B11686" s="1" t="s">
        <v>8131</v>
      </c>
      <c r="C11686" s="1">
        <v>20</v>
      </c>
      <c r="D11686" s="1">
        <v>20090522</v>
      </c>
      <c r="E11686" s="1">
        <v>20150701</v>
      </c>
      <c r="F11686" t="str">
        <f t="shared" si="364"/>
        <v>9281</v>
      </c>
      <c r="G11686" t="str">
        <f>SUBSTITUTE(SUBSTITUTE(SUBSTITUTE(LOWER(B11686), " ", "-"), "(",""), ")", "")</f>
        <v>passenger-entry-control</v>
      </c>
      <c r="H11686" t="str">
        <f t="shared" si="365"/>
        <v>2009-05-22</v>
      </c>
      <c r="I11686" t="str">
        <f>IFERROR(CONCATENATE(LEFT(E11686,4),"-",MID(E11686,5,2),"-",RIGHT(E11686,2)), NULL)</f>
        <v>2015-07-01</v>
      </c>
    </row>
    <row r="11687" spans="1:9" ht="13" x14ac:dyDescent="0.15">
      <c r="A11687" s="1" t="s">
        <v>8156</v>
      </c>
      <c r="B11687" s="1" t="s">
        <v>8132</v>
      </c>
      <c r="C11687" s="1">
        <v>20</v>
      </c>
      <c r="D11687" s="1">
        <v>20090522</v>
      </c>
      <c r="E11687" s="1">
        <v>20150701</v>
      </c>
      <c r="F11687" t="str">
        <f t="shared" si="364"/>
        <v>9281</v>
      </c>
      <c r="G11687" t="str">
        <f>SUBSTITUTE(SUBSTITUTE(SUBSTITUTE(LOWER(B11687), " ", "-"), "(",""), ")", "")</f>
        <v>port-regulation</v>
      </c>
      <c r="H11687" t="str">
        <f t="shared" si="365"/>
        <v>2009-05-22</v>
      </c>
      <c r="I11687" t="str">
        <f>IFERROR(CONCATENATE(LEFT(E11687,4),"-",MID(E11687,5,2),"-",RIGHT(E11687,2)), NULL)</f>
        <v>2015-07-01</v>
      </c>
    </row>
    <row r="11688" spans="1:9" ht="13" x14ac:dyDescent="0.15">
      <c r="A11688" s="1" t="s">
        <v>8156</v>
      </c>
      <c r="B11688" s="1" t="s">
        <v>16</v>
      </c>
      <c r="C11688" s="1">
        <v>20</v>
      </c>
      <c r="D11688" s="1">
        <v>20090522</v>
      </c>
      <c r="E11688" s="1">
        <v>20150701</v>
      </c>
      <c r="F11688" t="str">
        <f t="shared" si="364"/>
        <v>9281</v>
      </c>
      <c r="G11688" t="str">
        <f>SUBSTITUTE(SUBSTITUTE(SUBSTITUTE(LOWER(B11688), " ", "-"), "(",""), ")", "")</f>
        <v>quarantine</v>
      </c>
      <c r="H11688" t="str">
        <f t="shared" si="365"/>
        <v>2009-05-22</v>
      </c>
      <c r="I11688" t="str">
        <f>IFERROR(CONCATENATE(LEFT(E11688,4),"-",MID(E11688,5,2),"-",RIGHT(E11688,2)), NULL)</f>
        <v>2015-07-01</v>
      </c>
    </row>
    <row r="11689" spans="1:9" ht="13" x14ac:dyDescent="0.15">
      <c r="A11689" s="1" t="s">
        <v>8157</v>
      </c>
      <c r="B11689" s="1" t="s">
        <v>8130</v>
      </c>
      <c r="C11689" s="1">
        <v>20</v>
      </c>
      <c r="D11689" s="1">
        <v>20090522</v>
      </c>
      <c r="E11689" s="1">
        <v>20150701</v>
      </c>
      <c r="F11689" t="str">
        <f t="shared" si="364"/>
        <v>9282</v>
      </c>
      <c r="G11689" t="str">
        <f>SUBSTITUTE(SUBSTITUTE(SUBSTITUTE(LOWER(B11689), " ", "-"), "(",""), ")", "")</f>
        <v>coastal-surveillance</v>
      </c>
      <c r="H11689" t="str">
        <f t="shared" si="365"/>
        <v>2009-05-22</v>
      </c>
      <c r="I11689" t="str">
        <f>IFERROR(CONCATENATE(LEFT(E11689,4),"-",MID(E11689,5,2),"-",RIGHT(E11689,2)), NULL)</f>
        <v>2015-07-01</v>
      </c>
    </row>
    <row r="11690" spans="1:9" ht="13" x14ac:dyDescent="0.15">
      <c r="A11690" s="1" t="s">
        <v>8157</v>
      </c>
      <c r="B11690" s="1" t="s">
        <v>64</v>
      </c>
      <c r="C11690" s="1">
        <v>20</v>
      </c>
      <c r="D11690" s="1">
        <v>20090522</v>
      </c>
      <c r="E11690" s="1">
        <v>20150701</v>
      </c>
      <c r="F11690" t="str">
        <f t="shared" si="364"/>
        <v>9282</v>
      </c>
      <c r="G11690" t="str">
        <f>SUBSTITUTE(SUBSTITUTE(SUBSTITUTE(LOWER(B11690), " ", "-"), "(",""), ")", "")</f>
        <v>customs</v>
      </c>
      <c r="H11690" t="str">
        <f t="shared" si="365"/>
        <v>2009-05-22</v>
      </c>
      <c r="I11690" t="str">
        <f>IFERROR(CONCATENATE(LEFT(E11690,4),"-",MID(E11690,5,2),"-",RIGHT(E11690,2)), NULL)</f>
        <v>2015-07-01</v>
      </c>
    </row>
    <row r="11691" spans="1:9" ht="13" x14ac:dyDescent="0.15">
      <c r="A11691" s="1" t="s">
        <v>8157</v>
      </c>
      <c r="B11691" s="1" t="s">
        <v>7808</v>
      </c>
      <c r="C11691" s="1">
        <v>20</v>
      </c>
      <c r="D11691" s="1">
        <v>20090522</v>
      </c>
      <c r="E11691" s="1">
        <v>20150701</v>
      </c>
      <c r="F11691" t="str">
        <f t="shared" si="364"/>
        <v>9282</v>
      </c>
      <c r="G11691" t="str">
        <f>SUBSTITUTE(SUBSTITUTE(SUBSTITUTE(LOWER(B11691), " ", "-"), "(",""), ")", "")</f>
        <v>investigation</v>
      </c>
      <c r="H11691" t="str">
        <f t="shared" si="365"/>
        <v>2009-05-22</v>
      </c>
      <c r="I11691" t="str">
        <f>IFERROR(CONCATENATE(LEFT(E11691,4),"-",MID(E11691,5,2),"-",RIGHT(E11691,2)), NULL)</f>
        <v>2015-07-01</v>
      </c>
    </row>
    <row r="11692" spans="1:9" ht="13" x14ac:dyDescent="0.15">
      <c r="A11692" s="1" t="s">
        <v>8157</v>
      </c>
      <c r="B11692" s="1" t="s">
        <v>8131</v>
      </c>
      <c r="C11692" s="1">
        <v>20</v>
      </c>
      <c r="D11692" s="1">
        <v>20090522</v>
      </c>
      <c r="E11692" s="1">
        <v>20150701</v>
      </c>
      <c r="F11692" t="str">
        <f t="shared" si="364"/>
        <v>9282</v>
      </c>
      <c r="G11692" t="str">
        <f>SUBSTITUTE(SUBSTITUTE(SUBSTITUTE(LOWER(B11692), " ", "-"), "(",""), ")", "")</f>
        <v>passenger-entry-control</v>
      </c>
      <c r="H11692" t="str">
        <f t="shared" si="365"/>
        <v>2009-05-22</v>
      </c>
      <c r="I11692" t="str">
        <f>IFERROR(CONCATENATE(LEFT(E11692,4),"-",MID(E11692,5,2),"-",RIGHT(E11692,2)), NULL)</f>
        <v>2015-07-01</v>
      </c>
    </row>
    <row r="11693" spans="1:9" ht="13" x14ac:dyDescent="0.15">
      <c r="A11693" s="1" t="s">
        <v>8157</v>
      </c>
      <c r="B11693" s="1" t="s">
        <v>8132</v>
      </c>
      <c r="C11693" s="1">
        <v>20</v>
      </c>
      <c r="D11693" s="1">
        <v>20090522</v>
      </c>
      <c r="E11693" s="1">
        <v>20150701</v>
      </c>
      <c r="F11693" t="str">
        <f t="shared" si="364"/>
        <v>9282</v>
      </c>
      <c r="G11693" t="str">
        <f>SUBSTITUTE(SUBSTITUTE(SUBSTITUTE(LOWER(B11693), " ", "-"), "(",""), ")", "")</f>
        <v>port-regulation</v>
      </c>
      <c r="H11693" t="str">
        <f t="shared" si="365"/>
        <v>2009-05-22</v>
      </c>
      <c r="I11693" t="str">
        <f>IFERROR(CONCATENATE(LEFT(E11693,4),"-",MID(E11693,5,2),"-",RIGHT(E11693,2)), NULL)</f>
        <v>2015-07-01</v>
      </c>
    </row>
    <row r="11694" spans="1:9" ht="13" x14ac:dyDescent="0.15">
      <c r="A11694" s="1" t="s">
        <v>8157</v>
      </c>
      <c r="B11694" s="1" t="s">
        <v>16</v>
      </c>
      <c r="C11694" s="1">
        <v>20</v>
      </c>
      <c r="D11694" s="1">
        <v>20090522</v>
      </c>
      <c r="E11694" s="1">
        <v>20150701</v>
      </c>
      <c r="F11694" t="str">
        <f t="shared" si="364"/>
        <v>9282</v>
      </c>
      <c r="G11694" t="str">
        <f>SUBSTITUTE(SUBSTITUTE(SUBSTITUTE(LOWER(B11694), " ", "-"), "(",""), ")", "")</f>
        <v>quarantine</v>
      </c>
      <c r="H11694" t="str">
        <f t="shared" si="365"/>
        <v>2009-05-22</v>
      </c>
      <c r="I11694" t="str">
        <f>IFERROR(CONCATENATE(LEFT(E11694,4),"-",MID(E11694,5,2),"-",RIGHT(E11694,2)), NULL)</f>
        <v>2015-07-01</v>
      </c>
    </row>
    <row r="11695" spans="1:9" ht="13" x14ac:dyDescent="0.15">
      <c r="A11695" s="1" t="s">
        <v>8158</v>
      </c>
      <c r="B11695" s="1" t="s">
        <v>8130</v>
      </c>
      <c r="C11695" s="1">
        <v>20</v>
      </c>
      <c r="D11695" s="1">
        <v>20090522</v>
      </c>
      <c r="E11695" s="1">
        <v>20150701</v>
      </c>
      <c r="F11695" t="str">
        <f t="shared" si="364"/>
        <v>9283</v>
      </c>
      <c r="G11695" t="str">
        <f>SUBSTITUTE(SUBSTITUTE(SUBSTITUTE(LOWER(B11695), " ", "-"), "(",""), ")", "")</f>
        <v>coastal-surveillance</v>
      </c>
      <c r="H11695" t="str">
        <f t="shared" si="365"/>
        <v>2009-05-22</v>
      </c>
      <c r="I11695" t="str">
        <f>IFERROR(CONCATENATE(LEFT(E11695,4),"-",MID(E11695,5,2),"-",RIGHT(E11695,2)), NULL)</f>
        <v>2015-07-01</v>
      </c>
    </row>
    <row r="11696" spans="1:9" ht="13" x14ac:dyDescent="0.15">
      <c r="A11696" s="1" t="s">
        <v>8158</v>
      </c>
      <c r="B11696" s="1" t="s">
        <v>64</v>
      </c>
      <c r="C11696" s="1">
        <v>20</v>
      </c>
      <c r="D11696" s="1">
        <v>20090522</v>
      </c>
      <c r="E11696" s="1">
        <v>20150701</v>
      </c>
      <c r="F11696" t="str">
        <f t="shared" si="364"/>
        <v>9283</v>
      </c>
      <c r="G11696" t="str">
        <f>SUBSTITUTE(SUBSTITUTE(SUBSTITUTE(LOWER(B11696), " ", "-"), "(",""), ")", "")</f>
        <v>customs</v>
      </c>
      <c r="H11696" t="str">
        <f t="shared" si="365"/>
        <v>2009-05-22</v>
      </c>
      <c r="I11696" t="str">
        <f>IFERROR(CONCATENATE(LEFT(E11696,4),"-",MID(E11696,5,2),"-",RIGHT(E11696,2)), NULL)</f>
        <v>2015-07-01</v>
      </c>
    </row>
    <row r="11697" spans="1:9" ht="13" x14ac:dyDescent="0.15">
      <c r="A11697" s="1" t="s">
        <v>8158</v>
      </c>
      <c r="B11697" s="1" t="s">
        <v>7808</v>
      </c>
      <c r="C11697" s="1">
        <v>20</v>
      </c>
      <c r="D11697" s="1">
        <v>20090522</v>
      </c>
      <c r="E11697" s="1">
        <v>20150701</v>
      </c>
      <c r="F11697" t="str">
        <f t="shared" si="364"/>
        <v>9283</v>
      </c>
      <c r="G11697" t="str">
        <f>SUBSTITUTE(SUBSTITUTE(SUBSTITUTE(LOWER(B11697), " ", "-"), "(",""), ")", "")</f>
        <v>investigation</v>
      </c>
      <c r="H11697" t="str">
        <f t="shared" si="365"/>
        <v>2009-05-22</v>
      </c>
      <c r="I11697" t="str">
        <f>IFERROR(CONCATENATE(LEFT(E11697,4),"-",MID(E11697,5,2),"-",RIGHT(E11697,2)), NULL)</f>
        <v>2015-07-01</v>
      </c>
    </row>
    <row r="11698" spans="1:9" ht="13" x14ac:dyDescent="0.15">
      <c r="A11698" s="1" t="s">
        <v>8158</v>
      </c>
      <c r="B11698" s="1" t="s">
        <v>8131</v>
      </c>
      <c r="C11698" s="1">
        <v>20</v>
      </c>
      <c r="D11698" s="1">
        <v>20090522</v>
      </c>
      <c r="E11698" s="1">
        <v>20150701</v>
      </c>
      <c r="F11698" t="str">
        <f t="shared" si="364"/>
        <v>9283</v>
      </c>
      <c r="G11698" t="str">
        <f>SUBSTITUTE(SUBSTITUTE(SUBSTITUTE(LOWER(B11698), " ", "-"), "(",""), ")", "")</f>
        <v>passenger-entry-control</v>
      </c>
      <c r="H11698" t="str">
        <f t="shared" si="365"/>
        <v>2009-05-22</v>
      </c>
      <c r="I11698" t="str">
        <f>IFERROR(CONCATENATE(LEFT(E11698,4),"-",MID(E11698,5,2),"-",RIGHT(E11698,2)), NULL)</f>
        <v>2015-07-01</v>
      </c>
    </row>
    <row r="11699" spans="1:9" ht="13" x14ac:dyDescent="0.15">
      <c r="A11699" s="1" t="s">
        <v>8158</v>
      </c>
      <c r="B11699" s="1" t="s">
        <v>8132</v>
      </c>
      <c r="C11699" s="1">
        <v>20</v>
      </c>
      <c r="D11699" s="1">
        <v>20090522</v>
      </c>
      <c r="E11699" s="1">
        <v>20150701</v>
      </c>
      <c r="F11699" t="str">
        <f t="shared" si="364"/>
        <v>9283</v>
      </c>
      <c r="G11699" t="str">
        <f>SUBSTITUTE(SUBSTITUTE(SUBSTITUTE(LOWER(B11699), " ", "-"), "(",""), ")", "")</f>
        <v>port-regulation</v>
      </c>
      <c r="H11699" t="str">
        <f t="shared" si="365"/>
        <v>2009-05-22</v>
      </c>
      <c r="I11699" t="str">
        <f>IFERROR(CONCATENATE(LEFT(E11699,4),"-",MID(E11699,5,2),"-",RIGHT(E11699,2)), NULL)</f>
        <v>2015-07-01</v>
      </c>
    </row>
    <row r="11700" spans="1:9" ht="13" x14ac:dyDescent="0.15">
      <c r="A11700" s="1" t="s">
        <v>8158</v>
      </c>
      <c r="B11700" s="1" t="s">
        <v>16</v>
      </c>
      <c r="C11700" s="1">
        <v>20</v>
      </c>
      <c r="D11700" s="1">
        <v>20090522</v>
      </c>
      <c r="E11700" s="1">
        <v>20150701</v>
      </c>
      <c r="F11700" t="str">
        <f t="shared" si="364"/>
        <v>9283</v>
      </c>
      <c r="G11700" t="str">
        <f>SUBSTITUTE(SUBSTITUTE(SUBSTITUTE(LOWER(B11700), " ", "-"), "(",""), ")", "")</f>
        <v>quarantine</v>
      </c>
      <c r="H11700" t="str">
        <f t="shared" si="365"/>
        <v>2009-05-22</v>
      </c>
      <c r="I11700" t="str">
        <f>IFERROR(CONCATENATE(LEFT(E11700,4),"-",MID(E11700,5,2),"-",RIGHT(E11700,2)), NULL)</f>
        <v>2015-07-01</v>
      </c>
    </row>
    <row r="11701" spans="1:9" ht="13" x14ac:dyDescent="0.15">
      <c r="A11701" s="1" t="s">
        <v>8159</v>
      </c>
      <c r="B11701" s="1" t="s">
        <v>8130</v>
      </c>
      <c r="C11701" s="1">
        <v>20</v>
      </c>
      <c r="D11701" s="1">
        <v>20090522</v>
      </c>
      <c r="E11701" s="1">
        <v>20150701</v>
      </c>
      <c r="F11701" t="str">
        <f t="shared" si="364"/>
        <v>9284</v>
      </c>
      <c r="G11701" t="str">
        <f>SUBSTITUTE(SUBSTITUTE(SUBSTITUTE(LOWER(B11701), " ", "-"), "(",""), ")", "")</f>
        <v>coastal-surveillance</v>
      </c>
      <c r="H11701" t="str">
        <f t="shared" si="365"/>
        <v>2009-05-22</v>
      </c>
      <c r="I11701" t="str">
        <f>IFERROR(CONCATENATE(LEFT(E11701,4),"-",MID(E11701,5,2),"-",RIGHT(E11701,2)), NULL)</f>
        <v>2015-07-01</v>
      </c>
    </row>
    <row r="11702" spans="1:9" ht="13" x14ac:dyDescent="0.15">
      <c r="A11702" s="1" t="s">
        <v>8159</v>
      </c>
      <c r="B11702" s="1" t="s">
        <v>64</v>
      </c>
      <c r="C11702" s="1">
        <v>20</v>
      </c>
      <c r="D11702" s="1">
        <v>20090522</v>
      </c>
      <c r="E11702" s="1">
        <v>20150701</v>
      </c>
      <c r="F11702" t="str">
        <f t="shared" si="364"/>
        <v>9284</v>
      </c>
      <c r="G11702" t="str">
        <f>SUBSTITUTE(SUBSTITUTE(SUBSTITUTE(LOWER(B11702), " ", "-"), "(",""), ")", "")</f>
        <v>customs</v>
      </c>
      <c r="H11702" t="str">
        <f t="shared" si="365"/>
        <v>2009-05-22</v>
      </c>
      <c r="I11702" t="str">
        <f>IFERROR(CONCATENATE(LEFT(E11702,4),"-",MID(E11702,5,2),"-",RIGHT(E11702,2)), NULL)</f>
        <v>2015-07-01</v>
      </c>
    </row>
    <row r="11703" spans="1:9" ht="13" x14ac:dyDescent="0.15">
      <c r="A11703" s="1" t="s">
        <v>8159</v>
      </c>
      <c r="B11703" s="1" t="s">
        <v>7808</v>
      </c>
      <c r="C11703" s="1">
        <v>20</v>
      </c>
      <c r="D11703" s="1">
        <v>20090522</v>
      </c>
      <c r="E11703" s="1">
        <v>20150701</v>
      </c>
      <c r="F11703" t="str">
        <f t="shared" si="364"/>
        <v>9284</v>
      </c>
      <c r="G11703" t="str">
        <f>SUBSTITUTE(SUBSTITUTE(SUBSTITUTE(LOWER(B11703), " ", "-"), "(",""), ")", "")</f>
        <v>investigation</v>
      </c>
      <c r="H11703" t="str">
        <f t="shared" si="365"/>
        <v>2009-05-22</v>
      </c>
      <c r="I11703" t="str">
        <f>IFERROR(CONCATENATE(LEFT(E11703,4),"-",MID(E11703,5,2),"-",RIGHT(E11703,2)), NULL)</f>
        <v>2015-07-01</v>
      </c>
    </row>
    <row r="11704" spans="1:9" ht="13" x14ac:dyDescent="0.15">
      <c r="A11704" s="1" t="s">
        <v>8159</v>
      </c>
      <c r="B11704" s="1" t="s">
        <v>8131</v>
      </c>
      <c r="C11704" s="1">
        <v>20</v>
      </c>
      <c r="D11704" s="1">
        <v>20090522</v>
      </c>
      <c r="E11704" s="1">
        <v>20150701</v>
      </c>
      <c r="F11704" t="str">
        <f t="shared" si="364"/>
        <v>9284</v>
      </c>
      <c r="G11704" t="str">
        <f>SUBSTITUTE(SUBSTITUTE(SUBSTITUTE(LOWER(B11704), " ", "-"), "(",""), ")", "")</f>
        <v>passenger-entry-control</v>
      </c>
      <c r="H11704" t="str">
        <f t="shared" si="365"/>
        <v>2009-05-22</v>
      </c>
      <c r="I11704" t="str">
        <f>IFERROR(CONCATENATE(LEFT(E11704,4),"-",MID(E11704,5,2),"-",RIGHT(E11704,2)), NULL)</f>
        <v>2015-07-01</v>
      </c>
    </row>
    <row r="11705" spans="1:9" ht="13" x14ac:dyDescent="0.15">
      <c r="A11705" s="1" t="s">
        <v>8159</v>
      </c>
      <c r="B11705" s="1" t="s">
        <v>8132</v>
      </c>
      <c r="C11705" s="1">
        <v>20</v>
      </c>
      <c r="D11705" s="1">
        <v>20090522</v>
      </c>
      <c r="E11705" s="1">
        <v>20150701</v>
      </c>
      <c r="F11705" t="str">
        <f t="shared" si="364"/>
        <v>9284</v>
      </c>
      <c r="G11705" t="str">
        <f>SUBSTITUTE(SUBSTITUTE(SUBSTITUTE(LOWER(B11705), " ", "-"), "(",""), ")", "")</f>
        <v>port-regulation</v>
      </c>
      <c r="H11705" t="str">
        <f t="shared" si="365"/>
        <v>2009-05-22</v>
      </c>
      <c r="I11705" t="str">
        <f>IFERROR(CONCATENATE(LEFT(E11705,4),"-",MID(E11705,5,2),"-",RIGHT(E11705,2)), NULL)</f>
        <v>2015-07-01</v>
      </c>
    </row>
    <row r="11706" spans="1:9" ht="13" x14ac:dyDescent="0.15">
      <c r="A11706" s="1" t="s">
        <v>8159</v>
      </c>
      <c r="B11706" s="1" t="s">
        <v>16</v>
      </c>
      <c r="C11706" s="1">
        <v>20</v>
      </c>
      <c r="D11706" s="1">
        <v>20090522</v>
      </c>
      <c r="E11706" s="1">
        <v>20150701</v>
      </c>
      <c r="F11706" t="str">
        <f t="shared" si="364"/>
        <v>9284</v>
      </c>
      <c r="G11706" t="str">
        <f>SUBSTITUTE(SUBSTITUTE(SUBSTITUTE(LOWER(B11706), " ", "-"), "(",""), ")", "")</f>
        <v>quarantine</v>
      </c>
      <c r="H11706" t="str">
        <f t="shared" si="365"/>
        <v>2009-05-22</v>
      </c>
      <c r="I11706" t="str">
        <f>IFERROR(CONCATENATE(LEFT(E11706,4),"-",MID(E11706,5,2),"-",RIGHT(E11706,2)), NULL)</f>
        <v>2015-07-01</v>
      </c>
    </row>
    <row r="11707" spans="1:9" ht="13" x14ac:dyDescent="0.15">
      <c r="A11707" s="1" t="s">
        <v>8160</v>
      </c>
      <c r="B11707" s="1" t="s">
        <v>8130</v>
      </c>
      <c r="C11707" s="1">
        <v>20</v>
      </c>
      <c r="D11707" s="1">
        <v>20090522</v>
      </c>
      <c r="E11707" s="1">
        <v>20150701</v>
      </c>
      <c r="F11707" t="str">
        <f t="shared" si="364"/>
        <v>9285</v>
      </c>
      <c r="G11707" t="str">
        <f>SUBSTITUTE(SUBSTITUTE(SUBSTITUTE(LOWER(B11707), " ", "-"), "(",""), ")", "")</f>
        <v>coastal-surveillance</v>
      </c>
      <c r="H11707" t="str">
        <f t="shared" si="365"/>
        <v>2009-05-22</v>
      </c>
      <c r="I11707" t="str">
        <f>IFERROR(CONCATENATE(LEFT(E11707,4),"-",MID(E11707,5,2),"-",RIGHT(E11707,2)), NULL)</f>
        <v>2015-07-01</v>
      </c>
    </row>
    <row r="11708" spans="1:9" ht="13" x14ac:dyDescent="0.15">
      <c r="A11708" s="1" t="s">
        <v>8160</v>
      </c>
      <c r="B11708" s="1" t="s">
        <v>64</v>
      </c>
      <c r="C11708" s="1">
        <v>20</v>
      </c>
      <c r="D11708" s="1">
        <v>20090522</v>
      </c>
      <c r="E11708" s="1">
        <v>20150701</v>
      </c>
      <c r="F11708" t="str">
        <f t="shared" si="364"/>
        <v>9285</v>
      </c>
      <c r="G11708" t="str">
        <f>SUBSTITUTE(SUBSTITUTE(SUBSTITUTE(LOWER(B11708), " ", "-"), "(",""), ")", "")</f>
        <v>customs</v>
      </c>
      <c r="H11708" t="str">
        <f t="shared" si="365"/>
        <v>2009-05-22</v>
      </c>
      <c r="I11708" t="str">
        <f>IFERROR(CONCATENATE(LEFT(E11708,4),"-",MID(E11708,5,2),"-",RIGHT(E11708,2)), NULL)</f>
        <v>2015-07-01</v>
      </c>
    </row>
    <row r="11709" spans="1:9" ht="13" x14ac:dyDescent="0.15">
      <c r="A11709" s="1" t="s">
        <v>8160</v>
      </c>
      <c r="B11709" s="1" t="s">
        <v>7808</v>
      </c>
      <c r="C11709" s="1">
        <v>20</v>
      </c>
      <c r="D11709" s="1">
        <v>20090522</v>
      </c>
      <c r="E11709" s="1">
        <v>20150701</v>
      </c>
      <c r="F11709" t="str">
        <f t="shared" si="364"/>
        <v>9285</v>
      </c>
      <c r="G11709" t="str">
        <f>SUBSTITUTE(SUBSTITUTE(SUBSTITUTE(LOWER(B11709), " ", "-"), "(",""), ")", "")</f>
        <v>investigation</v>
      </c>
      <c r="H11709" t="str">
        <f t="shared" si="365"/>
        <v>2009-05-22</v>
      </c>
      <c r="I11709" t="str">
        <f>IFERROR(CONCATENATE(LEFT(E11709,4),"-",MID(E11709,5,2),"-",RIGHT(E11709,2)), NULL)</f>
        <v>2015-07-01</v>
      </c>
    </row>
    <row r="11710" spans="1:9" ht="13" x14ac:dyDescent="0.15">
      <c r="A11710" s="1" t="s">
        <v>8160</v>
      </c>
      <c r="B11710" s="1" t="s">
        <v>8131</v>
      </c>
      <c r="C11710" s="1">
        <v>20</v>
      </c>
      <c r="D11710" s="1">
        <v>20090522</v>
      </c>
      <c r="E11710" s="1">
        <v>20150701</v>
      </c>
      <c r="F11710" t="str">
        <f t="shared" si="364"/>
        <v>9285</v>
      </c>
      <c r="G11710" t="str">
        <f>SUBSTITUTE(SUBSTITUTE(SUBSTITUTE(LOWER(B11710), " ", "-"), "(",""), ")", "")</f>
        <v>passenger-entry-control</v>
      </c>
      <c r="H11710" t="str">
        <f t="shared" si="365"/>
        <v>2009-05-22</v>
      </c>
      <c r="I11710" t="str">
        <f>IFERROR(CONCATENATE(LEFT(E11710,4),"-",MID(E11710,5,2),"-",RIGHT(E11710,2)), NULL)</f>
        <v>2015-07-01</v>
      </c>
    </row>
    <row r="11711" spans="1:9" ht="13" x14ac:dyDescent="0.15">
      <c r="A11711" s="1" t="s">
        <v>8160</v>
      </c>
      <c r="B11711" s="1" t="s">
        <v>8132</v>
      </c>
      <c r="C11711" s="1">
        <v>20</v>
      </c>
      <c r="D11711" s="1">
        <v>20090522</v>
      </c>
      <c r="E11711" s="1">
        <v>20150701</v>
      </c>
      <c r="F11711" t="str">
        <f t="shared" si="364"/>
        <v>9285</v>
      </c>
      <c r="G11711" t="str">
        <f>SUBSTITUTE(SUBSTITUTE(SUBSTITUTE(LOWER(B11711), " ", "-"), "(",""), ")", "")</f>
        <v>port-regulation</v>
      </c>
      <c r="H11711" t="str">
        <f t="shared" si="365"/>
        <v>2009-05-22</v>
      </c>
      <c r="I11711" t="str">
        <f>IFERROR(CONCATENATE(LEFT(E11711,4),"-",MID(E11711,5,2),"-",RIGHT(E11711,2)), NULL)</f>
        <v>2015-07-01</v>
      </c>
    </row>
    <row r="11712" spans="1:9" ht="13" x14ac:dyDescent="0.15">
      <c r="A11712" s="1" t="s">
        <v>8160</v>
      </c>
      <c r="B11712" s="1" t="s">
        <v>16</v>
      </c>
      <c r="C11712" s="1">
        <v>20</v>
      </c>
      <c r="D11712" s="1">
        <v>20090522</v>
      </c>
      <c r="E11712" s="1">
        <v>20150701</v>
      </c>
      <c r="F11712" t="str">
        <f t="shared" si="364"/>
        <v>9285</v>
      </c>
      <c r="G11712" t="str">
        <f>SUBSTITUTE(SUBSTITUTE(SUBSTITUTE(LOWER(B11712), " ", "-"), "(",""), ")", "")</f>
        <v>quarantine</v>
      </c>
      <c r="H11712" t="str">
        <f t="shared" si="365"/>
        <v>2009-05-22</v>
      </c>
      <c r="I11712" t="str">
        <f>IFERROR(CONCATENATE(LEFT(E11712,4),"-",MID(E11712,5,2),"-",RIGHT(E11712,2)), NULL)</f>
        <v>2015-07-01</v>
      </c>
    </row>
    <row r="11713" spans="1:9" ht="13" x14ac:dyDescent="0.15">
      <c r="A11713" s="1" t="s">
        <v>8161</v>
      </c>
      <c r="B11713" s="1" t="s">
        <v>8130</v>
      </c>
      <c r="C11713" s="1">
        <v>20</v>
      </c>
      <c r="D11713" s="1">
        <v>20090522</v>
      </c>
      <c r="E11713" s="1">
        <v>20150701</v>
      </c>
      <c r="F11713" t="str">
        <f t="shared" si="364"/>
        <v>9286</v>
      </c>
      <c r="G11713" t="str">
        <f>SUBSTITUTE(SUBSTITUTE(SUBSTITUTE(LOWER(B11713), " ", "-"), "(",""), ")", "")</f>
        <v>coastal-surveillance</v>
      </c>
      <c r="H11713" t="str">
        <f t="shared" si="365"/>
        <v>2009-05-22</v>
      </c>
      <c r="I11713" t="str">
        <f>IFERROR(CONCATENATE(LEFT(E11713,4),"-",MID(E11713,5,2),"-",RIGHT(E11713,2)), NULL)</f>
        <v>2015-07-01</v>
      </c>
    </row>
    <row r="11714" spans="1:9" ht="13" x14ac:dyDescent="0.15">
      <c r="A11714" s="1" t="s">
        <v>8161</v>
      </c>
      <c r="B11714" s="1" t="s">
        <v>64</v>
      </c>
      <c r="C11714" s="1">
        <v>20</v>
      </c>
      <c r="D11714" s="1">
        <v>20090522</v>
      </c>
      <c r="E11714" s="1">
        <v>20150701</v>
      </c>
      <c r="F11714" t="str">
        <f t="shared" si="364"/>
        <v>9286</v>
      </c>
      <c r="G11714" t="str">
        <f>SUBSTITUTE(SUBSTITUTE(SUBSTITUTE(LOWER(B11714), " ", "-"), "(",""), ")", "")</f>
        <v>customs</v>
      </c>
      <c r="H11714" t="str">
        <f t="shared" si="365"/>
        <v>2009-05-22</v>
      </c>
      <c r="I11714" t="str">
        <f>IFERROR(CONCATENATE(LEFT(E11714,4),"-",MID(E11714,5,2),"-",RIGHT(E11714,2)), NULL)</f>
        <v>2015-07-01</v>
      </c>
    </row>
    <row r="11715" spans="1:9" ht="13" x14ac:dyDescent="0.15">
      <c r="A11715" s="1" t="s">
        <v>8161</v>
      </c>
      <c r="B11715" s="1" t="s">
        <v>7808</v>
      </c>
      <c r="C11715" s="1">
        <v>20</v>
      </c>
      <c r="D11715" s="1">
        <v>20090522</v>
      </c>
      <c r="E11715" s="1">
        <v>20150701</v>
      </c>
      <c r="F11715" t="str">
        <f t="shared" ref="F11715:F11778" si="366">TEXT(SUBSTITUTE(A11715, "CA ", ""), "0000")</f>
        <v>9286</v>
      </c>
      <c r="G11715" t="str">
        <f>SUBSTITUTE(SUBSTITUTE(SUBSTITUTE(LOWER(B11715), " ", "-"), "(",""), ")", "")</f>
        <v>investigation</v>
      </c>
      <c r="H11715" t="str">
        <f t="shared" ref="H11715:H11778" si="367">CONCATENATE(LEFT(D11715,4),"-",MID(D11715,5,2),"-",RIGHT(D11715,2))</f>
        <v>2009-05-22</v>
      </c>
      <c r="I11715" t="str">
        <f>IFERROR(CONCATENATE(LEFT(E11715,4),"-",MID(E11715,5,2),"-",RIGHT(E11715,2)), NULL)</f>
        <v>2015-07-01</v>
      </c>
    </row>
    <row r="11716" spans="1:9" ht="13" x14ac:dyDescent="0.15">
      <c r="A11716" s="1" t="s">
        <v>8161</v>
      </c>
      <c r="B11716" s="1" t="s">
        <v>8131</v>
      </c>
      <c r="C11716" s="1">
        <v>20</v>
      </c>
      <c r="D11716" s="1">
        <v>20090522</v>
      </c>
      <c r="E11716" s="1">
        <v>20150701</v>
      </c>
      <c r="F11716" t="str">
        <f t="shared" si="366"/>
        <v>9286</v>
      </c>
      <c r="G11716" t="str">
        <f>SUBSTITUTE(SUBSTITUTE(SUBSTITUTE(LOWER(B11716), " ", "-"), "(",""), ")", "")</f>
        <v>passenger-entry-control</v>
      </c>
      <c r="H11716" t="str">
        <f t="shared" si="367"/>
        <v>2009-05-22</v>
      </c>
      <c r="I11716" t="str">
        <f>IFERROR(CONCATENATE(LEFT(E11716,4),"-",MID(E11716,5,2),"-",RIGHT(E11716,2)), NULL)</f>
        <v>2015-07-01</v>
      </c>
    </row>
    <row r="11717" spans="1:9" ht="13" x14ac:dyDescent="0.15">
      <c r="A11717" s="1" t="s">
        <v>8161</v>
      </c>
      <c r="B11717" s="1" t="s">
        <v>8132</v>
      </c>
      <c r="C11717" s="1">
        <v>20</v>
      </c>
      <c r="D11717" s="1">
        <v>20090522</v>
      </c>
      <c r="E11717" s="1">
        <v>20150701</v>
      </c>
      <c r="F11717" t="str">
        <f t="shared" si="366"/>
        <v>9286</v>
      </c>
      <c r="G11717" t="str">
        <f>SUBSTITUTE(SUBSTITUTE(SUBSTITUTE(LOWER(B11717), " ", "-"), "(",""), ")", "")</f>
        <v>port-regulation</v>
      </c>
      <c r="H11717" t="str">
        <f t="shared" si="367"/>
        <v>2009-05-22</v>
      </c>
      <c r="I11717" t="str">
        <f>IFERROR(CONCATENATE(LEFT(E11717,4),"-",MID(E11717,5,2),"-",RIGHT(E11717,2)), NULL)</f>
        <v>2015-07-01</v>
      </c>
    </row>
    <row r="11718" spans="1:9" ht="13" x14ac:dyDescent="0.15">
      <c r="A11718" s="1" t="s">
        <v>8161</v>
      </c>
      <c r="B11718" s="1" t="s">
        <v>16</v>
      </c>
      <c r="C11718" s="1">
        <v>20</v>
      </c>
      <c r="D11718" s="1">
        <v>20090522</v>
      </c>
      <c r="E11718" s="1">
        <v>20150701</v>
      </c>
      <c r="F11718" t="str">
        <f t="shared" si="366"/>
        <v>9286</v>
      </c>
      <c r="G11718" t="str">
        <f>SUBSTITUTE(SUBSTITUTE(SUBSTITUTE(LOWER(B11718), " ", "-"), "(",""), ")", "")</f>
        <v>quarantine</v>
      </c>
      <c r="H11718" t="str">
        <f t="shared" si="367"/>
        <v>2009-05-22</v>
      </c>
      <c r="I11718" t="str">
        <f>IFERROR(CONCATENATE(LEFT(E11718,4),"-",MID(E11718,5,2),"-",RIGHT(E11718,2)), NULL)</f>
        <v>2015-07-01</v>
      </c>
    </row>
    <row r="11719" spans="1:9" ht="13" x14ac:dyDescent="0.15">
      <c r="A11719" s="1" t="s">
        <v>8162</v>
      </c>
      <c r="B11719" s="1" t="s">
        <v>8130</v>
      </c>
      <c r="C11719" s="1">
        <v>20</v>
      </c>
      <c r="D11719" s="1">
        <v>20090522</v>
      </c>
      <c r="E11719" s="1">
        <v>20150701</v>
      </c>
      <c r="F11719" t="str">
        <f t="shared" si="366"/>
        <v>9287</v>
      </c>
      <c r="G11719" t="str">
        <f>SUBSTITUTE(SUBSTITUTE(SUBSTITUTE(LOWER(B11719), " ", "-"), "(",""), ")", "")</f>
        <v>coastal-surveillance</v>
      </c>
      <c r="H11719" t="str">
        <f t="shared" si="367"/>
        <v>2009-05-22</v>
      </c>
      <c r="I11719" t="str">
        <f>IFERROR(CONCATENATE(LEFT(E11719,4),"-",MID(E11719,5,2),"-",RIGHT(E11719,2)), NULL)</f>
        <v>2015-07-01</v>
      </c>
    </row>
    <row r="11720" spans="1:9" ht="13" x14ac:dyDescent="0.15">
      <c r="A11720" s="1" t="s">
        <v>8162</v>
      </c>
      <c r="B11720" s="1" t="s">
        <v>64</v>
      </c>
      <c r="C11720" s="1">
        <v>20</v>
      </c>
      <c r="D11720" s="1">
        <v>20090522</v>
      </c>
      <c r="E11720" s="1">
        <v>20150701</v>
      </c>
      <c r="F11720" t="str">
        <f t="shared" si="366"/>
        <v>9287</v>
      </c>
      <c r="G11720" t="str">
        <f>SUBSTITUTE(SUBSTITUTE(SUBSTITUTE(LOWER(B11720), " ", "-"), "(",""), ")", "")</f>
        <v>customs</v>
      </c>
      <c r="H11720" t="str">
        <f t="shared" si="367"/>
        <v>2009-05-22</v>
      </c>
      <c r="I11720" t="str">
        <f>IFERROR(CONCATENATE(LEFT(E11720,4),"-",MID(E11720,5,2),"-",RIGHT(E11720,2)), NULL)</f>
        <v>2015-07-01</v>
      </c>
    </row>
    <row r="11721" spans="1:9" ht="13" x14ac:dyDescent="0.15">
      <c r="A11721" s="1" t="s">
        <v>8162</v>
      </c>
      <c r="B11721" s="1" t="s">
        <v>7808</v>
      </c>
      <c r="C11721" s="1">
        <v>20</v>
      </c>
      <c r="D11721" s="1">
        <v>20090522</v>
      </c>
      <c r="E11721" s="1">
        <v>20150701</v>
      </c>
      <c r="F11721" t="str">
        <f t="shared" si="366"/>
        <v>9287</v>
      </c>
      <c r="G11721" t="str">
        <f>SUBSTITUTE(SUBSTITUTE(SUBSTITUTE(LOWER(B11721), " ", "-"), "(",""), ")", "")</f>
        <v>investigation</v>
      </c>
      <c r="H11721" t="str">
        <f t="shared" si="367"/>
        <v>2009-05-22</v>
      </c>
      <c r="I11721" t="str">
        <f>IFERROR(CONCATENATE(LEFT(E11721,4),"-",MID(E11721,5,2),"-",RIGHT(E11721,2)), NULL)</f>
        <v>2015-07-01</v>
      </c>
    </row>
    <row r="11722" spans="1:9" ht="13" x14ac:dyDescent="0.15">
      <c r="A11722" s="1" t="s">
        <v>8162</v>
      </c>
      <c r="B11722" s="1" t="s">
        <v>8131</v>
      </c>
      <c r="C11722" s="1">
        <v>20</v>
      </c>
      <c r="D11722" s="1">
        <v>20090522</v>
      </c>
      <c r="E11722" s="1">
        <v>20150701</v>
      </c>
      <c r="F11722" t="str">
        <f t="shared" si="366"/>
        <v>9287</v>
      </c>
      <c r="G11722" t="str">
        <f>SUBSTITUTE(SUBSTITUTE(SUBSTITUTE(LOWER(B11722), " ", "-"), "(",""), ")", "")</f>
        <v>passenger-entry-control</v>
      </c>
      <c r="H11722" t="str">
        <f t="shared" si="367"/>
        <v>2009-05-22</v>
      </c>
      <c r="I11722" t="str">
        <f>IFERROR(CONCATENATE(LEFT(E11722,4),"-",MID(E11722,5,2),"-",RIGHT(E11722,2)), NULL)</f>
        <v>2015-07-01</v>
      </c>
    </row>
    <row r="11723" spans="1:9" ht="13" x14ac:dyDescent="0.15">
      <c r="A11723" s="1" t="s">
        <v>8162</v>
      </c>
      <c r="B11723" s="1" t="s">
        <v>8132</v>
      </c>
      <c r="C11723" s="1">
        <v>20</v>
      </c>
      <c r="D11723" s="1">
        <v>20090522</v>
      </c>
      <c r="E11723" s="1">
        <v>20150701</v>
      </c>
      <c r="F11723" t="str">
        <f t="shared" si="366"/>
        <v>9287</v>
      </c>
      <c r="G11723" t="str">
        <f>SUBSTITUTE(SUBSTITUTE(SUBSTITUTE(LOWER(B11723), " ", "-"), "(",""), ")", "")</f>
        <v>port-regulation</v>
      </c>
      <c r="H11723" t="str">
        <f t="shared" si="367"/>
        <v>2009-05-22</v>
      </c>
      <c r="I11723" t="str">
        <f>IFERROR(CONCATENATE(LEFT(E11723,4),"-",MID(E11723,5,2),"-",RIGHT(E11723,2)), NULL)</f>
        <v>2015-07-01</v>
      </c>
    </row>
    <row r="11724" spans="1:9" ht="13" x14ac:dyDescent="0.15">
      <c r="A11724" s="1" t="s">
        <v>8162</v>
      </c>
      <c r="B11724" s="1" t="s">
        <v>16</v>
      </c>
      <c r="C11724" s="1">
        <v>20</v>
      </c>
      <c r="D11724" s="1">
        <v>20090522</v>
      </c>
      <c r="E11724" s="1">
        <v>20150701</v>
      </c>
      <c r="F11724" t="str">
        <f t="shared" si="366"/>
        <v>9287</v>
      </c>
      <c r="G11724" t="str">
        <f>SUBSTITUTE(SUBSTITUTE(SUBSTITUTE(LOWER(B11724), " ", "-"), "(",""), ")", "")</f>
        <v>quarantine</v>
      </c>
      <c r="H11724" t="str">
        <f t="shared" si="367"/>
        <v>2009-05-22</v>
      </c>
      <c r="I11724" t="str">
        <f>IFERROR(CONCATENATE(LEFT(E11724,4),"-",MID(E11724,5,2),"-",RIGHT(E11724,2)), NULL)</f>
        <v>2015-07-01</v>
      </c>
    </row>
    <row r="11725" spans="1:9" ht="13" x14ac:dyDescent="0.15">
      <c r="A11725" s="1" t="s">
        <v>8163</v>
      </c>
      <c r="B11725" s="1" t="s">
        <v>8130</v>
      </c>
      <c r="C11725" s="1">
        <v>20</v>
      </c>
      <c r="D11725" s="1">
        <v>20090522</v>
      </c>
      <c r="E11725" s="1">
        <v>20150701</v>
      </c>
      <c r="F11725" t="str">
        <f t="shared" si="366"/>
        <v>9288</v>
      </c>
      <c r="G11725" t="str">
        <f>SUBSTITUTE(SUBSTITUTE(SUBSTITUTE(LOWER(B11725), " ", "-"), "(",""), ")", "")</f>
        <v>coastal-surveillance</v>
      </c>
      <c r="H11725" t="str">
        <f t="shared" si="367"/>
        <v>2009-05-22</v>
      </c>
      <c r="I11725" t="str">
        <f>IFERROR(CONCATENATE(LEFT(E11725,4),"-",MID(E11725,5,2),"-",RIGHT(E11725,2)), NULL)</f>
        <v>2015-07-01</v>
      </c>
    </row>
    <row r="11726" spans="1:9" ht="13" x14ac:dyDescent="0.15">
      <c r="A11726" s="1" t="s">
        <v>8163</v>
      </c>
      <c r="B11726" s="1" t="s">
        <v>64</v>
      </c>
      <c r="C11726" s="1">
        <v>20</v>
      </c>
      <c r="D11726" s="1">
        <v>20090522</v>
      </c>
      <c r="E11726" s="1">
        <v>20150701</v>
      </c>
      <c r="F11726" t="str">
        <f t="shared" si="366"/>
        <v>9288</v>
      </c>
      <c r="G11726" t="str">
        <f>SUBSTITUTE(SUBSTITUTE(SUBSTITUTE(LOWER(B11726), " ", "-"), "(",""), ")", "")</f>
        <v>customs</v>
      </c>
      <c r="H11726" t="str">
        <f t="shared" si="367"/>
        <v>2009-05-22</v>
      </c>
      <c r="I11726" t="str">
        <f>IFERROR(CONCATENATE(LEFT(E11726,4),"-",MID(E11726,5,2),"-",RIGHT(E11726,2)), NULL)</f>
        <v>2015-07-01</v>
      </c>
    </row>
    <row r="11727" spans="1:9" ht="13" x14ac:dyDescent="0.15">
      <c r="A11727" s="1" t="s">
        <v>8163</v>
      </c>
      <c r="B11727" s="1" t="s">
        <v>7808</v>
      </c>
      <c r="C11727" s="1">
        <v>20</v>
      </c>
      <c r="D11727" s="1">
        <v>20090522</v>
      </c>
      <c r="E11727" s="1">
        <v>20150701</v>
      </c>
      <c r="F11727" t="str">
        <f t="shared" si="366"/>
        <v>9288</v>
      </c>
      <c r="G11727" t="str">
        <f>SUBSTITUTE(SUBSTITUTE(SUBSTITUTE(LOWER(B11727), " ", "-"), "(",""), ")", "")</f>
        <v>investigation</v>
      </c>
      <c r="H11727" t="str">
        <f t="shared" si="367"/>
        <v>2009-05-22</v>
      </c>
      <c r="I11727" t="str">
        <f>IFERROR(CONCATENATE(LEFT(E11727,4),"-",MID(E11727,5,2),"-",RIGHT(E11727,2)), NULL)</f>
        <v>2015-07-01</v>
      </c>
    </row>
    <row r="11728" spans="1:9" ht="13" x14ac:dyDescent="0.15">
      <c r="A11728" s="1" t="s">
        <v>8163</v>
      </c>
      <c r="B11728" s="1" t="s">
        <v>8131</v>
      </c>
      <c r="C11728" s="1">
        <v>20</v>
      </c>
      <c r="D11728" s="1">
        <v>20090522</v>
      </c>
      <c r="E11728" s="1">
        <v>20150701</v>
      </c>
      <c r="F11728" t="str">
        <f t="shared" si="366"/>
        <v>9288</v>
      </c>
      <c r="G11728" t="str">
        <f>SUBSTITUTE(SUBSTITUTE(SUBSTITUTE(LOWER(B11728), " ", "-"), "(",""), ")", "")</f>
        <v>passenger-entry-control</v>
      </c>
      <c r="H11728" t="str">
        <f t="shared" si="367"/>
        <v>2009-05-22</v>
      </c>
      <c r="I11728" t="str">
        <f>IFERROR(CONCATENATE(LEFT(E11728,4),"-",MID(E11728,5,2),"-",RIGHT(E11728,2)), NULL)</f>
        <v>2015-07-01</v>
      </c>
    </row>
    <row r="11729" spans="1:9" ht="13" x14ac:dyDescent="0.15">
      <c r="A11729" s="1" t="s">
        <v>8163</v>
      </c>
      <c r="B11729" s="1" t="s">
        <v>8132</v>
      </c>
      <c r="C11729" s="1">
        <v>20</v>
      </c>
      <c r="D11729" s="1">
        <v>20090522</v>
      </c>
      <c r="E11729" s="1">
        <v>20150701</v>
      </c>
      <c r="F11729" t="str">
        <f t="shared" si="366"/>
        <v>9288</v>
      </c>
      <c r="G11729" t="str">
        <f>SUBSTITUTE(SUBSTITUTE(SUBSTITUTE(LOWER(B11729), " ", "-"), "(",""), ")", "")</f>
        <v>port-regulation</v>
      </c>
      <c r="H11729" t="str">
        <f t="shared" si="367"/>
        <v>2009-05-22</v>
      </c>
      <c r="I11729" t="str">
        <f>IFERROR(CONCATENATE(LEFT(E11729,4),"-",MID(E11729,5,2),"-",RIGHT(E11729,2)), NULL)</f>
        <v>2015-07-01</v>
      </c>
    </row>
    <row r="11730" spans="1:9" ht="13" x14ac:dyDescent="0.15">
      <c r="A11730" s="1" t="s">
        <v>8163</v>
      </c>
      <c r="B11730" s="1" t="s">
        <v>16</v>
      </c>
      <c r="C11730" s="1">
        <v>20</v>
      </c>
      <c r="D11730" s="1">
        <v>20090522</v>
      </c>
      <c r="E11730" s="1">
        <v>20150701</v>
      </c>
      <c r="F11730" t="str">
        <f t="shared" si="366"/>
        <v>9288</v>
      </c>
      <c r="G11730" t="str">
        <f>SUBSTITUTE(SUBSTITUTE(SUBSTITUTE(LOWER(B11730), " ", "-"), "(",""), ")", "")</f>
        <v>quarantine</v>
      </c>
      <c r="H11730" t="str">
        <f t="shared" si="367"/>
        <v>2009-05-22</v>
      </c>
      <c r="I11730" t="str">
        <f>IFERROR(CONCATENATE(LEFT(E11730,4),"-",MID(E11730,5,2),"-",RIGHT(E11730,2)), NULL)</f>
        <v>2015-07-01</v>
      </c>
    </row>
    <row r="11731" spans="1:9" ht="13" x14ac:dyDescent="0.15">
      <c r="A11731" s="1" t="s">
        <v>8164</v>
      </c>
      <c r="B11731" s="1" t="s">
        <v>8130</v>
      </c>
      <c r="C11731" s="1">
        <v>20</v>
      </c>
      <c r="D11731" s="1">
        <v>20090522</v>
      </c>
      <c r="E11731" s="1">
        <v>20150701</v>
      </c>
      <c r="F11731" t="str">
        <f t="shared" si="366"/>
        <v>9289</v>
      </c>
      <c r="G11731" t="str">
        <f>SUBSTITUTE(SUBSTITUTE(SUBSTITUTE(LOWER(B11731), " ", "-"), "(",""), ")", "")</f>
        <v>coastal-surveillance</v>
      </c>
      <c r="H11731" t="str">
        <f t="shared" si="367"/>
        <v>2009-05-22</v>
      </c>
      <c r="I11731" t="str">
        <f>IFERROR(CONCATENATE(LEFT(E11731,4),"-",MID(E11731,5,2),"-",RIGHT(E11731,2)), NULL)</f>
        <v>2015-07-01</v>
      </c>
    </row>
    <row r="11732" spans="1:9" ht="13" x14ac:dyDescent="0.15">
      <c r="A11732" s="1" t="s">
        <v>8164</v>
      </c>
      <c r="B11732" s="1" t="s">
        <v>64</v>
      </c>
      <c r="C11732" s="1">
        <v>20</v>
      </c>
      <c r="D11732" s="1">
        <v>20090522</v>
      </c>
      <c r="E11732" s="1">
        <v>20150701</v>
      </c>
      <c r="F11732" t="str">
        <f t="shared" si="366"/>
        <v>9289</v>
      </c>
      <c r="G11732" t="str">
        <f>SUBSTITUTE(SUBSTITUTE(SUBSTITUTE(LOWER(B11732), " ", "-"), "(",""), ")", "")</f>
        <v>customs</v>
      </c>
      <c r="H11732" t="str">
        <f t="shared" si="367"/>
        <v>2009-05-22</v>
      </c>
      <c r="I11732" t="str">
        <f>IFERROR(CONCATENATE(LEFT(E11732,4),"-",MID(E11732,5,2),"-",RIGHT(E11732,2)), NULL)</f>
        <v>2015-07-01</v>
      </c>
    </row>
    <row r="11733" spans="1:9" ht="13" x14ac:dyDescent="0.15">
      <c r="A11733" s="1" t="s">
        <v>8164</v>
      </c>
      <c r="B11733" s="1" t="s">
        <v>7808</v>
      </c>
      <c r="C11733" s="1">
        <v>20</v>
      </c>
      <c r="D11733" s="1">
        <v>20090522</v>
      </c>
      <c r="E11733" s="1">
        <v>20150701</v>
      </c>
      <c r="F11733" t="str">
        <f t="shared" si="366"/>
        <v>9289</v>
      </c>
      <c r="G11733" t="str">
        <f>SUBSTITUTE(SUBSTITUTE(SUBSTITUTE(LOWER(B11733), " ", "-"), "(",""), ")", "")</f>
        <v>investigation</v>
      </c>
      <c r="H11733" t="str">
        <f t="shared" si="367"/>
        <v>2009-05-22</v>
      </c>
      <c r="I11733" t="str">
        <f>IFERROR(CONCATENATE(LEFT(E11733,4),"-",MID(E11733,5,2),"-",RIGHT(E11733,2)), NULL)</f>
        <v>2015-07-01</v>
      </c>
    </row>
    <row r="11734" spans="1:9" ht="13" x14ac:dyDescent="0.15">
      <c r="A11734" s="1" t="s">
        <v>8164</v>
      </c>
      <c r="B11734" s="1" t="s">
        <v>8131</v>
      </c>
      <c r="C11734" s="1">
        <v>20</v>
      </c>
      <c r="D11734" s="1">
        <v>20090522</v>
      </c>
      <c r="E11734" s="1">
        <v>20150701</v>
      </c>
      <c r="F11734" t="str">
        <f t="shared" si="366"/>
        <v>9289</v>
      </c>
      <c r="G11734" t="str">
        <f>SUBSTITUTE(SUBSTITUTE(SUBSTITUTE(LOWER(B11734), " ", "-"), "(",""), ")", "")</f>
        <v>passenger-entry-control</v>
      </c>
      <c r="H11734" t="str">
        <f t="shared" si="367"/>
        <v>2009-05-22</v>
      </c>
      <c r="I11734" t="str">
        <f>IFERROR(CONCATENATE(LEFT(E11734,4),"-",MID(E11734,5,2),"-",RIGHT(E11734,2)), NULL)</f>
        <v>2015-07-01</v>
      </c>
    </row>
    <row r="11735" spans="1:9" ht="13" x14ac:dyDescent="0.15">
      <c r="A11735" s="1" t="s">
        <v>8164</v>
      </c>
      <c r="B11735" s="1" t="s">
        <v>8132</v>
      </c>
      <c r="C11735" s="1">
        <v>20</v>
      </c>
      <c r="D11735" s="1">
        <v>20090522</v>
      </c>
      <c r="E11735" s="1">
        <v>20150701</v>
      </c>
      <c r="F11735" t="str">
        <f t="shared" si="366"/>
        <v>9289</v>
      </c>
      <c r="G11735" t="str">
        <f>SUBSTITUTE(SUBSTITUTE(SUBSTITUTE(LOWER(B11735), " ", "-"), "(",""), ")", "")</f>
        <v>port-regulation</v>
      </c>
      <c r="H11735" t="str">
        <f t="shared" si="367"/>
        <v>2009-05-22</v>
      </c>
      <c r="I11735" t="str">
        <f>IFERROR(CONCATENATE(LEFT(E11735,4),"-",MID(E11735,5,2),"-",RIGHT(E11735,2)), NULL)</f>
        <v>2015-07-01</v>
      </c>
    </row>
    <row r="11736" spans="1:9" ht="13" x14ac:dyDescent="0.15">
      <c r="A11736" s="1" t="s">
        <v>8164</v>
      </c>
      <c r="B11736" s="1" t="s">
        <v>16</v>
      </c>
      <c r="C11736" s="1">
        <v>20</v>
      </c>
      <c r="D11736" s="1">
        <v>20090522</v>
      </c>
      <c r="E11736" s="1">
        <v>20150701</v>
      </c>
      <c r="F11736" t="str">
        <f t="shared" si="366"/>
        <v>9289</v>
      </c>
      <c r="G11736" t="str">
        <f>SUBSTITUTE(SUBSTITUTE(SUBSTITUTE(LOWER(B11736), " ", "-"), "(",""), ")", "")</f>
        <v>quarantine</v>
      </c>
      <c r="H11736" t="str">
        <f t="shared" si="367"/>
        <v>2009-05-22</v>
      </c>
      <c r="I11736" t="str">
        <f>IFERROR(CONCATENATE(LEFT(E11736,4),"-",MID(E11736,5,2),"-",RIGHT(E11736,2)), NULL)</f>
        <v>2015-07-01</v>
      </c>
    </row>
    <row r="11737" spans="1:9" ht="13" x14ac:dyDescent="0.15">
      <c r="A11737" s="1" t="s">
        <v>8165</v>
      </c>
      <c r="B11737" s="1" t="s">
        <v>2114</v>
      </c>
      <c r="C11737" s="1">
        <v>20</v>
      </c>
      <c r="D11737" s="1">
        <v>19380101</v>
      </c>
      <c r="E11737" s="1">
        <v>19770201</v>
      </c>
      <c r="F11737" t="str">
        <f t="shared" si="366"/>
        <v>0929</v>
      </c>
      <c r="G11737" t="str">
        <f>SUBSTITUTE(SUBSTITUTE(SUBSTITUTE(LOWER(B11737), " ", "-"), "(",""), ")", "")</f>
        <v>bankruptcy</v>
      </c>
      <c r="H11737" t="str">
        <f t="shared" si="367"/>
        <v>1938-01-01</v>
      </c>
      <c r="I11737" t="str">
        <f>IFERROR(CONCATENATE(LEFT(E11737,4),"-",MID(E11737,5,2),"-",RIGHT(E11737,2)), NULL)</f>
        <v>1977-02-01</v>
      </c>
    </row>
    <row r="11738" spans="1:9" ht="13" x14ac:dyDescent="0.15">
      <c r="A11738" s="1" t="s">
        <v>8166</v>
      </c>
      <c r="B11738" s="1" t="s">
        <v>8130</v>
      </c>
      <c r="C11738" s="1">
        <v>20</v>
      </c>
      <c r="D11738" s="1">
        <v>20090522</v>
      </c>
      <c r="E11738" s="1">
        <v>20150701</v>
      </c>
      <c r="F11738" t="str">
        <f t="shared" si="366"/>
        <v>9290</v>
      </c>
      <c r="G11738" t="str">
        <f>SUBSTITUTE(SUBSTITUTE(SUBSTITUTE(LOWER(B11738), " ", "-"), "(",""), ")", "")</f>
        <v>coastal-surveillance</v>
      </c>
      <c r="H11738" t="str">
        <f t="shared" si="367"/>
        <v>2009-05-22</v>
      </c>
      <c r="I11738" t="str">
        <f>IFERROR(CONCATENATE(LEFT(E11738,4),"-",MID(E11738,5,2),"-",RIGHT(E11738,2)), NULL)</f>
        <v>2015-07-01</v>
      </c>
    </row>
    <row r="11739" spans="1:9" ht="13" x14ac:dyDescent="0.15">
      <c r="A11739" s="1" t="s">
        <v>8166</v>
      </c>
      <c r="B11739" s="1" t="s">
        <v>64</v>
      </c>
      <c r="C11739" s="1">
        <v>20</v>
      </c>
      <c r="D11739" s="1">
        <v>20090522</v>
      </c>
      <c r="E11739" s="1">
        <v>20150701</v>
      </c>
      <c r="F11739" t="str">
        <f t="shared" si="366"/>
        <v>9290</v>
      </c>
      <c r="G11739" t="str">
        <f>SUBSTITUTE(SUBSTITUTE(SUBSTITUTE(LOWER(B11739), " ", "-"), "(",""), ")", "")</f>
        <v>customs</v>
      </c>
      <c r="H11739" t="str">
        <f t="shared" si="367"/>
        <v>2009-05-22</v>
      </c>
      <c r="I11739" t="str">
        <f>IFERROR(CONCATENATE(LEFT(E11739,4),"-",MID(E11739,5,2),"-",RIGHT(E11739,2)), NULL)</f>
        <v>2015-07-01</v>
      </c>
    </row>
    <row r="11740" spans="1:9" ht="13" x14ac:dyDescent="0.15">
      <c r="A11740" s="1" t="s">
        <v>8166</v>
      </c>
      <c r="B11740" s="1" t="s">
        <v>7808</v>
      </c>
      <c r="C11740" s="1">
        <v>20</v>
      </c>
      <c r="D11740" s="1">
        <v>20090522</v>
      </c>
      <c r="E11740" s="1">
        <v>20150701</v>
      </c>
      <c r="F11740" t="str">
        <f t="shared" si="366"/>
        <v>9290</v>
      </c>
      <c r="G11740" t="str">
        <f>SUBSTITUTE(SUBSTITUTE(SUBSTITUTE(LOWER(B11740), " ", "-"), "(",""), ")", "")</f>
        <v>investigation</v>
      </c>
      <c r="H11740" t="str">
        <f t="shared" si="367"/>
        <v>2009-05-22</v>
      </c>
      <c r="I11740" t="str">
        <f>IFERROR(CONCATENATE(LEFT(E11740,4),"-",MID(E11740,5,2),"-",RIGHT(E11740,2)), NULL)</f>
        <v>2015-07-01</v>
      </c>
    </row>
    <row r="11741" spans="1:9" ht="13" x14ac:dyDescent="0.15">
      <c r="A11741" s="1" t="s">
        <v>8166</v>
      </c>
      <c r="B11741" s="1" t="s">
        <v>8131</v>
      </c>
      <c r="C11741" s="1">
        <v>20</v>
      </c>
      <c r="D11741" s="1">
        <v>20090522</v>
      </c>
      <c r="E11741" s="1">
        <v>20150701</v>
      </c>
      <c r="F11741" t="str">
        <f t="shared" si="366"/>
        <v>9290</v>
      </c>
      <c r="G11741" t="str">
        <f>SUBSTITUTE(SUBSTITUTE(SUBSTITUTE(LOWER(B11741), " ", "-"), "(",""), ")", "")</f>
        <v>passenger-entry-control</v>
      </c>
      <c r="H11741" t="str">
        <f t="shared" si="367"/>
        <v>2009-05-22</v>
      </c>
      <c r="I11741" t="str">
        <f>IFERROR(CONCATENATE(LEFT(E11741,4),"-",MID(E11741,5,2),"-",RIGHT(E11741,2)), NULL)</f>
        <v>2015-07-01</v>
      </c>
    </row>
    <row r="11742" spans="1:9" ht="13" x14ac:dyDescent="0.15">
      <c r="A11742" s="1" t="s">
        <v>8166</v>
      </c>
      <c r="B11742" s="1" t="s">
        <v>8132</v>
      </c>
      <c r="C11742" s="1">
        <v>20</v>
      </c>
      <c r="D11742" s="1">
        <v>20090522</v>
      </c>
      <c r="E11742" s="1">
        <v>20150701</v>
      </c>
      <c r="F11742" t="str">
        <f t="shared" si="366"/>
        <v>9290</v>
      </c>
      <c r="G11742" t="str">
        <f>SUBSTITUTE(SUBSTITUTE(SUBSTITUTE(LOWER(B11742), " ", "-"), "(",""), ")", "")</f>
        <v>port-regulation</v>
      </c>
      <c r="H11742" t="str">
        <f t="shared" si="367"/>
        <v>2009-05-22</v>
      </c>
      <c r="I11742" t="str">
        <f>IFERROR(CONCATENATE(LEFT(E11742,4),"-",MID(E11742,5,2),"-",RIGHT(E11742,2)), NULL)</f>
        <v>2015-07-01</v>
      </c>
    </row>
    <row r="11743" spans="1:9" ht="13" x14ac:dyDescent="0.15">
      <c r="A11743" s="1" t="s">
        <v>8166</v>
      </c>
      <c r="B11743" s="1" t="s">
        <v>16</v>
      </c>
      <c r="C11743" s="1">
        <v>20</v>
      </c>
      <c r="D11743" s="1">
        <v>20090522</v>
      </c>
      <c r="E11743" s="1">
        <v>20150701</v>
      </c>
      <c r="F11743" t="str">
        <f t="shared" si="366"/>
        <v>9290</v>
      </c>
      <c r="G11743" t="str">
        <f>SUBSTITUTE(SUBSTITUTE(SUBSTITUTE(LOWER(B11743), " ", "-"), "(",""), ")", "")</f>
        <v>quarantine</v>
      </c>
      <c r="H11743" t="str">
        <f t="shared" si="367"/>
        <v>2009-05-22</v>
      </c>
      <c r="I11743" t="str">
        <f>IFERROR(CONCATENATE(LEFT(E11743,4),"-",MID(E11743,5,2),"-",RIGHT(E11743,2)), NULL)</f>
        <v>2015-07-01</v>
      </c>
    </row>
    <row r="11744" spans="1:9" ht="13" x14ac:dyDescent="0.15">
      <c r="A11744" s="1" t="s">
        <v>8167</v>
      </c>
      <c r="B11744" s="1" t="s">
        <v>8130</v>
      </c>
      <c r="C11744" s="1">
        <v>20</v>
      </c>
      <c r="D11744" s="1">
        <v>20090522</v>
      </c>
      <c r="E11744" s="1">
        <v>20150701</v>
      </c>
      <c r="F11744" t="str">
        <f t="shared" si="366"/>
        <v>9291</v>
      </c>
      <c r="G11744" t="str">
        <f>SUBSTITUTE(SUBSTITUTE(SUBSTITUTE(LOWER(B11744), " ", "-"), "(",""), ")", "")</f>
        <v>coastal-surveillance</v>
      </c>
      <c r="H11744" t="str">
        <f t="shared" si="367"/>
        <v>2009-05-22</v>
      </c>
      <c r="I11744" t="str">
        <f>IFERROR(CONCATENATE(LEFT(E11744,4),"-",MID(E11744,5,2),"-",RIGHT(E11744,2)), NULL)</f>
        <v>2015-07-01</v>
      </c>
    </row>
    <row r="11745" spans="1:9" ht="13" x14ac:dyDescent="0.15">
      <c r="A11745" s="1" t="s">
        <v>8167</v>
      </c>
      <c r="B11745" s="1" t="s">
        <v>64</v>
      </c>
      <c r="C11745" s="1">
        <v>20</v>
      </c>
      <c r="D11745" s="1">
        <v>20090522</v>
      </c>
      <c r="E11745" s="1">
        <v>20150701</v>
      </c>
      <c r="F11745" t="str">
        <f t="shared" si="366"/>
        <v>9291</v>
      </c>
      <c r="G11745" t="str">
        <f>SUBSTITUTE(SUBSTITUTE(SUBSTITUTE(LOWER(B11745), " ", "-"), "(",""), ")", "")</f>
        <v>customs</v>
      </c>
      <c r="H11745" t="str">
        <f t="shared" si="367"/>
        <v>2009-05-22</v>
      </c>
      <c r="I11745" t="str">
        <f>IFERROR(CONCATENATE(LEFT(E11745,4),"-",MID(E11745,5,2),"-",RIGHT(E11745,2)), NULL)</f>
        <v>2015-07-01</v>
      </c>
    </row>
    <row r="11746" spans="1:9" ht="13" x14ac:dyDescent="0.15">
      <c r="A11746" s="1" t="s">
        <v>8167</v>
      </c>
      <c r="B11746" s="1" t="s">
        <v>7808</v>
      </c>
      <c r="C11746" s="1">
        <v>20</v>
      </c>
      <c r="D11746" s="1">
        <v>20090522</v>
      </c>
      <c r="E11746" s="1">
        <v>20150701</v>
      </c>
      <c r="F11746" t="str">
        <f t="shared" si="366"/>
        <v>9291</v>
      </c>
      <c r="G11746" t="str">
        <f>SUBSTITUTE(SUBSTITUTE(SUBSTITUTE(LOWER(B11746), " ", "-"), "(",""), ")", "")</f>
        <v>investigation</v>
      </c>
      <c r="H11746" t="str">
        <f t="shared" si="367"/>
        <v>2009-05-22</v>
      </c>
      <c r="I11746" t="str">
        <f>IFERROR(CONCATENATE(LEFT(E11746,4),"-",MID(E11746,5,2),"-",RIGHT(E11746,2)), NULL)</f>
        <v>2015-07-01</v>
      </c>
    </row>
    <row r="11747" spans="1:9" ht="13" x14ac:dyDescent="0.15">
      <c r="A11747" s="1" t="s">
        <v>8167</v>
      </c>
      <c r="B11747" s="1" t="s">
        <v>8131</v>
      </c>
      <c r="C11747" s="1">
        <v>20</v>
      </c>
      <c r="D11747" s="1">
        <v>20090522</v>
      </c>
      <c r="E11747" s="1">
        <v>20150701</v>
      </c>
      <c r="F11747" t="str">
        <f t="shared" si="366"/>
        <v>9291</v>
      </c>
      <c r="G11747" t="str">
        <f>SUBSTITUTE(SUBSTITUTE(SUBSTITUTE(LOWER(B11747), " ", "-"), "(",""), ")", "")</f>
        <v>passenger-entry-control</v>
      </c>
      <c r="H11747" t="str">
        <f t="shared" si="367"/>
        <v>2009-05-22</v>
      </c>
      <c r="I11747" t="str">
        <f>IFERROR(CONCATENATE(LEFT(E11747,4),"-",MID(E11747,5,2),"-",RIGHT(E11747,2)), NULL)</f>
        <v>2015-07-01</v>
      </c>
    </row>
    <row r="11748" spans="1:9" ht="13" x14ac:dyDescent="0.15">
      <c r="A11748" s="1" t="s">
        <v>8167</v>
      </c>
      <c r="B11748" s="1" t="s">
        <v>8132</v>
      </c>
      <c r="C11748" s="1">
        <v>20</v>
      </c>
      <c r="D11748" s="1">
        <v>20090522</v>
      </c>
      <c r="E11748" s="1">
        <v>20150701</v>
      </c>
      <c r="F11748" t="str">
        <f t="shared" si="366"/>
        <v>9291</v>
      </c>
      <c r="G11748" t="str">
        <f>SUBSTITUTE(SUBSTITUTE(SUBSTITUTE(LOWER(B11748), " ", "-"), "(",""), ")", "")</f>
        <v>port-regulation</v>
      </c>
      <c r="H11748" t="str">
        <f t="shared" si="367"/>
        <v>2009-05-22</v>
      </c>
      <c r="I11748" t="str">
        <f>IFERROR(CONCATENATE(LEFT(E11748,4),"-",MID(E11748,5,2),"-",RIGHT(E11748,2)), NULL)</f>
        <v>2015-07-01</v>
      </c>
    </row>
    <row r="11749" spans="1:9" ht="13" x14ac:dyDescent="0.15">
      <c r="A11749" s="1" t="s">
        <v>8167</v>
      </c>
      <c r="B11749" s="1" t="s">
        <v>16</v>
      </c>
      <c r="C11749" s="1">
        <v>20</v>
      </c>
      <c r="D11749" s="1">
        <v>20090522</v>
      </c>
      <c r="E11749" s="1">
        <v>20150701</v>
      </c>
      <c r="F11749" t="str">
        <f t="shared" si="366"/>
        <v>9291</v>
      </c>
      <c r="G11749" t="str">
        <f>SUBSTITUTE(SUBSTITUTE(SUBSTITUTE(LOWER(B11749), " ", "-"), "(",""), ")", "")</f>
        <v>quarantine</v>
      </c>
      <c r="H11749" t="str">
        <f t="shared" si="367"/>
        <v>2009-05-22</v>
      </c>
      <c r="I11749" t="str">
        <f>IFERROR(CONCATENATE(LEFT(E11749,4),"-",MID(E11749,5,2),"-",RIGHT(E11749,2)), NULL)</f>
        <v>2015-07-01</v>
      </c>
    </row>
    <row r="11750" spans="1:9" ht="13" x14ac:dyDescent="0.15">
      <c r="A11750" s="1" t="s">
        <v>8168</v>
      </c>
      <c r="B11750" s="1" t="s">
        <v>8130</v>
      </c>
      <c r="C11750" s="1">
        <v>20</v>
      </c>
      <c r="D11750" s="1">
        <v>20090522</v>
      </c>
      <c r="E11750" s="1">
        <v>20130100</v>
      </c>
      <c r="F11750" t="str">
        <f t="shared" si="366"/>
        <v>9292</v>
      </c>
      <c r="G11750" t="str">
        <f>SUBSTITUTE(SUBSTITUTE(SUBSTITUTE(LOWER(B11750), " ", "-"), "(",""), ")", "")</f>
        <v>coastal-surveillance</v>
      </c>
      <c r="H11750" t="str">
        <f t="shared" si="367"/>
        <v>2009-05-22</v>
      </c>
      <c r="I11750" t="str">
        <f>IFERROR(CONCATENATE(LEFT(E11750,4),"-",MID(E11750,5,2),"-",RIGHT(E11750,2)), NULL)</f>
        <v>2013-01-00</v>
      </c>
    </row>
    <row r="11751" spans="1:9" ht="13" x14ac:dyDescent="0.15">
      <c r="A11751" s="1" t="s">
        <v>8168</v>
      </c>
      <c r="B11751" s="1" t="s">
        <v>64</v>
      </c>
      <c r="C11751" s="1">
        <v>20</v>
      </c>
      <c r="D11751" s="1">
        <v>20090522</v>
      </c>
      <c r="E11751" s="1">
        <v>20130100</v>
      </c>
      <c r="F11751" t="str">
        <f t="shared" si="366"/>
        <v>9292</v>
      </c>
      <c r="G11751" t="str">
        <f>SUBSTITUTE(SUBSTITUTE(SUBSTITUTE(LOWER(B11751), " ", "-"), "(",""), ")", "")</f>
        <v>customs</v>
      </c>
      <c r="H11751" t="str">
        <f t="shared" si="367"/>
        <v>2009-05-22</v>
      </c>
      <c r="I11751" t="str">
        <f>IFERROR(CONCATENATE(LEFT(E11751,4),"-",MID(E11751,5,2),"-",RIGHT(E11751,2)), NULL)</f>
        <v>2013-01-00</v>
      </c>
    </row>
    <row r="11752" spans="1:9" ht="13" x14ac:dyDescent="0.15">
      <c r="A11752" s="1" t="s">
        <v>8168</v>
      </c>
      <c r="B11752" s="1" t="s">
        <v>7808</v>
      </c>
      <c r="C11752" s="1">
        <v>20</v>
      </c>
      <c r="D11752" s="1">
        <v>20090522</v>
      </c>
      <c r="E11752" s="1">
        <v>20130100</v>
      </c>
      <c r="F11752" t="str">
        <f t="shared" si="366"/>
        <v>9292</v>
      </c>
      <c r="G11752" t="str">
        <f>SUBSTITUTE(SUBSTITUTE(SUBSTITUTE(LOWER(B11752), " ", "-"), "(",""), ")", "")</f>
        <v>investigation</v>
      </c>
      <c r="H11752" t="str">
        <f t="shared" si="367"/>
        <v>2009-05-22</v>
      </c>
      <c r="I11752" t="str">
        <f>IFERROR(CONCATENATE(LEFT(E11752,4),"-",MID(E11752,5,2),"-",RIGHT(E11752,2)), NULL)</f>
        <v>2013-01-00</v>
      </c>
    </row>
    <row r="11753" spans="1:9" ht="13" x14ac:dyDescent="0.15">
      <c r="A11753" s="1" t="s">
        <v>8168</v>
      </c>
      <c r="B11753" s="1" t="s">
        <v>8131</v>
      </c>
      <c r="C11753" s="1">
        <v>20</v>
      </c>
      <c r="D11753" s="1">
        <v>20090522</v>
      </c>
      <c r="E11753" s="1">
        <v>20130100</v>
      </c>
      <c r="F11753" t="str">
        <f t="shared" si="366"/>
        <v>9292</v>
      </c>
      <c r="G11753" t="str">
        <f>SUBSTITUTE(SUBSTITUTE(SUBSTITUTE(LOWER(B11753), " ", "-"), "(",""), ")", "")</f>
        <v>passenger-entry-control</v>
      </c>
      <c r="H11753" t="str">
        <f t="shared" si="367"/>
        <v>2009-05-22</v>
      </c>
      <c r="I11753" t="str">
        <f>IFERROR(CONCATENATE(LEFT(E11753,4),"-",MID(E11753,5,2),"-",RIGHT(E11753,2)), NULL)</f>
        <v>2013-01-00</v>
      </c>
    </row>
    <row r="11754" spans="1:9" ht="13" x14ac:dyDescent="0.15">
      <c r="A11754" s="1" t="s">
        <v>8168</v>
      </c>
      <c r="B11754" s="1" t="s">
        <v>8132</v>
      </c>
      <c r="C11754" s="1">
        <v>20</v>
      </c>
      <c r="D11754" s="1">
        <v>20090522</v>
      </c>
      <c r="E11754" s="1">
        <v>20130100</v>
      </c>
      <c r="F11754" t="str">
        <f t="shared" si="366"/>
        <v>9292</v>
      </c>
      <c r="G11754" t="str">
        <f>SUBSTITUTE(SUBSTITUTE(SUBSTITUTE(LOWER(B11754), " ", "-"), "(",""), ")", "")</f>
        <v>port-regulation</v>
      </c>
      <c r="H11754" t="str">
        <f t="shared" si="367"/>
        <v>2009-05-22</v>
      </c>
      <c r="I11754" t="str">
        <f>IFERROR(CONCATENATE(LEFT(E11754,4),"-",MID(E11754,5,2),"-",RIGHT(E11754,2)), NULL)</f>
        <v>2013-01-00</v>
      </c>
    </row>
    <row r="11755" spans="1:9" ht="13" x14ac:dyDescent="0.15">
      <c r="A11755" s="1" t="s">
        <v>8168</v>
      </c>
      <c r="B11755" s="1" t="s">
        <v>16</v>
      </c>
      <c r="C11755" s="1">
        <v>20</v>
      </c>
      <c r="D11755" s="1">
        <v>20090522</v>
      </c>
      <c r="E11755" s="1">
        <v>20130100</v>
      </c>
      <c r="F11755" t="str">
        <f t="shared" si="366"/>
        <v>9292</v>
      </c>
      <c r="G11755" t="str">
        <f>SUBSTITUTE(SUBSTITUTE(SUBSTITUTE(LOWER(B11755), " ", "-"), "(",""), ")", "")</f>
        <v>quarantine</v>
      </c>
      <c r="H11755" t="str">
        <f t="shared" si="367"/>
        <v>2009-05-22</v>
      </c>
      <c r="I11755" t="str">
        <f>IFERROR(CONCATENATE(LEFT(E11755,4),"-",MID(E11755,5,2),"-",RIGHT(E11755,2)), NULL)</f>
        <v>2013-01-00</v>
      </c>
    </row>
    <row r="11756" spans="1:9" ht="13" x14ac:dyDescent="0.15">
      <c r="A11756" s="1" t="s">
        <v>8169</v>
      </c>
      <c r="B11756" s="1" t="s">
        <v>8130</v>
      </c>
      <c r="C11756" s="1">
        <v>20</v>
      </c>
      <c r="D11756" s="1">
        <v>20090522</v>
      </c>
      <c r="E11756" s="1">
        <v>20130100</v>
      </c>
      <c r="F11756" t="str">
        <f t="shared" si="366"/>
        <v>9293</v>
      </c>
      <c r="G11756" t="str">
        <f>SUBSTITUTE(SUBSTITUTE(SUBSTITUTE(LOWER(B11756), " ", "-"), "(",""), ")", "")</f>
        <v>coastal-surveillance</v>
      </c>
      <c r="H11756" t="str">
        <f t="shared" si="367"/>
        <v>2009-05-22</v>
      </c>
      <c r="I11756" t="str">
        <f>IFERROR(CONCATENATE(LEFT(E11756,4),"-",MID(E11756,5,2),"-",RIGHT(E11756,2)), NULL)</f>
        <v>2013-01-00</v>
      </c>
    </row>
    <row r="11757" spans="1:9" ht="13" x14ac:dyDescent="0.15">
      <c r="A11757" s="1" t="s">
        <v>8169</v>
      </c>
      <c r="B11757" s="1" t="s">
        <v>64</v>
      </c>
      <c r="C11757" s="1">
        <v>20</v>
      </c>
      <c r="D11757" s="1">
        <v>20090522</v>
      </c>
      <c r="E11757" s="1">
        <v>20130100</v>
      </c>
      <c r="F11757" t="str">
        <f t="shared" si="366"/>
        <v>9293</v>
      </c>
      <c r="G11757" t="str">
        <f>SUBSTITUTE(SUBSTITUTE(SUBSTITUTE(LOWER(B11757), " ", "-"), "(",""), ")", "")</f>
        <v>customs</v>
      </c>
      <c r="H11757" t="str">
        <f t="shared" si="367"/>
        <v>2009-05-22</v>
      </c>
      <c r="I11757" t="str">
        <f>IFERROR(CONCATENATE(LEFT(E11757,4),"-",MID(E11757,5,2),"-",RIGHT(E11757,2)), NULL)</f>
        <v>2013-01-00</v>
      </c>
    </row>
    <row r="11758" spans="1:9" ht="13" x14ac:dyDescent="0.15">
      <c r="A11758" s="1" t="s">
        <v>8169</v>
      </c>
      <c r="B11758" s="1" t="s">
        <v>7808</v>
      </c>
      <c r="C11758" s="1">
        <v>20</v>
      </c>
      <c r="D11758" s="1">
        <v>20090522</v>
      </c>
      <c r="E11758" s="1">
        <v>20130100</v>
      </c>
      <c r="F11758" t="str">
        <f t="shared" si="366"/>
        <v>9293</v>
      </c>
      <c r="G11758" t="str">
        <f>SUBSTITUTE(SUBSTITUTE(SUBSTITUTE(LOWER(B11758), " ", "-"), "(",""), ")", "")</f>
        <v>investigation</v>
      </c>
      <c r="H11758" t="str">
        <f t="shared" si="367"/>
        <v>2009-05-22</v>
      </c>
      <c r="I11758" t="str">
        <f>IFERROR(CONCATENATE(LEFT(E11758,4),"-",MID(E11758,5,2),"-",RIGHT(E11758,2)), NULL)</f>
        <v>2013-01-00</v>
      </c>
    </row>
    <row r="11759" spans="1:9" ht="13" x14ac:dyDescent="0.15">
      <c r="A11759" s="1" t="s">
        <v>8169</v>
      </c>
      <c r="B11759" s="1" t="s">
        <v>8131</v>
      </c>
      <c r="C11759" s="1">
        <v>20</v>
      </c>
      <c r="D11759" s="1">
        <v>20090522</v>
      </c>
      <c r="E11759" s="1">
        <v>20130100</v>
      </c>
      <c r="F11759" t="str">
        <f t="shared" si="366"/>
        <v>9293</v>
      </c>
      <c r="G11759" t="str">
        <f>SUBSTITUTE(SUBSTITUTE(SUBSTITUTE(LOWER(B11759), " ", "-"), "(",""), ")", "")</f>
        <v>passenger-entry-control</v>
      </c>
      <c r="H11759" t="str">
        <f t="shared" si="367"/>
        <v>2009-05-22</v>
      </c>
      <c r="I11759" t="str">
        <f>IFERROR(CONCATENATE(LEFT(E11759,4),"-",MID(E11759,5,2),"-",RIGHT(E11759,2)), NULL)</f>
        <v>2013-01-00</v>
      </c>
    </row>
    <row r="11760" spans="1:9" ht="13" x14ac:dyDescent="0.15">
      <c r="A11760" s="1" t="s">
        <v>8169</v>
      </c>
      <c r="B11760" s="1" t="s">
        <v>8132</v>
      </c>
      <c r="C11760" s="1">
        <v>20</v>
      </c>
      <c r="D11760" s="1">
        <v>20090522</v>
      </c>
      <c r="E11760" s="1">
        <v>20130100</v>
      </c>
      <c r="F11760" t="str">
        <f t="shared" si="366"/>
        <v>9293</v>
      </c>
      <c r="G11760" t="str">
        <f>SUBSTITUTE(SUBSTITUTE(SUBSTITUTE(LOWER(B11760), " ", "-"), "(",""), ")", "")</f>
        <v>port-regulation</v>
      </c>
      <c r="H11760" t="str">
        <f t="shared" si="367"/>
        <v>2009-05-22</v>
      </c>
      <c r="I11760" t="str">
        <f>IFERROR(CONCATENATE(LEFT(E11760,4),"-",MID(E11760,5,2),"-",RIGHT(E11760,2)), NULL)</f>
        <v>2013-01-00</v>
      </c>
    </row>
    <row r="11761" spans="1:9" ht="13" x14ac:dyDescent="0.15">
      <c r="A11761" s="1" t="s">
        <v>8169</v>
      </c>
      <c r="B11761" s="1" t="s">
        <v>16</v>
      </c>
      <c r="C11761" s="1">
        <v>20</v>
      </c>
      <c r="D11761" s="1">
        <v>20090522</v>
      </c>
      <c r="E11761" s="1">
        <v>20130100</v>
      </c>
      <c r="F11761" t="str">
        <f t="shared" si="366"/>
        <v>9293</v>
      </c>
      <c r="G11761" t="str">
        <f>SUBSTITUTE(SUBSTITUTE(SUBSTITUTE(LOWER(B11761), " ", "-"), "(",""), ")", "")</f>
        <v>quarantine</v>
      </c>
      <c r="H11761" t="str">
        <f t="shared" si="367"/>
        <v>2009-05-22</v>
      </c>
      <c r="I11761" t="str">
        <f>IFERROR(CONCATENATE(LEFT(E11761,4),"-",MID(E11761,5,2),"-",RIGHT(E11761,2)), NULL)</f>
        <v>2013-01-00</v>
      </c>
    </row>
    <row r="11762" spans="1:9" ht="13" x14ac:dyDescent="0.15">
      <c r="A11762" s="1" t="s">
        <v>8170</v>
      </c>
      <c r="B11762" s="1" t="s">
        <v>283</v>
      </c>
      <c r="C11762" s="1">
        <v>20</v>
      </c>
      <c r="D11762" s="1">
        <v>20090701</v>
      </c>
      <c r="F11762" t="str">
        <f t="shared" si="366"/>
        <v>9294</v>
      </c>
      <c r="G11762" t="str">
        <f>SUBSTITUTE(SUBSTITUTE(SUBSTITUTE(LOWER(B11762), " ", "-"), "(",""), ")", "")</f>
        <v>employment</v>
      </c>
      <c r="H11762" t="str">
        <f t="shared" si="367"/>
        <v>2009-07-01</v>
      </c>
      <c r="I11762" t="str">
        <f>IFERROR(CONCATENATE(LEFT(E11762,4),"-",MID(E11762,5,2),"-",RIGHT(E11762,2)), NULL)</f>
        <v>--</v>
      </c>
    </row>
    <row r="11763" spans="1:9" ht="13" x14ac:dyDescent="0.15">
      <c r="A11763" s="1" t="s">
        <v>8170</v>
      </c>
      <c r="B11763" s="1" t="s">
        <v>372</v>
      </c>
      <c r="C11763" s="1">
        <v>20</v>
      </c>
      <c r="D11763" s="1">
        <v>20090701</v>
      </c>
      <c r="F11763" t="str">
        <f t="shared" si="366"/>
        <v>9294</v>
      </c>
      <c r="G11763" t="str">
        <f>SUBSTITUTE(SUBSTITUTE(SUBSTITUTE(LOWER(B11763), " ", "-"), "(",""), ")", "")</f>
        <v>industrial-relations</v>
      </c>
      <c r="H11763" t="str">
        <f t="shared" si="367"/>
        <v>2009-07-01</v>
      </c>
      <c r="I11763" t="str">
        <f>IFERROR(CONCATENATE(LEFT(E11763,4),"-",MID(E11763,5,2),"-",RIGHT(E11763,2)), NULL)</f>
        <v>--</v>
      </c>
    </row>
    <row r="11764" spans="1:9" ht="13" x14ac:dyDescent="0.15">
      <c r="A11764" s="1" t="s">
        <v>8170</v>
      </c>
      <c r="B11764" s="1" t="s">
        <v>7926</v>
      </c>
      <c r="C11764" s="1">
        <v>20</v>
      </c>
      <c r="D11764" s="1">
        <v>20090701</v>
      </c>
      <c r="F11764" t="str">
        <f t="shared" si="366"/>
        <v>9294</v>
      </c>
      <c r="G11764" t="str">
        <f>SUBSTITUTE(SUBSTITUTE(SUBSTITUTE(LOWER(B11764), " ", "-"), "(",""), ")", "")</f>
        <v>industries</v>
      </c>
      <c r="H11764" t="str">
        <f t="shared" si="367"/>
        <v>2009-07-01</v>
      </c>
      <c r="I11764" t="str">
        <f>IFERROR(CONCATENATE(LEFT(E11764,4),"-",MID(E11764,5,2),"-",RIGHT(E11764,2)), NULL)</f>
        <v>--</v>
      </c>
    </row>
    <row r="11765" spans="1:9" ht="13" x14ac:dyDescent="0.15">
      <c r="A11765" s="1" t="s">
        <v>8171</v>
      </c>
      <c r="B11765" s="1" t="s">
        <v>73</v>
      </c>
      <c r="C11765" s="1">
        <v>20</v>
      </c>
      <c r="D11765" s="1">
        <v>20041116</v>
      </c>
      <c r="F11765" t="str">
        <f t="shared" si="366"/>
        <v>9295</v>
      </c>
      <c r="G11765" t="str">
        <f>SUBSTITUTE(SUBSTITUTE(SUBSTITUTE(LOWER(B11765), " ", "-"), "(",""), ")", "")</f>
        <v>health</v>
      </c>
      <c r="H11765" t="str">
        <f t="shared" si="367"/>
        <v>2004-11-16</v>
      </c>
      <c r="I11765" t="str">
        <f>IFERROR(CONCATENATE(LEFT(E11765,4),"-",MID(E11765,5,2),"-",RIGHT(E11765,2)), NULL)</f>
        <v>--</v>
      </c>
    </row>
    <row r="11766" spans="1:9" ht="13" x14ac:dyDescent="0.15">
      <c r="A11766" s="1" t="s">
        <v>8171</v>
      </c>
      <c r="B11766" s="1" t="s">
        <v>7435</v>
      </c>
      <c r="C11766" s="1">
        <v>20</v>
      </c>
      <c r="D11766" s="1">
        <v>20041116</v>
      </c>
      <c r="F11766" t="str">
        <f t="shared" si="366"/>
        <v>9295</v>
      </c>
      <c r="G11766" t="str">
        <f>SUBSTITUTE(SUBSTITUTE(SUBSTITUTE(LOWER(B11766), " ", "-"), "(",""), ")", "")</f>
        <v>house-of-representatives-committees</v>
      </c>
      <c r="H11766" t="str">
        <f t="shared" si="367"/>
        <v>2004-11-16</v>
      </c>
      <c r="I11766" t="str">
        <f>IFERROR(CONCATENATE(LEFT(E11766,4),"-",MID(E11766,5,2),"-",RIGHT(E11766,2)), NULL)</f>
        <v>--</v>
      </c>
    </row>
    <row r="11767" spans="1:9" ht="13" x14ac:dyDescent="0.15">
      <c r="A11767" s="1" t="s">
        <v>8171</v>
      </c>
      <c r="B11767" s="1" t="s">
        <v>7922</v>
      </c>
      <c r="C11767" s="1">
        <v>20</v>
      </c>
      <c r="D11767" s="1">
        <v>20041116</v>
      </c>
      <c r="F11767" t="str">
        <f t="shared" si="366"/>
        <v>9295</v>
      </c>
      <c r="G11767" t="str">
        <f>SUBSTITUTE(SUBSTITUTE(SUBSTITUTE(LOWER(B11767), " ", "-"), "(",""), ")", "")</f>
        <v>parliamentary-committees</v>
      </c>
      <c r="H11767" t="str">
        <f t="shared" si="367"/>
        <v>2004-11-16</v>
      </c>
      <c r="I11767" t="str">
        <f>IFERROR(CONCATENATE(LEFT(E11767,4),"-",MID(E11767,5,2),"-",RIGHT(E11767,2)), NULL)</f>
        <v>--</v>
      </c>
    </row>
    <row r="11768" spans="1:9" ht="13" x14ac:dyDescent="0.15">
      <c r="A11768" s="1" t="s">
        <v>8172</v>
      </c>
      <c r="B11768" s="1" t="s">
        <v>80</v>
      </c>
      <c r="C11768" s="1">
        <v>20</v>
      </c>
      <c r="D11768" s="1">
        <v>20030415</v>
      </c>
      <c r="F11768" t="str">
        <f t="shared" si="366"/>
        <v>9296</v>
      </c>
      <c r="G11768" t="str">
        <f>SUBSTITUTE(SUBSTITUTE(SUBSTITUTE(LOWER(B11768), " ", "-"), "(",""), ")", "")</f>
        <v>taxation</v>
      </c>
      <c r="H11768" t="str">
        <f t="shared" si="367"/>
        <v>2003-04-15</v>
      </c>
      <c r="I11768" t="str">
        <f>IFERROR(CONCATENATE(LEFT(E11768,4),"-",MID(E11768,5,2),"-",RIGHT(E11768,2)), NULL)</f>
        <v>--</v>
      </c>
    </row>
    <row r="11769" spans="1:9" ht="13" x14ac:dyDescent="0.15">
      <c r="A11769" s="1" t="s">
        <v>8173</v>
      </c>
      <c r="B11769" s="1" t="s">
        <v>372</v>
      </c>
      <c r="C11769" s="1">
        <v>20</v>
      </c>
      <c r="D11769" s="1">
        <v>20070701</v>
      </c>
      <c r="E11769" s="1">
        <v>20090701</v>
      </c>
      <c r="F11769" t="str">
        <f t="shared" si="366"/>
        <v>9297</v>
      </c>
      <c r="G11769" t="str">
        <f>SUBSTITUTE(SUBSTITUTE(SUBSTITUTE(LOWER(B11769), " ", "-"), "(",""), ")", "")</f>
        <v>industrial-relations</v>
      </c>
      <c r="H11769" t="str">
        <f t="shared" si="367"/>
        <v>2007-07-01</v>
      </c>
      <c r="I11769" t="str">
        <f>IFERROR(CONCATENATE(LEFT(E11769,4),"-",MID(E11769,5,2),"-",RIGHT(E11769,2)), NULL)</f>
        <v>2009-07-01</v>
      </c>
    </row>
    <row r="11770" spans="1:9" ht="13" x14ac:dyDescent="0.15">
      <c r="A11770" s="1" t="s">
        <v>8173</v>
      </c>
      <c r="B11770" s="1" t="s">
        <v>8174</v>
      </c>
      <c r="C11770" s="1">
        <v>20</v>
      </c>
      <c r="D11770" s="1">
        <v>20070701</v>
      </c>
      <c r="E11770" s="1">
        <v>20090701</v>
      </c>
      <c r="F11770" t="str">
        <f t="shared" si="366"/>
        <v>9297</v>
      </c>
      <c r="G11770" t="str">
        <f>SUBSTITUTE(SUBSTITUTE(SUBSTITUTE(LOWER(B11770), " ", "-"), "(",""), ")", "")</f>
        <v>legislation</v>
      </c>
      <c r="H11770" t="str">
        <f t="shared" si="367"/>
        <v>2007-07-01</v>
      </c>
      <c r="I11770" t="str">
        <f>IFERROR(CONCATENATE(LEFT(E11770,4),"-",MID(E11770,5,2),"-",RIGHT(E11770,2)), NULL)</f>
        <v>2009-07-01</v>
      </c>
    </row>
    <row r="11771" spans="1:9" ht="13" x14ac:dyDescent="0.15">
      <c r="A11771" s="1" t="s">
        <v>8173</v>
      </c>
      <c r="B11771" s="1" t="s">
        <v>290</v>
      </c>
      <c r="C11771" s="1">
        <v>20</v>
      </c>
      <c r="D11771" s="1">
        <v>20070701</v>
      </c>
      <c r="E11771" s="1">
        <v>20090701</v>
      </c>
      <c r="F11771" t="str">
        <f t="shared" si="366"/>
        <v>9297</v>
      </c>
      <c r="G11771" t="str">
        <f>SUBSTITUTE(SUBSTITUTE(SUBSTITUTE(LOWER(B11771), " ", "-"), "(",""), ")", "")</f>
        <v>training</v>
      </c>
      <c r="H11771" t="str">
        <f t="shared" si="367"/>
        <v>2007-07-01</v>
      </c>
      <c r="I11771" t="str">
        <f>IFERROR(CONCATENATE(LEFT(E11771,4),"-",MID(E11771,5,2),"-",RIGHT(E11771,2)), NULL)</f>
        <v>2009-07-01</v>
      </c>
    </row>
    <row r="11772" spans="1:9" ht="13" x14ac:dyDescent="0.15">
      <c r="A11772" s="1" t="s">
        <v>8175</v>
      </c>
      <c r="B11772" s="1" t="s">
        <v>644</v>
      </c>
      <c r="C11772" s="1">
        <v>20</v>
      </c>
      <c r="D11772" s="1">
        <v>20080200</v>
      </c>
      <c r="F11772" t="str">
        <f t="shared" si="366"/>
        <v>9298</v>
      </c>
      <c r="G11772" t="str">
        <f>SUBSTITUTE(SUBSTITUTE(SUBSTITUTE(LOWER(B11772), " ", "-"), "(",""), ")", "")</f>
        <v>communications</v>
      </c>
      <c r="H11772" t="str">
        <f t="shared" si="367"/>
        <v>2008-02-00</v>
      </c>
      <c r="I11772" t="str">
        <f>IFERROR(CONCATENATE(LEFT(E11772,4),"-",MID(E11772,5,2),"-",RIGHT(E11772,2)), NULL)</f>
        <v>--</v>
      </c>
    </row>
    <row r="11773" spans="1:9" ht="13" x14ac:dyDescent="0.15">
      <c r="A11773" s="1" t="s">
        <v>8175</v>
      </c>
      <c r="B11773" s="1" t="s">
        <v>7922</v>
      </c>
      <c r="C11773" s="1">
        <v>20</v>
      </c>
      <c r="D11773" s="1">
        <v>20080200</v>
      </c>
      <c r="F11773" t="str">
        <f t="shared" si="366"/>
        <v>9298</v>
      </c>
      <c r="G11773" t="str">
        <f>SUBSTITUTE(SUBSTITUTE(SUBSTITUTE(LOWER(B11773), " ", "-"), "(",""), ")", "")</f>
        <v>parliamentary-committees</v>
      </c>
      <c r="H11773" t="str">
        <f t="shared" si="367"/>
        <v>2008-02-00</v>
      </c>
      <c r="I11773" t="str">
        <f>IFERROR(CONCATENATE(LEFT(E11773,4),"-",MID(E11773,5,2),"-",RIGHT(E11773,2)), NULL)</f>
        <v>--</v>
      </c>
    </row>
    <row r="11774" spans="1:9" ht="13" x14ac:dyDescent="0.15">
      <c r="A11774" s="1" t="s">
        <v>8176</v>
      </c>
      <c r="B11774" s="1" t="s">
        <v>659</v>
      </c>
      <c r="C11774" s="1">
        <v>20</v>
      </c>
      <c r="D11774" s="1">
        <v>20071203</v>
      </c>
      <c r="E11774" s="1">
        <v>20130918</v>
      </c>
      <c r="F11774" t="str">
        <f t="shared" si="366"/>
        <v>9299</v>
      </c>
      <c r="G11774" t="str">
        <f>SUBSTITUTE(SUBSTITUTE(SUBSTITUTE(LOWER(B11774), " ", "-"), "(",""), ")", "")</f>
        <v>child-welfare</v>
      </c>
      <c r="H11774" t="str">
        <f t="shared" si="367"/>
        <v>2007-12-03</v>
      </c>
      <c r="I11774" t="str">
        <f>IFERROR(CONCATENATE(LEFT(E11774,4),"-",MID(E11774,5,2),"-",RIGHT(E11774,2)), NULL)</f>
        <v>2013-09-18</v>
      </c>
    </row>
    <row r="11775" spans="1:9" ht="13" x14ac:dyDescent="0.15">
      <c r="A11775" s="1" t="s">
        <v>8176</v>
      </c>
      <c r="B11775" s="1" t="s">
        <v>78</v>
      </c>
      <c r="C11775" s="1">
        <v>20</v>
      </c>
      <c r="D11775" s="1">
        <v>20071203</v>
      </c>
      <c r="E11775" s="1">
        <v>20130918</v>
      </c>
      <c r="F11775" t="str">
        <f t="shared" si="366"/>
        <v>9299</v>
      </c>
      <c r="G11775" t="str">
        <f>SUBSTITUTE(SUBSTITUTE(SUBSTITUTE(LOWER(B11775), " ", "-"), "(",""), ")", "")</f>
        <v>community-services</v>
      </c>
      <c r="H11775" t="str">
        <f t="shared" si="367"/>
        <v>2007-12-03</v>
      </c>
      <c r="I11775" t="str">
        <f>IFERROR(CONCATENATE(LEFT(E11775,4),"-",MID(E11775,5,2),"-",RIGHT(E11775,2)), NULL)</f>
        <v>2013-09-18</v>
      </c>
    </row>
    <row r="11776" spans="1:9" ht="13" x14ac:dyDescent="0.15">
      <c r="A11776" s="1" t="s">
        <v>8176</v>
      </c>
      <c r="B11776" s="1" t="s">
        <v>346</v>
      </c>
      <c r="C11776" s="1">
        <v>20</v>
      </c>
      <c r="D11776" s="1">
        <v>20071203</v>
      </c>
      <c r="E11776" s="1">
        <v>20130918</v>
      </c>
      <c r="F11776" t="str">
        <f t="shared" si="366"/>
        <v>9299</v>
      </c>
      <c r="G11776" t="str">
        <f>SUBSTITUTE(SUBSTITUTE(SUBSTITUTE(LOWER(B11776), " ", "-"), "(",""), ")", "")</f>
        <v>housing</v>
      </c>
      <c r="H11776" t="str">
        <f t="shared" si="367"/>
        <v>2007-12-03</v>
      </c>
      <c r="I11776" t="str">
        <f>IFERROR(CONCATENATE(LEFT(E11776,4),"-",MID(E11776,5,2),"-",RIGHT(E11776,2)), NULL)</f>
        <v>2013-09-18</v>
      </c>
    </row>
    <row r="11777" spans="1:9" ht="13" x14ac:dyDescent="0.15">
      <c r="A11777" s="1" t="s">
        <v>8176</v>
      </c>
      <c r="B11777" s="1" t="s">
        <v>75</v>
      </c>
      <c r="C11777" s="1">
        <v>20</v>
      </c>
      <c r="D11777" s="1">
        <v>20071203</v>
      </c>
      <c r="E11777" s="1">
        <v>20130918</v>
      </c>
      <c r="F11777" t="str">
        <f t="shared" si="366"/>
        <v>9299</v>
      </c>
      <c r="G11777" t="str">
        <f>SUBSTITUTE(SUBSTITUTE(SUBSTITUTE(LOWER(B11777), " ", "-"), "(",""), ")", "")</f>
        <v>indigenous-affairs</v>
      </c>
      <c r="H11777" t="str">
        <f t="shared" si="367"/>
        <v>2007-12-03</v>
      </c>
      <c r="I11777" t="str">
        <f>IFERROR(CONCATENATE(LEFT(E11777,4),"-",MID(E11777,5,2),"-",RIGHT(E11777,2)), NULL)</f>
        <v>2013-09-18</v>
      </c>
    </row>
    <row r="11778" spans="1:9" ht="13" x14ac:dyDescent="0.15">
      <c r="A11778" s="1" t="s">
        <v>8176</v>
      </c>
      <c r="B11778" s="1" t="s">
        <v>127</v>
      </c>
      <c r="C11778" s="1">
        <v>20</v>
      </c>
      <c r="D11778" s="1">
        <v>20071203</v>
      </c>
      <c r="E11778" s="1">
        <v>20130918</v>
      </c>
      <c r="F11778" t="str">
        <f t="shared" si="366"/>
        <v>9299</v>
      </c>
      <c r="G11778" t="str">
        <f>SUBSTITUTE(SUBSTITUTE(SUBSTITUTE(LOWER(B11778), " ", "-"), "(",""), ")", "")</f>
        <v>social-welfare</v>
      </c>
      <c r="H11778" t="str">
        <f t="shared" si="367"/>
        <v>2007-12-03</v>
      </c>
      <c r="I11778" t="str">
        <f>IFERROR(CONCATENATE(LEFT(E11778,4),"-",MID(E11778,5,2),"-",RIGHT(E11778,2)), NULL)</f>
        <v>2013-09-18</v>
      </c>
    </row>
    <row r="11779" spans="1:9" ht="13" x14ac:dyDescent="0.15">
      <c r="A11779" s="1" t="s">
        <v>8177</v>
      </c>
      <c r="B11779" s="1" t="s">
        <v>667</v>
      </c>
      <c r="C11779" s="1">
        <v>20</v>
      </c>
      <c r="D11779" s="1">
        <v>19360408</v>
      </c>
      <c r="E11779" s="1">
        <v>19390112</v>
      </c>
      <c r="F11779" t="str">
        <f t="shared" ref="F11779:F11842" si="368">TEXT(SUBSTITUTE(A11779, "CA ", ""), "0000")</f>
        <v>0093</v>
      </c>
      <c r="G11779" t="str">
        <f>SUBSTITUTE(SUBSTITUTE(SUBSTITUTE(LOWER(B11779), " ", "-"), "(",""), ")", "")</f>
        <v>air-transport</v>
      </c>
      <c r="H11779" t="str">
        <f t="shared" ref="H11779:H11842" si="369">CONCATENATE(LEFT(D11779,4),"-",MID(D11779,5,2),"-",RIGHT(D11779,2))</f>
        <v>1936-04-08</v>
      </c>
      <c r="I11779" t="str">
        <f>IFERROR(CONCATENATE(LEFT(E11779,4),"-",MID(E11779,5,2),"-",RIGHT(E11779,2)), NULL)</f>
        <v>1939-01-12</v>
      </c>
    </row>
    <row r="11780" spans="1:9" ht="13" x14ac:dyDescent="0.15">
      <c r="A11780" s="1" t="s">
        <v>8178</v>
      </c>
      <c r="B11780" s="1" t="s">
        <v>2114</v>
      </c>
      <c r="C11780" s="1">
        <v>20</v>
      </c>
      <c r="D11780" s="1">
        <v>19280801</v>
      </c>
      <c r="E11780" s="1">
        <v>19770101</v>
      </c>
      <c r="F11780" t="str">
        <f t="shared" si="368"/>
        <v>0930</v>
      </c>
      <c r="G11780" t="str">
        <f>SUBSTITUTE(SUBSTITUTE(SUBSTITUTE(LOWER(B11780), " ", "-"), "(",""), ")", "")</f>
        <v>bankruptcy</v>
      </c>
      <c r="H11780" t="str">
        <f t="shared" si="369"/>
        <v>1928-08-01</v>
      </c>
      <c r="I11780" t="str">
        <f>IFERROR(CONCATENATE(LEFT(E11780,4),"-",MID(E11780,5,2),"-",RIGHT(E11780,2)), NULL)</f>
        <v>1977-01-01</v>
      </c>
    </row>
    <row r="11781" spans="1:9" ht="13" x14ac:dyDescent="0.15">
      <c r="A11781" s="1" t="s">
        <v>8179</v>
      </c>
      <c r="B11781" s="1" t="s">
        <v>84</v>
      </c>
      <c r="C11781" s="1">
        <v>20</v>
      </c>
      <c r="D11781" s="1">
        <v>20070130</v>
      </c>
      <c r="E11781" s="1">
        <v>20130918</v>
      </c>
      <c r="F11781" t="str">
        <f t="shared" si="368"/>
        <v>9300</v>
      </c>
      <c r="G11781" t="str">
        <f>SUBSTITUTE(SUBSTITUTE(SUBSTITUTE(LOWER(B11781), " ", "-"), "(",""), ")", "")</f>
        <v>citizenship</v>
      </c>
      <c r="H11781" t="str">
        <f t="shared" si="369"/>
        <v>2007-01-30</v>
      </c>
      <c r="I11781" t="str">
        <f>IFERROR(CONCATENATE(LEFT(E11781,4),"-",MID(E11781,5,2),"-",RIGHT(E11781,2)), NULL)</f>
        <v>2013-09-18</v>
      </c>
    </row>
    <row r="11782" spans="1:9" ht="13" x14ac:dyDescent="0.15">
      <c r="A11782" s="1" t="s">
        <v>8179</v>
      </c>
      <c r="B11782" s="1" t="s">
        <v>293</v>
      </c>
      <c r="C11782" s="1">
        <v>20</v>
      </c>
      <c r="D11782" s="1">
        <v>20070130</v>
      </c>
      <c r="E11782" s="1">
        <v>20130918</v>
      </c>
      <c r="F11782" t="str">
        <f t="shared" si="368"/>
        <v>9300</v>
      </c>
      <c r="G11782" t="str">
        <f>SUBSTITUTE(SUBSTITUTE(SUBSTITUTE(LOWER(B11782), " ", "-"), "(",""), ")", "")</f>
        <v>cultural-affairs</v>
      </c>
      <c r="H11782" t="str">
        <f t="shared" si="369"/>
        <v>2007-01-30</v>
      </c>
      <c r="I11782" t="str">
        <f>IFERROR(CONCATENATE(LEFT(E11782,4),"-",MID(E11782,5,2),"-",RIGHT(E11782,2)), NULL)</f>
        <v>2013-09-18</v>
      </c>
    </row>
    <row r="11783" spans="1:9" ht="13" x14ac:dyDescent="0.15">
      <c r="A11783" s="1" t="s">
        <v>8179</v>
      </c>
      <c r="B11783" s="1" t="s">
        <v>660</v>
      </c>
      <c r="C11783" s="1">
        <v>20</v>
      </c>
      <c r="D11783" s="1">
        <v>20070130</v>
      </c>
      <c r="E11783" s="1">
        <v>20130918</v>
      </c>
      <c r="F11783" t="str">
        <f t="shared" si="368"/>
        <v>9300</v>
      </c>
      <c r="G11783" t="str">
        <f>SUBSTITUTE(SUBSTITUTE(SUBSTITUTE(LOWER(B11783), " ", "-"), "(",""), ")", "")</f>
        <v>migrant-services</v>
      </c>
      <c r="H11783" t="str">
        <f t="shared" si="369"/>
        <v>2007-01-30</v>
      </c>
      <c r="I11783" t="str">
        <f>IFERROR(CONCATENATE(LEFT(E11783,4),"-",MID(E11783,5,2),"-",RIGHT(E11783,2)), NULL)</f>
        <v>2013-09-18</v>
      </c>
    </row>
    <row r="11784" spans="1:9" ht="13" x14ac:dyDescent="0.15">
      <c r="A11784" s="1" t="s">
        <v>8179</v>
      </c>
      <c r="B11784" s="1" t="s">
        <v>13</v>
      </c>
      <c r="C11784" s="1">
        <v>20</v>
      </c>
      <c r="D11784" s="1">
        <v>20070130</v>
      </c>
      <c r="E11784" s="1">
        <v>20130918</v>
      </c>
      <c r="F11784" t="str">
        <f t="shared" si="368"/>
        <v>9300</v>
      </c>
      <c r="G11784" t="str">
        <f>SUBSTITUTE(SUBSTITUTE(SUBSTITUTE(LOWER(B11784), " ", "-"), "(",""), ")", "")</f>
        <v>migration</v>
      </c>
      <c r="H11784" t="str">
        <f t="shared" si="369"/>
        <v>2007-01-30</v>
      </c>
      <c r="I11784" t="str">
        <f>IFERROR(CONCATENATE(LEFT(E11784,4),"-",MID(E11784,5,2),"-",RIGHT(E11784,2)), NULL)</f>
        <v>2013-09-18</v>
      </c>
    </row>
    <row r="11785" spans="1:9" ht="13" x14ac:dyDescent="0.15">
      <c r="A11785" s="1" t="s">
        <v>8179</v>
      </c>
      <c r="B11785" s="1" t="s">
        <v>2304</v>
      </c>
      <c r="C11785" s="1">
        <v>20</v>
      </c>
      <c r="D11785" s="1">
        <v>20070130</v>
      </c>
      <c r="E11785" s="1">
        <v>20130918</v>
      </c>
      <c r="F11785" t="str">
        <f t="shared" si="368"/>
        <v>9300</v>
      </c>
      <c r="G11785" t="str">
        <f>SUBSTITUTE(SUBSTITUTE(SUBSTITUTE(LOWER(B11785), " ", "-"), "(",""), ")", "")</f>
        <v>refugees</v>
      </c>
      <c r="H11785" t="str">
        <f t="shared" si="369"/>
        <v>2007-01-30</v>
      </c>
      <c r="I11785" t="str">
        <f>IFERROR(CONCATENATE(LEFT(E11785,4),"-",MID(E11785,5,2),"-",RIGHT(E11785,2)), NULL)</f>
        <v>2013-09-18</v>
      </c>
    </row>
    <row r="11786" spans="1:9" ht="13" x14ac:dyDescent="0.15">
      <c r="A11786" s="1" t="s">
        <v>8180</v>
      </c>
      <c r="B11786" s="1" t="s">
        <v>7922</v>
      </c>
      <c r="C11786" s="1">
        <v>20</v>
      </c>
      <c r="D11786" s="1">
        <v>20080200</v>
      </c>
      <c r="F11786" t="str">
        <f t="shared" si="368"/>
        <v>9301</v>
      </c>
      <c r="G11786" t="str">
        <f>SUBSTITUTE(SUBSTITUTE(SUBSTITUTE(LOWER(B11786), " ", "-"), "(",""), ")", "")</f>
        <v>parliamentary-committees</v>
      </c>
      <c r="H11786" t="str">
        <f t="shared" si="369"/>
        <v>2008-02-00</v>
      </c>
      <c r="I11786" t="str">
        <f>IFERROR(CONCATENATE(LEFT(E11786,4),"-",MID(E11786,5,2),"-",RIGHT(E11786,2)), NULL)</f>
        <v>--</v>
      </c>
    </row>
    <row r="11787" spans="1:9" ht="13" x14ac:dyDescent="0.15">
      <c r="A11787" s="1" t="s">
        <v>8181</v>
      </c>
      <c r="B11787" s="1" t="s">
        <v>7922</v>
      </c>
      <c r="C11787" s="1">
        <v>20</v>
      </c>
      <c r="D11787" s="1">
        <v>20080200</v>
      </c>
      <c r="F11787" t="str">
        <f t="shared" si="368"/>
        <v>9302</v>
      </c>
      <c r="G11787" t="str">
        <f>SUBSTITUTE(SUBSTITUTE(SUBSTITUTE(LOWER(B11787), " ", "-"), "(",""), ")", "")</f>
        <v>parliamentary-committees</v>
      </c>
      <c r="H11787" t="str">
        <f t="shared" si="369"/>
        <v>2008-02-00</v>
      </c>
      <c r="I11787" t="str">
        <f>IFERROR(CONCATENATE(LEFT(E11787,4),"-",MID(E11787,5,2),"-",RIGHT(E11787,2)), NULL)</f>
        <v>--</v>
      </c>
    </row>
    <row r="11788" spans="1:9" ht="13" x14ac:dyDescent="0.15">
      <c r="A11788" s="1" t="s">
        <v>8182</v>
      </c>
      <c r="B11788" s="1" t="s">
        <v>7922</v>
      </c>
      <c r="C11788" s="1">
        <v>20</v>
      </c>
      <c r="D11788" s="1">
        <v>19850221</v>
      </c>
      <c r="E11788" s="1">
        <v>20071015</v>
      </c>
      <c r="F11788" t="str">
        <f t="shared" si="368"/>
        <v>9303</v>
      </c>
      <c r="G11788" t="str">
        <f>SUBSTITUTE(SUBSTITUTE(SUBSTITUTE(LOWER(B11788), " ", "-"), "(",""), ")", "")</f>
        <v>parliamentary-committees</v>
      </c>
      <c r="H11788" t="str">
        <f t="shared" si="369"/>
        <v>1985-02-21</v>
      </c>
      <c r="I11788" t="str">
        <f>IFERROR(CONCATENATE(LEFT(E11788,4),"-",MID(E11788,5,2),"-",RIGHT(E11788,2)), NULL)</f>
        <v>2007-10-15</v>
      </c>
    </row>
    <row r="11789" spans="1:9" ht="13" x14ac:dyDescent="0.15">
      <c r="A11789" s="1" t="s">
        <v>8183</v>
      </c>
      <c r="B11789" s="1" t="s">
        <v>7922</v>
      </c>
      <c r="C11789" s="1">
        <v>20</v>
      </c>
      <c r="D11789" s="1">
        <v>20080200</v>
      </c>
      <c r="F11789" t="str">
        <f t="shared" si="368"/>
        <v>9304</v>
      </c>
      <c r="G11789" t="str">
        <f>SUBSTITUTE(SUBSTITUTE(SUBSTITUTE(LOWER(B11789), " ", "-"), "(",""), ")", "")</f>
        <v>parliamentary-committees</v>
      </c>
      <c r="H11789" t="str">
        <f t="shared" si="369"/>
        <v>2008-02-00</v>
      </c>
      <c r="I11789" t="str">
        <f>IFERROR(CONCATENATE(LEFT(E11789,4),"-",MID(E11789,5,2),"-",RIGHT(E11789,2)), NULL)</f>
        <v>--</v>
      </c>
    </row>
    <row r="11790" spans="1:9" ht="13" x14ac:dyDescent="0.15">
      <c r="A11790" s="1" t="s">
        <v>8184</v>
      </c>
      <c r="B11790" s="1" t="s">
        <v>372</v>
      </c>
      <c r="C11790" s="1">
        <v>20</v>
      </c>
      <c r="D11790" s="1">
        <v>20090701</v>
      </c>
      <c r="F11790" t="str">
        <f t="shared" si="368"/>
        <v>9305</v>
      </c>
      <c r="G11790" t="str">
        <f>SUBSTITUTE(SUBSTITUTE(SUBSTITUTE(LOWER(B11790), " ", "-"), "(",""), ")", "")</f>
        <v>industrial-relations</v>
      </c>
      <c r="H11790" t="str">
        <f t="shared" si="369"/>
        <v>2009-07-01</v>
      </c>
      <c r="I11790" t="str">
        <f>IFERROR(CONCATENATE(LEFT(E11790,4),"-",MID(E11790,5,2),"-",RIGHT(E11790,2)), NULL)</f>
        <v>--</v>
      </c>
    </row>
    <row r="11791" spans="1:9" ht="13" x14ac:dyDescent="0.15">
      <c r="A11791" s="1" t="s">
        <v>8185</v>
      </c>
      <c r="B11791" s="1" t="s">
        <v>8130</v>
      </c>
      <c r="C11791" s="1">
        <v>20</v>
      </c>
      <c r="D11791" s="1">
        <v>20090522</v>
      </c>
      <c r="E11791" s="1">
        <v>20150701</v>
      </c>
      <c r="F11791" t="str">
        <f t="shared" si="368"/>
        <v>9306</v>
      </c>
      <c r="G11791" t="str">
        <f>SUBSTITUTE(SUBSTITUTE(SUBSTITUTE(LOWER(B11791), " ", "-"), "(",""), ")", "")</f>
        <v>coastal-surveillance</v>
      </c>
      <c r="H11791" t="str">
        <f t="shared" si="369"/>
        <v>2009-05-22</v>
      </c>
      <c r="I11791" t="str">
        <f>IFERROR(CONCATENATE(LEFT(E11791,4),"-",MID(E11791,5,2),"-",RIGHT(E11791,2)), NULL)</f>
        <v>2015-07-01</v>
      </c>
    </row>
    <row r="11792" spans="1:9" ht="13" x14ac:dyDescent="0.15">
      <c r="A11792" s="1" t="s">
        <v>8185</v>
      </c>
      <c r="B11792" s="1" t="s">
        <v>64</v>
      </c>
      <c r="C11792" s="1">
        <v>20</v>
      </c>
      <c r="D11792" s="1">
        <v>20090522</v>
      </c>
      <c r="E11792" s="1">
        <v>20150701</v>
      </c>
      <c r="F11792" t="str">
        <f t="shared" si="368"/>
        <v>9306</v>
      </c>
      <c r="G11792" t="str">
        <f>SUBSTITUTE(SUBSTITUTE(SUBSTITUTE(LOWER(B11792), " ", "-"), "(",""), ")", "")</f>
        <v>customs</v>
      </c>
      <c r="H11792" t="str">
        <f t="shared" si="369"/>
        <v>2009-05-22</v>
      </c>
      <c r="I11792" t="str">
        <f>IFERROR(CONCATENATE(LEFT(E11792,4),"-",MID(E11792,5,2),"-",RIGHT(E11792,2)), NULL)</f>
        <v>2015-07-01</v>
      </c>
    </row>
    <row r="11793" spans="1:9" ht="13" x14ac:dyDescent="0.15">
      <c r="A11793" s="1" t="s">
        <v>8185</v>
      </c>
      <c r="B11793" s="1" t="s">
        <v>7808</v>
      </c>
      <c r="C11793" s="1">
        <v>20</v>
      </c>
      <c r="D11793" s="1">
        <v>20090522</v>
      </c>
      <c r="E11793" s="1">
        <v>20150701</v>
      </c>
      <c r="F11793" t="str">
        <f t="shared" si="368"/>
        <v>9306</v>
      </c>
      <c r="G11793" t="str">
        <f>SUBSTITUTE(SUBSTITUTE(SUBSTITUTE(LOWER(B11793), " ", "-"), "(",""), ")", "")</f>
        <v>investigation</v>
      </c>
      <c r="H11793" t="str">
        <f t="shared" si="369"/>
        <v>2009-05-22</v>
      </c>
      <c r="I11793" t="str">
        <f>IFERROR(CONCATENATE(LEFT(E11793,4),"-",MID(E11793,5,2),"-",RIGHT(E11793,2)), NULL)</f>
        <v>2015-07-01</v>
      </c>
    </row>
    <row r="11794" spans="1:9" ht="13" x14ac:dyDescent="0.15">
      <c r="A11794" s="1" t="s">
        <v>8185</v>
      </c>
      <c r="B11794" s="1" t="s">
        <v>8131</v>
      </c>
      <c r="C11794" s="1">
        <v>20</v>
      </c>
      <c r="D11794" s="1">
        <v>20090522</v>
      </c>
      <c r="E11794" s="1">
        <v>20150701</v>
      </c>
      <c r="F11794" t="str">
        <f t="shared" si="368"/>
        <v>9306</v>
      </c>
      <c r="G11794" t="str">
        <f>SUBSTITUTE(SUBSTITUTE(SUBSTITUTE(LOWER(B11794), " ", "-"), "(",""), ")", "")</f>
        <v>passenger-entry-control</v>
      </c>
      <c r="H11794" t="str">
        <f t="shared" si="369"/>
        <v>2009-05-22</v>
      </c>
      <c r="I11794" t="str">
        <f>IFERROR(CONCATENATE(LEFT(E11794,4),"-",MID(E11794,5,2),"-",RIGHT(E11794,2)), NULL)</f>
        <v>2015-07-01</v>
      </c>
    </row>
    <row r="11795" spans="1:9" ht="13" x14ac:dyDescent="0.15">
      <c r="A11795" s="1" t="s">
        <v>8185</v>
      </c>
      <c r="B11795" s="1" t="s">
        <v>8132</v>
      </c>
      <c r="C11795" s="1">
        <v>20</v>
      </c>
      <c r="D11795" s="1">
        <v>20090522</v>
      </c>
      <c r="E11795" s="1">
        <v>20150701</v>
      </c>
      <c r="F11795" t="str">
        <f t="shared" si="368"/>
        <v>9306</v>
      </c>
      <c r="G11795" t="str">
        <f>SUBSTITUTE(SUBSTITUTE(SUBSTITUTE(LOWER(B11795), " ", "-"), "(",""), ")", "")</f>
        <v>port-regulation</v>
      </c>
      <c r="H11795" t="str">
        <f t="shared" si="369"/>
        <v>2009-05-22</v>
      </c>
      <c r="I11795" t="str">
        <f>IFERROR(CONCATENATE(LEFT(E11795,4),"-",MID(E11795,5,2),"-",RIGHT(E11795,2)), NULL)</f>
        <v>2015-07-01</v>
      </c>
    </row>
    <row r="11796" spans="1:9" ht="13" x14ac:dyDescent="0.15">
      <c r="A11796" s="1" t="s">
        <v>8185</v>
      </c>
      <c r="B11796" s="1" t="s">
        <v>16</v>
      </c>
      <c r="C11796" s="1">
        <v>20</v>
      </c>
      <c r="D11796" s="1">
        <v>20090522</v>
      </c>
      <c r="E11796" s="1">
        <v>20150701</v>
      </c>
      <c r="F11796" t="str">
        <f t="shared" si="368"/>
        <v>9306</v>
      </c>
      <c r="G11796" t="str">
        <f>SUBSTITUTE(SUBSTITUTE(SUBSTITUTE(LOWER(B11796), " ", "-"), "(",""), ")", "")</f>
        <v>quarantine</v>
      </c>
      <c r="H11796" t="str">
        <f t="shared" si="369"/>
        <v>2009-05-22</v>
      </c>
      <c r="I11796" t="str">
        <f>IFERROR(CONCATENATE(LEFT(E11796,4),"-",MID(E11796,5,2),"-",RIGHT(E11796,2)), NULL)</f>
        <v>2015-07-01</v>
      </c>
    </row>
    <row r="11797" spans="1:9" ht="13" x14ac:dyDescent="0.15">
      <c r="A11797" s="1" t="s">
        <v>8186</v>
      </c>
      <c r="B11797" s="1" t="s">
        <v>117</v>
      </c>
      <c r="C11797" s="1">
        <v>20</v>
      </c>
      <c r="D11797" s="1">
        <v>19920701</v>
      </c>
      <c r="F11797" t="str">
        <f t="shared" si="368"/>
        <v>9307</v>
      </c>
      <c r="G11797" t="str">
        <f>SUBSTITUTE(SUBSTITUTE(SUBSTITUTE(LOWER(B11797), " ", "-"), "(",""), ")", "")</f>
        <v>territory-administration</v>
      </c>
      <c r="H11797" t="str">
        <f t="shared" si="369"/>
        <v>1992-07-01</v>
      </c>
      <c r="I11797" t="str">
        <f>IFERROR(CONCATENATE(LEFT(E11797,4),"-",MID(E11797,5,2),"-",RIGHT(E11797,2)), NULL)</f>
        <v>--</v>
      </c>
    </row>
    <row r="11798" spans="1:9" ht="13" x14ac:dyDescent="0.15">
      <c r="A11798" s="1" t="s">
        <v>8187</v>
      </c>
      <c r="B11798" s="1" t="s">
        <v>117</v>
      </c>
      <c r="C11798" s="1">
        <v>20</v>
      </c>
      <c r="D11798" s="1">
        <v>19850809</v>
      </c>
      <c r="E11798" s="1">
        <v>19920701</v>
      </c>
      <c r="F11798" t="str">
        <f t="shared" si="368"/>
        <v>9308</v>
      </c>
      <c r="G11798" t="str">
        <f>SUBSTITUTE(SUBSTITUTE(SUBSTITUTE(LOWER(B11798), " ", "-"), "(",""), ")", "")</f>
        <v>territory-administration</v>
      </c>
      <c r="H11798" t="str">
        <f t="shared" si="369"/>
        <v>1985-08-09</v>
      </c>
      <c r="I11798" t="str">
        <f>IFERROR(CONCATENATE(LEFT(E11798,4),"-",MID(E11798,5,2),"-",RIGHT(E11798,2)), NULL)</f>
        <v>1992-07-01</v>
      </c>
    </row>
    <row r="11799" spans="1:9" ht="13" x14ac:dyDescent="0.15">
      <c r="A11799" s="1" t="s">
        <v>8188</v>
      </c>
      <c r="B11799" s="1" t="s">
        <v>117</v>
      </c>
      <c r="C11799" s="1">
        <v>20</v>
      </c>
      <c r="D11799" s="1">
        <v>19841026</v>
      </c>
      <c r="E11799" s="1">
        <v>19920701</v>
      </c>
      <c r="F11799" t="str">
        <f t="shared" si="368"/>
        <v>9309</v>
      </c>
      <c r="G11799" t="str">
        <f>SUBSTITUTE(SUBSTITUTE(SUBSTITUTE(LOWER(B11799), " ", "-"), "(",""), ")", "")</f>
        <v>territory-administration</v>
      </c>
      <c r="H11799" t="str">
        <f t="shared" si="369"/>
        <v>1984-10-26</v>
      </c>
      <c r="I11799" t="str">
        <f>IFERROR(CONCATENATE(LEFT(E11799,4),"-",MID(E11799,5,2),"-",RIGHT(E11799,2)), NULL)</f>
        <v>1992-07-01</v>
      </c>
    </row>
    <row r="11800" spans="1:9" ht="13" x14ac:dyDescent="0.15">
      <c r="A11800" s="1" t="s">
        <v>8189</v>
      </c>
      <c r="B11800" s="1" t="s">
        <v>2114</v>
      </c>
      <c r="C11800" s="1">
        <v>20</v>
      </c>
      <c r="D11800" s="1">
        <v>19280801</v>
      </c>
      <c r="F11800" t="str">
        <f t="shared" si="368"/>
        <v>0931</v>
      </c>
      <c r="G11800" t="str">
        <f>SUBSTITUTE(SUBSTITUTE(SUBSTITUTE(LOWER(B11800), " ", "-"), "(",""), ")", "")</f>
        <v>bankruptcy</v>
      </c>
      <c r="H11800" t="str">
        <f t="shared" si="369"/>
        <v>1928-08-01</v>
      </c>
      <c r="I11800" t="str">
        <f>IFERROR(CONCATENATE(LEFT(E11800,4),"-",MID(E11800,5,2),"-",RIGHT(E11800,2)), NULL)</f>
        <v>--</v>
      </c>
    </row>
    <row r="11801" spans="1:9" ht="13" x14ac:dyDescent="0.15">
      <c r="A11801" s="1" t="s">
        <v>8190</v>
      </c>
      <c r="B11801" s="1" t="s">
        <v>893</v>
      </c>
      <c r="C11801" s="1">
        <v>20</v>
      </c>
      <c r="D11801" s="1">
        <v>20100308</v>
      </c>
      <c r="E11801" s="1">
        <v>20130325</v>
      </c>
      <c r="F11801" t="str">
        <f t="shared" si="368"/>
        <v>9310</v>
      </c>
      <c r="G11801" t="str">
        <f>SUBSTITUTE(SUBSTITUTE(SUBSTITUTE(LOWER(B11801), " ", "-"), "(",""), ")", "")</f>
        <v>conservation</v>
      </c>
      <c r="H11801" t="str">
        <f t="shared" si="369"/>
        <v>2010-03-08</v>
      </c>
      <c r="I11801" t="str">
        <f>IFERROR(CONCATENATE(LEFT(E11801,4),"-",MID(E11801,5,2),"-",RIGHT(E11801,2)), NULL)</f>
        <v>2013-03-25</v>
      </c>
    </row>
    <row r="11802" spans="1:9" ht="13" x14ac:dyDescent="0.15">
      <c r="A11802" s="1" t="s">
        <v>8190</v>
      </c>
      <c r="B11802" s="1" t="s">
        <v>520</v>
      </c>
      <c r="C11802" s="1">
        <v>20</v>
      </c>
      <c r="D11802" s="1">
        <v>20100308</v>
      </c>
      <c r="E11802" s="1">
        <v>20130325</v>
      </c>
      <c r="F11802" t="str">
        <f t="shared" si="368"/>
        <v>9310</v>
      </c>
      <c r="G11802" t="str">
        <f>SUBSTITUTE(SUBSTITUTE(SUBSTITUTE(LOWER(B11802), " ", "-"), "(",""), ")", "")</f>
        <v>energy</v>
      </c>
      <c r="H11802" t="str">
        <f t="shared" si="369"/>
        <v>2010-03-08</v>
      </c>
      <c r="I11802" t="str">
        <f>IFERROR(CONCATENATE(LEFT(E11802,4),"-",MID(E11802,5,2),"-",RIGHT(E11802,2)), NULL)</f>
        <v>2013-03-25</v>
      </c>
    </row>
    <row r="11803" spans="1:9" ht="13" x14ac:dyDescent="0.15">
      <c r="A11803" s="1" t="s">
        <v>8190</v>
      </c>
      <c r="B11803" s="1" t="s">
        <v>560</v>
      </c>
      <c r="C11803" s="1">
        <v>20</v>
      </c>
      <c r="D11803" s="1">
        <v>20100308</v>
      </c>
      <c r="E11803" s="1">
        <v>20130325</v>
      </c>
      <c r="F11803" t="str">
        <f t="shared" si="368"/>
        <v>9310</v>
      </c>
      <c r="G11803" t="str">
        <f>SUBSTITUTE(SUBSTITUTE(SUBSTITUTE(LOWER(B11803), " ", "-"), "(",""), ")", "")</f>
        <v>environment</v>
      </c>
      <c r="H11803" t="str">
        <f t="shared" si="369"/>
        <v>2010-03-08</v>
      </c>
      <c r="I11803" t="str">
        <f>IFERROR(CONCATENATE(LEFT(E11803,4),"-",MID(E11803,5,2),"-",RIGHT(E11803,2)), NULL)</f>
        <v>2013-03-25</v>
      </c>
    </row>
    <row r="11804" spans="1:9" ht="13" x14ac:dyDescent="0.15">
      <c r="A11804" s="1" t="s">
        <v>8190</v>
      </c>
      <c r="B11804" s="1" t="s">
        <v>8023</v>
      </c>
      <c r="C11804" s="1">
        <v>20</v>
      </c>
      <c r="D11804" s="1">
        <v>20100308</v>
      </c>
      <c r="E11804" s="1">
        <v>20130325</v>
      </c>
      <c r="F11804" t="str">
        <f t="shared" si="368"/>
        <v>9310</v>
      </c>
      <c r="G11804" t="str">
        <f>SUBSTITUTE(SUBSTITUTE(SUBSTITUTE(LOWER(B11804), " ", "-"), "(",""), ")", "")</f>
        <v>environmental-monitoring</v>
      </c>
      <c r="H11804" t="str">
        <f t="shared" si="369"/>
        <v>2010-03-08</v>
      </c>
      <c r="I11804" t="str">
        <f>IFERROR(CONCATENATE(LEFT(E11804,4),"-",MID(E11804,5,2),"-",RIGHT(E11804,2)), NULL)</f>
        <v>2013-03-25</v>
      </c>
    </row>
    <row r="11805" spans="1:9" ht="13" x14ac:dyDescent="0.15">
      <c r="A11805" s="1" t="s">
        <v>8190</v>
      </c>
      <c r="B11805" s="1" t="s">
        <v>441</v>
      </c>
      <c r="C11805" s="1">
        <v>20</v>
      </c>
      <c r="D11805" s="1">
        <v>20100308</v>
      </c>
      <c r="E11805" s="1">
        <v>20130325</v>
      </c>
      <c r="F11805" t="str">
        <f t="shared" si="368"/>
        <v>9310</v>
      </c>
      <c r="G11805" t="str">
        <f>SUBSTITUTE(SUBSTITUTE(SUBSTITUTE(LOWER(B11805), " ", "-"), "(",""), ")", "")</f>
        <v>forestry-regulation</v>
      </c>
      <c r="H11805" t="str">
        <f t="shared" si="369"/>
        <v>2010-03-08</v>
      </c>
      <c r="I11805" t="str">
        <f>IFERROR(CONCATENATE(LEFT(E11805,4),"-",MID(E11805,5,2),"-",RIGHT(E11805,2)), NULL)</f>
        <v>2013-03-25</v>
      </c>
    </row>
    <row r="11806" spans="1:9" ht="13" x14ac:dyDescent="0.15">
      <c r="A11806" s="1" t="s">
        <v>8190</v>
      </c>
      <c r="B11806" s="1" t="s">
        <v>8082</v>
      </c>
      <c r="C11806" s="1">
        <v>20</v>
      </c>
      <c r="D11806" s="1">
        <v>20100308</v>
      </c>
      <c r="E11806" s="1">
        <v>20130325</v>
      </c>
      <c r="F11806" t="str">
        <f t="shared" si="368"/>
        <v>9310</v>
      </c>
      <c r="G11806" t="str">
        <f>SUBSTITUTE(SUBSTITUTE(SUBSTITUTE(LOWER(B11806), " ", "-"), "(",""), ")", "")</f>
        <v>land-use</v>
      </c>
      <c r="H11806" t="str">
        <f t="shared" si="369"/>
        <v>2010-03-08</v>
      </c>
      <c r="I11806" t="str">
        <f>IFERROR(CONCATENATE(LEFT(E11806,4),"-",MID(E11806,5,2),"-",RIGHT(E11806,2)), NULL)</f>
        <v>2013-03-25</v>
      </c>
    </row>
    <row r="11807" spans="1:9" ht="13" x14ac:dyDescent="0.15">
      <c r="A11807" s="1" t="s">
        <v>8190</v>
      </c>
      <c r="B11807" s="1" t="s">
        <v>8066</v>
      </c>
      <c r="C11807" s="1">
        <v>20</v>
      </c>
      <c r="D11807" s="1">
        <v>20100308</v>
      </c>
      <c r="E11807" s="1">
        <v>20130325</v>
      </c>
      <c r="F11807" t="str">
        <f t="shared" si="368"/>
        <v>9310</v>
      </c>
      <c r="G11807" t="str">
        <f>SUBSTITUTE(SUBSTITUTE(SUBSTITUTE(LOWER(B11807), " ", "-"), "(",""), ")", "")</f>
        <v>national-land-use</v>
      </c>
      <c r="H11807" t="str">
        <f t="shared" si="369"/>
        <v>2010-03-08</v>
      </c>
      <c r="I11807" t="str">
        <f>IFERROR(CONCATENATE(LEFT(E11807,4),"-",MID(E11807,5,2),"-",RIGHT(E11807,2)), NULL)</f>
        <v>2013-03-25</v>
      </c>
    </row>
    <row r="11808" spans="1:9" ht="13" x14ac:dyDescent="0.15">
      <c r="A11808" s="1" t="s">
        <v>8190</v>
      </c>
      <c r="B11808" s="1" t="s">
        <v>1532</v>
      </c>
      <c r="C11808" s="1">
        <v>20</v>
      </c>
      <c r="D11808" s="1">
        <v>20100308</v>
      </c>
      <c r="E11808" s="1">
        <v>20130325</v>
      </c>
      <c r="F11808" t="str">
        <f t="shared" si="368"/>
        <v>9310</v>
      </c>
      <c r="G11808" t="str">
        <f>SUBSTITUTE(SUBSTITUTE(SUBSTITUTE(LOWER(B11808), " ", "-"), "(",""), ")", "")</f>
        <v>national-parks</v>
      </c>
      <c r="H11808" t="str">
        <f t="shared" si="369"/>
        <v>2010-03-08</v>
      </c>
      <c r="I11808" t="str">
        <f>IFERROR(CONCATENATE(LEFT(E11808,4),"-",MID(E11808,5,2),"-",RIGHT(E11808,2)), NULL)</f>
        <v>2013-03-25</v>
      </c>
    </row>
    <row r="11809" spans="1:9" ht="13" x14ac:dyDescent="0.15">
      <c r="A11809" s="1" t="s">
        <v>8190</v>
      </c>
      <c r="B11809" s="1" t="s">
        <v>17</v>
      </c>
      <c r="C11809" s="1">
        <v>20</v>
      </c>
      <c r="D11809" s="1">
        <v>20100308</v>
      </c>
      <c r="E11809" s="1">
        <v>20130325</v>
      </c>
      <c r="F11809" t="str">
        <f t="shared" si="368"/>
        <v>9310</v>
      </c>
      <c r="G11809" t="str">
        <f>SUBSTITUTE(SUBSTITUTE(SUBSTITUTE(LOWER(B11809), " ", "-"), "(",""), ")", "")</f>
        <v>scientific-research</v>
      </c>
      <c r="H11809" t="str">
        <f t="shared" si="369"/>
        <v>2010-03-08</v>
      </c>
      <c r="I11809" t="str">
        <f>IFERROR(CONCATENATE(LEFT(E11809,4),"-",MID(E11809,5,2),"-",RIGHT(E11809,2)), NULL)</f>
        <v>2013-03-25</v>
      </c>
    </row>
    <row r="11810" spans="1:9" ht="13" x14ac:dyDescent="0.15">
      <c r="A11810" s="1" t="s">
        <v>8190</v>
      </c>
      <c r="B11810" s="1" t="s">
        <v>8058</v>
      </c>
      <c r="C11810" s="1">
        <v>20</v>
      </c>
      <c r="D11810" s="1">
        <v>20100308</v>
      </c>
      <c r="E11810" s="1">
        <v>20130325</v>
      </c>
      <c r="F11810" t="str">
        <f t="shared" si="368"/>
        <v>9310</v>
      </c>
      <c r="G11810" t="str">
        <f>SUBSTITUTE(SUBSTITUTE(SUBSTITUTE(LOWER(B11810), " ", "-"), "(",""), ")", "")</f>
        <v>water-resources</v>
      </c>
      <c r="H11810" t="str">
        <f t="shared" si="369"/>
        <v>2010-03-08</v>
      </c>
      <c r="I11810" t="str">
        <f>IFERROR(CONCATENATE(LEFT(E11810,4),"-",MID(E11810,5,2),"-",RIGHT(E11810,2)), NULL)</f>
        <v>2013-03-25</v>
      </c>
    </row>
    <row r="11811" spans="1:9" ht="13" x14ac:dyDescent="0.15">
      <c r="A11811" s="1" t="s">
        <v>8191</v>
      </c>
      <c r="B11811" s="1" t="s">
        <v>283</v>
      </c>
      <c r="C11811" s="1">
        <v>20</v>
      </c>
      <c r="D11811" s="1">
        <v>20090701</v>
      </c>
      <c r="F11811" t="str">
        <f t="shared" si="368"/>
        <v>9311</v>
      </c>
      <c r="G11811" t="str">
        <f>SUBSTITUTE(SUBSTITUTE(SUBSTITUTE(LOWER(B11811), " ", "-"), "(",""), ")", "")</f>
        <v>employment</v>
      </c>
      <c r="H11811" t="str">
        <f t="shared" si="369"/>
        <v>2009-07-01</v>
      </c>
      <c r="I11811" t="str">
        <f>IFERROR(CONCATENATE(LEFT(E11811,4),"-",MID(E11811,5,2),"-",RIGHT(E11811,2)), NULL)</f>
        <v>--</v>
      </c>
    </row>
    <row r="11812" spans="1:9" ht="13" x14ac:dyDescent="0.15">
      <c r="A11812" s="1" t="s">
        <v>8191</v>
      </c>
      <c r="B11812" s="1" t="s">
        <v>372</v>
      </c>
      <c r="C11812" s="1">
        <v>20</v>
      </c>
      <c r="D11812" s="1">
        <v>20090701</v>
      </c>
      <c r="F11812" t="str">
        <f t="shared" si="368"/>
        <v>9311</v>
      </c>
      <c r="G11812" t="str">
        <f>SUBSTITUTE(SUBSTITUTE(SUBSTITUTE(LOWER(B11812), " ", "-"), "(",""), ")", "")</f>
        <v>industrial-relations</v>
      </c>
      <c r="H11812" t="str">
        <f t="shared" si="369"/>
        <v>2009-07-01</v>
      </c>
      <c r="I11812" t="str">
        <f>IFERROR(CONCATENATE(LEFT(E11812,4),"-",MID(E11812,5,2),"-",RIGHT(E11812,2)), NULL)</f>
        <v>--</v>
      </c>
    </row>
    <row r="11813" spans="1:9" ht="13" x14ac:dyDescent="0.15">
      <c r="A11813" s="1" t="s">
        <v>8191</v>
      </c>
      <c r="B11813" s="1" t="s">
        <v>7926</v>
      </c>
      <c r="C11813" s="1">
        <v>20</v>
      </c>
      <c r="D11813" s="1">
        <v>20090701</v>
      </c>
      <c r="F11813" t="str">
        <f t="shared" si="368"/>
        <v>9311</v>
      </c>
      <c r="G11813" t="str">
        <f>SUBSTITUTE(SUBSTITUTE(SUBSTITUTE(LOWER(B11813), " ", "-"), "(",""), ")", "")</f>
        <v>industries</v>
      </c>
      <c r="H11813" t="str">
        <f t="shared" si="369"/>
        <v>2009-07-01</v>
      </c>
      <c r="I11813" t="str">
        <f>IFERROR(CONCATENATE(LEFT(E11813,4),"-",MID(E11813,5,2),"-",RIGHT(E11813,2)), NULL)</f>
        <v>--</v>
      </c>
    </row>
    <row r="11814" spans="1:9" ht="13" x14ac:dyDescent="0.15">
      <c r="A11814" s="1" t="s">
        <v>8192</v>
      </c>
      <c r="B11814" s="1" t="s">
        <v>84</v>
      </c>
      <c r="C11814" s="1">
        <v>20</v>
      </c>
      <c r="D11814" s="1">
        <v>20070130</v>
      </c>
      <c r="E11814" s="1">
        <v>20130918</v>
      </c>
      <c r="F11814" t="str">
        <f t="shared" si="368"/>
        <v>9313</v>
      </c>
      <c r="G11814" t="str">
        <f>SUBSTITUTE(SUBSTITUTE(SUBSTITUTE(LOWER(B11814), " ", "-"), "(",""), ")", "")</f>
        <v>citizenship</v>
      </c>
      <c r="H11814" t="str">
        <f t="shared" si="369"/>
        <v>2007-01-30</v>
      </c>
      <c r="I11814" t="str">
        <f>IFERROR(CONCATENATE(LEFT(E11814,4),"-",MID(E11814,5,2),"-",RIGHT(E11814,2)), NULL)</f>
        <v>2013-09-18</v>
      </c>
    </row>
    <row r="11815" spans="1:9" ht="13" x14ac:dyDescent="0.15">
      <c r="A11815" s="1" t="s">
        <v>8192</v>
      </c>
      <c r="B11815" s="1" t="s">
        <v>293</v>
      </c>
      <c r="C11815" s="1">
        <v>20</v>
      </c>
      <c r="D11815" s="1">
        <v>20070130</v>
      </c>
      <c r="E11815" s="1">
        <v>20130918</v>
      </c>
      <c r="F11815" t="str">
        <f t="shared" si="368"/>
        <v>9313</v>
      </c>
      <c r="G11815" t="str">
        <f>SUBSTITUTE(SUBSTITUTE(SUBSTITUTE(LOWER(B11815), " ", "-"), "(",""), ")", "")</f>
        <v>cultural-affairs</v>
      </c>
      <c r="H11815" t="str">
        <f t="shared" si="369"/>
        <v>2007-01-30</v>
      </c>
      <c r="I11815" t="str">
        <f>IFERROR(CONCATENATE(LEFT(E11815,4),"-",MID(E11815,5,2),"-",RIGHT(E11815,2)), NULL)</f>
        <v>2013-09-18</v>
      </c>
    </row>
    <row r="11816" spans="1:9" ht="13" x14ac:dyDescent="0.15">
      <c r="A11816" s="1" t="s">
        <v>8192</v>
      </c>
      <c r="B11816" s="1" t="s">
        <v>660</v>
      </c>
      <c r="C11816" s="1">
        <v>20</v>
      </c>
      <c r="D11816" s="1">
        <v>20070130</v>
      </c>
      <c r="E11816" s="1">
        <v>20130918</v>
      </c>
      <c r="F11816" t="str">
        <f t="shared" si="368"/>
        <v>9313</v>
      </c>
      <c r="G11816" t="str">
        <f>SUBSTITUTE(SUBSTITUTE(SUBSTITUTE(LOWER(B11816), " ", "-"), "(",""), ")", "")</f>
        <v>migrant-services</v>
      </c>
      <c r="H11816" t="str">
        <f t="shared" si="369"/>
        <v>2007-01-30</v>
      </c>
      <c r="I11816" t="str">
        <f>IFERROR(CONCATENATE(LEFT(E11816,4),"-",MID(E11816,5,2),"-",RIGHT(E11816,2)), NULL)</f>
        <v>2013-09-18</v>
      </c>
    </row>
    <row r="11817" spans="1:9" ht="13" x14ac:dyDescent="0.15">
      <c r="A11817" s="1" t="s">
        <v>8192</v>
      </c>
      <c r="B11817" s="1" t="s">
        <v>13</v>
      </c>
      <c r="C11817" s="1">
        <v>20</v>
      </c>
      <c r="D11817" s="1">
        <v>20070130</v>
      </c>
      <c r="E11817" s="1">
        <v>20130918</v>
      </c>
      <c r="F11817" t="str">
        <f t="shared" si="368"/>
        <v>9313</v>
      </c>
      <c r="G11817" t="str">
        <f>SUBSTITUTE(SUBSTITUTE(SUBSTITUTE(LOWER(B11817), " ", "-"), "(",""), ")", "")</f>
        <v>migration</v>
      </c>
      <c r="H11817" t="str">
        <f t="shared" si="369"/>
        <v>2007-01-30</v>
      </c>
      <c r="I11817" t="str">
        <f>IFERROR(CONCATENATE(LEFT(E11817,4),"-",MID(E11817,5,2),"-",RIGHT(E11817,2)), NULL)</f>
        <v>2013-09-18</v>
      </c>
    </row>
    <row r="11818" spans="1:9" ht="13" x14ac:dyDescent="0.15">
      <c r="A11818" s="1" t="s">
        <v>8192</v>
      </c>
      <c r="B11818" s="1" t="s">
        <v>2304</v>
      </c>
      <c r="C11818" s="1">
        <v>20</v>
      </c>
      <c r="D11818" s="1">
        <v>20070130</v>
      </c>
      <c r="E11818" s="1">
        <v>20130918</v>
      </c>
      <c r="F11818" t="str">
        <f t="shared" si="368"/>
        <v>9313</v>
      </c>
      <c r="G11818" t="str">
        <f>SUBSTITUTE(SUBSTITUTE(SUBSTITUTE(LOWER(B11818), " ", "-"), "(",""), ")", "")</f>
        <v>refugees</v>
      </c>
      <c r="H11818" t="str">
        <f t="shared" si="369"/>
        <v>2007-01-30</v>
      </c>
      <c r="I11818" t="str">
        <f>IFERROR(CONCATENATE(LEFT(E11818,4),"-",MID(E11818,5,2),"-",RIGHT(E11818,2)), NULL)</f>
        <v>2013-09-18</v>
      </c>
    </row>
    <row r="11819" spans="1:9" ht="13" x14ac:dyDescent="0.15">
      <c r="A11819" s="1" t="s">
        <v>8193</v>
      </c>
      <c r="B11819" s="1" t="s">
        <v>408</v>
      </c>
      <c r="C11819" s="1">
        <v>20</v>
      </c>
      <c r="D11819" s="1">
        <v>20000000</v>
      </c>
      <c r="F11819" t="str">
        <f t="shared" si="368"/>
        <v>9314</v>
      </c>
      <c r="G11819" t="str">
        <f>SUBSTITUTE(SUBSTITUTE(SUBSTITUTE(LOWER(B11819), " ", "-"), "(",""), ")", "")</f>
        <v>defence-industries</v>
      </c>
      <c r="H11819" t="str">
        <f t="shared" si="369"/>
        <v>2000-00-00</v>
      </c>
      <c r="I11819" t="str">
        <f>IFERROR(CONCATENATE(LEFT(E11819,4),"-",MID(E11819,5,2),"-",RIGHT(E11819,2)), NULL)</f>
        <v>--</v>
      </c>
    </row>
    <row r="11820" spans="1:9" ht="13" x14ac:dyDescent="0.15">
      <c r="A11820" s="1" t="s">
        <v>8193</v>
      </c>
      <c r="B11820" s="1" t="s">
        <v>86</v>
      </c>
      <c r="C11820" s="1">
        <v>20</v>
      </c>
      <c r="D11820" s="1">
        <v>20000000</v>
      </c>
      <c r="F11820" t="str">
        <f t="shared" si="368"/>
        <v>9314</v>
      </c>
      <c r="G11820" t="str">
        <f>SUBSTITUTE(SUBSTITUTE(SUBSTITUTE(LOWER(B11820), " ", "-"), "(",""), ")", "")</f>
        <v>goods-and-services</v>
      </c>
      <c r="H11820" t="str">
        <f t="shared" si="369"/>
        <v>2000-00-00</v>
      </c>
      <c r="I11820" t="str">
        <f>IFERROR(CONCATENATE(LEFT(E11820,4),"-",MID(E11820,5,2),"-",RIGHT(E11820,2)), NULL)</f>
        <v>--</v>
      </c>
    </row>
    <row r="11821" spans="1:9" ht="13" x14ac:dyDescent="0.15">
      <c r="A11821" s="1" t="s">
        <v>8193</v>
      </c>
      <c r="B11821" s="1" t="s">
        <v>446</v>
      </c>
      <c r="C11821" s="1">
        <v>20</v>
      </c>
      <c r="D11821" s="1">
        <v>20000000</v>
      </c>
      <c r="F11821" t="str">
        <f t="shared" si="368"/>
        <v>9314</v>
      </c>
      <c r="G11821" t="str">
        <f>SUBSTITUTE(SUBSTITUTE(SUBSTITUTE(LOWER(B11821), " ", "-"), "(",""), ")", "")</f>
        <v>logistics-defence</v>
      </c>
      <c r="H11821" t="str">
        <f t="shared" si="369"/>
        <v>2000-00-00</v>
      </c>
      <c r="I11821" t="str">
        <f>IFERROR(CONCATENATE(LEFT(E11821,4),"-",MID(E11821,5,2),"-",RIGHT(E11821,2)), NULL)</f>
        <v>--</v>
      </c>
    </row>
    <row r="11822" spans="1:9" ht="13" x14ac:dyDescent="0.15">
      <c r="A11822" s="1" t="s">
        <v>8194</v>
      </c>
      <c r="B11822" s="1" t="s">
        <v>73</v>
      </c>
      <c r="C11822" s="1">
        <v>20</v>
      </c>
      <c r="D11822" s="1">
        <v>19890000</v>
      </c>
      <c r="F11822" t="str">
        <f t="shared" si="368"/>
        <v>9315</v>
      </c>
      <c r="G11822" t="str">
        <f>SUBSTITUTE(SUBSTITUTE(SUBSTITUTE(LOWER(B11822), " ", "-"), "(",""), ")", "")</f>
        <v>health</v>
      </c>
      <c r="H11822" t="str">
        <f t="shared" si="369"/>
        <v>1989-00-00</v>
      </c>
      <c r="I11822" t="str">
        <f>IFERROR(CONCATENATE(LEFT(E11822,4),"-",MID(E11822,5,2),"-",RIGHT(E11822,2)), NULL)</f>
        <v>--</v>
      </c>
    </row>
    <row r="11823" spans="1:9" ht="13" x14ac:dyDescent="0.15">
      <c r="A11823" s="1" t="s">
        <v>8194</v>
      </c>
      <c r="B11823" s="1" t="s">
        <v>466</v>
      </c>
      <c r="C11823" s="1">
        <v>20</v>
      </c>
      <c r="D11823" s="1">
        <v>19890000</v>
      </c>
      <c r="F11823" t="str">
        <f t="shared" si="368"/>
        <v>9315</v>
      </c>
      <c r="G11823" t="str">
        <f>SUBSTITUTE(SUBSTITUTE(SUBSTITUTE(LOWER(B11823), " ", "-"), "(",""), ")", "")</f>
        <v>health-insurance</v>
      </c>
      <c r="H11823" t="str">
        <f t="shared" si="369"/>
        <v>1989-00-00</v>
      </c>
      <c r="I11823" t="str">
        <f>IFERROR(CONCATENATE(LEFT(E11823,4),"-",MID(E11823,5,2),"-",RIGHT(E11823,2)), NULL)</f>
        <v>--</v>
      </c>
    </row>
    <row r="11824" spans="1:9" ht="13" x14ac:dyDescent="0.15">
      <c r="A11824" s="1" t="s">
        <v>8194</v>
      </c>
      <c r="B11824" s="1" t="s">
        <v>165</v>
      </c>
      <c r="C11824" s="1">
        <v>20</v>
      </c>
      <c r="D11824" s="1">
        <v>19890000</v>
      </c>
      <c r="F11824" t="str">
        <f t="shared" si="368"/>
        <v>9315</v>
      </c>
      <c r="G11824" t="str">
        <f>SUBSTITUTE(SUBSTITUTE(SUBSTITUTE(LOWER(B11824), " ", "-"), "(",""), ")", "")</f>
        <v>insurance</v>
      </c>
      <c r="H11824" t="str">
        <f t="shared" si="369"/>
        <v>1989-00-00</v>
      </c>
      <c r="I11824" t="str">
        <f>IFERROR(CONCATENATE(LEFT(E11824,4),"-",MID(E11824,5,2),"-",RIGHT(E11824,2)), NULL)</f>
        <v>--</v>
      </c>
    </row>
    <row r="11825" spans="1:9" ht="13" x14ac:dyDescent="0.15">
      <c r="A11825" s="1" t="s">
        <v>8195</v>
      </c>
      <c r="B11825" s="1" t="s">
        <v>162</v>
      </c>
      <c r="C11825" s="1">
        <v>20</v>
      </c>
      <c r="D11825" s="1">
        <v>20050901</v>
      </c>
      <c r="F11825" t="str">
        <f t="shared" si="368"/>
        <v>9317</v>
      </c>
      <c r="G11825" t="str">
        <f>SUBSTITUTE(SUBSTITUTE(SUBSTITUTE(LOWER(B11825), " ", "-"), "(",""), ")", "")</f>
        <v>compensation-schemes</v>
      </c>
      <c r="H11825" t="str">
        <f t="shared" si="369"/>
        <v>2005-09-01</v>
      </c>
      <c r="I11825" t="str">
        <f>IFERROR(CONCATENATE(LEFT(E11825,4),"-",MID(E11825,5,2),"-",RIGHT(E11825,2)), NULL)</f>
        <v>--</v>
      </c>
    </row>
    <row r="11826" spans="1:9" ht="13" x14ac:dyDescent="0.15">
      <c r="A11826" s="1" t="s">
        <v>8195</v>
      </c>
      <c r="B11826" s="1" t="s">
        <v>585</v>
      </c>
      <c r="C11826" s="1">
        <v>20</v>
      </c>
      <c r="D11826" s="1">
        <v>20050901</v>
      </c>
      <c r="F11826" t="str">
        <f t="shared" si="368"/>
        <v>9317</v>
      </c>
      <c r="G11826" t="str">
        <f>SUBSTITUTE(SUBSTITUTE(SUBSTITUTE(LOWER(B11826), " ", "-"), "(",""), ")", "")</f>
        <v>health-services</v>
      </c>
      <c r="H11826" t="str">
        <f t="shared" si="369"/>
        <v>2005-09-01</v>
      </c>
      <c r="I11826" t="str">
        <f>IFERROR(CONCATENATE(LEFT(E11826,4),"-",MID(E11826,5,2),"-",RIGHT(E11826,2)), NULL)</f>
        <v>--</v>
      </c>
    </row>
    <row r="11827" spans="1:9" ht="13" x14ac:dyDescent="0.15">
      <c r="A11827" s="1" t="s">
        <v>8195</v>
      </c>
      <c r="B11827" s="1" t="s">
        <v>204</v>
      </c>
      <c r="C11827" s="1">
        <v>20</v>
      </c>
      <c r="D11827" s="1">
        <v>20050901</v>
      </c>
      <c r="F11827" t="str">
        <f t="shared" si="368"/>
        <v>9317</v>
      </c>
      <c r="G11827" t="str">
        <f>SUBSTITUTE(SUBSTITUTE(SUBSTITUTE(LOWER(B11827), " ", "-"), "(",""), ")", "")</f>
        <v>pensions-and-benefits</v>
      </c>
      <c r="H11827" t="str">
        <f t="shared" si="369"/>
        <v>2005-09-01</v>
      </c>
      <c r="I11827" t="str">
        <f>IFERROR(CONCATENATE(LEFT(E11827,4),"-",MID(E11827,5,2),"-",RIGHT(E11827,2)), NULL)</f>
        <v>--</v>
      </c>
    </row>
    <row r="11828" spans="1:9" ht="13" x14ac:dyDescent="0.15">
      <c r="A11828" s="1" t="s">
        <v>8196</v>
      </c>
      <c r="B11828" s="1" t="s">
        <v>555</v>
      </c>
      <c r="C11828" s="1">
        <v>20</v>
      </c>
      <c r="D11828" s="1">
        <v>19970925</v>
      </c>
      <c r="E11828" s="1">
        <v>19981021</v>
      </c>
      <c r="F11828" t="str">
        <f t="shared" si="368"/>
        <v>9318</v>
      </c>
      <c r="G11828" t="str">
        <f>SUBSTITUTE(SUBSTITUTE(SUBSTITUTE(LOWER(B11828), " ", "-"), "(",""), ")", "")</f>
        <v>archives-administration</v>
      </c>
      <c r="H11828" t="str">
        <f t="shared" si="369"/>
        <v>1997-09-25</v>
      </c>
      <c r="I11828" t="str">
        <f>IFERROR(CONCATENATE(LEFT(E11828,4),"-",MID(E11828,5,2),"-",RIGHT(E11828,2)), NULL)</f>
        <v>1998-10-21</v>
      </c>
    </row>
    <row r="11829" spans="1:9" ht="13" x14ac:dyDescent="0.15">
      <c r="A11829" s="1" t="s">
        <v>8196</v>
      </c>
      <c r="B11829" s="1" t="s">
        <v>555</v>
      </c>
      <c r="C11829" s="1">
        <v>20</v>
      </c>
      <c r="D11829" s="1">
        <v>19981021</v>
      </c>
      <c r="E11829" s="1">
        <v>19981021</v>
      </c>
      <c r="F11829" t="str">
        <f t="shared" si="368"/>
        <v>9318</v>
      </c>
      <c r="G11829" t="str">
        <f>SUBSTITUTE(SUBSTITUTE(SUBSTITUTE(LOWER(B11829), " ", "-"), "(",""), ")", "")</f>
        <v>archives-administration</v>
      </c>
      <c r="H11829" t="str">
        <f t="shared" si="369"/>
        <v>1998-10-21</v>
      </c>
      <c r="I11829" t="str">
        <f>IFERROR(CONCATENATE(LEFT(E11829,4),"-",MID(E11829,5,2),"-",RIGHT(E11829,2)), NULL)</f>
        <v>1998-10-21</v>
      </c>
    </row>
    <row r="11830" spans="1:9" ht="13" x14ac:dyDescent="0.15">
      <c r="A11830" s="1" t="s">
        <v>8196</v>
      </c>
      <c r="B11830" s="1" t="s">
        <v>644</v>
      </c>
      <c r="C11830" s="1">
        <v>20</v>
      </c>
      <c r="D11830" s="1">
        <v>19970925</v>
      </c>
      <c r="E11830" s="1">
        <v>19981021</v>
      </c>
      <c r="F11830" t="str">
        <f t="shared" si="368"/>
        <v>9318</v>
      </c>
      <c r="G11830" t="str">
        <f>SUBSTITUTE(SUBSTITUTE(SUBSTITUTE(LOWER(B11830), " ", "-"), "(",""), ")", "")</f>
        <v>communications</v>
      </c>
      <c r="H11830" t="str">
        <f t="shared" si="369"/>
        <v>1997-09-25</v>
      </c>
      <c r="I11830" t="str">
        <f>IFERROR(CONCATENATE(LEFT(E11830,4),"-",MID(E11830,5,2),"-",RIGHT(E11830,2)), NULL)</f>
        <v>1998-10-21</v>
      </c>
    </row>
    <row r="11831" spans="1:9" ht="13" x14ac:dyDescent="0.15">
      <c r="A11831" s="1" t="s">
        <v>8196</v>
      </c>
      <c r="B11831" s="1" t="s">
        <v>644</v>
      </c>
      <c r="C11831" s="1">
        <v>20</v>
      </c>
      <c r="D11831" s="1">
        <v>19981021</v>
      </c>
      <c r="E11831" s="1">
        <v>19981021</v>
      </c>
      <c r="F11831" t="str">
        <f t="shared" si="368"/>
        <v>9318</v>
      </c>
      <c r="G11831" t="str">
        <f>SUBSTITUTE(SUBSTITUTE(SUBSTITUTE(LOWER(B11831), " ", "-"), "(",""), ")", "")</f>
        <v>communications</v>
      </c>
      <c r="H11831" t="str">
        <f t="shared" si="369"/>
        <v>1998-10-21</v>
      </c>
      <c r="I11831" t="str">
        <f>IFERROR(CONCATENATE(LEFT(E11831,4),"-",MID(E11831,5,2),"-",RIGHT(E11831,2)), NULL)</f>
        <v>1998-10-21</v>
      </c>
    </row>
    <row r="11832" spans="1:9" ht="13" x14ac:dyDescent="0.15">
      <c r="A11832" s="1" t="s">
        <v>8196</v>
      </c>
      <c r="B11832" s="1" t="s">
        <v>293</v>
      </c>
      <c r="C11832" s="1">
        <v>20</v>
      </c>
      <c r="D11832" s="1">
        <v>19970925</v>
      </c>
      <c r="E11832" s="1">
        <v>19981021</v>
      </c>
      <c r="F11832" t="str">
        <f t="shared" si="368"/>
        <v>9318</v>
      </c>
      <c r="G11832" t="str">
        <f>SUBSTITUTE(SUBSTITUTE(SUBSTITUTE(LOWER(B11832), " ", "-"), "(",""), ")", "")</f>
        <v>cultural-affairs</v>
      </c>
      <c r="H11832" t="str">
        <f t="shared" si="369"/>
        <v>1997-09-25</v>
      </c>
      <c r="I11832" t="str">
        <f>IFERROR(CONCATENATE(LEFT(E11832,4),"-",MID(E11832,5,2),"-",RIGHT(E11832,2)), NULL)</f>
        <v>1998-10-21</v>
      </c>
    </row>
    <row r="11833" spans="1:9" ht="13" x14ac:dyDescent="0.15">
      <c r="A11833" s="1" t="s">
        <v>8196</v>
      </c>
      <c r="B11833" s="1" t="s">
        <v>293</v>
      </c>
      <c r="C11833" s="1">
        <v>20</v>
      </c>
      <c r="D11833" s="1">
        <v>19981021</v>
      </c>
      <c r="E11833" s="1">
        <v>19981021</v>
      </c>
      <c r="F11833" t="str">
        <f t="shared" si="368"/>
        <v>9318</v>
      </c>
      <c r="G11833" t="str">
        <f>SUBSTITUTE(SUBSTITUTE(SUBSTITUTE(LOWER(B11833), " ", "-"), "(",""), ")", "")</f>
        <v>cultural-affairs</v>
      </c>
      <c r="H11833" t="str">
        <f t="shared" si="369"/>
        <v>1998-10-21</v>
      </c>
      <c r="I11833" t="str">
        <f>IFERROR(CONCATENATE(LEFT(E11833,4),"-",MID(E11833,5,2),"-",RIGHT(E11833,2)), NULL)</f>
        <v>1998-10-21</v>
      </c>
    </row>
    <row r="11834" spans="1:9" ht="13" x14ac:dyDescent="0.15">
      <c r="A11834" s="1" t="s">
        <v>8197</v>
      </c>
      <c r="B11834" s="1" t="s">
        <v>2114</v>
      </c>
      <c r="C11834" s="1">
        <v>20</v>
      </c>
      <c r="D11834" s="1">
        <v>19280101</v>
      </c>
      <c r="E11834" s="1">
        <v>20029999</v>
      </c>
      <c r="F11834" t="str">
        <f t="shared" si="368"/>
        <v>0932</v>
      </c>
      <c r="G11834" t="str">
        <f>SUBSTITUTE(SUBSTITUTE(SUBSTITUTE(LOWER(B11834), " ", "-"), "(",""), ")", "")</f>
        <v>bankruptcy</v>
      </c>
      <c r="H11834" t="str">
        <f t="shared" si="369"/>
        <v>1928-01-01</v>
      </c>
      <c r="I11834" t="str">
        <f>IFERROR(CONCATENATE(LEFT(E11834,4),"-",MID(E11834,5,2),"-",RIGHT(E11834,2)), NULL)</f>
        <v>2002-99-99</v>
      </c>
    </row>
    <row r="11835" spans="1:9" ht="13" x14ac:dyDescent="0.15">
      <c r="A11835" s="1" t="s">
        <v>8198</v>
      </c>
      <c r="B11835" s="1" t="s">
        <v>162</v>
      </c>
      <c r="C11835" s="1">
        <v>20</v>
      </c>
      <c r="D11835" s="1">
        <v>19930623</v>
      </c>
      <c r="F11835" t="str">
        <f t="shared" si="368"/>
        <v>9320</v>
      </c>
      <c r="G11835" t="str">
        <f>SUBSTITUTE(SUBSTITUTE(SUBSTITUTE(LOWER(B11835), " ", "-"), "(",""), ")", "")</f>
        <v>compensation-schemes</v>
      </c>
      <c r="H11835" t="str">
        <f t="shared" si="369"/>
        <v>1993-06-23</v>
      </c>
      <c r="I11835" t="str">
        <f>IFERROR(CONCATENATE(LEFT(E11835,4),"-",MID(E11835,5,2),"-",RIGHT(E11835,2)), NULL)</f>
        <v>--</v>
      </c>
    </row>
    <row r="11836" spans="1:9" ht="13" x14ac:dyDescent="0.15">
      <c r="A11836" s="1" t="s">
        <v>8198</v>
      </c>
      <c r="B11836" s="1" t="s">
        <v>1282</v>
      </c>
      <c r="C11836" s="1">
        <v>20</v>
      </c>
      <c r="D11836" s="1">
        <v>19930623</v>
      </c>
      <c r="F11836" t="str">
        <f t="shared" si="368"/>
        <v>9320</v>
      </c>
      <c r="G11836" t="str">
        <f>SUBSTITUTE(SUBSTITUTE(SUBSTITUTE(LOWER(B11836), " ", "-"), "(",""), ")", "")</f>
        <v>occupational-health-and-safety</v>
      </c>
      <c r="H11836" t="str">
        <f t="shared" si="369"/>
        <v>1993-06-23</v>
      </c>
      <c r="I11836" t="str">
        <f>IFERROR(CONCATENATE(LEFT(E11836,4),"-",MID(E11836,5,2),"-",RIGHT(E11836,2)), NULL)</f>
        <v>--</v>
      </c>
    </row>
    <row r="11837" spans="1:9" ht="13" x14ac:dyDescent="0.15">
      <c r="A11837" s="1" t="s">
        <v>8198</v>
      </c>
      <c r="B11837" s="1" t="s">
        <v>661</v>
      </c>
      <c r="C11837" s="1">
        <v>20</v>
      </c>
      <c r="D11837" s="1">
        <v>19930623</v>
      </c>
      <c r="F11837" t="str">
        <f t="shared" si="368"/>
        <v>9320</v>
      </c>
      <c r="G11837" t="str">
        <f>SUBSTITUTE(SUBSTITUTE(SUBSTITUTE(LOWER(B11837), " ", "-"), "(",""), ")", "")</f>
        <v>rehabilitation</v>
      </c>
      <c r="H11837" t="str">
        <f t="shared" si="369"/>
        <v>1993-06-23</v>
      </c>
      <c r="I11837" t="str">
        <f>IFERROR(CONCATENATE(LEFT(E11837,4),"-",MID(E11837,5,2),"-",RIGHT(E11837,2)), NULL)</f>
        <v>--</v>
      </c>
    </row>
    <row r="11838" spans="1:9" ht="13" x14ac:dyDescent="0.15">
      <c r="A11838" s="1" t="s">
        <v>8199</v>
      </c>
      <c r="B11838" s="1" t="s">
        <v>84</v>
      </c>
      <c r="C11838" s="1">
        <v>20</v>
      </c>
      <c r="D11838" s="1">
        <v>20060127</v>
      </c>
      <c r="E11838" s="1">
        <v>20070130</v>
      </c>
      <c r="F11838" t="str">
        <f t="shared" si="368"/>
        <v>9322</v>
      </c>
      <c r="G11838" t="str">
        <f>SUBSTITUTE(SUBSTITUTE(SUBSTITUTE(LOWER(B11838), " ", "-"), "(",""), ")", "")</f>
        <v>citizenship</v>
      </c>
      <c r="H11838" t="str">
        <f t="shared" si="369"/>
        <v>2006-01-27</v>
      </c>
      <c r="I11838" t="str">
        <f>IFERROR(CONCATENATE(LEFT(E11838,4),"-",MID(E11838,5,2),"-",RIGHT(E11838,2)), NULL)</f>
        <v>2007-01-30</v>
      </c>
    </row>
    <row r="11839" spans="1:9" ht="13" x14ac:dyDescent="0.15">
      <c r="A11839" s="1" t="s">
        <v>8199</v>
      </c>
      <c r="B11839" s="1" t="s">
        <v>13</v>
      </c>
      <c r="C11839" s="1">
        <v>20</v>
      </c>
      <c r="D11839" s="1">
        <v>20060127</v>
      </c>
      <c r="E11839" s="1">
        <v>20070130</v>
      </c>
      <c r="F11839" t="str">
        <f t="shared" si="368"/>
        <v>9322</v>
      </c>
      <c r="G11839" t="str">
        <f>SUBSTITUTE(SUBSTITUTE(SUBSTITUTE(LOWER(B11839), " ", "-"), "(",""), ")", "")</f>
        <v>migration</v>
      </c>
      <c r="H11839" t="str">
        <f t="shared" si="369"/>
        <v>2006-01-27</v>
      </c>
      <c r="I11839" t="str">
        <f>IFERROR(CONCATENATE(LEFT(E11839,4),"-",MID(E11839,5,2),"-",RIGHT(E11839,2)), NULL)</f>
        <v>2007-01-30</v>
      </c>
    </row>
    <row r="11840" spans="1:9" ht="13" x14ac:dyDescent="0.15">
      <c r="A11840" s="1" t="s">
        <v>8199</v>
      </c>
      <c r="B11840" s="1" t="s">
        <v>551</v>
      </c>
      <c r="C11840" s="1">
        <v>20</v>
      </c>
      <c r="D11840" s="1">
        <v>20060127</v>
      </c>
      <c r="E11840" s="1">
        <v>20070130</v>
      </c>
      <c r="F11840" t="str">
        <f t="shared" si="368"/>
        <v>9322</v>
      </c>
      <c r="G11840" t="str">
        <f>SUBSTITUTE(SUBSTITUTE(SUBSTITUTE(LOWER(B11840), " ", "-"), "(",""), ")", "")</f>
        <v>multiculturalism</v>
      </c>
      <c r="H11840" t="str">
        <f t="shared" si="369"/>
        <v>2006-01-27</v>
      </c>
      <c r="I11840" t="str">
        <f>IFERROR(CONCATENATE(LEFT(E11840,4),"-",MID(E11840,5,2),"-",RIGHT(E11840,2)), NULL)</f>
        <v>2007-01-30</v>
      </c>
    </row>
    <row r="11841" spans="1:9" ht="13" x14ac:dyDescent="0.15">
      <c r="A11841" s="1" t="s">
        <v>8200</v>
      </c>
      <c r="B11841" s="1" t="s">
        <v>84</v>
      </c>
      <c r="C11841" s="1">
        <v>20</v>
      </c>
      <c r="D11841" s="1">
        <v>20070130</v>
      </c>
      <c r="E11841" s="1">
        <v>20130918</v>
      </c>
      <c r="F11841" t="str">
        <f t="shared" si="368"/>
        <v>9323</v>
      </c>
      <c r="G11841" t="str">
        <f>SUBSTITUTE(SUBSTITUTE(SUBSTITUTE(LOWER(B11841), " ", "-"), "(",""), ")", "")</f>
        <v>citizenship</v>
      </c>
      <c r="H11841" t="str">
        <f t="shared" si="369"/>
        <v>2007-01-30</v>
      </c>
      <c r="I11841" t="str">
        <f>IFERROR(CONCATENATE(LEFT(E11841,4),"-",MID(E11841,5,2),"-",RIGHT(E11841,2)), NULL)</f>
        <v>2013-09-18</v>
      </c>
    </row>
    <row r="11842" spans="1:9" ht="13" x14ac:dyDescent="0.15">
      <c r="A11842" s="1" t="s">
        <v>8200</v>
      </c>
      <c r="B11842" s="1" t="s">
        <v>293</v>
      </c>
      <c r="C11842" s="1">
        <v>20</v>
      </c>
      <c r="D11842" s="1">
        <v>20070130</v>
      </c>
      <c r="E11842" s="1">
        <v>20130918</v>
      </c>
      <c r="F11842" t="str">
        <f t="shared" si="368"/>
        <v>9323</v>
      </c>
      <c r="G11842" t="str">
        <f>SUBSTITUTE(SUBSTITUTE(SUBSTITUTE(LOWER(B11842), " ", "-"), "(",""), ")", "")</f>
        <v>cultural-affairs</v>
      </c>
      <c r="H11842" t="str">
        <f t="shared" si="369"/>
        <v>2007-01-30</v>
      </c>
      <c r="I11842" t="str">
        <f>IFERROR(CONCATENATE(LEFT(E11842,4),"-",MID(E11842,5,2),"-",RIGHT(E11842,2)), NULL)</f>
        <v>2013-09-18</v>
      </c>
    </row>
    <row r="11843" spans="1:9" ht="13" x14ac:dyDescent="0.15">
      <c r="A11843" s="1" t="s">
        <v>8200</v>
      </c>
      <c r="B11843" s="1" t="s">
        <v>660</v>
      </c>
      <c r="C11843" s="1">
        <v>20</v>
      </c>
      <c r="D11843" s="1">
        <v>20070130</v>
      </c>
      <c r="E11843" s="1">
        <v>20130918</v>
      </c>
      <c r="F11843" t="str">
        <f t="shared" ref="F11843:F11906" si="370">TEXT(SUBSTITUTE(A11843, "CA ", ""), "0000")</f>
        <v>9323</v>
      </c>
      <c r="G11843" t="str">
        <f>SUBSTITUTE(SUBSTITUTE(SUBSTITUTE(LOWER(B11843), " ", "-"), "(",""), ")", "")</f>
        <v>migrant-services</v>
      </c>
      <c r="H11843" t="str">
        <f t="shared" ref="H11843:H11906" si="371">CONCATENATE(LEFT(D11843,4),"-",MID(D11843,5,2),"-",RIGHT(D11843,2))</f>
        <v>2007-01-30</v>
      </c>
      <c r="I11843" t="str">
        <f>IFERROR(CONCATENATE(LEFT(E11843,4),"-",MID(E11843,5,2),"-",RIGHT(E11843,2)), NULL)</f>
        <v>2013-09-18</v>
      </c>
    </row>
    <row r="11844" spans="1:9" ht="13" x14ac:dyDescent="0.15">
      <c r="A11844" s="1" t="s">
        <v>8200</v>
      </c>
      <c r="B11844" s="1" t="s">
        <v>13</v>
      </c>
      <c r="C11844" s="1">
        <v>20</v>
      </c>
      <c r="D11844" s="1">
        <v>20070130</v>
      </c>
      <c r="E11844" s="1">
        <v>20130918</v>
      </c>
      <c r="F11844" t="str">
        <f t="shared" si="370"/>
        <v>9323</v>
      </c>
      <c r="G11844" t="str">
        <f>SUBSTITUTE(SUBSTITUTE(SUBSTITUTE(LOWER(B11844), " ", "-"), "(",""), ")", "")</f>
        <v>migration</v>
      </c>
      <c r="H11844" t="str">
        <f t="shared" si="371"/>
        <v>2007-01-30</v>
      </c>
      <c r="I11844" t="str">
        <f>IFERROR(CONCATENATE(LEFT(E11844,4),"-",MID(E11844,5,2),"-",RIGHT(E11844,2)), NULL)</f>
        <v>2013-09-18</v>
      </c>
    </row>
    <row r="11845" spans="1:9" ht="13" x14ac:dyDescent="0.15">
      <c r="A11845" s="1" t="s">
        <v>8200</v>
      </c>
      <c r="B11845" s="1" t="s">
        <v>2304</v>
      </c>
      <c r="C11845" s="1">
        <v>20</v>
      </c>
      <c r="D11845" s="1">
        <v>20070130</v>
      </c>
      <c r="E11845" s="1">
        <v>20130918</v>
      </c>
      <c r="F11845" t="str">
        <f t="shared" si="370"/>
        <v>9323</v>
      </c>
      <c r="G11845" t="str">
        <f>SUBSTITUTE(SUBSTITUTE(SUBSTITUTE(LOWER(B11845), " ", "-"), "(",""), ")", "")</f>
        <v>refugees</v>
      </c>
      <c r="H11845" t="str">
        <f t="shared" si="371"/>
        <v>2007-01-30</v>
      </c>
      <c r="I11845" t="str">
        <f>IFERROR(CONCATENATE(LEFT(E11845,4),"-",MID(E11845,5,2),"-",RIGHT(E11845,2)), NULL)</f>
        <v>2013-09-18</v>
      </c>
    </row>
    <row r="11846" spans="1:9" ht="13" x14ac:dyDescent="0.15">
      <c r="A11846" s="1" t="s">
        <v>8201</v>
      </c>
      <c r="B11846" s="1" t="s">
        <v>26</v>
      </c>
      <c r="C11846" s="1">
        <v>20</v>
      </c>
      <c r="D11846" s="1">
        <v>19970525</v>
      </c>
      <c r="E11846" s="1">
        <v>20020220</v>
      </c>
      <c r="F11846" t="str">
        <f t="shared" si="370"/>
        <v>9327</v>
      </c>
      <c r="G11846" t="str">
        <f>SUBSTITUTE(SUBSTITUTE(SUBSTITUTE(LOWER(B11846), " ", "-"), "(",""), ")", "")</f>
        <v>financial-matters</v>
      </c>
      <c r="H11846" t="str">
        <f t="shared" si="371"/>
        <v>1997-05-25</v>
      </c>
      <c r="I11846" t="str">
        <f>IFERROR(CONCATENATE(LEFT(E11846,4),"-",MID(E11846,5,2),"-",RIGHT(E11846,2)), NULL)</f>
        <v>2002-02-20</v>
      </c>
    </row>
    <row r="11847" spans="1:9" ht="13" x14ac:dyDescent="0.15">
      <c r="A11847" s="1" t="s">
        <v>8201</v>
      </c>
      <c r="B11847" s="1" t="s">
        <v>1292</v>
      </c>
      <c r="C11847" s="1">
        <v>20</v>
      </c>
      <c r="D11847" s="1">
        <v>19970525</v>
      </c>
      <c r="E11847" s="1">
        <v>20020220</v>
      </c>
      <c r="F11847" t="str">
        <f t="shared" si="370"/>
        <v>9327</v>
      </c>
      <c r="G11847" t="str">
        <f>SUBSTITUTE(SUBSTITUTE(SUBSTITUTE(LOWER(B11847), " ", "-"), "(",""), ")", "")</f>
        <v>telecommunications</v>
      </c>
      <c r="H11847" t="str">
        <f t="shared" si="371"/>
        <v>1997-05-25</v>
      </c>
      <c r="I11847" t="str">
        <f>IFERROR(CONCATENATE(LEFT(E11847,4),"-",MID(E11847,5,2),"-",RIGHT(E11847,2)), NULL)</f>
        <v>2002-02-20</v>
      </c>
    </row>
    <row r="11848" spans="1:9" ht="13" x14ac:dyDescent="0.15">
      <c r="A11848" s="1" t="s">
        <v>8202</v>
      </c>
      <c r="B11848" s="1" t="s">
        <v>312</v>
      </c>
      <c r="C11848" s="1">
        <v>20</v>
      </c>
      <c r="D11848" s="1">
        <v>20071203</v>
      </c>
      <c r="F11848" t="str">
        <f t="shared" si="370"/>
        <v>9328</v>
      </c>
      <c r="G11848" t="str">
        <f>SUBSTITUTE(SUBSTITUTE(SUBSTITUTE(LOWER(B11848), " ", "-"), "(",""), ")", "")</f>
        <v>construction</v>
      </c>
      <c r="H11848" t="str">
        <f t="shared" si="371"/>
        <v>2007-12-03</v>
      </c>
      <c r="I11848" t="str">
        <f>IFERROR(CONCATENATE(LEFT(E11848,4),"-",MID(E11848,5,2),"-",RIGHT(E11848,2)), NULL)</f>
        <v>--</v>
      </c>
    </row>
    <row r="11849" spans="1:9" ht="13" x14ac:dyDescent="0.15">
      <c r="A11849" s="1" t="s">
        <v>8202</v>
      </c>
      <c r="B11849" s="1" t="s">
        <v>8203</v>
      </c>
      <c r="C11849" s="1">
        <v>20</v>
      </c>
      <c r="D11849" s="1">
        <v>20071203</v>
      </c>
      <c r="F11849" t="str">
        <f t="shared" si="370"/>
        <v>9328</v>
      </c>
      <c r="G11849" t="str">
        <f>SUBSTITUTE(SUBSTITUTE(SUBSTITUTE(LOWER(B11849), " ", "-"), "(",""), ")", "")</f>
        <v>equity-programs</v>
      </c>
      <c r="H11849" t="str">
        <f t="shared" si="371"/>
        <v>2007-12-03</v>
      </c>
      <c r="I11849" t="str">
        <f>IFERROR(CONCATENATE(LEFT(E11849,4),"-",MID(E11849,5,2),"-",RIGHT(E11849,2)), NULL)</f>
        <v>--</v>
      </c>
    </row>
    <row r="11850" spans="1:9" ht="13" x14ac:dyDescent="0.15">
      <c r="A11850" s="1" t="s">
        <v>8202</v>
      </c>
      <c r="B11850" s="1" t="s">
        <v>8082</v>
      </c>
      <c r="C11850" s="1">
        <v>20</v>
      </c>
      <c r="D11850" s="1">
        <v>20071203</v>
      </c>
      <c r="F11850" t="str">
        <f t="shared" si="370"/>
        <v>9328</v>
      </c>
      <c r="G11850" t="str">
        <f>SUBSTITUTE(SUBSTITUTE(SUBSTITUTE(LOWER(B11850), " ", "-"), "(",""), ")", "")</f>
        <v>land-use</v>
      </c>
      <c r="H11850" t="str">
        <f t="shared" si="371"/>
        <v>2007-12-03</v>
      </c>
      <c r="I11850" t="str">
        <f>IFERROR(CONCATENATE(LEFT(E11850,4),"-",MID(E11850,5,2),"-",RIGHT(E11850,2)), NULL)</f>
        <v>--</v>
      </c>
    </row>
    <row r="11851" spans="1:9" ht="13" x14ac:dyDescent="0.15">
      <c r="A11851" s="1" t="s">
        <v>8202</v>
      </c>
      <c r="B11851" s="1" t="s">
        <v>669</v>
      </c>
      <c r="C11851" s="1">
        <v>20</v>
      </c>
      <c r="D11851" s="1">
        <v>20071203</v>
      </c>
      <c r="F11851" t="str">
        <f t="shared" si="370"/>
        <v>9328</v>
      </c>
      <c r="G11851" t="str">
        <f>SUBSTITUTE(SUBSTITUTE(SUBSTITUTE(LOWER(B11851), " ", "-"), "(",""), ")", "")</f>
        <v>urban-or-regional-development</v>
      </c>
      <c r="H11851" t="str">
        <f t="shared" si="371"/>
        <v>2007-12-03</v>
      </c>
      <c r="I11851" t="str">
        <f>IFERROR(CONCATENATE(LEFT(E11851,4),"-",MID(E11851,5,2),"-",RIGHT(E11851,2)), NULL)</f>
        <v>--</v>
      </c>
    </row>
    <row r="11852" spans="1:9" ht="13" x14ac:dyDescent="0.15">
      <c r="A11852" s="1" t="s">
        <v>8204</v>
      </c>
      <c r="B11852" s="1" t="s">
        <v>8130</v>
      </c>
      <c r="C11852" s="1">
        <v>20</v>
      </c>
      <c r="D11852" s="1">
        <v>20090522</v>
      </c>
      <c r="F11852" t="str">
        <f t="shared" si="370"/>
        <v>9329</v>
      </c>
      <c r="G11852" t="str">
        <f>SUBSTITUTE(SUBSTITUTE(SUBSTITUTE(LOWER(B11852), " ", "-"), "(",""), ")", "")</f>
        <v>coastal-surveillance</v>
      </c>
      <c r="H11852" t="str">
        <f t="shared" si="371"/>
        <v>2009-05-22</v>
      </c>
      <c r="I11852" t="str">
        <f>IFERROR(CONCATENATE(LEFT(E11852,4),"-",MID(E11852,5,2),"-",RIGHT(E11852,2)), NULL)</f>
        <v>--</v>
      </c>
    </row>
    <row r="11853" spans="1:9" ht="13" x14ac:dyDescent="0.15">
      <c r="A11853" s="1" t="s">
        <v>8204</v>
      </c>
      <c r="B11853" s="1" t="s">
        <v>64</v>
      </c>
      <c r="C11853" s="1">
        <v>20</v>
      </c>
      <c r="D11853" s="1">
        <v>20090522</v>
      </c>
      <c r="F11853" t="str">
        <f t="shared" si="370"/>
        <v>9329</v>
      </c>
      <c r="G11853" t="str">
        <f>SUBSTITUTE(SUBSTITUTE(SUBSTITUTE(LOWER(B11853), " ", "-"), "(",""), ")", "")</f>
        <v>customs</v>
      </c>
      <c r="H11853" t="str">
        <f t="shared" si="371"/>
        <v>2009-05-22</v>
      </c>
      <c r="I11853" t="str">
        <f>IFERROR(CONCATENATE(LEFT(E11853,4),"-",MID(E11853,5,2),"-",RIGHT(E11853,2)), NULL)</f>
        <v>--</v>
      </c>
    </row>
    <row r="11854" spans="1:9" ht="13" x14ac:dyDescent="0.15">
      <c r="A11854" s="1" t="s">
        <v>8204</v>
      </c>
      <c r="B11854" s="1" t="s">
        <v>7808</v>
      </c>
      <c r="C11854" s="1">
        <v>20</v>
      </c>
      <c r="D11854" s="1">
        <v>20090522</v>
      </c>
      <c r="F11854" t="str">
        <f t="shared" si="370"/>
        <v>9329</v>
      </c>
      <c r="G11854" t="str">
        <f>SUBSTITUTE(SUBSTITUTE(SUBSTITUTE(LOWER(B11854), " ", "-"), "(",""), ")", "")</f>
        <v>investigation</v>
      </c>
      <c r="H11854" t="str">
        <f t="shared" si="371"/>
        <v>2009-05-22</v>
      </c>
      <c r="I11854" t="str">
        <f>IFERROR(CONCATENATE(LEFT(E11854,4),"-",MID(E11854,5,2),"-",RIGHT(E11854,2)), NULL)</f>
        <v>--</v>
      </c>
    </row>
    <row r="11855" spans="1:9" ht="13" x14ac:dyDescent="0.15">
      <c r="A11855" s="1" t="s">
        <v>8204</v>
      </c>
      <c r="B11855" s="1" t="s">
        <v>8131</v>
      </c>
      <c r="C11855" s="1">
        <v>20</v>
      </c>
      <c r="D11855" s="1">
        <v>20090522</v>
      </c>
      <c r="F11855" t="str">
        <f t="shared" si="370"/>
        <v>9329</v>
      </c>
      <c r="G11855" t="str">
        <f>SUBSTITUTE(SUBSTITUTE(SUBSTITUTE(LOWER(B11855), " ", "-"), "(",""), ")", "")</f>
        <v>passenger-entry-control</v>
      </c>
      <c r="H11855" t="str">
        <f t="shared" si="371"/>
        <v>2009-05-22</v>
      </c>
      <c r="I11855" t="str">
        <f>IFERROR(CONCATENATE(LEFT(E11855,4),"-",MID(E11855,5,2),"-",RIGHT(E11855,2)), NULL)</f>
        <v>--</v>
      </c>
    </row>
    <row r="11856" spans="1:9" ht="13" x14ac:dyDescent="0.15">
      <c r="A11856" s="1" t="s">
        <v>8204</v>
      </c>
      <c r="B11856" s="1" t="s">
        <v>8132</v>
      </c>
      <c r="C11856" s="1">
        <v>20</v>
      </c>
      <c r="D11856" s="1">
        <v>20090522</v>
      </c>
      <c r="F11856" t="str">
        <f t="shared" si="370"/>
        <v>9329</v>
      </c>
      <c r="G11856" t="str">
        <f>SUBSTITUTE(SUBSTITUTE(SUBSTITUTE(LOWER(B11856), " ", "-"), "(",""), ")", "")</f>
        <v>port-regulation</v>
      </c>
      <c r="H11856" t="str">
        <f t="shared" si="371"/>
        <v>2009-05-22</v>
      </c>
      <c r="I11856" t="str">
        <f>IFERROR(CONCATENATE(LEFT(E11856,4),"-",MID(E11856,5,2),"-",RIGHT(E11856,2)), NULL)</f>
        <v>--</v>
      </c>
    </row>
    <row r="11857" spans="1:9" ht="13" x14ac:dyDescent="0.15">
      <c r="A11857" s="1" t="s">
        <v>8204</v>
      </c>
      <c r="B11857" s="1" t="s">
        <v>16</v>
      </c>
      <c r="C11857" s="1">
        <v>20</v>
      </c>
      <c r="D11857" s="1">
        <v>20090522</v>
      </c>
      <c r="F11857" t="str">
        <f t="shared" si="370"/>
        <v>9329</v>
      </c>
      <c r="G11857" t="str">
        <f>SUBSTITUTE(SUBSTITUTE(SUBSTITUTE(LOWER(B11857), " ", "-"), "(",""), ")", "")</f>
        <v>quarantine</v>
      </c>
      <c r="H11857" t="str">
        <f t="shared" si="371"/>
        <v>2009-05-22</v>
      </c>
      <c r="I11857" t="str">
        <f>IFERROR(CONCATENATE(LEFT(E11857,4),"-",MID(E11857,5,2),"-",RIGHT(E11857,2)), NULL)</f>
        <v>--</v>
      </c>
    </row>
    <row r="11858" spans="1:9" ht="13" x14ac:dyDescent="0.15">
      <c r="A11858" s="1" t="s">
        <v>8205</v>
      </c>
      <c r="B11858" s="1" t="s">
        <v>2114</v>
      </c>
      <c r="C11858" s="1">
        <v>20</v>
      </c>
      <c r="D11858" s="1">
        <v>19380101</v>
      </c>
      <c r="E11858" s="1">
        <v>19770630</v>
      </c>
      <c r="F11858" t="str">
        <f t="shared" si="370"/>
        <v>0933</v>
      </c>
      <c r="G11858" t="str">
        <f>SUBSTITUTE(SUBSTITUTE(SUBSTITUTE(LOWER(B11858), " ", "-"), "(",""), ")", "")</f>
        <v>bankruptcy</v>
      </c>
      <c r="H11858" t="str">
        <f t="shared" si="371"/>
        <v>1938-01-01</v>
      </c>
      <c r="I11858" t="str">
        <f>IFERROR(CONCATENATE(LEFT(E11858,4),"-",MID(E11858,5,2),"-",RIGHT(E11858,2)), NULL)</f>
        <v>1977-06-30</v>
      </c>
    </row>
    <row r="11859" spans="1:9" ht="13" x14ac:dyDescent="0.15">
      <c r="A11859" s="1" t="s">
        <v>8206</v>
      </c>
      <c r="B11859" s="1" t="s">
        <v>6128</v>
      </c>
      <c r="C11859" s="1">
        <v>20</v>
      </c>
      <c r="D11859" s="1">
        <v>20100914</v>
      </c>
      <c r="E11859" s="1">
        <v>20111212</v>
      </c>
      <c r="F11859" t="str">
        <f t="shared" si="370"/>
        <v>9331</v>
      </c>
      <c r="G11859" t="str">
        <f>SUBSTITUTE(SUBSTITUTE(SUBSTITUTE(LOWER(B11859), " ", "-"), "(",""), ")", "")</f>
        <v>planning</v>
      </c>
      <c r="H11859" t="str">
        <f t="shared" si="371"/>
        <v>2010-09-14</v>
      </c>
      <c r="I11859" t="str">
        <f>IFERROR(CONCATENATE(LEFT(E11859,4),"-",MID(E11859,5,2),"-",RIGHT(E11859,2)), NULL)</f>
        <v>2011-12-12</v>
      </c>
    </row>
    <row r="11860" spans="1:9" ht="13" x14ac:dyDescent="0.15">
      <c r="A11860" s="1" t="s">
        <v>8206</v>
      </c>
      <c r="B11860" s="1" t="s">
        <v>134</v>
      </c>
      <c r="C11860" s="1">
        <v>20</v>
      </c>
      <c r="D11860" s="1">
        <v>20100914</v>
      </c>
      <c r="E11860" s="1">
        <v>20111212</v>
      </c>
      <c r="F11860" t="str">
        <f t="shared" si="370"/>
        <v>9331</v>
      </c>
      <c r="G11860" t="str">
        <f>SUBSTITUTE(SUBSTITUTE(SUBSTITUTE(LOWER(B11860), " ", "-"), "(",""), ")", "")</f>
        <v>regional-development</v>
      </c>
      <c r="H11860" t="str">
        <f t="shared" si="371"/>
        <v>2010-09-14</v>
      </c>
      <c r="I11860" t="str">
        <f>IFERROR(CONCATENATE(LEFT(E11860,4),"-",MID(E11860,5,2),"-",RIGHT(E11860,2)), NULL)</f>
        <v>2011-12-12</v>
      </c>
    </row>
    <row r="11861" spans="1:9" ht="13" x14ac:dyDescent="0.15">
      <c r="A11861" s="1" t="s">
        <v>8206</v>
      </c>
      <c r="B11861" s="1" t="s">
        <v>117</v>
      </c>
      <c r="C11861" s="1">
        <v>20</v>
      </c>
      <c r="D11861" s="1">
        <v>20100914</v>
      </c>
      <c r="E11861" s="1">
        <v>20111212</v>
      </c>
      <c r="F11861" t="str">
        <f t="shared" si="370"/>
        <v>9331</v>
      </c>
      <c r="G11861" t="str">
        <f>SUBSTITUTE(SUBSTITUTE(SUBSTITUTE(LOWER(B11861), " ", "-"), "(",""), ")", "")</f>
        <v>territory-administration</v>
      </c>
      <c r="H11861" t="str">
        <f t="shared" si="371"/>
        <v>2010-09-14</v>
      </c>
      <c r="I11861" t="str">
        <f>IFERROR(CONCATENATE(LEFT(E11861,4),"-",MID(E11861,5,2),"-",RIGHT(E11861,2)), NULL)</f>
        <v>2011-12-12</v>
      </c>
    </row>
    <row r="11862" spans="1:9" ht="13" x14ac:dyDescent="0.15">
      <c r="A11862" s="1" t="s">
        <v>8207</v>
      </c>
      <c r="B11862" s="1" t="s">
        <v>667</v>
      </c>
      <c r="C11862" s="1">
        <v>20</v>
      </c>
      <c r="D11862" s="1">
        <v>20100914</v>
      </c>
      <c r="E11862" s="1">
        <v>20130918</v>
      </c>
      <c r="F11862" t="str">
        <f t="shared" si="370"/>
        <v>9333</v>
      </c>
      <c r="G11862" t="str">
        <f>SUBSTITUTE(SUBSTITUTE(SUBSTITUTE(LOWER(B11862), " ", "-"), "(",""), ")", "")</f>
        <v>air-transport</v>
      </c>
      <c r="H11862" t="str">
        <f t="shared" si="371"/>
        <v>2010-09-14</v>
      </c>
      <c r="I11862" t="str">
        <f>IFERROR(CONCATENATE(LEFT(E11862,4),"-",MID(E11862,5,2),"-",RIGHT(E11862,2)), NULL)</f>
        <v>2013-09-18</v>
      </c>
    </row>
    <row r="11863" spans="1:9" ht="13" x14ac:dyDescent="0.15">
      <c r="A11863" s="1" t="s">
        <v>8207</v>
      </c>
      <c r="B11863" s="1" t="s">
        <v>2390</v>
      </c>
      <c r="C11863" s="1">
        <v>20</v>
      </c>
      <c r="D11863" s="1">
        <v>20100914</v>
      </c>
      <c r="E11863" s="1">
        <v>20130918</v>
      </c>
      <c r="F11863" t="str">
        <f t="shared" si="370"/>
        <v>9333</v>
      </c>
      <c r="G11863" t="str">
        <f>SUBSTITUTE(SUBSTITUTE(SUBSTITUTE(LOWER(B11863), " ", "-"), "(",""), ")", "")</f>
        <v>airport-services</v>
      </c>
      <c r="H11863" t="str">
        <f t="shared" si="371"/>
        <v>2010-09-14</v>
      </c>
      <c r="I11863" t="str">
        <f>IFERROR(CONCATENATE(LEFT(E11863,4),"-",MID(E11863,5,2),"-",RIGHT(E11863,2)), NULL)</f>
        <v>2013-09-18</v>
      </c>
    </row>
    <row r="11864" spans="1:9" ht="13" x14ac:dyDescent="0.15">
      <c r="A11864" s="1" t="s">
        <v>8207</v>
      </c>
      <c r="B11864" s="1" t="s">
        <v>43</v>
      </c>
      <c r="C11864" s="1">
        <v>20</v>
      </c>
      <c r="D11864" s="1">
        <v>20100914</v>
      </c>
      <c r="E11864" s="1">
        <v>20130918</v>
      </c>
      <c r="F11864" t="str">
        <f t="shared" si="370"/>
        <v>9333</v>
      </c>
      <c r="G11864" t="str">
        <f>SUBSTITUTE(SUBSTITUTE(SUBSTITUTE(LOWER(B11864), " ", "-"), "(",""), ")", "")</f>
        <v>land-transport</v>
      </c>
      <c r="H11864" t="str">
        <f t="shared" si="371"/>
        <v>2010-09-14</v>
      </c>
      <c r="I11864" t="str">
        <f>IFERROR(CONCATENATE(LEFT(E11864,4),"-",MID(E11864,5,2),"-",RIGHT(E11864,2)), NULL)</f>
        <v>2013-09-18</v>
      </c>
    </row>
    <row r="11865" spans="1:9" ht="13" x14ac:dyDescent="0.15">
      <c r="A11865" s="1" t="s">
        <v>8207</v>
      </c>
      <c r="B11865" s="1" t="s">
        <v>6128</v>
      </c>
      <c r="C11865" s="1">
        <v>20</v>
      </c>
      <c r="D11865" s="1">
        <v>20100914</v>
      </c>
      <c r="E11865" s="1">
        <v>20130918</v>
      </c>
      <c r="F11865" t="str">
        <f t="shared" si="370"/>
        <v>9333</v>
      </c>
      <c r="G11865" t="str">
        <f>SUBSTITUTE(SUBSTITUTE(SUBSTITUTE(LOWER(B11865), " ", "-"), "(",""), ")", "")</f>
        <v>planning</v>
      </c>
      <c r="H11865" t="str">
        <f t="shared" si="371"/>
        <v>2010-09-14</v>
      </c>
      <c r="I11865" t="str">
        <f>IFERROR(CONCATENATE(LEFT(E11865,4),"-",MID(E11865,5,2),"-",RIGHT(E11865,2)), NULL)</f>
        <v>2013-09-18</v>
      </c>
    </row>
    <row r="11866" spans="1:9" ht="13" x14ac:dyDescent="0.15">
      <c r="A11866" s="1" t="s">
        <v>8207</v>
      </c>
      <c r="B11866" s="1" t="s">
        <v>546</v>
      </c>
      <c r="C11866" s="1">
        <v>20</v>
      </c>
      <c r="D11866" s="1">
        <v>20100914</v>
      </c>
      <c r="E11866" s="1">
        <v>20130918</v>
      </c>
      <c r="F11866" t="str">
        <f t="shared" si="370"/>
        <v>9333</v>
      </c>
      <c r="G11866" t="str">
        <f>SUBSTITUTE(SUBSTITUTE(SUBSTITUTE(LOWER(B11866), " ", "-"), "(",""), ")", "")</f>
        <v>rail-transport</v>
      </c>
      <c r="H11866" t="str">
        <f t="shared" si="371"/>
        <v>2010-09-14</v>
      </c>
      <c r="I11866" t="str">
        <f>IFERROR(CONCATENATE(LEFT(E11866,4),"-",MID(E11866,5,2),"-",RIGHT(E11866,2)), NULL)</f>
        <v>2013-09-18</v>
      </c>
    </row>
    <row r="11867" spans="1:9" ht="13" x14ac:dyDescent="0.15">
      <c r="A11867" s="1" t="s">
        <v>8207</v>
      </c>
      <c r="B11867" s="1" t="s">
        <v>909</v>
      </c>
      <c r="C11867" s="1">
        <v>20</v>
      </c>
      <c r="D11867" s="1">
        <v>20100914</v>
      </c>
      <c r="E11867" s="1">
        <v>20130918</v>
      </c>
      <c r="F11867" t="str">
        <f t="shared" si="370"/>
        <v>9333</v>
      </c>
      <c r="G11867" t="str">
        <f>SUBSTITUTE(SUBSTITUTE(SUBSTITUTE(LOWER(B11867), " ", "-"), "(",""), ")", "")</f>
        <v>road-transport</v>
      </c>
      <c r="H11867" t="str">
        <f t="shared" si="371"/>
        <v>2010-09-14</v>
      </c>
      <c r="I11867" t="str">
        <f>IFERROR(CONCATENATE(LEFT(E11867,4),"-",MID(E11867,5,2),"-",RIGHT(E11867,2)), NULL)</f>
        <v>2013-09-18</v>
      </c>
    </row>
    <row r="11868" spans="1:9" ht="13" x14ac:dyDescent="0.15">
      <c r="A11868" s="1" t="s">
        <v>8207</v>
      </c>
      <c r="B11868" s="1" t="s">
        <v>18</v>
      </c>
      <c r="C11868" s="1">
        <v>20</v>
      </c>
      <c r="D11868" s="1">
        <v>20100914</v>
      </c>
      <c r="E11868" s="1">
        <v>20130918</v>
      </c>
      <c r="F11868" t="str">
        <f t="shared" si="370"/>
        <v>9333</v>
      </c>
      <c r="G11868" t="str">
        <f>SUBSTITUTE(SUBSTITUTE(SUBSTITUTE(LOWER(B11868), " ", "-"), "(",""), ")", "")</f>
        <v>sea-transport</v>
      </c>
      <c r="H11868" t="str">
        <f t="shared" si="371"/>
        <v>2010-09-14</v>
      </c>
      <c r="I11868" t="str">
        <f>IFERROR(CONCATENATE(LEFT(E11868,4),"-",MID(E11868,5,2),"-",RIGHT(E11868,2)), NULL)</f>
        <v>2013-09-18</v>
      </c>
    </row>
    <row r="11869" spans="1:9" ht="13" x14ac:dyDescent="0.15">
      <c r="A11869" s="1" t="s">
        <v>8207</v>
      </c>
      <c r="B11869" s="1" t="s">
        <v>45</v>
      </c>
      <c r="C11869" s="1">
        <v>20</v>
      </c>
      <c r="D11869" s="1">
        <v>20100914</v>
      </c>
      <c r="E11869" s="1">
        <v>20130918</v>
      </c>
      <c r="F11869" t="str">
        <f t="shared" si="370"/>
        <v>9333</v>
      </c>
      <c r="G11869" t="str">
        <f>SUBSTITUTE(SUBSTITUTE(SUBSTITUTE(LOWER(B11869), " ", "-"), "(",""), ")", "")</f>
        <v>transport</v>
      </c>
      <c r="H11869" t="str">
        <f t="shared" si="371"/>
        <v>2010-09-14</v>
      </c>
      <c r="I11869" t="str">
        <f>IFERROR(CONCATENATE(LEFT(E11869,4),"-",MID(E11869,5,2),"-",RIGHT(E11869,2)), NULL)</f>
        <v>2013-09-18</v>
      </c>
    </row>
    <row r="11870" spans="1:9" ht="13" x14ac:dyDescent="0.15">
      <c r="A11870" s="1" t="s">
        <v>8208</v>
      </c>
      <c r="B11870" s="1" t="s">
        <v>893</v>
      </c>
      <c r="C11870" s="1">
        <v>20</v>
      </c>
      <c r="D11870" s="1">
        <v>20100914</v>
      </c>
      <c r="E11870" s="1">
        <v>20130918</v>
      </c>
      <c r="F11870" t="str">
        <f t="shared" si="370"/>
        <v>9334</v>
      </c>
      <c r="G11870" t="str">
        <f>SUBSTITUTE(SUBSTITUTE(SUBSTITUTE(LOWER(B11870), " ", "-"), "(",""), ")", "")</f>
        <v>conservation</v>
      </c>
      <c r="H11870" t="str">
        <f t="shared" si="371"/>
        <v>2010-09-14</v>
      </c>
      <c r="I11870" t="str">
        <f>IFERROR(CONCATENATE(LEFT(E11870,4),"-",MID(E11870,5,2),"-",RIGHT(E11870,2)), NULL)</f>
        <v>2013-09-18</v>
      </c>
    </row>
    <row r="11871" spans="1:9" ht="13" x14ac:dyDescent="0.15">
      <c r="A11871" s="1" t="s">
        <v>8208</v>
      </c>
      <c r="B11871" s="1" t="s">
        <v>293</v>
      </c>
      <c r="C11871" s="1">
        <v>20</v>
      </c>
      <c r="D11871" s="1">
        <v>20100914</v>
      </c>
      <c r="E11871" s="1">
        <v>20130918</v>
      </c>
      <c r="F11871" t="str">
        <f t="shared" si="370"/>
        <v>9334</v>
      </c>
      <c r="G11871" t="str">
        <f>SUBSTITUTE(SUBSTITUTE(SUBSTITUTE(LOWER(B11871), " ", "-"), "(",""), ")", "")</f>
        <v>cultural-affairs</v>
      </c>
      <c r="H11871" t="str">
        <f t="shared" si="371"/>
        <v>2010-09-14</v>
      </c>
      <c r="I11871" t="str">
        <f>IFERROR(CONCATENATE(LEFT(E11871,4),"-",MID(E11871,5,2),"-",RIGHT(E11871,2)), NULL)</f>
        <v>2013-09-18</v>
      </c>
    </row>
    <row r="11872" spans="1:9" ht="13" x14ac:dyDescent="0.15">
      <c r="A11872" s="1" t="s">
        <v>8208</v>
      </c>
      <c r="B11872" s="1" t="s">
        <v>560</v>
      </c>
      <c r="C11872" s="1">
        <v>20</v>
      </c>
      <c r="D11872" s="1">
        <v>20100914</v>
      </c>
      <c r="E11872" s="1">
        <v>20130918</v>
      </c>
      <c r="F11872" t="str">
        <f t="shared" si="370"/>
        <v>9334</v>
      </c>
      <c r="G11872" t="str">
        <f>SUBSTITUTE(SUBSTITUTE(SUBSTITUTE(LOWER(B11872), " ", "-"), "(",""), ")", "")</f>
        <v>environment</v>
      </c>
      <c r="H11872" t="str">
        <f t="shared" si="371"/>
        <v>2010-09-14</v>
      </c>
      <c r="I11872" t="str">
        <f>IFERROR(CONCATENATE(LEFT(E11872,4),"-",MID(E11872,5,2),"-",RIGHT(E11872,2)), NULL)</f>
        <v>2013-09-18</v>
      </c>
    </row>
    <row r="11873" spans="1:9" ht="13" x14ac:dyDescent="0.15">
      <c r="A11873" s="1" t="s">
        <v>8208</v>
      </c>
      <c r="B11873" s="1" t="s">
        <v>8023</v>
      </c>
      <c r="C11873" s="1">
        <v>20</v>
      </c>
      <c r="D11873" s="1">
        <v>20100914</v>
      </c>
      <c r="E11873" s="1">
        <v>20130918</v>
      </c>
      <c r="F11873" t="str">
        <f t="shared" si="370"/>
        <v>9334</v>
      </c>
      <c r="G11873" t="str">
        <f>SUBSTITUTE(SUBSTITUTE(SUBSTITUTE(LOWER(B11873), " ", "-"), "(",""), ")", "")</f>
        <v>environmental-monitoring</v>
      </c>
      <c r="H11873" t="str">
        <f t="shared" si="371"/>
        <v>2010-09-14</v>
      </c>
      <c r="I11873" t="str">
        <f>IFERROR(CONCATENATE(LEFT(E11873,4),"-",MID(E11873,5,2),"-",RIGHT(E11873,2)), NULL)</f>
        <v>2013-09-18</v>
      </c>
    </row>
    <row r="11874" spans="1:9" ht="13" x14ac:dyDescent="0.15">
      <c r="A11874" s="1" t="s">
        <v>8208</v>
      </c>
      <c r="B11874" s="1" t="s">
        <v>346</v>
      </c>
      <c r="C11874" s="1">
        <v>20</v>
      </c>
      <c r="D11874" s="1">
        <v>20100914</v>
      </c>
      <c r="E11874" s="1">
        <v>20130918</v>
      </c>
      <c r="F11874" t="str">
        <f t="shared" si="370"/>
        <v>9334</v>
      </c>
      <c r="G11874" t="str">
        <f>SUBSTITUTE(SUBSTITUTE(SUBSTITUTE(LOWER(B11874), " ", "-"), "(",""), ")", "")</f>
        <v>housing</v>
      </c>
      <c r="H11874" t="str">
        <f t="shared" si="371"/>
        <v>2010-09-14</v>
      </c>
      <c r="I11874" t="str">
        <f>IFERROR(CONCATENATE(LEFT(E11874,4),"-",MID(E11874,5,2),"-",RIGHT(E11874,2)), NULL)</f>
        <v>2013-09-18</v>
      </c>
    </row>
    <row r="11875" spans="1:9" ht="13" x14ac:dyDescent="0.15">
      <c r="A11875" s="1" t="s">
        <v>8208</v>
      </c>
      <c r="B11875" s="1" t="s">
        <v>8082</v>
      </c>
      <c r="C11875" s="1">
        <v>20</v>
      </c>
      <c r="D11875" s="1">
        <v>20100914</v>
      </c>
      <c r="E11875" s="1">
        <v>20130918</v>
      </c>
      <c r="F11875" t="str">
        <f t="shared" si="370"/>
        <v>9334</v>
      </c>
      <c r="G11875" t="str">
        <f>SUBSTITUTE(SUBSTITUTE(SUBSTITUTE(LOWER(B11875), " ", "-"), "(",""), ")", "")</f>
        <v>land-use</v>
      </c>
      <c r="H11875" t="str">
        <f t="shared" si="371"/>
        <v>2010-09-14</v>
      </c>
      <c r="I11875" t="str">
        <f>IFERROR(CONCATENATE(LEFT(E11875,4),"-",MID(E11875,5,2),"-",RIGHT(E11875,2)), NULL)</f>
        <v>2013-09-18</v>
      </c>
    </row>
    <row r="11876" spans="1:9" ht="13" x14ac:dyDescent="0.15">
      <c r="A11876" s="1" t="s">
        <v>8208</v>
      </c>
      <c r="B11876" s="1" t="s">
        <v>472</v>
      </c>
      <c r="C11876" s="1">
        <v>20</v>
      </c>
      <c r="D11876" s="1">
        <v>20100914</v>
      </c>
      <c r="E11876" s="1">
        <v>20130918</v>
      </c>
      <c r="F11876" t="str">
        <f t="shared" si="370"/>
        <v>9334</v>
      </c>
      <c r="G11876" t="str">
        <f>SUBSTITUTE(SUBSTITUTE(SUBSTITUTE(LOWER(B11876), " ", "-"), "(",""), ")", "")</f>
        <v>meteorology</v>
      </c>
      <c r="H11876" t="str">
        <f t="shared" si="371"/>
        <v>2010-09-14</v>
      </c>
      <c r="I11876" t="str">
        <f>IFERROR(CONCATENATE(LEFT(E11876,4),"-",MID(E11876,5,2),"-",RIGHT(E11876,2)), NULL)</f>
        <v>2013-09-18</v>
      </c>
    </row>
    <row r="11877" spans="1:9" ht="13" x14ac:dyDescent="0.15">
      <c r="A11877" s="1" t="s">
        <v>8208</v>
      </c>
      <c r="B11877" s="1" t="s">
        <v>295</v>
      </c>
      <c r="C11877" s="1">
        <v>20</v>
      </c>
      <c r="D11877" s="1">
        <v>20100914</v>
      </c>
      <c r="E11877" s="1">
        <v>20130918</v>
      </c>
      <c r="F11877" t="str">
        <f t="shared" si="370"/>
        <v>9334</v>
      </c>
      <c r="G11877" t="str">
        <f>SUBSTITUTE(SUBSTITUTE(SUBSTITUTE(LOWER(B11877), " ", "-"), "(",""), ")", "")</f>
        <v>national-heritage</v>
      </c>
      <c r="H11877" t="str">
        <f t="shared" si="371"/>
        <v>2010-09-14</v>
      </c>
      <c r="I11877" t="str">
        <f>IFERROR(CONCATENATE(LEFT(E11877,4),"-",MID(E11877,5,2),"-",RIGHT(E11877,2)), NULL)</f>
        <v>2013-09-18</v>
      </c>
    </row>
    <row r="11878" spans="1:9" ht="13" x14ac:dyDescent="0.15">
      <c r="A11878" s="1" t="s">
        <v>8208</v>
      </c>
      <c r="B11878" s="1" t="s">
        <v>1532</v>
      </c>
      <c r="C11878" s="1">
        <v>20</v>
      </c>
      <c r="D11878" s="1">
        <v>20100914</v>
      </c>
      <c r="E11878" s="1">
        <v>20130918</v>
      </c>
      <c r="F11878" t="str">
        <f t="shared" si="370"/>
        <v>9334</v>
      </c>
      <c r="G11878" t="str">
        <f>SUBSTITUTE(SUBSTITUTE(SUBSTITUTE(LOWER(B11878), " ", "-"), "(",""), ")", "")</f>
        <v>national-parks</v>
      </c>
      <c r="H11878" t="str">
        <f t="shared" si="371"/>
        <v>2010-09-14</v>
      </c>
      <c r="I11878" t="str">
        <f>IFERROR(CONCATENATE(LEFT(E11878,4),"-",MID(E11878,5,2),"-",RIGHT(E11878,2)), NULL)</f>
        <v>2013-09-18</v>
      </c>
    </row>
    <row r="11879" spans="1:9" ht="13" x14ac:dyDescent="0.15">
      <c r="A11879" s="1" t="s">
        <v>8208</v>
      </c>
      <c r="B11879" s="1" t="s">
        <v>437</v>
      </c>
      <c r="C11879" s="1">
        <v>20</v>
      </c>
      <c r="D11879" s="1">
        <v>20100914</v>
      </c>
      <c r="E11879" s="1">
        <v>20130918</v>
      </c>
      <c r="F11879" t="str">
        <f t="shared" si="370"/>
        <v>9334</v>
      </c>
      <c r="G11879" t="str">
        <f>SUBSTITUTE(SUBSTITUTE(SUBSTITUTE(LOWER(B11879), " ", "-"), "(",""), ")", "")</f>
        <v>parks</v>
      </c>
      <c r="H11879" t="str">
        <f t="shared" si="371"/>
        <v>2010-09-14</v>
      </c>
      <c r="I11879" t="str">
        <f>IFERROR(CONCATENATE(LEFT(E11879,4),"-",MID(E11879,5,2),"-",RIGHT(E11879,2)), NULL)</f>
        <v>2013-09-18</v>
      </c>
    </row>
    <row r="11880" spans="1:9" ht="13" x14ac:dyDescent="0.15">
      <c r="A11880" s="1" t="s">
        <v>8208</v>
      </c>
      <c r="B11880" s="1" t="s">
        <v>117</v>
      </c>
      <c r="C11880" s="1">
        <v>20</v>
      </c>
      <c r="D11880" s="1">
        <v>20100914</v>
      </c>
      <c r="E11880" s="1">
        <v>20130918</v>
      </c>
      <c r="F11880" t="str">
        <f t="shared" si="370"/>
        <v>9334</v>
      </c>
      <c r="G11880" t="str">
        <f>SUBSTITUTE(SUBSTITUTE(SUBSTITUTE(LOWER(B11880), " ", "-"), "(",""), ")", "")</f>
        <v>territory-administration</v>
      </c>
      <c r="H11880" t="str">
        <f t="shared" si="371"/>
        <v>2010-09-14</v>
      </c>
      <c r="I11880" t="str">
        <f>IFERROR(CONCATENATE(LEFT(E11880,4),"-",MID(E11880,5,2),"-",RIGHT(E11880,2)), NULL)</f>
        <v>2013-09-18</v>
      </c>
    </row>
    <row r="11881" spans="1:9" ht="13" x14ac:dyDescent="0.15">
      <c r="A11881" s="1" t="s">
        <v>8208</v>
      </c>
      <c r="B11881" s="1" t="s">
        <v>8058</v>
      </c>
      <c r="C11881" s="1">
        <v>20</v>
      </c>
      <c r="D11881" s="1">
        <v>20100914</v>
      </c>
      <c r="E11881" s="1">
        <v>20130918</v>
      </c>
      <c r="F11881" t="str">
        <f t="shared" si="370"/>
        <v>9334</v>
      </c>
      <c r="G11881" t="str">
        <f>SUBSTITUTE(SUBSTITUTE(SUBSTITUTE(LOWER(B11881), " ", "-"), "(",""), ")", "")</f>
        <v>water-resources</v>
      </c>
      <c r="H11881" t="str">
        <f t="shared" si="371"/>
        <v>2010-09-14</v>
      </c>
      <c r="I11881" t="str">
        <f>IFERROR(CONCATENATE(LEFT(E11881,4),"-",MID(E11881,5,2),"-",RIGHT(E11881,2)), NULL)</f>
        <v>2013-09-18</v>
      </c>
    </row>
    <row r="11882" spans="1:9" ht="13" x14ac:dyDescent="0.15">
      <c r="A11882" s="1" t="s">
        <v>8209</v>
      </c>
      <c r="B11882" s="1" t="s">
        <v>8130</v>
      </c>
      <c r="C11882" s="1">
        <v>20</v>
      </c>
      <c r="D11882" s="1">
        <v>20090522</v>
      </c>
      <c r="F11882" t="str">
        <f t="shared" si="370"/>
        <v>9335</v>
      </c>
      <c r="G11882" t="str">
        <f>SUBSTITUTE(SUBSTITUTE(SUBSTITUTE(LOWER(B11882), " ", "-"), "(",""), ")", "")</f>
        <v>coastal-surveillance</v>
      </c>
      <c r="H11882" t="str">
        <f t="shared" si="371"/>
        <v>2009-05-22</v>
      </c>
      <c r="I11882" t="str">
        <f>IFERROR(CONCATENATE(LEFT(E11882,4),"-",MID(E11882,5,2),"-",RIGHT(E11882,2)), NULL)</f>
        <v>--</v>
      </c>
    </row>
    <row r="11883" spans="1:9" ht="13" x14ac:dyDescent="0.15">
      <c r="A11883" s="1" t="s">
        <v>8209</v>
      </c>
      <c r="B11883" s="1" t="s">
        <v>64</v>
      </c>
      <c r="C11883" s="1">
        <v>20</v>
      </c>
      <c r="D11883" s="1">
        <v>20090522</v>
      </c>
      <c r="F11883" t="str">
        <f t="shared" si="370"/>
        <v>9335</v>
      </c>
      <c r="G11883" t="str">
        <f>SUBSTITUTE(SUBSTITUTE(SUBSTITUTE(LOWER(B11883), " ", "-"), "(",""), ")", "")</f>
        <v>customs</v>
      </c>
      <c r="H11883" t="str">
        <f t="shared" si="371"/>
        <v>2009-05-22</v>
      </c>
      <c r="I11883" t="str">
        <f>IFERROR(CONCATENATE(LEFT(E11883,4),"-",MID(E11883,5,2),"-",RIGHT(E11883,2)), NULL)</f>
        <v>--</v>
      </c>
    </row>
    <row r="11884" spans="1:9" ht="13" x14ac:dyDescent="0.15">
      <c r="A11884" s="1" t="s">
        <v>8209</v>
      </c>
      <c r="B11884" s="1" t="s">
        <v>7808</v>
      </c>
      <c r="C11884" s="1">
        <v>20</v>
      </c>
      <c r="D11884" s="1">
        <v>20090522</v>
      </c>
      <c r="F11884" t="str">
        <f t="shared" si="370"/>
        <v>9335</v>
      </c>
      <c r="G11884" t="str">
        <f>SUBSTITUTE(SUBSTITUTE(SUBSTITUTE(LOWER(B11884), " ", "-"), "(",""), ")", "")</f>
        <v>investigation</v>
      </c>
      <c r="H11884" t="str">
        <f t="shared" si="371"/>
        <v>2009-05-22</v>
      </c>
      <c r="I11884" t="str">
        <f>IFERROR(CONCATENATE(LEFT(E11884,4),"-",MID(E11884,5,2),"-",RIGHT(E11884,2)), NULL)</f>
        <v>--</v>
      </c>
    </row>
    <row r="11885" spans="1:9" ht="13" x14ac:dyDescent="0.15">
      <c r="A11885" s="1" t="s">
        <v>8209</v>
      </c>
      <c r="B11885" s="1" t="s">
        <v>8131</v>
      </c>
      <c r="C11885" s="1">
        <v>20</v>
      </c>
      <c r="D11885" s="1">
        <v>20090522</v>
      </c>
      <c r="F11885" t="str">
        <f t="shared" si="370"/>
        <v>9335</v>
      </c>
      <c r="G11885" t="str">
        <f>SUBSTITUTE(SUBSTITUTE(SUBSTITUTE(LOWER(B11885), " ", "-"), "(",""), ")", "")</f>
        <v>passenger-entry-control</v>
      </c>
      <c r="H11885" t="str">
        <f t="shared" si="371"/>
        <v>2009-05-22</v>
      </c>
      <c r="I11885" t="str">
        <f>IFERROR(CONCATENATE(LEFT(E11885,4),"-",MID(E11885,5,2),"-",RIGHT(E11885,2)), NULL)</f>
        <v>--</v>
      </c>
    </row>
    <row r="11886" spans="1:9" ht="13" x14ac:dyDescent="0.15">
      <c r="A11886" s="1" t="s">
        <v>8209</v>
      </c>
      <c r="B11886" s="1" t="s">
        <v>8132</v>
      </c>
      <c r="C11886" s="1">
        <v>20</v>
      </c>
      <c r="D11886" s="1">
        <v>20090522</v>
      </c>
      <c r="F11886" t="str">
        <f t="shared" si="370"/>
        <v>9335</v>
      </c>
      <c r="G11886" t="str">
        <f>SUBSTITUTE(SUBSTITUTE(SUBSTITUTE(LOWER(B11886), " ", "-"), "(",""), ")", "")</f>
        <v>port-regulation</v>
      </c>
      <c r="H11886" t="str">
        <f t="shared" si="371"/>
        <v>2009-05-22</v>
      </c>
      <c r="I11886" t="str">
        <f>IFERROR(CONCATENATE(LEFT(E11886,4),"-",MID(E11886,5,2),"-",RIGHT(E11886,2)), NULL)</f>
        <v>--</v>
      </c>
    </row>
    <row r="11887" spans="1:9" ht="13" x14ac:dyDescent="0.15">
      <c r="A11887" s="1" t="s">
        <v>8209</v>
      </c>
      <c r="B11887" s="1" t="s">
        <v>16</v>
      </c>
      <c r="C11887" s="1">
        <v>20</v>
      </c>
      <c r="D11887" s="1">
        <v>20090522</v>
      </c>
      <c r="F11887" t="str">
        <f t="shared" si="370"/>
        <v>9335</v>
      </c>
      <c r="G11887" t="str">
        <f>SUBSTITUTE(SUBSTITUTE(SUBSTITUTE(LOWER(B11887), " ", "-"), "(",""), ")", "")</f>
        <v>quarantine</v>
      </c>
      <c r="H11887" t="str">
        <f t="shared" si="371"/>
        <v>2009-05-22</v>
      </c>
      <c r="I11887" t="str">
        <f>IFERROR(CONCATENATE(LEFT(E11887,4),"-",MID(E11887,5,2),"-",RIGHT(E11887,2)), NULL)</f>
        <v>--</v>
      </c>
    </row>
    <row r="11888" spans="1:9" ht="13" x14ac:dyDescent="0.15">
      <c r="A11888" s="1" t="s">
        <v>8210</v>
      </c>
      <c r="B11888" s="1" t="s">
        <v>659</v>
      </c>
      <c r="C11888" s="1">
        <v>20</v>
      </c>
      <c r="D11888" s="1">
        <v>20071203</v>
      </c>
      <c r="E11888" s="1">
        <v>20130918</v>
      </c>
      <c r="F11888" t="str">
        <f t="shared" si="370"/>
        <v>9336</v>
      </c>
      <c r="G11888" t="str">
        <f>SUBSTITUTE(SUBSTITUTE(SUBSTITUTE(LOWER(B11888), " ", "-"), "(",""), ")", "")</f>
        <v>child-welfare</v>
      </c>
      <c r="H11888" t="str">
        <f t="shared" si="371"/>
        <v>2007-12-03</v>
      </c>
      <c r="I11888" t="str">
        <f>IFERROR(CONCATENATE(LEFT(E11888,4),"-",MID(E11888,5,2),"-",RIGHT(E11888,2)), NULL)</f>
        <v>2013-09-18</v>
      </c>
    </row>
    <row r="11889" spans="1:9" ht="13" x14ac:dyDescent="0.15">
      <c r="A11889" s="1" t="s">
        <v>8210</v>
      </c>
      <c r="B11889" s="1" t="s">
        <v>8076</v>
      </c>
      <c r="C11889" s="1">
        <v>20</v>
      </c>
      <c r="D11889" s="1">
        <v>20071203</v>
      </c>
      <c r="E11889" s="1">
        <v>20130918</v>
      </c>
      <c r="F11889" t="str">
        <f t="shared" si="370"/>
        <v>9336</v>
      </c>
      <c r="G11889" t="str">
        <f>SUBSTITUTE(SUBSTITUTE(SUBSTITUTE(LOWER(B11889), " ", "-"), "(",""), ")", "")</f>
        <v>disability-services</v>
      </c>
      <c r="H11889" t="str">
        <f t="shared" si="371"/>
        <v>2007-12-03</v>
      </c>
      <c r="I11889" t="str">
        <f>IFERROR(CONCATENATE(LEFT(E11889,4),"-",MID(E11889,5,2),"-",RIGHT(E11889,2)), NULL)</f>
        <v>2013-09-18</v>
      </c>
    </row>
    <row r="11890" spans="1:9" ht="13" x14ac:dyDescent="0.15">
      <c r="A11890" s="1" t="s">
        <v>8210</v>
      </c>
      <c r="B11890" s="1" t="s">
        <v>277</v>
      </c>
      <c r="C11890" s="1">
        <v>20</v>
      </c>
      <c r="D11890" s="1">
        <v>20071203</v>
      </c>
      <c r="E11890" s="1">
        <v>20130918</v>
      </c>
      <c r="F11890" t="str">
        <f t="shared" si="370"/>
        <v>9336</v>
      </c>
      <c r="G11890" t="str">
        <f>SUBSTITUTE(SUBSTITUTE(SUBSTITUTE(LOWER(B11890), " ", "-"), "(",""), ")", "")</f>
        <v>education</v>
      </c>
      <c r="H11890" t="str">
        <f t="shared" si="371"/>
        <v>2007-12-03</v>
      </c>
      <c r="I11890" t="str">
        <f>IFERROR(CONCATENATE(LEFT(E11890,4),"-",MID(E11890,5,2),"-",RIGHT(E11890,2)), NULL)</f>
        <v>2013-09-18</v>
      </c>
    </row>
    <row r="11891" spans="1:9" ht="13" x14ac:dyDescent="0.15">
      <c r="A11891" s="1" t="s">
        <v>8210</v>
      </c>
      <c r="B11891" s="1" t="s">
        <v>283</v>
      </c>
      <c r="C11891" s="1">
        <v>20</v>
      </c>
      <c r="D11891" s="1">
        <v>20071203</v>
      </c>
      <c r="E11891" s="1">
        <v>20130918</v>
      </c>
      <c r="F11891" t="str">
        <f t="shared" si="370"/>
        <v>9336</v>
      </c>
      <c r="G11891" t="str">
        <f>SUBSTITUTE(SUBSTITUTE(SUBSTITUTE(LOWER(B11891), " ", "-"), "(",""), ")", "")</f>
        <v>employment</v>
      </c>
      <c r="H11891" t="str">
        <f t="shared" si="371"/>
        <v>2007-12-03</v>
      </c>
      <c r="I11891" t="str">
        <f>IFERROR(CONCATENATE(LEFT(E11891,4),"-",MID(E11891,5,2),"-",RIGHT(E11891,2)), NULL)</f>
        <v>2013-09-18</v>
      </c>
    </row>
    <row r="11892" spans="1:9" ht="13" x14ac:dyDescent="0.15">
      <c r="A11892" s="1" t="s">
        <v>8210</v>
      </c>
      <c r="B11892" s="1" t="s">
        <v>372</v>
      </c>
      <c r="C11892" s="1">
        <v>20</v>
      </c>
      <c r="D11892" s="1">
        <v>20071203</v>
      </c>
      <c r="E11892" s="1">
        <v>20130918</v>
      </c>
      <c r="F11892" t="str">
        <f t="shared" si="370"/>
        <v>9336</v>
      </c>
      <c r="G11892" t="str">
        <f>SUBSTITUTE(SUBSTITUTE(SUBSTITUTE(LOWER(B11892), " ", "-"), "(",""), ")", "")</f>
        <v>industrial-relations</v>
      </c>
      <c r="H11892" t="str">
        <f t="shared" si="371"/>
        <v>2007-12-03</v>
      </c>
      <c r="I11892" t="str">
        <f>IFERROR(CONCATENATE(LEFT(E11892,4),"-",MID(E11892,5,2),"-",RIGHT(E11892,2)), NULL)</f>
        <v>2013-09-18</v>
      </c>
    </row>
    <row r="11893" spans="1:9" ht="13" x14ac:dyDescent="0.15">
      <c r="A11893" s="1" t="s">
        <v>8210</v>
      </c>
      <c r="B11893" s="1" t="s">
        <v>1282</v>
      </c>
      <c r="C11893" s="1">
        <v>20</v>
      </c>
      <c r="D11893" s="1">
        <v>20071203</v>
      </c>
      <c r="E11893" s="1">
        <v>20130918</v>
      </c>
      <c r="F11893" t="str">
        <f t="shared" si="370"/>
        <v>9336</v>
      </c>
      <c r="G11893" t="str">
        <f>SUBSTITUTE(SUBSTITUTE(SUBSTITUTE(LOWER(B11893), " ", "-"), "(",""), ")", "")</f>
        <v>occupational-health-and-safety</v>
      </c>
      <c r="H11893" t="str">
        <f t="shared" si="371"/>
        <v>2007-12-03</v>
      </c>
      <c r="I11893" t="str">
        <f>IFERROR(CONCATENATE(LEFT(E11893,4),"-",MID(E11893,5,2),"-",RIGHT(E11893,2)), NULL)</f>
        <v>2013-09-18</v>
      </c>
    </row>
    <row r="11894" spans="1:9" ht="13" x14ac:dyDescent="0.15">
      <c r="A11894" s="1" t="s">
        <v>8210</v>
      </c>
      <c r="B11894" s="1" t="s">
        <v>653</v>
      </c>
      <c r="C11894" s="1">
        <v>20</v>
      </c>
      <c r="D11894" s="1">
        <v>20071203</v>
      </c>
      <c r="E11894" s="1">
        <v>20130918</v>
      </c>
      <c r="F11894" t="str">
        <f t="shared" si="370"/>
        <v>9336</v>
      </c>
      <c r="G11894" t="str">
        <f>SUBSTITUTE(SUBSTITUTE(SUBSTITUTE(LOWER(B11894), " ", "-"), "(",""), ")", "")</f>
        <v>research</v>
      </c>
      <c r="H11894" t="str">
        <f t="shared" si="371"/>
        <v>2007-12-03</v>
      </c>
      <c r="I11894" t="str">
        <f>IFERROR(CONCATENATE(LEFT(E11894,4),"-",MID(E11894,5,2),"-",RIGHT(E11894,2)), NULL)</f>
        <v>2013-09-18</v>
      </c>
    </row>
    <row r="11895" spans="1:9" ht="13" x14ac:dyDescent="0.15">
      <c r="A11895" s="1" t="s">
        <v>8210</v>
      </c>
      <c r="B11895" s="1" t="s">
        <v>1161</v>
      </c>
      <c r="C11895" s="1">
        <v>20</v>
      </c>
      <c r="D11895" s="1">
        <v>20071203</v>
      </c>
      <c r="E11895" s="1">
        <v>20130918</v>
      </c>
      <c r="F11895" t="str">
        <f t="shared" si="370"/>
        <v>9336</v>
      </c>
      <c r="G11895" t="str">
        <f>SUBSTITUTE(SUBSTITUTE(SUBSTITUTE(LOWER(B11895), " ", "-"), "(",""), ")", "")</f>
        <v>science</v>
      </c>
      <c r="H11895" t="str">
        <f t="shared" si="371"/>
        <v>2007-12-03</v>
      </c>
      <c r="I11895" t="str">
        <f>IFERROR(CONCATENATE(LEFT(E11895,4),"-",MID(E11895,5,2),"-",RIGHT(E11895,2)), NULL)</f>
        <v>2013-09-18</v>
      </c>
    </row>
    <row r="11896" spans="1:9" ht="13" x14ac:dyDescent="0.15">
      <c r="A11896" s="1" t="s">
        <v>8210</v>
      </c>
      <c r="B11896" s="1" t="s">
        <v>127</v>
      </c>
      <c r="C11896" s="1">
        <v>20</v>
      </c>
      <c r="D11896" s="1">
        <v>20071203</v>
      </c>
      <c r="E11896" s="1">
        <v>20130918</v>
      </c>
      <c r="F11896" t="str">
        <f t="shared" si="370"/>
        <v>9336</v>
      </c>
      <c r="G11896" t="str">
        <f>SUBSTITUTE(SUBSTITUTE(SUBSTITUTE(LOWER(B11896), " ", "-"), "(",""), ")", "")</f>
        <v>social-welfare</v>
      </c>
      <c r="H11896" t="str">
        <f t="shared" si="371"/>
        <v>2007-12-03</v>
      </c>
      <c r="I11896" t="str">
        <f>IFERROR(CONCATENATE(LEFT(E11896,4),"-",MID(E11896,5,2),"-",RIGHT(E11896,2)), NULL)</f>
        <v>2013-09-18</v>
      </c>
    </row>
    <row r="11897" spans="1:9" ht="13" x14ac:dyDescent="0.15">
      <c r="A11897" s="1" t="s">
        <v>8210</v>
      </c>
      <c r="B11897" s="1" t="s">
        <v>290</v>
      </c>
      <c r="C11897" s="1">
        <v>20</v>
      </c>
      <c r="D11897" s="1">
        <v>20071203</v>
      </c>
      <c r="E11897" s="1">
        <v>20130918</v>
      </c>
      <c r="F11897" t="str">
        <f t="shared" si="370"/>
        <v>9336</v>
      </c>
      <c r="G11897" t="str">
        <f>SUBSTITUTE(SUBSTITUTE(SUBSTITUTE(LOWER(B11897), " ", "-"), "(",""), ")", "")</f>
        <v>training</v>
      </c>
      <c r="H11897" t="str">
        <f t="shared" si="371"/>
        <v>2007-12-03</v>
      </c>
      <c r="I11897" t="str">
        <f>IFERROR(CONCATENATE(LEFT(E11897,4),"-",MID(E11897,5,2),"-",RIGHT(E11897,2)), NULL)</f>
        <v>2013-09-18</v>
      </c>
    </row>
    <row r="11898" spans="1:9" ht="13" x14ac:dyDescent="0.15">
      <c r="A11898" s="1" t="s">
        <v>8210</v>
      </c>
      <c r="B11898" s="1" t="s">
        <v>7643</v>
      </c>
      <c r="C11898" s="1">
        <v>20</v>
      </c>
      <c r="D11898" s="1">
        <v>20071203</v>
      </c>
      <c r="E11898" s="1">
        <v>20130918</v>
      </c>
      <c r="F11898" t="str">
        <f t="shared" si="370"/>
        <v>9336</v>
      </c>
      <c r="G11898" t="str">
        <f>SUBSTITUTE(SUBSTITUTE(SUBSTITUTE(LOWER(B11898), " ", "-"), "(",""), ")", "")</f>
        <v>vocational-training-schemes</v>
      </c>
      <c r="H11898" t="str">
        <f t="shared" si="371"/>
        <v>2007-12-03</v>
      </c>
      <c r="I11898" t="str">
        <f>IFERROR(CONCATENATE(LEFT(E11898,4),"-",MID(E11898,5,2),"-",RIGHT(E11898,2)), NULL)</f>
        <v>2013-09-18</v>
      </c>
    </row>
    <row r="11899" spans="1:9" ht="13" x14ac:dyDescent="0.15">
      <c r="A11899" s="1" t="s">
        <v>8211</v>
      </c>
      <c r="B11899" s="1" t="s">
        <v>312</v>
      </c>
      <c r="C11899" s="1">
        <v>20</v>
      </c>
      <c r="D11899" s="1">
        <v>20071203</v>
      </c>
      <c r="F11899" t="str">
        <f t="shared" si="370"/>
        <v>9337</v>
      </c>
      <c r="G11899" t="str">
        <f>SUBSTITUTE(SUBSTITUTE(SUBSTITUTE(LOWER(B11899), " ", "-"), "(",""), ")", "")</f>
        <v>construction</v>
      </c>
      <c r="H11899" t="str">
        <f t="shared" si="371"/>
        <v>2007-12-03</v>
      </c>
      <c r="I11899" t="str">
        <f>IFERROR(CONCATENATE(LEFT(E11899,4),"-",MID(E11899,5,2),"-",RIGHT(E11899,2)), NULL)</f>
        <v>--</v>
      </c>
    </row>
    <row r="11900" spans="1:9" ht="13" x14ac:dyDescent="0.15">
      <c r="A11900" s="1" t="s">
        <v>8211</v>
      </c>
      <c r="B11900" s="1" t="s">
        <v>397</v>
      </c>
      <c r="C11900" s="1">
        <v>20</v>
      </c>
      <c r="D11900" s="1">
        <v>20071203</v>
      </c>
      <c r="F11900" t="str">
        <f t="shared" si="370"/>
        <v>9337</v>
      </c>
      <c r="G11900" t="str">
        <f>SUBSTITUTE(SUBSTITUTE(SUBSTITUTE(LOWER(B11900), " ", "-"), "(",""), ")", "")</f>
        <v>corporate-affairs</v>
      </c>
      <c r="H11900" t="str">
        <f t="shared" si="371"/>
        <v>2007-12-03</v>
      </c>
      <c r="I11900" t="str">
        <f>IFERROR(CONCATENATE(LEFT(E11900,4),"-",MID(E11900,5,2),"-",RIGHT(E11900,2)), NULL)</f>
        <v>--</v>
      </c>
    </row>
    <row r="11901" spans="1:9" ht="13" x14ac:dyDescent="0.15">
      <c r="A11901" s="1" t="s">
        <v>8211</v>
      </c>
      <c r="B11901" s="1" t="s">
        <v>169</v>
      </c>
      <c r="C11901" s="1">
        <v>20</v>
      </c>
      <c r="D11901" s="1">
        <v>20071203</v>
      </c>
      <c r="F11901" t="str">
        <f t="shared" si="370"/>
        <v>9337</v>
      </c>
      <c r="G11901" t="str">
        <f>SUBSTITUTE(SUBSTITUTE(SUBSTITUTE(LOWER(B11901), " ", "-"), "(",""), ")", "")</f>
        <v>exports-and-imports</v>
      </c>
      <c r="H11901" t="str">
        <f t="shared" si="371"/>
        <v>2007-12-03</v>
      </c>
      <c r="I11901" t="str">
        <f>IFERROR(CONCATENATE(LEFT(E11901,4),"-",MID(E11901,5,2),"-",RIGHT(E11901,2)), NULL)</f>
        <v>--</v>
      </c>
    </row>
    <row r="11902" spans="1:9" ht="13" x14ac:dyDescent="0.15">
      <c r="A11902" s="1" t="s">
        <v>8211</v>
      </c>
      <c r="B11902" s="1" t="s">
        <v>26</v>
      </c>
      <c r="C11902" s="1">
        <v>20</v>
      </c>
      <c r="D11902" s="1">
        <v>20071203</v>
      </c>
      <c r="F11902" t="str">
        <f t="shared" si="370"/>
        <v>9337</v>
      </c>
      <c r="G11902" t="str">
        <f>SUBSTITUTE(SUBSTITUTE(SUBSTITUTE(LOWER(B11902), " ", "-"), "(",""), ")", "")</f>
        <v>financial-matters</v>
      </c>
      <c r="H11902" t="str">
        <f t="shared" si="371"/>
        <v>2007-12-03</v>
      </c>
      <c r="I11902" t="str">
        <f>IFERROR(CONCATENATE(LEFT(E11902,4),"-",MID(E11902,5,2),"-",RIGHT(E11902,2)), NULL)</f>
        <v>--</v>
      </c>
    </row>
    <row r="11903" spans="1:9" ht="13" x14ac:dyDescent="0.15">
      <c r="A11903" s="1" t="s">
        <v>8211</v>
      </c>
      <c r="B11903" s="1" t="s">
        <v>86</v>
      </c>
      <c r="C11903" s="1">
        <v>20</v>
      </c>
      <c r="D11903" s="1">
        <v>20071203</v>
      </c>
      <c r="F11903" t="str">
        <f t="shared" si="370"/>
        <v>9337</v>
      </c>
      <c r="G11903" t="str">
        <f>SUBSTITUTE(SUBSTITUTE(SUBSTITUTE(LOWER(B11903), " ", "-"), "(",""), ")", "")</f>
        <v>goods-and-services</v>
      </c>
      <c r="H11903" t="str">
        <f t="shared" si="371"/>
        <v>2007-12-03</v>
      </c>
      <c r="I11903" t="str">
        <f>IFERROR(CONCATENATE(LEFT(E11903,4),"-",MID(E11903,5,2),"-",RIGHT(E11903,2)), NULL)</f>
        <v>--</v>
      </c>
    </row>
    <row r="11904" spans="1:9" ht="13" x14ac:dyDescent="0.15">
      <c r="A11904" s="1" t="s">
        <v>8211</v>
      </c>
      <c r="B11904" s="1" t="s">
        <v>7926</v>
      </c>
      <c r="C11904" s="1">
        <v>20</v>
      </c>
      <c r="D11904" s="1">
        <v>20071203</v>
      </c>
      <c r="F11904" t="str">
        <f t="shared" si="370"/>
        <v>9337</v>
      </c>
      <c r="G11904" t="str">
        <f>SUBSTITUTE(SUBSTITUTE(SUBSTITUTE(LOWER(B11904), " ", "-"), "(",""), ")", "")</f>
        <v>industries</v>
      </c>
      <c r="H11904" t="str">
        <f t="shared" si="371"/>
        <v>2007-12-03</v>
      </c>
      <c r="I11904" t="str">
        <f>IFERROR(CONCATENATE(LEFT(E11904,4),"-",MID(E11904,5,2),"-",RIGHT(E11904,2)), NULL)</f>
        <v>--</v>
      </c>
    </row>
    <row r="11905" spans="1:9" ht="13" x14ac:dyDescent="0.15">
      <c r="A11905" s="1" t="s">
        <v>8211</v>
      </c>
      <c r="B11905" s="1" t="s">
        <v>8078</v>
      </c>
      <c r="C11905" s="1">
        <v>20</v>
      </c>
      <c r="D11905" s="1">
        <v>20071203</v>
      </c>
      <c r="F11905" t="str">
        <f t="shared" si="370"/>
        <v>9337</v>
      </c>
      <c r="G11905" t="str">
        <f>SUBSTITUTE(SUBSTITUTE(SUBSTITUTE(LOWER(B11905), " ", "-"), "(",""), ")", "")</f>
        <v>marketing</v>
      </c>
      <c r="H11905" t="str">
        <f t="shared" si="371"/>
        <v>2007-12-03</v>
      </c>
      <c r="I11905" t="str">
        <f>IFERROR(CONCATENATE(LEFT(E11905,4),"-",MID(E11905,5,2),"-",RIGHT(E11905,2)), NULL)</f>
        <v>--</v>
      </c>
    </row>
    <row r="11906" spans="1:9" ht="13" x14ac:dyDescent="0.15">
      <c r="A11906" s="1" t="s">
        <v>8211</v>
      </c>
      <c r="B11906" s="1" t="s">
        <v>15</v>
      </c>
      <c r="C11906" s="1">
        <v>20</v>
      </c>
      <c r="D11906" s="1">
        <v>20071203</v>
      </c>
      <c r="F11906" t="str">
        <f t="shared" si="370"/>
        <v>9337</v>
      </c>
      <c r="G11906" t="str">
        <f>SUBSTITUTE(SUBSTITUTE(SUBSTITUTE(LOWER(B11906), " ", "-"), "(",""), ")", "")</f>
        <v>patents-and-trademarks</v>
      </c>
      <c r="H11906" t="str">
        <f t="shared" si="371"/>
        <v>2007-12-03</v>
      </c>
      <c r="I11906" t="str">
        <f>IFERROR(CONCATENATE(LEFT(E11906,4),"-",MID(E11906,5,2),"-",RIGHT(E11906,2)), NULL)</f>
        <v>--</v>
      </c>
    </row>
    <row r="11907" spans="1:9" ht="13" x14ac:dyDescent="0.15">
      <c r="A11907" s="1" t="s">
        <v>8211</v>
      </c>
      <c r="B11907" s="1" t="s">
        <v>653</v>
      </c>
      <c r="C11907" s="1">
        <v>20</v>
      </c>
      <c r="D11907" s="1">
        <v>20071203</v>
      </c>
      <c r="F11907" t="str">
        <f t="shared" ref="F11907:F11970" si="372">TEXT(SUBSTITUTE(A11907, "CA ", ""), "0000")</f>
        <v>9337</v>
      </c>
      <c r="G11907" t="str">
        <f>SUBSTITUTE(SUBSTITUTE(SUBSTITUTE(LOWER(B11907), " ", "-"), "(",""), ")", "")</f>
        <v>research</v>
      </c>
      <c r="H11907" t="str">
        <f t="shared" ref="H11907:H11970" si="373">CONCATENATE(LEFT(D11907,4),"-",MID(D11907,5,2),"-",RIGHT(D11907,2))</f>
        <v>2007-12-03</v>
      </c>
      <c r="I11907" t="str">
        <f>IFERROR(CONCATENATE(LEFT(E11907,4),"-",MID(E11907,5,2),"-",RIGHT(E11907,2)), NULL)</f>
        <v>--</v>
      </c>
    </row>
    <row r="11908" spans="1:9" ht="13" x14ac:dyDescent="0.15">
      <c r="A11908" s="1" t="s">
        <v>8211</v>
      </c>
      <c r="B11908" s="1" t="s">
        <v>553</v>
      </c>
      <c r="C11908" s="1">
        <v>20</v>
      </c>
      <c r="D11908" s="1">
        <v>20071203</v>
      </c>
      <c r="F11908" t="str">
        <f t="shared" si="372"/>
        <v>9337</v>
      </c>
      <c r="G11908" t="str">
        <f>SUBSTITUTE(SUBSTITUTE(SUBSTITUTE(LOWER(B11908), " ", "-"), "(",""), ")", "")</f>
        <v>research-and-development</v>
      </c>
      <c r="H11908" t="str">
        <f t="shared" si="373"/>
        <v>2007-12-03</v>
      </c>
      <c r="I11908" t="str">
        <f>IFERROR(CONCATENATE(LEFT(E11908,4),"-",MID(E11908,5,2),"-",RIGHT(E11908,2)), NULL)</f>
        <v>--</v>
      </c>
    </row>
    <row r="11909" spans="1:9" ht="13" x14ac:dyDescent="0.15">
      <c r="A11909" s="1" t="s">
        <v>8211</v>
      </c>
      <c r="B11909" s="1" t="s">
        <v>1161</v>
      </c>
      <c r="C11909" s="1">
        <v>20</v>
      </c>
      <c r="D11909" s="1">
        <v>20071203</v>
      </c>
      <c r="F11909" t="str">
        <f t="shared" si="372"/>
        <v>9337</v>
      </c>
      <c r="G11909" t="str">
        <f>SUBSTITUTE(SUBSTITUTE(SUBSTITUTE(LOWER(B11909), " ", "-"), "(",""), ")", "")</f>
        <v>science</v>
      </c>
      <c r="H11909" t="str">
        <f t="shared" si="373"/>
        <v>2007-12-03</v>
      </c>
      <c r="I11909" t="str">
        <f>IFERROR(CONCATENATE(LEFT(E11909,4),"-",MID(E11909,5,2),"-",RIGHT(E11909,2)), NULL)</f>
        <v>--</v>
      </c>
    </row>
    <row r="11910" spans="1:9" ht="13" x14ac:dyDescent="0.15">
      <c r="A11910" s="1" t="s">
        <v>8211</v>
      </c>
      <c r="B11910" s="1" t="s">
        <v>17</v>
      </c>
      <c r="C11910" s="1">
        <v>20</v>
      </c>
      <c r="D11910" s="1">
        <v>20071203</v>
      </c>
      <c r="F11910" t="str">
        <f t="shared" si="372"/>
        <v>9337</v>
      </c>
      <c r="G11910" t="str">
        <f>SUBSTITUTE(SUBSTITUTE(SUBSTITUTE(LOWER(B11910), " ", "-"), "(",""), ")", "")</f>
        <v>scientific-research</v>
      </c>
      <c r="H11910" t="str">
        <f t="shared" si="373"/>
        <v>2007-12-03</v>
      </c>
      <c r="I11910" t="str">
        <f>IFERROR(CONCATENATE(LEFT(E11910,4),"-",MID(E11910,5,2),"-",RIGHT(E11910,2)), NULL)</f>
        <v>--</v>
      </c>
    </row>
    <row r="11911" spans="1:9" ht="13" x14ac:dyDescent="0.15">
      <c r="A11911" s="1" t="s">
        <v>8211</v>
      </c>
      <c r="B11911" s="1" t="s">
        <v>286</v>
      </c>
      <c r="C11911" s="1">
        <v>20</v>
      </c>
      <c r="D11911" s="1">
        <v>20071203</v>
      </c>
      <c r="F11911" t="str">
        <f t="shared" si="372"/>
        <v>9337</v>
      </c>
      <c r="G11911" t="str">
        <f>SUBSTITUTE(SUBSTITUTE(SUBSTITUTE(LOWER(B11911), " ", "-"), "(",""), ")", "")</f>
        <v>space-science</v>
      </c>
      <c r="H11911" t="str">
        <f t="shared" si="373"/>
        <v>2007-12-03</v>
      </c>
      <c r="I11911" t="str">
        <f>IFERROR(CONCATENATE(LEFT(E11911,4),"-",MID(E11911,5,2),"-",RIGHT(E11911,2)), NULL)</f>
        <v>--</v>
      </c>
    </row>
    <row r="11912" spans="1:9" ht="13" x14ac:dyDescent="0.15">
      <c r="A11912" s="1" t="s">
        <v>8211</v>
      </c>
      <c r="B11912" s="1" t="s">
        <v>651</v>
      </c>
      <c r="C11912" s="1">
        <v>20</v>
      </c>
      <c r="D11912" s="1">
        <v>20071203</v>
      </c>
      <c r="F11912" t="str">
        <f t="shared" si="372"/>
        <v>9337</v>
      </c>
      <c r="G11912" t="str">
        <f>SUBSTITUTE(SUBSTITUTE(SUBSTITUTE(LOWER(B11912), " ", "-"), "(",""), ")", "")</f>
        <v>standard-setting</v>
      </c>
      <c r="H11912" t="str">
        <f t="shared" si="373"/>
        <v>2007-12-03</v>
      </c>
      <c r="I11912" t="str">
        <f>IFERROR(CONCATENATE(LEFT(E11912,4),"-",MID(E11912,5,2),"-",RIGHT(E11912,2)), NULL)</f>
        <v>--</v>
      </c>
    </row>
    <row r="11913" spans="1:9" ht="13" x14ac:dyDescent="0.15">
      <c r="A11913" s="1" t="s">
        <v>8211</v>
      </c>
      <c r="B11913" s="1" t="s">
        <v>8079</v>
      </c>
      <c r="C11913" s="1">
        <v>20</v>
      </c>
      <c r="D11913" s="1">
        <v>20071203</v>
      </c>
      <c r="F11913" t="str">
        <f t="shared" si="372"/>
        <v>9337</v>
      </c>
      <c r="G11913" t="str">
        <f>SUBSTITUTE(SUBSTITUTE(SUBSTITUTE(LOWER(B11913), " ", "-"), "(",""), ")", "")</f>
        <v>tariff</v>
      </c>
      <c r="H11913" t="str">
        <f t="shared" si="373"/>
        <v>2007-12-03</v>
      </c>
      <c r="I11913" t="str">
        <f>IFERROR(CONCATENATE(LEFT(E11913,4),"-",MID(E11913,5,2),"-",RIGHT(E11913,2)), NULL)</f>
        <v>--</v>
      </c>
    </row>
    <row r="11914" spans="1:9" ht="13" x14ac:dyDescent="0.15">
      <c r="A11914" s="1" t="s">
        <v>8211</v>
      </c>
      <c r="B11914" s="1" t="s">
        <v>8080</v>
      </c>
      <c r="C11914" s="1">
        <v>20</v>
      </c>
      <c r="D11914" s="1">
        <v>20071203</v>
      </c>
      <c r="F11914" t="str">
        <f t="shared" si="372"/>
        <v>9337</v>
      </c>
      <c r="G11914" t="str">
        <f>SUBSTITUTE(SUBSTITUTE(SUBSTITUTE(LOWER(B11914), " ", "-"), "(",""), ")", "")</f>
        <v>tariff-regulation</v>
      </c>
      <c r="H11914" t="str">
        <f t="shared" si="373"/>
        <v>2007-12-03</v>
      </c>
      <c r="I11914" t="str">
        <f>IFERROR(CONCATENATE(LEFT(E11914,4),"-",MID(E11914,5,2),"-",RIGHT(E11914,2)), NULL)</f>
        <v>--</v>
      </c>
    </row>
    <row r="11915" spans="1:9" ht="13" x14ac:dyDescent="0.15">
      <c r="A11915" s="1" t="s">
        <v>8211</v>
      </c>
      <c r="B11915" s="1" t="s">
        <v>333</v>
      </c>
      <c r="C11915" s="1">
        <v>20</v>
      </c>
      <c r="D11915" s="1">
        <v>20071203</v>
      </c>
      <c r="F11915" t="str">
        <f t="shared" si="372"/>
        <v>9337</v>
      </c>
      <c r="G11915" t="str">
        <f>SUBSTITUTE(SUBSTITUTE(SUBSTITUTE(LOWER(B11915), " ", "-"), "(",""), ")", "")</f>
        <v>trade-practices</v>
      </c>
      <c r="H11915" t="str">
        <f t="shared" si="373"/>
        <v>2007-12-03</v>
      </c>
      <c r="I11915" t="str">
        <f>IFERROR(CONCATENATE(LEFT(E11915,4),"-",MID(E11915,5,2),"-",RIGHT(E11915,2)), NULL)</f>
        <v>--</v>
      </c>
    </row>
    <row r="11916" spans="1:9" ht="13" x14ac:dyDescent="0.15">
      <c r="A11916" s="1" t="s">
        <v>8211</v>
      </c>
      <c r="B11916" s="1" t="s">
        <v>287</v>
      </c>
      <c r="C11916" s="1">
        <v>20</v>
      </c>
      <c r="D11916" s="1">
        <v>20071203</v>
      </c>
      <c r="F11916" t="str">
        <f t="shared" si="372"/>
        <v>9337</v>
      </c>
      <c r="G11916" t="str">
        <f>SUBSTITUTE(SUBSTITUTE(SUBSTITUTE(LOWER(B11916), " ", "-"), "(",""), ")", "")</f>
        <v>weights-and-measures</v>
      </c>
      <c r="H11916" t="str">
        <f t="shared" si="373"/>
        <v>2007-12-03</v>
      </c>
      <c r="I11916" t="str">
        <f>IFERROR(CONCATENATE(LEFT(E11916,4),"-",MID(E11916,5,2),"-",RIGHT(E11916,2)), NULL)</f>
        <v>--</v>
      </c>
    </row>
    <row r="11917" spans="1:9" ht="13" x14ac:dyDescent="0.15">
      <c r="A11917" s="1" t="s">
        <v>8212</v>
      </c>
      <c r="B11917" s="1" t="s">
        <v>8130</v>
      </c>
      <c r="C11917" s="1">
        <v>20</v>
      </c>
      <c r="D11917" s="1">
        <v>20090522</v>
      </c>
      <c r="E11917" s="1">
        <v>20150701</v>
      </c>
      <c r="F11917" t="str">
        <f t="shared" si="372"/>
        <v>9338</v>
      </c>
      <c r="G11917" t="str">
        <f>SUBSTITUTE(SUBSTITUTE(SUBSTITUTE(LOWER(B11917), " ", "-"), "(",""), ")", "")</f>
        <v>coastal-surveillance</v>
      </c>
      <c r="H11917" t="str">
        <f t="shared" si="373"/>
        <v>2009-05-22</v>
      </c>
      <c r="I11917" t="str">
        <f>IFERROR(CONCATENATE(LEFT(E11917,4),"-",MID(E11917,5,2),"-",RIGHT(E11917,2)), NULL)</f>
        <v>2015-07-01</v>
      </c>
    </row>
    <row r="11918" spans="1:9" ht="13" x14ac:dyDescent="0.15">
      <c r="A11918" s="1" t="s">
        <v>8212</v>
      </c>
      <c r="B11918" s="1" t="s">
        <v>64</v>
      </c>
      <c r="C11918" s="1">
        <v>20</v>
      </c>
      <c r="D11918" s="1">
        <v>20090522</v>
      </c>
      <c r="E11918" s="1">
        <v>20150701</v>
      </c>
      <c r="F11918" t="str">
        <f t="shared" si="372"/>
        <v>9338</v>
      </c>
      <c r="G11918" t="str">
        <f>SUBSTITUTE(SUBSTITUTE(SUBSTITUTE(LOWER(B11918), " ", "-"), "(",""), ")", "")</f>
        <v>customs</v>
      </c>
      <c r="H11918" t="str">
        <f t="shared" si="373"/>
        <v>2009-05-22</v>
      </c>
      <c r="I11918" t="str">
        <f>IFERROR(CONCATENATE(LEFT(E11918,4),"-",MID(E11918,5,2),"-",RIGHT(E11918,2)), NULL)</f>
        <v>2015-07-01</v>
      </c>
    </row>
    <row r="11919" spans="1:9" ht="13" x14ac:dyDescent="0.15">
      <c r="A11919" s="1" t="s">
        <v>8212</v>
      </c>
      <c r="B11919" s="1" t="s">
        <v>7808</v>
      </c>
      <c r="C11919" s="1">
        <v>20</v>
      </c>
      <c r="D11919" s="1">
        <v>20090522</v>
      </c>
      <c r="E11919" s="1">
        <v>20150701</v>
      </c>
      <c r="F11919" t="str">
        <f t="shared" si="372"/>
        <v>9338</v>
      </c>
      <c r="G11919" t="str">
        <f>SUBSTITUTE(SUBSTITUTE(SUBSTITUTE(LOWER(B11919), " ", "-"), "(",""), ")", "")</f>
        <v>investigation</v>
      </c>
      <c r="H11919" t="str">
        <f t="shared" si="373"/>
        <v>2009-05-22</v>
      </c>
      <c r="I11919" t="str">
        <f>IFERROR(CONCATENATE(LEFT(E11919,4),"-",MID(E11919,5,2),"-",RIGHT(E11919,2)), NULL)</f>
        <v>2015-07-01</v>
      </c>
    </row>
    <row r="11920" spans="1:9" ht="13" x14ac:dyDescent="0.15">
      <c r="A11920" s="1" t="s">
        <v>8212</v>
      </c>
      <c r="B11920" s="1" t="s">
        <v>8131</v>
      </c>
      <c r="C11920" s="1">
        <v>20</v>
      </c>
      <c r="D11920" s="1">
        <v>20090522</v>
      </c>
      <c r="E11920" s="1">
        <v>20150701</v>
      </c>
      <c r="F11920" t="str">
        <f t="shared" si="372"/>
        <v>9338</v>
      </c>
      <c r="G11920" t="str">
        <f>SUBSTITUTE(SUBSTITUTE(SUBSTITUTE(LOWER(B11920), " ", "-"), "(",""), ")", "")</f>
        <v>passenger-entry-control</v>
      </c>
      <c r="H11920" t="str">
        <f t="shared" si="373"/>
        <v>2009-05-22</v>
      </c>
      <c r="I11920" t="str">
        <f>IFERROR(CONCATENATE(LEFT(E11920,4),"-",MID(E11920,5,2),"-",RIGHT(E11920,2)), NULL)</f>
        <v>2015-07-01</v>
      </c>
    </row>
    <row r="11921" spans="1:9" ht="13" x14ac:dyDescent="0.15">
      <c r="A11921" s="1" t="s">
        <v>8212</v>
      </c>
      <c r="B11921" s="1" t="s">
        <v>8132</v>
      </c>
      <c r="C11921" s="1">
        <v>20</v>
      </c>
      <c r="D11921" s="1">
        <v>20090522</v>
      </c>
      <c r="E11921" s="1">
        <v>20150701</v>
      </c>
      <c r="F11921" t="str">
        <f t="shared" si="372"/>
        <v>9338</v>
      </c>
      <c r="G11921" t="str">
        <f>SUBSTITUTE(SUBSTITUTE(SUBSTITUTE(LOWER(B11921), " ", "-"), "(",""), ")", "")</f>
        <v>port-regulation</v>
      </c>
      <c r="H11921" t="str">
        <f t="shared" si="373"/>
        <v>2009-05-22</v>
      </c>
      <c r="I11921" t="str">
        <f>IFERROR(CONCATENATE(LEFT(E11921,4),"-",MID(E11921,5,2),"-",RIGHT(E11921,2)), NULL)</f>
        <v>2015-07-01</v>
      </c>
    </row>
    <row r="11922" spans="1:9" ht="13" x14ac:dyDescent="0.15">
      <c r="A11922" s="1" t="s">
        <v>8213</v>
      </c>
      <c r="B11922" s="1" t="s">
        <v>8130</v>
      </c>
      <c r="C11922" s="1">
        <v>20</v>
      </c>
      <c r="D11922" s="1">
        <v>20090522</v>
      </c>
      <c r="E11922" s="1">
        <v>20150701</v>
      </c>
      <c r="F11922" t="str">
        <f t="shared" si="372"/>
        <v>9339</v>
      </c>
      <c r="G11922" t="str">
        <f>SUBSTITUTE(SUBSTITUTE(SUBSTITUTE(LOWER(B11922), " ", "-"), "(",""), ")", "")</f>
        <v>coastal-surveillance</v>
      </c>
      <c r="H11922" t="str">
        <f t="shared" si="373"/>
        <v>2009-05-22</v>
      </c>
      <c r="I11922" t="str">
        <f>IFERROR(CONCATENATE(LEFT(E11922,4),"-",MID(E11922,5,2),"-",RIGHT(E11922,2)), NULL)</f>
        <v>2015-07-01</v>
      </c>
    </row>
    <row r="11923" spans="1:9" ht="13" x14ac:dyDescent="0.15">
      <c r="A11923" s="1" t="s">
        <v>8213</v>
      </c>
      <c r="B11923" s="1" t="s">
        <v>64</v>
      </c>
      <c r="C11923" s="1">
        <v>20</v>
      </c>
      <c r="D11923" s="1">
        <v>20090522</v>
      </c>
      <c r="E11923" s="1">
        <v>20150701</v>
      </c>
      <c r="F11923" t="str">
        <f t="shared" si="372"/>
        <v>9339</v>
      </c>
      <c r="G11923" t="str">
        <f>SUBSTITUTE(SUBSTITUTE(SUBSTITUTE(LOWER(B11923), " ", "-"), "(",""), ")", "")</f>
        <v>customs</v>
      </c>
      <c r="H11923" t="str">
        <f t="shared" si="373"/>
        <v>2009-05-22</v>
      </c>
      <c r="I11923" t="str">
        <f>IFERROR(CONCATENATE(LEFT(E11923,4),"-",MID(E11923,5,2),"-",RIGHT(E11923,2)), NULL)</f>
        <v>2015-07-01</v>
      </c>
    </row>
    <row r="11924" spans="1:9" ht="13" x14ac:dyDescent="0.15">
      <c r="A11924" s="1" t="s">
        <v>8213</v>
      </c>
      <c r="B11924" s="1" t="s">
        <v>7808</v>
      </c>
      <c r="C11924" s="1">
        <v>20</v>
      </c>
      <c r="D11924" s="1">
        <v>20090522</v>
      </c>
      <c r="E11924" s="1">
        <v>20150701</v>
      </c>
      <c r="F11924" t="str">
        <f t="shared" si="372"/>
        <v>9339</v>
      </c>
      <c r="G11924" t="str">
        <f>SUBSTITUTE(SUBSTITUTE(SUBSTITUTE(LOWER(B11924), " ", "-"), "(",""), ")", "")</f>
        <v>investigation</v>
      </c>
      <c r="H11924" t="str">
        <f t="shared" si="373"/>
        <v>2009-05-22</v>
      </c>
      <c r="I11924" t="str">
        <f>IFERROR(CONCATENATE(LEFT(E11924,4),"-",MID(E11924,5,2),"-",RIGHT(E11924,2)), NULL)</f>
        <v>2015-07-01</v>
      </c>
    </row>
    <row r="11925" spans="1:9" ht="13" x14ac:dyDescent="0.15">
      <c r="A11925" s="1" t="s">
        <v>8213</v>
      </c>
      <c r="B11925" s="1" t="s">
        <v>8131</v>
      </c>
      <c r="C11925" s="1">
        <v>20</v>
      </c>
      <c r="D11925" s="1">
        <v>20090522</v>
      </c>
      <c r="E11925" s="1">
        <v>20150701</v>
      </c>
      <c r="F11925" t="str">
        <f t="shared" si="372"/>
        <v>9339</v>
      </c>
      <c r="G11925" t="str">
        <f>SUBSTITUTE(SUBSTITUTE(SUBSTITUTE(LOWER(B11925), " ", "-"), "(",""), ")", "")</f>
        <v>passenger-entry-control</v>
      </c>
      <c r="H11925" t="str">
        <f t="shared" si="373"/>
        <v>2009-05-22</v>
      </c>
      <c r="I11925" t="str">
        <f>IFERROR(CONCATENATE(LEFT(E11925,4),"-",MID(E11925,5,2),"-",RIGHT(E11925,2)), NULL)</f>
        <v>2015-07-01</v>
      </c>
    </row>
    <row r="11926" spans="1:9" ht="13" x14ac:dyDescent="0.15">
      <c r="A11926" s="1" t="s">
        <v>8213</v>
      </c>
      <c r="B11926" s="1" t="s">
        <v>8132</v>
      </c>
      <c r="C11926" s="1">
        <v>20</v>
      </c>
      <c r="D11926" s="1">
        <v>20090522</v>
      </c>
      <c r="E11926" s="1">
        <v>20150701</v>
      </c>
      <c r="F11926" t="str">
        <f t="shared" si="372"/>
        <v>9339</v>
      </c>
      <c r="G11926" t="str">
        <f>SUBSTITUTE(SUBSTITUTE(SUBSTITUTE(LOWER(B11926), " ", "-"), "(",""), ")", "")</f>
        <v>port-regulation</v>
      </c>
      <c r="H11926" t="str">
        <f t="shared" si="373"/>
        <v>2009-05-22</v>
      </c>
      <c r="I11926" t="str">
        <f>IFERROR(CONCATENATE(LEFT(E11926,4),"-",MID(E11926,5,2),"-",RIGHT(E11926,2)), NULL)</f>
        <v>2015-07-01</v>
      </c>
    </row>
    <row r="11927" spans="1:9" ht="13" x14ac:dyDescent="0.15">
      <c r="A11927" s="1" t="s">
        <v>8213</v>
      </c>
      <c r="B11927" s="1" t="s">
        <v>16</v>
      </c>
      <c r="C11927" s="1">
        <v>20</v>
      </c>
      <c r="D11927" s="1">
        <v>20090522</v>
      </c>
      <c r="E11927" s="1">
        <v>20150701</v>
      </c>
      <c r="F11927" t="str">
        <f t="shared" si="372"/>
        <v>9339</v>
      </c>
      <c r="G11927" t="str">
        <f>SUBSTITUTE(SUBSTITUTE(SUBSTITUTE(LOWER(B11927), " ", "-"), "(",""), ")", "")</f>
        <v>quarantine</v>
      </c>
      <c r="H11927" t="str">
        <f t="shared" si="373"/>
        <v>2009-05-22</v>
      </c>
      <c r="I11927" t="str">
        <f>IFERROR(CONCATENATE(LEFT(E11927,4),"-",MID(E11927,5,2),"-",RIGHT(E11927,2)), NULL)</f>
        <v>2015-07-01</v>
      </c>
    </row>
    <row r="11928" spans="1:9" ht="13" x14ac:dyDescent="0.15">
      <c r="A11928" s="1" t="s">
        <v>8214</v>
      </c>
      <c r="B11928" s="1" t="s">
        <v>2114</v>
      </c>
      <c r="C11928" s="1">
        <v>20</v>
      </c>
      <c r="D11928" s="1">
        <v>19380101</v>
      </c>
      <c r="E11928" s="1">
        <v>19770630</v>
      </c>
      <c r="F11928" t="str">
        <f t="shared" si="372"/>
        <v>0934</v>
      </c>
      <c r="G11928" t="str">
        <f>SUBSTITUTE(SUBSTITUTE(SUBSTITUTE(LOWER(B11928), " ", "-"), "(",""), ")", "")</f>
        <v>bankruptcy</v>
      </c>
      <c r="H11928" t="str">
        <f t="shared" si="373"/>
        <v>1938-01-01</v>
      </c>
      <c r="I11928" t="str">
        <f>IFERROR(CONCATENATE(LEFT(E11928,4),"-",MID(E11928,5,2),"-",RIGHT(E11928,2)), NULL)</f>
        <v>1977-06-30</v>
      </c>
    </row>
    <row r="11929" spans="1:9" ht="13" x14ac:dyDescent="0.15">
      <c r="A11929" s="1" t="s">
        <v>8215</v>
      </c>
      <c r="B11929" s="1" t="s">
        <v>8130</v>
      </c>
      <c r="C11929" s="1">
        <v>20</v>
      </c>
      <c r="D11929" s="1">
        <v>20090522</v>
      </c>
      <c r="E11929" s="1">
        <v>20150701</v>
      </c>
      <c r="F11929" t="str">
        <f t="shared" si="372"/>
        <v>9340</v>
      </c>
      <c r="G11929" t="str">
        <f>SUBSTITUTE(SUBSTITUTE(SUBSTITUTE(LOWER(B11929), " ", "-"), "(",""), ")", "")</f>
        <v>coastal-surveillance</v>
      </c>
      <c r="H11929" t="str">
        <f t="shared" si="373"/>
        <v>2009-05-22</v>
      </c>
      <c r="I11929" t="str">
        <f>IFERROR(CONCATENATE(LEFT(E11929,4),"-",MID(E11929,5,2),"-",RIGHT(E11929,2)), NULL)</f>
        <v>2015-07-01</v>
      </c>
    </row>
    <row r="11930" spans="1:9" ht="13" x14ac:dyDescent="0.15">
      <c r="A11930" s="1" t="s">
        <v>8215</v>
      </c>
      <c r="B11930" s="1" t="s">
        <v>64</v>
      </c>
      <c r="C11930" s="1">
        <v>20</v>
      </c>
      <c r="D11930" s="1">
        <v>20090522</v>
      </c>
      <c r="E11930" s="1">
        <v>20150701</v>
      </c>
      <c r="F11930" t="str">
        <f t="shared" si="372"/>
        <v>9340</v>
      </c>
      <c r="G11930" t="str">
        <f>SUBSTITUTE(SUBSTITUTE(SUBSTITUTE(LOWER(B11930), " ", "-"), "(",""), ")", "")</f>
        <v>customs</v>
      </c>
      <c r="H11930" t="str">
        <f t="shared" si="373"/>
        <v>2009-05-22</v>
      </c>
      <c r="I11930" t="str">
        <f>IFERROR(CONCATENATE(LEFT(E11930,4),"-",MID(E11930,5,2),"-",RIGHT(E11930,2)), NULL)</f>
        <v>2015-07-01</v>
      </c>
    </row>
    <row r="11931" spans="1:9" ht="13" x14ac:dyDescent="0.15">
      <c r="A11931" s="1" t="s">
        <v>8215</v>
      </c>
      <c r="B11931" s="1" t="s">
        <v>7808</v>
      </c>
      <c r="C11931" s="1">
        <v>20</v>
      </c>
      <c r="D11931" s="1">
        <v>20090522</v>
      </c>
      <c r="E11931" s="1">
        <v>20150701</v>
      </c>
      <c r="F11931" t="str">
        <f t="shared" si="372"/>
        <v>9340</v>
      </c>
      <c r="G11931" t="str">
        <f>SUBSTITUTE(SUBSTITUTE(SUBSTITUTE(LOWER(B11931), " ", "-"), "(",""), ")", "")</f>
        <v>investigation</v>
      </c>
      <c r="H11931" t="str">
        <f t="shared" si="373"/>
        <v>2009-05-22</v>
      </c>
      <c r="I11931" t="str">
        <f>IFERROR(CONCATENATE(LEFT(E11931,4),"-",MID(E11931,5,2),"-",RIGHT(E11931,2)), NULL)</f>
        <v>2015-07-01</v>
      </c>
    </row>
    <row r="11932" spans="1:9" ht="13" x14ac:dyDescent="0.15">
      <c r="A11932" s="1" t="s">
        <v>8215</v>
      </c>
      <c r="B11932" s="1" t="s">
        <v>8131</v>
      </c>
      <c r="C11932" s="1">
        <v>20</v>
      </c>
      <c r="D11932" s="1">
        <v>20090522</v>
      </c>
      <c r="E11932" s="1">
        <v>20150701</v>
      </c>
      <c r="F11932" t="str">
        <f t="shared" si="372"/>
        <v>9340</v>
      </c>
      <c r="G11932" t="str">
        <f>SUBSTITUTE(SUBSTITUTE(SUBSTITUTE(LOWER(B11932), " ", "-"), "(",""), ")", "")</f>
        <v>passenger-entry-control</v>
      </c>
      <c r="H11932" t="str">
        <f t="shared" si="373"/>
        <v>2009-05-22</v>
      </c>
      <c r="I11932" t="str">
        <f>IFERROR(CONCATENATE(LEFT(E11932,4),"-",MID(E11932,5,2),"-",RIGHT(E11932,2)), NULL)</f>
        <v>2015-07-01</v>
      </c>
    </row>
    <row r="11933" spans="1:9" ht="13" x14ac:dyDescent="0.15">
      <c r="A11933" s="1" t="s">
        <v>8215</v>
      </c>
      <c r="B11933" s="1" t="s">
        <v>8132</v>
      </c>
      <c r="C11933" s="1">
        <v>20</v>
      </c>
      <c r="D11933" s="1">
        <v>20090522</v>
      </c>
      <c r="E11933" s="1">
        <v>20150701</v>
      </c>
      <c r="F11933" t="str">
        <f t="shared" si="372"/>
        <v>9340</v>
      </c>
      <c r="G11933" t="str">
        <f>SUBSTITUTE(SUBSTITUTE(SUBSTITUTE(LOWER(B11933), " ", "-"), "(",""), ")", "")</f>
        <v>port-regulation</v>
      </c>
      <c r="H11933" t="str">
        <f t="shared" si="373"/>
        <v>2009-05-22</v>
      </c>
      <c r="I11933" t="str">
        <f>IFERROR(CONCATENATE(LEFT(E11933,4),"-",MID(E11933,5,2),"-",RIGHT(E11933,2)), NULL)</f>
        <v>2015-07-01</v>
      </c>
    </row>
    <row r="11934" spans="1:9" ht="13" x14ac:dyDescent="0.15">
      <c r="A11934" s="1" t="s">
        <v>8215</v>
      </c>
      <c r="B11934" s="1" t="s">
        <v>16</v>
      </c>
      <c r="C11934" s="1">
        <v>20</v>
      </c>
      <c r="D11934" s="1">
        <v>20090522</v>
      </c>
      <c r="E11934" s="1">
        <v>20150701</v>
      </c>
      <c r="F11934" t="str">
        <f t="shared" si="372"/>
        <v>9340</v>
      </c>
      <c r="G11934" t="str">
        <f>SUBSTITUTE(SUBSTITUTE(SUBSTITUTE(LOWER(B11934), " ", "-"), "(",""), ")", "")</f>
        <v>quarantine</v>
      </c>
      <c r="H11934" t="str">
        <f t="shared" si="373"/>
        <v>2009-05-22</v>
      </c>
      <c r="I11934" t="str">
        <f>IFERROR(CONCATENATE(LEFT(E11934,4),"-",MID(E11934,5,2),"-",RIGHT(E11934,2)), NULL)</f>
        <v>2015-07-01</v>
      </c>
    </row>
    <row r="11935" spans="1:9" ht="13" x14ac:dyDescent="0.15">
      <c r="A11935" s="1" t="s">
        <v>8216</v>
      </c>
      <c r="B11935" s="1" t="s">
        <v>282</v>
      </c>
      <c r="C11935" s="1">
        <v>20</v>
      </c>
      <c r="D11935" s="1">
        <v>20000701</v>
      </c>
      <c r="F11935" t="str">
        <f t="shared" si="372"/>
        <v>9341</v>
      </c>
      <c r="G11935" t="str">
        <f>SUBSTITUTE(SUBSTITUTE(SUBSTITUTE(LOWER(B11935), " ", "-"), "(",""), ")", "")</f>
        <v>analytical-services</v>
      </c>
      <c r="H11935" t="str">
        <f t="shared" si="373"/>
        <v>2000-07-01</v>
      </c>
      <c r="I11935" t="str">
        <f>IFERROR(CONCATENATE(LEFT(E11935,4),"-",MID(E11935,5,2),"-",RIGHT(E11935,2)), NULL)</f>
        <v>--</v>
      </c>
    </row>
    <row r="11936" spans="1:9" ht="13" x14ac:dyDescent="0.15">
      <c r="A11936" s="1" t="s">
        <v>8216</v>
      </c>
      <c r="B11936" s="1" t="s">
        <v>17</v>
      </c>
      <c r="C11936" s="1">
        <v>20</v>
      </c>
      <c r="D11936" s="1">
        <v>20000701</v>
      </c>
      <c r="F11936" t="str">
        <f t="shared" si="372"/>
        <v>9341</v>
      </c>
      <c r="G11936" t="str">
        <f>SUBSTITUTE(SUBSTITUTE(SUBSTITUTE(LOWER(B11936), " ", "-"), "(",""), ")", "")</f>
        <v>scientific-research</v>
      </c>
      <c r="H11936" t="str">
        <f t="shared" si="373"/>
        <v>2000-07-01</v>
      </c>
      <c r="I11936" t="str">
        <f>IFERROR(CONCATENATE(LEFT(E11936,4),"-",MID(E11936,5,2),"-",RIGHT(E11936,2)), NULL)</f>
        <v>--</v>
      </c>
    </row>
    <row r="11937" spans="1:9" ht="13" x14ac:dyDescent="0.15">
      <c r="A11937" s="1" t="s">
        <v>8217</v>
      </c>
      <c r="B11937" s="1" t="s">
        <v>546</v>
      </c>
      <c r="C11937" s="1">
        <v>20</v>
      </c>
      <c r="D11937" s="1">
        <v>19980701</v>
      </c>
      <c r="F11937" t="str">
        <f t="shared" si="372"/>
        <v>9342</v>
      </c>
      <c r="G11937" t="str">
        <f>SUBSTITUTE(SUBSTITUTE(SUBSTITUTE(LOWER(B11937), " ", "-"), "(",""), ")", "")</f>
        <v>rail-transport</v>
      </c>
      <c r="H11937" t="str">
        <f t="shared" si="373"/>
        <v>1998-07-01</v>
      </c>
      <c r="I11937" t="str">
        <f>IFERROR(CONCATENATE(LEFT(E11937,4),"-",MID(E11937,5,2),"-",RIGHT(E11937,2)), NULL)</f>
        <v>--</v>
      </c>
    </row>
    <row r="11938" spans="1:9" ht="13" x14ac:dyDescent="0.15">
      <c r="A11938" s="1" t="s">
        <v>8218</v>
      </c>
      <c r="B11938" s="1" t="s">
        <v>8219</v>
      </c>
      <c r="C11938" s="1">
        <v>20</v>
      </c>
      <c r="D11938" s="1">
        <v>19991025</v>
      </c>
      <c r="F11938" t="str">
        <f t="shared" si="372"/>
        <v>9343</v>
      </c>
      <c r="G11938" t="str">
        <f>SUBSTITUTE(SUBSTITUTE(SUBSTITUTE(LOWER(B11938), " ", "-"), "(",""), ")", "")</f>
        <v>consular-services</v>
      </c>
      <c r="H11938" t="str">
        <f t="shared" si="373"/>
        <v>1999-10-25</v>
      </c>
      <c r="I11938" t="str">
        <f>IFERROR(CONCATENATE(LEFT(E11938,4),"-",MID(E11938,5,2),"-",RIGHT(E11938,2)), NULL)</f>
        <v>--</v>
      </c>
    </row>
    <row r="11939" spans="1:9" ht="13" x14ac:dyDescent="0.15">
      <c r="A11939" s="1" t="s">
        <v>8218</v>
      </c>
      <c r="B11939" s="1" t="s">
        <v>180</v>
      </c>
      <c r="C11939" s="1">
        <v>20</v>
      </c>
      <c r="D11939" s="1">
        <v>19991025</v>
      </c>
      <c r="F11939" t="str">
        <f t="shared" si="372"/>
        <v>9343</v>
      </c>
      <c r="G11939" t="str">
        <f>SUBSTITUTE(SUBSTITUTE(SUBSTITUTE(LOWER(B11939), " ", "-"), "(",""), ")", "")</f>
        <v>government-representation-overseas</v>
      </c>
      <c r="H11939" t="str">
        <f t="shared" si="373"/>
        <v>1999-10-25</v>
      </c>
      <c r="I11939" t="str">
        <f>IFERROR(CONCATENATE(LEFT(E11939,4),"-",MID(E11939,5,2),"-",RIGHT(E11939,2)), NULL)</f>
        <v>--</v>
      </c>
    </row>
    <row r="11940" spans="1:9" ht="13" x14ac:dyDescent="0.15">
      <c r="A11940" s="1" t="s">
        <v>8218</v>
      </c>
      <c r="B11940" s="1" t="s">
        <v>284</v>
      </c>
      <c r="C11940" s="1">
        <v>20</v>
      </c>
      <c r="D11940" s="1">
        <v>19991025</v>
      </c>
      <c r="F11940" t="str">
        <f t="shared" si="372"/>
        <v>9343</v>
      </c>
      <c r="G11940" t="str">
        <f>SUBSTITUTE(SUBSTITUTE(SUBSTITUTE(LOWER(B11940), " ", "-"), "(",""), ")", "")</f>
        <v>international-relations</v>
      </c>
      <c r="H11940" t="str">
        <f t="shared" si="373"/>
        <v>1999-10-25</v>
      </c>
      <c r="I11940" t="str">
        <f>IFERROR(CONCATENATE(LEFT(E11940,4),"-",MID(E11940,5,2),"-",RIGHT(E11940,2)), NULL)</f>
        <v>--</v>
      </c>
    </row>
    <row r="11941" spans="1:9" ht="13" x14ac:dyDescent="0.15">
      <c r="A11941" s="1" t="s">
        <v>8220</v>
      </c>
      <c r="B11941" s="1" t="s">
        <v>7922</v>
      </c>
      <c r="C11941" s="1">
        <v>20</v>
      </c>
      <c r="D11941" s="1">
        <v>20100928</v>
      </c>
      <c r="F11941" t="str">
        <f t="shared" si="372"/>
        <v>9344</v>
      </c>
      <c r="G11941" t="str">
        <f>SUBSTITUTE(SUBSTITUTE(SUBSTITUTE(LOWER(B11941), " ", "-"), "(",""), ")", "")</f>
        <v>parliamentary-committees</v>
      </c>
      <c r="H11941" t="str">
        <f t="shared" si="373"/>
        <v>2010-09-28</v>
      </c>
      <c r="I11941" t="str">
        <f>IFERROR(CONCATENATE(LEFT(E11941,4),"-",MID(E11941,5,2),"-",RIGHT(E11941,2)), NULL)</f>
        <v>--</v>
      </c>
    </row>
    <row r="11942" spans="1:9" ht="13" x14ac:dyDescent="0.15">
      <c r="A11942" s="1" t="s">
        <v>8221</v>
      </c>
      <c r="B11942" s="1" t="s">
        <v>7922</v>
      </c>
      <c r="C11942" s="1">
        <v>20</v>
      </c>
      <c r="D11942" s="1">
        <v>20100928</v>
      </c>
      <c r="F11942" t="str">
        <f t="shared" si="372"/>
        <v>9345</v>
      </c>
      <c r="G11942" t="str">
        <f>SUBSTITUTE(SUBSTITUTE(SUBSTITUTE(LOWER(B11942), " ", "-"), "(",""), ")", "")</f>
        <v>parliamentary-committees</v>
      </c>
      <c r="H11942" t="str">
        <f t="shared" si="373"/>
        <v>2010-09-28</v>
      </c>
      <c r="I11942" t="str">
        <f>IFERROR(CONCATENATE(LEFT(E11942,4),"-",MID(E11942,5,2),"-",RIGHT(E11942,2)), NULL)</f>
        <v>--</v>
      </c>
    </row>
    <row r="11943" spans="1:9" ht="13" x14ac:dyDescent="0.15">
      <c r="A11943" s="1" t="s">
        <v>8222</v>
      </c>
      <c r="B11943" s="1" t="s">
        <v>7922</v>
      </c>
      <c r="C11943" s="1">
        <v>20</v>
      </c>
      <c r="D11943" s="1">
        <v>20100928</v>
      </c>
      <c r="F11943" t="str">
        <f t="shared" si="372"/>
        <v>9346</v>
      </c>
      <c r="G11943" t="str">
        <f>SUBSTITUTE(SUBSTITUTE(SUBSTITUTE(LOWER(B11943), " ", "-"), "(",""), ")", "")</f>
        <v>parliamentary-committees</v>
      </c>
      <c r="H11943" t="str">
        <f t="shared" si="373"/>
        <v>2010-09-28</v>
      </c>
      <c r="I11943" t="str">
        <f>IFERROR(CONCATENATE(LEFT(E11943,4),"-",MID(E11943,5,2),"-",RIGHT(E11943,2)), NULL)</f>
        <v>--</v>
      </c>
    </row>
    <row r="11944" spans="1:9" ht="13" x14ac:dyDescent="0.15">
      <c r="A11944" s="1" t="s">
        <v>8223</v>
      </c>
      <c r="B11944" s="1" t="s">
        <v>7922</v>
      </c>
      <c r="C11944" s="1">
        <v>20</v>
      </c>
      <c r="D11944" s="1">
        <v>20100928</v>
      </c>
      <c r="F11944" t="str">
        <f t="shared" si="372"/>
        <v>9347</v>
      </c>
      <c r="G11944" t="str">
        <f>SUBSTITUTE(SUBSTITUTE(SUBSTITUTE(LOWER(B11944), " ", "-"), "(",""), ")", "")</f>
        <v>parliamentary-committees</v>
      </c>
      <c r="H11944" t="str">
        <f t="shared" si="373"/>
        <v>2010-09-28</v>
      </c>
      <c r="I11944" t="str">
        <f>IFERROR(CONCATENATE(LEFT(E11944,4),"-",MID(E11944,5,2),"-",RIGHT(E11944,2)), NULL)</f>
        <v>--</v>
      </c>
    </row>
    <row r="11945" spans="1:9" ht="13" x14ac:dyDescent="0.15">
      <c r="A11945" s="1" t="s">
        <v>8224</v>
      </c>
      <c r="B11945" s="1" t="s">
        <v>7922</v>
      </c>
      <c r="C11945" s="1">
        <v>20</v>
      </c>
      <c r="D11945" s="1">
        <v>20100928</v>
      </c>
      <c r="F11945" t="str">
        <f t="shared" si="372"/>
        <v>9348</v>
      </c>
      <c r="G11945" t="str">
        <f>SUBSTITUTE(SUBSTITUTE(SUBSTITUTE(LOWER(B11945), " ", "-"), "(",""), ")", "")</f>
        <v>parliamentary-committees</v>
      </c>
      <c r="H11945" t="str">
        <f t="shared" si="373"/>
        <v>2010-09-28</v>
      </c>
      <c r="I11945" t="str">
        <f>IFERROR(CONCATENATE(LEFT(E11945,4),"-",MID(E11945,5,2),"-",RIGHT(E11945,2)), NULL)</f>
        <v>--</v>
      </c>
    </row>
    <row r="11946" spans="1:9" ht="13" x14ac:dyDescent="0.15">
      <c r="A11946" s="1" t="s">
        <v>8225</v>
      </c>
      <c r="B11946" s="1" t="s">
        <v>7922</v>
      </c>
      <c r="C11946" s="1">
        <v>20</v>
      </c>
      <c r="D11946" s="1">
        <v>20100928</v>
      </c>
      <c r="F11946" t="str">
        <f t="shared" si="372"/>
        <v>9349</v>
      </c>
      <c r="G11946" t="str">
        <f>SUBSTITUTE(SUBSTITUTE(SUBSTITUTE(LOWER(B11946), " ", "-"), "(",""), ")", "")</f>
        <v>parliamentary-committees</v>
      </c>
      <c r="H11946" t="str">
        <f t="shared" si="373"/>
        <v>2010-09-28</v>
      </c>
      <c r="I11946" t="str">
        <f>IFERROR(CONCATENATE(LEFT(E11946,4),"-",MID(E11946,5,2),"-",RIGHT(E11946,2)), NULL)</f>
        <v>--</v>
      </c>
    </row>
    <row r="11947" spans="1:9" ht="13" x14ac:dyDescent="0.15">
      <c r="A11947" s="1" t="s">
        <v>8226</v>
      </c>
      <c r="B11947" s="1" t="s">
        <v>2114</v>
      </c>
      <c r="C11947" s="1">
        <v>20</v>
      </c>
      <c r="D11947" s="1">
        <v>19280801</v>
      </c>
      <c r="F11947" t="str">
        <f t="shared" si="372"/>
        <v>0935</v>
      </c>
      <c r="G11947" t="str">
        <f>SUBSTITUTE(SUBSTITUTE(SUBSTITUTE(LOWER(B11947), " ", "-"), "(",""), ")", "")</f>
        <v>bankruptcy</v>
      </c>
      <c r="H11947" t="str">
        <f t="shared" si="373"/>
        <v>1928-08-01</v>
      </c>
      <c r="I11947" t="str">
        <f>IFERROR(CONCATENATE(LEFT(E11947,4),"-",MID(E11947,5,2),"-",RIGHT(E11947,2)), NULL)</f>
        <v>--</v>
      </c>
    </row>
    <row r="11948" spans="1:9" ht="13" x14ac:dyDescent="0.15">
      <c r="A11948" s="1" t="s">
        <v>8227</v>
      </c>
      <c r="B11948" s="1" t="s">
        <v>980</v>
      </c>
      <c r="C11948" s="1">
        <v>20</v>
      </c>
      <c r="D11948" s="1">
        <v>20000000</v>
      </c>
      <c r="F11948" t="str">
        <f t="shared" si="372"/>
        <v>9350</v>
      </c>
      <c r="G11948" t="str">
        <f>SUBSTITUTE(SUBSTITUTE(SUBSTITUTE(LOWER(B11948), " ", "-"), "(",""), ")", "")</f>
        <v>defence-research</v>
      </c>
      <c r="H11948" t="str">
        <f t="shared" si="373"/>
        <v>2000-00-00</v>
      </c>
      <c r="I11948" t="str">
        <f>IFERROR(CONCATENATE(LEFT(E11948,4),"-",MID(E11948,5,2),"-",RIGHT(E11948,2)), NULL)</f>
        <v>--</v>
      </c>
    </row>
    <row r="11949" spans="1:9" ht="13" x14ac:dyDescent="0.15">
      <c r="A11949" s="1" t="s">
        <v>8228</v>
      </c>
      <c r="B11949" s="1" t="s">
        <v>6128</v>
      </c>
      <c r="C11949" s="1">
        <v>20</v>
      </c>
      <c r="D11949" s="1">
        <v>20080419</v>
      </c>
      <c r="E11949" s="1">
        <v>20080420</v>
      </c>
      <c r="F11949" t="str">
        <f t="shared" si="372"/>
        <v>9351</v>
      </c>
      <c r="G11949" t="str">
        <f>SUBSTITUTE(SUBSTITUTE(SUBSTITUTE(LOWER(B11949), " ", "-"), "(",""), ")", "")</f>
        <v>planning</v>
      </c>
      <c r="H11949" t="str">
        <f t="shared" si="373"/>
        <v>2008-04-19</v>
      </c>
      <c r="I11949" t="str">
        <f>IFERROR(CONCATENATE(LEFT(E11949,4),"-",MID(E11949,5,2),"-",RIGHT(E11949,2)), NULL)</f>
        <v>2008-04-20</v>
      </c>
    </row>
    <row r="11950" spans="1:9" ht="13" x14ac:dyDescent="0.15">
      <c r="A11950" s="1" t="s">
        <v>8228</v>
      </c>
      <c r="B11950" s="1" t="s">
        <v>119</v>
      </c>
      <c r="C11950" s="1">
        <v>20</v>
      </c>
      <c r="D11950" s="1">
        <v>20080419</v>
      </c>
      <c r="E11950" s="1">
        <v>20080420</v>
      </c>
      <c r="F11950" t="str">
        <f t="shared" si="372"/>
        <v>9351</v>
      </c>
      <c r="G11950" t="str">
        <f>SUBSTITUTE(SUBSTITUTE(SUBSTITUTE(LOWER(B11950), " ", "-"), "(",""), ")", "")</f>
        <v>public-service</v>
      </c>
      <c r="H11950" t="str">
        <f t="shared" si="373"/>
        <v>2008-04-19</v>
      </c>
      <c r="I11950" t="str">
        <f>IFERROR(CONCATENATE(LEFT(E11950,4),"-",MID(E11950,5,2),"-",RIGHT(E11950,2)), NULL)</f>
        <v>2008-04-20</v>
      </c>
    </row>
    <row r="11951" spans="1:9" ht="13" x14ac:dyDescent="0.15">
      <c r="A11951" s="1" t="s">
        <v>8229</v>
      </c>
      <c r="B11951" s="1" t="s">
        <v>73</v>
      </c>
      <c r="C11951" s="1">
        <v>20</v>
      </c>
      <c r="D11951" s="1">
        <v>20090101</v>
      </c>
      <c r="F11951" t="str">
        <f t="shared" si="372"/>
        <v>9352</v>
      </c>
      <c r="G11951" t="str">
        <f>SUBSTITUTE(SUBSTITUTE(SUBSTITUTE(LOWER(B11951), " ", "-"), "(",""), ")", "")</f>
        <v>health</v>
      </c>
      <c r="H11951" t="str">
        <f t="shared" si="373"/>
        <v>2009-01-01</v>
      </c>
      <c r="I11951" t="str">
        <f>IFERROR(CONCATENATE(LEFT(E11951,4),"-",MID(E11951,5,2),"-",RIGHT(E11951,2)), NULL)</f>
        <v>--</v>
      </c>
    </row>
    <row r="11952" spans="1:9" ht="13" x14ac:dyDescent="0.15">
      <c r="A11952" s="1" t="s">
        <v>8229</v>
      </c>
      <c r="B11952" s="1" t="s">
        <v>6128</v>
      </c>
      <c r="C11952" s="1">
        <v>20</v>
      </c>
      <c r="D11952" s="1">
        <v>20090101</v>
      </c>
      <c r="F11952" t="str">
        <f t="shared" si="372"/>
        <v>9352</v>
      </c>
      <c r="G11952" t="str">
        <f>SUBSTITUTE(SUBSTITUTE(SUBSTITUTE(LOWER(B11952), " ", "-"), "(",""), ")", "")</f>
        <v>planning</v>
      </c>
      <c r="H11952" t="str">
        <f t="shared" si="373"/>
        <v>2009-01-01</v>
      </c>
      <c r="I11952" t="str">
        <f>IFERROR(CONCATENATE(LEFT(E11952,4),"-",MID(E11952,5,2),"-",RIGHT(E11952,2)), NULL)</f>
        <v>--</v>
      </c>
    </row>
    <row r="11953" spans="1:9" ht="13" x14ac:dyDescent="0.15">
      <c r="A11953" s="1" t="s">
        <v>8230</v>
      </c>
      <c r="B11953" s="1" t="s">
        <v>8130</v>
      </c>
      <c r="C11953" s="1">
        <v>20</v>
      </c>
      <c r="D11953" s="1">
        <v>20090522</v>
      </c>
      <c r="E11953" s="1">
        <v>20150701</v>
      </c>
      <c r="F11953" t="str">
        <f t="shared" si="372"/>
        <v>9353</v>
      </c>
      <c r="G11953" t="str">
        <f>SUBSTITUTE(SUBSTITUTE(SUBSTITUTE(LOWER(B11953), " ", "-"), "(",""), ")", "")</f>
        <v>coastal-surveillance</v>
      </c>
      <c r="H11953" t="str">
        <f t="shared" si="373"/>
        <v>2009-05-22</v>
      </c>
      <c r="I11953" t="str">
        <f>IFERROR(CONCATENATE(LEFT(E11953,4),"-",MID(E11953,5,2),"-",RIGHT(E11953,2)), NULL)</f>
        <v>2015-07-01</v>
      </c>
    </row>
    <row r="11954" spans="1:9" ht="13" x14ac:dyDescent="0.15">
      <c r="A11954" s="1" t="s">
        <v>8230</v>
      </c>
      <c r="B11954" s="1" t="s">
        <v>64</v>
      </c>
      <c r="C11954" s="1">
        <v>20</v>
      </c>
      <c r="D11954" s="1">
        <v>20090522</v>
      </c>
      <c r="E11954" s="1">
        <v>20150701</v>
      </c>
      <c r="F11954" t="str">
        <f t="shared" si="372"/>
        <v>9353</v>
      </c>
      <c r="G11954" t="str">
        <f>SUBSTITUTE(SUBSTITUTE(SUBSTITUTE(LOWER(B11954), " ", "-"), "(",""), ")", "")</f>
        <v>customs</v>
      </c>
      <c r="H11954" t="str">
        <f t="shared" si="373"/>
        <v>2009-05-22</v>
      </c>
      <c r="I11954" t="str">
        <f>IFERROR(CONCATENATE(LEFT(E11954,4),"-",MID(E11954,5,2),"-",RIGHT(E11954,2)), NULL)</f>
        <v>2015-07-01</v>
      </c>
    </row>
    <row r="11955" spans="1:9" ht="13" x14ac:dyDescent="0.15">
      <c r="A11955" s="1" t="s">
        <v>8230</v>
      </c>
      <c r="B11955" s="1" t="s">
        <v>7808</v>
      </c>
      <c r="C11955" s="1">
        <v>20</v>
      </c>
      <c r="D11955" s="1">
        <v>20090522</v>
      </c>
      <c r="E11955" s="1">
        <v>20150701</v>
      </c>
      <c r="F11955" t="str">
        <f t="shared" si="372"/>
        <v>9353</v>
      </c>
      <c r="G11955" t="str">
        <f>SUBSTITUTE(SUBSTITUTE(SUBSTITUTE(LOWER(B11955), " ", "-"), "(",""), ")", "")</f>
        <v>investigation</v>
      </c>
      <c r="H11955" t="str">
        <f t="shared" si="373"/>
        <v>2009-05-22</v>
      </c>
      <c r="I11955" t="str">
        <f>IFERROR(CONCATENATE(LEFT(E11955,4),"-",MID(E11955,5,2),"-",RIGHT(E11955,2)), NULL)</f>
        <v>2015-07-01</v>
      </c>
    </row>
    <row r="11956" spans="1:9" ht="13" x14ac:dyDescent="0.15">
      <c r="A11956" s="1" t="s">
        <v>8230</v>
      </c>
      <c r="B11956" s="1" t="s">
        <v>8131</v>
      </c>
      <c r="C11956" s="1">
        <v>20</v>
      </c>
      <c r="D11956" s="1">
        <v>20090522</v>
      </c>
      <c r="E11956" s="1">
        <v>20150701</v>
      </c>
      <c r="F11956" t="str">
        <f t="shared" si="372"/>
        <v>9353</v>
      </c>
      <c r="G11956" t="str">
        <f>SUBSTITUTE(SUBSTITUTE(SUBSTITUTE(LOWER(B11956), " ", "-"), "(",""), ")", "")</f>
        <v>passenger-entry-control</v>
      </c>
      <c r="H11956" t="str">
        <f t="shared" si="373"/>
        <v>2009-05-22</v>
      </c>
      <c r="I11956" t="str">
        <f>IFERROR(CONCATENATE(LEFT(E11956,4),"-",MID(E11956,5,2),"-",RIGHT(E11956,2)), NULL)</f>
        <v>2015-07-01</v>
      </c>
    </row>
    <row r="11957" spans="1:9" ht="13" x14ac:dyDescent="0.15">
      <c r="A11957" s="1" t="s">
        <v>8230</v>
      </c>
      <c r="B11957" s="1" t="s">
        <v>8132</v>
      </c>
      <c r="C11957" s="1">
        <v>20</v>
      </c>
      <c r="D11957" s="1">
        <v>20090522</v>
      </c>
      <c r="E11957" s="1">
        <v>20150701</v>
      </c>
      <c r="F11957" t="str">
        <f t="shared" si="372"/>
        <v>9353</v>
      </c>
      <c r="G11957" t="str">
        <f>SUBSTITUTE(SUBSTITUTE(SUBSTITUTE(LOWER(B11957), " ", "-"), "(",""), ")", "")</f>
        <v>port-regulation</v>
      </c>
      <c r="H11957" t="str">
        <f t="shared" si="373"/>
        <v>2009-05-22</v>
      </c>
      <c r="I11957" t="str">
        <f>IFERROR(CONCATENATE(LEFT(E11957,4),"-",MID(E11957,5,2),"-",RIGHT(E11957,2)), NULL)</f>
        <v>2015-07-01</v>
      </c>
    </row>
    <row r="11958" spans="1:9" ht="13" x14ac:dyDescent="0.15">
      <c r="A11958" s="1" t="s">
        <v>8230</v>
      </c>
      <c r="B11958" s="1" t="s">
        <v>16</v>
      </c>
      <c r="C11958" s="1">
        <v>20</v>
      </c>
      <c r="D11958" s="1">
        <v>20090522</v>
      </c>
      <c r="E11958" s="1">
        <v>20150701</v>
      </c>
      <c r="F11958" t="str">
        <f t="shared" si="372"/>
        <v>9353</v>
      </c>
      <c r="G11958" t="str">
        <f>SUBSTITUTE(SUBSTITUTE(SUBSTITUTE(LOWER(B11958), " ", "-"), "(",""), ")", "")</f>
        <v>quarantine</v>
      </c>
      <c r="H11958" t="str">
        <f t="shared" si="373"/>
        <v>2009-05-22</v>
      </c>
      <c r="I11958" t="str">
        <f>IFERROR(CONCATENATE(LEFT(E11958,4),"-",MID(E11958,5,2),"-",RIGHT(E11958,2)), NULL)</f>
        <v>2015-07-01</v>
      </c>
    </row>
    <row r="11959" spans="1:9" ht="13" x14ac:dyDescent="0.15">
      <c r="A11959" s="1" t="s">
        <v>8231</v>
      </c>
      <c r="B11959" s="1" t="s">
        <v>659</v>
      </c>
      <c r="C11959" s="1">
        <v>20</v>
      </c>
      <c r="D11959" s="1">
        <v>20071203</v>
      </c>
      <c r="E11959" s="1">
        <v>20130918</v>
      </c>
      <c r="F11959" t="str">
        <f t="shared" si="372"/>
        <v>9354</v>
      </c>
      <c r="G11959" t="str">
        <f>SUBSTITUTE(SUBSTITUTE(SUBSTITUTE(LOWER(B11959), " ", "-"), "(",""), ")", "")</f>
        <v>child-welfare</v>
      </c>
      <c r="H11959" t="str">
        <f t="shared" si="373"/>
        <v>2007-12-03</v>
      </c>
      <c r="I11959" t="str">
        <f>IFERROR(CONCATENATE(LEFT(E11959,4),"-",MID(E11959,5,2),"-",RIGHT(E11959,2)), NULL)</f>
        <v>2013-09-18</v>
      </c>
    </row>
    <row r="11960" spans="1:9" ht="13" x14ac:dyDescent="0.15">
      <c r="A11960" s="1" t="s">
        <v>8231</v>
      </c>
      <c r="B11960" s="1" t="s">
        <v>8076</v>
      </c>
      <c r="C11960" s="1">
        <v>20</v>
      </c>
      <c r="D11960" s="1">
        <v>20071203</v>
      </c>
      <c r="E11960" s="1">
        <v>20130918</v>
      </c>
      <c r="F11960" t="str">
        <f t="shared" si="372"/>
        <v>9354</v>
      </c>
      <c r="G11960" t="str">
        <f>SUBSTITUTE(SUBSTITUTE(SUBSTITUTE(LOWER(B11960), " ", "-"), "(",""), ")", "")</f>
        <v>disability-services</v>
      </c>
      <c r="H11960" t="str">
        <f t="shared" si="373"/>
        <v>2007-12-03</v>
      </c>
      <c r="I11960" t="str">
        <f>IFERROR(CONCATENATE(LEFT(E11960,4),"-",MID(E11960,5,2),"-",RIGHT(E11960,2)), NULL)</f>
        <v>2013-09-18</v>
      </c>
    </row>
    <row r="11961" spans="1:9" ht="13" x14ac:dyDescent="0.15">
      <c r="A11961" s="1" t="s">
        <v>8231</v>
      </c>
      <c r="B11961" s="1" t="s">
        <v>277</v>
      </c>
      <c r="C11961" s="1">
        <v>20</v>
      </c>
      <c r="D11961" s="1">
        <v>20071203</v>
      </c>
      <c r="E11961" s="1">
        <v>20130918</v>
      </c>
      <c r="F11961" t="str">
        <f t="shared" si="372"/>
        <v>9354</v>
      </c>
      <c r="G11961" t="str">
        <f>SUBSTITUTE(SUBSTITUTE(SUBSTITUTE(LOWER(B11961), " ", "-"), "(",""), ")", "")</f>
        <v>education</v>
      </c>
      <c r="H11961" t="str">
        <f t="shared" si="373"/>
        <v>2007-12-03</v>
      </c>
      <c r="I11961" t="str">
        <f>IFERROR(CONCATENATE(LEFT(E11961,4),"-",MID(E11961,5,2),"-",RIGHT(E11961,2)), NULL)</f>
        <v>2013-09-18</v>
      </c>
    </row>
    <row r="11962" spans="1:9" ht="13" x14ac:dyDescent="0.15">
      <c r="A11962" s="1" t="s">
        <v>8231</v>
      </c>
      <c r="B11962" s="1" t="s">
        <v>283</v>
      </c>
      <c r="C11962" s="1">
        <v>20</v>
      </c>
      <c r="D11962" s="1">
        <v>20071203</v>
      </c>
      <c r="E11962" s="1">
        <v>20130918</v>
      </c>
      <c r="F11962" t="str">
        <f t="shared" si="372"/>
        <v>9354</v>
      </c>
      <c r="G11962" t="str">
        <f>SUBSTITUTE(SUBSTITUTE(SUBSTITUTE(LOWER(B11962), " ", "-"), "(",""), ")", "")</f>
        <v>employment</v>
      </c>
      <c r="H11962" t="str">
        <f t="shared" si="373"/>
        <v>2007-12-03</v>
      </c>
      <c r="I11962" t="str">
        <f>IFERROR(CONCATENATE(LEFT(E11962,4),"-",MID(E11962,5,2),"-",RIGHT(E11962,2)), NULL)</f>
        <v>2013-09-18</v>
      </c>
    </row>
    <row r="11963" spans="1:9" ht="13" x14ac:dyDescent="0.15">
      <c r="A11963" s="1" t="s">
        <v>8231</v>
      </c>
      <c r="B11963" s="1" t="s">
        <v>372</v>
      </c>
      <c r="C11963" s="1">
        <v>20</v>
      </c>
      <c r="D11963" s="1">
        <v>20071203</v>
      </c>
      <c r="E11963" s="1">
        <v>20130918</v>
      </c>
      <c r="F11963" t="str">
        <f t="shared" si="372"/>
        <v>9354</v>
      </c>
      <c r="G11963" t="str">
        <f>SUBSTITUTE(SUBSTITUTE(SUBSTITUTE(LOWER(B11963), " ", "-"), "(",""), ")", "")</f>
        <v>industrial-relations</v>
      </c>
      <c r="H11963" t="str">
        <f t="shared" si="373"/>
        <v>2007-12-03</v>
      </c>
      <c r="I11963" t="str">
        <f>IFERROR(CONCATENATE(LEFT(E11963,4),"-",MID(E11963,5,2),"-",RIGHT(E11963,2)), NULL)</f>
        <v>2013-09-18</v>
      </c>
    </row>
    <row r="11964" spans="1:9" ht="13" x14ac:dyDescent="0.15">
      <c r="A11964" s="1" t="s">
        <v>8231</v>
      </c>
      <c r="B11964" s="1" t="s">
        <v>1282</v>
      </c>
      <c r="C11964" s="1">
        <v>20</v>
      </c>
      <c r="D11964" s="1">
        <v>20071203</v>
      </c>
      <c r="E11964" s="1">
        <v>20130918</v>
      </c>
      <c r="F11964" t="str">
        <f t="shared" si="372"/>
        <v>9354</v>
      </c>
      <c r="G11964" t="str">
        <f>SUBSTITUTE(SUBSTITUTE(SUBSTITUTE(LOWER(B11964), " ", "-"), "(",""), ")", "")</f>
        <v>occupational-health-and-safety</v>
      </c>
      <c r="H11964" t="str">
        <f t="shared" si="373"/>
        <v>2007-12-03</v>
      </c>
      <c r="I11964" t="str">
        <f>IFERROR(CONCATENATE(LEFT(E11964,4),"-",MID(E11964,5,2),"-",RIGHT(E11964,2)), NULL)</f>
        <v>2013-09-18</v>
      </c>
    </row>
    <row r="11965" spans="1:9" ht="13" x14ac:dyDescent="0.15">
      <c r="A11965" s="1" t="s">
        <v>8231</v>
      </c>
      <c r="B11965" s="1" t="s">
        <v>653</v>
      </c>
      <c r="C11965" s="1">
        <v>20</v>
      </c>
      <c r="D11965" s="1">
        <v>20071203</v>
      </c>
      <c r="E11965" s="1">
        <v>20130918</v>
      </c>
      <c r="F11965" t="str">
        <f t="shared" si="372"/>
        <v>9354</v>
      </c>
      <c r="G11965" t="str">
        <f>SUBSTITUTE(SUBSTITUTE(SUBSTITUTE(LOWER(B11965), " ", "-"), "(",""), ")", "")</f>
        <v>research</v>
      </c>
      <c r="H11965" t="str">
        <f t="shared" si="373"/>
        <v>2007-12-03</v>
      </c>
      <c r="I11965" t="str">
        <f>IFERROR(CONCATENATE(LEFT(E11965,4),"-",MID(E11965,5,2),"-",RIGHT(E11965,2)), NULL)</f>
        <v>2013-09-18</v>
      </c>
    </row>
    <row r="11966" spans="1:9" ht="13" x14ac:dyDescent="0.15">
      <c r="A11966" s="1" t="s">
        <v>8231</v>
      </c>
      <c r="B11966" s="1" t="s">
        <v>1161</v>
      </c>
      <c r="C11966" s="1">
        <v>20</v>
      </c>
      <c r="D11966" s="1">
        <v>20071203</v>
      </c>
      <c r="E11966" s="1">
        <v>20130918</v>
      </c>
      <c r="F11966" t="str">
        <f t="shared" si="372"/>
        <v>9354</v>
      </c>
      <c r="G11966" t="str">
        <f>SUBSTITUTE(SUBSTITUTE(SUBSTITUTE(LOWER(B11966), " ", "-"), "(",""), ")", "")</f>
        <v>science</v>
      </c>
      <c r="H11966" t="str">
        <f t="shared" si="373"/>
        <v>2007-12-03</v>
      </c>
      <c r="I11966" t="str">
        <f>IFERROR(CONCATENATE(LEFT(E11966,4),"-",MID(E11966,5,2),"-",RIGHT(E11966,2)), NULL)</f>
        <v>2013-09-18</v>
      </c>
    </row>
    <row r="11967" spans="1:9" ht="13" x14ac:dyDescent="0.15">
      <c r="A11967" s="1" t="s">
        <v>8231</v>
      </c>
      <c r="B11967" s="1" t="s">
        <v>127</v>
      </c>
      <c r="C11967" s="1">
        <v>20</v>
      </c>
      <c r="D11967" s="1">
        <v>20071203</v>
      </c>
      <c r="E11967" s="1">
        <v>20130918</v>
      </c>
      <c r="F11967" t="str">
        <f t="shared" si="372"/>
        <v>9354</v>
      </c>
      <c r="G11967" t="str">
        <f>SUBSTITUTE(SUBSTITUTE(SUBSTITUTE(LOWER(B11967), " ", "-"), "(",""), ")", "")</f>
        <v>social-welfare</v>
      </c>
      <c r="H11967" t="str">
        <f t="shared" si="373"/>
        <v>2007-12-03</v>
      </c>
      <c r="I11967" t="str">
        <f>IFERROR(CONCATENATE(LEFT(E11967,4),"-",MID(E11967,5,2),"-",RIGHT(E11967,2)), NULL)</f>
        <v>2013-09-18</v>
      </c>
    </row>
    <row r="11968" spans="1:9" ht="13" x14ac:dyDescent="0.15">
      <c r="A11968" s="1" t="s">
        <v>8231</v>
      </c>
      <c r="B11968" s="1" t="s">
        <v>290</v>
      </c>
      <c r="C11968" s="1">
        <v>20</v>
      </c>
      <c r="D11968" s="1">
        <v>20071203</v>
      </c>
      <c r="E11968" s="1">
        <v>20130918</v>
      </c>
      <c r="F11968" t="str">
        <f t="shared" si="372"/>
        <v>9354</v>
      </c>
      <c r="G11968" t="str">
        <f>SUBSTITUTE(SUBSTITUTE(SUBSTITUTE(LOWER(B11968), " ", "-"), "(",""), ")", "")</f>
        <v>training</v>
      </c>
      <c r="H11968" t="str">
        <f t="shared" si="373"/>
        <v>2007-12-03</v>
      </c>
      <c r="I11968" t="str">
        <f>IFERROR(CONCATENATE(LEFT(E11968,4),"-",MID(E11968,5,2),"-",RIGHT(E11968,2)), NULL)</f>
        <v>2013-09-18</v>
      </c>
    </row>
    <row r="11969" spans="1:9" ht="13" x14ac:dyDescent="0.15">
      <c r="A11969" s="1" t="s">
        <v>8231</v>
      </c>
      <c r="B11969" s="1" t="s">
        <v>7643</v>
      </c>
      <c r="C11969" s="1">
        <v>20</v>
      </c>
      <c r="D11969" s="1">
        <v>20071203</v>
      </c>
      <c r="E11969" s="1">
        <v>20130918</v>
      </c>
      <c r="F11969" t="str">
        <f t="shared" si="372"/>
        <v>9354</v>
      </c>
      <c r="G11969" t="str">
        <f>SUBSTITUTE(SUBSTITUTE(SUBSTITUTE(LOWER(B11969), " ", "-"), "(",""), ")", "")</f>
        <v>vocational-training-schemes</v>
      </c>
      <c r="H11969" t="str">
        <f t="shared" si="373"/>
        <v>2007-12-03</v>
      </c>
      <c r="I11969" t="str">
        <f>IFERROR(CONCATENATE(LEFT(E11969,4),"-",MID(E11969,5,2),"-",RIGHT(E11969,2)), NULL)</f>
        <v>2013-09-18</v>
      </c>
    </row>
    <row r="11970" spans="1:9" ht="13" x14ac:dyDescent="0.15">
      <c r="A11970" s="1" t="s">
        <v>8232</v>
      </c>
      <c r="B11970" s="1" t="s">
        <v>312</v>
      </c>
      <c r="C11970" s="1">
        <v>20</v>
      </c>
      <c r="D11970" s="1">
        <v>20071203</v>
      </c>
      <c r="F11970" t="str">
        <f t="shared" si="372"/>
        <v>9355</v>
      </c>
      <c r="G11970" t="str">
        <f>SUBSTITUTE(SUBSTITUTE(SUBSTITUTE(LOWER(B11970), " ", "-"), "(",""), ")", "")</f>
        <v>construction</v>
      </c>
      <c r="H11970" t="str">
        <f t="shared" si="373"/>
        <v>2007-12-03</v>
      </c>
      <c r="I11970" t="str">
        <f>IFERROR(CONCATENATE(LEFT(E11970,4),"-",MID(E11970,5,2),"-",RIGHT(E11970,2)), NULL)</f>
        <v>--</v>
      </c>
    </row>
    <row r="11971" spans="1:9" ht="13" x14ac:dyDescent="0.15">
      <c r="A11971" s="1" t="s">
        <v>8232</v>
      </c>
      <c r="B11971" s="1" t="s">
        <v>397</v>
      </c>
      <c r="C11971" s="1">
        <v>20</v>
      </c>
      <c r="D11971" s="1">
        <v>20071203</v>
      </c>
      <c r="F11971" t="str">
        <f t="shared" ref="F11971:F12034" si="374">TEXT(SUBSTITUTE(A11971, "CA ", ""), "0000")</f>
        <v>9355</v>
      </c>
      <c r="G11971" t="str">
        <f>SUBSTITUTE(SUBSTITUTE(SUBSTITUTE(LOWER(B11971), " ", "-"), "(",""), ")", "")</f>
        <v>corporate-affairs</v>
      </c>
      <c r="H11971" t="str">
        <f t="shared" ref="H11971:H12034" si="375">CONCATENATE(LEFT(D11971,4),"-",MID(D11971,5,2),"-",RIGHT(D11971,2))</f>
        <v>2007-12-03</v>
      </c>
      <c r="I11971" t="str">
        <f>IFERROR(CONCATENATE(LEFT(E11971,4),"-",MID(E11971,5,2),"-",RIGHT(E11971,2)), NULL)</f>
        <v>--</v>
      </c>
    </row>
    <row r="11972" spans="1:9" ht="13" x14ac:dyDescent="0.15">
      <c r="A11972" s="1" t="s">
        <v>8232</v>
      </c>
      <c r="B11972" s="1" t="s">
        <v>169</v>
      </c>
      <c r="C11972" s="1">
        <v>20</v>
      </c>
      <c r="D11972" s="1">
        <v>20071203</v>
      </c>
      <c r="F11972" t="str">
        <f t="shared" si="374"/>
        <v>9355</v>
      </c>
      <c r="G11972" t="str">
        <f>SUBSTITUTE(SUBSTITUTE(SUBSTITUTE(LOWER(B11972), " ", "-"), "(",""), ")", "")</f>
        <v>exports-and-imports</v>
      </c>
      <c r="H11972" t="str">
        <f t="shared" si="375"/>
        <v>2007-12-03</v>
      </c>
      <c r="I11972" t="str">
        <f>IFERROR(CONCATENATE(LEFT(E11972,4),"-",MID(E11972,5,2),"-",RIGHT(E11972,2)), NULL)</f>
        <v>--</v>
      </c>
    </row>
    <row r="11973" spans="1:9" ht="13" x14ac:dyDescent="0.15">
      <c r="A11973" s="1" t="s">
        <v>8232</v>
      </c>
      <c r="B11973" s="1" t="s">
        <v>26</v>
      </c>
      <c r="C11973" s="1">
        <v>20</v>
      </c>
      <c r="D11973" s="1">
        <v>20071203</v>
      </c>
      <c r="F11973" t="str">
        <f t="shared" si="374"/>
        <v>9355</v>
      </c>
      <c r="G11973" t="str">
        <f>SUBSTITUTE(SUBSTITUTE(SUBSTITUTE(LOWER(B11973), " ", "-"), "(",""), ")", "")</f>
        <v>financial-matters</v>
      </c>
      <c r="H11973" t="str">
        <f t="shared" si="375"/>
        <v>2007-12-03</v>
      </c>
      <c r="I11973" t="str">
        <f>IFERROR(CONCATENATE(LEFT(E11973,4),"-",MID(E11973,5,2),"-",RIGHT(E11973,2)), NULL)</f>
        <v>--</v>
      </c>
    </row>
    <row r="11974" spans="1:9" ht="13" x14ac:dyDescent="0.15">
      <c r="A11974" s="1" t="s">
        <v>8232</v>
      </c>
      <c r="B11974" s="1" t="s">
        <v>86</v>
      </c>
      <c r="C11974" s="1">
        <v>20</v>
      </c>
      <c r="D11974" s="1">
        <v>20071203</v>
      </c>
      <c r="F11974" t="str">
        <f t="shared" si="374"/>
        <v>9355</v>
      </c>
      <c r="G11974" t="str">
        <f>SUBSTITUTE(SUBSTITUTE(SUBSTITUTE(LOWER(B11974), " ", "-"), "(",""), ")", "")</f>
        <v>goods-and-services</v>
      </c>
      <c r="H11974" t="str">
        <f t="shared" si="375"/>
        <v>2007-12-03</v>
      </c>
      <c r="I11974" t="str">
        <f>IFERROR(CONCATENATE(LEFT(E11974,4),"-",MID(E11974,5,2),"-",RIGHT(E11974,2)), NULL)</f>
        <v>--</v>
      </c>
    </row>
    <row r="11975" spans="1:9" ht="13" x14ac:dyDescent="0.15">
      <c r="A11975" s="1" t="s">
        <v>8232</v>
      </c>
      <c r="B11975" s="1" t="s">
        <v>7926</v>
      </c>
      <c r="C11975" s="1">
        <v>20</v>
      </c>
      <c r="D11975" s="1">
        <v>20071203</v>
      </c>
      <c r="F11975" t="str">
        <f t="shared" si="374"/>
        <v>9355</v>
      </c>
      <c r="G11975" t="str">
        <f>SUBSTITUTE(SUBSTITUTE(SUBSTITUTE(LOWER(B11975), " ", "-"), "(",""), ")", "")</f>
        <v>industries</v>
      </c>
      <c r="H11975" t="str">
        <f t="shared" si="375"/>
        <v>2007-12-03</v>
      </c>
      <c r="I11975" t="str">
        <f>IFERROR(CONCATENATE(LEFT(E11975,4),"-",MID(E11975,5,2),"-",RIGHT(E11975,2)), NULL)</f>
        <v>--</v>
      </c>
    </row>
    <row r="11976" spans="1:9" ht="13" x14ac:dyDescent="0.15">
      <c r="A11976" s="1" t="s">
        <v>8232</v>
      </c>
      <c r="B11976" s="1" t="s">
        <v>8078</v>
      </c>
      <c r="C11976" s="1">
        <v>20</v>
      </c>
      <c r="D11976" s="1">
        <v>20071203</v>
      </c>
      <c r="F11976" t="str">
        <f t="shared" si="374"/>
        <v>9355</v>
      </c>
      <c r="G11976" t="str">
        <f>SUBSTITUTE(SUBSTITUTE(SUBSTITUTE(LOWER(B11976), " ", "-"), "(",""), ")", "")</f>
        <v>marketing</v>
      </c>
      <c r="H11976" t="str">
        <f t="shared" si="375"/>
        <v>2007-12-03</v>
      </c>
      <c r="I11976" t="str">
        <f>IFERROR(CONCATENATE(LEFT(E11976,4),"-",MID(E11976,5,2),"-",RIGHT(E11976,2)), NULL)</f>
        <v>--</v>
      </c>
    </row>
    <row r="11977" spans="1:9" ht="13" x14ac:dyDescent="0.15">
      <c r="A11977" s="1" t="s">
        <v>8232</v>
      </c>
      <c r="B11977" s="1" t="s">
        <v>15</v>
      </c>
      <c r="C11977" s="1">
        <v>20</v>
      </c>
      <c r="D11977" s="1">
        <v>20071203</v>
      </c>
      <c r="F11977" t="str">
        <f t="shared" si="374"/>
        <v>9355</v>
      </c>
      <c r="G11977" t="str">
        <f>SUBSTITUTE(SUBSTITUTE(SUBSTITUTE(LOWER(B11977), " ", "-"), "(",""), ")", "")</f>
        <v>patents-and-trademarks</v>
      </c>
      <c r="H11977" t="str">
        <f t="shared" si="375"/>
        <v>2007-12-03</v>
      </c>
      <c r="I11977" t="str">
        <f>IFERROR(CONCATENATE(LEFT(E11977,4),"-",MID(E11977,5,2),"-",RIGHT(E11977,2)), NULL)</f>
        <v>--</v>
      </c>
    </row>
    <row r="11978" spans="1:9" ht="13" x14ac:dyDescent="0.15">
      <c r="A11978" s="1" t="s">
        <v>8232</v>
      </c>
      <c r="B11978" s="1" t="s">
        <v>653</v>
      </c>
      <c r="C11978" s="1">
        <v>20</v>
      </c>
      <c r="D11978" s="1">
        <v>20071203</v>
      </c>
      <c r="F11978" t="str">
        <f t="shared" si="374"/>
        <v>9355</v>
      </c>
      <c r="G11978" t="str">
        <f>SUBSTITUTE(SUBSTITUTE(SUBSTITUTE(LOWER(B11978), " ", "-"), "(",""), ")", "")</f>
        <v>research</v>
      </c>
      <c r="H11978" t="str">
        <f t="shared" si="375"/>
        <v>2007-12-03</v>
      </c>
      <c r="I11978" t="str">
        <f>IFERROR(CONCATENATE(LEFT(E11978,4),"-",MID(E11978,5,2),"-",RIGHT(E11978,2)), NULL)</f>
        <v>--</v>
      </c>
    </row>
    <row r="11979" spans="1:9" ht="13" x14ac:dyDescent="0.15">
      <c r="A11979" s="1" t="s">
        <v>8232</v>
      </c>
      <c r="B11979" s="1" t="s">
        <v>553</v>
      </c>
      <c r="C11979" s="1">
        <v>20</v>
      </c>
      <c r="D11979" s="1">
        <v>20071203</v>
      </c>
      <c r="F11979" t="str">
        <f t="shared" si="374"/>
        <v>9355</v>
      </c>
      <c r="G11979" t="str">
        <f>SUBSTITUTE(SUBSTITUTE(SUBSTITUTE(LOWER(B11979), " ", "-"), "(",""), ")", "")</f>
        <v>research-and-development</v>
      </c>
      <c r="H11979" t="str">
        <f t="shared" si="375"/>
        <v>2007-12-03</v>
      </c>
      <c r="I11979" t="str">
        <f>IFERROR(CONCATENATE(LEFT(E11979,4),"-",MID(E11979,5,2),"-",RIGHT(E11979,2)), NULL)</f>
        <v>--</v>
      </c>
    </row>
    <row r="11980" spans="1:9" ht="13" x14ac:dyDescent="0.15">
      <c r="A11980" s="1" t="s">
        <v>8232</v>
      </c>
      <c r="B11980" s="1" t="s">
        <v>1161</v>
      </c>
      <c r="C11980" s="1">
        <v>20</v>
      </c>
      <c r="D11980" s="1">
        <v>20071203</v>
      </c>
      <c r="F11980" t="str">
        <f t="shared" si="374"/>
        <v>9355</v>
      </c>
      <c r="G11980" t="str">
        <f>SUBSTITUTE(SUBSTITUTE(SUBSTITUTE(LOWER(B11980), " ", "-"), "(",""), ")", "")</f>
        <v>science</v>
      </c>
      <c r="H11980" t="str">
        <f t="shared" si="375"/>
        <v>2007-12-03</v>
      </c>
      <c r="I11980" t="str">
        <f>IFERROR(CONCATENATE(LEFT(E11980,4),"-",MID(E11980,5,2),"-",RIGHT(E11980,2)), NULL)</f>
        <v>--</v>
      </c>
    </row>
    <row r="11981" spans="1:9" ht="13" x14ac:dyDescent="0.15">
      <c r="A11981" s="1" t="s">
        <v>8232</v>
      </c>
      <c r="B11981" s="1" t="s">
        <v>17</v>
      </c>
      <c r="C11981" s="1">
        <v>20</v>
      </c>
      <c r="D11981" s="1">
        <v>20071203</v>
      </c>
      <c r="F11981" t="str">
        <f t="shared" si="374"/>
        <v>9355</v>
      </c>
      <c r="G11981" t="str">
        <f>SUBSTITUTE(SUBSTITUTE(SUBSTITUTE(LOWER(B11981), " ", "-"), "(",""), ")", "")</f>
        <v>scientific-research</v>
      </c>
      <c r="H11981" t="str">
        <f t="shared" si="375"/>
        <v>2007-12-03</v>
      </c>
      <c r="I11981" t="str">
        <f>IFERROR(CONCATENATE(LEFT(E11981,4),"-",MID(E11981,5,2),"-",RIGHT(E11981,2)), NULL)</f>
        <v>--</v>
      </c>
    </row>
    <row r="11982" spans="1:9" ht="13" x14ac:dyDescent="0.15">
      <c r="A11982" s="1" t="s">
        <v>8232</v>
      </c>
      <c r="B11982" s="1" t="s">
        <v>286</v>
      </c>
      <c r="C11982" s="1">
        <v>20</v>
      </c>
      <c r="D11982" s="1">
        <v>20071203</v>
      </c>
      <c r="F11982" t="str">
        <f t="shared" si="374"/>
        <v>9355</v>
      </c>
      <c r="G11982" t="str">
        <f>SUBSTITUTE(SUBSTITUTE(SUBSTITUTE(LOWER(B11982), " ", "-"), "(",""), ")", "")</f>
        <v>space-science</v>
      </c>
      <c r="H11982" t="str">
        <f t="shared" si="375"/>
        <v>2007-12-03</v>
      </c>
      <c r="I11982" t="str">
        <f>IFERROR(CONCATENATE(LEFT(E11982,4),"-",MID(E11982,5,2),"-",RIGHT(E11982,2)), NULL)</f>
        <v>--</v>
      </c>
    </row>
    <row r="11983" spans="1:9" ht="13" x14ac:dyDescent="0.15">
      <c r="A11983" s="1" t="s">
        <v>8232</v>
      </c>
      <c r="B11983" s="1" t="s">
        <v>651</v>
      </c>
      <c r="C11983" s="1">
        <v>20</v>
      </c>
      <c r="D11983" s="1">
        <v>20071203</v>
      </c>
      <c r="F11983" t="str">
        <f t="shared" si="374"/>
        <v>9355</v>
      </c>
      <c r="G11983" t="str">
        <f>SUBSTITUTE(SUBSTITUTE(SUBSTITUTE(LOWER(B11983), " ", "-"), "(",""), ")", "")</f>
        <v>standard-setting</v>
      </c>
      <c r="H11983" t="str">
        <f t="shared" si="375"/>
        <v>2007-12-03</v>
      </c>
      <c r="I11983" t="str">
        <f>IFERROR(CONCATENATE(LEFT(E11983,4),"-",MID(E11983,5,2),"-",RIGHT(E11983,2)), NULL)</f>
        <v>--</v>
      </c>
    </row>
    <row r="11984" spans="1:9" ht="13" x14ac:dyDescent="0.15">
      <c r="A11984" s="1" t="s">
        <v>8232</v>
      </c>
      <c r="B11984" s="1" t="s">
        <v>8079</v>
      </c>
      <c r="C11984" s="1">
        <v>20</v>
      </c>
      <c r="D11984" s="1">
        <v>20071203</v>
      </c>
      <c r="F11984" t="str">
        <f t="shared" si="374"/>
        <v>9355</v>
      </c>
      <c r="G11984" t="str">
        <f>SUBSTITUTE(SUBSTITUTE(SUBSTITUTE(LOWER(B11984), " ", "-"), "(",""), ")", "")</f>
        <v>tariff</v>
      </c>
      <c r="H11984" t="str">
        <f t="shared" si="375"/>
        <v>2007-12-03</v>
      </c>
      <c r="I11984" t="str">
        <f>IFERROR(CONCATENATE(LEFT(E11984,4),"-",MID(E11984,5,2),"-",RIGHT(E11984,2)), NULL)</f>
        <v>--</v>
      </c>
    </row>
    <row r="11985" spans="1:9" ht="13" x14ac:dyDescent="0.15">
      <c r="A11985" s="1" t="s">
        <v>8232</v>
      </c>
      <c r="B11985" s="1" t="s">
        <v>8080</v>
      </c>
      <c r="C11985" s="1">
        <v>20</v>
      </c>
      <c r="D11985" s="1">
        <v>20071203</v>
      </c>
      <c r="F11985" t="str">
        <f t="shared" si="374"/>
        <v>9355</v>
      </c>
      <c r="G11985" t="str">
        <f>SUBSTITUTE(SUBSTITUTE(SUBSTITUTE(LOWER(B11985), " ", "-"), "(",""), ")", "")</f>
        <v>tariff-regulation</v>
      </c>
      <c r="H11985" t="str">
        <f t="shared" si="375"/>
        <v>2007-12-03</v>
      </c>
      <c r="I11985" t="str">
        <f>IFERROR(CONCATENATE(LEFT(E11985,4),"-",MID(E11985,5,2),"-",RIGHT(E11985,2)), NULL)</f>
        <v>--</v>
      </c>
    </row>
    <row r="11986" spans="1:9" ht="13" x14ac:dyDescent="0.15">
      <c r="A11986" s="1" t="s">
        <v>8232</v>
      </c>
      <c r="B11986" s="1" t="s">
        <v>333</v>
      </c>
      <c r="C11986" s="1">
        <v>20</v>
      </c>
      <c r="D11986" s="1">
        <v>20071203</v>
      </c>
      <c r="F11986" t="str">
        <f t="shared" si="374"/>
        <v>9355</v>
      </c>
      <c r="G11986" t="str">
        <f>SUBSTITUTE(SUBSTITUTE(SUBSTITUTE(LOWER(B11986), " ", "-"), "(",""), ")", "")</f>
        <v>trade-practices</v>
      </c>
      <c r="H11986" t="str">
        <f t="shared" si="375"/>
        <v>2007-12-03</v>
      </c>
      <c r="I11986" t="str">
        <f>IFERROR(CONCATENATE(LEFT(E11986,4),"-",MID(E11986,5,2),"-",RIGHT(E11986,2)), NULL)</f>
        <v>--</v>
      </c>
    </row>
    <row r="11987" spans="1:9" ht="13" x14ac:dyDescent="0.15">
      <c r="A11987" s="1" t="s">
        <v>8232</v>
      </c>
      <c r="B11987" s="1" t="s">
        <v>287</v>
      </c>
      <c r="C11987" s="1">
        <v>20</v>
      </c>
      <c r="D11987" s="1">
        <v>20071203</v>
      </c>
      <c r="F11987" t="str">
        <f t="shared" si="374"/>
        <v>9355</v>
      </c>
      <c r="G11987" t="str">
        <f>SUBSTITUTE(SUBSTITUTE(SUBSTITUTE(LOWER(B11987), " ", "-"), "(",""), ")", "")</f>
        <v>weights-and-measures</v>
      </c>
      <c r="H11987" t="str">
        <f t="shared" si="375"/>
        <v>2007-12-03</v>
      </c>
      <c r="I11987" t="str">
        <f>IFERROR(CONCATENATE(LEFT(E11987,4),"-",MID(E11987,5,2),"-",RIGHT(E11987,2)), NULL)</f>
        <v>--</v>
      </c>
    </row>
    <row r="11988" spans="1:9" ht="13" x14ac:dyDescent="0.15">
      <c r="A11988" s="1" t="s">
        <v>8233</v>
      </c>
      <c r="B11988" s="1" t="s">
        <v>282</v>
      </c>
      <c r="C11988" s="1">
        <v>20</v>
      </c>
      <c r="D11988" s="1">
        <v>20090701</v>
      </c>
      <c r="F11988" t="str">
        <f t="shared" si="374"/>
        <v>9357</v>
      </c>
      <c r="G11988" t="str">
        <f>SUBSTITUTE(SUBSTITUTE(SUBSTITUTE(LOWER(B11988), " ", "-"), "(",""), ")", "")</f>
        <v>analytical-services</v>
      </c>
      <c r="H11988" t="str">
        <f t="shared" si="375"/>
        <v>2009-07-01</v>
      </c>
      <c r="I11988" t="str">
        <f>IFERROR(CONCATENATE(LEFT(E11988,4),"-",MID(E11988,5,2),"-",RIGHT(E11988,2)), NULL)</f>
        <v>--</v>
      </c>
    </row>
    <row r="11989" spans="1:9" ht="13" x14ac:dyDescent="0.15">
      <c r="A11989" s="1" t="s">
        <v>8233</v>
      </c>
      <c r="B11989" s="1" t="s">
        <v>17</v>
      </c>
      <c r="C11989" s="1">
        <v>20</v>
      </c>
      <c r="D11989" s="1">
        <v>20090701</v>
      </c>
      <c r="F11989" t="str">
        <f t="shared" si="374"/>
        <v>9357</v>
      </c>
      <c r="G11989" t="str">
        <f>SUBSTITUTE(SUBSTITUTE(SUBSTITUTE(LOWER(B11989), " ", "-"), "(",""), ")", "")</f>
        <v>scientific-research</v>
      </c>
      <c r="H11989" t="str">
        <f t="shared" si="375"/>
        <v>2009-07-01</v>
      </c>
      <c r="I11989" t="str">
        <f>IFERROR(CONCATENATE(LEFT(E11989,4),"-",MID(E11989,5,2),"-",RIGHT(E11989,2)), NULL)</f>
        <v>--</v>
      </c>
    </row>
    <row r="11990" spans="1:9" ht="13" x14ac:dyDescent="0.15">
      <c r="A11990" s="1" t="s">
        <v>8234</v>
      </c>
      <c r="B11990" s="1" t="s">
        <v>282</v>
      </c>
      <c r="C11990" s="1">
        <v>20</v>
      </c>
      <c r="D11990" s="1">
        <v>20050701</v>
      </c>
      <c r="F11990" t="str">
        <f t="shared" si="374"/>
        <v>9358</v>
      </c>
      <c r="G11990" t="str">
        <f>SUBSTITUTE(SUBSTITUTE(SUBSTITUTE(LOWER(B11990), " ", "-"), "(",""), ")", "")</f>
        <v>analytical-services</v>
      </c>
      <c r="H11990" t="str">
        <f t="shared" si="375"/>
        <v>2005-07-01</v>
      </c>
      <c r="I11990" t="str">
        <f>IFERROR(CONCATENATE(LEFT(E11990,4),"-",MID(E11990,5,2),"-",RIGHT(E11990,2)), NULL)</f>
        <v>--</v>
      </c>
    </row>
    <row r="11991" spans="1:9" ht="13" x14ac:dyDescent="0.15">
      <c r="A11991" s="1" t="s">
        <v>8234</v>
      </c>
      <c r="B11991" s="1" t="s">
        <v>17</v>
      </c>
      <c r="C11991" s="1">
        <v>20</v>
      </c>
      <c r="D11991" s="1">
        <v>20050701</v>
      </c>
      <c r="F11991" t="str">
        <f t="shared" si="374"/>
        <v>9358</v>
      </c>
      <c r="G11991" t="str">
        <f>SUBSTITUTE(SUBSTITUTE(SUBSTITUTE(LOWER(B11991), " ", "-"), "(",""), ")", "")</f>
        <v>scientific-research</v>
      </c>
      <c r="H11991" t="str">
        <f t="shared" si="375"/>
        <v>2005-07-01</v>
      </c>
      <c r="I11991" t="str">
        <f>IFERROR(CONCATENATE(LEFT(E11991,4),"-",MID(E11991,5,2),"-",RIGHT(E11991,2)), NULL)</f>
        <v>--</v>
      </c>
    </row>
    <row r="11992" spans="1:9" ht="13" x14ac:dyDescent="0.15">
      <c r="A11992" s="1" t="s">
        <v>8235</v>
      </c>
      <c r="B11992" s="1" t="s">
        <v>8130</v>
      </c>
      <c r="C11992" s="1">
        <v>20</v>
      </c>
      <c r="D11992" s="1">
        <v>20090522</v>
      </c>
      <c r="E11992" s="1">
        <v>20150701</v>
      </c>
      <c r="F11992" t="str">
        <f t="shared" si="374"/>
        <v>9359</v>
      </c>
      <c r="G11992" t="str">
        <f>SUBSTITUTE(SUBSTITUTE(SUBSTITUTE(LOWER(B11992), " ", "-"), "(",""), ")", "")</f>
        <v>coastal-surveillance</v>
      </c>
      <c r="H11992" t="str">
        <f t="shared" si="375"/>
        <v>2009-05-22</v>
      </c>
      <c r="I11992" t="str">
        <f>IFERROR(CONCATENATE(LEFT(E11992,4),"-",MID(E11992,5,2),"-",RIGHT(E11992,2)), NULL)</f>
        <v>2015-07-01</v>
      </c>
    </row>
    <row r="11993" spans="1:9" ht="13" x14ac:dyDescent="0.15">
      <c r="A11993" s="1" t="s">
        <v>8235</v>
      </c>
      <c r="B11993" s="1" t="s">
        <v>64</v>
      </c>
      <c r="C11993" s="1">
        <v>20</v>
      </c>
      <c r="D11993" s="1">
        <v>20090522</v>
      </c>
      <c r="E11993" s="1">
        <v>20150701</v>
      </c>
      <c r="F11993" t="str">
        <f t="shared" si="374"/>
        <v>9359</v>
      </c>
      <c r="G11993" t="str">
        <f>SUBSTITUTE(SUBSTITUTE(SUBSTITUTE(LOWER(B11993), " ", "-"), "(",""), ")", "")</f>
        <v>customs</v>
      </c>
      <c r="H11993" t="str">
        <f t="shared" si="375"/>
        <v>2009-05-22</v>
      </c>
      <c r="I11993" t="str">
        <f>IFERROR(CONCATENATE(LEFT(E11993,4),"-",MID(E11993,5,2),"-",RIGHT(E11993,2)), NULL)</f>
        <v>2015-07-01</v>
      </c>
    </row>
    <row r="11994" spans="1:9" ht="13" x14ac:dyDescent="0.15">
      <c r="A11994" s="1" t="s">
        <v>8235</v>
      </c>
      <c r="B11994" s="1" t="s">
        <v>7808</v>
      </c>
      <c r="C11994" s="1">
        <v>20</v>
      </c>
      <c r="D11994" s="1">
        <v>20090522</v>
      </c>
      <c r="E11994" s="1">
        <v>20150701</v>
      </c>
      <c r="F11994" t="str">
        <f t="shared" si="374"/>
        <v>9359</v>
      </c>
      <c r="G11994" t="str">
        <f>SUBSTITUTE(SUBSTITUTE(SUBSTITUTE(LOWER(B11994), " ", "-"), "(",""), ")", "")</f>
        <v>investigation</v>
      </c>
      <c r="H11994" t="str">
        <f t="shared" si="375"/>
        <v>2009-05-22</v>
      </c>
      <c r="I11994" t="str">
        <f>IFERROR(CONCATENATE(LEFT(E11994,4),"-",MID(E11994,5,2),"-",RIGHT(E11994,2)), NULL)</f>
        <v>2015-07-01</v>
      </c>
    </row>
    <row r="11995" spans="1:9" ht="13" x14ac:dyDescent="0.15">
      <c r="A11995" s="1" t="s">
        <v>8235</v>
      </c>
      <c r="B11995" s="1" t="s">
        <v>8131</v>
      </c>
      <c r="C11995" s="1">
        <v>20</v>
      </c>
      <c r="D11995" s="1">
        <v>20090522</v>
      </c>
      <c r="E11995" s="1">
        <v>20150701</v>
      </c>
      <c r="F11995" t="str">
        <f t="shared" si="374"/>
        <v>9359</v>
      </c>
      <c r="G11995" t="str">
        <f>SUBSTITUTE(SUBSTITUTE(SUBSTITUTE(LOWER(B11995), " ", "-"), "(",""), ")", "")</f>
        <v>passenger-entry-control</v>
      </c>
      <c r="H11995" t="str">
        <f t="shared" si="375"/>
        <v>2009-05-22</v>
      </c>
      <c r="I11995" t="str">
        <f>IFERROR(CONCATENATE(LEFT(E11995,4),"-",MID(E11995,5,2),"-",RIGHT(E11995,2)), NULL)</f>
        <v>2015-07-01</v>
      </c>
    </row>
    <row r="11996" spans="1:9" ht="13" x14ac:dyDescent="0.15">
      <c r="A11996" s="1" t="s">
        <v>8235</v>
      </c>
      <c r="B11996" s="1" t="s">
        <v>8132</v>
      </c>
      <c r="C11996" s="1">
        <v>20</v>
      </c>
      <c r="D11996" s="1">
        <v>20090522</v>
      </c>
      <c r="E11996" s="1">
        <v>20150701</v>
      </c>
      <c r="F11996" t="str">
        <f t="shared" si="374"/>
        <v>9359</v>
      </c>
      <c r="G11996" t="str">
        <f>SUBSTITUTE(SUBSTITUTE(SUBSTITUTE(LOWER(B11996), " ", "-"), "(",""), ")", "")</f>
        <v>port-regulation</v>
      </c>
      <c r="H11996" t="str">
        <f t="shared" si="375"/>
        <v>2009-05-22</v>
      </c>
      <c r="I11996" t="str">
        <f>IFERROR(CONCATENATE(LEFT(E11996,4),"-",MID(E11996,5,2),"-",RIGHT(E11996,2)), NULL)</f>
        <v>2015-07-01</v>
      </c>
    </row>
    <row r="11997" spans="1:9" ht="13" x14ac:dyDescent="0.15">
      <c r="A11997" s="1" t="s">
        <v>8235</v>
      </c>
      <c r="B11997" s="1" t="s">
        <v>16</v>
      </c>
      <c r="C11997" s="1">
        <v>20</v>
      </c>
      <c r="D11997" s="1">
        <v>20090522</v>
      </c>
      <c r="E11997" s="1">
        <v>20150701</v>
      </c>
      <c r="F11997" t="str">
        <f t="shared" si="374"/>
        <v>9359</v>
      </c>
      <c r="G11997" t="str">
        <f>SUBSTITUTE(SUBSTITUTE(SUBSTITUTE(LOWER(B11997), " ", "-"), "(",""), ")", "")</f>
        <v>quarantine</v>
      </c>
      <c r="H11997" t="str">
        <f t="shared" si="375"/>
        <v>2009-05-22</v>
      </c>
      <c r="I11997" t="str">
        <f>IFERROR(CONCATENATE(LEFT(E11997,4),"-",MID(E11997,5,2),"-",RIGHT(E11997,2)), NULL)</f>
        <v>2015-07-01</v>
      </c>
    </row>
    <row r="11998" spans="1:9" ht="13" x14ac:dyDescent="0.15">
      <c r="A11998" s="1" t="s">
        <v>8236</v>
      </c>
      <c r="B11998" s="1" t="s">
        <v>2114</v>
      </c>
      <c r="C11998" s="1">
        <v>20</v>
      </c>
      <c r="D11998" s="1">
        <v>19340614</v>
      </c>
      <c r="F11998" t="str">
        <f t="shared" si="374"/>
        <v>0936</v>
      </c>
      <c r="G11998" t="str">
        <f>SUBSTITUTE(SUBSTITUTE(SUBSTITUTE(LOWER(B11998), " ", "-"), "(",""), ")", "")</f>
        <v>bankruptcy</v>
      </c>
      <c r="H11998" t="str">
        <f t="shared" si="375"/>
        <v>1934-06-14</v>
      </c>
      <c r="I11998" t="str">
        <f>IFERROR(CONCATENATE(LEFT(E11998,4),"-",MID(E11998,5,2),"-",RIGHT(E11998,2)), NULL)</f>
        <v>--</v>
      </c>
    </row>
    <row r="11999" spans="1:9" ht="13" x14ac:dyDescent="0.15">
      <c r="A11999" s="1" t="s">
        <v>8237</v>
      </c>
      <c r="B11999" s="1" t="s">
        <v>283</v>
      </c>
      <c r="C11999" s="1">
        <v>20</v>
      </c>
      <c r="D11999" s="1">
        <v>20090701</v>
      </c>
      <c r="F11999" t="str">
        <f t="shared" si="374"/>
        <v>9360</v>
      </c>
      <c r="G11999" t="str">
        <f>SUBSTITUTE(SUBSTITUTE(SUBSTITUTE(LOWER(B11999), " ", "-"), "(",""), ")", "")</f>
        <v>employment</v>
      </c>
      <c r="H11999" t="str">
        <f t="shared" si="375"/>
        <v>2009-07-01</v>
      </c>
      <c r="I11999" t="str">
        <f>IFERROR(CONCATENATE(LEFT(E11999,4),"-",MID(E11999,5,2),"-",RIGHT(E11999,2)), NULL)</f>
        <v>--</v>
      </c>
    </row>
    <row r="12000" spans="1:9" ht="13" x14ac:dyDescent="0.15">
      <c r="A12000" s="1" t="s">
        <v>8237</v>
      </c>
      <c r="B12000" s="1" t="s">
        <v>372</v>
      </c>
      <c r="C12000" s="1">
        <v>20</v>
      </c>
      <c r="D12000" s="1">
        <v>20090701</v>
      </c>
      <c r="F12000" t="str">
        <f t="shared" si="374"/>
        <v>9360</v>
      </c>
      <c r="G12000" t="str">
        <f>SUBSTITUTE(SUBSTITUTE(SUBSTITUTE(LOWER(B12000), " ", "-"), "(",""), ")", "")</f>
        <v>industrial-relations</v>
      </c>
      <c r="H12000" t="str">
        <f t="shared" si="375"/>
        <v>2009-07-01</v>
      </c>
      <c r="I12000" t="str">
        <f>IFERROR(CONCATENATE(LEFT(E12000,4),"-",MID(E12000,5,2),"-",RIGHT(E12000,2)), NULL)</f>
        <v>--</v>
      </c>
    </row>
    <row r="12001" spans="1:9" ht="13" x14ac:dyDescent="0.15">
      <c r="A12001" s="1" t="s">
        <v>8237</v>
      </c>
      <c r="B12001" s="1" t="s">
        <v>7926</v>
      </c>
      <c r="C12001" s="1">
        <v>20</v>
      </c>
      <c r="D12001" s="1">
        <v>20090701</v>
      </c>
      <c r="F12001" t="str">
        <f t="shared" si="374"/>
        <v>9360</v>
      </c>
      <c r="G12001" t="str">
        <f>SUBSTITUTE(SUBSTITUTE(SUBSTITUTE(LOWER(B12001), " ", "-"), "(",""), ")", "")</f>
        <v>industries</v>
      </c>
      <c r="H12001" t="str">
        <f t="shared" si="375"/>
        <v>2009-07-01</v>
      </c>
      <c r="I12001" t="str">
        <f>IFERROR(CONCATENATE(LEFT(E12001,4),"-",MID(E12001,5,2),"-",RIGHT(E12001,2)), NULL)</f>
        <v>--</v>
      </c>
    </row>
    <row r="12002" spans="1:9" ht="13" x14ac:dyDescent="0.15">
      <c r="A12002" s="1" t="s">
        <v>8238</v>
      </c>
      <c r="B12002" s="1" t="s">
        <v>667</v>
      </c>
      <c r="C12002" s="1">
        <v>20</v>
      </c>
      <c r="D12002" s="1">
        <v>20071203</v>
      </c>
      <c r="E12002" s="1">
        <v>20100914</v>
      </c>
      <c r="F12002" t="str">
        <f t="shared" si="374"/>
        <v>9361</v>
      </c>
      <c r="G12002" t="str">
        <f>SUBSTITUTE(SUBSTITUTE(SUBSTITUTE(LOWER(B12002), " ", "-"), "(",""), ")", "")</f>
        <v>air-transport</v>
      </c>
      <c r="H12002" t="str">
        <f t="shared" si="375"/>
        <v>2007-12-03</v>
      </c>
      <c r="I12002" t="str">
        <f>IFERROR(CONCATENATE(LEFT(E12002,4),"-",MID(E12002,5,2),"-",RIGHT(E12002,2)), NULL)</f>
        <v>2010-09-14</v>
      </c>
    </row>
    <row r="12003" spans="1:9" ht="13" x14ac:dyDescent="0.15">
      <c r="A12003" s="1" t="s">
        <v>8238</v>
      </c>
      <c r="B12003" s="1" t="s">
        <v>2390</v>
      </c>
      <c r="C12003" s="1">
        <v>20</v>
      </c>
      <c r="D12003" s="1">
        <v>20071203</v>
      </c>
      <c r="E12003" s="1">
        <v>20100914</v>
      </c>
      <c r="F12003" t="str">
        <f t="shared" si="374"/>
        <v>9361</v>
      </c>
      <c r="G12003" t="str">
        <f>SUBSTITUTE(SUBSTITUTE(SUBSTITUTE(LOWER(B12003), " ", "-"), "(",""), ")", "")</f>
        <v>airport-services</v>
      </c>
      <c r="H12003" t="str">
        <f t="shared" si="375"/>
        <v>2007-12-03</v>
      </c>
      <c r="I12003" t="str">
        <f>IFERROR(CONCATENATE(LEFT(E12003,4),"-",MID(E12003,5,2),"-",RIGHT(E12003,2)), NULL)</f>
        <v>2010-09-14</v>
      </c>
    </row>
    <row r="12004" spans="1:9" ht="13" x14ac:dyDescent="0.15">
      <c r="A12004" s="1" t="s">
        <v>8238</v>
      </c>
      <c r="B12004" s="1" t="s">
        <v>43</v>
      </c>
      <c r="C12004" s="1">
        <v>20</v>
      </c>
      <c r="D12004" s="1">
        <v>20071203</v>
      </c>
      <c r="E12004" s="1">
        <v>20100914</v>
      </c>
      <c r="F12004" t="str">
        <f t="shared" si="374"/>
        <v>9361</v>
      </c>
      <c r="G12004" t="str">
        <f>SUBSTITUTE(SUBSTITUTE(SUBSTITUTE(LOWER(B12004), " ", "-"), "(",""), ")", "")</f>
        <v>land-transport</v>
      </c>
      <c r="H12004" t="str">
        <f t="shared" si="375"/>
        <v>2007-12-03</v>
      </c>
      <c r="I12004" t="str">
        <f>IFERROR(CONCATENATE(LEFT(E12004,4),"-",MID(E12004,5,2),"-",RIGHT(E12004,2)), NULL)</f>
        <v>2010-09-14</v>
      </c>
    </row>
    <row r="12005" spans="1:9" ht="13" x14ac:dyDescent="0.15">
      <c r="A12005" s="1" t="s">
        <v>8238</v>
      </c>
      <c r="B12005" s="1" t="s">
        <v>6128</v>
      </c>
      <c r="C12005" s="1">
        <v>20</v>
      </c>
      <c r="D12005" s="1">
        <v>20071203</v>
      </c>
      <c r="E12005" s="1">
        <v>20100914</v>
      </c>
      <c r="F12005" t="str">
        <f t="shared" si="374"/>
        <v>9361</v>
      </c>
      <c r="G12005" t="str">
        <f>SUBSTITUTE(SUBSTITUTE(SUBSTITUTE(LOWER(B12005), " ", "-"), "(",""), ")", "")</f>
        <v>planning</v>
      </c>
      <c r="H12005" t="str">
        <f t="shared" si="375"/>
        <v>2007-12-03</v>
      </c>
      <c r="I12005" t="str">
        <f>IFERROR(CONCATENATE(LEFT(E12005,4),"-",MID(E12005,5,2),"-",RIGHT(E12005,2)), NULL)</f>
        <v>2010-09-14</v>
      </c>
    </row>
    <row r="12006" spans="1:9" ht="13" x14ac:dyDescent="0.15">
      <c r="A12006" s="1" t="s">
        <v>8238</v>
      </c>
      <c r="B12006" s="1" t="s">
        <v>546</v>
      </c>
      <c r="C12006" s="1">
        <v>20</v>
      </c>
      <c r="D12006" s="1">
        <v>20071203</v>
      </c>
      <c r="E12006" s="1">
        <v>20100914</v>
      </c>
      <c r="F12006" t="str">
        <f t="shared" si="374"/>
        <v>9361</v>
      </c>
      <c r="G12006" t="str">
        <f>SUBSTITUTE(SUBSTITUTE(SUBSTITUTE(LOWER(B12006), " ", "-"), "(",""), ")", "")</f>
        <v>rail-transport</v>
      </c>
      <c r="H12006" t="str">
        <f t="shared" si="375"/>
        <v>2007-12-03</v>
      </c>
      <c r="I12006" t="str">
        <f>IFERROR(CONCATENATE(LEFT(E12006,4),"-",MID(E12006,5,2),"-",RIGHT(E12006,2)), NULL)</f>
        <v>2010-09-14</v>
      </c>
    </row>
    <row r="12007" spans="1:9" ht="13" x14ac:dyDescent="0.15">
      <c r="A12007" s="1" t="s">
        <v>8238</v>
      </c>
      <c r="B12007" s="1" t="s">
        <v>134</v>
      </c>
      <c r="C12007" s="1">
        <v>20</v>
      </c>
      <c r="D12007" s="1">
        <v>20071203</v>
      </c>
      <c r="E12007" s="1">
        <v>20100914</v>
      </c>
      <c r="F12007" t="str">
        <f t="shared" si="374"/>
        <v>9361</v>
      </c>
      <c r="G12007" t="str">
        <f>SUBSTITUTE(SUBSTITUTE(SUBSTITUTE(LOWER(B12007), " ", "-"), "(",""), ")", "")</f>
        <v>regional-development</v>
      </c>
      <c r="H12007" t="str">
        <f t="shared" si="375"/>
        <v>2007-12-03</v>
      </c>
      <c r="I12007" t="str">
        <f>IFERROR(CONCATENATE(LEFT(E12007,4),"-",MID(E12007,5,2),"-",RIGHT(E12007,2)), NULL)</f>
        <v>2010-09-14</v>
      </c>
    </row>
    <row r="12008" spans="1:9" ht="13" x14ac:dyDescent="0.15">
      <c r="A12008" s="1" t="s">
        <v>8238</v>
      </c>
      <c r="B12008" s="1" t="s">
        <v>909</v>
      </c>
      <c r="C12008" s="1">
        <v>20</v>
      </c>
      <c r="D12008" s="1">
        <v>20071203</v>
      </c>
      <c r="E12008" s="1">
        <v>20100914</v>
      </c>
      <c r="F12008" t="str">
        <f t="shared" si="374"/>
        <v>9361</v>
      </c>
      <c r="G12008" t="str">
        <f>SUBSTITUTE(SUBSTITUTE(SUBSTITUTE(LOWER(B12008), " ", "-"), "(",""), ")", "")</f>
        <v>road-transport</v>
      </c>
      <c r="H12008" t="str">
        <f t="shared" si="375"/>
        <v>2007-12-03</v>
      </c>
      <c r="I12008" t="str">
        <f>IFERROR(CONCATENATE(LEFT(E12008,4),"-",MID(E12008,5,2),"-",RIGHT(E12008,2)), NULL)</f>
        <v>2010-09-14</v>
      </c>
    </row>
    <row r="12009" spans="1:9" ht="13" x14ac:dyDescent="0.15">
      <c r="A12009" s="1" t="s">
        <v>8238</v>
      </c>
      <c r="B12009" s="1" t="s">
        <v>18</v>
      </c>
      <c r="C12009" s="1">
        <v>20</v>
      </c>
      <c r="D12009" s="1">
        <v>20071203</v>
      </c>
      <c r="E12009" s="1">
        <v>20100914</v>
      </c>
      <c r="F12009" t="str">
        <f t="shared" si="374"/>
        <v>9361</v>
      </c>
      <c r="G12009" t="str">
        <f>SUBSTITUTE(SUBSTITUTE(SUBSTITUTE(LOWER(B12009), " ", "-"), "(",""), ")", "")</f>
        <v>sea-transport</v>
      </c>
      <c r="H12009" t="str">
        <f t="shared" si="375"/>
        <v>2007-12-03</v>
      </c>
      <c r="I12009" t="str">
        <f>IFERROR(CONCATENATE(LEFT(E12009,4),"-",MID(E12009,5,2),"-",RIGHT(E12009,2)), NULL)</f>
        <v>2010-09-14</v>
      </c>
    </row>
    <row r="12010" spans="1:9" ht="13" x14ac:dyDescent="0.15">
      <c r="A12010" s="1" t="s">
        <v>8238</v>
      </c>
      <c r="B12010" s="1" t="s">
        <v>45</v>
      </c>
      <c r="C12010" s="1">
        <v>20</v>
      </c>
      <c r="D12010" s="1">
        <v>20071203</v>
      </c>
      <c r="E12010" s="1">
        <v>20100914</v>
      </c>
      <c r="F12010" t="str">
        <f t="shared" si="374"/>
        <v>9361</v>
      </c>
      <c r="G12010" t="str">
        <f>SUBSTITUTE(SUBSTITUTE(SUBSTITUTE(LOWER(B12010), " ", "-"), "(",""), ")", "")</f>
        <v>transport</v>
      </c>
      <c r="H12010" t="str">
        <f t="shared" si="375"/>
        <v>2007-12-03</v>
      </c>
      <c r="I12010" t="str">
        <f>IFERROR(CONCATENATE(LEFT(E12010,4),"-",MID(E12010,5,2),"-",RIGHT(E12010,2)), NULL)</f>
        <v>2010-09-14</v>
      </c>
    </row>
    <row r="12011" spans="1:9" ht="13" x14ac:dyDescent="0.15">
      <c r="A12011" s="1" t="s">
        <v>8239</v>
      </c>
      <c r="B12011" s="1" t="s">
        <v>659</v>
      </c>
      <c r="C12011" s="1">
        <v>20</v>
      </c>
      <c r="D12011" s="1">
        <v>20071203</v>
      </c>
      <c r="E12011" s="1">
        <v>20130918</v>
      </c>
      <c r="F12011" t="str">
        <f t="shared" si="374"/>
        <v>9362</v>
      </c>
      <c r="G12011" t="str">
        <f>SUBSTITUTE(SUBSTITUTE(SUBSTITUTE(LOWER(B12011), " ", "-"), "(",""), ")", "")</f>
        <v>child-welfare</v>
      </c>
      <c r="H12011" t="str">
        <f t="shared" si="375"/>
        <v>2007-12-03</v>
      </c>
      <c r="I12011" t="str">
        <f>IFERROR(CONCATENATE(LEFT(E12011,4),"-",MID(E12011,5,2),"-",RIGHT(E12011,2)), NULL)</f>
        <v>2013-09-18</v>
      </c>
    </row>
    <row r="12012" spans="1:9" ht="13" x14ac:dyDescent="0.15">
      <c r="A12012" s="1" t="s">
        <v>8239</v>
      </c>
      <c r="B12012" s="1" t="s">
        <v>8076</v>
      </c>
      <c r="C12012" s="1">
        <v>20</v>
      </c>
      <c r="D12012" s="1">
        <v>20071203</v>
      </c>
      <c r="E12012" s="1">
        <v>20130918</v>
      </c>
      <c r="F12012" t="str">
        <f t="shared" si="374"/>
        <v>9362</v>
      </c>
      <c r="G12012" t="str">
        <f>SUBSTITUTE(SUBSTITUTE(SUBSTITUTE(LOWER(B12012), " ", "-"), "(",""), ")", "")</f>
        <v>disability-services</v>
      </c>
      <c r="H12012" t="str">
        <f t="shared" si="375"/>
        <v>2007-12-03</v>
      </c>
      <c r="I12012" t="str">
        <f>IFERROR(CONCATENATE(LEFT(E12012,4),"-",MID(E12012,5,2),"-",RIGHT(E12012,2)), NULL)</f>
        <v>2013-09-18</v>
      </c>
    </row>
    <row r="12013" spans="1:9" ht="13" x14ac:dyDescent="0.15">
      <c r="A12013" s="1" t="s">
        <v>8239</v>
      </c>
      <c r="B12013" s="1" t="s">
        <v>277</v>
      </c>
      <c r="C12013" s="1">
        <v>20</v>
      </c>
      <c r="D12013" s="1">
        <v>20071203</v>
      </c>
      <c r="E12013" s="1">
        <v>20130918</v>
      </c>
      <c r="F12013" t="str">
        <f t="shared" si="374"/>
        <v>9362</v>
      </c>
      <c r="G12013" t="str">
        <f>SUBSTITUTE(SUBSTITUTE(SUBSTITUTE(LOWER(B12013), " ", "-"), "(",""), ")", "")</f>
        <v>education</v>
      </c>
      <c r="H12013" t="str">
        <f t="shared" si="375"/>
        <v>2007-12-03</v>
      </c>
      <c r="I12013" t="str">
        <f>IFERROR(CONCATENATE(LEFT(E12013,4),"-",MID(E12013,5,2),"-",RIGHT(E12013,2)), NULL)</f>
        <v>2013-09-18</v>
      </c>
    </row>
    <row r="12014" spans="1:9" ht="13" x14ac:dyDescent="0.15">
      <c r="A12014" s="1" t="s">
        <v>8239</v>
      </c>
      <c r="B12014" s="1" t="s">
        <v>283</v>
      </c>
      <c r="C12014" s="1">
        <v>20</v>
      </c>
      <c r="D12014" s="1">
        <v>20071203</v>
      </c>
      <c r="E12014" s="1">
        <v>20130918</v>
      </c>
      <c r="F12014" t="str">
        <f t="shared" si="374"/>
        <v>9362</v>
      </c>
      <c r="G12014" t="str">
        <f>SUBSTITUTE(SUBSTITUTE(SUBSTITUTE(LOWER(B12014), " ", "-"), "(",""), ")", "")</f>
        <v>employment</v>
      </c>
      <c r="H12014" t="str">
        <f t="shared" si="375"/>
        <v>2007-12-03</v>
      </c>
      <c r="I12014" t="str">
        <f>IFERROR(CONCATENATE(LEFT(E12014,4),"-",MID(E12014,5,2),"-",RIGHT(E12014,2)), NULL)</f>
        <v>2013-09-18</v>
      </c>
    </row>
    <row r="12015" spans="1:9" ht="13" x14ac:dyDescent="0.15">
      <c r="A12015" s="1" t="s">
        <v>8239</v>
      </c>
      <c r="B12015" s="1" t="s">
        <v>372</v>
      </c>
      <c r="C12015" s="1">
        <v>20</v>
      </c>
      <c r="D12015" s="1">
        <v>20071203</v>
      </c>
      <c r="E12015" s="1">
        <v>20130918</v>
      </c>
      <c r="F12015" t="str">
        <f t="shared" si="374"/>
        <v>9362</v>
      </c>
      <c r="G12015" t="str">
        <f>SUBSTITUTE(SUBSTITUTE(SUBSTITUTE(LOWER(B12015), " ", "-"), "(",""), ")", "")</f>
        <v>industrial-relations</v>
      </c>
      <c r="H12015" t="str">
        <f t="shared" si="375"/>
        <v>2007-12-03</v>
      </c>
      <c r="I12015" t="str">
        <f>IFERROR(CONCATENATE(LEFT(E12015,4),"-",MID(E12015,5,2),"-",RIGHT(E12015,2)), NULL)</f>
        <v>2013-09-18</v>
      </c>
    </row>
    <row r="12016" spans="1:9" ht="13" x14ac:dyDescent="0.15">
      <c r="A12016" s="1" t="s">
        <v>8239</v>
      </c>
      <c r="B12016" s="1" t="s">
        <v>1282</v>
      </c>
      <c r="C12016" s="1">
        <v>20</v>
      </c>
      <c r="D12016" s="1">
        <v>20071203</v>
      </c>
      <c r="E12016" s="1">
        <v>20130918</v>
      </c>
      <c r="F12016" t="str">
        <f t="shared" si="374"/>
        <v>9362</v>
      </c>
      <c r="G12016" t="str">
        <f>SUBSTITUTE(SUBSTITUTE(SUBSTITUTE(LOWER(B12016), " ", "-"), "(",""), ")", "")</f>
        <v>occupational-health-and-safety</v>
      </c>
      <c r="H12016" t="str">
        <f t="shared" si="375"/>
        <v>2007-12-03</v>
      </c>
      <c r="I12016" t="str">
        <f>IFERROR(CONCATENATE(LEFT(E12016,4),"-",MID(E12016,5,2),"-",RIGHT(E12016,2)), NULL)</f>
        <v>2013-09-18</v>
      </c>
    </row>
    <row r="12017" spans="1:9" ht="13" x14ac:dyDescent="0.15">
      <c r="A12017" s="1" t="s">
        <v>8239</v>
      </c>
      <c r="B12017" s="1" t="s">
        <v>653</v>
      </c>
      <c r="C12017" s="1">
        <v>20</v>
      </c>
      <c r="D12017" s="1">
        <v>20071203</v>
      </c>
      <c r="E12017" s="1">
        <v>20130918</v>
      </c>
      <c r="F12017" t="str">
        <f t="shared" si="374"/>
        <v>9362</v>
      </c>
      <c r="G12017" t="str">
        <f>SUBSTITUTE(SUBSTITUTE(SUBSTITUTE(LOWER(B12017), " ", "-"), "(",""), ")", "")</f>
        <v>research</v>
      </c>
      <c r="H12017" t="str">
        <f t="shared" si="375"/>
        <v>2007-12-03</v>
      </c>
      <c r="I12017" t="str">
        <f>IFERROR(CONCATENATE(LEFT(E12017,4),"-",MID(E12017,5,2),"-",RIGHT(E12017,2)), NULL)</f>
        <v>2013-09-18</v>
      </c>
    </row>
    <row r="12018" spans="1:9" ht="13" x14ac:dyDescent="0.15">
      <c r="A12018" s="1" t="s">
        <v>8239</v>
      </c>
      <c r="B12018" s="1" t="s">
        <v>1161</v>
      </c>
      <c r="C12018" s="1">
        <v>20</v>
      </c>
      <c r="D12018" s="1">
        <v>20071203</v>
      </c>
      <c r="E12018" s="1">
        <v>20130918</v>
      </c>
      <c r="F12018" t="str">
        <f t="shared" si="374"/>
        <v>9362</v>
      </c>
      <c r="G12018" t="str">
        <f>SUBSTITUTE(SUBSTITUTE(SUBSTITUTE(LOWER(B12018), " ", "-"), "(",""), ")", "")</f>
        <v>science</v>
      </c>
      <c r="H12018" t="str">
        <f t="shared" si="375"/>
        <v>2007-12-03</v>
      </c>
      <c r="I12018" t="str">
        <f>IFERROR(CONCATENATE(LEFT(E12018,4),"-",MID(E12018,5,2),"-",RIGHT(E12018,2)), NULL)</f>
        <v>2013-09-18</v>
      </c>
    </row>
    <row r="12019" spans="1:9" ht="13" x14ac:dyDescent="0.15">
      <c r="A12019" s="1" t="s">
        <v>8239</v>
      </c>
      <c r="B12019" s="1" t="s">
        <v>127</v>
      </c>
      <c r="C12019" s="1">
        <v>20</v>
      </c>
      <c r="D12019" s="1">
        <v>20071203</v>
      </c>
      <c r="E12019" s="1">
        <v>20130918</v>
      </c>
      <c r="F12019" t="str">
        <f t="shared" si="374"/>
        <v>9362</v>
      </c>
      <c r="G12019" t="str">
        <f>SUBSTITUTE(SUBSTITUTE(SUBSTITUTE(LOWER(B12019), " ", "-"), "(",""), ")", "")</f>
        <v>social-welfare</v>
      </c>
      <c r="H12019" t="str">
        <f t="shared" si="375"/>
        <v>2007-12-03</v>
      </c>
      <c r="I12019" t="str">
        <f>IFERROR(CONCATENATE(LEFT(E12019,4),"-",MID(E12019,5,2),"-",RIGHT(E12019,2)), NULL)</f>
        <v>2013-09-18</v>
      </c>
    </row>
    <row r="12020" spans="1:9" ht="13" x14ac:dyDescent="0.15">
      <c r="A12020" s="1" t="s">
        <v>8239</v>
      </c>
      <c r="B12020" s="1" t="s">
        <v>290</v>
      </c>
      <c r="C12020" s="1">
        <v>20</v>
      </c>
      <c r="D12020" s="1">
        <v>20071203</v>
      </c>
      <c r="E12020" s="1">
        <v>20130918</v>
      </c>
      <c r="F12020" t="str">
        <f t="shared" si="374"/>
        <v>9362</v>
      </c>
      <c r="G12020" t="str">
        <f>SUBSTITUTE(SUBSTITUTE(SUBSTITUTE(LOWER(B12020), " ", "-"), "(",""), ")", "")</f>
        <v>training</v>
      </c>
      <c r="H12020" t="str">
        <f t="shared" si="375"/>
        <v>2007-12-03</v>
      </c>
      <c r="I12020" t="str">
        <f>IFERROR(CONCATENATE(LEFT(E12020,4),"-",MID(E12020,5,2),"-",RIGHT(E12020,2)), NULL)</f>
        <v>2013-09-18</v>
      </c>
    </row>
    <row r="12021" spans="1:9" ht="13" x14ac:dyDescent="0.15">
      <c r="A12021" s="1" t="s">
        <v>8239</v>
      </c>
      <c r="B12021" s="1" t="s">
        <v>7643</v>
      </c>
      <c r="C12021" s="1">
        <v>20</v>
      </c>
      <c r="D12021" s="1">
        <v>20071203</v>
      </c>
      <c r="E12021" s="1">
        <v>20130918</v>
      </c>
      <c r="F12021" t="str">
        <f t="shared" si="374"/>
        <v>9362</v>
      </c>
      <c r="G12021" t="str">
        <f>SUBSTITUTE(SUBSTITUTE(SUBSTITUTE(LOWER(B12021), " ", "-"), "(",""), ")", "")</f>
        <v>vocational-training-schemes</v>
      </c>
      <c r="H12021" t="str">
        <f t="shared" si="375"/>
        <v>2007-12-03</v>
      </c>
      <c r="I12021" t="str">
        <f>IFERROR(CONCATENATE(LEFT(E12021,4),"-",MID(E12021,5,2),"-",RIGHT(E12021,2)), NULL)</f>
        <v>2013-09-18</v>
      </c>
    </row>
    <row r="12022" spans="1:9" ht="13" x14ac:dyDescent="0.15">
      <c r="A12022" s="1" t="s">
        <v>8240</v>
      </c>
      <c r="B12022" s="1" t="s">
        <v>312</v>
      </c>
      <c r="C12022" s="1">
        <v>20</v>
      </c>
      <c r="D12022" s="1">
        <v>20071203</v>
      </c>
      <c r="F12022" t="str">
        <f t="shared" si="374"/>
        <v>9363</v>
      </c>
      <c r="G12022" t="str">
        <f>SUBSTITUTE(SUBSTITUTE(SUBSTITUTE(LOWER(B12022), " ", "-"), "(",""), ")", "")</f>
        <v>construction</v>
      </c>
      <c r="H12022" t="str">
        <f t="shared" si="375"/>
        <v>2007-12-03</v>
      </c>
      <c r="I12022" t="str">
        <f>IFERROR(CONCATENATE(LEFT(E12022,4),"-",MID(E12022,5,2),"-",RIGHT(E12022,2)), NULL)</f>
        <v>--</v>
      </c>
    </row>
    <row r="12023" spans="1:9" ht="13" x14ac:dyDescent="0.15">
      <c r="A12023" s="1" t="s">
        <v>8240</v>
      </c>
      <c r="B12023" s="1" t="s">
        <v>397</v>
      </c>
      <c r="C12023" s="1">
        <v>20</v>
      </c>
      <c r="D12023" s="1">
        <v>20071203</v>
      </c>
      <c r="F12023" t="str">
        <f t="shared" si="374"/>
        <v>9363</v>
      </c>
      <c r="G12023" t="str">
        <f>SUBSTITUTE(SUBSTITUTE(SUBSTITUTE(LOWER(B12023), " ", "-"), "(",""), ")", "")</f>
        <v>corporate-affairs</v>
      </c>
      <c r="H12023" t="str">
        <f t="shared" si="375"/>
        <v>2007-12-03</v>
      </c>
      <c r="I12023" t="str">
        <f>IFERROR(CONCATENATE(LEFT(E12023,4),"-",MID(E12023,5,2),"-",RIGHT(E12023,2)), NULL)</f>
        <v>--</v>
      </c>
    </row>
    <row r="12024" spans="1:9" ht="13" x14ac:dyDescent="0.15">
      <c r="A12024" s="1" t="s">
        <v>8240</v>
      </c>
      <c r="B12024" s="1" t="s">
        <v>169</v>
      </c>
      <c r="C12024" s="1">
        <v>20</v>
      </c>
      <c r="D12024" s="1">
        <v>20071203</v>
      </c>
      <c r="F12024" t="str">
        <f t="shared" si="374"/>
        <v>9363</v>
      </c>
      <c r="G12024" t="str">
        <f>SUBSTITUTE(SUBSTITUTE(SUBSTITUTE(LOWER(B12024), " ", "-"), "(",""), ")", "")</f>
        <v>exports-and-imports</v>
      </c>
      <c r="H12024" t="str">
        <f t="shared" si="375"/>
        <v>2007-12-03</v>
      </c>
      <c r="I12024" t="str">
        <f>IFERROR(CONCATENATE(LEFT(E12024,4),"-",MID(E12024,5,2),"-",RIGHT(E12024,2)), NULL)</f>
        <v>--</v>
      </c>
    </row>
    <row r="12025" spans="1:9" ht="13" x14ac:dyDescent="0.15">
      <c r="A12025" s="1" t="s">
        <v>8240</v>
      </c>
      <c r="B12025" s="1" t="s">
        <v>26</v>
      </c>
      <c r="C12025" s="1">
        <v>20</v>
      </c>
      <c r="D12025" s="1">
        <v>20071203</v>
      </c>
      <c r="F12025" t="str">
        <f t="shared" si="374"/>
        <v>9363</v>
      </c>
      <c r="G12025" t="str">
        <f>SUBSTITUTE(SUBSTITUTE(SUBSTITUTE(LOWER(B12025), " ", "-"), "(",""), ")", "")</f>
        <v>financial-matters</v>
      </c>
      <c r="H12025" t="str">
        <f t="shared" si="375"/>
        <v>2007-12-03</v>
      </c>
      <c r="I12025" t="str">
        <f>IFERROR(CONCATENATE(LEFT(E12025,4),"-",MID(E12025,5,2),"-",RIGHT(E12025,2)), NULL)</f>
        <v>--</v>
      </c>
    </row>
    <row r="12026" spans="1:9" ht="13" x14ac:dyDescent="0.15">
      <c r="A12026" s="1" t="s">
        <v>8240</v>
      </c>
      <c r="B12026" s="1" t="s">
        <v>86</v>
      </c>
      <c r="C12026" s="1">
        <v>20</v>
      </c>
      <c r="D12026" s="1">
        <v>20071203</v>
      </c>
      <c r="F12026" t="str">
        <f t="shared" si="374"/>
        <v>9363</v>
      </c>
      <c r="G12026" t="str">
        <f>SUBSTITUTE(SUBSTITUTE(SUBSTITUTE(LOWER(B12026), " ", "-"), "(",""), ")", "")</f>
        <v>goods-and-services</v>
      </c>
      <c r="H12026" t="str">
        <f t="shared" si="375"/>
        <v>2007-12-03</v>
      </c>
      <c r="I12026" t="str">
        <f>IFERROR(CONCATENATE(LEFT(E12026,4),"-",MID(E12026,5,2),"-",RIGHT(E12026,2)), NULL)</f>
        <v>--</v>
      </c>
    </row>
    <row r="12027" spans="1:9" ht="13" x14ac:dyDescent="0.15">
      <c r="A12027" s="1" t="s">
        <v>8240</v>
      </c>
      <c r="B12027" s="1" t="s">
        <v>7926</v>
      </c>
      <c r="C12027" s="1">
        <v>20</v>
      </c>
      <c r="D12027" s="1">
        <v>20071203</v>
      </c>
      <c r="F12027" t="str">
        <f t="shared" si="374"/>
        <v>9363</v>
      </c>
      <c r="G12027" t="str">
        <f>SUBSTITUTE(SUBSTITUTE(SUBSTITUTE(LOWER(B12027), " ", "-"), "(",""), ")", "")</f>
        <v>industries</v>
      </c>
      <c r="H12027" t="str">
        <f t="shared" si="375"/>
        <v>2007-12-03</v>
      </c>
      <c r="I12027" t="str">
        <f>IFERROR(CONCATENATE(LEFT(E12027,4),"-",MID(E12027,5,2),"-",RIGHT(E12027,2)), NULL)</f>
        <v>--</v>
      </c>
    </row>
    <row r="12028" spans="1:9" ht="13" x14ac:dyDescent="0.15">
      <c r="A12028" s="1" t="s">
        <v>8240</v>
      </c>
      <c r="B12028" s="1" t="s">
        <v>8078</v>
      </c>
      <c r="C12028" s="1">
        <v>20</v>
      </c>
      <c r="D12028" s="1">
        <v>20071203</v>
      </c>
      <c r="F12028" t="str">
        <f t="shared" si="374"/>
        <v>9363</v>
      </c>
      <c r="G12028" t="str">
        <f>SUBSTITUTE(SUBSTITUTE(SUBSTITUTE(LOWER(B12028), " ", "-"), "(",""), ")", "")</f>
        <v>marketing</v>
      </c>
      <c r="H12028" t="str">
        <f t="shared" si="375"/>
        <v>2007-12-03</v>
      </c>
      <c r="I12028" t="str">
        <f>IFERROR(CONCATENATE(LEFT(E12028,4),"-",MID(E12028,5,2),"-",RIGHT(E12028,2)), NULL)</f>
        <v>--</v>
      </c>
    </row>
    <row r="12029" spans="1:9" ht="13" x14ac:dyDescent="0.15">
      <c r="A12029" s="1" t="s">
        <v>8240</v>
      </c>
      <c r="B12029" s="1" t="s">
        <v>15</v>
      </c>
      <c r="C12029" s="1">
        <v>20</v>
      </c>
      <c r="D12029" s="1">
        <v>20071203</v>
      </c>
      <c r="F12029" t="str">
        <f t="shared" si="374"/>
        <v>9363</v>
      </c>
      <c r="G12029" t="str">
        <f>SUBSTITUTE(SUBSTITUTE(SUBSTITUTE(LOWER(B12029), " ", "-"), "(",""), ")", "")</f>
        <v>patents-and-trademarks</v>
      </c>
      <c r="H12029" t="str">
        <f t="shared" si="375"/>
        <v>2007-12-03</v>
      </c>
      <c r="I12029" t="str">
        <f>IFERROR(CONCATENATE(LEFT(E12029,4),"-",MID(E12029,5,2),"-",RIGHT(E12029,2)), NULL)</f>
        <v>--</v>
      </c>
    </row>
    <row r="12030" spans="1:9" ht="13" x14ac:dyDescent="0.15">
      <c r="A12030" s="1" t="s">
        <v>8240</v>
      </c>
      <c r="B12030" s="1" t="s">
        <v>653</v>
      </c>
      <c r="C12030" s="1">
        <v>20</v>
      </c>
      <c r="D12030" s="1">
        <v>20071203</v>
      </c>
      <c r="F12030" t="str">
        <f t="shared" si="374"/>
        <v>9363</v>
      </c>
      <c r="G12030" t="str">
        <f>SUBSTITUTE(SUBSTITUTE(SUBSTITUTE(LOWER(B12030), " ", "-"), "(",""), ")", "")</f>
        <v>research</v>
      </c>
      <c r="H12030" t="str">
        <f t="shared" si="375"/>
        <v>2007-12-03</v>
      </c>
      <c r="I12030" t="str">
        <f>IFERROR(CONCATENATE(LEFT(E12030,4),"-",MID(E12030,5,2),"-",RIGHT(E12030,2)), NULL)</f>
        <v>--</v>
      </c>
    </row>
    <row r="12031" spans="1:9" ht="13" x14ac:dyDescent="0.15">
      <c r="A12031" s="1" t="s">
        <v>8240</v>
      </c>
      <c r="B12031" s="1" t="s">
        <v>553</v>
      </c>
      <c r="C12031" s="1">
        <v>20</v>
      </c>
      <c r="D12031" s="1">
        <v>20071203</v>
      </c>
      <c r="F12031" t="str">
        <f t="shared" si="374"/>
        <v>9363</v>
      </c>
      <c r="G12031" t="str">
        <f>SUBSTITUTE(SUBSTITUTE(SUBSTITUTE(LOWER(B12031), " ", "-"), "(",""), ")", "")</f>
        <v>research-and-development</v>
      </c>
      <c r="H12031" t="str">
        <f t="shared" si="375"/>
        <v>2007-12-03</v>
      </c>
      <c r="I12031" t="str">
        <f>IFERROR(CONCATENATE(LEFT(E12031,4),"-",MID(E12031,5,2),"-",RIGHT(E12031,2)), NULL)</f>
        <v>--</v>
      </c>
    </row>
    <row r="12032" spans="1:9" ht="13" x14ac:dyDescent="0.15">
      <c r="A12032" s="1" t="s">
        <v>8240</v>
      </c>
      <c r="B12032" s="1" t="s">
        <v>1161</v>
      </c>
      <c r="C12032" s="1">
        <v>20</v>
      </c>
      <c r="D12032" s="1">
        <v>20071203</v>
      </c>
      <c r="F12032" t="str">
        <f t="shared" si="374"/>
        <v>9363</v>
      </c>
      <c r="G12032" t="str">
        <f>SUBSTITUTE(SUBSTITUTE(SUBSTITUTE(LOWER(B12032), " ", "-"), "(",""), ")", "")</f>
        <v>science</v>
      </c>
      <c r="H12032" t="str">
        <f t="shared" si="375"/>
        <v>2007-12-03</v>
      </c>
      <c r="I12032" t="str">
        <f>IFERROR(CONCATENATE(LEFT(E12032,4),"-",MID(E12032,5,2),"-",RIGHT(E12032,2)), NULL)</f>
        <v>--</v>
      </c>
    </row>
    <row r="12033" spans="1:9" ht="13" x14ac:dyDescent="0.15">
      <c r="A12033" s="1" t="s">
        <v>8240</v>
      </c>
      <c r="B12033" s="1" t="s">
        <v>17</v>
      </c>
      <c r="C12033" s="1">
        <v>20</v>
      </c>
      <c r="D12033" s="1">
        <v>20071203</v>
      </c>
      <c r="F12033" t="str">
        <f t="shared" si="374"/>
        <v>9363</v>
      </c>
      <c r="G12033" t="str">
        <f>SUBSTITUTE(SUBSTITUTE(SUBSTITUTE(LOWER(B12033), " ", "-"), "(",""), ")", "")</f>
        <v>scientific-research</v>
      </c>
      <c r="H12033" t="str">
        <f t="shared" si="375"/>
        <v>2007-12-03</v>
      </c>
      <c r="I12033" t="str">
        <f>IFERROR(CONCATENATE(LEFT(E12033,4),"-",MID(E12033,5,2),"-",RIGHT(E12033,2)), NULL)</f>
        <v>--</v>
      </c>
    </row>
    <row r="12034" spans="1:9" ht="13" x14ac:dyDescent="0.15">
      <c r="A12034" s="1" t="s">
        <v>8240</v>
      </c>
      <c r="B12034" s="1" t="s">
        <v>286</v>
      </c>
      <c r="C12034" s="1">
        <v>20</v>
      </c>
      <c r="D12034" s="1">
        <v>20071203</v>
      </c>
      <c r="F12034" t="str">
        <f t="shared" si="374"/>
        <v>9363</v>
      </c>
      <c r="G12034" t="str">
        <f>SUBSTITUTE(SUBSTITUTE(SUBSTITUTE(LOWER(B12034), " ", "-"), "(",""), ")", "")</f>
        <v>space-science</v>
      </c>
      <c r="H12034" t="str">
        <f t="shared" si="375"/>
        <v>2007-12-03</v>
      </c>
      <c r="I12034" t="str">
        <f>IFERROR(CONCATENATE(LEFT(E12034,4),"-",MID(E12034,5,2),"-",RIGHT(E12034,2)), NULL)</f>
        <v>--</v>
      </c>
    </row>
    <row r="12035" spans="1:9" ht="13" x14ac:dyDescent="0.15">
      <c r="A12035" s="1" t="s">
        <v>8240</v>
      </c>
      <c r="B12035" s="1" t="s">
        <v>651</v>
      </c>
      <c r="C12035" s="1">
        <v>20</v>
      </c>
      <c r="D12035" s="1">
        <v>20071203</v>
      </c>
      <c r="F12035" t="str">
        <f t="shared" ref="F12035:F12098" si="376">TEXT(SUBSTITUTE(A12035, "CA ", ""), "0000")</f>
        <v>9363</v>
      </c>
      <c r="G12035" t="str">
        <f>SUBSTITUTE(SUBSTITUTE(SUBSTITUTE(LOWER(B12035), " ", "-"), "(",""), ")", "")</f>
        <v>standard-setting</v>
      </c>
      <c r="H12035" t="str">
        <f t="shared" ref="H12035:H12098" si="377">CONCATENATE(LEFT(D12035,4),"-",MID(D12035,5,2),"-",RIGHT(D12035,2))</f>
        <v>2007-12-03</v>
      </c>
      <c r="I12035" t="str">
        <f>IFERROR(CONCATENATE(LEFT(E12035,4),"-",MID(E12035,5,2),"-",RIGHT(E12035,2)), NULL)</f>
        <v>--</v>
      </c>
    </row>
    <row r="12036" spans="1:9" ht="13" x14ac:dyDescent="0.15">
      <c r="A12036" s="1" t="s">
        <v>8240</v>
      </c>
      <c r="B12036" s="1" t="s">
        <v>8079</v>
      </c>
      <c r="C12036" s="1">
        <v>20</v>
      </c>
      <c r="D12036" s="1">
        <v>20071203</v>
      </c>
      <c r="F12036" t="str">
        <f t="shared" si="376"/>
        <v>9363</v>
      </c>
      <c r="G12036" t="str">
        <f>SUBSTITUTE(SUBSTITUTE(SUBSTITUTE(LOWER(B12036), " ", "-"), "(",""), ")", "")</f>
        <v>tariff</v>
      </c>
      <c r="H12036" t="str">
        <f t="shared" si="377"/>
        <v>2007-12-03</v>
      </c>
      <c r="I12036" t="str">
        <f>IFERROR(CONCATENATE(LEFT(E12036,4),"-",MID(E12036,5,2),"-",RIGHT(E12036,2)), NULL)</f>
        <v>--</v>
      </c>
    </row>
    <row r="12037" spans="1:9" ht="13" x14ac:dyDescent="0.15">
      <c r="A12037" s="1" t="s">
        <v>8240</v>
      </c>
      <c r="B12037" s="1" t="s">
        <v>8080</v>
      </c>
      <c r="C12037" s="1">
        <v>20</v>
      </c>
      <c r="D12037" s="1">
        <v>20071203</v>
      </c>
      <c r="F12037" t="str">
        <f t="shared" si="376"/>
        <v>9363</v>
      </c>
      <c r="G12037" t="str">
        <f>SUBSTITUTE(SUBSTITUTE(SUBSTITUTE(LOWER(B12037), " ", "-"), "(",""), ")", "")</f>
        <v>tariff-regulation</v>
      </c>
      <c r="H12037" t="str">
        <f t="shared" si="377"/>
        <v>2007-12-03</v>
      </c>
      <c r="I12037" t="str">
        <f>IFERROR(CONCATENATE(LEFT(E12037,4),"-",MID(E12037,5,2),"-",RIGHT(E12037,2)), NULL)</f>
        <v>--</v>
      </c>
    </row>
    <row r="12038" spans="1:9" ht="13" x14ac:dyDescent="0.15">
      <c r="A12038" s="1" t="s">
        <v>8240</v>
      </c>
      <c r="B12038" s="1" t="s">
        <v>333</v>
      </c>
      <c r="C12038" s="1">
        <v>20</v>
      </c>
      <c r="D12038" s="1">
        <v>20071203</v>
      </c>
      <c r="F12038" t="str">
        <f t="shared" si="376"/>
        <v>9363</v>
      </c>
      <c r="G12038" t="str">
        <f>SUBSTITUTE(SUBSTITUTE(SUBSTITUTE(LOWER(B12038), " ", "-"), "(",""), ")", "")</f>
        <v>trade-practices</v>
      </c>
      <c r="H12038" t="str">
        <f t="shared" si="377"/>
        <v>2007-12-03</v>
      </c>
      <c r="I12038" t="str">
        <f>IFERROR(CONCATENATE(LEFT(E12038,4),"-",MID(E12038,5,2),"-",RIGHT(E12038,2)), NULL)</f>
        <v>--</v>
      </c>
    </row>
    <row r="12039" spans="1:9" ht="13" x14ac:dyDescent="0.15">
      <c r="A12039" s="1" t="s">
        <v>8240</v>
      </c>
      <c r="B12039" s="1" t="s">
        <v>287</v>
      </c>
      <c r="C12039" s="1">
        <v>20</v>
      </c>
      <c r="D12039" s="1">
        <v>20071203</v>
      </c>
      <c r="F12039" t="str">
        <f t="shared" si="376"/>
        <v>9363</v>
      </c>
      <c r="G12039" t="str">
        <f>SUBSTITUTE(SUBSTITUTE(SUBSTITUTE(LOWER(B12039), " ", "-"), "(",""), ")", "")</f>
        <v>weights-and-measures</v>
      </c>
      <c r="H12039" t="str">
        <f t="shared" si="377"/>
        <v>2007-12-03</v>
      </c>
      <c r="I12039" t="str">
        <f>IFERROR(CONCATENATE(LEFT(E12039,4),"-",MID(E12039,5,2),"-",RIGHT(E12039,2)), NULL)</f>
        <v>--</v>
      </c>
    </row>
    <row r="12040" spans="1:9" ht="13" x14ac:dyDescent="0.15">
      <c r="A12040" s="1" t="s">
        <v>8241</v>
      </c>
      <c r="B12040" s="1" t="s">
        <v>443</v>
      </c>
      <c r="C12040" s="1">
        <v>20</v>
      </c>
      <c r="D12040" s="1">
        <v>20101101</v>
      </c>
      <c r="F12040" t="str">
        <f t="shared" si="376"/>
        <v>9364</v>
      </c>
      <c r="G12040" t="str">
        <f>SUBSTITUTE(SUBSTITUTE(SUBSTITUTE(LOWER(B12040), " ", "-"), "(",""), ")", "")</f>
        <v>federal-law</v>
      </c>
      <c r="H12040" t="str">
        <f t="shared" si="377"/>
        <v>2010-11-01</v>
      </c>
      <c r="I12040" t="str">
        <f>IFERROR(CONCATENATE(LEFT(E12040,4),"-",MID(E12040,5,2),"-",RIGHT(E12040,2)), NULL)</f>
        <v>--</v>
      </c>
    </row>
    <row r="12041" spans="1:9" ht="13" x14ac:dyDescent="0.15">
      <c r="A12041" s="1" t="s">
        <v>8241</v>
      </c>
      <c r="B12041" s="1" t="s">
        <v>550</v>
      </c>
      <c r="C12041" s="1">
        <v>20</v>
      </c>
      <c r="D12041" s="1">
        <v>20101101</v>
      </c>
      <c r="F12041" t="str">
        <f t="shared" si="376"/>
        <v>9364</v>
      </c>
      <c r="G12041" t="str">
        <f>SUBSTITUTE(SUBSTITUTE(SUBSTITUTE(LOWER(B12041), " ", "-"), "(",""), ")", "")</f>
        <v>human-rights</v>
      </c>
      <c r="H12041" t="str">
        <f t="shared" si="377"/>
        <v>2010-11-01</v>
      </c>
      <c r="I12041" t="str">
        <f>IFERROR(CONCATENATE(LEFT(E12041,4),"-",MID(E12041,5,2),"-",RIGHT(E12041,2)), NULL)</f>
        <v>--</v>
      </c>
    </row>
    <row r="12042" spans="1:9" ht="13" x14ac:dyDescent="0.15">
      <c r="A12042" s="1" t="s">
        <v>8241</v>
      </c>
      <c r="B12042" s="1" t="s">
        <v>8174</v>
      </c>
      <c r="C12042" s="1">
        <v>20</v>
      </c>
      <c r="D12042" s="1">
        <v>20101101</v>
      </c>
      <c r="F12042" t="str">
        <f t="shared" si="376"/>
        <v>9364</v>
      </c>
      <c r="G12042" t="str">
        <f>SUBSTITUTE(SUBSTITUTE(SUBSTITUTE(LOWER(B12042), " ", "-"), "(",""), ")", "")</f>
        <v>legislation</v>
      </c>
      <c r="H12042" t="str">
        <f t="shared" si="377"/>
        <v>2010-11-01</v>
      </c>
      <c r="I12042" t="str">
        <f>IFERROR(CONCATENATE(LEFT(E12042,4),"-",MID(E12042,5,2),"-",RIGHT(E12042,2)), NULL)</f>
        <v>--</v>
      </c>
    </row>
    <row r="12043" spans="1:9" ht="13" x14ac:dyDescent="0.15">
      <c r="A12043" s="1" t="s">
        <v>8242</v>
      </c>
      <c r="B12043" s="1" t="s">
        <v>84</v>
      </c>
      <c r="C12043" s="1">
        <v>20</v>
      </c>
      <c r="D12043" s="1">
        <v>20070130</v>
      </c>
      <c r="E12043" s="1">
        <v>20130918</v>
      </c>
      <c r="F12043" t="str">
        <f t="shared" si="376"/>
        <v>9365</v>
      </c>
      <c r="G12043" t="str">
        <f>SUBSTITUTE(SUBSTITUTE(SUBSTITUTE(LOWER(B12043), " ", "-"), "(",""), ")", "")</f>
        <v>citizenship</v>
      </c>
      <c r="H12043" t="str">
        <f t="shared" si="377"/>
        <v>2007-01-30</v>
      </c>
      <c r="I12043" t="str">
        <f>IFERROR(CONCATENATE(LEFT(E12043,4),"-",MID(E12043,5,2),"-",RIGHT(E12043,2)), NULL)</f>
        <v>2013-09-18</v>
      </c>
    </row>
    <row r="12044" spans="1:9" ht="13" x14ac:dyDescent="0.15">
      <c r="A12044" s="1" t="s">
        <v>8242</v>
      </c>
      <c r="B12044" s="1" t="s">
        <v>293</v>
      </c>
      <c r="C12044" s="1">
        <v>20</v>
      </c>
      <c r="D12044" s="1">
        <v>20070130</v>
      </c>
      <c r="E12044" s="1">
        <v>20130918</v>
      </c>
      <c r="F12044" t="str">
        <f t="shared" si="376"/>
        <v>9365</v>
      </c>
      <c r="G12044" t="str">
        <f>SUBSTITUTE(SUBSTITUTE(SUBSTITUTE(LOWER(B12044), " ", "-"), "(",""), ")", "")</f>
        <v>cultural-affairs</v>
      </c>
      <c r="H12044" t="str">
        <f t="shared" si="377"/>
        <v>2007-01-30</v>
      </c>
      <c r="I12044" t="str">
        <f>IFERROR(CONCATENATE(LEFT(E12044,4),"-",MID(E12044,5,2),"-",RIGHT(E12044,2)), NULL)</f>
        <v>2013-09-18</v>
      </c>
    </row>
    <row r="12045" spans="1:9" ht="13" x14ac:dyDescent="0.15">
      <c r="A12045" s="1" t="s">
        <v>8242</v>
      </c>
      <c r="B12045" s="1" t="s">
        <v>660</v>
      </c>
      <c r="C12045" s="1">
        <v>20</v>
      </c>
      <c r="D12045" s="1">
        <v>20070130</v>
      </c>
      <c r="E12045" s="1">
        <v>20130918</v>
      </c>
      <c r="F12045" t="str">
        <f t="shared" si="376"/>
        <v>9365</v>
      </c>
      <c r="G12045" t="str">
        <f>SUBSTITUTE(SUBSTITUTE(SUBSTITUTE(LOWER(B12045), " ", "-"), "(",""), ")", "")</f>
        <v>migrant-services</v>
      </c>
      <c r="H12045" t="str">
        <f t="shared" si="377"/>
        <v>2007-01-30</v>
      </c>
      <c r="I12045" t="str">
        <f>IFERROR(CONCATENATE(LEFT(E12045,4),"-",MID(E12045,5,2),"-",RIGHT(E12045,2)), NULL)</f>
        <v>2013-09-18</v>
      </c>
    </row>
    <row r="12046" spans="1:9" ht="13" x14ac:dyDescent="0.15">
      <c r="A12046" s="1" t="s">
        <v>8242</v>
      </c>
      <c r="B12046" s="1" t="s">
        <v>13</v>
      </c>
      <c r="C12046" s="1">
        <v>20</v>
      </c>
      <c r="D12046" s="1">
        <v>20070130</v>
      </c>
      <c r="E12046" s="1">
        <v>20130918</v>
      </c>
      <c r="F12046" t="str">
        <f t="shared" si="376"/>
        <v>9365</v>
      </c>
      <c r="G12046" t="str">
        <f>SUBSTITUTE(SUBSTITUTE(SUBSTITUTE(LOWER(B12046), " ", "-"), "(",""), ")", "")</f>
        <v>migration</v>
      </c>
      <c r="H12046" t="str">
        <f t="shared" si="377"/>
        <v>2007-01-30</v>
      </c>
      <c r="I12046" t="str">
        <f>IFERROR(CONCATENATE(LEFT(E12046,4),"-",MID(E12046,5,2),"-",RIGHT(E12046,2)), NULL)</f>
        <v>2013-09-18</v>
      </c>
    </row>
    <row r="12047" spans="1:9" ht="13" x14ac:dyDescent="0.15">
      <c r="A12047" s="1" t="s">
        <v>8242</v>
      </c>
      <c r="B12047" s="1" t="s">
        <v>2304</v>
      </c>
      <c r="C12047" s="1">
        <v>20</v>
      </c>
      <c r="D12047" s="1">
        <v>20070130</v>
      </c>
      <c r="E12047" s="1">
        <v>20130918</v>
      </c>
      <c r="F12047" t="str">
        <f t="shared" si="376"/>
        <v>9365</v>
      </c>
      <c r="G12047" t="str">
        <f>SUBSTITUTE(SUBSTITUTE(SUBSTITUTE(LOWER(B12047), " ", "-"), "(",""), ")", "")</f>
        <v>refugees</v>
      </c>
      <c r="H12047" t="str">
        <f t="shared" si="377"/>
        <v>2007-01-30</v>
      </c>
      <c r="I12047" t="str">
        <f>IFERROR(CONCATENATE(LEFT(E12047,4),"-",MID(E12047,5,2),"-",RIGHT(E12047,2)), NULL)</f>
        <v>2013-09-18</v>
      </c>
    </row>
    <row r="12048" spans="1:9" ht="13" x14ac:dyDescent="0.15">
      <c r="A12048" s="1" t="s">
        <v>8243</v>
      </c>
      <c r="B12048" s="1" t="s">
        <v>277</v>
      </c>
      <c r="C12048" s="1">
        <v>20</v>
      </c>
      <c r="D12048" s="1">
        <v>20040800</v>
      </c>
      <c r="F12048" t="str">
        <f t="shared" si="376"/>
        <v>9366</v>
      </c>
      <c r="G12048" t="str">
        <f>SUBSTITUTE(SUBSTITUTE(SUBSTITUTE(LOWER(B12048), " ", "-"), "(",""), ")", "")</f>
        <v>education</v>
      </c>
      <c r="H12048" t="str">
        <f t="shared" si="377"/>
        <v>2004-08-00</v>
      </c>
      <c r="I12048" t="str">
        <f>IFERROR(CONCATENATE(LEFT(E12048,4),"-",MID(E12048,5,2),"-",RIGHT(E12048,2)), NULL)</f>
        <v>--</v>
      </c>
    </row>
    <row r="12049" spans="1:9" ht="13" x14ac:dyDescent="0.15">
      <c r="A12049" s="1" t="s">
        <v>8243</v>
      </c>
      <c r="B12049" s="1" t="s">
        <v>664</v>
      </c>
      <c r="C12049" s="1">
        <v>20</v>
      </c>
      <c r="D12049" s="1">
        <v>20040800</v>
      </c>
      <c r="F12049" t="str">
        <f t="shared" si="376"/>
        <v>9366</v>
      </c>
      <c r="G12049" t="str">
        <f>SUBSTITUTE(SUBSTITUTE(SUBSTITUTE(LOWER(B12049), " ", "-"), "(",""), ")", "")</f>
        <v>grants-administration</v>
      </c>
      <c r="H12049" t="str">
        <f t="shared" si="377"/>
        <v>2004-08-00</v>
      </c>
      <c r="I12049" t="str">
        <f>IFERROR(CONCATENATE(LEFT(E12049,4),"-",MID(E12049,5,2),"-",RIGHT(E12049,2)), NULL)</f>
        <v>--</v>
      </c>
    </row>
    <row r="12050" spans="1:9" ht="13" x14ac:dyDescent="0.15">
      <c r="A12050" s="1" t="s">
        <v>8243</v>
      </c>
      <c r="B12050" s="1" t="s">
        <v>257</v>
      </c>
      <c r="C12050" s="1">
        <v>20</v>
      </c>
      <c r="D12050" s="1">
        <v>20040800</v>
      </c>
      <c r="F12050" t="str">
        <f t="shared" si="376"/>
        <v>9366</v>
      </c>
      <c r="G12050" t="str">
        <f>SUBSTITUTE(SUBSTITUTE(SUBSTITUTE(LOWER(B12050), " ", "-"), "(",""), ")", "")</f>
        <v>tertiary-education</v>
      </c>
      <c r="H12050" t="str">
        <f t="shared" si="377"/>
        <v>2004-08-00</v>
      </c>
      <c r="I12050" t="str">
        <f>IFERROR(CONCATENATE(LEFT(E12050,4),"-",MID(E12050,5,2),"-",RIGHT(E12050,2)), NULL)</f>
        <v>--</v>
      </c>
    </row>
    <row r="12051" spans="1:9" ht="13" x14ac:dyDescent="0.15">
      <c r="A12051" s="1" t="s">
        <v>8243</v>
      </c>
      <c r="B12051" s="1" t="s">
        <v>290</v>
      </c>
      <c r="C12051" s="1">
        <v>20</v>
      </c>
      <c r="D12051" s="1">
        <v>20040800</v>
      </c>
      <c r="F12051" t="str">
        <f t="shared" si="376"/>
        <v>9366</v>
      </c>
      <c r="G12051" t="str">
        <f>SUBSTITUTE(SUBSTITUTE(SUBSTITUTE(LOWER(B12051), " ", "-"), "(",""), ")", "")</f>
        <v>training</v>
      </c>
      <c r="H12051" t="str">
        <f t="shared" si="377"/>
        <v>2004-08-00</v>
      </c>
      <c r="I12051" t="str">
        <f>IFERROR(CONCATENATE(LEFT(E12051,4),"-",MID(E12051,5,2),"-",RIGHT(E12051,2)), NULL)</f>
        <v>--</v>
      </c>
    </row>
    <row r="12052" spans="1:9" ht="13" x14ac:dyDescent="0.15">
      <c r="A12052" s="1" t="s">
        <v>8244</v>
      </c>
      <c r="B12052" s="1" t="s">
        <v>2114</v>
      </c>
      <c r="C12052" s="1">
        <v>20</v>
      </c>
      <c r="D12052" s="1">
        <v>19280801</v>
      </c>
      <c r="F12052" t="str">
        <f t="shared" si="376"/>
        <v>0937</v>
      </c>
      <c r="G12052" t="str">
        <f>SUBSTITUTE(SUBSTITUTE(SUBSTITUTE(LOWER(B12052), " ", "-"), "(",""), ")", "")</f>
        <v>bankruptcy</v>
      </c>
      <c r="H12052" t="str">
        <f t="shared" si="377"/>
        <v>1928-08-01</v>
      </c>
      <c r="I12052" t="str">
        <f>IFERROR(CONCATENATE(LEFT(E12052,4),"-",MID(E12052,5,2),"-",RIGHT(E12052,2)), NULL)</f>
        <v>--</v>
      </c>
    </row>
    <row r="12053" spans="1:9" ht="13" x14ac:dyDescent="0.15">
      <c r="A12053" s="1" t="s">
        <v>8245</v>
      </c>
      <c r="B12053" s="1" t="s">
        <v>439</v>
      </c>
      <c r="C12053" s="1">
        <v>20</v>
      </c>
      <c r="D12053" s="1">
        <v>20051001</v>
      </c>
      <c r="E12053" s="1">
        <v>20120601</v>
      </c>
      <c r="F12053" t="str">
        <f t="shared" si="376"/>
        <v>9370</v>
      </c>
      <c r="G12053" t="str">
        <f>SUBSTITUTE(SUBSTITUTE(SUBSTITUTE(LOWER(B12053), " ", "-"), "(",""), ")", "")</f>
        <v>building</v>
      </c>
      <c r="H12053" t="str">
        <f t="shared" si="377"/>
        <v>2005-10-01</v>
      </c>
      <c r="I12053" t="str">
        <f>IFERROR(CONCATENATE(LEFT(E12053,4),"-",MID(E12053,5,2),"-",RIGHT(E12053,2)), NULL)</f>
        <v>2012-06-01</v>
      </c>
    </row>
    <row r="12054" spans="1:9" ht="13" x14ac:dyDescent="0.15">
      <c r="A12054" s="1" t="s">
        <v>8245</v>
      </c>
      <c r="B12054" s="1" t="s">
        <v>312</v>
      </c>
      <c r="C12054" s="1">
        <v>20</v>
      </c>
      <c r="D12054" s="1">
        <v>20051001</v>
      </c>
      <c r="E12054" s="1">
        <v>20120601</v>
      </c>
      <c r="F12054" t="str">
        <f t="shared" si="376"/>
        <v>9370</v>
      </c>
      <c r="G12054" t="str">
        <f>SUBSTITUTE(SUBSTITUTE(SUBSTITUTE(LOWER(B12054), " ", "-"), "(",""), ")", "")</f>
        <v>construction</v>
      </c>
      <c r="H12054" t="str">
        <f t="shared" si="377"/>
        <v>2005-10-01</v>
      </c>
      <c r="I12054" t="str">
        <f>IFERROR(CONCATENATE(LEFT(E12054,4),"-",MID(E12054,5,2),"-",RIGHT(E12054,2)), NULL)</f>
        <v>2012-06-01</v>
      </c>
    </row>
    <row r="12055" spans="1:9" ht="13" x14ac:dyDescent="0.15">
      <c r="A12055" s="1" t="s">
        <v>8245</v>
      </c>
      <c r="B12055" s="1" t="s">
        <v>372</v>
      </c>
      <c r="C12055" s="1">
        <v>20</v>
      </c>
      <c r="D12055" s="1">
        <v>20051001</v>
      </c>
      <c r="E12055" s="1">
        <v>20120601</v>
      </c>
      <c r="F12055" t="str">
        <f t="shared" si="376"/>
        <v>9370</v>
      </c>
      <c r="G12055" t="str">
        <f>SUBSTITUTE(SUBSTITUTE(SUBSTITUTE(LOWER(B12055), " ", "-"), "(",""), ")", "")</f>
        <v>industrial-relations</v>
      </c>
      <c r="H12055" t="str">
        <f t="shared" si="377"/>
        <v>2005-10-01</v>
      </c>
      <c r="I12055" t="str">
        <f>IFERROR(CONCATENATE(LEFT(E12055,4),"-",MID(E12055,5,2),"-",RIGHT(E12055,2)), NULL)</f>
        <v>2012-06-01</v>
      </c>
    </row>
    <row r="12056" spans="1:9" ht="13" x14ac:dyDescent="0.15">
      <c r="A12056" s="1" t="s">
        <v>8245</v>
      </c>
      <c r="B12056" s="1" t="s">
        <v>1282</v>
      </c>
      <c r="C12056" s="1">
        <v>20</v>
      </c>
      <c r="D12056" s="1">
        <v>20051001</v>
      </c>
      <c r="E12056" s="1">
        <v>20120601</v>
      </c>
      <c r="F12056" t="str">
        <f t="shared" si="376"/>
        <v>9370</v>
      </c>
      <c r="G12056" t="str">
        <f>SUBSTITUTE(SUBSTITUTE(SUBSTITUTE(LOWER(B12056), " ", "-"), "(",""), ")", "")</f>
        <v>occupational-health-and-safety</v>
      </c>
      <c r="H12056" t="str">
        <f t="shared" si="377"/>
        <v>2005-10-01</v>
      </c>
      <c r="I12056" t="str">
        <f>IFERROR(CONCATENATE(LEFT(E12056,4),"-",MID(E12056,5,2),"-",RIGHT(E12056,2)), NULL)</f>
        <v>2012-06-01</v>
      </c>
    </row>
    <row r="12057" spans="1:9" ht="13" x14ac:dyDescent="0.15">
      <c r="A12057" s="1" t="s">
        <v>8246</v>
      </c>
      <c r="B12057" s="1" t="s">
        <v>272</v>
      </c>
      <c r="C12057" s="1">
        <v>20</v>
      </c>
      <c r="D12057" s="1">
        <v>19620000</v>
      </c>
      <c r="F12057" t="str">
        <f t="shared" si="376"/>
        <v>9371</v>
      </c>
      <c r="G12057" t="str">
        <f>SUBSTITUTE(SUBSTITUTE(SUBSTITUTE(LOWER(B12057), " ", "-"), "(",""), ")", "")</f>
        <v>arts-development</v>
      </c>
      <c r="H12057" t="str">
        <f t="shared" si="377"/>
        <v>1962-00-00</v>
      </c>
      <c r="I12057" t="str">
        <f>IFERROR(CONCATENATE(LEFT(E12057,4),"-",MID(E12057,5,2),"-",RIGHT(E12057,2)), NULL)</f>
        <v>--</v>
      </c>
    </row>
    <row r="12058" spans="1:9" ht="13" x14ac:dyDescent="0.15">
      <c r="A12058" s="1" t="s">
        <v>8246</v>
      </c>
      <c r="B12058" s="1" t="s">
        <v>295</v>
      </c>
      <c r="C12058" s="1">
        <v>20</v>
      </c>
      <c r="D12058" s="1">
        <v>19620000</v>
      </c>
      <c r="F12058" t="str">
        <f t="shared" si="376"/>
        <v>9371</v>
      </c>
      <c r="G12058" t="str">
        <f>SUBSTITUTE(SUBSTITUTE(SUBSTITUTE(LOWER(B12058), " ", "-"), "(",""), ")", "")</f>
        <v>national-heritage</v>
      </c>
      <c r="H12058" t="str">
        <f t="shared" si="377"/>
        <v>1962-00-00</v>
      </c>
      <c r="I12058" t="str">
        <f>IFERROR(CONCATENATE(LEFT(E12058,4),"-",MID(E12058,5,2),"-",RIGHT(E12058,2)), NULL)</f>
        <v>--</v>
      </c>
    </row>
    <row r="12059" spans="1:9" ht="13" x14ac:dyDescent="0.15">
      <c r="A12059" s="1" t="s">
        <v>8247</v>
      </c>
      <c r="B12059" s="1" t="s">
        <v>439</v>
      </c>
      <c r="C12059" s="1">
        <v>20</v>
      </c>
      <c r="D12059" s="1">
        <v>20051001</v>
      </c>
      <c r="E12059" s="1">
        <v>20120531</v>
      </c>
      <c r="F12059" t="str">
        <f t="shared" si="376"/>
        <v>9373</v>
      </c>
      <c r="G12059" t="str">
        <f>SUBSTITUTE(SUBSTITUTE(SUBSTITUTE(LOWER(B12059), " ", "-"), "(",""), ")", "")</f>
        <v>building</v>
      </c>
      <c r="H12059" t="str">
        <f t="shared" si="377"/>
        <v>2005-10-01</v>
      </c>
      <c r="I12059" t="str">
        <f>IFERROR(CONCATENATE(LEFT(E12059,4),"-",MID(E12059,5,2),"-",RIGHT(E12059,2)), NULL)</f>
        <v>2012-05-31</v>
      </c>
    </row>
    <row r="12060" spans="1:9" ht="13" x14ac:dyDescent="0.15">
      <c r="A12060" s="1" t="s">
        <v>8247</v>
      </c>
      <c r="B12060" s="1" t="s">
        <v>312</v>
      </c>
      <c r="C12060" s="1">
        <v>20</v>
      </c>
      <c r="D12060" s="1">
        <v>20051001</v>
      </c>
      <c r="E12060" s="1">
        <v>20120531</v>
      </c>
      <c r="F12060" t="str">
        <f t="shared" si="376"/>
        <v>9373</v>
      </c>
      <c r="G12060" t="str">
        <f>SUBSTITUTE(SUBSTITUTE(SUBSTITUTE(LOWER(B12060), " ", "-"), "(",""), ")", "")</f>
        <v>construction</v>
      </c>
      <c r="H12060" t="str">
        <f t="shared" si="377"/>
        <v>2005-10-01</v>
      </c>
      <c r="I12060" t="str">
        <f>IFERROR(CONCATENATE(LEFT(E12060,4),"-",MID(E12060,5,2),"-",RIGHT(E12060,2)), NULL)</f>
        <v>2012-05-31</v>
      </c>
    </row>
    <row r="12061" spans="1:9" ht="13" x14ac:dyDescent="0.15">
      <c r="A12061" s="1" t="s">
        <v>8247</v>
      </c>
      <c r="B12061" s="1" t="s">
        <v>372</v>
      </c>
      <c r="C12061" s="1">
        <v>20</v>
      </c>
      <c r="D12061" s="1">
        <v>20051001</v>
      </c>
      <c r="E12061" s="1">
        <v>20120531</v>
      </c>
      <c r="F12061" t="str">
        <f t="shared" si="376"/>
        <v>9373</v>
      </c>
      <c r="G12061" t="str">
        <f>SUBSTITUTE(SUBSTITUTE(SUBSTITUTE(LOWER(B12061), " ", "-"), "(",""), ")", "")</f>
        <v>industrial-relations</v>
      </c>
      <c r="H12061" t="str">
        <f t="shared" si="377"/>
        <v>2005-10-01</v>
      </c>
      <c r="I12061" t="str">
        <f>IFERROR(CONCATENATE(LEFT(E12061,4),"-",MID(E12061,5,2),"-",RIGHT(E12061,2)), NULL)</f>
        <v>2012-05-31</v>
      </c>
    </row>
    <row r="12062" spans="1:9" ht="13" x14ac:dyDescent="0.15">
      <c r="A12062" s="1" t="s">
        <v>8247</v>
      </c>
      <c r="B12062" s="1" t="s">
        <v>1282</v>
      </c>
      <c r="C12062" s="1">
        <v>20</v>
      </c>
      <c r="D12062" s="1">
        <v>20051001</v>
      </c>
      <c r="E12062" s="1">
        <v>20120531</v>
      </c>
      <c r="F12062" t="str">
        <f t="shared" si="376"/>
        <v>9373</v>
      </c>
      <c r="G12062" t="str">
        <f>SUBSTITUTE(SUBSTITUTE(SUBSTITUTE(LOWER(B12062), " ", "-"), "(",""), ")", "")</f>
        <v>occupational-health-and-safety</v>
      </c>
      <c r="H12062" t="str">
        <f t="shared" si="377"/>
        <v>2005-10-01</v>
      </c>
      <c r="I12062" t="str">
        <f>IFERROR(CONCATENATE(LEFT(E12062,4),"-",MID(E12062,5,2),"-",RIGHT(E12062,2)), NULL)</f>
        <v>2012-05-31</v>
      </c>
    </row>
    <row r="12063" spans="1:9" ht="13" x14ac:dyDescent="0.15">
      <c r="A12063" s="1" t="s">
        <v>8248</v>
      </c>
      <c r="B12063" s="1" t="s">
        <v>8130</v>
      </c>
      <c r="C12063" s="1">
        <v>20</v>
      </c>
      <c r="D12063" s="1">
        <v>20090522</v>
      </c>
      <c r="E12063" s="1">
        <v>20150701</v>
      </c>
      <c r="F12063" t="str">
        <f t="shared" si="376"/>
        <v>9375</v>
      </c>
      <c r="G12063" t="str">
        <f>SUBSTITUTE(SUBSTITUTE(SUBSTITUTE(LOWER(B12063), " ", "-"), "(",""), ")", "")</f>
        <v>coastal-surveillance</v>
      </c>
      <c r="H12063" t="str">
        <f t="shared" si="377"/>
        <v>2009-05-22</v>
      </c>
      <c r="I12063" t="str">
        <f>IFERROR(CONCATENATE(LEFT(E12063,4),"-",MID(E12063,5,2),"-",RIGHT(E12063,2)), NULL)</f>
        <v>2015-07-01</v>
      </c>
    </row>
    <row r="12064" spans="1:9" ht="13" x14ac:dyDescent="0.15">
      <c r="A12064" s="1" t="s">
        <v>8248</v>
      </c>
      <c r="B12064" s="1" t="s">
        <v>64</v>
      </c>
      <c r="C12064" s="1">
        <v>20</v>
      </c>
      <c r="D12064" s="1">
        <v>20090522</v>
      </c>
      <c r="E12064" s="1">
        <v>20150701</v>
      </c>
      <c r="F12064" t="str">
        <f t="shared" si="376"/>
        <v>9375</v>
      </c>
      <c r="G12064" t="str">
        <f>SUBSTITUTE(SUBSTITUTE(SUBSTITUTE(LOWER(B12064), " ", "-"), "(",""), ")", "")</f>
        <v>customs</v>
      </c>
      <c r="H12064" t="str">
        <f t="shared" si="377"/>
        <v>2009-05-22</v>
      </c>
      <c r="I12064" t="str">
        <f>IFERROR(CONCATENATE(LEFT(E12064,4),"-",MID(E12064,5,2),"-",RIGHT(E12064,2)), NULL)</f>
        <v>2015-07-01</v>
      </c>
    </row>
    <row r="12065" spans="1:9" ht="13" x14ac:dyDescent="0.15">
      <c r="A12065" s="1" t="s">
        <v>8248</v>
      </c>
      <c r="B12065" s="1" t="s">
        <v>7808</v>
      </c>
      <c r="C12065" s="1">
        <v>20</v>
      </c>
      <c r="D12065" s="1">
        <v>20090522</v>
      </c>
      <c r="E12065" s="1">
        <v>20150701</v>
      </c>
      <c r="F12065" t="str">
        <f t="shared" si="376"/>
        <v>9375</v>
      </c>
      <c r="G12065" t="str">
        <f>SUBSTITUTE(SUBSTITUTE(SUBSTITUTE(LOWER(B12065), " ", "-"), "(",""), ")", "")</f>
        <v>investigation</v>
      </c>
      <c r="H12065" t="str">
        <f t="shared" si="377"/>
        <v>2009-05-22</v>
      </c>
      <c r="I12065" t="str">
        <f>IFERROR(CONCATENATE(LEFT(E12065,4),"-",MID(E12065,5,2),"-",RIGHT(E12065,2)), NULL)</f>
        <v>2015-07-01</v>
      </c>
    </row>
    <row r="12066" spans="1:9" ht="13" x14ac:dyDescent="0.15">
      <c r="A12066" s="1" t="s">
        <v>8248</v>
      </c>
      <c r="B12066" s="1" t="s">
        <v>8131</v>
      </c>
      <c r="C12066" s="1">
        <v>20</v>
      </c>
      <c r="D12066" s="1">
        <v>20090522</v>
      </c>
      <c r="E12066" s="1">
        <v>20150701</v>
      </c>
      <c r="F12066" t="str">
        <f t="shared" si="376"/>
        <v>9375</v>
      </c>
      <c r="G12066" t="str">
        <f>SUBSTITUTE(SUBSTITUTE(SUBSTITUTE(LOWER(B12066), " ", "-"), "(",""), ")", "")</f>
        <v>passenger-entry-control</v>
      </c>
      <c r="H12066" t="str">
        <f t="shared" si="377"/>
        <v>2009-05-22</v>
      </c>
      <c r="I12066" t="str">
        <f>IFERROR(CONCATENATE(LEFT(E12066,4),"-",MID(E12066,5,2),"-",RIGHT(E12066,2)), NULL)</f>
        <v>2015-07-01</v>
      </c>
    </row>
    <row r="12067" spans="1:9" ht="13" x14ac:dyDescent="0.15">
      <c r="A12067" s="1" t="s">
        <v>8248</v>
      </c>
      <c r="B12067" s="1" t="s">
        <v>8132</v>
      </c>
      <c r="C12067" s="1">
        <v>20</v>
      </c>
      <c r="D12067" s="1">
        <v>20090522</v>
      </c>
      <c r="E12067" s="1">
        <v>20150701</v>
      </c>
      <c r="F12067" t="str">
        <f t="shared" si="376"/>
        <v>9375</v>
      </c>
      <c r="G12067" t="str">
        <f>SUBSTITUTE(SUBSTITUTE(SUBSTITUTE(LOWER(B12067), " ", "-"), "(",""), ")", "")</f>
        <v>port-regulation</v>
      </c>
      <c r="H12067" t="str">
        <f t="shared" si="377"/>
        <v>2009-05-22</v>
      </c>
      <c r="I12067" t="str">
        <f>IFERROR(CONCATENATE(LEFT(E12067,4),"-",MID(E12067,5,2),"-",RIGHT(E12067,2)), NULL)</f>
        <v>2015-07-01</v>
      </c>
    </row>
    <row r="12068" spans="1:9" ht="13" x14ac:dyDescent="0.15">
      <c r="A12068" s="1" t="s">
        <v>8249</v>
      </c>
      <c r="B12068" s="1" t="s">
        <v>8130</v>
      </c>
      <c r="C12068" s="1">
        <v>20</v>
      </c>
      <c r="D12068" s="1">
        <v>20090522</v>
      </c>
      <c r="E12068" s="1">
        <v>20150701</v>
      </c>
      <c r="F12068" t="str">
        <f t="shared" si="376"/>
        <v>9376</v>
      </c>
      <c r="G12068" t="str">
        <f>SUBSTITUTE(SUBSTITUTE(SUBSTITUTE(LOWER(B12068), " ", "-"), "(",""), ")", "")</f>
        <v>coastal-surveillance</v>
      </c>
      <c r="H12068" t="str">
        <f t="shared" si="377"/>
        <v>2009-05-22</v>
      </c>
      <c r="I12068" t="str">
        <f>IFERROR(CONCATENATE(LEFT(E12068,4),"-",MID(E12068,5,2),"-",RIGHT(E12068,2)), NULL)</f>
        <v>2015-07-01</v>
      </c>
    </row>
    <row r="12069" spans="1:9" ht="13" x14ac:dyDescent="0.15">
      <c r="A12069" s="1" t="s">
        <v>8249</v>
      </c>
      <c r="B12069" s="1" t="s">
        <v>64</v>
      </c>
      <c r="C12069" s="1">
        <v>20</v>
      </c>
      <c r="D12069" s="1">
        <v>20090522</v>
      </c>
      <c r="E12069" s="1">
        <v>20150701</v>
      </c>
      <c r="F12069" t="str">
        <f t="shared" si="376"/>
        <v>9376</v>
      </c>
      <c r="G12069" t="str">
        <f>SUBSTITUTE(SUBSTITUTE(SUBSTITUTE(LOWER(B12069), " ", "-"), "(",""), ")", "")</f>
        <v>customs</v>
      </c>
      <c r="H12069" t="str">
        <f t="shared" si="377"/>
        <v>2009-05-22</v>
      </c>
      <c r="I12069" t="str">
        <f>IFERROR(CONCATENATE(LEFT(E12069,4),"-",MID(E12069,5,2),"-",RIGHT(E12069,2)), NULL)</f>
        <v>2015-07-01</v>
      </c>
    </row>
    <row r="12070" spans="1:9" ht="13" x14ac:dyDescent="0.15">
      <c r="A12070" s="1" t="s">
        <v>8249</v>
      </c>
      <c r="B12070" s="1" t="s">
        <v>7808</v>
      </c>
      <c r="C12070" s="1">
        <v>20</v>
      </c>
      <c r="D12070" s="1">
        <v>20090522</v>
      </c>
      <c r="E12070" s="1">
        <v>20150701</v>
      </c>
      <c r="F12070" t="str">
        <f t="shared" si="376"/>
        <v>9376</v>
      </c>
      <c r="G12070" t="str">
        <f>SUBSTITUTE(SUBSTITUTE(SUBSTITUTE(LOWER(B12070), " ", "-"), "(",""), ")", "")</f>
        <v>investigation</v>
      </c>
      <c r="H12070" t="str">
        <f t="shared" si="377"/>
        <v>2009-05-22</v>
      </c>
      <c r="I12070" t="str">
        <f>IFERROR(CONCATENATE(LEFT(E12070,4),"-",MID(E12070,5,2),"-",RIGHT(E12070,2)), NULL)</f>
        <v>2015-07-01</v>
      </c>
    </row>
    <row r="12071" spans="1:9" ht="13" x14ac:dyDescent="0.15">
      <c r="A12071" s="1" t="s">
        <v>8249</v>
      </c>
      <c r="B12071" s="1" t="s">
        <v>8131</v>
      </c>
      <c r="C12071" s="1">
        <v>20</v>
      </c>
      <c r="D12071" s="1">
        <v>20090522</v>
      </c>
      <c r="E12071" s="1">
        <v>20150701</v>
      </c>
      <c r="F12071" t="str">
        <f t="shared" si="376"/>
        <v>9376</v>
      </c>
      <c r="G12071" t="str">
        <f>SUBSTITUTE(SUBSTITUTE(SUBSTITUTE(LOWER(B12071), " ", "-"), "(",""), ")", "")</f>
        <v>passenger-entry-control</v>
      </c>
      <c r="H12071" t="str">
        <f t="shared" si="377"/>
        <v>2009-05-22</v>
      </c>
      <c r="I12071" t="str">
        <f>IFERROR(CONCATENATE(LEFT(E12071,4),"-",MID(E12071,5,2),"-",RIGHT(E12071,2)), NULL)</f>
        <v>2015-07-01</v>
      </c>
    </row>
    <row r="12072" spans="1:9" ht="13" x14ac:dyDescent="0.15">
      <c r="A12072" s="1" t="s">
        <v>8249</v>
      </c>
      <c r="B12072" s="1" t="s">
        <v>8132</v>
      </c>
      <c r="C12072" s="1">
        <v>20</v>
      </c>
      <c r="D12072" s="1">
        <v>20090522</v>
      </c>
      <c r="E12072" s="1">
        <v>20150701</v>
      </c>
      <c r="F12072" t="str">
        <f t="shared" si="376"/>
        <v>9376</v>
      </c>
      <c r="G12072" t="str">
        <f>SUBSTITUTE(SUBSTITUTE(SUBSTITUTE(LOWER(B12072), " ", "-"), "(",""), ")", "")</f>
        <v>port-regulation</v>
      </c>
      <c r="H12072" t="str">
        <f t="shared" si="377"/>
        <v>2009-05-22</v>
      </c>
      <c r="I12072" t="str">
        <f>IFERROR(CONCATENATE(LEFT(E12072,4),"-",MID(E12072,5,2),"-",RIGHT(E12072,2)), NULL)</f>
        <v>2015-07-01</v>
      </c>
    </row>
    <row r="12073" spans="1:9" ht="13" x14ac:dyDescent="0.15">
      <c r="A12073" s="1" t="s">
        <v>8250</v>
      </c>
      <c r="B12073" s="1" t="s">
        <v>162</v>
      </c>
      <c r="C12073" s="1">
        <v>20</v>
      </c>
      <c r="D12073" s="1">
        <v>20050901</v>
      </c>
      <c r="F12073" t="str">
        <f t="shared" si="376"/>
        <v>9378</v>
      </c>
      <c r="G12073" t="str">
        <f>SUBSTITUTE(SUBSTITUTE(SUBSTITUTE(LOWER(B12073), " ", "-"), "(",""), ")", "")</f>
        <v>compensation-schemes</v>
      </c>
      <c r="H12073" t="str">
        <f t="shared" si="377"/>
        <v>2005-09-01</v>
      </c>
      <c r="I12073" t="str">
        <f>IFERROR(CONCATENATE(LEFT(E12073,4),"-",MID(E12073,5,2),"-",RIGHT(E12073,2)), NULL)</f>
        <v>--</v>
      </c>
    </row>
    <row r="12074" spans="1:9" ht="13" x14ac:dyDescent="0.15">
      <c r="A12074" s="1" t="s">
        <v>8250</v>
      </c>
      <c r="B12074" s="1" t="s">
        <v>585</v>
      </c>
      <c r="C12074" s="1">
        <v>20</v>
      </c>
      <c r="D12074" s="1">
        <v>20050901</v>
      </c>
      <c r="F12074" t="str">
        <f t="shared" si="376"/>
        <v>9378</v>
      </c>
      <c r="G12074" t="str">
        <f>SUBSTITUTE(SUBSTITUTE(SUBSTITUTE(LOWER(B12074), " ", "-"), "(",""), ")", "")</f>
        <v>health-services</v>
      </c>
      <c r="H12074" t="str">
        <f t="shared" si="377"/>
        <v>2005-09-01</v>
      </c>
      <c r="I12074" t="str">
        <f>IFERROR(CONCATENATE(LEFT(E12074,4),"-",MID(E12074,5,2),"-",RIGHT(E12074,2)), NULL)</f>
        <v>--</v>
      </c>
    </row>
    <row r="12075" spans="1:9" ht="13" x14ac:dyDescent="0.15">
      <c r="A12075" s="1" t="s">
        <v>8250</v>
      </c>
      <c r="B12075" s="1" t="s">
        <v>204</v>
      </c>
      <c r="C12075" s="1">
        <v>20</v>
      </c>
      <c r="D12075" s="1">
        <v>20050901</v>
      </c>
      <c r="F12075" t="str">
        <f t="shared" si="376"/>
        <v>9378</v>
      </c>
      <c r="G12075" t="str">
        <f>SUBSTITUTE(SUBSTITUTE(SUBSTITUTE(LOWER(B12075), " ", "-"), "(",""), ")", "")</f>
        <v>pensions-and-benefits</v>
      </c>
      <c r="H12075" t="str">
        <f t="shared" si="377"/>
        <v>2005-09-01</v>
      </c>
      <c r="I12075" t="str">
        <f>IFERROR(CONCATENATE(LEFT(E12075,4),"-",MID(E12075,5,2),"-",RIGHT(E12075,2)), NULL)</f>
        <v>--</v>
      </c>
    </row>
    <row r="12076" spans="1:9" ht="13" x14ac:dyDescent="0.15">
      <c r="A12076" s="1" t="s">
        <v>8251</v>
      </c>
      <c r="B12076" s="1" t="s">
        <v>73</v>
      </c>
      <c r="C12076" s="1">
        <v>20</v>
      </c>
      <c r="D12076" s="1">
        <v>19890800</v>
      </c>
      <c r="F12076" t="str">
        <f t="shared" si="376"/>
        <v>9379</v>
      </c>
      <c r="G12076" t="str">
        <f>SUBSTITUTE(SUBSTITUTE(SUBSTITUTE(LOWER(B12076), " ", "-"), "(",""), ")", "")</f>
        <v>health</v>
      </c>
      <c r="H12076" t="str">
        <f t="shared" si="377"/>
        <v>1989-08-00</v>
      </c>
      <c r="I12076" t="str">
        <f>IFERROR(CONCATENATE(LEFT(E12076,4),"-",MID(E12076,5,2),"-",RIGHT(E12076,2)), NULL)</f>
        <v>--</v>
      </c>
    </row>
    <row r="12077" spans="1:9" ht="13" x14ac:dyDescent="0.15">
      <c r="A12077" s="1" t="s">
        <v>8252</v>
      </c>
      <c r="B12077" s="1" t="s">
        <v>2114</v>
      </c>
      <c r="C12077" s="1">
        <v>20</v>
      </c>
      <c r="D12077" s="1">
        <v>19280801</v>
      </c>
      <c r="F12077" t="str">
        <f t="shared" si="376"/>
        <v>0938</v>
      </c>
      <c r="G12077" t="str">
        <f>SUBSTITUTE(SUBSTITUTE(SUBSTITUTE(LOWER(B12077), " ", "-"), "(",""), ")", "")</f>
        <v>bankruptcy</v>
      </c>
      <c r="H12077" t="str">
        <f t="shared" si="377"/>
        <v>1928-08-01</v>
      </c>
      <c r="I12077" t="str">
        <f>IFERROR(CONCATENATE(LEFT(E12077,4),"-",MID(E12077,5,2),"-",RIGHT(E12077,2)), NULL)</f>
        <v>--</v>
      </c>
    </row>
    <row r="12078" spans="1:9" ht="13" x14ac:dyDescent="0.15">
      <c r="A12078" s="1" t="s">
        <v>8253</v>
      </c>
      <c r="B12078" s="1" t="s">
        <v>293</v>
      </c>
      <c r="C12078" s="1">
        <v>20</v>
      </c>
      <c r="D12078" s="1">
        <v>20111212</v>
      </c>
      <c r="F12078" t="str">
        <f t="shared" si="376"/>
        <v>9380</v>
      </c>
      <c r="G12078" t="str">
        <f>SUBSTITUTE(SUBSTITUTE(SUBSTITUTE(LOWER(B12078), " ", "-"), "(",""), ")", "")</f>
        <v>cultural-affairs</v>
      </c>
      <c r="H12078" t="str">
        <f t="shared" si="377"/>
        <v>2011-12-12</v>
      </c>
      <c r="I12078" t="str">
        <f>IFERROR(CONCATENATE(LEFT(E12078,4),"-",MID(E12078,5,2),"-",RIGHT(E12078,2)), NULL)</f>
        <v>--</v>
      </c>
    </row>
    <row r="12079" spans="1:9" ht="13" x14ac:dyDescent="0.15">
      <c r="A12079" s="1" t="s">
        <v>8253</v>
      </c>
      <c r="B12079" s="1" t="s">
        <v>293</v>
      </c>
      <c r="C12079" s="1">
        <v>20</v>
      </c>
      <c r="D12079" s="1">
        <v>20111214</v>
      </c>
      <c r="E12079" s="1">
        <v>20130918</v>
      </c>
      <c r="F12079" t="str">
        <f t="shared" si="376"/>
        <v>9380</v>
      </c>
      <c r="G12079" t="str">
        <f>SUBSTITUTE(SUBSTITUTE(SUBSTITUTE(LOWER(B12079), " ", "-"), "(",""), ")", "")</f>
        <v>cultural-affairs</v>
      </c>
      <c r="H12079" t="str">
        <f t="shared" si="377"/>
        <v>2011-12-14</v>
      </c>
      <c r="I12079" t="str">
        <f>IFERROR(CONCATENATE(LEFT(E12079,4),"-",MID(E12079,5,2),"-",RIGHT(E12079,2)), NULL)</f>
        <v>2013-09-18</v>
      </c>
    </row>
    <row r="12080" spans="1:9" ht="13" x14ac:dyDescent="0.15">
      <c r="A12080" s="1" t="s">
        <v>8253</v>
      </c>
      <c r="B12080" s="1" t="s">
        <v>6128</v>
      </c>
      <c r="C12080" s="1">
        <v>20</v>
      </c>
      <c r="D12080" s="1">
        <v>20111212</v>
      </c>
      <c r="F12080" t="str">
        <f t="shared" si="376"/>
        <v>9380</v>
      </c>
      <c r="G12080" t="str">
        <f>SUBSTITUTE(SUBSTITUTE(SUBSTITUTE(LOWER(B12080), " ", "-"), "(",""), ")", "")</f>
        <v>planning</v>
      </c>
      <c r="H12080" t="str">
        <f t="shared" si="377"/>
        <v>2011-12-12</v>
      </c>
      <c r="I12080" t="str">
        <f>IFERROR(CONCATENATE(LEFT(E12080,4),"-",MID(E12080,5,2),"-",RIGHT(E12080,2)), NULL)</f>
        <v>--</v>
      </c>
    </row>
    <row r="12081" spans="1:9" ht="13" x14ac:dyDescent="0.15">
      <c r="A12081" s="1" t="s">
        <v>8253</v>
      </c>
      <c r="B12081" s="1" t="s">
        <v>6128</v>
      </c>
      <c r="C12081" s="1">
        <v>20</v>
      </c>
      <c r="D12081" s="1">
        <v>20111214</v>
      </c>
      <c r="E12081" s="1">
        <v>20130918</v>
      </c>
      <c r="F12081" t="str">
        <f t="shared" si="376"/>
        <v>9380</v>
      </c>
      <c r="G12081" t="str">
        <f>SUBSTITUTE(SUBSTITUTE(SUBSTITUTE(LOWER(B12081), " ", "-"), "(",""), ")", "")</f>
        <v>planning</v>
      </c>
      <c r="H12081" t="str">
        <f t="shared" si="377"/>
        <v>2011-12-14</v>
      </c>
      <c r="I12081" t="str">
        <f>IFERROR(CONCATENATE(LEFT(E12081,4),"-",MID(E12081,5,2),"-",RIGHT(E12081,2)), NULL)</f>
        <v>2013-09-18</v>
      </c>
    </row>
    <row r="12082" spans="1:9" ht="13" x14ac:dyDescent="0.15">
      <c r="A12082" s="1" t="s">
        <v>8253</v>
      </c>
      <c r="B12082" s="1" t="s">
        <v>552</v>
      </c>
      <c r="C12082" s="1">
        <v>20</v>
      </c>
      <c r="D12082" s="1">
        <v>20111212</v>
      </c>
      <c r="F12082" t="str">
        <f t="shared" si="376"/>
        <v>9380</v>
      </c>
      <c r="G12082" t="str">
        <f>SUBSTITUTE(SUBSTITUTE(SUBSTITUTE(LOWER(B12082), " ", "-"), "(",""), ")", "")</f>
        <v>recreation</v>
      </c>
      <c r="H12082" t="str">
        <f t="shared" si="377"/>
        <v>2011-12-12</v>
      </c>
      <c r="I12082" t="str">
        <f>IFERROR(CONCATENATE(LEFT(E12082,4),"-",MID(E12082,5,2),"-",RIGHT(E12082,2)), NULL)</f>
        <v>--</v>
      </c>
    </row>
    <row r="12083" spans="1:9" ht="13" x14ac:dyDescent="0.15">
      <c r="A12083" s="1" t="s">
        <v>8253</v>
      </c>
      <c r="B12083" s="1" t="s">
        <v>552</v>
      </c>
      <c r="C12083" s="1">
        <v>20</v>
      </c>
      <c r="D12083" s="1">
        <v>20111214</v>
      </c>
      <c r="E12083" s="1">
        <v>20130918</v>
      </c>
      <c r="F12083" t="str">
        <f t="shared" si="376"/>
        <v>9380</v>
      </c>
      <c r="G12083" t="str">
        <f>SUBSTITUTE(SUBSTITUTE(SUBSTITUTE(LOWER(B12083), " ", "-"), "(",""), ")", "")</f>
        <v>recreation</v>
      </c>
      <c r="H12083" t="str">
        <f t="shared" si="377"/>
        <v>2011-12-14</v>
      </c>
      <c r="I12083" t="str">
        <f>IFERROR(CONCATENATE(LEFT(E12083,4),"-",MID(E12083,5,2),"-",RIGHT(E12083,2)), NULL)</f>
        <v>2013-09-18</v>
      </c>
    </row>
    <row r="12084" spans="1:9" ht="13" x14ac:dyDescent="0.15">
      <c r="A12084" s="1" t="s">
        <v>8253</v>
      </c>
      <c r="B12084" s="1" t="s">
        <v>134</v>
      </c>
      <c r="C12084" s="1">
        <v>20</v>
      </c>
      <c r="D12084" s="1">
        <v>20111212</v>
      </c>
      <c r="F12084" t="str">
        <f t="shared" si="376"/>
        <v>9380</v>
      </c>
      <c r="G12084" t="str">
        <f>SUBSTITUTE(SUBSTITUTE(SUBSTITUTE(LOWER(B12084), " ", "-"), "(",""), ")", "")</f>
        <v>regional-development</v>
      </c>
      <c r="H12084" t="str">
        <f t="shared" si="377"/>
        <v>2011-12-12</v>
      </c>
      <c r="I12084" t="str">
        <f>IFERROR(CONCATENATE(LEFT(E12084,4),"-",MID(E12084,5,2),"-",RIGHT(E12084,2)), NULL)</f>
        <v>--</v>
      </c>
    </row>
    <row r="12085" spans="1:9" ht="13" x14ac:dyDescent="0.15">
      <c r="A12085" s="1" t="s">
        <v>8253</v>
      </c>
      <c r="B12085" s="1" t="s">
        <v>134</v>
      </c>
      <c r="C12085" s="1">
        <v>20</v>
      </c>
      <c r="D12085" s="1">
        <v>20111214</v>
      </c>
      <c r="E12085" s="1">
        <v>20130918</v>
      </c>
      <c r="F12085" t="str">
        <f t="shared" si="376"/>
        <v>9380</v>
      </c>
      <c r="G12085" t="str">
        <f>SUBSTITUTE(SUBSTITUTE(SUBSTITUTE(LOWER(B12085), " ", "-"), "(",""), ")", "")</f>
        <v>regional-development</v>
      </c>
      <c r="H12085" t="str">
        <f t="shared" si="377"/>
        <v>2011-12-14</v>
      </c>
      <c r="I12085" t="str">
        <f>IFERROR(CONCATENATE(LEFT(E12085,4),"-",MID(E12085,5,2),"-",RIGHT(E12085,2)), NULL)</f>
        <v>2013-09-18</v>
      </c>
    </row>
    <row r="12086" spans="1:9" ht="13" x14ac:dyDescent="0.15">
      <c r="A12086" s="1" t="s">
        <v>8253</v>
      </c>
      <c r="B12086" s="1" t="s">
        <v>263</v>
      </c>
      <c r="C12086" s="1">
        <v>20</v>
      </c>
      <c r="D12086" s="1">
        <v>20111212</v>
      </c>
      <c r="F12086" t="str">
        <f t="shared" si="376"/>
        <v>9380</v>
      </c>
      <c r="G12086" t="str">
        <f>SUBSTITUTE(SUBSTITUTE(SUBSTITUTE(LOWER(B12086), " ", "-"), "(",""), ")", "")</f>
        <v>sport</v>
      </c>
      <c r="H12086" t="str">
        <f t="shared" si="377"/>
        <v>2011-12-12</v>
      </c>
      <c r="I12086" t="str">
        <f>IFERROR(CONCATENATE(LEFT(E12086,4),"-",MID(E12086,5,2),"-",RIGHT(E12086,2)), NULL)</f>
        <v>--</v>
      </c>
    </row>
    <row r="12087" spans="1:9" ht="13" x14ac:dyDescent="0.15">
      <c r="A12087" s="1" t="s">
        <v>8253</v>
      </c>
      <c r="B12087" s="1" t="s">
        <v>263</v>
      </c>
      <c r="C12087" s="1">
        <v>20</v>
      </c>
      <c r="D12087" s="1">
        <v>20111214</v>
      </c>
      <c r="E12087" s="1">
        <v>20130918</v>
      </c>
      <c r="F12087" t="str">
        <f t="shared" si="376"/>
        <v>9380</v>
      </c>
      <c r="G12087" t="str">
        <f>SUBSTITUTE(SUBSTITUTE(SUBSTITUTE(LOWER(B12087), " ", "-"), "(",""), ")", "")</f>
        <v>sport</v>
      </c>
      <c r="H12087" t="str">
        <f t="shared" si="377"/>
        <v>2011-12-14</v>
      </c>
      <c r="I12087" t="str">
        <f>IFERROR(CONCATENATE(LEFT(E12087,4),"-",MID(E12087,5,2),"-",RIGHT(E12087,2)), NULL)</f>
        <v>2013-09-18</v>
      </c>
    </row>
    <row r="12088" spans="1:9" ht="13" x14ac:dyDescent="0.15">
      <c r="A12088" s="1" t="s">
        <v>8253</v>
      </c>
      <c r="B12088" s="1" t="s">
        <v>117</v>
      </c>
      <c r="C12088" s="1">
        <v>20</v>
      </c>
      <c r="D12088" s="1">
        <v>20111212</v>
      </c>
      <c r="F12088" t="str">
        <f t="shared" si="376"/>
        <v>9380</v>
      </c>
      <c r="G12088" t="str">
        <f>SUBSTITUTE(SUBSTITUTE(SUBSTITUTE(LOWER(B12088), " ", "-"), "(",""), ")", "")</f>
        <v>territory-administration</v>
      </c>
      <c r="H12088" t="str">
        <f t="shared" si="377"/>
        <v>2011-12-12</v>
      </c>
      <c r="I12088" t="str">
        <f>IFERROR(CONCATENATE(LEFT(E12088,4),"-",MID(E12088,5,2),"-",RIGHT(E12088,2)), NULL)</f>
        <v>--</v>
      </c>
    </row>
    <row r="12089" spans="1:9" ht="13" x14ac:dyDescent="0.15">
      <c r="A12089" s="1" t="s">
        <v>8253</v>
      </c>
      <c r="B12089" s="1" t="s">
        <v>117</v>
      </c>
      <c r="C12089" s="1">
        <v>20</v>
      </c>
      <c r="D12089" s="1">
        <v>20111214</v>
      </c>
      <c r="E12089" s="1">
        <v>20130918</v>
      </c>
      <c r="F12089" t="str">
        <f t="shared" si="376"/>
        <v>9380</v>
      </c>
      <c r="G12089" t="str">
        <f>SUBSTITUTE(SUBSTITUTE(SUBSTITUTE(LOWER(B12089), " ", "-"), "(",""), ")", "")</f>
        <v>territory-administration</v>
      </c>
      <c r="H12089" t="str">
        <f t="shared" si="377"/>
        <v>2011-12-14</v>
      </c>
      <c r="I12089" t="str">
        <f>IFERROR(CONCATENATE(LEFT(E12089,4),"-",MID(E12089,5,2),"-",RIGHT(E12089,2)), NULL)</f>
        <v>2013-09-18</v>
      </c>
    </row>
    <row r="12090" spans="1:9" ht="13" x14ac:dyDescent="0.15">
      <c r="A12090" s="1" t="s">
        <v>8254</v>
      </c>
      <c r="B12090" s="1" t="s">
        <v>552</v>
      </c>
      <c r="C12090" s="1">
        <v>20</v>
      </c>
      <c r="D12090" s="1">
        <v>20111212</v>
      </c>
      <c r="E12090" s="1">
        <v>20130918</v>
      </c>
      <c r="F12090" t="str">
        <f t="shared" si="376"/>
        <v>9381</v>
      </c>
      <c r="G12090" t="str">
        <f>SUBSTITUTE(SUBSTITUTE(SUBSTITUTE(LOWER(B12090), " ", "-"), "(",""), ")", "")</f>
        <v>recreation</v>
      </c>
      <c r="H12090" t="str">
        <f t="shared" si="377"/>
        <v>2011-12-12</v>
      </c>
      <c r="I12090" t="str">
        <f>IFERROR(CONCATENATE(LEFT(E12090,4),"-",MID(E12090,5,2),"-",RIGHT(E12090,2)), NULL)</f>
        <v>2013-09-18</v>
      </c>
    </row>
    <row r="12091" spans="1:9" ht="13" x14ac:dyDescent="0.15">
      <c r="A12091" s="1" t="s">
        <v>8254</v>
      </c>
      <c r="B12091" s="1" t="s">
        <v>263</v>
      </c>
      <c r="C12091" s="1">
        <v>20</v>
      </c>
      <c r="D12091" s="1">
        <v>20111212</v>
      </c>
      <c r="E12091" s="1">
        <v>20130918</v>
      </c>
      <c r="F12091" t="str">
        <f t="shared" si="376"/>
        <v>9381</v>
      </c>
      <c r="G12091" t="str">
        <f>SUBSTITUTE(SUBSTITUTE(SUBSTITUTE(LOWER(B12091), " ", "-"), "(",""), ")", "")</f>
        <v>sport</v>
      </c>
      <c r="H12091" t="str">
        <f t="shared" si="377"/>
        <v>2011-12-12</v>
      </c>
      <c r="I12091" t="str">
        <f>IFERROR(CONCATENATE(LEFT(E12091,4),"-",MID(E12091,5,2),"-",RIGHT(E12091,2)), NULL)</f>
        <v>2013-09-18</v>
      </c>
    </row>
    <row r="12092" spans="1:9" ht="13" x14ac:dyDescent="0.15">
      <c r="A12092" s="1" t="s">
        <v>8255</v>
      </c>
      <c r="B12092" s="1" t="s">
        <v>312</v>
      </c>
      <c r="C12092" s="1">
        <v>20</v>
      </c>
      <c r="D12092" s="1">
        <v>20111214</v>
      </c>
      <c r="E12092" s="1">
        <v>20130325</v>
      </c>
      <c r="F12092" t="str">
        <f t="shared" si="376"/>
        <v>9382</v>
      </c>
      <c r="G12092" t="str">
        <f>SUBSTITUTE(SUBSTITUTE(SUBSTITUTE(LOWER(B12092), " ", "-"), "(",""), ")", "")</f>
        <v>construction</v>
      </c>
      <c r="H12092" t="str">
        <f t="shared" si="377"/>
        <v>2011-12-14</v>
      </c>
      <c r="I12092" t="str">
        <f>IFERROR(CONCATENATE(LEFT(E12092,4),"-",MID(E12092,5,2),"-",RIGHT(E12092,2)), NULL)</f>
        <v>2013-03-25</v>
      </c>
    </row>
    <row r="12093" spans="1:9" ht="13" x14ac:dyDescent="0.15">
      <c r="A12093" s="1" t="s">
        <v>8255</v>
      </c>
      <c r="B12093" s="1" t="s">
        <v>397</v>
      </c>
      <c r="C12093" s="1">
        <v>20</v>
      </c>
      <c r="D12093" s="1">
        <v>20111214</v>
      </c>
      <c r="E12093" s="1">
        <v>20130325</v>
      </c>
      <c r="F12093" t="str">
        <f t="shared" si="376"/>
        <v>9382</v>
      </c>
      <c r="G12093" t="str">
        <f>SUBSTITUTE(SUBSTITUTE(SUBSTITUTE(LOWER(B12093), " ", "-"), "(",""), ")", "")</f>
        <v>corporate-affairs</v>
      </c>
      <c r="H12093" t="str">
        <f t="shared" si="377"/>
        <v>2011-12-14</v>
      </c>
      <c r="I12093" t="str">
        <f>IFERROR(CONCATENATE(LEFT(E12093,4),"-",MID(E12093,5,2),"-",RIGHT(E12093,2)), NULL)</f>
        <v>2013-03-25</v>
      </c>
    </row>
    <row r="12094" spans="1:9" ht="13" x14ac:dyDescent="0.15">
      <c r="A12094" s="1" t="s">
        <v>8255</v>
      </c>
      <c r="B12094" s="1" t="s">
        <v>169</v>
      </c>
      <c r="C12094" s="1">
        <v>20</v>
      </c>
      <c r="D12094" s="1">
        <v>20111214</v>
      </c>
      <c r="E12094" s="1">
        <v>20130325</v>
      </c>
      <c r="F12094" t="str">
        <f t="shared" si="376"/>
        <v>9382</v>
      </c>
      <c r="G12094" t="str">
        <f>SUBSTITUTE(SUBSTITUTE(SUBSTITUTE(LOWER(B12094), " ", "-"), "(",""), ")", "")</f>
        <v>exports-and-imports</v>
      </c>
      <c r="H12094" t="str">
        <f t="shared" si="377"/>
        <v>2011-12-14</v>
      </c>
      <c r="I12094" t="str">
        <f>IFERROR(CONCATENATE(LEFT(E12094,4),"-",MID(E12094,5,2),"-",RIGHT(E12094,2)), NULL)</f>
        <v>2013-03-25</v>
      </c>
    </row>
    <row r="12095" spans="1:9" ht="13" x14ac:dyDescent="0.15">
      <c r="A12095" s="1" t="s">
        <v>8255</v>
      </c>
      <c r="B12095" s="1" t="s">
        <v>26</v>
      </c>
      <c r="C12095" s="1">
        <v>20</v>
      </c>
      <c r="D12095" s="1">
        <v>20111214</v>
      </c>
      <c r="E12095" s="1">
        <v>20130325</v>
      </c>
      <c r="F12095" t="str">
        <f t="shared" si="376"/>
        <v>9382</v>
      </c>
      <c r="G12095" t="str">
        <f>SUBSTITUTE(SUBSTITUTE(SUBSTITUTE(LOWER(B12095), " ", "-"), "(",""), ")", "")</f>
        <v>financial-matters</v>
      </c>
      <c r="H12095" t="str">
        <f t="shared" si="377"/>
        <v>2011-12-14</v>
      </c>
      <c r="I12095" t="str">
        <f>IFERROR(CONCATENATE(LEFT(E12095,4),"-",MID(E12095,5,2),"-",RIGHT(E12095,2)), NULL)</f>
        <v>2013-03-25</v>
      </c>
    </row>
    <row r="12096" spans="1:9" ht="13" x14ac:dyDescent="0.15">
      <c r="A12096" s="1" t="s">
        <v>8255</v>
      </c>
      <c r="B12096" s="1" t="s">
        <v>86</v>
      </c>
      <c r="C12096" s="1">
        <v>20</v>
      </c>
      <c r="D12096" s="1">
        <v>20111214</v>
      </c>
      <c r="E12096" s="1">
        <v>20130325</v>
      </c>
      <c r="F12096" t="str">
        <f t="shared" si="376"/>
        <v>9382</v>
      </c>
      <c r="G12096" t="str">
        <f>SUBSTITUTE(SUBSTITUTE(SUBSTITUTE(LOWER(B12096), " ", "-"), "(",""), ")", "")</f>
        <v>goods-and-services</v>
      </c>
      <c r="H12096" t="str">
        <f t="shared" si="377"/>
        <v>2011-12-14</v>
      </c>
      <c r="I12096" t="str">
        <f>IFERROR(CONCATENATE(LEFT(E12096,4),"-",MID(E12096,5,2),"-",RIGHT(E12096,2)), NULL)</f>
        <v>2013-03-25</v>
      </c>
    </row>
    <row r="12097" spans="1:9" ht="13" x14ac:dyDescent="0.15">
      <c r="A12097" s="1" t="s">
        <v>8255</v>
      </c>
      <c r="B12097" s="1" t="s">
        <v>7926</v>
      </c>
      <c r="C12097" s="1">
        <v>20</v>
      </c>
      <c r="D12097" s="1">
        <v>20111214</v>
      </c>
      <c r="E12097" s="1">
        <v>20130325</v>
      </c>
      <c r="F12097" t="str">
        <f t="shared" si="376"/>
        <v>9382</v>
      </c>
      <c r="G12097" t="str">
        <f>SUBSTITUTE(SUBSTITUTE(SUBSTITUTE(LOWER(B12097), " ", "-"), "(",""), ")", "")</f>
        <v>industries</v>
      </c>
      <c r="H12097" t="str">
        <f t="shared" si="377"/>
        <v>2011-12-14</v>
      </c>
      <c r="I12097" t="str">
        <f>IFERROR(CONCATENATE(LEFT(E12097,4),"-",MID(E12097,5,2),"-",RIGHT(E12097,2)), NULL)</f>
        <v>2013-03-25</v>
      </c>
    </row>
    <row r="12098" spans="1:9" ht="13" x14ac:dyDescent="0.15">
      <c r="A12098" s="1" t="s">
        <v>8255</v>
      </c>
      <c r="B12098" s="1" t="s">
        <v>8078</v>
      </c>
      <c r="C12098" s="1">
        <v>20</v>
      </c>
      <c r="D12098" s="1">
        <v>20111214</v>
      </c>
      <c r="E12098" s="1">
        <v>20130325</v>
      </c>
      <c r="F12098" t="str">
        <f t="shared" si="376"/>
        <v>9382</v>
      </c>
      <c r="G12098" t="str">
        <f>SUBSTITUTE(SUBSTITUTE(SUBSTITUTE(LOWER(B12098), " ", "-"), "(",""), ")", "")</f>
        <v>marketing</v>
      </c>
      <c r="H12098" t="str">
        <f t="shared" si="377"/>
        <v>2011-12-14</v>
      </c>
      <c r="I12098" t="str">
        <f>IFERROR(CONCATENATE(LEFT(E12098,4),"-",MID(E12098,5,2),"-",RIGHT(E12098,2)), NULL)</f>
        <v>2013-03-25</v>
      </c>
    </row>
    <row r="12099" spans="1:9" ht="13" x14ac:dyDescent="0.15">
      <c r="A12099" s="1" t="s">
        <v>8255</v>
      </c>
      <c r="B12099" s="1" t="s">
        <v>15</v>
      </c>
      <c r="C12099" s="1">
        <v>20</v>
      </c>
      <c r="D12099" s="1">
        <v>20111214</v>
      </c>
      <c r="E12099" s="1">
        <v>20130325</v>
      </c>
      <c r="F12099" t="str">
        <f t="shared" ref="F12099:F12162" si="378">TEXT(SUBSTITUTE(A12099, "CA ", ""), "0000")</f>
        <v>9382</v>
      </c>
      <c r="G12099" t="str">
        <f>SUBSTITUTE(SUBSTITUTE(SUBSTITUTE(LOWER(B12099), " ", "-"), "(",""), ")", "")</f>
        <v>patents-and-trademarks</v>
      </c>
      <c r="H12099" t="str">
        <f t="shared" ref="H12099:H12162" si="379">CONCATENATE(LEFT(D12099,4),"-",MID(D12099,5,2),"-",RIGHT(D12099,2))</f>
        <v>2011-12-14</v>
      </c>
      <c r="I12099" t="str">
        <f>IFERROR(CONCATENATE(LEFT(E12099,4),"-",MID(E12099,5,2),"-",RIGHT(E12099,2)), NULL)</f>
        <v>2013-03-25</v>
      </c>
    </row>
    <row r="12100" spans="1:9" ht="13" x14ac:dyDescent="0.15">
      <c r="A12100" s="1" t="s">
        <v>8255</v>
      </c>
      <c r="B12100" s="1" t="s">
        <v>653</v>
      </c>
      <c r="C12100" s="1">
        <v>20</v>
      </c>
      <c r="D12100" s="1">
        <v>20111214</v>
      </c>
      <c r="E12100" s="1">
        <v>20130325</v>
      </c>
      <c r="F12100" t="str">
        <f t="shared" si="378"/>
        <v>9382</v>
      </c>
      <c r="G12100" t="str">
        <f>SUBSTITUTE(SUBSTITUTE(SUBSTITUTE(LOWER(B12100), " ", "-"), "(",""), ")", "")</f>
        <v>research</v>
      </c>
      <c r="H12100" t="str">
        <f t="shared" si="379"/>
        <v>2011-12-14</v>
      </c>
      <c r="I12100" t="str">
        <f>IFERROR(CONCATENATE(LEFT(E12100,4),"-",MID(E12100,5,2),"-",RIGHT(E12100,2)), NULL)</f>
        <v>2013-03-25</v>
      </c>
    </row>
    <row r="12101" spans="1:9" ht="13" x14ac:dyDescent="0.15">
      <c r="A12101" s="1" t="s">
        <v>8255</v>
      </c>
      <c r="B12101" s="1" t="s">
        <v>553</v>
      </c>
      <c r="C12101" s="1">
        <v>20</v>
      </c>
      <c r="D12101" s="1">
        <v>20111214</v>
      </c>
      <c r="E12101" s="1">
        <v>20130325</v>
      </c>
      <c r="F12101" t="str">
        <f t="shared" si="378"/>
        <v>9382</v>
      </c>
      <c r="G12101" t="str">
        <f>SUBSTITUTE(SUBSTITUTE(SUBSTITUTE(LOWER(B12101), " ", "-"), "(",""), ")", "")</f>
        <v>research-and-development</v>
      </c>
      <c r="H12101" t="str">
        <f t="shared" si="379"/>
        <v>2011-12-14</v>
      </c>
      <c r="I12101" t="str">
        <f>IFERROR(CONCATENATE(LEFT(E12101,4),"-",MID(E12101,5,2),"-",RIGHT(E12101,2)), NULL)</f>
        <v>2013-03-25</v>
      </c>
    </row>
    <row r="12102" spans="1:9" ht="13" x14ac:dyDescent="0.15">
      <c r="A12102" s="1" t="s">
        <v>8255</v>
      </c>
      <c r="B12102" s="1" t="s">
        <v>1161</v>
      </c>
      <c r="C12102" s="1">
        <v>20</v>
      </c>
      <c r="D12102" s="1">
        <v>20111214</v>
      </c>
      <c r="E12102" s="1">
        <v>20130325</v>
      </c>
      <c r="F12102" t="str">
        <f t="shared" si="378"/>
        <v>9382</v>
      </c>
      <c r="G12102" t="str">
        <f>SUBSTITUTE(SUBSTITUTE(SUBSTITUTE(LOWER(B12102), " ", "-"), "(",""), ")", "")</f>
        <v>science</v>
      </c>
      <c r="H12102" t="str">
        <f t="shared" si="379"/>
        <v>2011-12-14</v>
      </c>
      <c r="I12102" t="str">
        <f>IFERROR(CONCATENATE(LEFT(E12102,4),"-",MID(E12102,5,2),"-",RIGHT(E12102,2)), NULL)</f>
        <v>2013-03-25</v>
      </c>
    </row>
    <row r="12103" spans="1:9" ht="13" x14ac:dyDescent="0.15">
      <c r="A12103" s="1" t="s">
        <v>8255</v>
      </c>
      <c r="B12103" s="1" t="s">
        <v>17</v>
      </c>
      <c r="C12103" s="1">
        <v>20</v>
      </c>
      <c r="D12103" s="1">
        <v>20111214</v>
      </c>
      <c r="E12103" s="1">
        <v>20130325</v>
      </c>
      <c r="F12103" t="str">
        <f t="shared" si="378"/>
        <v>9382</v>
      </c>
      <c r="G12103" t="str">
        <f>SUBSTITUTE(SUBSTITUTE(SUBSTITUTE(LOWER(B12103), " ", "-"), "(",""), ")", "")</f>
        <v>scientific-research</v>
      </c>
      <c r="H12103" t="str">
        <f t="shared" si="379"/>
        <v>2011-12-14</v>
      </c>
      <c r="I12103" t="str">
        <f>IFERROR(CONCATENATE(LEFT(E12103,4),"-",MID(E12103,5,2),"-",RIGHT(E12103,2)), NULL)</f>
        <v>2013-03-25</v>
      </c>
    </row>
    <row r="12104" spans="1:9" ht="13" x14ac:dyDescent="0.15">
      <c r="A12104" s="1" t="s">
        <v>8255</v>
      </c>
      <c r="B12104" s="1" t="s">
        <v>286</v>
      </c>
      <c r="C12104" s="1">
        <v>20</v>
      </c>
      <c r="D12104" s="1">
        <v>20111214</v>
      </c>
      <c r="E12104" s="1">
        <v>20130325</v>
      </c>
      <c r="F12104" t="str">
        <f t="shared" si="378"/>
        <v>9382</v>
      </c>
      <c r="G12104" t="str">
        <f>SUBSTITUTE(SUBSTITUTE(SUBSTITUTE(LOWER(B12104), " ", "-"), "(",""), ")", "")</f>
        <v>space-science</v>
      </c>
      <c r="H12104" t="str">
        <f t="shared" si="379"/>
        <v>2011-12-14</v>
      </c>
      <c r="I12104" t="str">
        <f>IFERROR(CONCATENATE(LEFT(E12104,4),"-",MID(E12104,5,2),"-",RIGHT(E12104,2)), NULL)</f>
        <v>2013-03-25</v>
      </c>
    </row>
    <row r="12105" spans="1:9" ht="13" x14ac:dyDescent="0.15">
      <c r="A12105" s="1" t="s">
        <v>8255</v>
      </c>
      <c r="B12105" s="1" t="s">
        <v>651</v>
      </c>
      <c r="C12105" s="1">
        <v>20</v>
      </c>
      <c r="D12105" s="1">
        <v>20111214</v>
      </c>
      <c r="E12105" s="1">
        <v>20130325</v>
      </c>
      <c r="F12105" t="str">
        <f t="shared" si="378"/>
        <v>9382</v>
      </c>
      <c r="G12105" t="str">
        <f>SUBSTITUTE(SUBSTITUTE(SUBSTITUTE(LOWER(B12105), " ", "-"), "(",""), ")", "")</f>
        <v>standard-setting</v>
      </c>
      <c r="H12105" t="str">
        <f t="shared" si="379"/>
        <v>2011-12-14</v>
      </c>
      <c r="I12105" t="str">
        <f>IFERROR(CONCATENATE(LEFT(E12105,4),"-",MID(E12105,5,2),"-",RIGHT(E12105,2)), NULL)</f>
        <v>2013-03-25</v>
      </c>
    </row>
    <row r="12106" spans="1:9" ht="13" x14ac:dyDescent="0.15">
      <c r="A12106" s="1" t="s">
        <v>8255</v>
      </c>
      <c r="B12106" s="1" t="s">
        <v>8079</v>
      </c>
      <c r="C12106" s="1">
        <v>20</v>
      </c>
      <c r="D12106" s="1">
        <v>20111214</v>
      </c>
      <c r="E12106" s="1">
        <v>20130325</v>
      </c>
      <c r="F12106" t="str">
        <f t="shared" si="378"/>
        <v>9382</v>
      </c>
      <c r="G12106" t="str">
        <f>SUBSTITUTE(SUBSTITUTE(SUBSTITUTE(LOWER(B12106), " ", "-"), "(",""), ")", "")</f>
        <v>tariff</v>
      </c>
      <c r="H12106" t="str">
        <f t="shared" si="379"/>
        <v>2011-12-14</v>
      </c>
      <c r="I12106" t="str">
        <f>IFERROR(CONCATENATE(LEFT(E12106,4),"-",MID(E12106,5,2),"-",RIGHT(E12106,2)), NULL)</f>
        <v>2013-03-25</v>
      </c>
    </row>
    <row r="12107" spans="1:9" ht="13" x14ac:dyDescent="0.15">
      <c r="A12107" s="1" t="s">
        <v>8255</v>
      </c>
      <c r="B12107" s="1" t="s">
        <v>8080</v>
      </c>
      <c r="C12107" s="1">
        <v>20</v>
      </c>
      <c r="D12107" s="1">
        <v>20111214</v>
      </c>
      <c r="E12107" s="1">
        <v>20130325</v>
      </c>
      <c r="F12107" t="str">
        <f t="shared" si="378"/>
        <v>9382</v>
      </c>
      <c r="G12107" t="str">
        <f>SUBSTITUTE(SUBSTITUTE(SUBSTITUTE(LOWER(B12107), " ", "-"), "(",""), ")", "")</f>
        <v>tariff-regulation</v>
      </c>
      <c r="H12107" t="str">
        <f t="shared" si="379"/>
        <v>2011-12-14</v>
      </c>
      <c r="I12107" t="str">
        <f>IFERROR(CONCATENATE(LEFT(E12107,4),"-",MID(E12107,5,2),"-",RIGHT(E12107,2)), NULL)</f>
        <v>2013-03-25</v>
      </c>
    </row>
    <row r="12108" spans="1:9" ht="13" x14ac:dyDescent="0.15">
      <c r="A12108" s="1" t="s">
        <v>8255</v>
      </c>
      <c r="B12108" s="1" t="s">
        <v>257</v>
      </c>
      <c r="C12108" s="1">
        <v>20</v>
      </c>
      <c r="D12108" s="1">
        <v>20111214</v>
      </c>
      <c r="E12108" s="1">
        <v>20130325</v>
      </c>
      <c r="F12108" t="str">
        <f t="shared" si="378"/>
        <v>9382</v>
      </c>
      <c r="G12108" t="str">
        <f>SUBSTITUTE(SUBSTITUTE(SUBSTITUTE(LOWER(B12108), " ", "-"), "(",""), ")", "")</f>
        <v>tertiary-education</v>
      </c>
      <c r="H12108" t="str">
        <f t="shared" si="379"/>
        <v>2011-12-14</v>
      </c>
      <c r="I12108" t="str">
        <f>IFERROR(CONCATENATE(LEFT(E12108,4),"-",MID(E12108,5,2),"-",RIGHT(E12108,2)), NULL)</f>
        <v>2013-03-25</v>
      </c>
    </row>
    <row r="12109" spans="1:9" ht="13" x14ac:dyDescent="0.15">
      <c r="A12109" s="1" t="s">
        <v>8255</v>
      </c>
      <c r="B12109" s="1" t="s">
        <v>333</v>
      </c>
      <c r="C12109" s="1">
        <v>20</v>
      </c>
      <c r="D12109" s="1">
        <v>20111214</v>
      </c>
      <c r="E12109" s="1">
        <v>20130325</v>
      </c>
      <c r="F12109" t="str">
        <f t="shared" si="378"/>
        <v>9382</v>
      </c>
      <c r="G12109" t="str">
        <f>SUBSTITUTE(SUBSTITUTE(SUBSTITUTE(LOWER(B12109), " ", "-"), "(",""), ")", "")</f>
        <v>trade-practices</v>
      </c>
      <c r="H12109" t="str">
        <f t="shared" si="379"/>
        <v>2011-12-14</v>
      </c>
      <c r="I12109" t="str">
        <f>IFERROR(CONCATENATE(LEFT(E12109,4),"-",MID(E12109,5,2),"-",RIGHT(E12109,2)), NULL)</f>
        <v>2013-03-25</v>
      </c>
    </row>
    <row r="12110" spans="1:9" ht="13" x14ac:dyDescent="0.15">
      <c r="A12110" s="1" t="s">
        <v>8255</v>
      </c>
      <c r="B12110" s="1" t="s">
        <v>287</v>
      </c>
      <c r="C12110" s="1">
        <v>20</v>
      </c>
      <c r="D12110" s="1">
        <v>20111214</v>
      </c>
      <c r="E12110" s="1">
        <v>20130325</v>
      </c>
      <c r="F12110" t="str">
        <f t="shared" si="378"/>
        <v>9382</v>
      </c>
      <c r="G12110" t="str">
        <f>SUBSTITUTE(SUBSTITUTE(SUBSTITUTE(LOWER(B12110), " ", "-"), "(",""), ")", "")</f>
        <v>weights-and-measures</v>
      </c>
      <c r="H12110" t="str">
        <f t="shared" si="379"/>
        <v>2011-12-14</v>
      </c>
      <c r="I12110" t="str">
        <f>IFERROR(CONCATENATE(LEFT(E12110,4),"-",MID(E12110,5,2),"-",RIGHT(E12110,2)), NULL)</f>
        <v>2013-03-25</v>
      </c>
    </row>
    <row r="12111" spans="1:9" ht="13" x14ac:dyDescent="0.15">
      <c r="A12111" s="1" t="s">
        <v>8256</v>
      </c>
      <c r="B12111" s="1" t="s">
        <v>10</v>
      </c>
      <c r="C12111" s="1">
        <v>20</v>
      </c>
      <c r="D12111" s="1">
        <v>20101014</v>
      </c>
      <c r="F12111" t="str">
        <f t="shared" si="378"/>
        <v>9387</v>
      </c>
      <c r="G12111" t="str">
        <f>SUBSTITUTE(SUBSTITUTE(SUBSTITUTE(LOWER(B12111), " ", "-"), "(",""), ")", "")</f>
        <v>agriculture</v>
      </c>
      <c r="H12111" t="str">
        <f t="shared" si="379"/>
        <v>2010-10-14</v>
      </c>
      <c r="I12111" t="str">
        <f>IFERROR(CONCATENATE(LEFT(E12111,4),"-",MID(E12111,5,2),"-",RIGHT(E12111,2)), NULL)</f>
        <v>--</v>
      </c>
    </row>
    <row r="12112" spans="1:9" ht="13" x14ac:dyDescent="0.15">
      <c r="A12112" s="1" t="s">
        <v>8256</v>
      </c>
      <c r="B12112" s="1" t="s">
        <v>282</v>
      </c>
      <c r="C12112" s="1">
        <v>20</v>
      </c>
      <c r="D12112" s="1">
        <v>20101014</v>
      </c>
      <c r="F12112" t="str">
        <f t="shared" si="378"/>
        <v>9387</v>
      </c>
      <c r="G12112" t="str">
        <f>SUBSTITUTE(SUBSTITUTE(SUBSTITUTE(LOWER(B12112), " ", "-"), "(",""), ")", "")</f>
        <v>analytical-services</v>
      </c>
      <c r="H12112" t="str">
        <f t="shared" si="379"/>
        <v>2010-10-14</v>
      </c>
      <c r="I12112" t="str">
        <f>IFERROR(CONCATENATE(LEFT(E12112,4),"-",MID(E12112,5,2),"-",RIGHT(E12112,2)), NULL)</f>
        <v>--</v>
      </c>
    </row>
    <row r="12113" spans="1:9" ht="13" x14ac:dyDescent="0.15">
      <c r="A12113" s="1" t="s">
        <v>8256</v>
      </c>
      <c r="B12113" s="1" t="s">
        <v>520</v>
      </c>
      <c r="C12113" s="1">
        <v>20</v>
      </c>
      <c r="D12113" s="1">
        <v>20101014</v>
      </c>
      <c r="F12113" t="str">
        <f t="shared" si="378"/>
        <v>9387</v>
      </c>
      <c r="G12113" t="str">
        <f>SUBSTITUTE(SUBSTITUTE(SUBSTITUTE(LOWER(B12113), " ", "-"), "(",""), ")", "")</f>
        <v>energy</v>
      </c>
      <c r="H12113" t="str">
        <f t="shared" si="379"/>
        <v>2010-10-14</v>
      </c>
      <c r="I12113" t="str">
        <f>IFERROR(CONCATENATE(LEFT(E12113,4),"-",MID(E12113,5,2),"-",RIGHT(E12113,2)), NULL)</f>
        <v>--</v>
      </c>
    </row>
    <row r="12114" spans="1:9" ht="13" x14ac:dyDescent="0.15">
      <c r="A12114" s="1" t="s">
        <v>8256</v>
      </c>
      <c r="B12114" s="1" t="s">
        <v>676</v>
      </c>
      <c r="C12114" s="1">
        <v>20</v>
      </c>
      <c r="D12114" s="1">
        <v>20101014</v>
      </c>
      <c r="F12114" t="str">
        <f t="shared" si="378"/>
        <v>9387</v>
      </c>
      <c r="G12114" t="str">
        <f>SUBSTITUTE(SUBSTITUTE(SUBSTITUTE(LOWER(B12114), " ", "-"), "(",""), ")", "")</f>
        <v>fisheries-regulation</v>
      </c>
      <c r="H12114" t="str">
        <f t="shared" si="379"/>
        <v>2010-10-14</v>
      </c>
      <c r="I12114" t="str">
        <f>IFERROR(CONCATENATE(LEFT(E12114,4),"-",MID(E12114,5,2),"-",RIGHT(E12114,2)), NULL)</f>
        <v>--</v>
      </c>
    </row>
    <row r="12115" spans="1:9" ht="13" x14ac:dyDescent="0.15">
      <c r="A12115" s="1" t="s">
        <v>8256</v>
      </c>
      <c r="B12115" s="1" t="s">
        <v>441</v>
      </c>
      <c r="C12115" s="1">
        <v>20</v>
      </c>
      <c r="D12115" s="1">
        <v>20101014</v>
      </c>
      <c r="F12115" t="str">
        <f t="shared" si="378"/>
        <v>9387</v>
      </c>
      <c r="G12115" t="str">
        <f>SUBSTITUTE(SUBSTITUTE(SUBSTITUTE(LOWER(B12115), " ", "-"), "(",""), ")", "")</f>
        <v>forestry-regulation</v>
      </c>
      <c r="H12115" t="str">
        <f t="shared" si="379"/>
        <v>2010-10-14</v>
      </c>
      <c r="I12115" t="str">
        <f>IFERROR(CONCATENATE(LEFT(E12115,4),"-",MID(E12115,5,2),"-",RIGHT(E12115,2)), NULL)</f>
        <v>--</v>
      </c>
    </row>
    <row r="12116" spans="1:9" ht="13" x14ac:dyDescent="0.15">
      <c r="A12116" s="1" t="s">
        <v>8256</v>
      </c>
      <c r="B12116" s="1" t="s">
        <v>297</v>
      </c>
      <c r="C12116" s="1">
        <v>20</v>
      </c>
      <c r="D12116" s="1">
        <v>20101014</v>
      </c>
      <c r="F12116" t="str">
        <f t="shared" si="378"/>
        <v>9387</v>
      </c>
      <c r="G12116" t="str">
        <f>SUBSTITUTE(SUBSTITUTE(SUBSTITUTE(LOWER(B12116), " ", "-"), "(",""), ")", "")</f>
        <v>resources</v>
      </c>
      <c r="H12116" t="str">
        <f t="shared" si="379"/>
        <v>2010-10-14</v>
      </c>
      <c r="I12116" t="str">
        <f>IFERROR(CONCATENATE(LEFT(E12116,4),"-",MID(E12116,5,2),"-",RIGHT(E12116,2)), NULL)</f>
        <v>--</v>
      </c>
    </row>
    <row r="12117" spans="1:9" ht="13" x14ac:dyDescent="0.15">
      <c r="A12117" s="1" t="s">
        <v>8256</v>
      </c>
      <c r="B12117" s="1" t="s">
        <v>17</v>
      </c>
      <c r="C12117" s="1">
        <v>20</v>
      </c>
      <c r="D12117" s="1">
        <v>20101014</v>
      </c>
      <c r="F12117" t="str">
        <f t="shared" si="378"/>
        <v>9387</v>
      </c>
      <c r="G12117" t="str">
        <f>SUBSTITUTE(SUBSTITUTE(SUBSTITUTE(LOWER(B12117), " ", "-"), "(",""), ")", "")</f>
        <v>scientific-research</v>
      </c>
      <c r="H12117" t="str">
        <f t="shared" si="379"/>
        <v>2010-10-14</v>
      </c>
      <c r="I12117" t="str">
        <f>IFERROR(CONCATENATE(LEFT(E12117,4),"-",MID(E12117,5,2),"-",RIGHT(E12117,2)), NULL)</f>
        <v>--</v>
      </c>
    </row>
    <row r="12118" spans="1:9" ht="13" x14ac:dyDescent="0.15">
      <c r="A12118" s="1" t="s">
        <v>8256</v>
      </c>
      <c r="B12118" s="1" t="s">
        <v>148</v>
      </c>
      <c r="C12118" s="1">
        <v>20</v>
      </c>
      <c r="D12118" s="1">
        <v>20101014</v>
      </c>
      <c r="F12118" t="str">
        <f t="shared" si="378"/>
        <v>9387</v>
      </c>
      <c r="G12118" t="str">
        <f>SUBSTITUTE(SUBSTITUTE(SUBSTITUTE(LOWER(B12118), " ", "-"), "(",""), ")", "")</f>
        <v>social-and-economic-research</v>
      </c>
      <c r="H12118" t="str">
        <f t="shared" si="379"/>
        <v>2010-10-14</v>
      </c>
      <c r="I12118" t="str">
        <f>IFERROR(CONCATENATE(LEFT(E12118,4),"-",MID(E12118,5,2),"-",RIGHT(E12118,2)), NULL)</f>
        <v>--</v>
      </c>
    </row>
    <row r="12119" spans="1:9" ht="13" x14ac:dyDescent="0.15">
      <c r="A12119" s="1" t="s">
        <v>8257</v>
      </c>
      <c r="B12119" s="1" t="s">
        <v>1069</v>
      </c>
      <c r="C12119" s="1">
        <v>20</v>
      </c>
      <c r="D12119" s="1">
        <v>19490101</v>
      </c>
      <c r="E12119" s="1">
        <v>19551231</v>
      </c>
      <c r="F12119" t="str">
        <f t="shared" si="378"/>
        <v>0939</v>
      </c>
      <c r="G12119" t="str">
        <f>SUBSTITUTE(SUBSTITUTE(SUBSTITUTE(LOWER(B12119), " ", "-"), "(",""), ")", "")</f>
        <v>legal-aid</v>
      </c>
      <c r="H12119" t="str">
        <f t="shared" si="379"/>
        <v>1949-01-01</v>
      </c>
      <c r="I12119" t="str">
        <f>IFERROR(CONCATENATE(LEFT(E12119,4),"-",MID(E12119,5,2),"-",RIGHT(E12119,2)), NULL)</f>
        <v>1955-12-31</v>
      </c>
    </row>
    <row r="12120" spans="1:9" ht="13" x14ac:dyDescent="0.15">
      <c r="A12120" s="1" t="s">
        <v>8258</v>
      </c>
      <c r="B12120" s="1" t="s">
        <v>180</v>
      </c>
      <c r="C12120" s="1">
        <v>20</v>
      </c>
      <c r="D12120" s="1">
        <v>19990500</v>
      </c>
      <c r="F12120" t="str">
        <f t="shared" si="378"/>
        <v>9391</v>
      </c>
      <c r="G12120" t="str">
        <f>SUBSTITUTE(SUBSTITUTE(SUBSTITUTE(LOWER(B12120), " ", "-"), "(",""), ")", "")</f>
        <v>government-representation-overseas</v>
      </c>
      <c r="H12120" t="str">
        <f t="shared" si="379"/>
        <v>1999-05-00</v>
      </c>
      <c r="I12120" t="str">
        <f>IFERROR(CONCATENATE(LEFT(E12120,4),"-",MID(E12120,5,2),"-",RIGHT(E12120,2)), NULL)</f>
        <v>--</v>
      </c>
    </row>
    <row r="12121" spans="1:9" ht="13" x14ac:dyDescent="0.15">
      <c r="A12121" s="1" t="s">
        <v>8259</v>
      </c>
      <c r="B12121" s="1" t="s">
        <v>180</v>
      </c>
      <c r="C12121" s="1">
        <v>20</v>
      </c>
      <c r="D12121" s="1">
        <v>20040513</v>
      </c>
      <c r="F12121" t="str">
        <f t="shared" si="378"/>
        <v>9395</v>
      </c>
      <c r="G12121" t="str">
        <f>SUBSTITUTE(SUBSTITUTE(SUBSTITUTE(LOWER(B12121), " ", "-"), "(",""), ")", "")</f>
        <v>government-representation-overseas</v>
      </c>
      <c r="H12121" t="str">
        <f t="shared" si="379"/>
        <v>2004-05-13</v>
      </c>
      <c r="I12121" t="str">
        <f>IFERROR(CONCATENATE(LEFT(E12121,4),"-",MID(E12121,5,2),"-",RIGHT(E12121,2)), NULL)</f>
        <v>--</v>
      </c>
    </row>
    <row r="12122" spans="1:9" ht="13" x14ac:dyDescent="0.15">
      <c r="A12122" s="1" t="s">
        <v>8260</v>
      </c>
      <c r="B12122" s="1" t="s">
        <v>10</v>
      </c>
      <c r="C12122" s="1">
        <v>20</v>
      </c>
      <c r="D12122" s="1">
        <v>20080701</v>
      </c>
      <c r="F12122" t="str">
        <f t="shared" si="378"/>
        <v>9398</v>
      </c>
      <c r="G12122" t="str">
        <f>SUBSTITUTE(SUBSTITUTE(SUBSTITUTE(LOWER(B12122), " ", "-"), "(",""), ")", "")</f>
        <v>agriculture</v>
      </c>
      <c r="H12122" t="str">
        <f t="shared" si="379"/>
        <v>2008-07-01</v>
      </c>
      <c r="I12122" t="str">
        <f>IFERROR(CONCATENATE(LEFT(E12122,4),"-",MID(E12122,5,2),"-",RIGHT(E12122,2)), NULL)</f>
        <v>--</v>
      </c>
    </row>
    <row r="12123" spans="1:9" ht="13" x14ac:dyDescent="0.15">
      <c r="A12123" s="1" t="s">
        <v>8260</v>
      </c>
      <c r="B12123" s="1" t="s">
        <v>169</v>
      </c>
      <c r="C12123" s="1">
        <v>20</v>
      </c>
      <c r="D12123" s="1">
        <v>20080701</v>
      </c>
      <c r="F12123" t="str">
        <f t="shared" si="378"/>
        <v>9398</v>
      </c>
      <c r="G12123" t="str">
        <f>SUBSTITUTE(SUBSTITUTE(SUBSTITUTE(LOWER(B12123), " ", "-"), "(",""), ")", "")</f>
        <v>exports-and-imports</v>
      </c>
      <c r="H12123" t="str">
        <f t="shared" si="379"/>
        <v>2008-07-01</v>
      </c>
      <c r="I12123" t="str">
        <f>IFERROR(CONCATENATE(LEFT(E12123,4),"-",MID(E12123,5,2),"-",RIGHT(E12123,2)), NULL)</f>
        <v>--</v>
      </c>
    </row>
    <row r="12124" spans="1:9" ht="13" x14ac:dyDescent="0.15">
      <c r="A12124" s="1" t="s">
        <v>8260</v>
      </c>
      <c r="B12124" s="1" t="s">
        <v>19</v>
      </c>
      <c r="C12124" s="1">
        <v>20</v>
      </c>
      <c r="D12124" s="1">
        <v>20080701</v>
      </c>
      <c r="F12124" t="str">
        <f t="shared" si="378"/>
        <v>9398</v>
      </c>
      <c r="G12124" t="str">
        <f>SUBSTITUTE(SUBSTITUTE(SUBSTITUTE(LOWER(B12124), " ", "-"), "(",""), ")", "")</f>
        <v>trade</v>
      </c>
      <c r="H12124" t="str">
        <f t="shared" si="379"/>
        <v>2008-07-01</v>
      </c>
      <c r="I12124" t="str">
        <f>IFERROR(CONCATENATE(LEFT(E12124,4),"-",MID(E12124,5,2),"-",RIGHT(E12124,2)), NULL)</f>
        <v>--</v>
      </c>
    </row>
    <row r="12125" spans="1:9" ht="13" x14ac:dyDescent="0.15">
      <c r="A12125" s="1" t="s">
        <v>8261</v>
      </c>
      <c r="B12125" s="1" t="s">
        <v>651</v>
      </c>
      <c r="C12125" s="1">
        <v>20</v>
      </c>
      <c r="D12125" s="1">
        <v>20040701</v>
      </c>
      <c r="F12125" t="str">
        <f t="shared" si="378"/>
        <v>9399</v>
      </c>
      <c r="G12125" t="str">
        <f>SUBSTITUTE(SUBSTITUTE(SUBSTITUTE(LOWER(B12125), " ", "-"), "(",""), ")", "")</f>
        <v>standard-setting</v>
      </c>
      <c r="H12125" t="str">
        <f t="shared" si="379"/>
        <v>2004-07-01</v>
      </c>
      <c r="I12125" t="str">
        <f>IFERROR(CONCATENATE(LEFT(E12125,4),"-",MID(E12125,5,2),"-",RIGHT(E12125,2)), NULL)</f>
        <v>--</v>
      </c>
    </row>
    <row r="12126" spans="1:9" ht="13" x14ac:dyDescent="0.15">
      <c r="A12126" s="1" t="s">
        <v>8262</v>
      </c>
      <c r="B12126" s="1" t="s">
        <v>169</v>
      </c>
      <c r="C12126" s="1">
        <v>20</v>
      </c>
      <c r="D12126" s="1">
        <v>19250223</v>
      </c>
      <c r="E12126" s="1">
        <v>19351209</v>
      </c>
      <c r="F12126" t="str">
        <f t="shared" si="378"/>
        <v>0094</v>
      </c>
      <c r="G12126" t="str">
        <f>SUBSTITUTE(SUBSTITUTE(SUBSTITUTE(LOWER(B12126), " ", "-"), "(",""), ")", "")</f>
        <v>exports-and-imports</v>
      </c>
      <c r="H12126" t="str">
        <f t="shared" si="379"/>
        <v>1925-02-23</v>
      </c>
      <c r="I12126" t="str">
        <f>IFERROR(CONCATENATE(LEFT(E12126,4),"-",MID(E12126,5,2),"-",RIGHT(E12126,2)), NULL)</f>
        <v>1935-12-09</v>
      </c>
    </row>
    <row r="12127" spans="1:9" ht="13" x14ac:dyDescent="0.15">
      <c r="A12127" s="1" t="s">
        <v>8262</v>
      </c>
      <c r="B12127" s="1" t="s">
        <v>156</v>
      </c>
      <c r="C12127" s="1">
        <v>20</v>
      </c>
      <c r="D12127" s="1">
        <v>19250223</v>
      </c>
      <c r="E12127" s="1">
        <v>19351209</v>
      </c>
      <c r="F12127" t="str">
        <f t="shared" si="378"/>
        <v>0094</v>
      </c>
      <c r="G12127" t="str">
        <f>SUBSTITUTE(SUBSTITUTE(SUBSTITUTE(LOWER(B12127), " ", "-"), "(",""), ")", "")</f>
        <v>pastoral</v>
      </c>
      <c r="H12127" t="str">
        <f t="shared" si="379"/>
        <v>1925-02-23</v>
      </c>
      <c r="I12127" t="str">
        <f>IFERROR(CONCATENATE(LEFT(E12127,4),"-",MID(E12127,5,2),"-",RIGHT(E12127,2)), NULL)</f>
        <v>1935-12-09</v>
      </c>
    </row>
    <row r="12128" spans="1:9" ht="13" x14ac:dyDescent="0.15">
      <c r="A12128" s="1" t="s">
        <v>8263</v>
      </c>
      <c r="B12128" s="1" t="s">
        <v>1069</v>
      </c>
      <c r="C12128" s="1">
        <v>20</v>
      </c>
      <c r="D12128" s="1">
        <v>19420101</v>
      </c>
      <c r="E12128" s="1">
        <v>19731231</v>
      </c>
      <c r="F12128" t="str">
        <f t="shared" si="378"/>
        <v>0940</v>
      </c>
      <c r="G12128" t="str">
        <f>SUBSTITUTE(SUBSTITUTE(SUBSTITUTE(LOWER(B12128), " ", "-"), "(",""), ")", "")</f>
        <v>legal-aid</v>
      </c>
      <c r="H12128" t="str">
        <f t="shared" si="379"/>
        <v>1942-01-01</v>
      </c>
      <c r="I12128" t="str">
        <f>IFERROR(CONCATENATE(LEFT(E12128,4),"-",MID(E12128,5,2),"-",RIGHT(E12128,2)), NULL)</f>
        <v>1973-12-31</v>
      </c>
    </row>
    <row r="12129" spans="1:9" ht="13" x14ac:dyDescent="0.15">
      <c r="A12129" s="1" t="s">
        <v>8264</v>
      </c>
      <c r="B12129" s="1" t="s">
        <v>160</v>
      </c>
      <c r="C12129" s="1">
        <v>20</v>
      </c>
      <c r="D12129" s="1">
        <v>20040701</v>
      </c>
      <c r="F12129" t="str">
        <f t="shared" si="378"/>
        <v>9400</v>
      </c>
      <c r="G12129" t="str">
        <f>SUBSTITUTE(SUBSTITUTE(SUBSTITUTE(LOWER(B12129), " ", "-"), "(",""), ")", "")</f>
        <v>audit</v>
      </c>
      <c r="H12129" t="str">
        <f t="shared" si="379"/>
        <v>2004-07-01</v>
      </c>
      <c r="I12129" t="str">
        <f>IFERROR(CONCATENATE(LEFT(E12129,4),"-",MID(E12129,5,2),"-",RIGHT(E12129,2)), NULL)</f>
        <v>--</v>
      </c>
    </row>
    <row r="12130" spans="1:9" ht="13" x14ac:dyDescent="0.15">
      <c r="A12130" s="1" t="s">
        <v>8265</v>
      </c>
      <c r="B12130" s="1" t="s">
        <v>283</v>
      </c>
      <c r="C12130" s="1">
        <v>20</v>
      </c>
      <c r="D12130" s="1">
        <v>19900300</v>
      </c>
      <c r="F12130" t="str">
        <f t="shared" si="378"/>
        <v>9401</v>
      </c>
      <c r="G12130" t="str">
        <f>SUBSTITUTE(SUBSTITUTE(SUBSTITUTE(LOWER(B12130), " ", "-"), "(",""), ")", "")</f>
        <v>employment</v>
      </c>
      <c r="H12130" t="str">
        <f t="shared" si="379"/>
        <v>1990-03-00</v>
      </c>
      <c r="I12130" t="str">
        <f>IFERROR(CONCATENATE(LEFT(E12130,4),"-",MID(E12130,5,2),"-",RIGHT(E12130,2)), NULL)</f>
        <v>--</v>
      </c>
    </row>
    <row r="12131" spans="1:9" ht="13" x14ac:dyDescent="0.15">
      <c r="A12131" s="1" t="s">
        <v>8265</v>
      </c>
      <c r="B12131" s="1" t="s">
        <v>26</v>
      </c>
      <c r="C12131" s="1">
        <v>20</v>
      </c>
      <c r="D12131" s="1">
        <v>19900300</v>
      </c>
      <c r="F12131" t="str">
        <f t="shared" si="378"/>
        <v>9401</v>
      </c>
      <c r="G12131" t="str">
        <f>SUBSTITUTE(SUBSTITUTE(SUBSTITUTE(LOWER(B12131), " ", "-"), "(",""), ")", "")</f>
        <v>financial-matters</v>
      </c>
      <c r="H12131" t="str">
        <f t="shared" si="379"/>
        <v>1990-03-00</v>
      </c>
      <c r="I12131" t="str">
        <f>IFERROR(CONCATENATE(LEFT(E12131,4),"-",MID(E12131,5,2),"-",RIGHT(E12131,2)), NULL)</f>
        <v>--</v>
      </c>
    </row>
    <row r="12132" spans="1:9" ht="13" x14ac:dyDescent="0.15">
      <c r="A12132" s="1" t="s">
        <v>8265</v>
      </c>
      <c r="B12132" s="1" t="s">
        <v>346</v>
      </c>
      <c r="C12132" s="1">
        <v>20</v>
      </c>
      <c r="D12132" s="1">
        <v>19900300</v>
      </c>
      <c r="F12132" t="str">
        <f t="shared" si="378"/>
        <v>9401</v>
      </c>
      <c r="G12132" t="str">
        <f>SUBSTITUTE(SUBSTITUTE(SUBSTITUTE(LOWER(B12132), " ", "-"), "(",""), ")", "")</f>
        <v>housing</v>
      </c>
      <c r="H12132" t="str">
        <f t="shared" si="379"/>
        <v>1990-03-00</v>
      </c>
      <c r="I12132" t="str">
        <f>IFERROR(CONCATENATE(LEFT(E12132,4),"-",MID(E12132,5,2),"-",RIGHT(E12132,2)), NULL)</f>
        <v>--</v>
      </c>
    </row>
    <row r="12133" spans="1:9" ht="13" x14ac:dyDescent="0.15">
      <c r="A12133" s="1" t="s">
        <v>8265</v>
      </c>
      <c r="B12133" s="1" t="s">
        <v>75</v>
      </c>
      <c r="C12133" s="1">
        <v>20</v>
      </c>
      <c r="D12133" s="1">
        <v>19900300</v>
      </c>
      <c r="F12133" t="str">
        <f t="shared" si="378"/>
        <v>9401</v>
      </c>
      <c r="G12133" t="str">
        <f>SUBSTITUTE(SUBSTITUTE(SUBSTITUTE(LOWER(B12133), " ", "-"), "(",""), ")", "")</f>
        <v>indigenous-affairs</v>
      </c>
      <c r="H12133" t="str">
        <f t="shared" si="379"/>
        <v>1990-03-00</v>
      </c>
      <c r="I12133" t="str">
        <f>IFERROR(CONCATENATE(LEFT(E12133,4),"-",MID(E12133,5,2),"-",RIGHT(E12133,2)), NULL)</f>
        <v>--</v>
      </c>
    </row>
    <row r="12134" spans="1:9" ht="13" x14ac:dyDescent="0.15">
      <c r="A12134" s="1" t="s">
        <v>8265</v>
      </c>
      <c r="B12134" s="1" t="s">
        <v>2437</v>
      </c>
      <c r="C12134" s="1">
        <v>20</v>
      </c>
      <c r="D12134" s="1">
        <v>19900300</v>
      </c>
      <c r="F12134" t="str">
        <f t="shared" si="378"/>
        <v>9401</v>
      </c>
      <c r="G12134" t="str">
        <f>SUBSTITUTE(SUBSTITUTE(SUBSTITUTE(LOWER(B12134), " ", "-"), "(",""), ")", "")</f>
        <v>indigenous-enterprises</v>
      </c>
      <c r="H12134" t="str">
        <f t="shared" si="379"/>
        <v>1990-03-00</v>
      </c>
      <c r="I12134" t="str">
        <f>IFERROR(CONCATENATE(LEFT(E12134,4),"-",MID(E12134,5,2),"-",RIGHT(E12134,2)), NULL)</f>
        <v>--</v>
      </c>
    </row>
    <row r="12135" spans="1:9" ht="13" x14ac:dyDescent="0.15">
      <c r="A12135" s="1" t="s">
        <v>8265</v>
      </c>
      <c r="B12135" s="1" t="s">
        <v>7926</v>
      </c>
      <c r="C12135" s="1">
        <v>20</v>
      </c>
      <c r="D12135" s="1">
        <v>19900300</v>
      </c>
      <c r="F12135" t="str">
        <f t="shared" si="378"/>
        <v>9401</v>
      </c>
      <c r="G12135" t="str">
        <f>SUBSTITUTE(SUBSTITUTE(SUBSTITUTE(LOWER(B12135), " ", "-"), "(",""), ")", "")</f>
        <v>industries</v>
      </c>
      <c r="H12135" t="str">
        <f t="shared" si="379"/>
        <v>1990-03-00</v>
      </c>
      <c r="I12135" t="str">
        <f>IFERROR(CONCATENATE(LEFT(E12135,4),"-",MID(E12135,5,2),"-",RIGHT(E12135,2)), NULL)</f>
        <v>--</v>
      </c>
    </row>
    <row r="12136" spans="1:9" ht="13" x14ac:dyDescent="0.15">
      <c r="A12136" s="1" t="s">
        <v>8265</v>
      </c>
      <c r="B12136" s="1" t="s">
        <v>8266</v>
      </c>
      <c r="C12136" s="1">
        <v>20</v>
      </c>
      <c r="D12136" s="1">
        <v>19900300</v>
      </c>
      <c r="F12136" t="str">
        <f t="shared" si="378"/>
        <v>9401</v>
      </c>
      <c r="G12136" t="str">
        <f>SUBSTITUTE(SUBSTITUTE(SUBSTITUTE(LOWER(B12136), " ", "-"), "(",""), ")", "")</f>
        <v>labour-market-programs</v>
      </c>
      <c r="H12136" t="str">
        <f t="shared" si="379"/>
        <v>1990-03-00</v>
      </c>
      <c r="I12136" t="str">
        <f>IFERROR(CONCATENATE(LEFT(E12136,4),"-",MID(E12136,5,2),"-",RIGHT(E12136,2)), NULL)</f>
        <v>--</v>
      </c>
    </row>
    <row r="12137" spans="1:9" ht="13" x14ac:dyDescent="0.15">
      <c r="A12137" s="1" t="s">
        <v>8265</v>
      </c>
      <c r="B12137" s="1" t="s">
        <v>872</v>
      </c>
      <c r="C12137" s="1">
        <v>20</v>
      </c>
      <c r="D12137" s="1">
        <v>19900300</v>
      </c>
      <c r="F12137" t="str">
        <f t="shared" si="378"/>
        <v>9401</v>
      </c>
      <c r="G12137" t="str">
        <f>SUBSTITUTE(SUBSTITUTE(SUBSTITUTE(LOWER(B12137), " ", "-"), "(",""), ")", "")</f>
        <v>loans</v>
      </c>
      <c r="H12137" t="str">
        <f t="shared" si="379"/>
        <v>1990-03-00</v>
      </c>
      <c r="I12137" t="str">
        <f>IFERROR(CONCATENATE(LEFT(E12137,4),"-",MID(E12137,5,2),"-",RIGHT(E12137,2)), NULL)</f>
        <v>--</v>
      </c>
    </row>
    <row r="12138" spans="1:9" ht="13" x14ac:dyDescent="0.15">
      <c r="A12138" s="1" t="s">
        <v>8267</v>
      </c>
      <c r="B12138" s="1" t="s">
        <v>73</v>
      </c>
      <c r="C12138" s="1">
        <v>20</v>
      </c>
      <c r="D12138" s="1">
        <v>19470503</v>
      </c>
      <c r="F12138" t="str">
        <f t="shared" si="378"/>
        <v>9402</v>
      </c>
      <c r="G12138" t="str">
        <f>SUBSTITUTE(SUBSTITUTE(SUBSTITUTE(LOWER(B12138), " ", "-"), "(",""), ")", "")</f>
        <v>health</v>
      </c>
      <c r="H12138" t="str">
        <f t="shared" si="379"/>
        <v>1947-05-03</v>
      </c>
      <c r="I12138" t="str">
        <f>IFERROR(CONCATENATE(LEFT(E12138,4),"-",MID(E12138,5,2),"-",RIGHT(E12138,2)), NULL)</f>
        <v>--</v>
      </c>
    </row>
    <row r="12139" spans="1:9" ht="13" x14ac:dyDescent="0.15">
      <c r="A12139" s="1" t="s">
        <v>8267</v>
      </c>
      <c r="B12139" s="1" t="s">
        <v>585</v>
      </c>
      <c r="C12139" s="1">
        <v>20</v>
      </c>
      <c r="D12139" s="1">
        <v>19470503</v>
      </c>
      <c r="F12139" t="str">
        <f t="shared" si="378"/>
        <v>9402</v>
      </c>
      <c r="G12139" t="str">
        <f>SUBSTITUTE(SUBSTITUTE(SUBSTITUTE(LOWER(B12139), " ", "-"), "(",""), ")", "")</f>
        <v>health-services</v>
      </c>
      <c r="H12139" t="str">
        <f t="shared" si="379"/>
        <v>1947-05-03</v>
      </c>
      <c r="I12139" t="str">
        <f>IFERROR(CONCATENATE(LEFT(E12139,4),"-",MID(E12139,5,2),"-",RIGHT(E12139,2)), NULL)</f>
        <v>--</v>
      </c>
    </row>
    <row r="12140" spans="1:9" ht="13" x14ac:dyDescent="0.15">
      <c r="A12140" s="1" t="s">
        <v>8267</v>
      </c>
      <c r="B12140" s="1" t="s">
        <v>8266</v>
      </c>
      <c r="C12140" s="1">
        <v>20</v>
      </c>
      <c r="D12140" s="1">
        <v>19470503</v>
      </c>
      <c r="F12140" t="str">
        <f t="shared" si="378"/>
        <v>9402</v>
      </c>
      <c r="G12140" t="str">
        <f>SUBSTITUTE(SUBSTITUTE(SUBSTITUTE(LOWER(B12140), " ", "-"), "(",""), ")", "")</f>
        <v>labour-market-programs</v>
      </c>
      <c r="H12140" t="str">
        <f t="shared" si="379"/>
        <v>1947-05-03</v>
      </c>
      <c r="I12140" t="str">
        <f>IFERROR(CONCATENATE(LEFT(E12140,4),"-",MID(E12140,5,2),"-",RIGHT(E12140,2)), NULL)</f>
        <v>--</v>
      </c>
    </row>
    <row r="12141" spans="1:9" ht="13" x14ac:dyDescent="0.15">
      <c r="A12141" s="1" t="s">
        <v>8267</v>
      </c>
      <c r="B12141" s="1" t="s">
        <v>1282</v>
      </c>
      <c r="C12141" s="1">
        <v>20</v>
      </c>
      <c r="D12141" s="1">
        <v>19470503</v>
      </c>
      <c r="F12141" t="str">
        <f t="shared" si="378"/>
        <v>9402</v>
      </c>
      <c r="G12141" t="str">
        <f>SUBSTITUTE(SUBSTITUTE(SUBSTITUTE(LOWER(B12141), " ", "-"), "(",""), ")", "")</f>
        <v>occupational-health-and-safety</v>
      </c>
      <c r="H12141" t="str">
        <f t="shared" si="379"/>
        <v>1947-05-03</v>
      </c>
      <c r="I12141" t="str">
        <f>IFERROR(CONCATENATE(LEFT(E12141,4),"-",MID(E12141,5,2),"-",RIGHT(E12141,2)), NULL)</f>
        <v>--</v>
      </c>
    </row>
    <row r="12142" spans="1:9" ht="13" x14ac:dyDescent="0.15">
      <c r="A12142" s="1" t="s">
        <v>8267</v>
      </c>
      <c r="B12142" s="1" t="s">
        <v>1226</v>
      </c>
      <c r="C12142" s="1">
        <v>20</v>
      </c>
      <c r="D12142" s="1">
        <v>19470503</v>
      </c>
      <c r="F12142" t="str">
        <f t="shared" si="378"/>
        <v>9402</v>
      </c>
      <c r="G12142" t="str">
        <f>SUBSTITUTE(SUBSTITUTE(SUBSTITUTE(LOWER(B12142), " ", "-"), "(",""), ")", "")</f>
        <v>prisoners-of-war</v>
      </c>
      <c r="H12142" t="str">
        <f t="shared" si="379"/>
        <v>1947-05-03</v>
      </c>
      <c r="I12142" t="str">
        <f>IFERROR(CONCATENATE(LEFT(E12142,4),"-",MID(E12142,5,2),"-",RIGHT(E12142,2)), NULL)</f>
        <v>--</v>
      </c>
    </row>
    <row r="12143" spans="1:9" ht="13" x14ac:dyDescent="0.15">
      <c r="A12143" s="1" t="s">
        <v>8267</v>
      </c>
      <c r="B12143" s="1" t="s">
        <v>4341</v>
      </c>
      <c r="C12143" s="1">
        <v>20</v>
      </c>
      <c r="D12143" s="1">
        <v>19470503</v>
      </c>
      <c r="F12143" t="str">
        <f t="shared" si="378"/>
        <v>9402</v>
      </c>
      <c r="G12143" t="str">
        <f>SUBSTITUTE(SUBSTITUTE(SUBSTITUTE(LOWER(B12143), " ", "-"), "(",""), ")", "")</f>
        <v>records-of-the-government</v>
      </c>
      <c r="H12143" t="str">
        <f t="shared" si="379"/>
        <v>1947-05-03</v>
      </c>
      <c r="I12143" t="str">
        <f>IFERROR(CONCATENATE(LEFT(E12143,4),"-",MID(E12143,5,2),"-",RIGHT(E12143,2)), NULL)</f>
        <v>--</v>
      </c>
    </row>
    <row r="12144" spans="1:9" ht="13" x14ac:dyDescent="0.15">
      <c r="A12144" s="1" t="s">
        <v>8267</v>
      </c>
      <c r="B12144" s="1" t="s">
        <v>127</v>
      </c>
      <c r="C12144" s="1">
        <v>20</v>
      </c>
      <c r="D12144" s="1">
        <v>19470503</v>
      </c>
      <c r="F12144" t="str">
        <f t="shared" si="378"/>
        <v>9402</v>
      </c>
      <c r="G12144" t="str">
        <f>SUBSTITUTE(SUBSTITUTE(SUBSTITUTE(LOWER(B12144), " ", "-"), "(",""), ")", "")</f>
        <v>social-welfare</v>
      </c>
      <c r="H12144" t="str">
        <f t="shared" si="379"/>
        <v>1947-05-03</v>
      </c>
      <c r="I12144" t="str">
        <f>IFERROR(CONCATENATE(LEFT(E12144,4),"-",MID(E12144,5,2),"-",RIGHT(E12144,2)), NULL)</f>
        <v>--</v>
      </c>
    </row>
    <row r="12145" spans="1:9" ht="13" x14ac:dyDescent="0.15">
      <c r="A12145" s="1" t="s">
        <v>8268</v>
      </c>
      <c r="B12145" s="1" t="s">
        <v>209</v>
      </c>
      <c r="C12145" s="1">
        <v>20</v>
      </c>
      <c r="D12145" s="1">
        <v>19940701</v>
      </c>
      <c r="F12145" t="str">
        <f t="shared" si="378"/>
        <v>9404</v>
      </c>
      <c r="G12145" t="str">
        <f>SUBSTITUTE(SUBSTITUTE(SUBSTITUTE(LOWER(B12145), " ", "-"), "(",""), ")", "")</f>
        <v>administrative-law</v>
      </c>
      <c r="H12145" t="str">
        <f t="shared" si="379"/>
        <v>1994-07-01</v>
      </c>
      <c r="I12145" t="str">
        <f>IFERROR(CONCATENATE(LEFT(E12145,4),"-",MID(E12145,5,2),"-",RIGHT(E12145,2)), NULL)</f>
        <v>--</v>
      </c>
    </row>
    <row r="12146" spans="1:9" ht="13" x14ac:dyDescent="0.15">
      <c r="A12146" s="1" t="s">
        <v>8268</v>
      </c>
      <c r="B12146" s="1" t="s">
        <v>89</v>
      </c>
      <c r="C12146" s="1">
        <v>20</v>
      </c>
      <c r="D12146" s="1">
        <v>19940701</v>
      </c>
      <c r="F12146" t="str">
        <f t="shared" si="378"/>
        <v>9404</v>
      </c>
      <c r="G12146" t="str">
        <f>SUBSTITUTE(SUBSTITUTE(SUBSTITUTE(LOWER(B12146), " ", "-"), "(",""), ")", "")</f>
        <v>superannuation</v>
      </c>
      <c r="H12146" t="str">
        <f t="shared" si="379"/>
        <v>1994-07-01</v>
      </c>
      <c r="I12146" t="str">
        <f>IFERROR(CONCATENATE(LEFT(E12146,4),"-",MID(E12146,5,2),"-",RIGHT(E12146,2)), NULL)</f>
        <v>--</v>
      </c>
    </row>
    <row r="12147" spans="1:9" ht="13" x14ac:dyDescent="0.15">
      <c r="A12147" s="1" t="s">
        <v>8269</v>
      </c>
      <c r="B12147" s="1" t="s">
        <v>209</v>
      </c>
      <c r="C12147" s="1">
        <v>20</v>
      </c>
      <c r="D12147" s="1">
        <v>19991223</v>
      </c>
      <c r="F12147" t="str">
        <f t="shared" si="378"/>
        <v>9405</v>
      </c>
      <c r="G12147" t="str">
        <f>SUBSTITUTE(SUBSTITUTE(SUBSTITUTE(LOWER(B12147), " ", "-"), "(",""), ")", "")</f>
        <v>administrative-law</v>
      </c>
      <c r="H12147" t="str">
        <f t="shared" si="379"/>
        <v>1999-12-23</v>
      </c>
      <c r="I12147" t="str">
        <f>IFERROR(CONCATENATE(LEFT(E12147,4),"-",MID(E12147,5,2),"-",RIGHT(E12147,2)), NULL)</f>
        <v>--</v>
      </c>
    </row>
    <row r="12148" spans="1:9" ht="13" x14ac:dyDescent="0.15">
      <c r="A12148" s="1" t="s">
        <v>8269</v>
      </c>
      <c r="B12148" s="1" t="s">
        <v>2114</v>
      </c>
      <c r="C12148" s="1">
        <v>20</v>
      </c>
      <c r="D12148" s="1">
        <v>19991223</v>
      </c>
      <c r="F12148" t="str">
        <f t="shared" si="378"/>
        <v>9405</v>
      </c>
      <c r="G12148" t="str">
        <f>SUBSTITUTE(SUBSTITUTE(SUBSTITUTE(LOWER(B12148), " ", "-"), "(",""), ")", "")</f>
        <v>bankruptcy</v>
      </c>
      <c r="H12148" t="str">
        <f t="shared" si="379"/>
        <v>1999-12-23</v>
      </c>
      <c r="I12148" t="str">
        <f>IFERROR(CONCATENATE(LEFT(E12148,4),"-",MID(E12148,5,2),"-",RIGHT(E12148,2)), NULL)</f>
        <v>--</v>
      </c>
    </row>
    <row r="12149" spans="1:9" ht="13" x14ac:dyDescent="0.15">
      <c r="A12149" s="1" t="s">
        <v>8269</v>
      </c>
      <c r="B12149" s="1" t="s">
        <v>659</v>
      </c>
      <c r="C12149" s="1">
        <v>20</v>
      </c>
      <c r="D12149" s="1">
        <v>19991223</v>
      </c>
      <c r="F12149" t="str">
        <f t="shared" si="378"/>
        <v>9405</v>
      </c>
      <c r="G12149" t="str">
        <f>SUBSTITUTE(SUBSTITUTE(SUBSTITUTE(LOWER(B12149), " ", "-"), "(",""), ")", "")</f>
        <v>child-welfare</v>
      </c>
      <c r="H12149" t="str">
        <f t="shared" si="379"/>
        <v>1999-12-23</v>
      </c>
      <c r="I12149" t="str">
        <f>IFERROR(CONCATENATE(LEFT(E12149,4),"-",MID(E12149,5,2),"-",RIGHT(E12149,2)), NULL)</f>
        <v>--</v>
      </c>
    </row>
    <row r="12150" spans="1:9" ht="13" x14ac:dyDescent="0.15">
      <c r="A12150" s="1" t="s">
        <v>8269</v>
      </c>
      <c r="B12150" s="1" t="s">
        <v>742</v>
      </c>
      <c r="C12150" s="1">
        <v>20</v>
      </c>
      <c r="D12150" s="1">
        <v>19991223</v>
      </c>
      <c r="F12150" t="str">
        <f t="shared" si="378"/>
        <v>9405</v>
      </c>
      <c r="G12150" t="str">
        <f>SUBSTITUTE(SUBSTITUTE(SUBSTITUTE(LOWER(B12150), " ", "-"), "(",""), ")", "")</f>
        <v>consumer-affairs</v>
      </c>
      <c r="H12150" t="str">
        <f t="shared" si="379"/>
        <v>1999-12-23</v>
      </c>
      <c r="I12150" t="str">
        <f>IFERROR(CONCATENATE(LEFT(E12150,4),"-",MID(E12150,5,2),"-",RIGHT(E12150,2)), NULL)</f>
        <v>--</v>
      </c>
    </row>
    <row r="12151" spans="1:9" ht="13" x14ac:dyDescent="0.15">
      <c r="A12151" s="1" t="s">
        <v>8269</v>
      </c>
      <c r="B12151" s="1" t="s">
        <v>11</v>
      </c>
      <c r="C12151" s="1">
        <v>20</v>
      </c>
      <c r="D12151" s="1">
        <v>19991223</v>
      </c>
      <c r="F12151" t="str">
        <f t="shared" si="378"/>
        <v>9405</v>
      </c>
      <c r="G12151" t="str">
        <f>SUBSTITUTE(SUBSTITUTE(SUBSTITUTE(LOWER(B12151), " ", "-"), "(",""), ")", "")</f>
        <v>copyright</v>
      </c>
      <c r="H12151" t="str">
        <f t="shared" si="379"/>
        <v>1999-12-23</v>
      </c>
      <c r="I12151" t="str">
        <f>IFERROR(CONCATENATE(LEFT(E12151,4),"-",MID(E12151,5,2),"-",RIGHT(E12151,2)), NULL)</f>
        <v>--</v>
      </c>
    </row>
    <row r="12152" spans="1:9" ht="13" x14ac:dyDescent="0.15">
      <c r="A12152" s="1" t="s">
        <v>8269</v>
      </c>
      <c r="B12152" s="1" t="s">
        <v>1676</v>
      </c>
      <c r="C12152" s="1">
        <v>20</v>
      </c>
      <c r="D12152" s="1">
        <v>19991223</v>
      </c>
      <c r="F12152" t="str">
        <f t="shared" si="378"/>
        <v>9405</v>
      </c>
      <c r="G12152" t="str">
        <f>SUBSTITUTE(SUBSTITUTE(SUBSTITUTE(LOWER(B12152), " ", "-"), "(",""), ")", "")</f>
        <v>courts-and-tribunals</v>
      </c>
      <c r="H12152" t="str">
        <f t="shared" si="379"/>
        <v>1999-12-23</v>
      </c>
      <c r="I12152" t="str">
        <f>IFERROR(CONCATENATE(LEFT(E12152,4),"-",MID(E12152,5,2),"-",RIGHT(E12152,2)), NULL)</f>
        <v>--</v>
      </c>
    </row>
    <row r="12153" spans="1:9" ht="13" x14ac:dyDescent="0.15">
      <c r="A12153" s="1" t="s">
        <v>8269</v>
      </c>
      <c r="B12153" s="1" t="s">
        <v>1549</v>
      </c>
      <c r="C12153" s="1">
        <v>20</v>
      </c>
      <c r="D12153" s="1">
        <v>19991223</v>
      </c>
      <c r="F12153" t="str">
        <f t="shared" si="378"/>
        <v>9405</v>
      </c>
      <c r="G12153" t="str">
        <f>SUBSTITUTE(SUBSTITUTE(SUBSTITUTE(LOWER(B12153), " ", "-"), "(",""), ")", "")</f>
        <v>family-law</v>
      </c>
      <c r="H12153" t="str">
        <f t="shared" si="379"/>
        <v>1999-12-23</v>
      </c>
      <c r="I12153" t="str">
        <f>IFERROR(CONCATENATE(LEFT(E12153,4),"-",MID(E12153,5,2),"-",RIGHT(E12153,2)), NULL)</f>
        <v>--</v>
      </c>
    </row>
    <row r="12154" spans="1:9" ht="13" x14ac:dyDescent="0.15">
      <c r="A12154" s="1" t="s">
        <v>8269</v>
      </c>
      <c r="B12154" s="1" t="s">
        <v>550</v>
      </c>
      <c r="C12154" s="1">
        <v>20</v>
      </c>
      <c r="D12154" s="1">
        <v>19991223</v>
      </c>
      <c r="F12154" t="str">
        <f t="shared" si="378"/>
        <v>9405</v>
      </c>
      <c r="G12154" t="str">
        <f>SUBSTITUTE(SUBSTITUTE(SUBSTITUTE(LOWER(B12154), " ", "-"), "(",""), ")", "")</f>
        <v>human-rights</v>
      </c>
      <c r="H12154" t="str">
        <f t="shared" si="379"/>
        <v>1999-12-23</v>
      </c>
      <c r="I12154" t="str">
        <f>IFERROR(CONCATENATE(LEFT(E12154,4),"-",MID(E12154,5,2),"-",RIGHT(E12154,2)), NULL)</f>
        <v>--</v>
      </c>
    </row>
    <row r="12155" spans="1:9" ht="13" x14ac:dyDescent="0.15">
      <c r="A12155" s="1" t="s">
        <v>8269</v>
      </c>
      <c r="B12155" s="1" t="s">
        <v>372</v>
      </c>
      <c r="C12155" s="1">
        <v>20</v>
      </c>
      <c r="D12155" s="1">
        <v>19991223</v>
      </c>
      <c r="F12155" t="str">
        <f t="shared" si="378"/>
        <v>9405</v>
      </c>
      <c r="G12155" t="str">
        <f>SUBSTITUTE(SUBSTITUTE(SUBSTITUTE(LOWER(B12155), " ", "-"), "(",""), ")", "")</f>
        <v>industrial-relations</v>
      </c>
      <c r="H12155" t="str">
        <f t="shared" si="379"/>
        <v>1999-12-23</v>
      </c>
      <c r="I12155" t="str">
        <f>IFERROR(CONCATENATE(LEFT(E12155,4),"-",MID(E12155,5,2),"-",RIGHT(E12155,2)), NULL)</f>
        <v>--</v>
      </c>
    </row>
    <row r="12156" spans="1:9" ht="13" x14ac:dyDescent="0.15">
      <c r="A12156" s="1" t="s">
        <v>8269</v>
      </c>
      <c r="B12156" s="1" t="s">
        <v>8270</v>
      </c>
      <c r="C12156" s="1">
        <v>20</v>
      </c>
      <c r="D12156" s="1">
        <v>19991223</v>
      </c>
      <c r="F12156" t="str">
        <f t="shared" si="378"/>
        <v>9405</v>
      </c>
      <c r="G12156" t="str">
        <f>SUBSTITUTE(SUBSTITUTE(SUBSTITUTE(LOWER(B12156), " ", "-"), "(",""), ")", "")</f>
        <v>legal</v>
      </c>
      <c r="H12156" t="str">
        <f t="shared" si="379"/>
        <v>1999-12-23</v>
      </c>
      <c r="I12156" t="str">
        <f>IFERROR(CONCATENATE(LEFT(E12156,4),"-",MID(E12156,5,2),"-",RIGHT(E12156,2)), NULL)</f>
        <v>--</v>
      </c>
    </row>
    <row r="12157" spans="1:9" ht="13" x14ac:dyDescent="0.15">
      <c r="A12157" s="1" t="s">
        <v>8269</v>
      </c>
      <c r="B12157" s="1" t="s">
        <v>8174</v>
      </c>
      <c r="C12157" s="1">
        <v>20</v>
      </c>
      <c r="D12157" s="1">
        <v>19991223</v>
      </c>
      <c r="F12157" t="str">
        <f t="shared" si="378"/>
        <v>9405</v>
      </c>
      <c r="G12157" t="str">
        <f>SUBSTITUTE(SUBSTITUTE(SUBSTITUTE(LOWER(B12157), " ", "-"), "(",""), ")", "")</f>
        <v>legislation</v>
      </c>
      <c r="H12157" t="str">
        <f t="shared" si="379"/>
        <v>1999-12-23</v>
      </c>
      <c r="I12157" t="str">
        <f>IFERROR(CONCATENATE(LEFT(E12157,4),"-",MID(E12157,5,2),"-",RIGHT(E12157,2)), NULL)</f>
        <v>--</v>
      </c>
    </row>
    <row r="12158" spans="1:9" ht="13" x14ac:dyDescent="0.15">
      <c r="A12158" s="1" t="s">
        <v>8269</v>
      </c>
      <c r="B12158" s="1" t="s">
        <v>13</v>
      </c>
      <c r="C12158" s="1">
        <v>20</v>
      </c>
      <c r="D12158" s="1">
        <v>19991223</v>
      </c>
      <c r="F12158" t="str">
        <f t="shared" si="378"/>
        <v>9405</v>
      </c>
      <c r="G12158" t="str">
        <f>SUBSTITUTE(SUBSTITUTE(SUBSTITUTE(LOWER(B12158), " ", "-"), "(",""), ")", "")</f>
        <v>migration</v>
      </c>
      <c r="H12158" t="str">
        <f t="shared" si="379"/>
        <v>1999-12-23</v>
      </c>
      <c r="I12158" t="str">
        <f>IFERROR(CONCATENATE(LEFT(E12158,4),"-",MID(E12158,5,2),"-",RIGHT(E12158,2)), NULL)</f>
        <v>--</v>
      </c>
    </row>
    <row r="12159" spans="1:9" ht="13" x14ac:dyDescent="0.15">
      <c r="A12159" s="1" t="s">
        <v>8269</v>
      </c>
      <c r="B12159" s="1" t="s">
        <v>127</v>
      </c>
      <c r="C12159" s="1">
        <v>20</v>
      </c>
      <c r="D12159" s="1">
        <v>19991223</v>
      </c>
      <c r="F12159" t="str">
        <f t="shared" si="378"/>
        <v>9405</v>
      </c>
      <c r="G12159" t="str">
        <f>SUBSTITUTE(SUBSTITUTE(SUBSTITUTE(LOWER(B12159), " ", "-"), "(",""), ")", "")</f>
        <v>social-welfare</v>
      </c>
      <c r="H12159" t="str">
        <f t="shared" si="379"/>
        <v>1999-12-23</v>
      </c>
      <c r="I12159" t="str">
        <f>IFERROR(CONCATENATE(LEFT(E12159,4),"-",MID(E12159,5,2),"-",RIGHT(E12159,2)), NULL)</f>
        <v>--</v>
      </c>
    </row>
    <row r="12160" spans="1:9" ht="13" x14ac:dyDescent="0.15">
      <c r="A12160" s="1" t="s">
        <v>8269</v>
      </c>
      <c r="B12160" s="1" t="s">
        <v>333</v>
      </c>
      <c r="C12160" s="1">
        <v>20</v>
      </c>
      <c r="D12160" s="1">
        <v>19991223</v>
      </c>
      <c r="F12160" t="str">
        <f t="shared" si="378"/>
        <v>9405</v>
      </c>
      <c r="G12160" t="str">
        <f>SUBSTITUTE(SUBSTITUTE(SUBSTITUTE(LOWER(B12160), " ", "-"), "(",""), ")", "")</f>
        <v>trade-practices</v>
      </c>
      <c r="H12160" t="str">
        <f t="shared" si="379"/>
        <v>1999-12-23</v>
      </c>
      <c r="I12160" t="str">
        <f>IFERROR(CONCATENATE(LEFT(E12160,4),"-",MID(E12160,5,2),"-",RIGHT(E12160,2)), NULL)</f>
        <v>--</v>
      </c>
    </row>
    <row r="12161" spans="1:9" ht="13" x14ac:dyDescent="0.15">
      <c r="A12161" s="1" t="s">
        <v>8271</v>
      </c>
      <c r="B12161" s="1" t="s">
        <v>2390</v>
      </c>
      <c r="C12161" s="1">
        <v>20</v>
      </c>
      <c r="D12161" s="1">
        <v>20080409</v>
      </c>
      <c r="F12161" t="str">
        <f t="shared" si="378"/>
        <v>9406</v>
      </c>
      <c r="G12161" t="str">
        <f>SUBSTITUTE(SUBSTITUTE(SUBSTITUTE(LOWER(B12161), " ", "-"), "(",""), ")", "")</f>
        <v>airport-services</v>
      </c>
      <c r="H12161" t="str">
        <f t="shared" si="379"/>
        <v>2008-04-09</v>
      </c>
      <c r="I12161" t="str">
        <f>IFERROR(CONCATENATE(LEFT(E12161,4),"-",MID(E12161,5,2),"-",RIGHT(E12161,2)), NULL)</f>
        <v>--</v>
      </c>
    </row>
    <row r="12162" spans="1:9" ht="13" x14ac:dyDescent="0.15">
      <c r="A12162" s="1" t="s">
        <v>8271</v>
      </c>
      <c r="B12162" s="1" t="s">
        <v>160</v>
      </c>
      <c r="C12162" s="1">
        <v>20</v>
      </c>
      <c r="D12162" s="1">
        <v>20080409</v>
      </c>
      <c r="F12162" t="str">
        <f t="shared" si="378"/>
        <v>9406</v>
      </c>
      <c r="G12162" t="str">
        <f>SUBSTITUTE(SUBSTITUTE(SUBSTITUTE(LOWER(B12162), " ", "-"), "(",""), ")", "")</f>
        <v>audit</v>
      </c>
      <c r="H12162" t="str">
        <f t="shared" si="379"/>
        <v>2008-04-09</v>
      </c>
      <c r="I12162" t="str">
        <f>IFERROR(CONCATENATE(LEFT(E12162,4),"-",MID(E12162,5,2),"-",RIGHT(E12162,2)), NULL)</f>
        <v>--</v>
      </c>
    </row>
    <row r="12163" spans="1:9" ht="13" x14ac:dyDescent="0.15">
      <c r="A12163" s="1" t="s">
        <v>8271</v>
      </c>
      <c r="B12163" s="1" t="s">
        <v>1317</v>
      </c>
      <c r="C12163" s="1">
        <v>20</v>
      </c>
      <c r="D12163" s="1">
        <v>20080409</v>
      </c>
      <c r="F12163" t="str">
        <f t="shared" ref="F12163:F12226" si="380">TEXT(SUBSTITUTE(A12163, "CA ", ""), "0000")</f>
        <v>9406</v>
      </c>
      <c r="G12163" t="str">
        <f>SUBSTITUTE(SUBSTITUTE(SUBSTITUTE(LOWER(B12163), " ", "-"), "(",""), ")", "")</f>
        <v>civil-engineering</v>
      </c>
      <c r="H12163" t="str">
        <f t="shared" ref="H12163:H12226" si="381">CONCATENATE(LEFT(D12163,4),"-",MID(D12163,5,2),"-",RIGHT(D12163,2))</f>
        <v>2008-04-09</v>
      </c>
      <c r="I12163" t="str">
        <f>IFERROR(CONCATENATE(LEFT(E12163,4),"-",MID(E12163,5,2),"-",RIGHT(E12163,2)), NULL)</f>
        <v>--</v>
      </c>
    </row>
    <row r="12164" spans="1:9" ht="13" x14ac:dyDescent="0.15">
      <c r="A12164" s="1" t="s">
        <v>8271</v>
      </c>
      <c r="B12164" s="1" t="s">
        <v>644</v>
      </c>
      <c r="C12164" s="1">
        <v>20</v>
      </c>
      <c r="D12164" s="1">
        <v>20080409</v>
      </c>
      <c r="F12164" t="str">
        <f t="shared" si="380"/>
        <v>9406</v>
      </c>
      <c r="G12164" t="str">
        <f>SUBSTITUTE(SUBSTITUTE(SUBSTITUTE(LOWER(B12164), " ", "-"), "(",""), ")", "")</f>
        <v>communications</v>
      </c>
      <c r="H12164" t="str">
        <f t="shared" si="381"/>
        <v>2008-04-09</v>
      </c>
      <c r="I12164" t="str">
        <f>IFERROR(CONCATENATE(LEFT(E12164,4),"-",MID(E12164,5,2),"-",RIGHT(E12164,2)), NULL)</f>
        <v>--</v>
      </c>
    </row>
    <row r="12165" spans="1:9" ht="13" x14ac:dyDescent="0.15">
      <c r="A12165" s="1" t="s">
        <v>8271</v>
      </c>
      <c r="B12165" s="1" t="s">
        <v>64</v>
      </c>
      <c r="C12165" s="1">
        <v>20</v>
      </c>
      <c r="D12165" s="1">
        <v>20080409</v>
      </c>
      <c r="F12165" t="str">
        <f t="shared" si="380"/>
        <v>9406</v>
      </c>
      <c r="G12165" t="str">
        <f>SUBSTITUTE(SUBSTITUTE(SUBSTITUTE(LOWER(B12165), " ", "-"), "(",""), ")", "")</f>
        <v>customs</v>
      </c>
      <c r="H12165" t="str">
        <f t="shared" si="381"/>
        <v>2008-04-09</v>
      </c>
      <c r="I12165" t="str">
        <f>IFERROR(CONCATENATE(LEFT(E12165,4),"-",MID(E12165,5,2),"-",RIGHT(E12165,2)), NULL)</f>
        <v>--</v>
      </c>
    </row>
    <row r="12166" spans="1:9" ht="13" x14ac:dyDescent="0.15">
      <c r="A12166" s="1" t="s">
        <v>8271</v>
      </c>
      <c r="B12166" s="1" t="s">
        <v>8272</v>
      </c>
      <c r="C12166" s="1">
        <v>20</v>
      </c>
      <c r="D12166" s="1">
        <v>20080409</v>
      </c>
      <c r="F12166" t="str">
        <f t="shared" si="380"/>
        <v>9406</v>
      </c>
      <c r="G12166" t="str">
        <f>SUBSTITUTE(SUBSTITUTE(SUBSTITUTE(LOWER(B12166), " ", "-"), "(",""), ")", "")</f>
        <v>emergency-services</v>
      </c>
      <c r="H12166" t="str">
        <f t="shared" si="381"/>
        <v>2008-04-09</v>
      </c>
      <c r="I12166" t="str">
        <f>IFERROR(CONCATENATE(LEFT(E12166,4),"-",MID(E12166,5,2),"-",RIGHT(E12166,2)), NULL)</f>
        <v>--</v>
      </c>
    </row>
    <row r="12167" spans="1:9" ht="13" x14ac:dyDescent="0.15">
      <c r="A12167" s="1" t="s">
        <v>8271</v>
      </c>
      <c r="B12167" s="1" t="s">
        <v>26</v>
      </c>
      <c r="C12167" s="1">
        <v>20</v>
      </c>
      <c r="D12167" s="1">
        <v>20080409</v>
      </c>
      <c r="F12167" t="str">
        <f t="shared" si="380"/>
        <v>9406</v>
      </c>
      <c r="G12167" t="str">
        <f>SUBSTITUTE(SUBSTITUTE(SUBSTITUTE(LOWER(B12167), " ", "-"), "(",""), ")", "")</f>
        <v>financial-matters</v>
      </c>
      <c r="H12167" t="str">
        <f t="shared" si="381"/>
        <v>2008-04-09</v>
      </c>
      <c r="I12167" t="str">
        <f>IFERROR(CONCATENATE(LEFT(E12167,4),"-",MID(E12167,5,2),"-",RIGHT(E12167,2)), NULL)</f>
        <v>--</v>
      </c>
    </row>
    <row r="12168" spans="1:9" ht="13" x14ac:dyDescent="0.15">
      <c r="A12168" s="1" t="s">
        <v>8271</v>
      </c>
      <c r="B12168" s="1" t="s">
        <v>585</v>
      </c>
      <c r="C12168" s="1">
        <v>20</v>
      </c>
      <c r="D12168" s="1">
        <v>20080409</v>
      </c>
      <c r="F12168" t="str">
        <f t="shared" si="380"/>
        <v>9406</v>
      </c>
      <c r="G12168" t="str">
        <f>SUBSTITUTE(SUBSTITUTE(SUBSTITUTE(LOWER(B12168), " ", "-"), "(",""), ")", "")</f>
        <v>health-services</v>
      </c>
      <c r="H12168" t="str">
        <f t="shared" si="381"/>
        <v>2008-04-09</v>
      </c>
      <c r="I12168" t="str">
        <f>IFERROR(CONCATENATE(LEFT(E12168,4),"-",MID(E12168,5,2),"-",RIGHT(E12168,2)), NULL)</f>
        <v>--</v>
      </c>
    </row>
    <row r="12169" spans="1:9" ht="13" x14ac:dyDescent="0.15">
      <c r="A12169" s="1" t="s">
        <v>8271</v>
      </c>
      <c r="B12169" s="1" t="s">
        <v>363</v>
      </c>
      <c r="C12169" s="1">
        <v>20</v>
      </c>
      <c r="D12169" s="1">
        <v>20080409</v>
      </c>
      <c r="F12169" t="str">
        <f t="shared" si="380"/>
        <v>9406</v>
      </c>
      <c r="G12169" t="str">
        <f>SUBSTITUTE(SUBSTITUTE(SUBSTITUTE(LOWER(B12169), " ", "-"), "(",""), ")", "")</f>
        <v>hospitals-and-clinics</v>
      </c>
      <c r="H12169" t="str">
        <f t="shared" si="381"/>
        <v>2008-04-09</v>
      </c>
      <c r="I12169" t="str">
        <f>IFERROR(CONCATENATE(LEFT(E12169,4),"-",MID(E12169,5,2),"-",RIGHT(E12169,2)), NULL)</f>
        <v>--</v>
      </c>
    </row>
    <row r="12170" spans="1:9" ht="13" x14ac:dyDescent="0.15">
      <c r="A12170" s="1" t="s">
        <v>8271</v>
      </c>
      <c r="B12170" s="1" t="s">
        <v>346</v>
      </c>
      <c r="C12170" s="1">
        <v>20</v>
      </c>
      <c r="D12170" s="1">
        <v>20080409</v>
      </c>
      <c r="F12170" t="str">
        <f t="shared" si="380"/>
        <v>9406</v>
      </c>
      <c r="G12170" t="str">
        <f>SUBSTITUTE(SUBSTITUTE(SUBSTITUTE(LOWER(B12170), " ", "-"), "(",""), ")", "")</f>
        <v>housing</v>
      </c>
      <c r="H12170" t="str">
        <f t="shared" si="381"/>
        <v>2008-04-09</v>
      </c>
      <c r="I12170" t="str">
        <f>IFERROR(CONCATENATE(LEFT(E12170,4),"-",MID(E12170,5,2),"-",RIGHT(E12170,2)), NULL)</f>
        <v>--</v>
      </c>
    </row>
    <row r="12171" spans="1:9" ht="13" x14ac:dyDescent="0.15">
      <c r="A12171" s="1" t="s">
        <v>8271</v>
      </c>
      <c r="B12171" s="1" t="s">
        <v>8273</v>
      </c>
      <c r="C12171" s="1">
        <v>20</v>
      </c>
      <c r="D12171" s="1">
        <v>20080409</v>
      </c>
      <c r="F12171" t="str">
        <f t="shared" si="380"/>
        <v>9406</v>
      </c>
      <c r="G12171" t="str">
        <f>SUBSTITUTE(SUBSTITUTE(SUBSTITUTE(LOWER(B12171), " ", "-"), "(",""), ")", "")</f>
        <v>hydroelectric-power</v>
      </c>
      <c r="H12171" t="str">
        <f t="shared" si="381"/>
        <v>2008-04-09</v>
      </c>
      <c r="I12171" t="str">
        <f>IFERROR(CONCATENATE(LEFT(E12171,4),"-",MID(E12171,5,2),"-",RIGHT(E12171,2)), NULL)</f>
        <v>--</v>
      </c>
    </row>
    <row r="12172" spans="1:9" ht="13" x14ac:dyDescent="0.15">
      <c r="A12172" s="1" t="s">
        <v>8271</v>
      </c>
      <c r="B12172" s="1" t="s">
        <v>7808</v>
      </c>
      <c r="C12172" s="1">
        <v>20</v>
      </c>
      <c r="D12172" s="1">
        <v>20080409</v>
      </c>
      <c r="F12172" t="str">
        <f t="shared" si="380"/>
        <v>9406</v>
      </c>
      <c r="G12172" t="str">
        <f>SUBSTITUTE(SUBSTITUTE(SUBSTITUTE(LOWER(B12172), " ", "-"), "(",""), ")", "")</f>
        <v>investigation</v>
      </c>
      <c r="H12172" t="str">
        <f t="shared" si="381"/>
        <v>2008-04-09</v>
      </c>
      <c r="I12172" t="str">
        <f>IFERROR(CONCATENATE(LEFT(E12172,4),"-",MID(E12172,5,2),"-",RIGHT(E12172,2)), NULL)</f>
        <v>--</v>
      </c>
    </row>
    <row r="12173" spans="1:9" ht="13" x14ac:dyDescent="0.15">
      <c r="A12173" s="1" t="s">
        <v>8271</v>
      </c>
      <c r="B12173" s="1" t="s">
        <v>43</v>
      </c>
      <c r="C12173" s="1">
        <v>20</v>
      </c>
      <c r="D12173" s="1">
        <v>20080409</v>
      </c>
      <c r="F12173" t="str">
        <f t="shared" si="380"/>
        <v>9406</v>
      </c>
      <c r="G12173" t="str">
        <f>SUBSTITUTE(SUBSTITUTE(SUBSTITUTE(LOWER(B12173), " ", "-"), "(",""), ")", "")</f>
        <v>land-transport</v>
      </c>
      <c r="H12173" t="str">
        <f t="shared" si="381"/>
        <v>2008-04-09</v>
      </c>
      <c r="I12173" t="str">
        <f>IFERROR(CONCATENATE(LEFT(E12173,4),"-",MID(E12173,5,2),"-",RIGHT(E12173,2)), NULL)</f>
        <v>--</v>
      </c>
    </row>
    <row r="12174" spans="1:9" ht="13" x14ac:dyDescent="0.15">
      <c r="A12174" s="1" t="s">
        <v>8271</v>
      </c>
      <c r="B12174" s="1" t="s">
        <v>8174</v>
      </c>
      <c r="C12174" s="1">
        <v>20</v>
      </c>
      <c r="D12174" s="1">
        <v>20080409</v>
      </c>
      <c r="F12174" t="str">
        <f t="shared" si="380"/>
        <v>9406</v>
      </c>
      <c r="G12174" t="str">
        <f>SUBSTITUTE(SUBSTITUTE(SUBSTITUTE(LOWER(B12174), " ", "-"), "(",""), ")", "")</f>
        <v>legislation</v>
      </c>
      <c r="H12174" t="str">
        <f t="shared" si="381"/>
        <v>2008-04-09</v>
      </c>
      <c r="I12174" t="str">
        <f>IFERROR(CONCATENATE(LEFT(E12174,4),"-",MID(E12174,5,2),"-",RIGHT(E12174,2)), NULL)</f>
        <v>--</v>
      </c>
    </row>
    <row r="12175" spans="1:9" ht="13" x14ac:dyDescent="0.15">
      <c r="A12175" s="1" t="s">
        <v>8271</v>
      </c>
      <c r="B12175" s="1" t="s">
        <v>305</v>
      </c>
      <c r="C12175" s="1">
        <v>20</v>
      </c>
      <c r="D12175" s="1">
        <v>20080409</v>
      </c>
      <c r="F12175" t="str">
        <f t="shared" si="380"/>
        <v>9406</v>
      </c>
      <c r="G12175" t="str">
        <f>SUBSTITUTE(SUBSTITUTE(SUBSTITUTE(LOWER(B12175), " ", "-"), "(",""), ")", "")</f>
        <v>lighthouses</v>
      </c>
      <c r="H12175" t="str">
        <f t="shared" si="381"/>
        <v>2008-04-09</v>
      </c>
      <c r="I12175" t="str">
        <f>IFERROR(CONCATENATE(LEFT(E12175,4),"-",MID(E12175,5,2),"-",RIGHT(E12175,2)), NULL)</f>
        <v>--</v>
      </c>
    </row>
    <row r="12176" spans="1:9" ht="13" x14ac:dyDescent="0.15">
      <c r="A12176" s="1" t="s">
        <v>8271</v>
      </c>
      <c r="B12176" s="1" t="s">
        <v>8274</v>
      </c>
      <c r="C12176" s="1">
        <v>20</v>
      </c>
      <c r="D12176" s="1">
        <v>20080409</v>
      </c>
      <c r="F12176" t="str">
        <f t="shared" si="380"/>
        <v>9406</v>
      </c>
      <c r="G12176" t="str">
        <f>SUBSTITUTE(SUBSTITUTE(SUBSTITUTE(LOWER(B12176), " ", "-"), "(",""), ")", "")</f>
        <v>logistics</v>
      </c>
      <c r="H12176" t="str">
        <f t="shared" si="381"/>
        <v>2008-04-09</v>
      </c>
      <c r="I12176" t="str">
        <f>IFERROR(CONCATENATE(LEFT(E12176,4),"-",MID(E12176,5,2),"-",RIGHT(E12176,2)), NULL)</f>
        <v>--</v>
      </c>
    </row>
    <row r="12177" spans="1:9" ht="13" x14ac:dyDescent="0.15">
      <c r="A12177" s="1" t="s">
        <v>8271</v>
      </c>
      <c r="B12177" s="1" t="s">
        <v>474</v>
      </c>
      <c r="C12177" s="1">
        <v>20</v>
      </c>
      <c r="D12177" s="1">
        <v>20080409</v>
      </c>
      <c r="F12177" t="str">
        <f t="shared" si="380"/>
        <v>9406</v>
      </c>
      <c r="G12177" t="str">
        <f>SUBSTITUTE(SUBSTITUTE(SUBSTITUTE(LOWER(B12177), " ", "-"), "(",""), ")", "")</f>
        <v>market-regulation</v>
      </c>
      <c r="H12177" t="str">
        <f t="shared" si="381"/>
        <v>2008-04-09</v>
      </c>
      <c r="I12177" t="str">
        <f>IFERROR(CONCATENATE(LEFT(E12177,4),"-",MID(E12177,5,2),"-",RIGHT(E12177,2)), NULL)</f>
        <v>--</v>
      </c>
    </row>
    <row r="12178" spans="1:9" ht="13" x14ac:dyDescent="0.15">
      <c r="A12178" s="1" t="s">
        <v>8271</v>
      </c>
      <c r="B12178" s="1" t="s">
        <v>8078</v>
      </c>
      <c r="C12178" s="1">
        <v>20</v>
      </c>
      <c r="D12178" s="1">
        <v>20080409</v>
      </c>
      <c r="F12178" t="str">
        <f t="shared" si="380"/>
        <v>9406</v>
      </c>
      <c r="G12178" t="str">
        <f>SUBSTITUTE(SUBSTITUTE(SUBSTITUTE(LOWER(B12178), " ", "-"), "(",""), ")", "")</f>
        <v>marketing</v>
      </c>
      <c r="H12178" t="str">
        <f t="shared" si="381"/>
        <v>2008-04-09</v>
      </c>
      <c r="I12178" t="str">
        <f>IFERROR(CONCATENATE(LEFT(E12178,4),"-",MID(E12178,5,2),"-",RIGHT(E12178,2)), NULL)</f>
        <v>--</v>
      </c>
    </row>
    <row r="12179" spans="1:9" ht="13" x14ac:dyDescent="0.15">
      <c r="A12179" s="1" t="s">
        <v>8271</v>
      </c>
      <c r="B12179" s="1" t="s">
        <v>1532</v>
      </c>
      <c r="C12179" s="1">
        <v>20</v>
      </c>
      <c r="D12179" s="1">
        <v>20080409</v>
      </c>
      <c r="F12179" t="str">
        <f t="shared" si="380"/>
        <v>9406</v>
      </c>
      <c r="G12179" t="str">
        <f>SUBSTITUTE(SUBSTITUTE(SUBSTITUTE(LOWER(B12179), " ", "-"), "(",""), ")", "")</f>
        <v>national-parks</v>
      </c>
      <c r="H12179" t="str">
        <f t="shared" si="381"/>
        <v>2008-04-09</v>
      </c>
      <c r="I12179" t="str">
        <f>IFERROR(CONCATENATE(LEFT(E12179,4),"-",MID(E12179,5,2),"-",RIGHT(E12179,2)), NULL)</f>
        <v>--</v>
      </c>
    </row>
    <row r="12180" spans="1:9" ht="13" x14ac:dyDescent="0.15">
      <c r="A12180" s="1" t="s">
        <v>8271</v>
      </c>
      <c r="B12180" s="1" t="s">
        <v>437</v>
      </c>
      <c r="C12180" s="1">
        <v>20</v>
      </c>
      <c r="D12180" s="1">
        <v>20080409</v>
      </c>
      <c r="F12180" t="str">
        <f t="shared" si="380"/>
        <v>9406</v>
      </c>
      <c r="G12180" t="str">
        <f>SUBSTITUTE(SUBSTITUTE(SUBSTITUTE(LOWER(B12180), " ", "-"), "(",""), ")", "")</f>
        <v>parks</v>
      </c>
      <c r="H12180" t="str">
        <f t="shared" si="381"/>
        <v>2008-04-09</v>
      </c>
      <c r="I12180" t="str">
        <f>IFERROR(CONCATENATE(LEFT(E12180,4),"-",MID(E12180,5,2),"-",RIGHT(E12180,2)), NULL)</f>
        <v>--</v>
      </c>
    </row>
    <row r="12181" spans="1:9" ht="13" x14ac:dyDescent="0.15">
      <c r="A12181" s="1" t="s">
        <v>8271</v>
      </c>
      <c r="B12181" s="1" t="s">
        <v>6128</v>
      </c>
      <c r="C12181" s="1">
        <v>20</v>
      </c>
      <c r="D12181" s="1">
        <v>20080409</v>
      </c>
      <c r="F12181" t="str">
        <f t="shared" si="380"/>
        <v>9406</v>
      </c>
      <c r="G12181" t="str">
        <f>SUBSTITUTE(SUBSTITUTE(SUBSTITUTE(LOWER(B12181), " ", "-"), "(",""), ")", "")</f>
        <v>planning</v>
      </c>
      <c r="H12181" t="str">
        <f t="shared" si="381"/>
        <v>2008-04-09</v>
      </c>
      <c r="I12181" t="str">
        <f>IFERROR(CONCATENATE(LEFT(E12181,4),"-",MID(E12181,5,2),"-",RIGHT(E12181,2)), NULL)</f>
        <v>--</v>
      </c>
    </row>
    <row r="12182" spans="1:9" ht="13" x14ac:dyDescent="0.15">
      <c r="A12182" s="1" t="s">
        <v>8271</v>
      </c>
      <c r="B12182" s="1" t="s">
        <v>8275</v>
      </c>
      <c r="C12182" s="1">
        <v>20</v>
      </c>
      <c r="D12182" s="1">
        <v>20080409</v>
      </c>
      <c r="F12182" t="str">
        <f t="shared" si="380"/>
        <v>9406</v>
      </c>
      <c r="G12182" t="str">
        <f>SUBSTITUTE(SUBSTITUTE(SUBSTITUTE(LOWER(B12182), " ", "-"), "(",""), ")", "")</f>
        <v>police-station</v>
      </c>
      <c r="H12182" t="str">
        <f t="shared" si="381"/>
        <v>2008-04-09</v>
      </c>
      <c r="I12182" t="str">
        <f>IFERROR(CONCATENATE(LEFT(E12182,4),"-",MID(E12182,5,2),"-",RIGHT(E12182,2)), NULL)</f>
        <v>--</v>
      </c>
    </row>
    <row r="12183" spans="1:9" ht="13" x14ac:dyDescent="0.15">
      <c r="A12183" s="1" t="s">
        <v>8271</v>
      </c>
      <c r="B12183" s="1" t="s">
        <v>119</v>
      </c>
      <c r="C12183" s="1">
        <v>20</v>
      </c>
      <c r="D12183" s="1">
        <v>20080409</v>
      </c>
      <c r="F12183" t="str">
        <f t="shared" si="380"/>
        <v>9406</v>
      </c>
      <c r="G12183" t="str">
        <f>SUBSTITUTE(SUBSTITUTE(SUBSTITUTE(LOWER(B12183), " ", "-"), "(",""), ")", "")</f>
        <v>public-service</v>
      </c>
      <c r="H12183" t="str">
        <f t="shared" si="381"/>
        <v>2008-04-09</v>
      </c>
      <c r="I12183" t="str">
        <f>IFERROR(CONCATENATE(LEFT(E12183,4),"-",MID(E12183,5,2),"-",RIGHT(E12183,2)), NULL)</f>
        <v>--</v>
      </c>
    </row>
    <row r="12184" spans="1:9" ht="13" x14ac:dyDescent="0.15">
      <c r="A12184" s="1" t="s">
        <v>8271</v>
      </c>
      <c r="B12184" s="1" t="s">
        <v>145</v>
      </c>
      <c r="C12184" s="1">
        <v>20</v>
      </c>
      <c r="D12184" s="1">
        <v>20080409</v>
      </c>
      <c r="F12184" t="str">
        <f t="shared" si="380"/>
        <v>9406</v>
      </c>
      <c r="G12184" t="str">
        <f>SUBSTITUTE(SUBSTITUTE(SUBSTITUTE(LOWER(B12184), " ", "-"), "(",""), ")", "")</f>
        <v>public-utilities</v>
      </c>
      <c r="H12184" t="str">
        <f t="shared" si="381"/>
        <v>2008-04-09</v>
      </c>
      <c r="I12184" t="str">
        <f>IFERROR(CONCATENATE(LEFT(E12184,4),"-",MID(E12184,5,2),"-",RIGHT(E12184,2)), NULL)</f>
        <v>--</v>
      </c>
    </row>
    <row r="12185" spans="1:9" ht="13" x14ac:dyDescent="0.15">
      <c r="A12185" s="1" t="s">
        <v>8271</v>
      </c>
      <c r="B12185" s="1" t="s">
        <v>546</v>
      </c>
      <c r="C12185" s="1">
        <v>20</v>
      </c>
      <c r="D12185" s="1">
        <v>20080409</v>
      </c>
      <c r="F12185" t="str">
        <f t="shared" si="380"/>
        <v>9406</v>
      </c>
      <c r="G12185" t="str">
        <f>SUBSTITUTE(SUBSTITUTE(SUBSTITUTE(LOWER(B12185), " ", "-"), "(",""), ")", "")</f>
        <v>rail-transport</v>
      </c>
      <c r="H12185" t="str">
        <f t="shared" si="381"/>
        <v>2008-04-09</v>
      </c>
      <c r="I12185" t="str">
        <f>IFERROR(CONCATENATE(LEFT(E12185,4),"-",MID(E12185,5,2),"-",RIGHT(E12185,2)), NULL)</f>
        <v>--</v>
      </c>
    </row>
    <row r="12186" spans="1:9" ht="13" x14ac:dyDescent="0.15">
      <c r="A12186" s="1" t="s">
        <v>8271</v>
      </c>
      <c r="B12186" s="1" t="s">
        <v>779</v>
      </c>
      <c r="C12186" s="1">
        <v>20</v>
      </c>
      <c r="D12186" s="1">
        <v>20080409</v>
      </c>
      <c r="F12186" t="str">
        <f t="shared" si="380"/>
        <v>9406</v>
      </c>
      <c r="G12186" t="str">
        <f>SUBSTITUTE(SUBSTITUTE(SUBSTITUTE(LOWER(B12186), " ", "-"), "(",""), ")", "")</f>
        <v>repatriation-hospitals</v>
      </c>
      <c r="H12186" t="str">
        <f t="shared" si="381"/>
        <v>2008-04-09</v>
      </c>
      <c r="I12186" t="str">
        <f>IFERROR(CONCATENATE(LEFT(E12186,4),"-",MID(E12186,5,2),"-",RIGHT(E12186,2)), NULL)</f>
        <v>--</v>
      </c>
    </row>
    <row r="12187" spans="1:9" ht="13" x14ac:dyDescent="0.15">
      <c r="A12187" s="1" t="s">
        <v>8271</v>
      </c>
      <c r="B12187" s="1" t="s">
        <v>653</v>
      </c>
      <c r="C12187" s="1">
        <v>20</v>
      </c>
      <c r="D12187" s="1">
        <v>20080409</v>
      </c>
      <c r="F12187" t="str">
        <f t="shared" si="380"/>
        <v>9406</v>
      </c>
      <c r="G12187" t="str">
        <f>SUBSTITUTE(SUBSTITUTE(SUBSTITUTE(LOWER(B12187), " ", "-"), "(",""), ")", "")</f>
        <v>research</v>
      </c>
      <c r="H12187" t="str">
        <f t="shared" si="381"/>
        <v>2008-04-09</v>
      </c>
      <c r="I12187" t="str">
        <f>IFERROR(CONCATENATE(LEFT(E12187,4),"-",MID(E12187,5,2),"-",RIGHT(E12187,2)), NULL)</f>
        <v>--</v>
      </c>
    </row>
    <row r="12188" spans="1:9" ht="13" x14ac:dyDescent="0.15">
      <c r="A12188" s="1" t="s">
        <v>8271</v>
      </c>
      <c r="B12188" s="1" t="s">
        <v>553</v>
      </c>
      <c r="C12188" s="1">
        <v>20</v>
      </c>
      <c r="D12188" s="1">
        <v>20080409</v>
      </c>
      <c r="F12188" t="str">
        <f t="shared" si="380"/>
        <v>9406</v>
      </c>
      <c r="G12188" t="str">
        <f>SUBSTITUTE(SUBSTITUTE(SUBSTITUTE(LOWER(B12188), " ", "-"), "(",""), ")", "")</f>
        <v>research-and-development</v>
      </c>
      <c r="H12188" t="str">
        <f t="shared" si="381"/>
        <v>2008-04-09</v>
      </c>
      <c r="I12188" t="str">
        <f>IFERROR(CONCATENATE(LEFT(E12188,4),"-",MID(E12188,5,2),"-",RIGHT(E12188,2)), NULL)</f>
        <v>--</v>
      </c>
    </row>
    <row r="12189" spans="1:9" ht="13" x14ac:dyDescent="0.15">
      <c r="A12189" s="1" t="s">
        <v>8271</v>
      </c>
      <c r="B12189" s="1" t="s">
        <v>909</v>
      </c>
      <c r="C12189" s="1">
        <v>20</v>
      </c>
      <c r="D12189" s="1">
        <v>20080409</v>
      </c>
      <c r="F12189" t="str">
        <f t="shared" si="380"/>
        <v>9406</v>
      </c>
      <c r="G12189" t="str">
        <f>SUBSTITUTE(SUBSTITUTE(SUBSTITUTE(LOWER(B12189), " ", "-"), "(",""), ")", "")</f>
        <v>road-transport</v>
      </c>
      <c r="H12189" t="str">
        <f t="shared" si="381"/>
        <v>2008-04-09</v>
      </c>
      <c r="I12189" t="str">
        <f>IFERROR(CONCATENATE(LEFT(E12189,4),"-",MID(E12189,5,2),"-",RIGHT(E12189,2)), NULL)</f>
        <v>--</v>
      </c>
    </row>
    <row r="12190" spans="1:9" ht="13" x14ac:dyDescent="0.15">
      <c r="A12190" s="1" t="s">
        <v>8271</v>
      </c>
      <c r="B12190" s="1" t="s">
        <v>18</v>
      </c>
      <c r="C12190" s="1">
        <v>20</v>
      </c>
      <c r="D12190" s="1">
        <v>20080409</v>
      </c>
      <c r="F12190" t="str">
        <f t="shared" si="380"/>
        <v>9406</v>
      </c>
      <c r="G12190" t="str">
        <f>SUBSTITUTE(SUBSTITUTE(SUBSTITUTE(LOWER(B12190), " ", "-"), "(",""), ")", "")</f>
        <v>sea-transport</v>
      </c>
      <c r="H12190" t="str">
        <f t="shared" si="381"/>
        <v>2008-04-09</v>
      </c>
      <c r="I12190" t="str">
        <f>IFERROR(CONCATENATE(LEFT(E12190,4),"-",MID(E12190,5,2),"-",RIGHT(E12190,2)), NULL)</f>
        <v>--</v>
      </c>
    </row>
    <row r="12191" spans="1:9" ht="13" x14ac:dyDescent="0.15">
      <c r="A12191" s="1" t="s">
        <v>8271</v>
      </c>
      <c r="B12191" s="1" t="s">
        <v>1292</v>
      </c>
      <c r="C12191" s="1">
        <v>20</v>
      </c>
      <c r="D12191" s="1">
        <v>20080409</v>
      </c>
      <c r="F12191" t="str">
        <f t="shared" si="380"/>
        <v>9406</v>
      </c>
      <c r="G12191" t="str">
        <f>SUBSTITUTE(SUBSTITUTE(SUBSTITUTE(LOWER(B12191), " ", "-"), "(",""), ")", "")</f>
        <v>telecommunications</v>
      </c>
      <c r="H12191" t="str">
        <f t="shared" si="381"/>
        <v>2008-04-09</v>
      </c>
      <c r="I12191" t="str">
        <f>IFERROR(CONCATENATE(LEFT(E12191,4),"-",MID(E12191,5,2),"-",RIGHT(E12191,2)), NULL)</f>
        <v>--</v>
      </c>
    </row>
    <row r="12192" spans="1:9" ht="13" x14ac:dyDescent="0.15">
      <c r="A12192" s="1" t="s">
        <v>8271</v>
      </c>
      <c r="B12192" s="1" t="s">
        <v>45</v>
      </c>
      <c r="C12192" s="1">
        <v>20</v>
      </c>
      <c r="D12192" s="1">
        <v>20080409</v>
      </c>
      <c r="F12192" t="str">
        <f t="shared" si="380"/>
        <v>9406</v>
      </c>
      <c r="G12192" t="str">
        <f>SUBSTITUTE(SUBSTITUTE(SUBSTITUTE(LOWER(B12192), " ", "-"), "(",""), ")", "")</f>
        <v>transport</v>
      </c>
      <c r="H12192" t="str">
        <f t="shared" si="381"/>
        <v>2008-04-09</v>
      </c>
      <c r="I12192" t="str">
        <f>IFERROR(CONCATENATE(LEFT(E12192,4),"-",MID(E12192,5,2),"-",RIGHT(E12192,2)), NULL)</f>
        <v>--</v>
      </c>
    </row>
    <row r="12193" spans="1:9" ht="13" x14ac:dyDescent="0.15">
      <c r="A12193" s="1" t="s">
        <v>8271</v>
      </c>
      <c r="B12193" s="1" t="s">
        <v>8276</v>
      </c>
      <c r="C12193" s="1">
        <v>20</v>
      </c>
      <c r="D12193" s="1">
        <v>20080409</v>
      </c>
      <c r="F12193" t="str">
        <f t="shared" si="380"/>
        <v>9406</v>
      </c>
      <c r="G12193" t="str">
        <f>SUBSTITUTE(SUBSTITUTE(SUBSTITUTE(LOWER(B12193), " ", "-"), "(",""), ")", "")</f>
        <v>waste-disposal</v>
      </c>
      <c r="H12193" t="str">
        <f t="shared" si="381"/>
        <v>2008-04-09</v>
      </c>
      <c r="I12193" t="str">
        <f>IFERROR(CONCATENATE(LEFT(E12193,4),"-",MID(E12193,5,2),"-",RIGHT(E12193,2)), NULL)</f>
        <v>--</v>
      </c>
    </row>
    <row r="12194" spans="1:9" ht="13" x14ac:dyDescent="0.15">
      <c r="A12194" s="1" t="s">
        <v>8277</v>
      </c>
      <c r="B12194" s="1" t="s">
        <v>555</v>
      </c>
      <c r="C12194" s="1">
        <v>20</v>
      </c>
      <c r="D12194" s="1">
        <v>19700000</v>
      </c>
      <c r="F12194" t="str">
        <f t="shared" si="380"/>
        <v>9408</v>
      </c>
      <c r="G12194" t="str">
        <f>SUBSTITUTE(SUBSTITUTE(SUBSTITUTE(LOWER(B12194), " ", "-"), "(",""), ")", "")</f>
        <v>archives-administration</v>
      </c>
      <c r="H12194" t="str">
        <f t="shared" si="381"/>
        <v>1970-00-00</v>
      </c>
      <c r="I12194" t="str">
        <f>IFERROR(CONCATENATE(LEFT(E12194,4),"-",MID(E12194,5,2),"-",RIGHT(E12194,2)), NULL)</f>
        <v>--</v>
      </c>
    </row>
    <row r="12195" spans="1:9" ht="13" x14ac:dyDescent="0.15">
      <c r="A12195" s="1" t="s">
        <v>8278</v>
      </c>
      <c r="B12195" s="1" t="s">
        <v>1069</v>
      </c>
      <c r="C12195" s="1">
        <v>20</v>
      </c>
      <c r="D12195" s="1">
        <v>19421101</v>
      </c>
      <c r="E12195" s="1">
        <v>19731130</v>
      </c>
      <c r="F12195" t="str">
        <f t="shared" si="380"/>
        <v>0941</v>
      </c>
      <c r="G12195" t="str">
        <f>SUBSTITUTE(SUBSTITUTE(SUBSTITUTE(LOWER(B12195), " ", "-"), "(",""), ")", "")</f>
        <v>legal-aid</v>
      </c>
      <c r="H12195" t="str">
        <f t="shared" si="381"/>
        <v>1942-11-01</v>
      </c>
      <c r="I12195" t="str">
        <f>IFERROR(CONCATENATE(LEFT(E12195,4),"-",MID(E12195,5,2),"-",RIGHT(E12195,2)), NULL)</f>
        <v>1973-11-30</v>
      </c>
    </row>
    <row r="12196" spans="1:9" ht="13" x14ac:dyDescent="0.15">
      <c r="A12196" s="1" t="s">
        <v>8279</v>
      </c>
      <c r="B12196" s="1" t="s">
        <v>10</v>
      </c>
      <c r="C12196" s="1">
        <v>20</v>
      </c>
      <c r="D12196" s="1">
        <v>19990701</v>
      </c>
      <c r="E12196" s="1">
        <v>20070930</v>
      </c>
      <c r="F12196" t="str">
        <f t="shared" si="380"/>
        <v>9410</v>
      </c>
      <c r="G12196" t="str">
        <f>SUBSTITUTE(SUBSTITUTE(SUBSTITUTE(LOWER(B12196), " ", "-"), "(",""), ")", "")</f>
        <v>agriculture</v>
      </c>
      <c r="H12196" t="str">
        <f t="shared" si="381"/>
        <v>1999-07-01</v>
      </c>
      <c r="I12196" t="str">
        <f>IFERROR(CONCATENATE(LEFT(E12196,4),"-",MID(E12196,5,2),"-",RIGHT(E12196,2)), NULL)</f>
        <v>2007-09-30</v>
      </c>
    </row>
    <row r="12197" spans="1:9" ht="13" x14ac:dyDescent="0.15">
      <c r="A12197" s="1" t="s">
        <v>8279</v>
      </c>
      <c r="B12197" s="1" t="s">
        <v>169</v>
      </c>
      <c r="C12197" s="1">
        <v>20</v>
      </c>
      <c r="D12197" s="1">
        <v>19990701</v>
      </c>
      <c r="E12197" s="1">
        <v>20070930</v>
      </c>
      <c r="F12197" t="str">
        <f t="shared" si="380"/>
        <v>9410</v>
      </c>
      <c r="G12197" t="str">
        <f>SUBSTITUTE(SUBSTITUTE(SUBSTITUTE(LOWER(B12197), " ", "-"), "(",""), ")", "")</f>
        <v>exports-and-imports</v>
      </c>
      <c r="H12197" t="str">
        <f t="shared" si="381"/>
        <v>1999-07-01</v>
      </c>
      <c r="I12197" t="str">
        <f>IFERROR(CONCATENATE(LEFT(E12197,4),"-",MID(E12197,5,2),"-",RIGHT(E12197,2)), NULL)</f>
        <v>2007-09-30</v>
      </c>
    </row>
    <row r="12198" spans="1:9" ht="13" x14ac:dyDescent="0.15">
      <c r="A12198" s="1" t="s">
        <v>8279</v>
      </c>
      <c r="B12198" s="1" t="s">
        <v>19</v>
      </c>
      <c r="C12198" s="1">
        <v>20</v>
      </c>
      <c r="D12198" s="1">
        <v>19990701</v>
      </c>
      <c r="E12198" s="1">
        <v>20070930</v>
      </c>
      <c r="F12198" t="str">
        <f t="shared" si="380"/>
        <v>9410</v>
      </c>
      <c r="G12198" t="str">
        <f>SUBSTITUTE(SUBSTITUTE(SUBSTITUTE(LOWER(B12198), " ", "-"), "(",""), ")", "")</f>
        <v>trade</v>
      </c>
      <c r="H12198" t="str">
        <f t="shared" si="381"/>
        <v>1999-07-01</v>
      </c>
      <c r="I12198" t="str">
        <f>IFERROR(CONCATENATE(LEFT(E12198,4),"-",MID(E12198,5,2),"-",RIGHT(E12198,2)), NULL)</f>
        <v>2007-09-30</v>
      </c>
    </row>
    <row r="12199" spans="1:9" ht="13" x14ac:dyDescent="0.15">
      <c r="A12199" s="1" t="s">
        <v>8280</v>
      </c>
      <c r="B12199" s="1" t="s">
        <v>10</v>
      </c>
      <c r="C12199" s="1">
        <v>20</v>
      </c>
      <c r="D12199" s="1">
        <v>20071001</v>
      </c>
      <c r="E12199" s="1">
        <v>20080630</v>
      </c>
      <c r="F12199" t="str">
        <f t="shared" si="380"/>
        <v>9411</v>
      </c>
      <c r="G12199" t="str">
        <f>SUBSTITUTE(SUBSTITUTE(SUBSTITUTE(LOWER(B12199), " ", "-"), "(",""), ")", "")</f>
        <v>agriculture</v>
      </c>
      <c r="H12199" t="str">
        <f t="shared" si="381"/>
        <v>2007-10-01</v>
      </c>
      <c r="I12199" t="str">
        <f>IFERROR(CONCATENATE(LEFT(E12199,4),"-",MID(E12199,5,2),"-",RIGHT(E12199,2)), NULL)</f>
        <v>2008-06-30</v>
      </c>
    </row>
    <row r="12200" spans="1:9" ht="13" x14ac:dyDescent="0.15">
      <c r="A12200" s="1" t="s">
        <v>8280</v>
      </c>
      <c r="B12200" s="1" t="s">
        <v>169</v>
      </c>
      <c r="C12200" s="1">
        <v>20</v>
      </c>
      <c r="D12200" s="1">
        <v>20071001</v>
      </c>
      <c r="E12200" s="1">
        <v>20080630</v>
      </c>
      <c r="F12200" t="str">
        <f t="shared" si="380"/>
        <v>9411</v>
      </c>
      <c r="G12200" t="str">
        <f>SUBSTITUTE(SUBSTITUTE(SUBSTITUTE(LOWER(B12200), " ", "-"), "(",""), ")", "")</f>
        <v>exports-and-imports</v>
      </c>
      <c r="H12200" t="str">
        <f t="shared" si="381"/>
        <v>2007-10-01</v>
      </c>
      <c r="I12200" t="str">
        <f>IFERROR(CONCATENATE(LEFT(E12200,4),"-",MID(E12200,5,2),"-",RIGHT(E12200,2)), NULL)</f>
        <v>2008-06-30</v>
      </c>
    </row>
    <row r="12201" spans="1:9" ht="13" x14ac:dyDescent="0.15">
      <c r="A12201" s="1" t="s">
        <v>8280</v>
      </c>
      <c r="B12201" s="1" t="s">
        <v>19</v>
      </c>
      <c r="C12201" s="1">
        <v>20</v>
      </c>
      <c r="D12201" s="1">
        <v>20071001</v>
      </c>
      <c r="E12201" s="1">
        <v>20080630</v>
      </c>
      <c r="F12201" t="str">
        <f t="shared" si="380"/>
        <v>9411</v>
      </c>
      <c r="G12201" t="str">
        <f>SUBSTITUTE(SUBSTITUTE(SUBSTITUTE(LOWER(B12201), " ", "-"), "(",""), ")", "")</f>
        <v>trade</v>
      </c>
      <c r="H12201" t="str">
        <f t="shared" si="381"/>
        <v>2007-10-01</v>
      </c>
      <c r="I12201" t="str">
        <f>IFERROR(CONCATENATE(LEFT(E12201,4),"-",MID(E12201,5,2),"-",RIGHT(E12201,2)), NULL)</f>
        <v>2008-06-30</v>
      </c>
    </row>
    <row r="12202" spans="1:9" ht="13" x14ac:dyDescent="0.15">
      <c r="A12202" s="1" t="s">
        <v>8281</v>
      </c>
      <c r="B12202" s="1" t="s">
        <v>7392</v>
      </c>
      <c r="C12202" s="1">
        <v>20</v>
      </c>
      <c r="D12202" s="1">
        <v>20100100</v>
      </c>
      <c r="E12202" s="1">
        <v>20140000</v>
      </c>
      <c r="F12202" t="str">
        <f t="shared" si="380"/>
        <v>9412</v>
      </c>
      <c r="G12202" t="str">
        <f>SUBSTITUTE(SUBSTITUTE(SUBSTITUTE(LOWER(B12202), " ", "-"), "(",""), ")", "")</f>
        <v>administrative-services</v>
      </c>
      <c r="H12202" t="str">
        <f t="shared" si="381"/>
        <v>2010-01-00</v>
      </c>
      <c r="I12202" t="str">
        <f>IFERROR(CONCATENATE(LEFT(E12202,4),"-",MID(E12202,5,2),"-",RIGHT(E12202,2)), NULL)</f>
        <v>2014-00-00</v>
      </c>
    </row>
    <row r="12203" spans="1:9" ht="13" x14ac:dyDescent="0.15">
      <c r="A12203" s="1" t="s">
        <v>8281</v>
      </c>
      <c r="B12203" s="1" t="s">
        <v>520</v>
      </c>
      <c r="C12203" s="1">
        <v>20</v>
      </c>
      <c r="D12203" s="1">
        <v>20100100</v>
      </c>
      <c r="E12203" s="1">
        <v>20140000</v>
      </c>
      <c r="F12203" t="str">
        <f t="shared" si="380"/>
        <v>9412</v>
      </c>
      <c r="G12203" t="str">
        <f>SUBSTITUTE(SUBSTITUTE(SUBSTITUTE(LOWER(B12203), " ", "-"), "(",""), ")", "")</f>
        <v>energy</v>
      </c>
      <c r="H12203" t="str">
        <f t="shared" si="381"/>
        <v>2010-01-00</v>
      </c>
      <c r="I12203" t="str">
        <f>IFERROR(CONCATENATE(LEFT(E12203,4),"-",MID(E12203,5,2),"-",RIGHT(E12203,2)), NULL)</f>
        <v>2014-00-00</v>
      </c>
    </row>
    <row r="12204" spans="1:9" ht="13" x14ac:dyDescent="0.15">
      <c r="A12204" s="1" t="s">
        <v>8281</v>
      </c>
      <c r="B12204" s="1" t="s">
        <v>560</v>
      </c>
      <c r="C12204" s="1">
        <v>20</v>
      </c>
      <c r="D12204" s="1">
        <v>20100100</v>
      </c>
      <c r="E12204" s="1">
        <v>20140000</v>
      </c>
      <c r="F12204" t="str">
        <f t="shared" si="380"/>
        <v>9412</v>
      </c>
      <c r="G12204" t="str">
        <f>SUBSTITUTE(SUBSTITUTE(SUBSTITUTE(LOWER(B12204), " ", "-"), "(",""), ")", "")</f>
        <v>environment</v>
      </c>
      <c r="H12204" t="str">
        <f t="shared" si="381"/>
        <v>2010-01-00</v>
      </c>
      <c r="I12204" t="str">
        <f>IFERROR(CONCATENATE(LEFT(E12204,4),"-",MID(E12204,5,2),"-",RIGHT(E12204,2)), NULL)</f>
        <v>2014-00-00</v>
      </c>
    </row>
    <row r="12205" spans="1:9" ht="13" x14ac:dyDescent="0.15">
      <c r="A12205" s="1" t="s">
        <v>8281</v>
      </c>
      <c r="B12205" s="1" t="s">
        <v>26</v>
      </c>
      <c r="C12205" s="1">
        <v>20</v>
      </c>
      <c r="D12205" s="1">
        <v>20100100</v>
      </c>
      <c r="E12205" s="1">
        <v>20140000</v>
      </c>
      <c r="F12205" t="str">
        <f t="shared" si="380"/>
        <v>9412</v>
      </c>
      <c r="G12205" t="str">
        <f>SUBSTITUTE(SUBSTITUTE(SUBSTITUTE(LOWER(B12205), " ", "-"), "(",""), ")", "")</f>
        <v>financial-matters</v>
      </c>
      <c r="H12205" t="str">
        <f t="shared" si="381"/>
        <v>2010-01-00</v>
      </c>
      <c r="I12205" t="str">
        <f>IFERROR(CONCATENATE(LEFT(E12205,4),"-",MID(E12205,5,2),"-",RIGHT(E12205,2)), NULL)</f>
        <v>2014-00-00</v>
      </c>
    </row>
    <row r="12206" spans="1:9" ht="13" x14ac:dyDescent="0.15">
      <c r="A12206" s="1" t="s">
        <v>8281</v>
      </c>
      <c r="B12206" s="1" t="s">
        <v>7926</v>
      </c>
      <c r="C12206" s="1">
        <v>20</v>
      </c>
      <c r="D12206" s="1">
        <v>20100100</v>
      </c>
      <c r="E12206" s="1">
        <v>20140000</v>
      </c>
      <c r="F12206" t="str">
        <f t="shared" si="380"/>
        <v>9412</v>
      </c>
      <c r="G12206" t="str">
        <f>SUBSTITUTE(SUBSTITUTE(SUBSTITUTE(LOWER(B12206), " ", "-"), "(",""), ")", "")</f>
        <v>industries</v>
      </c>
      <c r="H12206" t="str">
        <f t="shared" si="381"/>
        <v>2010-01-00</v>
      </c>
      <c r="I12206" t="str">
        <f>IFERROR(CONCATENATE(LEFT(E12206,4),"-",MID(E12206,5,2),"-",RIGHT(E12206,2)), NULL)</f>
        <v>2014-00-00</v>
      </c>
    </row>
    <row r="12207" spans="1:9" ht="13" x14ac:dyDescent="0.15">
      <c r="A12207" s="1" t="s">
        <v>8282</v>
      </c>
      <c r="B12207" s="1" t="s">
        <v>209</v>
      </c>
      <c r="C12207" s="1">
        <v>20</v>
      </c>
      <c r="D12207" s="1">
        <v>20061230</v>
      </c>
      <c r="F12207" t="str">
        <f t="shared" si="380"/>
        <v>9413</v>
      </c>
      <c r="G12207" t="str">
        <f>SUBSTITUTE(SUBSTITUTE(SUBSTITUTE(LOWER(B12207), " ", "-"), "(",""), ")", "")</f>
        <v>administrative-law</v>
      </c>
      <c r="H12207" t="str">
        <f t="shared" si="381"/>
        <v>2006-12-30</v>
      </c>
      <c r="I12207" t="str">
        <f>IFERROR(CONCATENATE(LEFT(E12207,4),"-",MID(E12207,5,2),"-",RIGHT(E12207,2)), NULL)</f>
        <v>--</v>
      </c>
    </row>
    <row r="12208" spans="1:9" ht="13" x14ac:dyDescent="0.15">
      <c r="A12208" s="1" t="s">
        <v>8282</v>
      </c>
      <c r="B12208" s="1" t="s">
        <v>7953</v>
      </c>
      <c r="C12208" s="1">
        <v>20</v>
      </c>
      <c r="D12208" s="1">
        <v>20061230</v>
      </c>
      <c r="F12208" t="str">
        <f t="shared" si="380"/>
        <v>9413</v>
      </c>
      <c r="G12208" t="str">
        <f>SUBSTITUTE(SUBSTITUTE(SUBSTITUTE(LOWER(B12208), " ", "-"), "(",""), ")", "")</f>
        <v>criminology</v>
      </c>
      <c r="H12208" t="str">
        <f t="shared" si="381"/>
        <v>2006-12-30</v>
      </c>
      <c r="I12208" t="str">
        <f>IFERROR(CONCATENATE(LEFT(E12208,4),"-",MID(E12208,5,2),"-",RIGHT(E12208,2)), NULL)</f>
        <v>--</v>
      </c>
    </row>
    <row r="12209" spans="1:9" ht="13" x14ac:dyDescent="0.15">
      <c r="A12209" s="1" t="s">
        <v>8282</v>
      </c>
      <c r="B12209" s="1" t="s">
        <v>443</v>
      </c>
      <c r="C12209" s="1">
        <v>20</v>
      </c>
      <c r="D12209" s="1">
        <v>20061230</v>
      </c>
      <c r="F12209" t="str">
        <f t="shared" si="380"/>
        <v>9413</v>
      </c>
      <c r="G12209" t="str">
        <f>SUBSTITUTE(SUBSTITUTE(SUBSTITUTE(LOWER(B12209), " ", "-"), "(",""), ")", "")</f>
        <v>federal-law</v>
      </c>
      <c r="H12209" t="str">
        <f t="shared" si="381"/>
        <v>2006-12-30</v>
      </c>
      <c r="I12209" t="str">
        <f>IFERROR(CONCATENATE(LEFT(E12209,4),"-",MID(E12209,5,2),"-",RIGHT(E12209,2)), NULL)</f>
        <v>--</v>
      </c>
    </row>
    <row r="12210" spans="1:9" ht="13" x14ac:dyDescent="0.15">
      <c r="A12210" s="1" t="s">
        <v>8282</v>
      </c>
      <c r="B12210" s="1" t="s">
        <v>7808</v>
      </c>
      <c r="C12210" s="1">
        <v>20</v>
      </c>
      <c r="D12210" s="1">
        <v>20061230</v>
      </c>
      <c r="F12210" t="str">
        <f t="shared" si="380"/>
        <v>9413</v>
      </c>
      <c r="G12210" t="str">
        <f>SUBSTITUTE(SUBSTITUTE(SUBSTITUTE(LOWER(B12210), " ", "-"), "(",""), ")", "")</f>
        <v>investigation</v>
      </c>
      <c r="H12210" t="str">
        <f t="shared" si="381"/>
        <v>2006-12-30</v>
      </c>
      <c r="I12210" t="str">
        <f>IFERROR(CONCATENATE(LEFT(E12210,4),"-",MID(E12210,5,2),"-",RIGHT(E12210,2)), NULL)</f>
        <v>--</v>
      </c>
    </row>
    <row r="12211" spans="1:9" ht="13" x14ac:dyDescent="0.15">
      <c r="A12211" s="1" t="s">
        <v>8282</v>
      </c>
      <c r="B12211" s="1" t="s">
        <v>4338</v>
      </c>
      <c r="C12211" s="1">
        <v>20</v>
      </c>
      <c r="D12211" s="1">
        <v>20061230</v>
      </c>
      <c r="F12211" t="str">
        <f t="shared" si="380"/>
        <v>9413</v>
      </c>
      <c r="G12211" t="str">
        <f>SUBSTITUTE(SUBSTITUTE(SUBSTITUTE(LOWER(B12211), " ", "-"), "(",""), ")", "")</f>
        <v>justice-administration</v>
      </c>
      <c r="H12211" t="str">
        <f t="shared" si="381"/>
        <v>2006-12-30</v>
      </c>
      <c r="I12211" t="str">
        <f>IFERROR(CONCATENATE(LEFT(E12211,4),"-",MID(E12211,5,2),"-",RIGHT(E12211,2)), NULL)</f>
        <v>--</v>
      </c>
    </row>
    <row r="12212" spans="1:9" ht="13" x14ac:dyDescent="0.15">
      <c r="A12212" s="1" t="s">
        <v>8282</v>
      </c>
      <c r="B12212" s="1" t="s">
        <v>4339</v>
      </c>
      <c r="C12212" s="1">
        <v>20</v>
      </c>
      <c r="D12212" s="1">
        <v>20061230</v>
      </c>
      <c r="F12212" t="str">
        <f t="shared" si="380"/>
        <v>9413</v>
      </c>
      <c r="G12212" t="str">
        <f>SUBSTITUTE(SUBSTITUTE(SUBSTITUTE(LOWER(B12212), " ", "-"), "(",""), ")", "")</f>
        <v>law-enforcement</v>
      </c>
      <c r="H12212" t="str">
        <f t="shared" si="381"/>
        <v>2006-12-30</v>
      </c>
      <c r="I12212" t="str">
        <f>IFERROR(CONCATENATE(LEFT(E12212,4),"-",MID(E12212,5,2),"-",RIGHT(E12212,2)), NULL)</f>
        <v>--</v>
      </c>
    </row>
    <row r="12213" spans="1:9" ht="13" x14ac:dyDescent="0.15">
      <c r="A12213" s="1" t="s">
        <v>8282</v>
      </c>
      <c r="B12213" s="1" t="s">
        <v>8270</v>
      </c>
      <c r="C12213" s="1">
        <v>20</v>
      </c>
      <c r="D12213" s="1">
        <v>20061230</v>
      </c>
      <c r="F12213" t="str">
        <f t="shared" si="380"/>
        <v>9413</v>
      </c>
      <c r="G12213" t="str">
        <f>SUBSTITUTE(SUBSTITUTE(SUBSTITUTE(LOWER(B12213), " ", "-"), "(",""), ")", "")</f>
        <v>legal</v>
      </c>
      <c r="H12213" t="str">
        <f t="shared" si="381"/>
        <v>2006-12-30</v>
      </c>
      <c r="I12213" t="str">
        <f>IFERROR(CONCATENATE(LEFT(E12213,4),"-",MID(E12213,5,2),"-",RIGHT(E12213,2)), NULL)</f>
        <v>--</v>
      </c>
    </row>
    <row r="12214" spans="1:9" ht="13" x14ac:dyDescent="0.15">
      <c r="A12214" s="1" t="s">
        <v>8282</v>
      </c>
      <c r="B12214" s="1" t="s">
        <v>8174</v>
      </c>
      <c r="C12214" s="1">
        <v>20</v>
      </c>
      <c r="D12214" s="1">
        <v>20061230</v>
      </c>
      <c r="F12214" t="str">
        <f t="shared" si="380"/>
        <v>9413</v>
      </c>
      <c r="G12214" t="str">
        <f>SUBSTITUTE(SUBSTITUTE(SUBSTITUTE(LOWER(B12214), " ", "-"), "(",""), ")", "")</f>
        <v>legislation</v>
      </c>
      <c r="H12214" t="str">
        <f t="shared" si="381"/>
        <v>2006-12-30</v>
      </c>
      <c r="I12214" t="str">
        <f>IFERROR(CONCATENATE(LEFT(E12214,4),"-",MID(E12214,5,2),"-",RIGHT(E12214,2)), NULL)</f>
        <v>--</v>
      </c>
    </row>
    <row r="12215" spans="1:9" ht="13" x14ac:dyDescent="0.15">
      <c r="A12215" s="1" t="s">
        <v>8282</v>
      </c>
      <c r="B12215" s="1" t="s">
        <v>2535</v>
      </c>
      <c r="C12215" s="1">
        <v>20</v>
      </c>
      <c r="D12215" s="1">
        <v>20061230</v>
      </c>
      <c r="F12215" t="str">
        <f t="shared" si="380"/>
        <v>9413</v>
      </c>
      <c r="G12215" t="str">
        <f>SUBSTITUTE(SUBSTITUTE(SUBSTITUTE(LOWER(B12215), " ", "-"), "(",""), ")", "")</f>
        <v>ombudsman</v>
      </c>
      <c r="H12215" t="str">
        <f t="shared" si="381"/>
        <v>2006-12-30</v>
      </c>
      <c r="I12215" t="str">
        <f>IFERROR(CONCATENATE(LEFT(E12215,4),"-",MID(E12215,5,2),"-",RIGHT(E12215,2)), NULL)</f>
        <v>--</v>
      </c>
    </row>
    <row r="12216" spans="1:9" ht="13" x14ac:dyDescent="0.15">
      <c r="A12216" s="1" t="s">
        <v>8282</v>
      </c>
      <c r="B12216" s="1" t="s">
        <v>158</v>
      </c>
      <c r="C12216" s="1">
        <v>20</v>
      </c>
      <c r="D12216" s="1">
        <v>20061230</v>
      </c>
      <c r="F12216" t="str">
        <f t="shared" si="380"/>
        <v>9413</v>
      </c>
      <c r="G12216" t="str">
        <f>SUBSTITUTE(SUBSTITUTE(SUBSTITUTE(LOWER(B12216), " ", "-"), "(",""), ")", "")</f>
        <v>police-administration</v>
      </c>
      <c r="H12216" t="str">
        <f t="shared" si="381"/>
        <v>2006-12-30</v>
      </c>
      <c r="I12216" t="str">
        <f>IFERROR(CONCATENATE(LEFT(E12216,4),"-",MID(E12216,5,2),"-",RIGHT(E12216,2)), NULL)</f>
        <v>--</v>
      </c>
    </row>
    <row r="12217" spans="1:9" ht="13" x14ac:dyDescent="0.15">
      <c r="A12217" s="1" t="s">
        <v>8282</v>
      </c>
      <c r="B12217" s="1" t="s">
        <v>8275</v>
      </c>
      <c r="C12217" s="1">
        <v>20</v>
      </c>
      <c r="D12217" s="1">
        <v>20061230</v>
      </c>
      <c r="F12217" t="str">
        <f t="shared" si="380"/>
        <v>9413</v>
      </c>
      <c r="G12217" t="str">
        <f>SUBSTITUTE(SUBSTITUTE(SUBSTITUTE(LOWER(B12217), " ", "-"), "(",""), ")", "")</f>
        <v>police-station</v>
      </c>
      <c r="H12217" t="str">
        <f t="shared" si="381"/>
        <v>2006-12-30</v>
      </c>
      <c r="I12217" t="str">
        <f>IFERROR(CONCATENATE(LEFT(E12217,4),"-",MID(E12217,5,2),"-",RIGHT(E12217,2)), NULL)</f>
        <v>--</v>
      </c>
    </row>
    <row r="12218" spans="1:9" ht="13" x14ac:dyDescent="0.15">
      <c r="A12218" s="1" t="s">
        <v>8282</v>
      </c>
      <c r="B12218" s="1" t="s">
        <v>8283</v>
      </c>
      <c r="C12218" s="1">
        <v>20</v>
      </c>
      <c r="D12218" s="1">
        <v>20061230</v>
      </c>
      <c r="F12218" t="str">
        <f t="shared" si="380"/>
        <v>9413</v>
      </c>
      <c r="G12218" t="str">
        <f>SUBSTITUTE(SUBSTITUTE(SUBSTITUTE(LOWER(B12218), " ", "-"), "(",""), ")", "")</f>
        <v>port-authorities</v>
      </c>
      <c r="H12218" t="str">
        <f t="shared" si="381"/>
        <v>2006-12-30</v>
      </c>
      <c r="I12218" t="str">
        <f>IFERROR(CONCATENATE(LEFT(E12218,4),"-",MID(E12218,5,2),"-",RIGHT(E12218,2)), NULL)</f>
        <v>--</v>
      </c>
    </row>
    <row r="12219" spans="1:9" ht="13" x14ac:dyDescent="0.15">
      <c r="A12219" s="1" t="s">
        <v>8282</v>
      </c>
      <c r="B12219" s="1" t="s">
        <v>8132</v>
      </c>
      <c r="C12219" s="1">
        <v>20</v>
      </c>
      <c r="D12219" s="1">
        <v>20061230</v>
      </c>
      <c r="F12219" t="str">
        <f t="shared" si="380"/>
        <v>9413</v>
      </c>
      <c r="G12219" t="str">
        <f>SUBSTITUTE(SUBSTITUTE(SUBSTITUTE(LOWER(B12219), " ", "-"), "(",""), ")", "")</f>
        <v>port-regulation</v>
      </c>
      <c r="H12219" t="str">
        <f t="shared" si="381"/>
        <v>2006-12-30</v>
      </c>
      <c r="I12219" t="str">
        <f>IFERROR(CONCATENATE(LEFT(E12219,4),"-",MID(E12219,5,2),"-",RIGHT(E12219,2)), NULL)</f>
        <v>--</v>
      </c>
    </row>
    <row r="12220" spans="1:9" ht="13" x14ac:dyDescent="0.15">
      <c r="A12220" s="1" t="s">
        <v>8282</v>
      </c>
      <c r="B12220" s="1" t="s">
        <v>4341</v>
      </c>
      <c r="C12220" s="1">
        <v>20</v>
      </c>
      <c r="D12220" s="1">
        <v>20061230</v>
      </c>
      <c r="F12220" t="str">
        <f t="shared" si="380"/>
        <v>9413</v>
      </c>
      <c r="G12220" t="str">
        <f>SUBSTITUTE(SUBSTITUTE(SUBSTITUTE(LOWER(B12220), " ", "-"), "(",""), ")", "")</f>
        <v>records-of-the-government</v>
      </c>
      <c r="H12220" t="str">
        <f t="shared" si="381"/>
        <v>2006-12-30</v>
      </c>
      <c r="I12220" t="str">
        <f>IFERROR(CONCATENATE(LEFT(E12220,4),"-",MID(E12220,5,2),"-",RIGHT(E12220,2)), NULL)</f>
        <v>--</v>
      </c>
    </row>
    <row r="12221" spans="1:9" ht="13" x14ac:dyDescent="0.15">
      <c r="A12221" s="1" t="s">
        <v>8282</v>
      </c>
      <c r="B12221" s="1" t="s">
        <v>653</v>
      </c>
      <c r="C12221" s="1">
        <v>20</v>
      </c>
      <c r="D12221" s="1">
        <v>20061230</v>
      </c>
      <c r="F12221" t="str">
        <f t="shared" si="380"/>
        <v>9413</v>
      </c>
      <c r="G12221" t="str">
        <f>SUBSTITUTE(SUBSTITUTE(SUBSTITUTE(LOWER(B12221), " ", "-"), "(",""), ")", "")</f>
        <v>research</v>
      </c>
      <c r="H12221" t="str">
        <f t="shared" si="381"/>
        <v>2006-12-30</v>
      </c>
      <c r="I12221" t="str">
        <f>IFERROR(CONCATENATE(LEFT(E12221,4),"-",MID(E12221,5,2),"-",RIGHT(E12221,2)), NULL)</f>
        <v>--</v>
      </c>
    </row>
    <row r="12222" spans="1:9" ht="13" x14ac:dyDescent="0.15">
      <c r="A12222" s="1" t="s">
        <v>8282</v>
      </c>
      <c r="B12222" s="1" t="s">
        <v>8284</v>
      </c>
      <c r="C12222" s="1">
        <v>20</v>
      </c>
      <c r="D12222" s="1">
        <v>20061230</v>
      </c>
      <c r="F12222" t="str">
        <f t="shared" si="380"/>
        <v>9413</v>
      </c>
      <c r="G12222" t="str">
        <f>SUBSTITUTE(SUBSTITUTE(SUBSTITUTE(LOWER(B12222), " ", "-"), "(",""), ")", "")</f>
        <v>surveillance</v>
      </c>
      <c r="H12222" t="str">
        <f t="shared" si="381"/>
        <v>2006-12-30</v>
      </c>
      <c r="I12222" t="str">
        <f>IFERROR(CONCATENATE(LEFT(E12222,4),"-",MID(E12222,5,2),"-",RIGHT(E12222,2)), NULL)</f>
        <v>--</v>
      </c>
    </row>
    <row r="12223" spans="1:9" ht="13" x14ac:dyDescent="0.15">
      <c r="A12223" s="1" t="s">
        <v>8282</v>
      </c>
      <c r="B12223" s="1" t="s">
        <v>8285</v>
      </c>
      <c r="C12223" s="1">
        <v>20</v>
      </c>
      <c r="D12223" s="1">
        <v>20061230</v>
      </c>
      <c r="F12223" t="str">
        <f t="shared" si="380"/>
        <v>9413</v>
      </c>
      <c r="G12223" t="str">
        <f>SUBSTITUTE(SUBSTITUTE(SUBSTITUTE(LOWER(B12223), " ", "-"), "(",""), ")", "")</f>
        <v>surveillance,-electronic</v>
      </c>
      <c r="H12223" t="str">
        <f t="shared" si="381"/>
        <v>2006-12-30</v>
      </c>
      <c r="I12223" t="str">
        <f>IFERROR(CONCATENATE(LEFT(E12223,4),"-",MID(E12223,5,2),"-",RIGHT(E12223,2)), NULL)</f>
        <v>--</v>
      </c>
    </row>
    <row r="12224" spans="1:9" ht="13" x14ac:dyDescent="0.15">
      <c r="A12224" s="1" t="s">
        <v>8286</v>
      </c>
      <c r="B12224" s="1" t="s">
        <v>73</v>
      </c>
      <c r="C12224" s="1">
        <v>20</v>
      </c>
      <c r="D12224" s="1">
        <v>19940701</v>
      </c>
      <c r="F12224" t="str">
        <f t="shared" si="380"/>
        <v>9414</v>
      </c>
      <c r="G12224" t="str">
        <f>SUBSTITUTE(SUBSTITUTE(SUBSTITUTE(LOWER(B12224), " ", "-"), "(",""), ")", "")</f>
        <v>health</v>
      </c>
      <c r="H12224" t="str">
        <f t="shared" si="381"/>
        <v>1994-07-01</v>
      </c>
      <c r="I12224" t="str">
        <f>IFERROR(CONCATENATE(LEFT(E12224,4),"-",MID(E12224,5,2),"-",RIGHT(E12224,2)), NULL)</f>
        <v>--</v>
      </c>
    </row>
    <row r="12225" spans="1:9" ht="13" x14ac:dyDescent="0.15">
      <c r="A12225" s="1" t="s">
        <v>8286</v>
      </c>
      <c r="B12225" s="1" t="s">
        <v>466</v>
      </c>
      <c r="C12225" s="1">
        <v>20</v>
      </c>
      <c r="D12225" s="1">
        <v>19940701</v>
      </c>
      <c r="F12225" t="str">
        <f t="shared" si="380"/>
        <v>9414</v>
      </c>
      <c r="G12225" t="str">
        <f>SUBSTITUTE(SUBSTITUTE(SUBSTITUTE(LOWER(B12225), " ", "-"), "(",""), ")", "")</f>
        <v>health-insurance</v>
      </c>
      <c r="H12225" t="str">
        <f t="shared" si="381"/>
        <v>1994-07-01</v>
      </c>
      <c r="I12225" t="str">
        <f>IFERROR(CONCATENATE(LEFT(E12225,4),"-",MID(E12225,5,2),"-",RIGHT(E12225,2)), NULL)</f>
        <v>--</v>
      </c>
    </row>
    <row r="12226" spans="1:9" ht="13" x14ac:dyDescent="0.15">
      <c r="A12226" s="1" t="s">
        <v>8286</v>
      </c>
      <c r="B12226" s="1" t="s">
        <v>585</v>
      </c>
      <c r="C12226" s="1">
        <v>20</v>
      </c>
      <c r="D12226" s="1">
        <v>19940701</v>
      </c>
      <c r="F12226" t="str">
        <f t="shared" si="380"/>
        <v>9414</v>
      </c>
      <c r="G12226" t="str">
        <f>SUBSTITUTE(SUBSTITUTE(SUBSTITUTE(LOWER(B12226), " ", "-"), "(",""), ")", "")</f>
        <v>health-services</v>
      </c>
      <c r="H12226" t="str">
        <f t="shared" si="381"/>
        <v>1994-07-01</v>
      </c>
      <c r="I12226" t="str">
        <f>IFERROR(CONCATENATE(LEFT(E12226,4),"-",MID(E12226,5,2),"-",RIGHT(E12226,2)), NULL)</f>
        <v>--</v>
      </c>
    </row>
    <row r="12227" spans="1:9" ht="13" x14ac:dyDescent="0.15">
      <c r="A12227" s="1" t="s">
        <v>8286</v>
      </c>
      <c r="B12227" s="1" t="s">
        <v>363</v>
      </c>
      <c r="C12227" s="1">
        <v>20</v>
      </c>
      <c r="D12227" s="1">
        <v>19940701</v>
      </c>
      <c r="F12227" t="str">
        <f t="shared" ref="F12227:F12290" si="382">TEXT(SUBSTITUTE(A12227, "CA ", ""), "0000")</f>
        <v>9414</v>
      </c>
      <c r="G12227" t="str">
        <f>SUBSTITUTE(SUBSTITUTE(SUBSTITUTE(LOWER(B12227), " ", "-"), "(",""), ")", "")</f>
        <v>hospitals-and-clinics</v>
      </c>
      <c r="H12227" t="str">
        <f t="shared" ref="H12227:H12290" si="383">CONCATENATE(LEFT(D12227,4),"-",MID(D12227,5,2),"-",RIGHT(D12227,2))</f>
        <v>1994-07-01</v>
      </c>
      <c r="I12227" t="str">
        <f>IFERROR(CONCATENATE(LEFT(E12227,4),"-",MID(E12227,5,2),"-",RIGHT(E12227,2)), NULL)</f>
        <v>--</v>
      </c>
    </row>
    <row r="12228" spans="1:9" ht="13" x14ac:dyDescent="0.15">
      <c r="A12228" s="1" t="s">
        <v>8286</v>
      </c>
      <c r="B12228" s="1" t="s">
        <v>165</v>
      </c>
      <c r="C12228" s="1">
        <v>20</v>
      </c>
      <c r="D12228" s="1">
        <v>19940701</v>
      </c>
      <c r="F12228" t="str">
        <f t="shared" si="382"/>
        <v>9414</v>
      </c>
      <c r="G12228" t="str">
        <f>SUBSTITUTE(SUBSTITUTE(SUBSTITUTE(LOWER(B12228), " ", "-"), "(",""), ")", "")</f>
        <v>insurance</v>
      </c>
      <c r="H12228" t="str">
        <f t="shared" si="383"/>
        <v>1994-07-01</v>
      </c>
      <c r="I12228" t="str">
        <f>IFERROR(CONCATENATE(LEFT(E12228,4),"-",MID(E12228,5,2),"-",RIGHT(E12228,2)), NULL)</f>
        <v>--</v>
      </c>
    </row>
    <row r="12229" spans="1:9" ht="13" x14ac:dyDescent="0.15">
      <c r="A12229" s="1" t="s">
        <v>8286</v>
      </c>
      <c r="B12229" s="1" t="s">
        <v>7808</v>
      </c>
      <c r="C12229" s="1">
        <v>20</v>
      </c>
      <c r="D12229" s="1">
        <v>19940701</v>
      </c>
      <c r="F12229" t="str">
        <f t="shared" si="382"/>
        <v>9414</v>
      </c>
      <c r="G12229" t="str">
        <f>SUBSTITUTE(SUBSTITUTE(SUBSTITUTE(LOWER(B12229), " ", "-"), "(",""), ")", "")</f>
        <v>investigation</v>
      </c>
      <c r="H12229" t="str">
        <f t="shared" si="383"/>
        <v>1994-07-01</v>
      </c>
      <c r="I12229" t="str">
        <f>IFERROR(CONCATENATE(LEFT(E12229,4),"-",MID(E12229,5,2),"-",RIGHT(E12229,2)), NULL)</f>
        <v>--</v>
      </c>
    </row>
    <row r="12230" spans="1:9" ht="13" x14ac:dyDescent="0.15">
      <c r="A12230" s="1" t="s">
        <v>8286</v>
      </c>
      <c r="B12230" s="1" t="s">
        <v>8270</v>
      </c>
      <c r="C12230" s="1">
        <v>20</v>
      </c>
      <c r="D12230" s="1">
        <v>19940701</v>
      </c>
      <c r="F12230" t="str">
        <f t="shared" si="382"/>
        <v>9414</v>
      </c>
      <c r="G12230" t="str">
        <f>SUBSTITUTE(SUBSTITUTE(SUBSTITUTE(LOWER(B12230), " ", "-"), "(",""), ")", "")</f>
        <v>legal</v>
      </c>
      <c r="H12230" t="str">
        <f t="shared" si="383"/>
        <v>1994-07-01</v>
      </c>
      <c r="I12230" t="str">
        <f>IFERROR(CONCATENATE(LEFT(E12230,4),"-",MID(E12230,5,2),"-",RIGHT(E12230,2)), NULL)</f>
        <v>--</v>
      </c>
    </row>
    <row r="12231" spans="1:9" ht="13" x14ac:dyDescent="0.15">
      <c r="A12231" s="1" t="s">
        <v>8286</v>
      </c>
      <c r="B12231" s="1" t="s">
        <v>8174</v>
      </c>
      <c r="C12231" s="1">
        <v>20</v>
      </c>
      <c r="D12231" s="1">
        <v>19940701</v>
      </c>
      <c r="F12231" t="str">
        <f t="shared" si="382"/>
        <v>9414</v>
      </c>
      <c r="G12231" t="str">
        <f>SUBSTITUTE(SUBSTITUTE(SUBSTITUTE(LOWER(B12231), " ", "-"), "(",""), ")", "")</f>
        <v>legislation</v>
      </c>
      <c r="H12231" t="str">
        <f t="shared" si="383"/>
        <v>1994-07-01</v>
      </c>
      <c r="I12231" t="str">
        <f>IFERROR(CONCATENATE(LEFT(E12231,4),"-",MID(E12231,5,2),"-",RIGHT(E12231,2)), NULL)</f>
        <v>--</v>
      </c>
    </row>
    <row r="12232" spans="1:9" ht="13" x14ac:dyDescent="0.15">
      <c r="A12232" s="1" t="s">
        <v>8286</v>
      </c>
      <c r="B12232" s="1" t="s">
        <v>899</v>
      </c>
      <c r="C12232" s="1">
        <v>20</v>
      </c>
      <c r="D12232" s="1">
        <v>19940701</v>
      </c>
      <c r="F12232" t="str">
        <f t="shared" si="382"/>
        <v>9414</v>
      </c>
      <c r="G12232" t="str">
        <f>SUBSTITUTE(SUBSTITUTE(SUBSTITUTE(LOWER(B12232), " ", "-"), "(",""), ")", "")</f>
        <v>medical-research</v>
      </c>
      <c r="H12232" t="str">
        <f t="shared" si="383"/>
        <v>1994-07-01</v>
      </c>
      <c r="I12232" t="str">
        <f>IFERROR(CONCATENATE(LEFT(E12232,4),"-",MID(E12232,5,2),"-",RIGHT(E12232,2)), NULL)</f>
        <v>--</v>
      </c>
    </row>
    <row r="12233" spans="1:9" ht="13" x14ac:dyDescent="0.15">
      <c r="A12233" s="1" t="s">
        <v>8286</v>
      </c>
      <c r="B12233" s="1" t="s">
        <v>900</v>
      </c>
      <c r="C12233" s="1">
        <v>20</v>
      </c>
      <c r="D12233" s="1">
        <v>19940701</v>
      </c>
      <c r="F12233" t="str">
        <f t="shared" si="382"/>
        <v>9414</v>
      </c>
      <c r="G12233" t="str">
        <f>SUBSTITUTE(SUBSTITUTE(SUBSTITUTE(LOWER(B12233), " ", "-"), "(",""), ")", "")</f>
        <v>pharmaceuticals-and-medical-aids</v>
      </c>
      <c r="H12233" t="str">
        <f t="shared" si="383"/>
        <v>1994-07-01</v>
      </c>
      <c r="I12233" t="str">
        <f>IFERROR(CONCATENATE(LEFT(E12233,4),"-",MID(E12233,5,2),"-",RIGHT(E12233,2)), NULL)</f>
        <v>--</v>
      </c>
    </row>
    <row r="12234" spans="1:9" ht="13" x14ac:dyDescent="0.15">
      <c r="A12234" s="1" t="s">
        <v>8286</v>
      </c>
      <c r="B12234" s="1" t="s">
        <v>127</v>
      </c>
      <c r="C12234" s="1">
        <v>20</v>
      </c>
      <c r="D12234" s="1">
        <v>19940701</v>
      </c>
      <c r="F12234" t="str">
        <f t="shared" si="382"/>
        <v>9414</v>
      </c>
      <c r="G12234" t="str">
        <f>SUBSTITUTE(SUBSTITUTE(SUBSTITUTE(LOWER(B12234), " ", "-"), "(",""), ")", "")</f>
        <v>social-welfare</v>
      </c>
      <c r="H12234" t="str">
        <f t="shared" si="383"/>
        <v>1994-07-01</v>
      </c>
      <c r="I12234" t="str">
        <f>IFERROR(CONCATENATE(LEFT(E12234,4),"-",MID(E12234,5,2),"-",RIGHT(E12234,2)), NULL)</f>
        <v>--</v>
      </c>
    </row>
    <row r="12235" spans="1:9" ht="13" x14ac:dyDescent="0.15">
      <c r="A12235" s="1" t="s">
        <v>8287</v>
      </c>
      <c r="B12235" s="1" t="s">
        <v>312</v>
      </c>
      <c r="C12235" s="1">
        <v>20</v>
      </c>
      <c r="D12235" s="1">
        <v>20130325</v>
      </c>
      <c r="E12235" s="1">
        <v>20130918</v>
      </c>
      <c r="F12235" t="str">
        <f t="shared" si="382"/>
        <v>9415</v>
      </c>
      <c r="G12235" t="str">
        <f>SUBSTITUTE(SUBSTITUTE(SUBSTITUTE(LOWER(B12235), " ", "-"), "(",""), ")", "")</f>
        <v>construction</v>
      </c>
      <c r="H12235" t="str">
        <f t="shared" si="383"/>
        <v>2013-03-25</v>
      </c>
      <c r="I12235" t="str">
        <f>IFERROR(CONCATENATE(LEFT(E12235,4),"-",MID(E12235,5,2),"-",RIGHT(E12235,2)), NULL)</f>
        <v>2013-09-18</v>
      </c>
    </row>
    <row r="12236" spans="1:9" ht="13" x14ac:dyDescent="0.15">
      <c r="A12236" s="1" t="s">
        <v>8287</v>
      </c>
      <c r="B12236" s="1" t="s">
        <v>277</v>
      </c>
      <c r="C12236" s="1">
        <v>20</v>
      </c>
      <c r="D12236" s="1">
        <v>20130325</v>
      </c>
      <c r="E12236" s="1">
        <v>20130918</v>
      </c>
      <c r="F12236" t="str">
        <f t="shared" si="382"/>
        <v>9415</v>
      </c>
      <c r="G12236" t="str">
        <f>SUBSTITUTE(SUBSTITUTE(SUBSTITUTE(LOWER(B12236), " ", "-"), "(",""), ")", "")</f>
        <v>education</v>
      </c>
      <c r="H12236" t="str">
        <f t="shared" si="383"/>
        <v>2013-03-25</v>
      </c>
      <c r="I12236" t="str">
        <f>IFERROR(CONCATENATE(LEFT(E12236,4),"-",MID(E12236,5,2),"-",RIGHT(E12236,2)), NULL)</f>
        <v>2013-09-18</v>
      </c>
    </row>
    <row r="12237" spans="1:9" ht="13" x14ac:dyDescent="0.15">
      <c r="A12237" s="1" t="s">
        <v>8287</v>
      </c>
      <c r="B12237" s="1" t="s">
        <v>520</v>
      </c>
      <c r="C12237" s="1">
        <v>20</v>
      </c>
      <c r="D12237" s="1">
        <v>20130325</v>
      </c>
      <c r="E12237" s="1">
        <v>20130918</v>
      </c>
      <c r="F12237" t="str">
        <f t="shared" si="382"/>
        <v>9415</v>
      </c>
      <c r="G12237" t="str">
        <f>SUBSTITUTE(SUBSTITUTE(SUBSTITUTE(LOWER(B12237), " ", "-"), "(",""), ")", "")</f>
        <v>energy</v>
      </c>
      <c r="H12237" t="str">
        <f t="shared" si="383"/>
        <v>2013-03-25</v>
      </c>
      <c r="I12237" t="str">
        <f>IFERROR(CONCATENATE(LEFT(E12237,4),"-",MID(E12237,5,2),"-",RIGHT(E12237,2)), NULL)</f>
        <v>2013-09-18</v>
      </c>
    </row>
    <row r="12238" spans="1:9" ht="13" x14ac:dyDescent="0.15">
      <c r="A12238" s="1" t="s">
        <v>8287</v>
      </c>
      <c r="B12238" s="1" t="s">
        <v>560</v>
      </c>
      <c r="C12238" s="1">
        <v>20</v>
      </c>
      <c r="D12238" s="1">
        <v>20130325</v>
      </c>
      <c r="E12238" s="1">
        <v>20130918</v>
      </c>
      <c r="F12238" t="str">
        <f t="shared" si="382"/>
        <v>9415</v>
      </c>
      <c r="G12238" t="str">
        <f>SUBSTITUTE(SUBSTITUTE(SUBSTITUTE(LOWER(B12238), " ", "-"), "(",""), ")", "")</f>
        <v>environment</v>
      </c>
      <c r="H12238" t="str">
        <f t="shared" si="383"/>
        <v>2013-03-25</v>
      </c>
      <c r="I12238" t="str">
        <f>IFERROR(CONCATENATE(LEFT(E12238,4),"-",MID(E12238,5,2),"-",RIGHT(E12238,2)), NULL)</f>
        <v>2013-09-18</v>
      </c>
    </row>
    <row r="12239" spans="1:9" ht="13" x14ac:dyDescent="0.15">
      <c r="A12239" s="1" t="s">
        <v>8287</v>
      </c>
      <c r="B12239" s="1" t="s">
        <v>7926</v>
      </c>
      <c r="C12239" s="1">
        <v>20</v>
      </c>
      <c r="D12239" s="1">
        <v>20130325</v>
      </c>
      <c r="E12239" s="1">
        <v>20130918</v>
      </c>
      <c r="F12239" t="str">
        <f t="shared" si="382"/>
        <v>9415</v>
      </c>
      <c r="G12239" t="str">
        <f>SUBSTITUTE(SUBSTITUTE(SUBSTITUTE(LOWER(B12239), " ", "-"), "(",""), ")", "")</f>
        <v>industries</v>
      </c>
      <c r="H12239" t="str">
        <f t="shared" si="383"/>
        <v>2013-03-25</v>
      </c>
      <c r="I12239" t="str">
        <f>IFERROR(CONCATENATE(LEFT(E12239,4),"-",MID(E12239,5,2),"-",RIGHT(E12239,2)), NULL)</f>
        <v>2013-09-18</v>
      </c>
    </row>
    <row r="12240" spans="1:9" ht="13" x14ac:dyDescent="0.15">
      <c r="A12240" s="1" t="s">
        <v>8287</v>
      </c>
      <c r="B12240" s="1" t="s">
        <v>8078</v>
      </c>
      <c r="C12240" s="1">
        <v>20</v>
      </c>
      <c r="D12240" s="1">
        <v>20130325</v>
      </c>
      <c r="E12240" s="1">
        <v>20130918</v>
      </c>
      <c r="F12240" t="str">
        <f t="shared" si="382"/>
        <v>9415</v>
      </c>
      <c r="G12240" t="str">
        <f>SUBSTITUTE(SUBSTITUTE(SUBSTITUTE(LOWER(B12240), " ", "-"), "(",""), ")", "")</f>
        <v>marketing</v>
      </c>
      <c r="H12240" t="str">
        <f t="shared" si="383"/>
        <v>2013-03-25</v>
      </c>
      <c r="I12240" t="str">
        <f>IFERROR(CONCATENATE(LEFT(E12240,4),"-",MID(E12240,5,2),"-",RIGHT(E12240,2)), NULL)</f>
        <v>2013-09-18</v>
      </c>
    </row>
    <row r="12241" spans="1:9" ht="13" x14ac:dyDescent="0.15">
      <c r="A12241" s="1" t="s">
        <v>8287</v>
      </c>
      <c r="B12241" s="1" t="s">
        <v>653</v>
      </c>
      <c r="C12241" s="1">
        <v>20</v>
      </c>
      <c r="D12241" s="1">
        <v>20130325</v>
      </c>
      <c r="E12241" s="1">
        <v>20130918</v>
      </c>
      <c r="F12241" t="str">
        <f t="shared" si="382"/>
        <v>9415</v>
      </c>
      <c r="G12241" t="str">
        <f>SUBSTITUTE(SUBSTITUTE(SUBSTITUTE(LOWER(B12241), " ", "-"), "(",""), ")", "")</f>
        <v>research</v>
      </c>
      <c r="H12241" t="str">
        <f t="shared" si="383"/>
        <v>2013-03-25</v>
      </c>
      <c r="I12241" t="str">
        <f>IFERROR(CONCATENATE(LEFT(E12241,4),"-",MID(E12241,5,2),"-",RIGHT(E12241,2)), NULL)</f>
        <v>2013-09-18</v>
      </c>
    </row>
    <row r="12242" spans="1:9" ht="13" x14ac:dyDescent="0.15">
      <c r="A12242" s="1" t="s">
        <v>8287</v>
      </c>
      <c r="B12242" s="1" t="s">
        <v>553</v>
      </c>
      <c r="C12242" s="1">
        <v>20</v>
      </c>
      <c r="D12242" s="1">
        <v>20130325</v>
      </c>
      <c r="E12242" s="1">
        <v>20130918</v>
      </c>
      <c r="F12242" t="str">
        <f t="shared" si="382"/>
        <v>9415</v>
      </c>
      <c r="G12242" t="str">
        <f>SUBSTITUTE(SUBSTITUTE(SUBSTITUTE(LOWER(B12242), " ", "-"), "(",""), ")", "")</f>
        <v>research-and-development</v>
      </c>
      <c r="H12242" t="str">
        <f t="shared" si="383"/>
        <v>2013-03-25</v>
      </c>
      <c r="I12242" t="str">
        <f>IFERROR(CONCATENATE(LEFT(E12242,4),"-",MID(E12242,5,2),"-",RIGHT(E12242,2)), NULL)</f>
        <v>2013-09-18</v>
      </c>
    </row>
    <row r="12243" spans="1:9" ht="13" x14ac:dyDescent="0.15">
      <c r="A12243" s="1" t="s">
        <v>8287</v>
      </c>
      <c r="B12243" s="1" t="s">
        <v>1161</v>
      </c>
      <c r="C12243" s="1">
        <v>20</v>
      </c>
      <c r="D12243" s="1">
        <v>20130325</v>
      </c>
      <c r="E12243" s="1">
        <v>20130918</v>
      </c>
      <c r="F12243" t="str">
        <f t="shared" si="382"/>
        <v>9415</v>
      </c>
      <c r="G12243" t="str">
        <f>SUBSTITUTE(SUBSTITUTE(SUBSTITUTE(LOWER(B12243), " ", "-"), "(",""), ")", "")</f>
        <v>science</v>
      </c>
      <c r="H12243" t="str">
        <f t="shared" si="383"/>
        <v>2013-03-25</v>
      </c>
      <c r="I12243" t="str">
        <f>IFERROR(CONCATENATE(LEFT(E12243,4),"-",MID(E12243,5,2),"-",RIGHT(E12243,2)), NULL)</f>
        <v>2013-09-18</v>
      </c>
    </row>
    <row r="12244" spans="1:9" ht="13" x14ac:dyDescent="0.15">
      <c r="A12244" s="1" t="s">
        <v>8287</v>
      </c>
      <c r="B12244" s="1" t="s">
        <v>290</v>
      </c>
      <c r="C12244" s="1">
        <v>20</v>
      </c>
      <c r="D12244" s="1">
        <v>20130325</v>
      </c>
      <c r="E12244" s="1">
        <v>20130918</v>
      </c>
      <c r="F12244" t="str">
        <f t="shared" si="382"/>
        <v>9415</v>
      </c>
      <c r="G12244" t="str">
        <f>SUBSTITUTE(SUBSTITUTE(SUBSTITUTE(LOWER(B12244), " ", "-"), "(",""), ")", "")</f>
        <v>training</v>
      </c>
      <c r="H12244" t="str">
        <f t="shared" si="383"/>
        <v>2013-03-25</v>
      </c>
      <c r="I12244" t="str">
        <f>IFERROR(CONCATENATE(LEFT(E12244,4),"-",MID(E12244,5,2),"-",RIGHT(E12244,2)), NULL)</f>
        <v>2013-09-18</v>
      </c>
    </row>
    <row r="12245" spans="1:9" ht="13" x14ac:dyDescent="0.15">
      <c r="A12245" s="1" t="s">
        <v>8287</v>
      </c>
      <c r="B12245" s="1" t="s">
        <v>7643</v>
      </c>
      <c r="C12245" s="1">
        <v>20</v>
      </c>
      <c r="D12245" s="1">
        <v>20130325</v>
      </c>
      <c r="E12245" s="1">
        <v>20130918</v>
      </c>
      <c r="F12245" t="str">
        <f t="shared" si="382"/>
        <v>9415</v>
      </c>
      <c r="G12245" t="str">
        <f>SUBSTITUTE(SUBSTITUTE(SUBSTITUTE(LOWER(B12245), " ", "-"), "(",""), ")", "")</f>
        <v>vocational-training-schemes</v>
      </c>
      <c r="H12245" t="str">
        <f t="shared" si="383"/>
        <v>2013-03-25</v>
      </c>
      <c r="I12245" t="str">
        <f>IFERROR(CONCATENATE(LEFT(E12245,4),"-",MID(E12245,5,2),"-",RIGHT(E12245,2)), NULL)</f>
        <v>2013-09-18</v>
      </c>
    </row>
    <row r="12246" spans="1:9" ht="13" x14ac:dyDescent="0.15">
      <c r="A12246" s="1" t="s">
        <v>8288</v>
      </c>
      <c r="B12246" s="1" t="s">
        <v>349</v>
      </c>
      <c r="C12246" s="1">
        <v>20</v>
      </c>
      <c r="D12246" s="1">
        <v>20111201</v>
      </c>
      <c r="F12246" t="str">
        <f t="shared" si="382"/>
        <v>9416</v>
      </c>
      <c r="G12246" t="str">
        <f>SUBSTITUTE(SUBSTITUTE(SUBSTITUTE(LOWER(B12246), " ", "-"), "(",""), ")", "")</f>
        <v>broadcasting</v>
      </c>
      <c r="H12246" t="str">
        <f t="shared" si="383"/>
        <v>2011-12-01</v>
      </c>
      <c r="I12246" t="str">
        <f>IFERROR(CONCATENATE(LEFT(E12246,4),"-",MID(E12246,5,2),"-",RIGHT(E12246,2)), NULL)</f>
        <v>--</v>
      </c>
    </row>
    <row r="12247" spans="1:9" ht="13" x14ac:dyDescent="0.15">
      <c r="A12247" s="1" t="s">
        <v>8288</v>
      </c>
      <c r="B12247" s="1" t="s">
        <v>645</v>
      </c>
      <c r="C12247" s="1">
        <v>20</v>
      </c>
      <c r="D12247" s="1">
        <v>20111201</v>
      </c>
      <c r="F12247" t="str">
        <f t="shared" si="382"/>
        <v>9416</v>
      </c>
      <c r="G12247" t="str">
        <f>SUBSTITUTE(SUBSTITUTE(SUBSTITUTE(LOWER(B12247), " ", "-"), "(",""), ")", "")</f>
        <v>film-production</v>
      </c>
      <c r="H12247" t="str">
        <f t="shared" si="383"/>
        <v>2011-12-01</v>
      </c>
      <c r="I12247" t="str">
        <f>IFERROR(CONCATENATE(LEFT(E12247,4),"-",MID(E12247,5,2),"-",RIGHT(E12247,2)), NULL)</f>
        <v>--</v>
      </c>
    </row>
    <row r="12248" spans="1:9" ht="13" x14ac:dyDescent="0.15">
      <c r="A12248" s="1" t="s">
        <v>8289</v>
      </c>
      <c r="B12248" s="1" t="s">
        <v>26</v>
      </c>
      <c r="C12248" s="1">
        <v>20</v>
      </c>
      <c r="D12248" s="1">
        <v>20060323</v>
      </c>
      <c r="F12248" t="str">
        <f t="shared" si="382"/>
        <v>9417</v>
      </c>
      <c r="G12248" t="str">
        <f>SUBSTITUTE(SUBSTITUTE(SUBSTITUTE(LOWER(B12248), " ", "-"), "(",""), ")", "")</f>
        <v>financial-matters</v>
      </c>
      <c r="H12248" t="str">
        <f t="shared" si="383"/>
        <v>2006-03-23</v>
      </c>
      <c r="I12248" t="str">
        <f>IFERROR(CONCATENATE(LEFT(E12248,4),"-",MID(E12248,5,2),"-",RIGHT(E12248,2)), NULL)</f>
        <v>--</v>
      </c>
    </row>
    <row r="12249" spans="1:9" ht="13" x14ac:dyDescent="0.15">
      <c r="A12249" s="1" t="s">
        <v>8289</v>
      </c>
      <c r="B12249" s="1" t="s">
        <v>89</v>
      </c>
      <c r="C12249" s="1">
        <v>20</v>
      </c>
      <c r="D12249" s="1">
        <v>20060323</v>
      </c>
      <c r="F12249" t="str">
        <f t="shared" si="382"/>
        <v>9417</v>
      </c>
      <c r="G12249" t="str">
        <f>SUBSTITUTE(SUBSTITUTE(SUBSTITUTE(LOWER(B12249), " ", "-"), "(",""), ")", "")</f>
        <v>superannuation</v>
      </c>
      <c r="H12249" t="str">
        <f t="shared" si="383"/>
        <v>2006-03-23</v>
      </c>
      <c r="I12249" t="str">
        <f>IFERROR(CONCATENATE(LEFT(E12249,4),"-",MID(E12249,5,2),"-",RIGHT(E12249,2)), NULL)</f>
        <v>--</v>
      </c>
    </row>
    <row r="12250" spans="1:9" ht="13" x14ac:dyDescent="0.15">
      <c r="A12250" s="1" t="s">
        <v>8290</v>
      </c>
      <c r="B12250" s="1" t="s">
        <v>8076</v>
      </c>
      <c r="C12250" s="1">
        <v>20</v>
      </c>
      <c r="D12250" s="1">
        <v>20130328</v>
      </c>
      <c r="F12250" t="str">
        <f t="shared" si="382"/>
        <v>9418</v>
      </c>
      <c r="G12250" t="str">
        <f>SUBSTITUTE(SUBSTITUTE(SUBSTITUTE(LOWER(B12250), " ", "-"), "(",""), ")", "")</f>
        <v>disability-services</v>
      </c>
      <c r="H12250" t="str">
        <f t="shared" si="383"/>
        <v>2013-03-28</v>
      </c>
      <c r="I12250" t="str">
        <f>IFERROR(CONCATENATE(LEFT(E12250,4),"-",MID(E12250,5,2),"-",RIGHT(E12250,2)), NULL)</f>
        <v>--</v>
      </c>
    </row>
    <row r="12251" spans="1:9" ht="13" x14ac:dyDescent="0.15">
      <c r="A12251" s="1" t="s">
        <v>8290</v>
      </c>
      <c r="B12251" s="1" t="s">
        <v>466</v>
      </c>
      <c r="C12251" s="1">
        <v>20</v>
      </c>
      <c r="D12251" s="1">
        <v>20130328</v>
      </c>
      <c r="F12251" t="str">
        <f t="shared" si="382"/>
        <v>9418</v>
      </c>
      <c r="G12251" t="str">
        <f>SUBSTITUTE(SUBSTITUTE(SUBSTITUTE(LOWER(B12251), " ", "-"), "(",""), ")", "")</f>
        <v>health-insurance</v>
      </c>
      <c r="H12251" t="str">
        <f t="shared" si="383"/>
        <v>2013-03-28</v>
      </c>
      <c r="I12251" t="str">
        <f>IFERROR(CONCATENATE(LEFT(E12251,4),"-",MID(E12251,5,2),"-",RIGHT(E12251,2)), NULL)</f>
        <v>--</v>
      </c>
    </row>
    <row r="12252" spans="1:9" ht="13" x14ac:dyDescent="0.15">
      <c r="A12252" s="1" t="s">
        <v>8290</v>
      </c>
      <c r="B12252" s="1" t="s">
        <v>585</v>
      </c>
      <c r="C12252" s="1">
        <v>20</v>
      </c>
      <c r="D12252" s="1">
        <v>20130328</v>
      </c>
      <c r="F12252" t="str">
        <f t="shared" si="382"/>
        <v>9418</v>
      </c>
      <c r="G12252" t="str">
        <f>SUBSTITUTE(SUBSTITUTE(SUBSTITUTE(LOWER(B12252), " ", "-"), "(",""), ")", "")</f>
        <v>health-services</v>
      </c>
      <c r="H12252" t="str">
        <f t="shared" si="383"/>
        <v>2013-03-28</v>
      </c>
      <c r="I12252" t="str">
        <f>IFERROR(CONCATENATE(LEFT(E12252,4),"-",MID(E12252,5,2),"-",RIGHT(E12252,2)), NULL)</f>
        <v>--</v>
      </c>
    </row>
    <row r="12253" spans="1:9" ht="13" x14ac:dyDescent="0.15">
      <c r="A12253" s="1" t="s">
        <v>8290</v>
      </c>
      <c r="B12253" s="1" t="s">
        <v>165</v>
      </c>
      <c r="C12253" s="1">
        <v>20</v>
      </c>
      <c r="D12253" s="1">
        <v>20130328</v>
      </c>
      <c r="F12253" t="str">
        <f t="shared" si="382"/>
        <v>9418</v>
      </c>
      <c r="G12253" t="str">
        <f>SUBSTITUTE(SUBSTITUTE(SUBSTITUTE(LOWER(B12253), " ", "-"), "(",""), ")", "")</f>
        <v>insurance</v>
      </c>
      <c r="H12253" t="str">
        <f t="shared" si="383"/>
        <v>2013-03-28</v>
      </c>
      <c r="I12253" t="str">
        <f>IFERROR(CONCATENATE(LEFT(E12253,4),"-",MID(E12253,5,2),"-",RIGHT(E12253,2)), NULL)</f>
        <v>--</v>
      </c>
    </row>
    <row r="12254" spans="1:9" ht="13" x14ac:dyDescent="0.15">
      <c r="A12254" s="1" t="s">
        <v>8290</v>
      </c>
      <c r="B12254" s="1" t="s">
        <v>127</v>
      </c>
      <c r="C12254" s="1">
        <v>20</v>
      </c>
      <c r="D12254" s="1">
        <v>20130328</v>
      </c>
      <c r="F12254" t="str">
        <f t="shared" si="382"/>
        <v>9418</v>
      </c>
      <c r="G12254" t="str">
        <f>SUBSTITUTE(SUBSTITUTE(SUBSTITUTE(LOWER(B12254), " ", "-"), "(",""), ")", "")</f>
        <v>social-welfare</v>
      </c>
      <c r="H12254" t="str">
        <f t="shared" si="383"/>
        <v>2013-03-28</v>
      </c>
      <c r="I12254" t="str">
        <f>IFERROR(CONCATENATE(LEFT(E12254,4),"-",MID(E12254,5,2),"-",RIGHT(E12254,2)), NULL)</f>
        <v>--</v>
      </c>
    </row>
    <row r="12255" spans="1:9" ht="13" x14ac:dyDescent="0.15">
      <c r="A12255" s="1" t="s">
        <v>8291</v>
      </c>
      <c r="B12255" s="1" t="s">
        <v>439</v>
      </c>
      <c r="C12255" s="1">
        <v>20</v>
      </c>
      <c r="D12255" s="1">
        <v>20120601</v>
      </c>
      <c r="F12255" t="str">
        <f t="shared" si="382"/>
        <v>9419</v>
      </c>
      <c r="G12255" t="str">
        <f>SUBSTITUTE(SUBSTITUTE(SUBSTITUTE(LOWER(B12255), " ", "-"), "(",""), ")", "")</f>
        <v>building</v>
      </c>
      <c r="H12255" t="str">
        <f t="shared" si="383"/>
        <v>2012-06-01</v>
      </c>
      <c r="I12255" t="str">
        <f>IFERROR(CONCATENATE(LEFT(E12255,4),"-",MID(E12255,5,2),"-",RIGHT(E12255,2)), NULL)</f>
        <v>--</v>
      </c>
    </row>
    <row r="12256" spans="1:9" ht="13" x14ac:dyDescent="0.15">
      <c r="A12256" s="1" t="s">
        <v>8291</v>
      </c>
      <c r="B12256" s="1" t="s">
        <v>312</v>
      </c>
      <c r="C12256" s="1">
        <v>20</v>
      </c>
      <c r="D12256" s="1">
        <v>20120601</v>
      </c>
      <c r="F12256" t="str">
        <f t="shared" si="382"/>
        <v>9419</v>
      </c>
      <c r="G12256" t="str">
        <f>SUBSTITUTE(SUBSTITUTE(SUBSTITUTE(LOWER(B12256), " ", "-"), "(",""), ")", "")</f>
        <v>construction</v>
      </c>
      <c r="H12256" t="str">
        <f t="shared" si="383"/>
        <v>2012-06-01</v>
      </c>
      <c r="I12256" t="str">
        <f>IFERROR(CONCATENATE(LEFT(E12256,4),"-",MID(E12256,5,2),"-",RIGHT(E12256,2)), NULL)</f>
        <v>--</v>
      </c>
    </row>
    <row r="12257" spans="1:9" ht="13" x14ac:dyDescent="0.15">
      <c r="A12257" s="1" t="s">
        <v>8291</v>
      </c>
      <c r="B12257" s="1" t="s">
        <v>372</v>
      </c>
      <c r="C12257" s="1">
        <v>20</v>
      </c>
      <c r="D12257" s="1">
        <v>20120601</v>
      </c>
      <c r="F12257" t="str">
        <f t="shared" si="382"/>
        <v>9419</v>
      </c>
      <c r="G12257" t="str">
        <f>SUBSTITUTE(SUBSTITUTE(SUBSTITUTE(LOWER(B12257), " ", "-"), "(",""), ")", "")</f>
        <v>industrial-relations</v>
      </c>
      <c r="H12257" t="str">
        <f t="shared" si="383"/>
        <v>2012-06-01</v>
      </c>
      <c r="I12257" t="str">
        <f>IFERROR(CONCATENATE(LEFT(E12257,4),"-",MID(E12257,5,2),"-",RIGHT(E12257,2)), NULL)</f>
        <v>--</v>
      </c>
    </row>
    <row r="12258" spans="1:9" ht="13" x14ac:dyDescent="0.15">
      <c r="A12258" s="1" t="s">
        <v>8291</v>
      </c>
      <c r="B12258" s="1" t="s">
        <v>1282</v>
      </c>
      <c r="C12258" s="1">
        <v>20</v>
      </c>
      <c r="D12258" s="1">
        <v>20120601</v>
      </c>
      <c r="F12258" t="str">
        <f t="shared" si="382"/>
        <v>9419</v>
      </c>
      <c r="G12258" t="str">
        <f>SUBSTITUTE(SUBSTITUTE(SUBSTITUTE(LOWER(B12258), " ", "-"), "(",""), ")", "")</f>
        <v>occupational-health-and-safety</v>
      </c>
      <c r="H12258" t="str">
        <f t="shared" si="383"/>
        <v>2012-06-01</v>
      </c>
      <c r="I12258" t="str">
        <f>IFERROR(CONCATENATE(LEFT(E12258,4),"-",MID(E12258,5,2),"-",RIGHT(E12258,2)), NULL)</f>
        <v>--</v>
      </c>
    </row>
    <row r="12259" spans="1:9" ht="13" x14ac:dyDescent="0.15">
      <c r="A12259" s="1" t="s">
        <v>8292</v>
      </c>
      <c r="B12259" s="1" t="s">
        <v>1069</v>
      </c>
      <c r="C12259" s="1">
        <v>20</v>
      </c>
      <c r="D12259" s="1">
        <v>19420101</v>
      </c>
      <c r="E12259" s="1">
        <v>19730701</v>
      </c>
      <c r="F12259" t="str">
        <f t="shared" si="382"/>
        <v>0942</v>
      </c>
      <c r="G12259" t="str">
        <f>SUBSTITUTE(SUBSTITUTE(SUBSTITUTE(LOWER(B12259), " ", "-"), "(",""), ")", "")</f>
        <v>legal-aid</v>
      </c>
      <c r="H12259" t="str">
        <f t="shared" si="383"/>
        <v>1942-01-01</v>
      </c>
      <c r="I12259" t="str">
        <f>IFERROR(CONCATENATE(LEFT(E12259,4),"-",MID(E12259,5,2),"-",RIGHT(E12259,2)), NULL)</f>
        <v>1973-07-01</v>
      </c>
    </row>
    <row r="12260" spans="1:9" ht="13" x14ac:dyDescent="0.15">
      <c r="A12260" s="1" t="s">
        <v>8293</v>
      </c>
      <c r="B12260" s="1" t="s">
        <v>439</v>
      </c>
      <c r="C12260" s="1">
        <v>20</v>
      </c>
      <c r="D12260" s="1">
        <v>20120601</v>
      </c>
      <c r="F12260" t="str">
        <f t="shared" si="382"/>
        <v>9420</v>
      </c>
      <c r="G12260" t="str">
        <f>SUBSTITUTE(SUBSTITUTE(SUBSTITUTE(LOWER(B12260), " ", "-"), "(",""), ")", "")</f>
        <v>building</v>
      </c>
      <c r="H12260" t="str">
        <f t="shared" si="383"/>
        <v>2012-06-01</v>
      </c>
      <c r="I12260" t="str">
        <f>IFERROR(CONCATENATE(LEFT(E12260,4),"-",MID(E12260,5,2),"-",RIGHT(E12260,2)), NULL)</f>
        <v>--</v>
      </c>
    </row>
    <row r="12261" spans="1:9" ht="13" x14ac:dyDescent="0.15">
      <c r="A12261" s="1" t="s">
        <v>8293</v>
      </c>
      <c r="B12261" s="1" t="s">
        <v>312</v>
      </c>
      <c r="C12261" s="1">
        <v>20</v>
      </c>
      <c r="D12261" s="1">
        <v>20120601</v>
      </c>
      <c r="F12261" t="str">
        <f t="shared" si="382"/>
        <v>9420</v>
      </c>
      <c r="G12261" t="str">
        <f>SUBSTITUTE(SUBSTITUTE(SUBSTITUTE(LOWER(B12261), " ", "-"), "(",""), ")", "")</f>
        <v>construction</v>
      </c>
      <c r="H12261" t="str">
        <f t="shared" si="383"/>
        <v>2012-06-01</v>
      </c>
      <c r="I12261" t="str">
        <f>IFERROR(CONCATENATE(LEFT(E12261,4),"-",MID(E12261,5,2),"-",RIGHT(E12261,2)), NULL)</f>
        <v>--</v>
      </c>
    </row>
    <row r="12262" spans="1:9" ht="13" x14ac:dyDescent="0.15">
      <c r="A12262" s="1" t="s">
        <v>8293</v>
      </c>
      <c r="B12262" s="1" t="s">
        <v>372</v>
      </c>
      <c r="C12262" s="1">
        <v>20</v>
      </c>
      <c r="D12262" s="1">
        <v>20120601</v>
      </c>
      <c r="F12262" t="str">
        <f t="shared" si="382"/>
        <v>9420</v>
      </c>
      <c r="G12262" t="str">
        <f>SUBSTITUTE(SUBSTITUTE(SUBSTITUTE(LOWER(B12262), " ", "-"), "(",""), ")", "")</f>
        <v>industrial-relations</v>
      </c>
      <c r="H12262" t="str">
        <f t="shared" si="383"/>
        <v>2012-06-01</v>
      </c>
      <c r="I12262" t="str">
        <f>IFERROR(CONCATENATE(LEFT(E12262,4),"-",MID(E12262,5,2),"-",RIGHT(E12262,2)), NULL)</f>
        <v>--</v>
      </c>
    </row>
    <row r="12263" spans="1:9" ht="13" x14ac:dyDescent="0.15">
      <c r="A12263" s="1" t="s">
        <v>8293</v>
      </c>
      <c r="B12263" s="1" t="s">
        <v>1282</v>
      </c>
      <c r="C12263" s="1">
        <v>20</v>
      </c>
      <c r="D12263" s="1">
        <v>20120601</v>
      </c>
      <c r="F12263" t="str">
        <f t="shared" si="382"/>
        <v>9420</v>
      </c>
      <c r="G12263" t="str">
        <f>SUBSTITUTE(SUBSTITUTE(SUBSTITUTE(LOWER(B12263), " ", "-"), "(",""), ")", "")</f>
        <v>occupational-health-and-safety</v>
      </c>
      <c r="H12263" t="str">
        <f t="shared" si="383"/>
        <v>2012-06-01</v>
      </c>
      <c r="I12263" t="str">
        <f>IFERROR(CONCATENATE(LEFT(E12263,4),"-",MID(E12263,5,2),"-",RIGHT(E12263,2)), NULL)</f>
        <v>--</v>
      </c>
    </row>
    <row r="12264" spans="1:9" ht="13" x14ac:dyDescent="0.15">
      <c r="A12264" s="1" t="s">
        <v>8294</v>
      </c>
      <c r="B12264" s="1" t="s">
        <v>439</v>
      </c>
      <c r="C12264" s="1">
        <v>20</v>
      </c>
      <c r="D12264" s="1">
        <v>20120601</v>
      </c>
      <c r="F12264" t="str">
        <f t="shared" si="382"/>
        <v>9421</v>
      </c>
      <c r="G12264" t="str">
        <f>SUBSTITUTE(SUBSTITUTE(SUBSTITUTE(LOWER(B12264), " ", "-"), "(",""), ")", "")</f>
        <v>building</v>
      </c>
      <c r="H12264" t="str">
        <f t="shared" si="383"/>
        <v>2012-06-01</v>
      </c>
      <c r="I12264" t="str">
        <f>IFERROR(CONCATENATE(LEFT(E12264,4),"-",MID(E12264,5,2),"-",RIGHT(E12264,2)), NULL)</f>
        <v>--</v>
      </c>
    </row>
    <row r="12265" spans="1:9" ht="13" x14ac:dyDescent="0.15">
      <c r="A12265" s="1" t="s">
        <v>8294</v>
      </c>
      <c r="B12265" s="1" t="s">
        <v>312</v>
      </c>
      <c r="C12265" s="1">
        <v>20</v>
      </c>
      <c r="D12265" s="1">
        <v>20120601</v>
      </c>
      <c r="F12265" t="str">
        <f t="shared" si="382"/>
        <v>9421</v>
      </c>
      <c r="G12265" t="str">
        <f>SUBSTITUTE(SUBSTITUTE(SUBSTITUTE(LOWER(B12265), " ", "-"), "(",""), ")", "")</f>
        <v>construction</v>
      </c>
      <c r="H12265" t="str">
        <f t="shared" si="383"/>
        <v>2012-06-01</v>
      </c>
      <c r="I12265" t="str">
        <f>IFERROR(CONCATENATE(LEFT(E12265,4),"-",MID(E12265,5,2),"-",RIGHT(E12265,2)), NULL)</f>
        <v>--</v>
      </c>
    </row>
    <row r="12266" spans="1:9" ht="13" x14ac:dyDescent="0.15">
      <c r="A12266" s="1" t="s">
        <v>8294</v>
      </c>
      <c r="B12266" s="1" t="s">
        <v>372</v>
      </c>
      <c r="C12266" s="1">
        <v>20</v>
      </c>
      <c r="D12266" s="1">
        <v>20120601</v>
      </c>
      <c r="F12266" t="str">
        <f t="shared" si="382"/>
        <v>9421</v>
      </c>
      <c r="G12266" t="str">
        <f>SUBSTITUTE(SUBSTITUTE(SUBSTITUTE(LOWER(B12266), " ", "-"), "(",""), ")", "")</f>
        <v>industrial-relations</v>
      </c>
      <c r="H12266" t="str">
        <f t="shared" si="383"/>
        <v>2012-06-01</v>
      </c>
      <c r="I12266" t="str">
        <f>IFERROR(CONCATENATE(LEFT(E12266,4),"-",MID(E12266,5,2),"-",RIGHT(E12266,2)), NULL)</f>
        <v>--</v>
      </c>
    </row>
    <row r="12267" spans="1:9" ht="13" x14ac:dyDescent="0.15">
      <c r="A12267" s="1" t="s">
        <v>8294</v>
      </c>
      <c r="B12267" s="1" t="s">
        <v>1282</v>
      </c>
      <c r="C12267" s="1">
        <v>20</v>
      </c>
      <c r="D12267" s="1">
        <v>20120601</v>
      </c>
      <c r="F12267" t="str">
        <f t="shared" si="382"/>
        <v>9421</v>
      </c>
      <c r="G12267" t="str">
        <f>SUBSTITUTE(SUBSTITUTE(SUBSTITUTE(LOWER(B12267), " ", "-"), "(",""), ")", "")</f>
        <v>occupational-health-and-safety</v>
      </c>
      <c r="H12267" t="str">
        <f t="shared" si="383"/>
        <v>2012-06-01</v>
      </c>
      <c r="I12267" t="str">
        <f>IFERROR(CONCATENATE(LEFT(E12267,4),"-",MID(E12267,5,2),"-",RIGHT(E12267,2)), NULL)</f>
        <v>--</v>
      </c>
    </row>
    <row r="12268" spans="1:9" ht="13" x14ac:dyDescent="0.15">
      <c r="A12268" s="1" t="s">
        <v>8295</v>
      </c>
      <c r="B12268" s="1" t="s">
        <v>553</v>
      </c>
      <c r="C12268" s="1">
        <v>20</v>
      </c>
      <c r="D12268" s="1">
        <v>19901001</v>
      </c>
      <c r="F12268" t="str">
        <f t="shared" si="382"/>
        <v>9423</v>
      </c>
      <c r="G12268" t="str">
        <f>SUBSTITUTE(SUBSTITUTE(SUBSTITUTE(LOWER(B12268), " ", "-"), "(",""), ")", "")</f>
        <v>research-and-development</v>
      </c>
      <c r="H12268" t="str">
        <f t="shared" si="383"/>
        <v>1990-10-01</v>
      </c>
      <c r="I12268" t="str">
        <f>IFERROR(CONCATENATE(LEFT(E12268,4),"-",MID(E12268,5,2),"-",RIGHT(E12268,2)), NULL)</f>
        <v>--</v>
      </c>
    </row>
    <row r="12269" spans="1:9" ht="13" x14ac:dyDescent="0.15">
      <c r="A12269" s="1" t="s">
        <v>8296</v>
      </c>
      <c r="B12269" s="1" t="s">
        <v>7392</v>
      </c>
      <c r="C12269" s="1">
        <v>20</v>
      </c>
      <c r="D12269" s="1">
        <v>20111214</v>
      </c>
      <c r="F12269" t="str">
        <f t="shared" si="382"/>
        <v>9425</v>
      </c>
      <c r="G12269" t="str">
        <f>SUBSTITUTE(SUBSTITUTE(SUBSTITUTE(LOWER(B12269), " ", "-"), "(",""), ")", "")</f>
        <v>administrative-services</v>
      </c>
      <c r="H12269" t="str">
        <f t="shared" si="383"/>
        <v>2011-12-14</v>
      </c>
      <c r="I12269" t="str">
        <f>IFERROR(CONCATENATE(LEFT(E12269,4),"-",MID(E12269,5,2),"-",RIGHT(E12269,2)), NULL)</f>
        <v>--</v>
      </c>
    </row>
    <row r="12270" spans="1:9" ht="13" x14ac:dyDescent="0.15">
      <c r="A12270" s="1" t="s">
        <v>8297</v>
      </c>
      <c r="B12270" s="1" t="s">
        <v>7807</v>
      </c>
      <c r="C12270" s="1">
        <v>20</v>
      </c>
      <c r="D12270" s="1">
        <v>20130918</v>
      </c>
      <c r="E12270" s="1">
        <v>20171220</v>
      </c>
      <c r="F12270" t="str">
        <f t="shared" si="382"/>
        <v>9427</v>
      </c>
      <c r="G12270" t="str">
        <f>SUBSTITUTE(SUBSTITUTE(SUBSTITUTE(LOWER(B12270), " ", "-"), "(",""), ")", "")</f>
        <v>air-safety</v>
      </c>
      <c r="H12270" t="str">
        <f t="shared" si="383"/>
        <v>2013-09-18</v>
      </c>
      <c r="I12270" t="str">
        <f>IFERROR(CONCATENATE(LEFT(E12270,4),"-",MID(E12270,5,2),"-",RIGHT(E12270,2)), NULL)</f>
        <v>2017-12-20</v>
      </c>
    </row>
    <row r="12271" spans="1:9" ht="13" x14ac:dyDescent="0.15">
      <c r="A12271" s="1" t="s">
        <v>8297</v>
      </c>
      <c r="B12271" s="1" t="s">
        <v>667</v>
      </c>
      <c r="C12271" s="1">
        <v>20</v>
      </c>
      <c r="D12271" s="1">
        <v>20130918</v>
      </c>
      <c r="E12271" s="1">
        <v>20171220</v>
      </c>
      <c r="F12271" t="str">
        <f t="shared" si="382"/>
        <v>9427</v>
      </c>
      <c r="G12271" t="str">
        <f>SUBSTITUTE(SUBSTITUTE(SUBSTITUTE(LOWER(B12271), " ", "-"), "(",""), ")", "")</f>
        <v>air-transport</v>
      </c>
      <c r="H12271" t="str">
        <f t="shared" si="383"/>
        <v>2013-09-18</v>
      </c>
      <c r="I12271" t="str">
        <f>IFERROR(CONCATENATE(LEFT(E12271,4),"-",MID(E12271,5,2),"-",RIGHT(E12271,2)), NULL)</f>
        <v>2017-12-20</v>
      </c>
    </row>
    <row r="12272" spans="1:9" ht="13" x14ac:dyDescent="0.15">
      <c r="A12272" s="1" t="s">
        <v>8297</v>
      </c>
      <c r="B12272" s="1" t="s">
        <v>8298</v>
      </c>
      <c r="C12272" s="1">
        <v>20</v>
      </c>
      <c r="D12272" s="1">
        <v>20130918</v>
      </c>
      <c r="E12272" s="1">
        <v>20171220</v>
      </c>
      <c r="F12272" t="str">
        <f t="shared" si="382"/>
        <v>9427</v>
      </c>
      <c r="G12272" t="str">
        <f>SUBSTITUTE(SUBSTITUTE(SUBSTITUTE(LOWER(B12272), " ", "-"), "(",""), ")", "")</f>
        <v>australian-capital-territory</v>
      </c>
      <c r="H12272" t="str">
        <f t="shared" si="383"/>
        <v>2013-09-18</v>
      </c>
      <c r="I12272" t="str">
        <f>IFERROR(CONCATENATE(LEFT(E12272,4),"-",MID(E12272,5,2),"-",RIGHT(E12272,2)), NULL)</f>
        <v>2017-12-20</v>
      </c>
    </row>
    <row r="12273" spans="1:9" ht="13" x14ac:dyDescent="0.15">
      <c r="A12273" s="1" t="s">
        <v>8297</v>
      </c>
      <c r="B12273" s="1" t="s">
        <v>43</v>
      </c>
      <c r="C12273" s="1">
        <v>20</v>
      </c>
      <c r="D12273" s="1">
        <v>20130918</v>
      </c>
      <c r="E12273" s="1">
        <v>20171220</v>
      </c>
      <c r="F12273" t="str">
        <f t="shared" si="382"/>
        <v>9427</v>
      </c>
      <c r="G12273" t="str">
        <f>SUBSTITUTE(SUBSTITUTE(SUBSTITUTE(LOWER(B12273), " ", "-"), "(",""), ")", "")</f>
        <v>land-transport</v>
      </c>
      <c r="H12273" t="str">
        <f t="shared" si="383"/>
        <v>2013-09-18</v>
      </c>
      <c r="I12273" t="str">
        <f>IFERROR(CONCATENATE(LEFT(E12273,4),"-",MID(E12273,5,2),"-",RIGHT(E12273,2)), NULL)</f>
        <v>2017-12-20</v>
      </c>
    </row>
    <row r="12274" spans="1:9" ht="13" x14ac:dyDescent="0.15">
      <c r="A12274" s="1" t="s">
        <v>8297</v>
      </c>
      <c r="B12274" s="1" t="s">
        <v>546</v>
      </c>
      <c r="C12274" s="1">
        <v>20</v>
      </c>
      <c r="D12274" s="1">
        <v>20130918</v>
      </c>
      <c r="E12274" s="1">
        <v>20171220</v>
      </c>
      <c r="F12274" t="str">
        <f t="shared" si="382"/>
        <v>9427</v>
      </c>
      <c r="G12274" t="str">
        <f>SUBSTITUTE(SUBSTITUTE(SUBSTITUTE(LOWER(B12274), " ", "-"), "(",""), ")", "")</f>
        <v>rail-transport</v>
      </c>
      <c r="H12274" t="str">
        <f t="shared" si="383"/>
        <v>2013-09-18</v>
      </c>
      <c r="I12274" t="str">
        <f>IFERROR(CONCATENATE(LEFT(E12274,4),"-",MID(E12274,5,2),"-",RIGHT(E12274,2)), NULL)</f>
        <v>2017-12-20</v>
      </c>
    </row>
    <row r="12275" spans="1:9" ht="13" x14ac:dyDescent="0.15">
      <c r="A12275" s="1" t="s">
        <v>8297</v>
      </c>
      <c r="B12275" s="1" t="s">
        <v>7809</v>
      </c>
      <c r="C12275" s="1">
        <v>20</v>
      </c>
      <c r="D12275" s="1">
        <v>20130918</v>
      </c>
      <c r="E12275" s="1">
        <v>20171220</v>
      </c>
      <c r="F12275" t="str">
        <f t="shared" si="382"/>
        <v>9427</v>
      </c>
      <c r="G12275" t="str">
        <f>SUBSTITUTE(SUBSTITUTE(SUBSTITUTE(LOWER(B12275), " ", "-"), "(",""), ")", "")</f>
        <v>road-safety</v>
      </c>
      <c r="H12275" t="str">
        <f t="shared" si="383"/>
        <v>2013-09-18</v>
      </c>
      <c r="I12275" t="str">
        <f>IFERROR(CONCATENATE(LEFT(E12275,4),"-",MID(E12275,5,2),"-",RIGHT(E12275,2)), NULL)</f>
        <v>2017-12-20</v>
      </c>
    </row>
    <row r="12276" spans="1:9" ht="13" x14ac:dyDescent="0.15">
      <c r="A12276" s="1" t="s">
        <v>8297</v>
      </c>
      <c r="B12276" s="1" t="s">
        <v>909</v>
      </c>
      <c r="C12276" s="1">
        <v>20</v>
      </c>
      <c r="D12276" s="1">
        <v>20130918</v>
      </c>
      <c r="E12276" s="1">
        <v>20171220</v>
      </c>
      <c r="F12276" t="str">
        <f t="shared" si="382"/>
        <v>9427</v>
      </c>
      <c r="G12276" t="str">
        <f>SUBSTITUTE(SUBSTITUTE(SUBSTITUTE(LOWER(B12276), " ", "-"), "(",""), ")", "")</f>
        <v>road-transport</v>
      </c>
      <c r="H12276" t="str">
        <f t="shared" si="383"/>
        <v>2013-09-18</v>
      </c>
      <c r="I12276" t="str">
        <f>IFERROR(CONCATENATE(LEFT(E12276,4),"-",MID(E12276,5,2),"-",RIGHT(E12276,2)), NULL)</f>
        <v>2017-12-20</v>
      </c>
    </row>
    <row r="12277" spans="1:9" ht="13" x14ac:dyDescent="0.15">
      <c r="A12277" s="1" t="s">
        <v>8297</v>
      </c>
      <c r="B12277" s="1" t="s">
        <v>18</v>
      </c>
      <c r="C12277" s="1">
        <v>20</v>
      </c>
      <c r="D12277" s="1">
        <v>20130918</v>
      </c>
      <c r="E12277" s="1">
        <v>20171220</v>
      </c>
      <c r="F12277" t="str">
        <f t="shared" si="382"/>
        <v>9427</v>
      </c>
      <c r="G12277" t="str">
        <f>SUBSTITUTE(SUBSTITUTE(SUBSTITUTE(LOWER(B12277), " ", "-"), "(",""), ")", "")</f>
        <v>sea-transport</v>
      </c>
      <c r="H12277" t="str">
        <f t="shared" si="383"/>
        <v>2013-09-18</v>
      </c>
      <c r="I12277" t="str">
        <f>IFERROR(CONCATENATE(LEFT(E12277,4),"-",MID(E12277,5,2),"-",RIGHT(E12277,2)), NULL)</f>
        <v>2017-12-20</v>
      </c>
    </row>
    <row r="12278" spans="1:9" ht="13" x14ac:dyDescent="0.15">
      <c r="A12278" s="1" t="s">
        <v>8297</v>
      </c>
      <c r="B12278" s="1" t="s">
        <v>117</v>
      </c>
      <c r="C12278" s="1">
        <v>20</v>
      </c>
      <c r="D12278" s="1">
        <v>20130918</v>
      </c>
      <c r="E12278" s="1">
        <v>20171220</v>
      </c>
      <c r="F12278" t="str">
        <f t="shared" si="382"/>
        <v>9427</v>
      </c>
      <c r="G12278" t="str">
        <f>SUBSTITUTE(SUBSTITUTE(SUBSTITUTE(LOWER(B12278), " ", "-"), "(",""), ")", "")</f>
        <v>territory-administration</v>
      </c>
      <c r="H12278" t="str">
        <f t="shared" si="383"/>
        <v>2013-09-18</v>
      </c>
      <c r="I12278" t="str">
        <f>IFERROR(CONCATENATE(LEFT(E12278,4),"-",MID(E12278,5,2),"-",RIGHT(E12278,2)), NULL)</f>
        <v>2017-12-20</v>
      </c>
    </row>
    <row r="12279" spans="1:9" ht="13" x14ac:dyDescent="0.15">
      <c r="A12279" s="1" t="s">
        <v>8297</v>
      </c>
      <c r="B12279" s="1" t="s">
        <v>45</v>
      </c>
      <c r="C12279" s="1">
        <v>20</v>
      </c>
      <c r="D12279" s="1">
        <v>20130918</v>
      </c>
      <c r="E12279" s="1">
        <v>20171220</v>
      </c>
      <c r="F12279" t="str">
        <f t="shared" si="382"/>
        <v>9427</v>
      </c>
      <c r="G12279" t="str">
        <f>SUBSTITUTE(SUBSTITUTE(SUBSTITUTE(LOWER(B12279), " ", "-"), "(",""), ")", "")</f>
        <v>transport</v>
      </c>
      <c r="H12279" t="str">
        <f t="shared" si="383"/>
        <v>2013-09-18</v>
      </c>
      <c r="I12279" t="str">
        <f>IFERROR(CONCATENATE(LEFT(E12279,4),"-",MID(E12279,5,2),"-",RIGHT(E12279,2)), NULL)</f>
        <v>2017-12-20</v>
      </c>
    </row>
    <row r="12280" spans="1:9" ht="13" x14ac:dyDescent="0.15">
      <c r="A12280" s="1" t="s">
        <v>8297</v>
      </c>
      <c r="B12280" s="1" t="s">
        <v>669</v>
      </c>
      <c r="C12280" s="1">
        <v>20</v>
      </c>
      <c r="D12280" s="1">
        <v>20130918</v>
      </c>
      <c r="E12280" s="1">
        <v>20171220</v>
      </c>
      <c r="F12280" t="str">
        <f t="shared" si="382"/>
        <v>9427</v>
      </c>
      <c r="G12280" t="str">
        <f>SUBSTITUTE(SUBSTITUTE(SUBSTITUTE(LOWER(B12280), " ", "-"), "(",""), ")", "")</f>
        <v>urban-or-regional-development</v>
      </c>
      <c r="H12280" t="str">
        <f t="shared" si="383"/>
        <v>2013-09-18</v>
      </c>
      <c r="I12280" t="str">
        <f>IFERROR(CONCATENATE(LEFT(E12280,4),"-",MID(E12280,5,2),"-",RIGHT(E12280,2)), NULL)</f>
        <v>2017-12-20</v>
      </c>
    </row>
    <row r="12281" spans="1:9" ht="13" x14ac:dyDescent="0.15">
      <c r="A12281" s="1" t="s">
        <v>8299</v>
      </c>
      <c r="B12281" s="1" t="s">
        <v>6</v>
      </c>
      <c r="C12281" s="1">
        <v>20</v>
      </c>
      <c r="D12281" s="1">
        <v>20081204</v>
      </c>
      <c r="F12281" t="str">
        <f t="shared" si="382"/>
        <v>9428</v>
      </c>
      <c r="G12281" t="str">
        <f>SUBSTITUTE(SUBSTITUTE(SUBSTITUTE(LOWER(B12281), " ", "-"), "(",""), ")", "")</f>
        <v>ceremonial-functions</v>
      </c>
      <c r="H12281" t="str">
        <f t="shared" si="383"/>
        <v>2008-12-04</v>
      </c>
      <c r="I12281" t="str">
        <f>IFERROR(CONCATENATE(LEFT(E12281,4),"-",MID(E12281,5,2),"-",RIGHT(E12281,2)), NULL)</f>
        <v>--</v>
      </c>
    </row>
    <row r="12282" spans="1:9" ht="13" x14ac:dyDescent="0.15">
      <c r="A12282" s="1" t="s">
        <v>8299</v>
      </c>
      <c r="B12282" s="1" t="s">
        <v>125</v>
      </c>
      <c r="C12282" s="1">
        <v>20</v>
      </c>
      <c r="D12282" s="1">
        <v>20081204</v>
      </c>
      <c r="F12282" t="str">
        <f t="shared" si="382"/>
        <v>9428</v>
      </c>
      <c r="G12282" t="str">
        <f>SUBSTITUTE(SUBSTITUTE(SUBSTITUTE(LOWER(B12282), " ", "-"), "(",""), ")", "")</f>
        <v>collection-management</v>
      </c>
      <c r="H12282" t="str">
        <f t="shared" si="383"/>
        <v>2008-12-04</v>
      </c>
      <c r="I12282" t="str">
        <f>IFERROR(CONCATENATE(LEFT(E12282,4),"-",MID(E12282,5,2),"-",RIGHT(E12282,2)), NULL)</f>
        <v>--</v>
      </c>
    </row>
    <row r="12283" spans="1:9" ht="13" x14ac:dyDescent="0.15">
      <c r="A12283" s="1" t="s">
        <v>8299</v>
      </c>
      <c r="B12283" s="1" t="s">
        <v>78</v>
      </c>
      <c r="C12283" s="1">
        <v>20</v>
      </c>
      <c r="D12283" s="1">
        <v>20081204</v>
      </c>
      <c r="F12283" t="str">
        <f t="shared" si="382"/>
        <v>9428</v>
      </c>
      <c r="G12283" t="str">
        <f>SUBSTITUTE(SUBSTITUTE(SUBSTITUTE(LOWER(B12283), " ", "-"), "(",""), ")", "")</f>
        <v>community-services</v>
      </c>
      <c r="H12283" t="str">
        <f t="shared" si="383"/>
        <v>2008-12-04</v>
      </c>
      <c r="I12283" t="str">
        <f>IFERROR(CONCATENATE(LEFT(E12283,4),"-",MID(E12283,5,2),"-",RIGHT(E12283,2)), NULL)</f>
        <v>--</v>
      </c>
    </row>
    <row r="12284" spans="1:9" ht="13" x14ac:dyDescent="0.15">
      <c r="A12284" s="1" t="s">
        <v>8299</v>
      </c>
      <c r="B12284" s="1" t="s">
        <v>293</v>
      </c>
      <c r="C12284" s="1">
        <v>20</v>
      </c>
      <c r="D12284" s="1">
        <v>20081204</v>
      </c>
      <c r="F12284" t="str">
        <f t="shared" si="382"/>
        <v>9428</v>
      </c>
      <c r="G12284" t="str">
        <f>SUBSTITUTE(SUBSTITUTE(SUBSTITUTE(LOWER(B12284), " ", "-"), "(",""), ")", "")</f>
        <v>cultural-affairs</v>
      </c>
      <c r="H12284" t="str">
        <f t="shared" si="383"/>
        <v>2008-12-04</v>
      </c>
      <c r="I12284" t="str">
        <f>IFERROR(CONCATENATE(LEFT(E12284,4),"-",MID(E12284,5,2),"-",RIGHT(E12284,2)), NULL)</f>
        <v>--</v>
      </c>
    </row>
    <row r="12285" spans="1:9" ht="13" x14ac:dyDescent="0.15">
      <c r="A12285" s="1" t="s">
        <v>8299</v>
      </c>
      <c r="B12285" s="1" t="s">
        <v>277</v>
      </c>
      <c r="C12285" s="1">
        <v>20</v>
      </c>
      <c r="D12285" s="1">
        <v>20081204</v>
      </c>
      <c r="F12285" t="str">
        <f t="shared" si="382"/>
        <v>9428</v>
      </c>
      <c r="G12285" t="str">
        <f>SUBSTITUTE(SUBSTITUTE(SUBSTITUTE(LOWER(B12285), " ", "-"), "(",""), ")", "")</f>
        <v>education</v>
      </c>
      <c r="H12285" t="str">
        <f t="shared" si="383"/>
        <v>2008-12-04</v>
      </c>
      <c r="I12285" t="str">
        <f>IFERROR(CONCATENATE(LEFT(E12285,4),"-",MID(E12285,5,2),"-",RIGHT(E12285,2)), NULL)</f>
        <v>--</v>
      </c>
    </row>
    <row r="12286" spans="1:9" ht="13" x14ac:dyDescent="0.15">
      <c r="A12286" s="1" t="s">
        <v>8299</v>
      </c>
      <c r="B12286" s="1" t="s">
        <v>556</v>
      </c>
      <c r="C12286" s="1">
        <v>20</v>
      </c>
      <c r="D12286" s="1">
        <v>20081204</v>
      </c>
      <c r="F12286" t="str">
        <f t="shared" si="382"/>
        <v>9428</v>
      </c>
      <c r="G12286" t="str">
        <f>SUBSTITUTE(SUBSTITUTE(SUBSTITUTE(LOWER(B12286), " ", "-"), "(",""), ")", "")</f>
        <v>expositions</v>
      </c>
      <c r="H12286" t="str">
        <f t="shared" si="383"/>
        <v>2008-12-04</v>
      </c>
      <c r="I12286" t="str">
        <f>IFERROR(CONCATENATE(LEFT(E12286,4),"-",MID(E12286,5,2),"-",RIGHT(E12286,2)), NULL)</f>
        <v>--</v>
      </c>
    </row>
    <row r="12287" spans="1:9" ht="13" x14ac:dyDescent="0.15">
      <c r="A12287" s="1" t="s">
        <v>8299</v>
      </c>
      <c r="B12287" s="1" t="s">
        <v>3169</v>
      </c>
      <c r="C12287" s="1">
        <v>20</v>
      </c>
      <c r="D12287" s="1">
        <v>20081204</v>
      </c>
      <c r="F12287" t="str">
        <f t="shared" si="382"/>
        <v>9428</v>
      </c>
      <c r="G12287" t="str">
        <f>SUBSTITUTE(SUBSTITUTE(SUBSTITUTE(LOWER(B12287), " ", "-"), "(",""), ")", "")</f>
        <v>memorials</v>
      </c>
      <c r="H12287" t="str">
        <f t="shared" si="383"/>
        <v>2008-12-04</v>
      </c>
      <c r="I12287" t="str">
        <f>IFERROR(CONCATENATE(LEFT(E12287,4),"-",MID(E12287,5,2),"-",RIGHT(E12287,2)), NULL)</f>
        <v>--</v>
      </c>
    </row>
    <row r="12288" spans="1:9" ht="13" x14ac:dyDescent="0.15">
      <c r="A12288" s="1" t="s">
        <v>8299</v>
      </c>
      <c r="B12288" s="1" t="s">
        <v>295</v>
      </c>
      <c r="C12288" s="1">
        <v>20</v>
      </c>
      <c r="D12288" s="1">
        <v>20081204</v>
      </c>
      <c r="F12288" t="str">
        <f t="shared" si="382"/>
        <v>9428</v>
      </c>
      <c r="G12288" t="str">
        <f>SUBSTITUTE(SUBSTITUTE(SUBSTITUTE(LOWER(B12288), " ", "-"), "(",""), ")", "")</f>
        <v>national-heritage</v>
      </c>
      <c r="H12288" t="str">
        <f t="shared" si="383"/>
        <v>2008-12-04</v>
      </c>
      <c r="I12288" t="str">
        <f>IFERROR(CONCATENATE(LEFT(E12288,4),"-",MID(E12288,5,2),"-",RIGHT(E12288,2)), NULL)</f>
        <v>--</v>
      </c>
    </row>
    <row r="12289" spans="1:9" ht="13" x14ac:dyDescent="0.15">
      <c r="A12289" s="1" t="s">
        <v>8299</v>
      </c>
      <c r="B12289" s="1" t="s">
        <v>552</v>
      </c>
      <c r="C12289" s="1">
        <v>20</v>
      </c>
      <c r="D12289" s="1">
        <v>20081204</v>
      </c>
      <c r="F12289" t="str">
        <f t="shared" si="382"/>
        <v>9428</v>
      </c>
      <c r="G12289" t="str">
        <f>SUBSTITUTE(SUBSTITUTE(SUBSTITUTE(LOWER(B12289), " ", "-"), "(",""), ")", "")</f>
        <v>recreation</v>
      </c>
      <c r="H12289" t="str">
        <f t="shared" si="383"/>
        <v>2008-12-04</v>
      </c>
      <c r="I12289" t="str">
        <f>IFERROR(CONCATENATE(LEFT(E12289,4),"-",MID(E12289,5,2),"-",RIGHT(E12289,2)), NULL)</f>
        <v>--</v>
      </c>
    </row>
    <row r="12290" spans="1:9" ht="13" x14ac:dyDescent="0.15">
      <c r="A12290" s="1" t="s">
        <v>8299</v>
      </c>
      <c r="B12290" s="1" t="s">
        <v>529</v>
      </c>
      <c r="C12290" s="1">
        <v>20</v>
      </c>
      <c r="D12290" s="1">
        <v>20081204</v>
      </c>
      <c r="F12290" t="str">
        <f t="shared" si="382"/>
        <v>9428</v>
      </c>
      <c r="G12290" t="str">
        <f>SUBSTITUTE(SUBSTITUTE(SUBSTITUTE(LOWER(B12290), " ", "-"), "(",""), ")", "")</f>
        <v>tourism</v>
      </c>
      <c r="H12290" t="str">
        <f t="shared" si="383"/>
        <v>2008-12-04</v>
      </c>
      <c r="I12290" t="str">
        <f>IFERROR(CONCATENATE(LEFT(E12290,4),"-",MID(E12290,5,2),"-",RIGHT(E12290,2)), NULL)</f>
        <v>--</v>
      </c>
    </row>
    <row r="12291" spans="1:9" ht="13" x14ac:dyDescent="0.15">
      <c r="A12291" s="1" t="s">
        <v>8300</v>
      </c>
      <c r="B12291" s="1" t="s">
        <v>349</v>
      </c>
      <c r="C12291" s="1">
        <v>20</v>
      </c>
      <c r="D12291" s="1">
        <v>20130918</v>
      </c>
      <c r="E12291" s="1">
        <v>20150921</v>
      </c>
      <c r="F12291" t="str">
        <f t="shared" ref="F12291:F12354" si="384">TEXT(SUBSTITUTE(A12291, "CA ", ""), "0000")</f>
        <v>9429</v>
      </c>
      <c r="G12291" t="str">
        <f>SUBSTITUTE(SUBSTITUTE(SUBSTITUTE(LOWER(B12291), " ", "-"), "(",""), ")", "")</f>
        <v>broadcasting</v>
      </c>
      <c r="H12291" t="str">
        <f t="shared" ref="H12291:H12354" si="385">CONCATENATE(LEFT(D12291,4),"-",MID(D12291,5,2),"-",RIGHT(D12291,2))</f>
        <v>2013-09-18</v>
      </c>
      <c r="I12291" t="str">
        <f>IFERROR(CONCATENATE(LEFT(E12291,4),"-",MID(E12291,5,2),"-",RIGHT(E12291,2)), NULL)</f>
        <v>2015-09-21</v>
      </c>
    </row>
    <row r="12292" spans="1:9" ht="13" x14ac:dyDescent="0.15">
      <c r="A12292" s="1" t="s">
        <v>8300</v>
      </c>
      <c r="B12292" s="1" t="s">
        <v>644</v>
      </c>
      <c r="C12292" s="1">
        <v>20</v>
      </c>
      <c r="D12292" s="1">
        <v>20130918</v>
      </c>
      <c r="E12292" s="1">
        <v>20150921</v>
      </c>
      <c r="F12292" t="str">
        <f t="shared" si="384"/>
        <v>9429</v>
      </c>
      <c r="G12292" t="str">
        <f>SUBSTITUTE(SUBSTITUTE(SUBSTITUTE(LOWER(B12292), " ", "-"), "(",""), ")", "")</f>
        <v>communications</v>
      </c>
      <c r="H12292" t="str">
        <f t="shared" si="385"/>
        <v>2013-09-18</v>
      </c>
      <c r="I12292" t="str">
        <f>IFERROR(CONCATENATE(LEFT(E12292,4),"-",MID(E12292,5,2),"-",RIGHT(E12292,2)), NULL)</f>
        <v>2015-09-21</v>
      </c>
    </row>
    <row r="12293" spans="1:9" ht="13" x14ac:dyDescent="0.15">
      <c r="A12293" s="1" t="s">
        <v>8300</v>
      </c>
      <c r="B12293" s="1" t="s">
        <v>66</v>
      </c>
      <c r="C12293" s="1">
        <v>20</v>
      </c>
      <c r="D12293" s="1">
        <v>20130918</v>
      </c>
      <c r="E12293" s="1">
        <v>20150921</v>
      </c>
      <c r="F12293" t="str">
        <f t="shared" si="384"/>
        <v>9429</v>
      </c>
      <c r="G12293" t="str">
        <f>SUBSTITUTE(SUBSTITUTE(SUBSTITUTE(LOWER(B12293), " ", "-"), "(",""), ")", "")</f>
        <v>postal-services</v>
      </c>
      <c r="H12293" t="str">
        <f t="shared" si="385"/>
        <v>2013-09-18</v>
      </c>
      <c r="I12293" t="str">
        <f>IFERROR(CONCATENATE(LEFT(E12293,4),"-",MID(E12293,5,2),"-",RIGHT(E12293,2)), NULL)</f>
        <v>2015-09-21</v>
      </c>
    </row>
    <row r="12294" spans="1:9" ht="13" x14ac:dyDescent="0.15">
      <c r="A12294" s="1" t="s">
        <v>8300</v>
      </c>
      <c r="B12294" s="1" t="s">
        <v>7895</v>
      </c>
      <c r="C12294" s="1">
        <v>20</v>
      </c>
      <c r="D12294" s="1">
        <v>20130918</v>
      </c>
      <c r="E12294" s="1">
        <v>20150921</v>
      </c>
      <c r="F12294" t="str">
        <f t="shared" si="384"/>
        <v>9429</v>
      </c>
      <c r="G12294" t="str">
        <f>SUBSTITUTE(SUBSTITUTE(SUBSTITUTE(LOWER(B12294), " ", "-"), "(",""), ")", "")</f>
        <v>radio-broadcasting</v>
      </c>
      <c r="H12294" t="str">
        <f t="shared" si="385"/>
        <v>2013-09-18</v>
      </c>
      <c r="I12294" t="str">
        <f>IFERROR(CONCATENATE(LEFT(E12294,4),"-",MID(E12294,5,2),"-",RIGHT(E12294,2)), NULL)</f>
        <v>2015-09-21</v>
      </c>
    </row>
    <row r="12295" spans="1:9" ht="13" x14ac:dyDescent="0.15">
      <c r="A12295" s="1" t="s">
        <v>8300</v>
      </c>
      <c r="B12295" s="1" t="s">
        <v>1292</v>
      </c>
      <c r="C12295" s="1">
        <v>20</v>
      </c>
      <c r="D12295" s="1">
        <v>20130918</v>
      </c>
      <c r="E12295" s="1">
        <v>20150921</v>
      </c>
      <c r="F12295" t="str">
        <f t="shared" si="384"/>
        <v>9429</v>
      </c>
      <c r="G12295" t="str">
        <f>SUBSTITUTE(SUBSTITUTE(SUBSTITUTE(LOWER(B12295), " ", "-"), "(",""), ")", "")</f>
        <v>telecommunications</v>
      </c>
      <c r="H12295" t="str">
        <f t="shared" si="385"/>
        <v>2013-09-18</v>
      </c>
      <c r="I12295" t="str">
        <f>IFERROR(CONCATENATE(LEFT(E12295,4),"-",MID(E12295,5,2),"-",RIGHT(E12295,2)), NULL)</f>
        <v>2015-09-21</v>
      </c>
    </row>
    <row r="12296" spans="1:9" ht="13" x14ac:dyDescent="0.15">
      <c r="A12296" s="1" t="s">
        <v>8300</v>
      </c>
      <c r="B12296" s="1" t="s">
        <v>8074</v>
      </c>
      <c r="C12296" s="1">
        <v>20</v>
      </c>
      <c r="D12296" s="1">
        <v>20130918</v>
      </c>
      <c r="E12296" s="1">
        <v>20150921</v>
      </c>
      <c r="F12296" t="str">
        <f t="shared" si="384"/>
        <v>9429</v>
      </c>
      <c r="G12296" t="str">
        <f>SUBSTITUTE(SUBSTITUTE(SUBSTITUTE(LOWER(B12296), " ", "-"), "(",""), ")", "")</f>
        <v>television-broadcasting</v>
      </c>
      <c r="H12296" t="str">
        <f t="shared" si="385"/>
        <v>2013-09-18</v>
      </c>
      <c r="I12296" t="str">
        <f>IFERROR(CONCATENATE(LEFT(E12296,4),"-",MID(E12296,5,2),"-",RIGHT(E12296,2)), NULL)</f>
        <v>2015-09-21</v>
      </c>
    </row>
    <row r="12297" spans="1:9" ht="13" x14ac:dyDescent="0.15">
      <c r="A12297" s="1" t="s">
        <v>8301</v>
      </c>
      <c r="B12297" s="1" t="s">
        <v>1069</v>
      </c>
      <c r="C12297" s="1">
        <v>20</v>
      </c>
      <c r="D12297" s="1">
        <v>19421128</v>
      </c>
      <c r="E12297" s="1">
        <v>19730725</v>
      </c>
      <c r="F12297" t="str">
        <f t="shared" si="384"/>
        <v>0943</v>
      </c>
      <c r="G12297" t="str">
        <f>SUBSTITUTE(SUBSTITUTE(SUBSTITUTE(LOWER(B12297), " ", "-"), "(",""), ")", "")</f>
        <v>legal-aid</v>
      </c>
      <c r="H12297" t="str">
        <f t="shared" si="385"/>
        <v>1942-11-28</v>
      </c>
      <c r="I12297" t="str">
        <f>IFERROR(CONCATENATE(LEFT(E12297,4),"-",MID(E12297,5,2),"-",RIGHT(E12297,2)), NULL)</f>
        <v>1973-07-25</v>
      </c>
    </row>
    <row r="12298" spans="1:9" ht="13" x14ac:dyDescent="0.15">
      <c r="A12298" s="1" t="s">
        <v>8302</v>
      </c>
      <c r="B12298" s="1" t="s">
        <v>10</v>
      </c>
      <c r="C12298" s="1">
        <v>20</v>
      </c>
      <c r="D12298" s="1">
        <v>20130918</v>
      </c>
      <c r="E12298" s="1">
        <v>20150921</v>
      </c>
      <c r="F12298" t="str">
        <f t="shared" si="384"/>
        <v>9430</v>
      </c>
      <c r="G12298" t="str">
        <f>SUBSTITUTE(SUBSTITUTE(SUBSTITUTE(LOWER(B12298), " ", "-"), "(",""), ")", "")</f>
        <v>agriculture</v>
      </c>
      <c r="H12298" t="str">
        <f t="shared" si="385"/>
        <v>2013-09-18</v>
      </c>
      <c r="I12298" t="str">
        <f>IFERROR(CONCATENATE(LEFT(E12298,4),"-",MID(E12298,5,2),"-",RIGHT(E12298,2)), NULL)</f>
        <v>2015-09-21</v>
      </c>
    </row>
    <row r="12299" spans="1:9" ht="13" x14ac:dyDescent="0.15">
      <c r="A12299" s="1" t="s">
        <v>8302</v>
      </c>
      <c r="B12299" s="1" t="s">
        <v>169</v>
      </c>
      <c r="C12299" s="1">
        <v>20</v>
      </c>
      <c r="D12299" s="1">
        <v>20130918</v>
      </c>
      <c r="E12299" s="1">
        <v>20150921</v>
      </c>
      <c r="F12299" t="str">
        <f t="shared" si="384"/>
        <v>9430</v>
      </c>
      <c r="G12299" t="str">
        <f>SUBSTITUTE(SUBSTITUTE(SUBSTITUTE(LOWER(B12299), " ", "-"), "(",""), ")", "")</f>
        <v>exports-and-imports</v>
      </c>
      <c r="H12299" t="str">
        <f t="shared" si="385"/>
        <v>2013-09-18</v>
      </c>
      <c r="I12299" t="str">
        <f>IFERROR(CONCATENATE(LEFT(E12299,4),"-",MID(E12299,5,2),"-",RIGHT(E12299,2)), NULL)</f>
        <v>2015-09-21</v>
      </c>
    </row>
    <row r="12300" spans="1:9" ht="13" x14ac:dyDescent="0.15">
      <c r="A12300" s="1" t="s">
        <v>8302</v>
      </c>
      <c r="B12300" s="1" t="s">
        <v>676</v>
      </c>
      <c r="C12300" s="1">
        <v>20</v>
      </c>
      <c r="D12300" s="1">
        <v>20130918</v>
      </c>
      <c r="E12300" s="1">
        <v>20150921</v>
      </c>
      <c r="F12300" t="str">
        <f t="shared" si="384"/>
        <v>9430</v>
      </c>
      <c r="G12300" t="str">
        <f>SUBSTITUTE(SUBSTITUTE(SUBSTITUTE(LOWER(B12300), " ", "-"), "(",""), ")", "")</f>
        <v>fisheries-regulation</v>
      </c>
      <c r="H12300" t="str">
        <f t="shared" si="385"/>
        <v>2013-09-18</v>
      </c>
      <c r="I12300" t="str">
        <f>IFERROR(CONCATENATE(LEFT(E12300,4),"-",MID(E12300,5,2),"-",RIGHT(E12300,2)), NULL)</f>
        <v>2015-09-21</v>
      </c>
    </row>
    <row r="12301" spans="1:9" ht="13" x14ac:dyDescent="0.15">
      <c r="A12301" s="1" t="s">
        <v>8302</v>
      </c>
      <c r="B12301" s="1" t="s">
        <v>441</v>
      </c>
      <c r="C12301" s="1">
        <v>20</v>
      </c>
      <c r="D12301" s="1">
        <v>20130918</v>
      </c>
      <c r="E12301" s="1">
        <v>20150921</v>
      </c>
      <c r="F12301" t="str">
        <f t="shared" si="384"/>
        <v>9430</v>
      </c>
      <c r="G12301" t="str">
        <f>SUBSTITUTE(SUBSTITUTE(SUBSTITUTE(LOWER(B12301), " ", "-"), "(",""), ")", "")</f>
        <v>forestry-regulation</v>
      </c>
      <c r="H12301" t="str">
        <f t="shared" si="385"/>
        <v>2013-09-18</v>
      </c>
      <c r="I12301" t="str">
        <f>IFERROR(CONCATENATE(LEFT(E12301,4),"-",MID(E12301,5,2),"-",RIGHT(E12301,2)), NULL)</f>
        <v>2015-09-21</v>
      </c>
    </row>
    <row r="12302" spans="1:9" ht="13" x14ac:dyDescent="0.15">
      <c r="A12302" s="1" t="s">
        <v>8302</v>
      </c>
      <c r="B12302" s="1" t="s">
        <v>22</v>
      </c>
      <c r="C12302" s="1">
        <v>20</v>
      </c>
      <c r="D12302" s="1">
        <v>20130918</v>
      </c>
      <c r="E12302" s="1">
        <v>20150921</v>
      </c>
      <c r="F12302" t="str">
        <f t="shared" si="384"/>
        <v>9430</v>
      </c>
      <c r="G12302" t="str">
        <f>SUBSTITUTE(SUBSTITUTE(SUBSTITUTE(LOWER(B12302), " ", "-"), "(",""), ")", "")</f>
        <v>horticulture</v>
      </c>
      <c r="H12302" t="str">
        <f t="shared" si="385"/>
        <v>2013-09-18</v>
      </c>
      <c r="I12302" t="str">
        <f>IFERROR(CONCATENATE(LEFT(E12302,4),"-",MID(E12302,5,2),"-",RIGHT(E12302,2)), NULL)</f>
        <v>2015-09-21</v>
      </c>
    </row>
    <row r="12303" spans="1:9" ht="13" x14ac:dyDescent="0.15">
      <c r="A12303" s="1" t="s">
        <v>8302</v>
      </c>
      <c r="B12303" s="1" t="s">
        <v>8303</v>
      </c>
      <c r="C12303" s="1">
        <v>20</v>
      </c>
      <c r="D12303" s="1">
        <v>20130918</v>
      </c>
      <c r="E12303" s="1">
        <v>20150921</v>
      </c>
      <c r="F12303" t="str">
        <f t="shared" si="384"/>
        <v>9430</v>
      </c>
      <c r="G12303" t="str">
        <f>SUBSTITUTE(SUBSTITUTE(SUBSTITUTE(LOWER(B12303), " ", "-"), "(",""), ")", "")</f>
        <v>inspection-services</v>
      </c>
      <c r="H12303" t="str">
        <f t="shared" si="385"/>
        <v>2013-09-18</v>
      </c>
      <c r="I12303" t="str">
        <f>IFERROR(CONCATENATE(LEFT(E12303,4),"-",MID(E12303,5,2),"-",RIGHT(E12303,2)), NULL)</f>
        <v>2015-09-21</v>
      </c>
    </row>
    <row r="12304" spans="1:9" ht="13" x14ac:dyDescent="0.15">
      <c r="A12304" s="1" t="s">
        <v>8302</v>
      </c>
      <c r="B12304" s="1" t="s">
        <v>156</v>
      </c>
      <c r="C12304" s="1">
        <v>20</v>
      </c>
      <c r="D12304" s="1">
        <v>20130918</v>
      </c>
      <c r="E12304" s="1">
        <v>20150921</v>
      </c>
      <c r="F12304" t="str">
        <f t="shared" si="384"/>
        <v>9430</v>
      </c>
      <c r="G12304" t="str">
        <f>SUBSTITUTE(SUBSTITUTE(SUBSTITUTE(LOWER(B12304), " ", "-"), "(",""), ")", "")</f>
        <v>pastoral</v>
      </c>
      <c r="H12304" t="str">
        <f t="shared" si="385"/>
        <v>2013-09-18</v>
      </c>
      <c r="I12304" t="str">
        <f>IFERROR(CONCATENATE(LEFT(E12304,4),"-",MID(E12304,5,2),"-",RIGHT(E12304,2)), NULL)</f>
        <v>2015-09-21</v>
      </c>
    </row>
    <row r="12305" spans="1:9" ht="13" x14ac:dyDescent="0.15">
      <c r="A12305" s="1" t="s">
        <v>8302</v>
      </c>
      <c r="B12305" s="1" t="s">
        <v>123</v>
      </c>
      <c r="C12305" s="1">
        <v>20</v>
      </c>
      <c r="D12305" s="1">
        <v>20130918</v>
      </c>
      <c r="E12305" s="1">
        <v>20150921</v>
      </c>
      <c r="F12305" t="str">
        <f t="shared" si="384"/>
        <v>9430</v>
      </c>
      <c r="G12305" t="str">
        <f>SUBSTITUTE(SUBSTITUTE(SUBSTITUTE(LOWER(B12305), " ", "-"), "(",""), ")", "")</f>
        <v>primary-industries</v>
      </c>
      <c r="H12305" t="str">
        <f t="shared" si="385"/>
        <v>2013-09-18</v>
      </c>
      <c r="I12305" t="str">
        <f>IFERROR(CONCATENATE(LEFT(E12305,4),"-",MID(E12305,5,2),"-",RIGHT(E12305,2)), NULL)</f>
        <v>2015-09-21</v>
      </c>
    </row>
    <row r="12306" spans="1:9" ht="13" x14ac:dyDescent="0.15">
      <c r="A12306" s="1" t="s">
        <v>8302</v>
      </c>
      <c r="B12306" s="1" t="s">
        <v>16</v>
      </c>
      <c r="C12306" s="1">
        <v>20</v>
      </c>
      <c r="D12306" s="1">
        <v>20130918</v>
      </c>
      <c r="E12306" s="1">
        <v>20150921</v>
      </c>
      <c r="F12306" t="str">
        <f t="shared" si="384"/>
        <v>9430</v>
      </c>
      <c r="G12306" t="str">
        <f>SUBSTITUTE(SUBSTITUTE(SUBSTITUTE(LOWER(B12306), " ", "-"), "(",""), ")", "")</f>
        <v>quarantine</v>
      </c>
      <c r="H12306" t="str">
        <f t="shared" si="385"/>
        <v>2013-09-18</v>
      </c>
      <c r="I12306" t="str">
        <f>IFERROR(CONCATENATE(LEFT(E12306,4),"-",MID(E12306,5,2),"-",RIGHT(E12306,2)), NULL)</f>
        <v>2015-09-21</v>
      </c>
    </row>
    <row r="12307" spans="1:9" ht="13" x14ac:dyDescent="0.15">
      <c r="A12307" s="1" t="s">
        <v>8302</v>
      </c>
      <c r="B12307" s="1" t="s">
        <v>297</v>
      </c>
      <c r="C12307" s="1">
        <v>20</v>
      </c>
      <c r="D12307" s="1">
        <v>20130918</v>
      </c>
      <c r="E12307" s="1">
        <v>20150921</v>
      </c>
      <c r="F12307" t="str">
        <f t="shared" si="384"/>
        <v>9430</v>
      </c>
      <c r="G12307" t="str">
        <f>SUBSTITUTE(SUBSTITUTE(SUBSTITUTE(LOWER(B12307), " ", "-"), "(",""), ")", "")</f>
        <v>resources</v>
      </c>
      <c r="H12307" t="str">
        <f t="shared" si="385"/>
        <v>2013-09-18</v>
      </c>
      <c r="I12307" t="str">
        <f>IFERROR(CONCATENATE(LEFT(E12307,4),"-",MID(E12307,5,2),"-",RIGHT(E12307,2)), NULL)</f>
        <v>2015-09-21</v>
      </c>
    </row>
    <row r="12308" spans="1:9" ht="13" x14ac:dyDescent="0.15">
      <c r="A12308" s="1" t="s">
        <v>8302</v>
      </c>
      <c r="B12308" s="1" t="s">
        <v>4528</v>
      </c>
      <c r="C12308" s="1">
        <v>20</v>
      </c>
      <c r="D12308" s="1">
        <v>20130918</v>
      </c>
      <c r="E12308" s="1">
        <v>20150921</v>
      </c>
      <c r="F12308" t="str">
        <f t="shared" si="384"/>
        <v>9430</v>
      </c>
      <c r="G12308" t="str">
        <f>SUBSTITUTE(SUBSTITUTE(SUBSTITUTE(LOWER(B12308), " ", "-"), "(",""), ")", "")</f>
        <v>viticulture</v>
      </c>
      <c r="H12308" t="str">
        <f t="shared" si="385"/>
        <v>2013-09-18</v>
      </c>
      <c r="I12308" t="str">
        <f>IFERROR(CONCATENATE(LEFT(E12308,4),"-",MID(E12308,5,2),"-",RIGHT(E12308,2)), NULL)</f>
        <v>2015-09-21</v>
      </c>
    </row>
    <row r="12309" spans="1:9" ht="13" x14ac:dyDescent="0.15">
      <c r="A12309" s="1" t="s">
        <v>8304</v>
      </c>
      <c r="B12309" s="1" t="s">
        <v>84</v>
      </c>
      <c r="C12309" s="1">
        <v>20</v>
      </c>
      <c r="D12309" s="1">
        <v>20130918</v>
      </c>
      <c r="E12309" s="1">
        <v>20171220</v>
      </c>
      <c r="F12309" t="str">
        <f t="shared" si="384"/>
        <v>9431</v>
      </c>
      <c r="G12309" t="str">
        <f>SUBSTITUTE(SUBSTITUTE(SUBSTITUTE(LOWER(B12309), " ", "-"), "(",""), ")", "")</f>
        <v>citizenship</v>
      </c>
      <c r="H12309" t="str">
        <f t="shared" si="385"/>
        <v>2013-09-18</v>
      </c>
      <c r="I12309" t="str">
        <f>IFERROR(CONCATENATE(LEFT(E12309,4),"-",MID(E12309,5,2),"-",RIGHT(E12309,2)), NULL)</f>
        <v>2017-12-20</v>
      </c>
    </row>
    <row r="12310" spans="1:9" ht="13" x14ac:dyDescent="0.15">
      <c r="A12310" s="1" t="s">
        <v>8304</v>
      </c>
      <c r="B12310" s="1" t="s">
        <v>293</v>
      </c>
      <c r="C12310" s="1">
        <v>20</v>
      </c>
      <c r="D12310" s="1">
        <v>20130918</v>
      </c>
      <c r="E12310" s="1">
        <v>20171220</v>
      </c>
      <c r="F12310" t="str">
        <f t="shared" si="384"/>
        <v>9431</v>
      </c>
      <c r="G12310" t="str">
        <f>SUBSTITUTE(SUBSTITUTE(SUBSTITUTE(LOWER(B12310), " ", "-"), "(",""), ")", "")</f>
        <v>cultural-affairs</v>
      </c>
      <c r="H12310" t="str">
        <f t="shared" si="385"/>
        <v>2013-09-18</v>
      </c>
      <c r="I12310" t="str">
        <f>IFERROR(CONCATENATE(LEFT(E12310,4),"-",MID(E12310,5,2),"-",RIGHT(E12310,2)), NULL)</f>
        <v>2017-12-20</v>
      </c>
    </row>
    <row r="12311" spans="1:9" ht="13" x14ac:dyDescent="0.15">
      <c r="A12311" s="1" t="s">
        <v>8304</v>
      </c>
      <c r="B12311" s="1" t="s">
        <v>64</v>
      </c>
      <c r="C12311" s="1">
        <v>20</v>
      </c>
      <c r="D12311" s="1">
        <v>20130918</v>
      </c>
      <c r="E12311" s="1">
        <v>20171220</v>
      </c>
      <c r="F12311" t="str">
        <f t="shared" si="384"/>
        <v>9431</v>
      </c>
      <c r="G12311" t="str">
        <f>SUBSTITUTE(SUBSTITUTE(SUBSTITUTE(LOWER(B12311), " ", "-"), "(",""), ")", "")</f>
        <v>customs</v>
      </c>
      <c r="H12311" t="str">
        <f t="shared" si="385"/>
        <v>2013-09-18</v>
      </c>
      <c r="I12311" t="str">
        <f>IFERROR(CONCATENATE(LEFT(E12311,4),"-",MID(E12311,5,2),"-",RIGHT(E12311,2)), NULL)</f>
        <v>2017-12-20</v>
      </c>
    </row>
    <row r="12312" spans="1:9" ht="13" x14ac:dyDescent="0.15">
      <c r="A12312" s="1" t="s">
        <v>8304</v>
      </c>
      <c r="B12312" s="1" t="s">
        <v>8305</v>
      </c>
      <c r="C12312" s="1">
        <v>20</v>
      </c>
      <c r="D12312" s="1">
        <v>20130918</v>
      </c>
      <c r="E12312" s="1">
        <v>20171220</v>
      </c>
      <c r="F12312" t="str">
        <f t="shared" si="384"/>
        <v>9431</v>
      </c>
      <c r="G12312" t="str">
        <f>SUBSTITUTE(SUBSTITUTE(SUBSTITUTE(LOWER(B12312), " ", "-"), "(",""), ")", "")</f>
        <v>deportation</v>
      </c>
      <c r="H12312" t="str">
        <f t="shared" si="385"/>
        <v>2013-09-18</v>
      </c>
      <c r="I12312" t="str">
        <f>IFERROR(CONCATENATE(LEFT(E12312,4),"-",MID(E12312,5,2),"-",RIGHT(E12312,2)), NULL)</f>
        <v>2017-12-20</v>
      </c>
    </row>
    <row r="12313" spans="1:9" ht="13" x14ac:dyDescent="0.15">
      <c r="A12313" s="1" t="s">
        <v>8304</v>
      </c>
      <c r="B12313" s="1" t="s">
        <v>660</v>
      </c>
      <c r="C12313" s="1">
        <v>20</v>
      </c>
      <c r="D12313" s="1">
        <v>20130918</v>
      </c>
      <c r="E12313" s="1">
        <v>20171220</v>
      </c>
      <c r="F12313" t="str">
        <f t="shared" si="384"/>
        <v>9431</v>
      </c>
      <c r="G12313" t="str">
        <f>SUBSTITUTE(SUBSTITUTE(SUBSTITUTE(LOWER(B12313), " ", "-"), "(",""), ")", "")</f>
        <v>migrant-services</v>
      </c>
      <c r="H12313" t="str">
        <f t="shared" si="385"/>
        <v>2013-09-18</v>
      </c>
      <c r="I12313" t="str">
        <f>IFERROR(CONCATENATE(LEFT(E12313,4),"-",MID(E12313,5,2),"-",RIGHT(E12313,2)), NULL)</f>
        <v>2017-12-20</v>
      </c>
    </row>
    <row r="12314" spans="1:9" ht="13" x14ac:dyDescent="0.15">
      <c r="A12314" s="1" t="s">
        <v>8304</v>
      </c>
      <c r="B12314" s="1" t="s">
        <v>13</v>
      </c>
      <c r="C12314" s="1">
        <v>20</v>
      </c>
      <c r="D12314" s="1">
        <v>20130918</v>
      </c>
      <c r="E12314" s="1">
        <v>20171220</v>
      </c>
      <c r="F12314" t="str">
        <f t="shared" si="384"/>
        <v>9431</v>
      </c>
      <c r="G12314" t="str">
        <f>SUBSTITUTE(SUBSTITUTE(SUBSTITUTE(LOWER(B12314), " ", "-"), "(",""), ")", "")</f>
        <v>migration</v>
      </c>
      <c r="H12314" t="str">
        <f t="shared" si="385"/>
        <v>2013-09-18</v>
      </c>
      <c r="I12314" t="str">
        <f>IFERROR(CONCATENATE(LEFT(E12314,4),"-",MID(E12314,5,2),"-",RIGHT(E12314,2)), NULL)</f>
        <v>2017-12-20</v>
      </c>
    </row>
    <row r="12315" spans="1:9" ht="13" x14ac:dyDescent="0.15">
      <c r="A12315" s="1" t="s">
        <v>8304</v>
      </c>
      <c r="B12315" s="1" t="s">
        <v>8131</v>
      </c>
      <c r="C12315" s="1">
        <v>20</v>
      </c>
      <c r="D12315" s="1">
        <v>20130918</v>
      </c>
      <c r="E12315" s="1">
        <v>20171220</v>
      </c>
      <c r="F12315" t="str">
        <f t="shared" si="384"/>
        <v>9431</v>
      </c>
      <c r="G12315" t="str">
        <f>SUBSTITUTE(SUBSTITUTE(SUBSTITUTE(LOWER(B12315), " ", "-"), "(",""), ")", "")</f>
        <v>passenger-entry-control</v>
      </c>
      <c r="H12315" t="str">
        <f t="shared" si="385"/>
        <v>2013-09-18</v>
      </c>
      <c r="I12315" t="str">
        <f>IFERROR(CONCATENATE(LEFT(E12315,4),"-",MID(E12315,5,2),"-",RIGHT(E12315,2)), NULL)</f>
        <v>2017-12-20</v>
      </c>
    </row>
    <row r="12316" spans="1:9" ht="13" x14ac:dyDescent="0.15">
      <c r="A12316" s="1" t="s">
        <v>8304</v>
      </c>
      <c r="B12316" s="1" t="s">
        <v>2304</v>
      </c>
      <c r="C12316" s="1">
        <v>20</v>
      </c>
      <c r="D12316" s="1">
        <v>20130918</v>
      </c>
      <c r="E12316" s="1">
        <v>20171220</v>
      </c>
      <c r="F12316" t="str">
        <f t="shared" si="384"/>
        <v>9431</v>
      </c>
      <c r="G12316" t="str">
        <f>SUBSTITUTE(SUBSTITUTE(SUBSTITUTE(LOWER(B12316), " ", "-"), "(",""), ")", "")</f>
        <v>refugees</v>
      </c>
      <c r="H12316" t="str">
        <f t="shared" si="385"/>
        <v>2013-09-18</v>
      </c>
      <c r="I12316" t="str">
        <f>IFERROR(CONCATENATE(LEFT(E12316,4),"-",MID(E12316,5,2),"-",RIGHT(E12316,2)), NULL)</f>
        <v>2017-12-20</v>
      </c>
    </row>
    <row r="12317" spans="1:9" ht="13" x14ac:dyDescent="0.15">
      <c r="A12317" s="1" t="s">
        <v>8306</v>
      </c>
      <c r="B12317" s="1" t="s">
        <v>659</v>
      </c>
      <c r="C12317" s="1">
        <v>20</v>
      </c>
      <c r="D12317" s="1">
        <v>20130918</v>
      </c>
      <c r="E12317" s="1">
        <v>20141223</v>
      </c>
      <c r="F12317" t="str">
        <f t="shared" si="384"/>
        <v>9432</v>
      </c>
      <c r="G12317" t="str">
        <f>SUBSTITUTE(SUBSTITUTE(SUBSTITUTE(LOWER(B12317), " ", "-"), "(",""), ")", "")</f>
        <v>child-welfare</v>
      </c>
      <c r="H12317" t="str">
        <f t="shared" si="385"/>
        <v>2013-09-18</v>
      </c>
      <c r="I12317" t="str">
        <f>IFERROR(CONCATENATE(LEFT(E12317,4),"-",MID(E12317,5,2),"-",RIGHT(E12317,2)), NULL)</f>
        <v>2014-12-23</v>
      </c>
    </row>
    <row r="12318" spans="1:9" ht="13" x14ac:dyDescent="0.15">
      <c r="A12318" s="1" t="s">
        <v>8306</v>
      </c>
      <c r="B12318" s="1" t="s">
        <v>1130</v>
      </c>
      <c r="C12318" s="1">
        <v>20</v>
      </c>
      <c r="D12318" s="1">
        <v>20130918</v>
      </c>
      <c r="E12318" s="1">
        <v>20141223</v>
      </c>
      <c r="F12318" t="str">
        <f t="shared" si="384"/>
        <v>9432</v>
      </c>
      <c r="G12318" t="str">
        <f>SUBSTITUTE(SUBSTITUTE(SUBSTITUTE(LOWER(B12318), " ", "-"), "(",""), ")", "")</f>
        <v>curriculum-development</v>
      </c>
      <c r="H12318" t="str">
        <f t="shared" si="385"/>
        <v>2013-09-18</v>
      </c>
      <c r="I12318" t="str">
        <f>IFERROR(CONCATENATE(LEFT(E12318,4),"-",MID(E12318,5,2),"-",RIGHT(E12318,2)), NULL)</f>
        <v>2014-12-23</v>
      </c>
    </row>
    <row r="12319" spans="1:9" ht="13" x14ac:dyDescent="0.15">
      <c r="A12319" s="1" t="s">
        <v>8306</v>
      </c>
      <c r="B12319" s="1" t="s">
        <v>277</v>
      </c>
      <c r="C12319" s="1">
        <v>20</v>
      </c>
      <c r="D12319" s="1">
        <v>20130918</v>
      </c>
      <c r="E12319" s="1">
        <v>20141223</v>
      </c>
      <c r="F12319" t="str">
        <f t="shared" si="384"/>
        <v>9432</v>
      </c>
      <c r="G12319" t="str">
        <f>SUBSTITUTE(SUBSTITUTE(SUBSTITUTE(LOWER(B12319), " ", "-"), "(",""), ")", "")</f>
        <v>education</v>
      </c>
      <c r="H12319" t="str">
        <f t="shared" si="385"/>
        <v>2013-09-18</v>
      </c>
      <c r="I12319" t="str">
        <f>IFERROR(CONCATENATE(LEFT(E12319,4),"-",MID(E12319,5,2),"-",RIGHT(E12319,2)), NULL)</f>
        <v>2014-12-23</v>
      </c>
    </row>
    <row r="12320" spans="1:9" ht="13" x14ac:dyDescent="0.15">
      <c r="A12320" s="1" t="s">
        <v>8306</v>
      </c>
      <c r="B12320" s="1" t="s">
        <v>664</v>
      </c>
      <c r="C12320" s="1">
        <v>20</v>
      </c>
      <c r="D12320" s="1">
        <v>20130918</v>
      </c>
      <c r="E12320" s="1">
        <v>20141223</v>
      </c>
      <c r="F12320" t="str">
        <f t="shared" si="384"/>
        <v>9432</v>
      </c>
      <c r="G12320" t="str">
        <f>SUBSTITUTE(SUBSTITUTE(SUBSTITUTE(LOWER(B12320), " ", "-"), "(",""), ")", "")</f>
        <v>grants-administration</v>
      </c>
      <c r="H12320" t="str">
        <f t="shared" si="385"/>
        <v>2013-09-18</v>
      </c>
      <c r="I12320" t="str">
        <f>IFERROR(CONCATENATE(LEFT(E12320,4),"-",MID(E12320,5,2),"-",RIGHT(E12320,2)), NULL)</f>
        <v>2014-12-23</v>
      </c>
    </row>
    <row r="12321" spans="1:9" ht="13" x14ac:dyDescent="0.15">
      <c r="A12321" s="1" t="s">
        <v>8306</v>
      </c>
      <c r="B12321" s="1" t="s">
        <v>653</v>
      </c>
      <c r="C12321" s="1">
        <v>20</v>
      </c>
      <c r="D12321" s="1">
        <v>20130918</v>
      </c>
      <c r="E12321" s="1">
        <v>20141223</v>
      </c>
      <c r="F12321" t="str">
        <f t="shared" si="384"/>
        <v>9432</v>
      </c>
      <c r="G12321" t="str">
        <f>SUBSTITUTE(SUBSTITUTE(SUBSTITUTE(LOWER(B12321), " ", "-"), "(",""), ")", "")</f>
        <v>research</v>
      </c>
      <c r="H12321" t="str">
        <f t="shared" si="385"/>
        <v>2013-09-18</v>
      </c>
      <c r="I12321" t="str">
        <f>IFERROR(CONCATENATE(LEFT(E12321,4),"-",MID(E12321,5,2),"-",RIGHT(E12321,2)), NULL)</f>
        <v>2014-12-23</v>
      </c>
    </row>
    <row r="12322" spans="1:9" ht="13" x14ac:dyDescent="0.15">
      <c r="A12322" s="1" t="s">
        <v>8306</v>
      </c>
      <c r="B12322" s="1" t="s">
        <v>290</v>
      </c>
      <c r="C12322" s="1">
        <v>20</v>
      </c>
      <c r="D12322" s="1">
        <v>20130918</v>
      </c>
      <c r="E12322" s="1">
        <v>20141223</v>
      </c>
      <c r="F12322" t="str">
        <f t="shared" si="384"/>
        <v>9432</v>
      </c>
      <c r="G12322" t="str">
        <f>SUBSTITUTE(SUBSTITUTE(SUBSTITUTE(LOWER(B12322), " ", "-"), "(",""), ")", "")</f>
        <v>training</v>
      </c>
      <c r="H12322" t="str">
        <f t="shared" si="385"/>
        <v>2013-09-18</v>
      </c>
      <c r="I12322" t="str">
        <f>IFERROR(CONCATENATE(LEFT(E12322,4),"-",MID(E12322,5,2),"-",RIGHT(E12322,2)), NULL)</f>
        <v>2014-12-23</v>
      </c>
    </row>
    <row r="12323" spans="1:9" ht="13" x14ac:dyDescent="0.15">
      <c r="A12323" s="1" t="s">
        <v>8307</v>
      </c>
      <c r="B12323" s="1" t="s">
        <v>642</v>
      </c>
      <c r="C12323" s="1">
        <v>20</v>
      </c>
      <c r="D12323" s="1">
        <v>20130918</v>
      </c>
      <c r="E12323" s="1">
        <v>20171220</v>
      </c>
      <c r="F12323" t="str">
        <f t="shared" si="384"/>
        <v>9433</v>
      </c>
      <c r="G12323" t="str">
        <f>SUBSTITUTE(SUBSTITUTE(SUBSTITUTE(LOWER(B12323), " ", "-"), "(",""), ")", "")</f>
        <v>arbitration</v>
      </c>
      <c r="H12323" t="str">
        <f t="shared" si="385"/>
        <v>2013-09-18</v>
      </c>
      <c r="I12323" t="str">
        <f>IFERROR(CONCATENATE(LEFT(E12323,4),"-",MID(E12323,5,2),"-",RIGHT(E12323,2)), NULL)</f>
        <v>2017-12-20</v>
      </c>
    </row>
    <row r="12324" spans="1:9" ht="13" x14ac:dyDescent="0.15">
      <c r="A12324" s="1" t="s">
        <v>8307</v>
      </c>
      <c r="B12324" s="1" t="s">
        <v>283</v>
      </c>
      <c r="C12324" s="1">
        <v>20</v>
      </c>
      <c r="D12324" s="1">
        <v>20130918</v>
      </c>
      <c r="E12324" s="1">
        <v>20171220</v>
      </c>
      <c r="F12324" t="str">
        <f t="shared" si="384"/>
        <v>9433</v>
      </c>
      <c r="G12324" t="str">
        <f>SUBSTITUTE(SUBSTITUTE(SUBSTITUTE(LOWER(B12324), " ", "-"), "(",""), ")", "")</f>
        <v>employment</v>
      </c>
      <c r="H12324" t="str">
        <f t="shared" si="385"/>
        <v>2013-09-18</v>
      </c>
      <c r="I12324" t="str">
        <f>IFERROR(CONCATENATE(LEFT(E12324,4),"-",MID(E12324,5,2),"-",RIGHT(E12324,2)), NULL)</f>
        <v>2017-12-20</v>
      </c>
    </row>
    <row r="12325" spans="1:9" ht="13" x14ac:dyDescent="0.15">
      <c r="A12325" s="1" t="s">
        <v>8307</v>
      </c>
      <c r="B12325" s="1" t="s">
        <v>8203</v>
      </c>
      <c r="C12325" s="1">
        <v>20</v>
      </c>
      <c r="D12325" s="1">
        <v>20130918</v>
      </c>
      <c r="E12325" s="1">
        <v>20171220</v>
      </c>
      <c r="F12325" t="str">
        <f t="shared" si="384"/>
        <v>9433</v>
      </c>
      <c r="G12325" t="str">
        <f>SUBSTITUTE(SUBSTITUTE(SUBSTITUTE(LOWER(B12325), " ", "-"), "(",""), ")", "")</f>
        <v>equity-programs</v>
      </c>
      <c r="H12325" t="str">
        <f t="shared" si="385"/>
        <v>2013-09-18</v>
      </c>
      <c r="I12325" t="str">
        <f>IFERROR(CONCATENATE(LEFT(E12325,4),"-",MID(E12325,5,2),"-",RIGHT(E12325,2)), NULL)</f>
        <v>2017-12-20</v>
      </c>
    </row>
    <row r="12326" spans="1:9" ht="13" x14ac:dyDescent="0.15">
      <c r="A12326" s="1" t="s">
        <v>8307</v>
      </c>
      <c r="B12326" s="1" t="s">
        <v>372</v>
      </c>
      <c r="C12326" s="1">
        <v>20</v>
      </c>
      <c r="D12326" s="1">
        <v>20130918</v>
      </c>
      <c r="E12326" s="1">
        <v>20171220</v>
      </c>
      <c r="F12326" t="str">
        <f t="shared" si="384"/>
        <v>9433</v>
      </c>
      <c r="G12326" t="str">
        <f>SUBSTITUTE(SUBSTITUTE(SUBSTITUTE(LOWER(B12326), " ", "-"), "(",""), ")", "")</f>
        <v>industrial-relations</v>
      </c>
      <c r="H12326" t="str">
        <f t="shared" si="385"/>
        <v>2013-09-18</v>
      </c>
      <c r="I12326" t="str">
        <f>IFERROR(CONCATENATE(LEFT(E12326,4),"-",MID(E12326,5,2),"-",RIGHT(E12326,2)), NULL)</f>
        <v>2017-12-20</v>
      </c>
    </row>
    <row r="12327" spans="1:9" ht="13" x14ac:dyDescent="0.15">
      <c r="A12327" s="1" t="s">
        <v>8307</v>
      </c>
      <c r="B12327" s="1" t="s">
        <v>8266</v>
      </c>
      <c r="C12327" s="1">
        <v>20</v>
      </c>
      <c r="D12327" s="1">
        <v>20130918</v>
      </c>
      <c r="E12327" s="1">
        <v>20171220</v>
      </c>
      <c r="F12327" t="str">
        <f t="shared" si="384"/>
        <v>9433</v>
      </c>
      <c r="G12327" t="str">
        <f>SUBSTITUTE(SUBSTITUTE(SUBSTITUTE(LOWER(B12327), " ", "-"), "(",""), ")", "")</f>
        <v>labour-market-programs</v>
      </c>
      <c r="H12327" t="str">
        <f t="shared" si="385"/>
        <v>2013-09-18</v>
      </c>
      <c r="I12327" t="str">
        <f>IFERROR(CONCATENATE(LEFT(E12327,4),"-",MID(E12327,5,2),"-",RIGHT(E12327,2)), NULL)</f>
        <v>2017-12-20</v>
      </c>
    </row>
    <row r="12328" spans="1:9" ht="13" x14ac:dyDescent="0.15">
      <c r="A12328" s="1" t="s">
        <v>8307</v>
      </c>
      <c r="B12328" s="1" t="s">
        <v>1282</v>
      </c>
      <c r="C12328" s="1">
        <v>20</v>
      </c>
      <c r="D12328" s="1">
        <v>20130918</v>
      </c>
      <c r="E12328" s="1">
        <v>20171220</v>
      </c>
      <c r="F12328" t="str">
        <f t="shared" si="384"/>
        <v>9433</v>
      </c>
      <c r="G12328" t="str">
        <f>SUBSTITUTE(SUBSTITUTE(SUBSTITUTE(LOWER(B12328), " ", "-"), "(",""), ")", "")</f>
        <v>occupational-health-and-safety</v>
      </c>
      <c r="H12328" t="str">
        <f t="shared" si="385"/>
        <v>2013-09-18</v>
      </c>
      <c r="I12328" t="str">
        <f>IFERROR(CONCATENATE(LEFT(E12328,4),"-",MID(E12328,5,2),"-",RIGHT(E12328,2)), NULL)</f>
        <v>2017-12-20</v>
      </c>
    </row>
    <row r="12329" spans="1:9" ht="13" x14ac:dyDescent="0.15">
      <c r="A12329" s="1" t="s">
        <v>8308</v>
      </c>
      <c r="B12329" s="1" t="s">
        <v>659</v>
      </c>
      <c r="C12329" s="1">
        <v>20</v>
      </c>
      <c r="D12329" s="1">
        <v>20130918</v>
      </c>
      <c r="F12329" t="str">
        <f t="shared" si="384"/>
        <v>9434</v>
      </c>
      <c r="G12329" t="str">
        <f>SUBSTITUTE(SUBSTITUTE(SUBSTITUTE(LOWER(B12329), " ", "-"), "(",""), ")", "")</f>
        <v>child-welfare</v>
      </c>
      <c r="H12329" t="str">
        <f t="shared" si="385"/>
        <v>2013-09-18</v>
      </c>
      <c r="I12329" t="str">
        <f>IFERROR(CONCATENATE(LEFT(E12329,4),"-",MID(E12329,5,2),"-",RIGHT(E12329,2)), NULL)</f>
        <v>--</v>
      </c>
    </row>
    <row r="12330" spans="1:9" ht="13" x14ac:dyDescent="0.15">
      <c r="A12330" s="1" t="s">
        <v>8308</v>
      </c>
      <c r="B12330" s="1" t="s">
        <v>78</v>
      </c>
      <c r="C12330" s="1">
        <v>20</v>
      </c>
      <c r="D12330" s="1">
        <v>20130918</v>
      </c>
      <c r="F12330" t="str">
        <f t="shared" si="384"/>
        <v>9434</v>
      </c>
      <c r="G12330" t="str">
        <f>SUBSTITUTE(SUBSTITUTE(SUBSTITUTE(LOWER(B12330), " ", "-"), "(",""), ")", "")</f>
        <v>community-services</v>
      </c>
      <c r="H12330" t="str">
        <f t="shared" si="385"/>
        <v>2013-09-18</v>
      </c>
      <c r="I12330" t="str">
        <f>IFERROR(CONCATENATE(LEFT(E12330,4),"-",MID(E12330,5,2),"-",RIGHT(E12330,2)), NULL)</f>
        <v>--</v>
      </c>
    </row>
    <row r="12331" spans="1:9" ht="13" x14ac:dyDescent="0.15">
      <c r="A12331" s="1" t="s">
        <v>8308</v>
      </c>
      <c r="B12331" s="1" t="s">
        <v>8076</v>
      </c>
      <c r="C12331" s="1">
        <v>20</v>
      </c>
      <c r="D12331" s="1">
        <v>20130918</v>
      </c>
      <c r="F12331" t="str">
        <f t="shared" si="384"/>
        <v>9434</v>
      </c>
      <c r="G12331" t="str">
        <f>SUBSTITUTE(SUBSTITUTE(SUBSTITUTE(LOWER(B12331), " ", "-"), "(",""), ")", "")</f>
        <v>disability-services</v>
      </c>
      <c r="H12331" t="str">
        <f t="shared" si="385"/>
        <v>2013-09-18</v>
      </c>
      <c r="I12331" t="str">
        <f>IFERROR(CONCATENATE(LEFT(E12331,4),"-",MID(E12331,5,2),"-",RIGHT(E12331,2)), NULL)</f>
        <v>--</v>
      </c>
    </row>
    <row r="12332" spans="1:9" ht="13" x14ac:dyDescent="0.15">
      <c r="A12332" s="1" t="s">
        <v>8308</v>
      </c>
      <c r="B12332" s="1" t="s">
        <v>346</v>
      </c>
      <c r="C12332" s="1">
        <v>20</v>
      </c>
      <c r="D12332" s="1">
        <v>20130918</v>
      </c>
      <c r="F12332" t="str">
        <f t="shared" si="384"/>
        <v>9434</v>
      </c>
      <c r="G12332" t="str">
        <f>SUBSTITUTE(SUBSTITUTE(SUBSTITUTE(LOWER(B12332), " ", "-"), "(",""), ")", "")</f>
        <v>housing</v>
      </c>
      <c r="H12332" t="str">
        <f t="shared" si="385"/>
        <v>2013-09-18</v>
      </c>
      <c r="I12332" t="str">
        <f>IFERROR(CONCATENATE(LEFT(E12332,4),"-",MID(E12332,5,2),"-",RIGHT(E12332,2)), NULL)</f>
        <v>--</v>
      </c>
    </row>
    <row r="12333" spans="1:9" ht="13" x14ac:dyDescent="0.15">
      <c r="A12333" s="1" t="s">
        <v>8308</v>
      </c>
      <c r="B12333" s="1" t="s">
        <v>660</v>
      </c>
      <c r="C12333" s="1">
        <v>20</v>
      </c>
      <c r="D12333" s="1">
        <v>20130918</v>
      </c>
      <c r="F12333" t="str">
        <f t="shared" si="384"/>
        <v>9434</v>
      </c>
      <c r="G12333" t="str">
        <f>SUBSTITUTE(SUBSTITUTE(SUBSTITUTE(LOWER(B12333), " ", "-"), "(",""), ")", "")</f>
        <v>migrant-services</v>
      </c>
      <c r="H12333" t="str">
        <f t="shared" si="385"/>
        <v>2013-09-18</v>
      </c>
      <c r="I12333" t="str">
        <f>IFERROR(CONCATENATE(LEFT(E12333,4),"-",MID(E12333,5,2),"-",RIGHT(E12333,2)), NULL)</f>
        <v>--</v>
      </c>
    </row>
    <row r="12334" spans="1:9" ht="13" x14ac:dyDescent="0.15">
      <c r="A12334" s="1" t="s">
        <v>8308</v>
      </c>
      <c r="B12334" s="1" t="s">
        <v>204</v>
      </c>
      <c r="C12334" s="1">
        <v>20</v>
      </c>
      <c r="D12334" s="1">
        <v>20130918</v>
      </c>
      <c r="F12334" t="str">
        <f t="shared" si="384"/>
        <v>9434</v>
      </c>
      <c r="G12334" t="str">
        <f>SUBSTITUTE(SUBSTITUTE(SUBSTITUTE(LOWER(B12334), " ", "-"), "(",""), ")", "")</f>
        <v>pensions-and-benefits</v>
      </c>
      <c r="H12334" t="str">
        <f t="shared" si="385"/>
        <v>2013-09-18</v>
      </c>
      <c r="I12334" t="str">
        <f>IFERROR(CONCATENATE(LEFT(E12334,4),"-",MID(E12334,5,2),"-",RIGHT(E12334,2)), NULL)</f>
        <v>--</v>
      </c>
    </row>
    <row r="12335" spans="1:9" ht="13" x14ac:dyDescent="0.15">
      <c r="A12335" s="1" t="s">
        <v>8308</v>
      </c>
      <c r="B12335" s="1" t="s">
        <v>127</v>
      </c>
      <c r="C12335" s="1">
        <v>20</v>
      </c>
      <c r="D12335" s="1">
        <v>20130918</v>
      </c>
      <c r="F12335" t="str">
        <f t="shared" si="384"/>
        <v>9434</v>
      </c>
      <c r="G12335" t="str">
        <f>SUBSTITUTE(SUBSTITUTE(SUBSTITUTE(LOWER(B12335), " ", "-"), "(",""), ")", "")</f>
        <v>social-welfare</v>
      </c>
      <c r="H12335" t="str">
        <f t="shared" si="385"/>
        <v>2013-09-18</v>
      </c>
      <c r="I12335" t="str">
        <f>IFERROR(CONCATENATE(LEFT(E12335,4),"-",MID(E12335,5,2),"-",RIGHT(E12335,2)), NULL)</f>
        <v>--</v>
      </c>
    </row>
    <row r="12336" spans="1:9" ht="13" x14ac:dyDescent="0.15">
      <c r="A12336" s="1" t="s">
        <v>8309</v>
      </c>
      <c r="B12336" s="1" t="s">
        <v>312</v>
      </c>
      <c r="C12336" s="1">
        <v>20</v>
      </c>
      <c r="D12336" s="1">
        <v>20130918</v>
      </c>
      <c r="F12336" t="str">
        <f t="shared" si="384"/>
        <v>9435</v>
      </c>
      <c r="G12336" t="str">
        <f>SUBSTITUTE(SUBSTITUTE(SUBSTITUTE(LOWER(B12336), " ", "-"), "(",""), ")", "")</f>
        <v>construction</v>
      </c>
      <c r="H12336" t="str">
        <f t="shared" si="385"/>
        <v>2013-09-18</v>
      </c>
      <c r="I12336" t="str">
        <f>IFERROR(CONCATENATE(LEFT(E12336,4),"-",MID(E12336,5,2),"-",RIGHT(E12336,2)), NULL)</f>
        <v>--</v>
      </c>
    </row>
    <row r="12337" spans="1:9" ht="13" x14ac:dyDescent="0.15">
      <c r="A12337" s="1" t="s">
        <v>8309</v>
      </c>
      <c r="B12337" s="1" t="s">
        <v>397</v>
      </c>
      <c r="C12337" s="1">
        <v>20</v>
      </c>
      <c r="D12337" s="1">
        <v>20130918</v>
      </c>
      <c r="F12337" t="str">
        <f t="shared" si="384"/>
        <v>9435</v>
      </c>
      <c r="G12337" t="str">
        <f>SUBSTITUTE(SUBSTITUTE(SUBSTITUTE(LOWER(B12337), " ", "-"), "(",""), ")", "")</f>
        <v>corporate-affairs</v>
      </c>
      <c r="H12337" t="str">
        <f t="shared" si="385"/>
        <v>2013-09-18</v>
      </c>
      <c r="I12337" t="str">
        <f>IFERROR(CONCATENATE(LEFT(E12337,4),"-",MID(E12337,5,2),"-",RIGHT(E12337,2)), NULL)</f>
        <v>--</v>
      </c>
    </row>
    <row r="12338" spans="1:9" ht="13" x14ac:dyDescent="0.15">
      <c r="A12338" s="1" t="s">
        <v>8309</v>
      </c>
      <c r="B12338" s="1" t="s">
        <v>656</v>
      </c>
      <c r="C12338" s="1">
        <v>20</v>
      </c>
      <c r="D12338" s="1">
        <v>20130918</v>
      </c>
      <c r="F12338" t="str">
        <f t="shared" si="384"/>
        <v>9435</v>
      </c>
      <c r="G12338" t="str">
        <f>SUBSTITUTE(SUBSTITUTE(SUBSTITUTE(LOWER(B12338), " ", "-"), "(",""), ")", "")</f>
        <v>electoral-matters</v>
      </c>
      <c r="H12338" t="str">
        <f t="shared" si="385"/>
        <v>2013-09-18</v>
      </c>
      <c r="I12338" t="str">
        <f>IFERROR(CONCATENATE(LEFT(E12338,4),"-",MID(E12338,5,2),"-",RIGHT(E12338,2)), NULL)</f>
        <v>--</v>
      </c>
    </row>
    <row r="12339" spans="1:9" ht="13" x14ac:dyDescent="0.15">
      <c r="A12339" s="1" t="s">
        <v>8309</v>
      </c>
      <c r="B12339" s="1" t="s">
        <v>26</v>
      </c>
      <c r="C12339" s="1">
        <v>20</v>
      </c>
      <c r="D12339" s="1">
        <v>20130918</v>
      </c>
      <c r="F12339" t="str">
        <f t="shared" si="384"/>
        <v>9435</v>
      </c>
      <c r="G12339" t="str">
        <f>SUBSTITUTE(SUBSTITUTE(SUBSTITUTE(LOWER(B12339), " ", "-"), "(",""), ")", "")</f>
        <v>financial-matters</v>
      </c>
      <c r="H12339" t="str">
        <f t="shared" si="385"/>
        <v>2013-09-18</v>
      </c>
      <c r="I12339" t="str">
        <f>IFERROR(CONCATENATE(LEFT(E12339,4),"-",MID(E12339,5,2),"-",RIGHT(E12339,2)), NULL)</f>
        <v>--</v>
      </c>
    </row>
    <row r="12340" spans="1:9" ht="13" x14ac:dyDescent="0.15">
      <c r="A12340" s="1" t="s">
        <v>8309</v>
      </c>
      <c r="B12340" s="1" t="s">
        <v>664</v>
      </c>
      <c r="C12340" s="1">
        <v>20</v>
      </c>
      <c r="D12340" s="1">
        <v>20130918</v>
      </c>
      <c r="F12340" t="str">
        <f t="shared" si="384"/>
        <v>9435</v>
      </c>
      <c r="G12340" t="str">
        <f>SUBSTITUTE(SUBSTITUTE(SUBSTITUTE(LOWER(B12340), " ", "-"), "(",""), ")", "")</f>
        <v>grants-administration</v>
      </c>
      <c r="H12340" t="str">
        <f t="shared" si="385"/>
        <v>2013-09-18</v>
      </c>
      <c r="I12340" t="str">
        <f>IFERROR(CONCATENATE(LEFT(E12340,4),"-",MID(E12340,5,2),"-",RIGHT(E12340,2)), NULL)</f>
        <v>--</v>
      </c>
    </row>
    <row r="12341" spans="1:9" ht="13" x14ac:dyDescent="0.15">
      <c r="A12341" s="1" t="s">
        <v>8309</v>
      </c>
      <c r="B12341" s="1" t="s">
        <v>165</v>
      </c>
      <c r="C12341" s="1">
        <v>20</v>
      </c>
      <c r="D12341" s="1">
        <v>20130918</v>
      </c>
      <c r="F12341" t="str">
        <f t="shared" si="384"/>
        <v>9435</v>
      </c>
      <c r="G12341" t="str">
        <f>SUBSTITUTE(SUBSTITUTE(SUBSTITUTE(LOWER(B12341), " ", "-"), "(",""), ")", "")</f>
        <v>insurance</v>
      </c>
      <c r="H12341" t="str">
        <f t="shared" si="385"/>
        <v>2013-09-18</v>
      </c>
      <c r="I12341" t="str">
        <f>IFERROR(CONCATENATE(LEFT(E12341,4),"-",MID(E12341,5,2),"-",RIGHT(E12341,2)), NULL)</f>
        <v>--</v>
      </c>
    </row>
    <row r="12342" spans="1:9" ht="13" x14ac:dyDescent="0.15">
      <c r="A12342" s="1" t="s">
        <v>8309</v>
      </c>
      <c r="B12342" s="1" t="s">
        <v>248</v>
      </c>
      <c r="C12342" s="1">
        <v>20</v>
      </c>
      <c r="D12342" s="1">
        <v>20130918</v>
      </c>
      <c r="F12342" t="str">
        <f t="shared" si="384"/>
        <v>9435</v>
      </c>
      <c r="G12342" t="str">
        <f>SUBSTITUTE(SUBSTITUTE(SUBSTITUTE(LOWER(B12342), " ", "-"), "(",""), ")", "")</f>
        <v>parliamentary-matters</v>
      </c>
      <c r="H12342" t="str">
        <f t="shared" si="385"/>
        <v>2013-09-18</v>
      </c>
      <c r="I12342" t="str">
        <f>IFERROR(CONCATENATE(LEFT(E12342,4),"-",MID(E12342,5,2),"-",RIGHT(E12342,2)), NULL)</f>
        <v>--</v>
      </c>
    </row>
    <row r="12343" spans="1:9" ht="13" x14ac:dyDescent="0.15">
      <c r="A12343" s="1" t="s">
        <v>8309</v>
      </c>
      <c r="B12343" s="1" t="s">
        <v>204</v>
      </c>
      <c r="C12343" s="1">
        <v>20</v>
      </c>
      <c r="D12343" s="1">
        <v>20130918</v>
      </c>
      <c r="F12343" t="str">
        <f t="shared" si="384"/>
        <v>9435</v>
      </c>
      <c r="G12343" t="str">
        <f>SUBSTITUTE(SUBSTITUTE(SUBSTITUTE(LOWER(B12343), " ", "-"), "(",""), ")", "")</f>
        <v>pensions-and-benefits</v>
      </c>
      <c r="H12343" t="str">
        <f t="shared" si="385"/>
        <v>2013-09-18</v>
      </c>
      <c r="I12343" t="str">
        <f>IFERROR(CONCATENATE(LEFT(E12343,4),"-",MID(E12343,5,2),"-",RIGHT(E12343,2)), NULL)</f>
        <v>--</v>
      </c>
    </row>
    <row r="12344" spans="1:9" ht="13" x14ac:dyDescent="0.15">
      <c r="A12344" s="1" t="s">
        <v>8309</v>
      </c>
      <c r="B12344" s="1" t="s">
        <v>525</v>
      </c>
      <c r="C12344" s="1">
        <v>20</v>
      </c>
      <c r="D12344" s="1">
        <v>20130918</v>
      </c>
      <c r="F12344" t="str">
        <f t="shared" si="384"/>
        <v>9435</v>
      </c>
      <c r="G12344" t="str">
        <f>SUBSTITUTE(SUBSTITUTE(SUBSTITUTE(LOWER(B12344), " ", "-"), "(",""), ")", "")</f>
        <v>property-management</v>
      </c>
      <c r="H12344" t="str">
        <f t="shared" si="385"/>
        <v>2013-09-18</v>
      </c>
      <c r="I12344" t="str">
        <f>IFERROR(CONCATENATE(LEFT(E12344,4),"-",MID(E12344,5,2),"-",RIGHT(E12344,2)), NULL)</f>
        <v>--</v>
      </c>
    </row>
    <row r="12345" spans="1:9" ht="13" x14ac:dyDescent="0.15">
      <c r="A12345" s="1" t="s">
        <v>8309</v>
      </c>
      <c r="B12345" s="1" t="s">
        <v>145</v>
      </c>
      <c r="C12345" s="1">
        <v>20</v>
      </c>
      <c r="D12345" s="1">
        <v>20130918</v>
      </c>
      <c r="F12345" t="str">
        <f t="shared" si="384"/>
        <v>9435</v>
      </c>
      <c r="G12345" t="str">
        <f>SUBSTITUTE(SUBSTITUTE(SUBSTITUTE(LOWER(B12345), " ", "-"), "(",""), ")", "")</f>
        <v>public-utilities</v>
      </c>
      <c r="H12345" t="str">
        <f t="shared" si="385"/>
        <v>2013-09-18</v>
      </c>
      <c r="I12345" t="str">
        <f>IFERROR(CONCATENATE(LEFT(E12345,4),"-",MID(E12345,5,2),"-",RIGHT(E12345,2)), NULL)</f>
        <v>--</v>
      </c>
    </row>
    <row r="12346" spans="1:9" ht="13" x14ac:dyDescent="0.15">
      <c r="A12346" s="1" t="s">
        <v>8309</v>
      </c>
      <c r="B12346" s="1" t="s">
        <v>89</v>
      </c>
      <c r="C12346" s="1">
        <v>20</v>
      </c>
      <c r="D12346" s="1">
        <v>20130918</v>
      </c>
      <c r="F12346" t="str">
        <f t="shared" si="384"/>
        <v>9435</v>
      </c>
      <c r="G12346" t="str">
        <f>SUBSTITUTE(SUBSTITUTE(SUBSTITUTE(LOWER(B12346), " ", "-"), "(",""), ")", "")</f>
        <v>superannuation</v>
      </c>
      <c r="H12346" t="str">
        <f t="shared" si="385"/>
        <v>2013-09-18</v>
      </c>
      <c r="I12346" t="str">
        <f>IFERROR(CONCATENATE(LEFT(E12346,4),"-",MID(E12346,5,2),"-",RIGHT(E12346,2)), NULL)</f>
        <v>--</v>
      </c>
    </row>
    <row r="12347" spans="1:9" ht="13" x14ac:dyDescent="0.15">
      <c r="A12347" s="1" t="s">
        <v>8310</v>
      </c>
      <c r="B12347" s="1" t="s">
        <v>8311</v>
      </c>
      <c r="C12347" s="1">
        <v>20</v>
      </c>
      <c r="D12347" s="1">
        <v>20130918</v>
      </c>
      <c r="F12347" t="str">
        <f t="shared" si="384"/>
        <v>9436</v>
      </c>
      <c r="G12347" t="str">
        <f>SUBSTITUTE(SUBSTITUTE(SUBSTITUTE(LOWER(B12347), " ", "-"), "(",""), ")", "")</f>
        <v>genetics</v>
      </c>
      <c r="H12347" t="str">
        <f t="shared" si="385"/>
        <v>2013-09-18</v>
      </c>
      <c r="I12347" t="str">
        <f>IFERROR(CONCATENATE(LEFT(E12347,4),"-",MID(E12347,5,2),"-",RIGHT(E12347,2)), NULL)</f>
        <v>--</v>
      </c>
    </row>
    <row r="12348" spans="1:9" ht="13" x14ac:dyDescent="0.15">
      <c r="A12348" s="1" t="s">
        <v>8310</v>
      </c>
      <c r="B12348" s="1" t="s">
        <v>73</v>
      </c>
      <c r="C12348" s="1">
        <v>20</v>
      </c>
      <c r="D12348" s="1">
        <v>20130918</v>
      </c>
      <c r="F12348" t="str">
        <f t="shared" si="384"/>
        <v>9436</v>
      </c>
      <c r="G12348" t="str">
        <f>SUBSTITUTE(SUBSTITUTE(SUBSTITUTE(LOWER(B12348), " ", "-"), "(",""), ")", "")</f>
        <v>health</v>
      </c>
      <c r="H12348" t="str">
        <f t="shared" si="385"/>
        <v>2013-09-18</v>
      </c>
      <c r="I12348" t="str">
        <f>IFERROR(CONCATENATE(LEFT(E12348,4),"-",MID(E12348,5,2),"-",RIGHT(E12348,2)), NULL)</f>
        <v>--</v>
      </c>
    </row>
    <row r="12349" spans="1:9" ht="13" x14ac:dyDescent="0.15">
      <c r="A12349" s="1" t="s">
        <v>8310</v>
      </c>
      <c r="B12349" s="1" t="s">
        <v>466</v>
      </c>
      <c r="C12349" s="1">
        <v>20</v>
      </c>
      <c r="D12349" s="1">
        <v>20130918</v>
      </c>
      <c r="F12349" t="str">
        <f t="shared" si="384"/>
        <v>9436</v>
      </c>
      <c r="G12349" t="str">
        <f>SUBSTITUTE(SUBSTITUTE(SUBSTITUTE(LOWER(B12349), " ", "-"), "(",""), ")", "")</f>
        <v>health-insurance</v>
      </c>
      <c r="H12349" t="str">
        <f t="shared" si="385"/>
        <v>2013-09-18</v>
      </c>
      <c r="I12349" t="str">
        <f>IFERROR(CONCATENATE(LEFT(E12349,4),"-",MID(E12349,5,2),"-",RIGHT(E12349,2)), NULL)</f>
        <v>--</v>
      </c>
    </row>
    <row r="12350" spans="1:9" ht="13" x14ac:dyDescent="0.15">
      <c r="A12350" s="1" t="s">
        <v>8310</v>
      </c>
      <c r="B12350" s="1" t="s">
        <v>585</v>
      </c>
      <c r="C12350" s="1">
        <v>20</v>
      </c>
      <c r="D12350" s="1">
        <v>20130918</v>
      </c>
      <c r="F12350" t="str">
        <f t="shared" si="384"/>
        <v>9436</v>
      </c>
      <c r="G12350" t="str">
        <f>SUBSTITUTE(SUBSTITUTE(SUBSTITUTE(LOWER(B12350), " ", "-"), "(",""), ")", "")</f>
        <v>health-services</v>
      </c>
      <c r="H12350" t="str">
        <f t="shared" si="385"/>
        <v>2013-09-18</v>
      </c>
      <c r="I12350" t="str">
        <f>IFERROR(CONCATENATE(LEFT(E12350,4),"-",MID(E12350,5,2),"-",RIGHT(E12350,2)), NULL)</f>
        <v>--</v>
      </c>
    </row>
    <row r="12351" spans="1:9" ht="13" x14ac:dyDescent="0.15">
      <c r="A12351" s="1" t="s">
        <v>8310</v>
      </c>
      <c r="B12351" s="1" t="s">
        <v>363</v>
      </c>
      <c r="C12351" s="1">
        <v>20</v>
      </c>
      <c r="D12351" s="1">
        <v>20130918</v>
      </c>
      <c r="F12351" t="str">
        <f t="shared" si="384"/>
        <v>9436</v>
      </c>
      <c r="G12351" t="str">
        <f>SUBSTITUTE(SUBSTITUTE(SUBSTITUTE(LOWER(B12351), " ", "-"), "(",""), ")", "")</f>
        <v>hospitals-and-clinics</v>
      </c>
      <c r="H12351" t="str">
        <f t="shared" si="385"/>
        <v>2013-09-18</v>
      </c>
      <c r="I12351" t="str">
        <f>IFERROR(CONCATENATE(LEFT(E12351,4),"-",MID(E12351,5,2),"-",RIGHT(E12351,2)), NULL)</f>
        <v>--</v>
      </c>
    </row>
    <row r="12352" spans="1:9" ht="13" x14ac:dyDescent="0.15">
      <c r="A12352" s="1" t="s">
        <v>8310</v>
      </c>
      <c r="B12352" s="1" t="s">
        <v>899</v>
      </c>
      <c r="C12352" s="1">
        <v>20</v>
      </c>
      <c r="D12352" s="1">
        <v>20130918</v>
      </c>
      <c r="F12352" t="str">
        <f t="shared" si="384"/>
        <v>9436</v>
      </c>
      <c r="G12352" t="str">
        <f>SUBSTITUTE(SUBSTITUTE(SUBSTITUTE(LOWER(B12352), " ", "-"), "(",""), ")", "")</f>
        <v>medical-research</v>
      </c>
      <c r="H12352" t="str">
        <f t="shared" si="385"/>
        <v>2013-09-18</v>
      </c>
      <c r="I12352" t="str">
        <f>IFERROR(CONCATENATE(LEFT(E12352,4),"-",MID(E12352,5,2),"-",RIGHT(E12352,2)), NULL)</f>
        <v>--</v>
      </c>
    </row>
    <row r="12353" spans="1:9" ht="13" x14ac:dyDescent="0.15">
      <c r="A12353" s="1" t="s">
        <v>8310</v>
      </c>
      <c r="B12353" s="1" t="s">
        <v>496</v>
      </c>
      <c r="C12353" s="1">
        <v>20</v>
      </c>
      <c r="D12353" s="1">
        <v>20130918</v>
      </c>
      <c r="F12353" t="str">
        <f t="shared" si="384"/>
        <v>9436</v>
      </c>
      <c r="G12353" t="str">
        <f>SUBSTITUTE(SUBSTITUTE(SUBSTITUTE(LOWER(B12353), " ", "-"), "(",""), ")", "")</f>
        <v>national-fitness</v>
      </c>
      <c r="H12353" t="str">
        <f t="shared" si="385"/>
        <v>2013-09-18</v>
      </c>
      <c r="I12353" t="str">
        <f>IFERROR(CONCATENATE(LEFT(E12353,4),"-",MID(E12353,5,2),"-",RIGHT(E12353,2)), NULL)</f>
        <v>--</v>
      </c>
    </row>
    <row r="12354" spans="1:9" ht="13" x14ac:dyDescent="0.15">
      <c r="A12354" s="1" t="s">
        <v>8310</v>
      </c>
      <c r="B12354" s="1" t="s">
        <v>8312</v>
      </c>
      <c r="C12354" s="1">
        <v>20</v>
      </c>
      <c r="D12354" s="1">
        <v>20130918</v>
      </c>
      <c r="F12354" t="str">
        <f t="shared" si="384"/>
        <v>9436</v>
      </c>
      <c r="G12354" t="str">
        <f>SUBSTITUTE(SUBSTITUTE(SUBSTITUTE(LOWER(B12354), " ", "-"), "(",""), ")", "")</f>
        <v>pathology</v>
      </c>
      <c r="H12354" t="str">
        <f t="shared" si="385"/>
        <v>2013-09-18</v>
      </c>
      <c r="I12354" t="str">
        <f>IFERROR(CONCATENATE(LEFT(E12354,4),"-",MID(E12354,5,2),"-",RIGHT(E12354,2)), NULL)</f>
        <v>--</v>
      </c>
    </row>
    <row r="12355" spans="1:9" ht="13" x14ac:dyDescent="0.15">
      <c r="A12355" s="1" t="s">
        <v>8310</v>
      </c>
      <c r="B12355" s="1" t="s">
        <v>900</v>
      </c>
      <c r="C12355" s="1">
        <v>20</v>
      </c>
      <c r="D12355" s="1">
        <v>20130918</v>
      </c>
      <c r="F12355" t="str">
        <f t="shared" ref="F12355:F12418" si="386">TEXT(SUBSTITUTE(A12355, "CA ", ""), "0000")</f>
        <v>9436</v>
      </c>
      <c r="G12355" t="str">
        <f>SUBSTITUTE(SUBSTITUTE(SUBSTITUTE(LOWER(B12355), " ", "-"), "(",""), ")", "")</f>
        <v>pharmaceuticals-and-medical-aids</v>
      </c>
      <c r="H12355" t="str">
        <f t="shared" ref="H12355:H12418" si="387">CONCATENATE(LEFT(D12355,4),"-",MID(D12355,5,2),"-",RIGHT(D12355,2))</f>
        <v>2013-09-18</v>
      </c>
      <c r="I12355" t="str">
        <f>IFERROR(CONCATENATE(LEFT(E12355,4),"-",MID(E12355,5,2),"-",RIGHT(E12355,2)), NULL)</f>
        <v>--</v>
      </c>
    </row>
    <row r="12356" spans="1:9" ht="13" x14ac:dyDescent="0.15">
      <c r="A12356" s="1" t="s">
        <v>8310</v>
      </c>
      <c r="B12356" s="1" t="s">
        <v>552</v>
      </c>
      <c r="C12356" s="1">
        <v>20</v>
      </c>
      <c r="D12356" s="1">
        <v>20130918</v>
      </c>
      <c r="F12356" t="str">
        <f t="shared" si="386"/>
        <v>9436</v>
      </c>
      <c r="G12356" t="str">
        <f>SUBSTITUTE(SUBSTITUTE(SUBSTITUTE(LOWER(B12356), " ", "-"), "(",""), ")", "")</f>
        <v>recreation</v>
      </c>
      <c r="H12356" t="str">
        <f t="shared" si="387"/>
        <v>2013-09-18</v>
      </c>
      <c r="I12356" t="str">
        <f>IFERROR(CONCATENATE(LEFT(E12356,4),"-",MID(E12356,5,2),"-",RIGHT(E12356,2)), NULL)</f>
        <v>--</v>
      </c>
    </row>
    <row r="12357" spans="1:9" ht="13" x14ac:dyDescent="0.15">
      <c r="A12357" s="1" t="s">
        <v>8310</v>
      </c>
      <c r="B12357" s="1" t="s">
        <v>263</v>
      </c>
      <c r="C12357" s="1">
        <v>20</v>
      </c>
      <c r="D12357" s="1">
        <v>20130918</v>
      </c>
      <c r="F12357" t="str">
        <f t="shared" si="386"/>
        <v>9436</v>
      </c>
      <c r="G12357" t="str">
        <f>SUBSTITUTE(SUBSTITUTE(SUBSTITUTE(LOWER(B12357), " ", "-"), "(",""), ")", "")</f>
        <v>sport</v>
      </c>
      <c r="H12357" t="str">
        <f t="shared" si="387"/>
        <v>2013-09-18</v>
      </c>
      <c r="I12357" t="str">
        <f>IFERROR(CONCATENATE(LEFT(E12357,4),"-",MID(E12357,5,2),"-",RIGHT(E12357,2)), NULL)</f>
        <v>--</v>
      </c>
    </row>
    <row r="12358" spans="1:9" ht="13" x14ac:dyDescent="0.15">
      <c r="A12358" s="1" t="s">
        <v>8313</v>
      </c>
      <c r="B12358" s="1" t="s">
        <v>312</v>
      </c>
      <c r="C12358" s="1">
        <v>20</v>
      </c>
      <c r="D12358" s="1">
        <v>20130918</v>
      </c>
      <c r="E12358" s="1">
        <v>20141223</v>
      </c>
      <c r="F12358" t="str">
        <f t="shared" si="386"/>
        <v>9437</v>
      </c>
      <c r="G12358" t="str">
        <f>SUBSTITUTE(SUBSTITUTE(SUBSTITUTE(LOWER(B12358), " ", "-"), "(",""), ")", "")</f>
        <v>construction</v>
      </c>
      <c r="H12358" t="str">
        <f t="shared" si="387"/>
        <v>2013-09-18</v>
      </c>
      <c r="I12358" t="str">
        <f>IFERROR(CONCATENATE(LEFT(E12358,4),"-",MID(E12358,5,2),"-",RIGHT(E12358,2)), NULL)</f>
        <v>2014-12-23</v>
      </c>
    </row>
    <row r="12359" spans="1:9" ht="13" x14ac:dyDescent="0.15">
      <c r="A12359" s="1" t="s">
        <v>8313</v>
      </c>
      <c r="B12359" s="1" t="s">
        <v>277</v>
      </c>
      <c r="C12359" s="1">
        <v>20</v>
      </c>
      <c r="D12359" s="1">
        <v>20130918</v>
      </c>
      <c r="E12359" s="1">
        <v>20141223</v>
      </c>
      <c r="F12359" t="str">
        <f t="shared" si="386"/>
        <v>9437</v>
      </c>
      <c r="G12359" t="str">
        <f>SUBSTITUTE(SUBSTITUTE(SUBSTITUTE(LOWER(B12359), " ", "-"), "(",""), ")", "")</f>
        <v>education</v>
      </c>
      <c r="H12359" t="str">
        <f t="shared" si="387"/>
        <v>2013-09-18</v>
      </c>
      <c r="I12359" t="str">
        <f>IFERROR(CONCATENATE(LEFT(E12359,4),"-",MID(E12359,5,2),"-",RIGHT(E12359,2)), NULL)</f>
        <v>2014-12-23</v>
      </c>
    </row>
    <row r="12360" spans="1:9" ht="13" x14ac:dyDescent="0.15">
      <c r="A12360" s="1" t="s">
        <v>8313</v>
      </c>
      <c r="B12360" s="1" t="s">
        <v>520</v>
      </c>
      <c r="C12360" s="1">
        <v>20</v>
      </c>
      <c r="D12360" s="1">
        <v>20130918</v>
      </c>
      <c r="E12360" s="1">
        <v>20141223</v>
      </c>
      <c r="F12360" t="str">
        <f t="shared" si="386"/>
        <v>9437</v>
      </c>
      <c r="G12360" t="str">
        <f>SUBSTITUTE(SUBSTITUTE(SUBSTITUTE(LOWER(B12360), " ", "-"), "(",""), ")", "")</f>
        <v>energy</v>
      </c>
      <c r="H12360" t="str">
        <f t="shared" si="387"/>
        <v>2013-09-18</v>
      </c>
      <c r="I12360" t="str">
        <f>IFERROR(CONCATENATE(LEFT(E12360,4),"-",MID(E12360,5,2),"-",RIGHT(E12360,2)), NULL)</f>
        <v>2014-12-23</v>
      </c>
    </row>
    <row r="12361" spans="1:9" ht="13" x14ac:dyDescent="0.15">
      <c r="A12361" s="1" t="s">
        <v>8313</v>
      </c>
      <c r="B12361" s="1" t="s">
        <v>8273</v>
      </c>
      <c r="C12361" s="1">
        <v>20</v>
      </c>
      <c r="D12361" s="1">
        <v>20130918</v>
      </c>
      <c r="E12361" s="1">
        <v>20141223</v>
      </c>
      <c r="F12361" t="str">
        <f t="shared" si="386"/>
        <v>9437</v>
      </c>
      <c r="G12361" t="str">
        <f>SUBSTITUTE(SUBSTITUTE(SUBSTITUTE(LOWER(B12361), " ", "-"), "(",""), ")", "")</f>
        <v>hydroelectric-power</v>
      </c>
      <c r="H12361" t="str">
        <f t="shared" si="387"/>
        <v>2013-09-18</v>
      </c>
      <c r="I12361" t="str">
        <f>IFERROR(CONCATENATE(LEFT(E12361,4),"-",MID(E12361,5,2),"-",RIGHT(E12361,2)), NULL)</f>
        <v>2014-12-23</v>
      </c>
    </row>
    <row r="12362" spans="1:9" ht="13" x14ac:dyDescent="0.15">
      <c r="A12362" s="1" t="s">
        <v>8313</v>
      </c>
      <c r="B12362" s="1" t="s">
        <v>7926</v>
      </c>
      <c r="C12362" s="1">
        <v>20</v>
      </c>
      <c r="D12362" s="1">
        <v>20130918</v>
      </c>
      <c r="E12362" s="1">
        <v>20141223</v>
      </c>
      <c r="F12362" t="str">
        <f t="shared" si="386"/>
        <v>9437</v>
      </c>
      <c r="G12362" t="str">
        <f>SUBSTITUTE(SUBSTITUTE(SUBSTITUTE(LOWER(B12362), " ", "-"), "(",""), ")", "")</f>
        <v>industries</v>
      </c>
      <c r="H12362" t="str">
        <f t="shared" si="387"/>
        <v>2013-09-18</v>
      </c>
      <c r="I12362" t="str">
        <f>IFERROR(CONCATENATE(LEFT(E12362,4),"-",MID(E12362,5,2),"-",RIGHT(E12362,2)), NULL)</f>
        <v>2014-12-23</v>
      </c>
    </row>
    <row r="12363" spans="1:9" ht="13" x14ac:dyDescent="0.15">
      <c r="A12363" s="1" t="s">
        <v>8313</v>
      </c>
      <c r="B12363" s="1" t="s">
        <v>8078</v>
      </c>
      <c r="C12363" s="1">
        <v>20</v>
      </c>
      <c r="D12363" s="1">
        <v>20130918</v>
      </c>
      <c r="E12363" s="1">
        <v>20141223</v>
      </c>
      <c r="F12363" t="str">
        <f t="shared" si="386"/>
        <v>9437</v>
      </c>
      <c r="G12363" t="str">
        <f>SUBSTITUTE(SUBSTITUTE(SUBSTITUTE(LOWER(B12363), " ", "-"), "(",""), ")", "")</f>
        <v>marketing</v>
      </c>
      <c r="H12363" t="str">
        <f t="shared" si="387"/>
        <v>2013-09-18</v>
      </c>
      <c r="I12363" t="str">
        <f>IFERROR(CONCATENATE(LEFT(E12363,4),"-",MID(E12363,5,2),"-",RIGHT(E12363,2)), NULL)</f>
        <v>2014-12-23</v>
      </c>
    </row>
    <row r="12364" spans="1:9" ht="13" x14ac:dyDescent="0.15">
      <c r="A12364" s="1" t="s">
        <v>8313</v>
      </c>
      <c r="B12364" s="1" t="s">
        <v>137</v>
      </c>
      <c r="C12364" s="1">
        <v>20</v>
      </c>
      <c r="D12364" s="1">
        <v>20130918</v>
      </c>
      <c r="E12364" s="1">
        <v>20141223</v>
      </c>
      <c r="F12364" t="str">
        <f t="shared" si="386"/>
        <v>9437</v>
      </c>
      <c r="G12364" t="str">
        <f>SUBSTITUTE(SUBSTITUTE(SUBSTITUTE(LOWER(B12364), " ", "-"), "(",""), ")", "")</f>
        <v>mining</v>
      </c>
      <c r="H12364" t="str">
        <f t="shared" si="387"/>
        <v>2013-09-18</v>
      </c>
      <c r="I12364" t="str">
        <f>IFERROR(CONCATENATE(LEFT(E12364,4),"-",MID(E12364,5,2),"-",RIGHT(E12364,2)), NULL)</f>
        <v>2014-12-23</v>
      </c>
    </row>
    <row r="12365" spans="1:9" ht="13" x14ac:dyDescent="0.15">
      <c r="A12365" s="1" t="s">
        <v>8313</v>
      </c>
      <c r="B12365" s="1" t="s">
        <v>553</v>
      </c>
      <c r="C12365" s="1">
        <v>20</v>
      </c>
      <c r="D12365" s="1">
        <v>20130918</v>
      </c>
      <c r="E12365" s="1">
        <v>20141223</v>
      </c>
      <c r="F12365" t="str">
        <f t="shared" si="386"/>
        <v>9437</v>
      </c>
      <c r="G12365" t="str">
        <f>SUBSTITUTE(SUBSTITUTE(SUBSTITUTE(LOWER(B12365), " ", "-"), "(",""), ")", "")</f>
        <v>research-and-development</v>
      </c>
      <c r="H12365" t="str">
        <f t="shared" si="387"/>
        <v>2013-09-18</v>
      </c>
      <c r="I12365" t="str">
        <f>IFERROR(CONCATENATE(LEFT(E12365,4),"-",MID(E12365,5,2),"-",RIGHT(E12365,2)), NULL)</f>
        <v>2014-12-23</v>
      </c>
    </row>
    <row r="12366" spans="1:9" ht="13" x14ac:dyDescent="0.15">
      <c r="A12366" s="1" t="s">
        <v>8313</v>
      </c>
      <c r="B12366" s="1" t="s">
        <v>297</v>
      </c>
      <c r="C12366" s="1">
        <v>20</v>
      </c>
      <c r="D12366" s="1">
        <v>20130918</v>
      </c>
      <c r="E12366" s="1">
        <v>20141223</v>
      </c>
      <c r="F12366" t="str">
        <f t="shared" si="386"/>
        <v>9437</v>
      </c>
      <c r="G12366" t="str">
        <f>SUBSTITUTE(SUBSTITUTE(SUBSTITUTE(LOWER(B12366), " ", "-"), "(",""), ")", "")</f>
        <v>resources</v>
      </c>
      <c r="H12366" t="str">
        <f t="shared" si="387"/>
        <v>2013-09-18</v>
      </c>
      <c r="I12366" t="str">
        <f>IFERROR(CONCATENATE(LEFT(E12366,4),"-",MID(E12366,5,2),"-",RIGHT(E12366,2)), NULL)</f>
        <v>2014-12-23</v>
      </c>
    </row>
    <row r="12367" spans="1:9" ht="13" x14ac:dyDescent="0.15">
      <c r="A12367" s="1" t="s">
        <v>8313</v>
      </c>
      <c r="B12367" s="1" t="s">
        <v>1161</v>
      </c>
      <c r="C12367" s="1">
        <v>20</v>
      </c>
      <c r="D12367" s="1">
        <v>20130918</v>
      </c>
      <c r="E12367" s="1">
        <v>20141223</v>
      </c>
      <c r="F12367" t="str">
        <f t="shared" si="386"/>
        <v>9437</v>
      </c>
      <c r="G12367" t="str">
        <f>SUBSTITUTE(SUBSTITUTE(SUBSTITUTE(LOWER(B12367), " ", "-"), "(",""), ")", "")</f>
        <v>science</v>
      </c>
      <c r="H12367" t="str">
        <f t="shared" si="387"/>
        <v>2013-09-18</v>
      </c>
      <c r="I12367" t="str">
        <f>IFERROR(CONCATENATE(LEFT(E12367,4),"-",MID(E12367,5,2),"-",RIGHT(E12367,2)), NULL)</f>
        <v>2014-12-23</v>
      </c>
    </row>
    <row r="12368" spans="1:9" ht="13" x14ac:dyDescent="0.15">
      <c r="A12368" s="1" t="s">
        <v>8313</v>
      </c>
      <c r="B12368" s="1" t="s">
        <v>7643</v>
      </c>
      <c r="C12368" s="1">
        <v>20</v>
      </c>
      <c r="D12368" s="1">
        <v>20130918</v>
      </c>
      <c r="E12368" s="1">
        <v>20141223</v>
      </c>
      <c r="F12368" t="str">
        <f t="shared" si="386"/>
        <v>9437</v>
      </c>
      <c r="G12368" t="str">
        <f>SUBSTITUTE(SUBSTITUTE(SUBSTITUTE(LOWER(B12368), " ", "-"), "(",""), ")", "")</f>
        <v>vocational-training-schemes</v>
      </c>
      <c r="H12368" t="str">
        <f t="shared" si="387"/>
        <v>2013-09-18</v>
      </c>
      <c r="I12368" t="str">
        <f>IFERROR(CONCATENATE(LEFT(E12368,4),"-",MID(E12368,5,2),"-",RIGHT(E12368,2)), NULL)</f>
        <v>2014-12-23</v>
      </c>
    </row>
    <row r="12369" spans="1:9" ht="13" x14ac:dyDescent="0.15">
      <c r="A12369" s="1" t="s">
        <v>8314</v>
      </c>
      <c r="B12369" s="1" t="s">
        <v>893</v>
      </c>
      <c r="C12369" s="1">
        <v>20</v>
      </c>
      <c r="D12369" s="1">
        <v>20130918</v>
      </c>
      <c r="E12369" s="1">
        <v>20160719</v>
      </c>
      <c r="F12369" t="str">
        <f t="shared" si="386"/>
        <v>9438</v>
      </c>
      <c r="G12369" t="str">
        <f>SUBSTITUTE(SUBSTITUTE(SUBSTITUTE(LOWER(B12369), " ", "-"), "(",""), ")", "")</f>
        <v>conservation</v>
      </c>
      <c r="H12369" t="str">
        <f t="shared" si="387"/>
        <v>2013-09-18</v>
      </c>
      <c r="I12369" t="str">
        <f>IFERROR(CONCATENATE(LEFT(E12369,4),"-",MID(E12369,5,2),"-",RIGHT(E12369,2)), NULL)</f>
        <v>2016-07-19</v>
      </c>
    </row>
    <row r="12370" spans="1:9" ht="13" x14ac:dyDescent="0.15">
      <c r="A12370" s="1" t="s">
        <v>8314</v>
      </c>
      <c r="B12370" s="1" t="s">
        <v>293</v>
      </c>
      <c r="C12370" s="1">
        <v>20</v>
      </c>
      <c r="D12370" s="1">
        <v>20130918</v>
      </c>
      <c r="E12370" s="1">
        <v>20160719</v>
      </c>
      <c r="F12370" t="str">
        <f t="shared" si="386"/>
        <v>9438</v>
      </c>
      <c r="G12370" t="str">
        <f>SUBSTITUTE(SUBSTITUTE(SUBSTITUTE(LOWER(B12370), " ", "-"), "(",""), ")", "")</f>
        <v>cultural-affairs</v>
      </c>
      <c r="H12370" t="str">
        <f t="shared" si="387"/>
        <v>2013-09-18</v>
      </c>
      <c r="I12370" t="str">
        <f>IFERROR(CONCATENATE(LEFT(E12370,4),"-",MID(E12370,5,2),"-",RIGHT(E12370,2)), NULL)</f>
        <v>2016-07-19</v>
      </c>
    </row>
    <row r="12371" spans="1:9" ht="13" x14ac:dyDescent="0.15">
      <c r="A12371" s="1" t="s">
        <v>8314</v>
      </c>
      <c r="B12371" s="1" t="s">
        <v>520</v>
      </c>
      <c r="C12371" s="1">
        <v>20</v>
      </c>
      <c r="D12371" s="1">
        <v>20130918</v>
      </c>
      <c r="E12371" s="1">
        <v>20160719</v>
      </c>
      <c r="F12371" t="str">
        <f t="shared" si="386"/>
        <v>9438</v>
      </c>
      <c r="G12371" t="str">
        <f>SUBSTITUTE(SUBSTITUTE(SUBSTITUTE(LOWER(B12371), " ", "-"), "(",""), ")", "")</f>
        <v>energy</v>
      </c>
      <c r="H12371" t="str">
        <f t="shared" si="387"/>
        <v>2013-09-18</v>
      </c>
      <c r="I12371" t="str">
        <f>IFERROR(CONCATENATE(LEFT(E12371,4),"-",MID(E12371,5,2),"-",RIGHT(E12371,2)), NULL)</f>
        <v>2016-07-19</v>
      </c>
    </row>
    <row r="12372" spans="1:9" ht="13" x14ac:dyDescent="0.15">
      <c r="A12372" s="1" t="s">
        <v>8314</v>
      </c>
      <c r="B12372" s="1" t="s">
        <v>560</v>
      </c>
      <c r="C12372" s="1">
        <v>20</v>
      </c>
      <c r="D12372" s="1">
        <v>20130918</v>
      </c>
      <c r="E12372" s="1">
        <v>20160719</v>
      </c>
      <c r="F12372" t="str">
        <f t="shared" si="386"/>
        <v>9438</v>
      </c>
      <c r="G12372" t="str">
        <f>SUBSTITUTE(SUBSTITUTE(SUBSTITUTE(LOWER(B12372), " ", "-"), "(",""), ")", "")</f>
        <v>environment</v>
      </c>
      <c r="H12372" t="str">
        <f t="shared" si="387"/>
        <v>2013-09-18</v>
      </c>
      <c r="I12372" t="str">
        <f>IFERROR(CONCATENATE(LEFT(E12372,4),"-",MID(E12372,5,2),"-",RIGHT(E12372,2)), NULL)</f>
        <v>2016-07-19</v>
      </c>
    </row>
    <row r="12373" spans="1:9" ht="13" x14ac:dyDescent="0.15">
      <c r="A12373" s="1" t="s">
        <v>8314</v>
      </c>
      <c r="B12373" s="1" t="s">
        <v>8023</v>
      </c>
      <c r="C12373" s="1">
        <v>20</v>
      </c>
      <c r="D12373" s="1">
        <v>20130918</v>
      </c>
      <c r="E12373" s="1">
        <v>20160719</v>
      </c>
      <c r="F12373" t="str">
        <f t="shared" si="386"/>
        <v>9438</v>
      </c>
      <c r="G12373" t="str">
        <f>SUBSTITUTE(SUBSTITUTE(SUBSTITUTE(LOWER(B12373), " ", "-"), "(",""), ")", "")</f>
        <v>environmental-monitoring</v>
      </c>
      <c r="H12373" t="str">
        <f t="shared" si="387"/>
        <v>2013-09-18</v>
      </c>
      <c r="I12373" t="str">
        <f>IFERROR(CONCATENATE(LEFT(E12373,4),"-",MID(E12373,5,2),"-",RIGHT(E12373,2)), NULL)</f>
        <v>2016-07-19</v>
      </c>
    </row>
    <row r="12374" spans="1:9" ht="13" x14ac:dyDescent="0.15">
      <c r="A12374" s="1" t="s">
        <v>8314</v>
      </c>
      <c r="B12374" s="1" t="s">
        <v>8082</v>
      </c>
      <c r="C12374" s="1">
        <v>20</v>
      </c>
      <c r="D12374" s="1">
        <v>20130918</v>
      </c>
      <c r="E12374" s="1">
        <v>20160719</v>
      </c>
      <c r="F12374" t="str">
        <f t="shared" si="386"/>
        <v>9438</v>
      </c>
      <c r="G12374" t="str">
        <f>SUBSTITUTE(SUBSTITUTE(SUBSTITUTE(LOWER(B12374), " ", "-"), "(",""), ")", "")</f>
        <v>land-use</v>
      </c>
      <c r="H12374" t="str">
        <f t="shared" si="387"/>
        <v>2013-09-18</v>
      </c>
      <c r="I12374" t="str">
        <f>IFERROR(CONCATENATE(LEFT(E12374,4),"-",MID(E12374,5,2),"-",RIGHT(E12374,2)), NULL)</f>
        <v>2016-07-19</v>
      </c>
    </row>
    <row r="12375" spans="1:9" ht="13" x14ac:dyDescent="0.15">
      <c r="A12375" s="1" t="s">
        <v>8314</v>
      </c>
      <c r="B12375" s="1" t="s">
        <v>472</v>
      </c>
      <c r="C12375" s="1">
        <v>20</v>
      </c>
      <c r="D12375" s="1">
        <v>20130918</v>
      </c>
      <c r="E12375" s="1">
        <v>20160719</v>
      </c>
      <c r="F12375" t="str">
        <f t="shared" si="386"/>
        <v>9438</v>
      </c>
      <c r="G12375" t="str">
        <f>SUBSTITUTE(SUBSTITUTE(SUBSTITUTE(LOWER(B12375), " ", "-"), "(",""), ")", "")</f>
        <v>meteorology</v>
      </c>
      <c r="H12375" t="str">
        <f t="shared" si="387"/>
        <v>2013-09-18</v>
      </c>
      <c r="I12375" t="str">
        <f>IFERROR(CONCATENATE(LEFT(E12375,4),"-",MID(E12375,5,2),"-",RIGHT(E12375,2)), NULL)</f>
        <v>2016-07-19</v>
      </c>
    </row>
    <row r="12376" spans="1:9" ht="13" x14ac:dyDescent="0.15">
      <c r="A12376" s="1" t="s">
        <v>8314</v>
      </c>
      <c r="B12376" s="1" t="s">
        <v>295</v>
      </c>
      <c r="C12376" s="1">
        <v>20</v>
      </c>
      <c r="D12376" s="1">
        <v>20130918</v>
      </c>
      <c r="E12376" s="1">
        <v>20160719</v>
      </c>
      <c r="F12376" t="str">
        <f t="shared" si="386"/>
        <v>9438</v>
      </c>
      <c r="G12376" t="str">
        <f>SUBSTITUTE(SUBSTITUTE(SUBSTITUTE(LOWER(B12376), " ", "-"), "(",""), ")", "")</f>
        <v>national-heritage</v>
      </c>
      <c r="H12376" t="str">
        <f t="shared" si="387"/>
        <v>2013-09-18</v>
      </c>
      <c r="I12376" t="str">
        <f>IFERROR(CONCATENATE(LEFT(E12376,4),"-",MID(E12376,5,2),"-",RIGHT(E12376,2)), NULL)</f>
        <v>2016-07-19</v>
      </c>
    </row>
    <row r="12377" spans="1:9" ht="13" x14ac:dyDescent="0.15">
      <c r="A12377" s="1" t="s">
        <v>8314</v>
      </c>
      <c r="B12377" s="1" t="s">
        <v>1532</v>
      </c>
      <c r="C12377" s="1">
        <v>20</v>
      </c>
      <c r="D12377" s="1">
        <v>20130918</v>
      </c>
      <c r="E12377" s="1">
        <v>20160719</v>
      </c>
      <c r="F12377" t="str">
        <f t="shared" si="386"/>
        <v>9438</v>
      </c>
      <c r="G12377" t="str">
        <f>SUBSTITUTE(SUBSTITUTE(SUBSTITUTE(LOWER(B12377), " ", "-"), "(",""), ")", "")</f>
        <v>national-parks</v>
      </c>
      <c r="H12377" t="str">
        <f t="shared" si="387"/>
        <v>2013-09-18</v>
      </c>
      <c r="I12377" t="str">
        <f>IFERROR(CONCATENATE(LEFT(E12377,4),"-",MID(E12377,5,2),"-",RIGHT(E12377,2)), NULL)</f>
        <v>2016-07-19</v>
      </c>
    </row>
    <row r="12378" spans="1:9" ht="13" x14ac:dyDescent="0.15">
      <c r="A12378" s="1" t="s">
        <v>8314</v>
      </c>
      <c r="B12378" s="1" t="s">
        <v>17</v>
      </c>
      <c r="C12378" s="1">
        <v>20</v>
      </c>
      <c r="D12378" s="1">
        <v>20130918</v>
      </c>
      <c r="E12378" s="1">
        <v>20160719</v>
      </c>
      <c r="F12378" t="str">
        <f t="shared" si="386"/>
        <v>9438</v>
      </c>
      <c r="G12378" t="str">
        <f>SUBSTITUTE(SUBSTITUTE(SUBSTITUTE(LOWER(B12378), " ", "-"), "(",""), ")", "")</f>
        <v>scientific-research</v>
      </c>
      <c r="H12378" t="str">
        <f t="shared" si="387"/>
        <v>2013-09-18</v>
      </c>
      <c r="I12378" t="str">
        <f>IFERROR(CONCATENATE(LEFT(E12378,4),"-",MID(E12378,5,2),"-",RIGHT(E12378,2)), NULL)</f>
        <v>2016-07-19</v>
      </c>
    </row>
    <row r="12379" spans="1:9" ht="13" x14ac:dyDescent="0.15">
      <c r="A12379" s="1" t="s">
        <v>8314</v>
      </c>
      <c r="B12379" s="1" t="s">
        <v>117</v>
      </c>
      <c r="C12379" s="1">
        <v>20</v>
      </c>
      <c r="D12379" s="1">
        <v>20130918</v>
      </c>
      <c r="E12379" s="1">
        <v>20160719</v>
      </c>
      <c r="F12379" t="str">
        <f t="shared" si="386"/>
        <v>9438</v>
      </c>
      <c r="G12379" t="str">
        <f>SUBSTITUTE(SUBSTITUTE(SUBSTITUTE(LOWER(B12379), " ", "-"), "(",""), ")", "")</f>
        <v>territory-administration</v>
      </c>
      <c r="H12379" t="str">
        <f t="shared" si="387"/>
        <v>2013-09-18</v>
      </c>
      <c r="I12379" t="str">
        <f>IFERROR(CONCATENATE(LEFT(E12379,4),"-",MID(E12379,5,2),"-",RIGHT(E12379,2)), NULL)</f>
        <v>2016-07-19</v>
      </c>
    </row>
    <row r="12380" spans="1:9" ht="13" x14ac:dyDescent="0.15">
      <c r="A12380" s="1" t="s">
        <v>8314</v>
      </c>
      <c r="B12380" s="1" t="s">
        <v>8058</v>
      </c>
      <c r="C12380" s="1">
        <v>20</v>
      </c>
      <c r="D12380" s="1">
        <v>20130918</v>
      </c>
      <c r="E12380" s="1">
        <v>20150921</v>
      </c>
      <c r="F12380" t="str">
        <f t="shared" si="386"/>
        <v>9438</v>
      </c>
      <c r="G12380" t="str">
        <f>SUBSTITUTE(SUBSTITUTE(SUBSTITUTE(LOWER(B12380), " ", "-"), "(",""), ")", "")</f>
        <v>water-resources</v>
      </c>
      <c r="H12380" t="str">
        <f t="shared" si="387"/>
        <v>2013-09-18</v>
      </c>
      <c r="I12380" t="str">
        <f>IFERROR(CONCATENATE(LEFT(E12380,4),"-",MID(E12380,5,2),"-",RIGHT(E12380,2)), NULL)</f>
        <v>2015-09-21</v>
      </c>
    </row>
    <row r="12381" spans="1:9" ht="13" x14ac:dyDescent="0.15">
      <c r="A12381" s="1" t="s">
        <v>8315</v>
      </c>
      <c r="B12381" s="1" t="s">
        <v>1161</v>
      </c>
      <c r="C12381" s="1">
        <v>20</v>
      </c>
      <c r="D12381" s="1">
        <v>19890000</v>
      </c>
      <c r="F12381" t="str">
        <f t="shared" si="386"/>
        <v>9439</v>
      </c>
      <c r="G12381" t="str">
        <f>SUBSTITUTE(SUBSTITUTE(SUBSTITUTE(LOWER(B12381), " ", "-"), "(",""), ")", "")</f>
        <v>science</v>
      </c>
      <c r="H12381" t="str">
        <f t="shared" si="387"/>
        <v>1989-00-00</v>
      </c>
      <c r="I12381" t="str">
        <f>IFERROR(CONCATENATE(LEFT(E12381,4),"-",MID(E12381,5,2),"-",RIGHT(E12381,2)), NULL)</f>
        <v>--</v>
      </c>
    </row>
    <row r="12382" spans="1:9" ht="13" x14ac:dyDescent="0.15">
      <c r="A12382" s="1" t="s">
        <v>8315</v>
      </c>
      <c r="B12382" s="1" t="s">
        <v>17</v>
      </c>
      <c r="C12382" s="1">
        <v>20</v>
      </c>
      <c r="D12382" s="1">
        <v>19890000</v>
      </c>
      <c r="F12382" t="str">
        <f t="shared" si="386"/>
        <v>9439</v>
      </c>
      <c r="G12382" t="str">
        <f>SUBSTITUTE(SUBSTITUTE(SUBSTITUTE(LOWER(B12382), " ", "-"), "(",""), ")", "")</f>
        <v>scientific-research</v>
      </c>
      <c r="H12382" t="str">
        <f t="shared" si="387"/>
        <v>1989-00-00</v>
      </c>
      <c r="I12382" t="str">
        <f>IFERROR(CONCATENATE(LEFT(E12382,4),"-",MID(E12382,5,2),"-",RIGHT(E12382,2)), NULL)</f>
        <v>--</v>
      </c>
    </row>
    <row r="12383" spans="1:9" ht="13" x14ac:dyDescent="0.15">
      <c r="A12383" s="1" t="s">
        <v>8316</v>
      </c>
      <c r="B12383" s="1" t="s">
        <v>1069</v>
      </c>
      <c r="C12383" s="1">
        <v>20</v>
      </c>
      <c r="D12383" s="1">
        <v>19450101</v>
      </c>
      <c r="E12383" s="1">
        <v>19730725</v>
      </c>
      <c r="F12383" t="str">
        <f t="shared" si="386"/>
        <v>0944</v>
      </c>
      <c r="G12383" t="str">
        <f>SUBSTITUTE(SUBSTITUTE(SUBSTITUTE(LOWER(B12383), " ", "-"), "(",""), ")", "")</f>
        <v>legal-aid</v>
      </c>
      <c r="H12383" t="str">
        <f t="shared" si="387"/>
        <v>1945-01-01</v>
      </c>
      <c r="I12383" t="str">
        <f>IFERROR(CONCATENATE(LEFT(E12383,4),"-",MID(E12383,5,2),"-",RIGHT(E12383,2)), NULL)</f>
        <v>1973-07-25</v>
      </c>
    </row>
    <row r="12384" spans="1:9" ht="13" x14ac:dyDescent="0.15">
      <c r="A12384" s="1" t="s">
        <v>8317</v>
      </c>
      <c r="B12384" s="1" t="s">
        <v>7922</v>
      </c>
      <c r="C12384" s="1">
        <v>20</v>
      </c>
      <c r="D12384" s="1">
        <v>19910606</v>
      </c>
      <c r="E12384" s="1">
        <v>19910822</v>
      </c>
      <c r="F12384" t="str">
        <f t="shared" si="386"/>
        <v>9440</v>
      </c>
      <c r="G12384" t="str">
        <f>SUBSTITUTE(SUBSTITUTE(SUBSTITUTE(LOWER(B12384), " ", "-"), "(",""), ")", "")</f>
        <v>parliamentary-committees</v>
      </c>
      <c r="H12384" t="str">
        <f t="shared" si="387"/>
        <v>1991-06-06</v>
      </c>
      <c r="I12384" t="str">
        <f>IFERROR(CONCATENATE(LEFT(E12384,4),"-",MID(E12384,5,2),"-",RIGHT(E12384,2)), NULL)</f>
        <v>1991-08-22</v>
      </c>
    </row>
    <row r="12385" spans="1:9" ht="13" x14ac:dyDescent="0.15">
      <c r="A12385" s="1" t="s">
        <v>8318</v>
      </c>
      <c r="B12385" s="1" t="s">
        <v>7922</v>
      </c>
      <c r="C12385" s="1">
        <v>20</v>
      </c>
      <c r="D12385" s="1">
        <v>19911016</v>
      </c>
      <c r="E12385" s="1">
        <v>19960129</v>
      </c>
      <c r="F12385" t="str">
        <f t="shared" si="386"/>
        <v>9441</v>
      </c>
      <c r="G12385" t="str">
        <f>SUBSTITUTE(SUBSTITUTE(SUBSTITUTE(LOWER(B12385), " ", "-"), "(",""), ")", "")</f>
        <v>parliamentary-committees</v>
      </c>
      <c r="H12385" t="str">
        <f t="shared" si="387"/>
        <v>1991-10-16</v>
      </c>
      <c r="I12385" t="str">
        <f>IFERROR(CONCATENATE(LEFT(E12385,4),"-",MID(E12385,5,2),"-",RIGHT(E12385,2)), NULL)</f>
        <v>1996-01-29</v>
      </c>
    </row>
    <row r="12386" spans="1:9" ht="13" x14ac:dyDescent="0.15">
      <c r="A12386" s="1" t="s">
        <v>8319</v>
      </c>
      <c r="B12386" s="1" t="s">
        <v>10</v>
      </c>
      <c r="C12386" s="1">
        <v>20</v>
      </c>
      <c r="D12386" s="1">
        <v>20131023</v>
      </c>
      <c r="E12386" s="1">
        <v>20150921</v>
      </c>
      <c r="F12386" t="str">
        <f t="shared" si="386"/>
        <v>9443</v>
      </c>
      <c r="G12386" t="str">
        <f>SUBSTITUTE(SUBSTITUTE(SUBSTITUTE(LOWER(B12386), " ", "-"), "(",""), ")", "")</f>
        <v>agriculture</v>
      </c>
      <c r="H12386" t="str">
        <f t="shared" si="387"/>
        <v>2013-10-23</v>
      </c>
      <c r="I12386" t="str">
        <f>IFERROR(CONCATENATE(LEFT(E12386,4),"-",MID(E12386,5,2),"-",RIGHT(E12386,2)), NULL)</f>
        <v>2015-09-21</v>
      </c>
    </row>
    <row r="12387" spans="1:9" ht="13" x14ac:dyDescent="0.15">
      <c r="A12387" s="1" t="s">
        <v>8319</v>
      </c>
      <c r="B12387" s="1" t="s">
        <v>169</v>
      </c>
      <c r="C12387" s="1">
        <v>20</v>
      </c>
      <c r="D12387" s="1">
        <v>20131023</v>
      </c>
      <c r="E12387" s="1">
        <v>20150921</v>
      </c>
      <c r="F12387" t="str">
        <f t="shared" si="386"/>
        <v>9443</v>
      </c>
      <c r="G12387" t="str">
        <f>SUBSTITUTE(SUBSTITUTE(SUBSTITUTE(LOWER(B12387), " ", "-"), "(",""), ")", "")</f>
        <v>exports-and-imports</v>
      </c>
      <c r="H12387" t="str">
        <f t="shared" si="387"/>
        <v>2013-10-23</v>
      </c>
      <c r="I12387" t="str">
        <f>IFERROR(CONCATENATE(LEFT(E12387,4),"-",MID(E12387,5,2),"-",RIGHT(E12387,2)), NULL)</f>
        <v>2015-09-21</v>
      </c>
    </row>
    <row r="12388" spans="1:9" ht="13" x14ac:dyDescent="0.15">
      <c r="A12388" s="1" t="s">
        <v>8319</v>
      </c>
      <c r="B12388" s="1" t="s">
        <v>676</v>
      </c>
      <c r="C12388" s="1">
        <v>20</v>
      </c>
      <c r="D12388" s="1">
        <v>20131023</v>
      </c>
      <c r="E12388" s="1">
        <v>20150921</v>
      </c>
      <c r="F12388" t="str">
        <f t="shared" si="386"/>
        <v>9443</v>
      </c>
      <c r="G12388" t="str">
        <f>SUBSTITUTE(SUBSTITUTE(SUBSTITUTE(LOWER(B12388), " ", "-"), "(",""), ")", "")</f>
        <v>fisheries-regulation</v>
      </c>
      <c r="H12388" t="str">
        <f t="shared" si="387"/>
        <v>2013-10-23</v>
      </c>
      <c r="I12388" t="str">
        <f>IFERROR(CONCATENATE(LEFT(E12388,4),"-",MID(E12388,5,2),"-",RIGHT(E12388,2)), NULL)</f>
        <v>2015-09-21</v>
      </c>
    </row>
    <row r="12389" spans="1:9" ht="13" x14ac:dyDescent="0.15">
      <c r="A12389" s="1" t="s">
        <v>8319</v>
      </c>
      <c r="B12389" s="1" t="s">
        <v>441</v>
      </c>
      <c r="C12389" s="1">
        <v>20</v>
      </c>
      <c r="D12389" s="1">
        <v>20131023</v>
      </c>
      <c r="E12389" s="1">
        <v>20150921</v>
      </c>
      <c r="F12389" t="str">
        <f t="shared" si="386"/>
        <v>9443</v>
      </c>
      <c r="G12389" t="str">
        <f>SUBSTITUTE(SUBSTITUTE(SUBSTITUTE(LOWER(B12389), " ", "-"), "(",""), ")", "")</f>
        <v>forestry-regulation</v>
      </c>
      <c r="H12389" t="str">
        <f t="shared" si="387"/>
        <v>2013-10-23</v>
      </c>
      <c r="I12389" t="str">
        <f>IFERROR(CONCATENATE(LEFT(E12389,4),"-",MID(E12389,5,2),"-",RIGHT(E12389,2)), NULL)</f>
        <v>2015-09-21</v>
      </c>
    </row>
    <row r="12390" spans="1:9" ht="13" x14ac:dyDescent="0.15">
      <c r="A12390" s="1" t="s">
        <v>8319</v>
      </c>
      <c r="B12390" s="1" t="s">
        <v>22</v>
      </c>
      <c r="C12390" s="1">
        <v>20</v>
      </c>
      <c r="D12390" s="1">
        <v>20131023</v>
      </c>
      <c r="E12390" s="1">
        <v>20150921</v>
      </c>
      <c r="F12390" t="str">
        <f t="shared" si="386"/>
        <v>9443</v>
      </c>
      <c r="G12390" t="str">
        <f>SUBSTITUTE(SUBSTITUTE(SUBSTITUTE(LOWER(B12390), " ", "-"), "(",""), ")", "")</f>
        <v>horticulture</v>
      </c>
      <c r="H12390" t="str">
        <f t="shared" si="387"/>
        <v>2013-10-23</v>
      </c>
      <c r="I12390" t="str">
        <f>IFERROR(CONCATENATE(LEFT(E12390,4),"-",MID(E12390,5,2),"-",RIGHT(E12390,2)), NULL)</f>
        <v>2015-09-21</v>
      </c>
    </row>
    <row r="12391" spans="1:9" ht="13" x14ac:dyDescent="0.15">
      <c r="A12391" s="1" t="s">
        <v>8319</v>
      </c>
      <c r="B12391" s="1" t="s">
        <v>8303</v>
      </c>
      <c r="C12391" s="1">
        <v>20</v>
      </c>
      <c r="D12391" s="1">
        <v>20131023</v>
      </c>
      <c r="E12391" s="1">
        <v>20150921</v>
      </c>
      <c r="F12391" t="str">
        <f t="shared" si="386"/>
        <v>9443</v>
      </c>
      <c r="G12391" t="str">
        <f>SUBSTITUTE(SUBSTITUTE(SUBSTITUTE(LOWER(B12391), " ", "-"), "(",""), ")", "")</f>
        <v>inspection-services</v>
      </c>
      <c r="H12391" t="str">
        <f t="shared" si="387"/>
        <v>2013-10-23</v>
      </c>
      <c r="I12391" t="str">
        <f>IFERROR(CONCATENATE(LEFT(E12391,4),"-",MID(E12391,5,2),"-",RIGHT(E12391,2)), NULL)</f>
        <v>2015-09-21</v>
      </c>
    </row>
    <row r="12392" spans="1:9" ht="13" x14ac:dyDescent="0.15">
      <c r="A12392" s="1" t="s">
        <v>8319</v>
      </c>
      <c r="B12392" s="1" t="s">
        <v>156</v>
      </c>
      <c r="C12392" s="1">
        <v>20</v>
      </c>
      <c r="D12392" s="1">
        <v>20131023</v>
      </c>
      <c r="E12392" s="1">
        <v>20150921</v>
      </c>
      <c r="F12392" t="str">
        <f t="shared" si="386"/>
        <v>9443</v>
      </c>
      <c r="G12392" t="str">
        <f>SUBSTITUTE(SUBSTITUTE(SUBSTITUTE(LOWER(B12392), " ", "-"), "(",""), ")", "")</f>
        <v>pastoral</v>
      </c>
      <c r="H12392" t="str">
        <f t="shared" si="387"/>
        <v>2013-10-23</v>
      </c>
      <c r="I12392" t="str">
        <f>IFERROR(CONCATENATE(LEFT(E12392,4),"-",MID(E12392,5,2),"-",RIGHT(E12392,2)), NULL)</f>
        <v>2015-09-21</v>
      </c>
    </row>
    <row r="12393" spans="1:9" ht="13" x14ac:dyDescent="0.15">
      <c r="A12393" s="1" t="s">
        <v>8319</v>
      </c>
      <c r="B12393" s="1" t="s">
        <v>123</v>
      </c>
      <c r="C12393" s="1">
        <v>20</v>
      </c>
      <c r="D12393" s="1">
        <v>20131023</v>
      </c>
      <c r="E12393" s="1">
        <v>20150921</v>
      </c>
      <c r="F12393" t="str">
        <f t="shared" si="386"/>
        <v>9443</v>
      </c>
      <c r="G12393" t="str">
        <f>SUBSTITUTE(SUBSTITUTE(SUBSTITUTE(LOWER(B12393), " ", "-"), "(",""), ")", "")</f>
        <v>primary-industries</v>
      </c>
      <c r="H12393" t="str">
        <f t="shared" si="387"/>
        <v>2013-10-23</v>
      </c>
      <c r="I12393" t="str">
        <f>IFERROR(CONCATENATE(LEFT(E12393,4),"-",MID(E12393,5,2),"-",RIGHT(E12393,2)), NULL)</f>
        <v>2015-09-21</v>
      </c>
    </row>
    <row r="12394" spans="1:9" ht="13" x14ac:dyDescent="0.15">
      <c r="A12394" s="1" t="s">
        <v>8319</v>
      </c>
      <c r="B12394" s="1" t="s">
        <v>16</v>
      </c>
      <c r="C12394" s="1">
        <v>20</v>
      </c>
      <c r="D12394" s="1">
        <v>20131023</v>
      </c>
      <c r="E12394" s="1">
        <v>20150921</v>
      </c>
      <c r="F12394" t="str">
        <f t="shared" si="386"/>
        <v>9443</v>
      </c>
      <c r="G12394" t="str">
        <f>SUBSTITUTE(SUBSTITUTE(SUBSTITUTE(LOWER(B12394), " ", "-"), "(",""), ")", "")</f>
        <v>quarantine</v>
      </c>
      <c r="H12394" t="str">
        <f t="shared" si="387"/>
        <v>2013-10-23</v>
      </c>
      <c r="I12394" t="str">
        <f>IFERROR(CONCATENATE(LEFT(E12394,4),"-",MID(E12394,5,2),"-",RIGHT(E12394,2)), NULL)</f>
        <v>2015-09-21</v>
      </c>
    </row>
    <row r="12395" spans="1:9" ht="13" x14ac:dyDescent="0.15">
      <c r="A12395" s="1" t="s">
        <v>8319</v>
      </c>
      <c r="B12395" s="1" t="s">
        <v>297</v>
      </c>
      <c r="C12395" s="1">
        <v>20</v>
      </c>
      <c r="D12395" s="1">
        <v>20131023</v>
      </c>
      <c r="E12395" s="1">
        <v>20150921</v>
      </c>
      <c r="F12395" t="str">
        <f t="shared" si="386"/>
        <v>9443</v>
      </c>
      <c r="G12395" t="str">
        <f>SUBSTITUTE(SUBSTITUTE(SUBSTITUTE(LOWER(B12395), " ", "-"), "(",""), ")", "")</f>
        <v>resources</v>
      </c>
      <c r="H12395" t="str">
        <f t="shared" si="387"/>
        <v>2013-10-23</v>
      </c>
      <c r="I12395" t="str">
        <f>IFERROR(CONCATENATE(LEFT(E12395,4),"-",MID(E12395,5,2),"-",RIGHT(E12395,2)), NULL)</f>
        <v>2015-09-21</v>
      </c>
    </row>
    <row r="12396" spans="1:9" ht="13" x14ac:dyDescent="0.15">
      <c r="A12396" s="1" t="s">
        <v>8319</v>
      </c>
      <c r="B12396" s="1" t="s">
        <v>4528</v>
      </c>
      <c r="C12396" s="1">
        <v>20</v>
      </c>
      <c r="D12396" s="1">
        <v>20131023</v>
      </c>
      <c r="E12396" s="1">
        <v>20150921</v>
      </c>
      <c r="F12396" t="str">
        <f t="shared" si="386"/>
        <v>9443</v>
      </c>
      <c r="G12396" t="str">
        <f>SUBSTITUTE(SUBSTITUTE(SUBSTITUTE(LOWER(B12396), " ", "-"), "(",""), ")", "")</f>
        <v>viticulture</v>
      </c>
      <c r="H12396" t="str">
        <f t="shared" si="387"/>
        <v>2013-10-23</v>
      </c>
      <c r="I12396" t="str">
        <f>IFERROR(CONCATENATE(LEFT(E12396,4),"-",MID(E12396,5,2),"-",RIGHT(E12396,2)), NULL)</f>
        <v>2015-09-21</v>
      </c>
    </row>
    <row r="12397" spans="1:9" ht="13" x14ac:dyDescent="0.15">
      <c r="A12397" s="1" t="s">
        <v>8320</v>
      </c>
      <c r="B12397" s="1" t="s">
        <v>10</v>
      </c>
      <c r="C12397" s="1">
        <v>20</v>
      </c>
      <c r="D12397" s="1">
        <v>20130918</v>
      </c>
      <c r="F12397" t="str">
        <f t="shared" si="386"/>
        <v>9444</v>
      </c>
      <c r="G12397" t="str">
        <f>SUBSTITUTE(SUBSTITUTE(SUBSTITUTE(LOWER(B12397), " ", "-"), "(",""), ")", "")</f>
        <v>agriculture</v>
      </c>
      <c r="H12397" t="str">
        <f t="shared" si="387"/>
        <v>2013-09-18</v>
      </c>
      <c r="I12397" t="str">
        <f>IFERROR(CONCATENATE(LEFT(E12397,4),"-",MID(E12397,5,2),"-",RIGHT(E12397,2)), NULL)</f>
        <v>--</v>
      </c>
    </row>
    <row r="12398" spans="1:9" ht="13" x14ac:dyDescent="0.15">
      <c r="A12398" s="1" t="s">
        <v>8320</v>
      </c>
      <c r="B12398" s="1" t="s">
        <v>169</v>
      </c>
      <c r="C12398" s="1">
        <v>20</v>
      </c>
      <c r="D12398" s="1">
        <v>20130918</v>
      </c>
      <c r="F12398" t="str">
        <f t="shared" si="386"/>
        <v>9444</v>
      </c>
      <c r="G12398" t="str">
        <f>SUBSTITUTE(SUBSTITUTE(SUBSTITUTE(LOWER(B12398), " ", "-"), "(",""), ")", "")</f>
        <v>exports-and-imports</v>
      </c>
      <c r="H12398" t="str">
        <f t="shared" si="387"/>
        <v>2013-09-18</v>
      </c>
      <c r="I12398" t="str">
        <f>IFERROR(CONCATENATE(LEFT(E12398,4),"-",MID(E12398,5,2),"-",RIGHT(E12398,2)), NULL)</f>
        <v>--</v>
      </c>
    </row>
    <row r="12399" spans="1:9" ht="13" x14ac:dyDescent="0.15">
      <c r="A12399" s="1" t="s">
        <v>8320</v>
      </c>
      <c r="B12399" s="1" t="s">
        <v>676</v>
      </c>
      <c r="C12399" s="1">
        <v>20</v>
      </c>
      <c r="D12399" s="1">
        <v>20130918</v>
      </c>
      <c r="F12399" t="str">
        <f t="shared" si="386"/>
        <v>9444</v>
      </c>
      <c r="G12399" t="str">
        <f>SUBSTITUTE(SUBSTITUTE(SUBSTITUTE(LOWER(B12399), " ", "-"), "(",""), ")", "")</f>
        <v>fisheries-regulation</v>
      </c>
      <c r="H12399" t="str">
        <f t="shared" si="387"/>
        <v>2013-09-18</v>
      </c>
      <c r="I12399" t="str">
        <f>IFERROR(CONCATENATE(LEFT(E12399,4),"-",MID(E12399,5,2),"-",RIGHT(E12399,2)), NULL)</f>
        <v>--</v>
      </c>
    </row>
    <row r="12400" spans="1:9" ht="13" x14ac:dyDescent="0.15">
      <c r="A12400" s="1" t="s">
        <v>8320</v>
      </c>
      <c r="B12400" s="1" t="s">
        <v>441</v>
      </c>
      <c r="C12400" s="1">
        <v>20</v>
      </c>
      <c r="D12400" s="1">
        <v>20130918</v>
      </c>
      <c r="F12400" t="str">
        <f t="shared" si="386"/>
        <v>9444</v>
      </c>
      <c r="G12400" t="str">
        <f>SUBSTITUTE(SUBSTITUTE(SUBSTITUTE(LOWER(B12400), " ", "-"), "(",""), ")", "")</f>
        <v>forestry-regulation</v>
      </c>
      <c r="H12400" t="str">
        <f t="shared" si="387"/>
        <v>2013-09-18</v>
      </c>
      <c r="I12400" t="str">
        <f>IFERROR(CONCATENATE(LEFT(E12400,4),"-",MID(E12400,5,2),"-",RIGHT(E12400,2)), NULL)</f>
        <v>--</v>
      </c>
    </row>
    <row r="12401" spans="1:9" ht="13" x14ac:dyDescent="0.15">
      <c r="A12401" s="1" t="s">
        <v>8320</v>
      </c>
      <c r="B12401" s="1" t="s">
        <v>22</v>
      </c>
      <c r="C12401" s="1">
        <v>20</v>
      </c>
      <c r="D12401" s="1">
        <v>20130918</v>
      </c>
      <c r="F12401" t="str">
        <f t="shared" si="386"/>
        <v>9444</v>
      </c>
      <c r="G12401" t="str">
        <f>SUBSTITUTE(SUBSTITUTE(SUBSTITUTE(LOWER(B12401), " ", "-"), "(",""), ")", "")</f>
        <v>horticulture</v>
      </c>
      <c r="H12401" t="str">
        <f t="shared" si="387"/>
        <v>2013-09-18</v>
      </c>
      <c r="I12401" t="str">
        <f>IFERROR(CONCATENATE(LEFT(E12401,4),"-",MID(E12401,5,2),"-",RIGHT(E12401,2)), NULL)</f>
        <v>--</v>
      </c>
    </row>
    <row r="12402" spans="1:9" ht="13" x14ac:dyDescent="0.15">
      <c r="A12402" s="1" t="s">
        <v>8320</v>
      </c>
      <c r="B12402" s="1" t="s">
        <v>8303</v>
      </c>
      <c r="C12402" s="1">
        <v>20</v>
      </c>
      <c r="D12402" s="1">
        <v>20130918</v>
      </c>
      <c r="F12402" t="str">
        <f t="shared" si="386"/>
        <v>9444</v>
      </c>
      <c r="G12402" t="str">
        <f>SUBSTITUTE(SUBSTITUTE(SUBSTITUTE(LOWER(B12402), " ", "-"), "(",""), ")", "")</f>
        <v>inspection-services</v>
      </c>
      <c r="H12402" t="str">
        <f t="shared" si="387"/>
        <v>2013-09-18</v>
      </c>
      <c r="I12402" t="str">
        <f>IFERROR(CONCATENATE(LEFT(E12402,4),"-",MID(E12402,5,2),"-",RIGHT(E12402,2)), NULL)</f>
        <v>--</v>
      </c>
    </row>
    <row r="12403" spans="1:9" ht="13" x14ac:dyDescent="0.15">
      <c r="A12403" s="1" t="s">
        <v>8320</v>
      </c>
      <c r="B12403" s="1" t="s">
        <v>156</v>
      </c>
      <c r="C12403" s="1">
        <v>20</v>
      </c>
      <c r="D12403" s="1">
        <v>20130918</v>
      </c>
      <c r="F12403" t="str">
        <f t="shared" si="386"/>
        <v>9444</v>
      </c>
      <c r="G12403" t="str">
        <f>SUBSTITUTE(SUBSTITUTE(SUBSTITUTE(LOWER(B12403), " ", "-"), "(",""), ")", "")</f>
        <v>pastoral</v>
      </c>
      <c r="H12403" t="str">
        <f t="shared" si="387"/>
        <v>2013-09-18</v>
      </c>
      <c r="I12403" t="str">
        <f>IFERROR(CONCATENATE(LEFT(E12403,4),"-",MID(E12403,5,2),"-",RIGHT(E12403,2)), NULL)</f>
        <v>--</v>
      </c>
    </row>
    <row r="12404" spans="1:9" ht="13" x14ac:dyDescent="0.15">
      <c r="A12404" s="1" t="s">
        <v>8320</v>
      </c>
      <c r="B12404" s="1" t="s">
        <v>123</v>
      </c>
      <c r="C12404" s="1">
        <v>20</v>
      </c>
      <c r="D12404" s="1">
        <v>20130918</v>
      </c>
      <c r="F12404" t="str">
        <f t="shared" si="386"/>
        <v>9444</v>
      </c>
      <c r="G12404" t="str">
        <f>SUBSTITUTE(SUBSTITUTE(SUBSTITUTE(LOWER(B12404), " ", "-"), "(",""), ")", "")</f>
        <v>primary-industries</v>
      </c>
      <c r="H12404" t="str">
        <f t="shared" si="387"/>
        <v>2013-09-18</v>
      </c>
      <c r="I12404" t="str">
        <f>IFERROR(CONCATENATE(LEFT(E12404,4),"-",MID(E12404,5,2),"-",RIGHT(E12404,2)), NULL)</f>
        <v>--</v>
      </c>
    </row>
    <row r="12405" spans="1:9" ht="13" x14ac:dyDescent="0.15">
      <c r="A12405" s="1" t="s">
        <v>8320</v>
      </c>
      <c r="B12405" s="1" t="s">
        <v>16</v>
      </c>
      <c r="C12405" s="1">
        <v>20</v>
      </c>
      <c r="D12405" s="1">
        <v>20130918</v>
      </c>
      <c r="F12405" t="str">
        <f t="shared" si="386"/>
        <v>9444</v>
      </c>
      <c r="G12405" t="str">
        <f>SUBSTITUTE(SUBSTITUTE(SUBSTITUTE(LOWER(B12405), " ", "-"), "(",""), ")", "")</f>
        <v>quarantine</v>
      </c>
      <c r="H12405" t="str">
        <f t="shared" si="387"/>
        <v>2013-09-18</v>
      </c>
      <c r="I12405" t="str">
        <f>IFERROR(CONCATENATE(LEFT(E12405,4),"-",MID(E12405,5,2),"-",RIGHT(E12405,2)), NULL)</f>
        <v>--</v>
      </c>
    </row>
    <row r="12406" spans="1:9" ht="13" x14ac:dyDescent="0.15">
      <c r="A12406" s="1" t="s">
        <v>8320</v>
      </c>
      <c r="B12406" s="1" t="s">
        <v>297</v>
      </c>
      <c r="C12406" s="1">
        <v>20</v>
      </c>
      <c r="D12406" s="1">
        <v>20130918</v>
      </c>
      <c r="F12406" t="str">
        <f t="shared" si="386"/>
        <v>9444</v>
      </c>
      <c r="G12406" t="str">
        <f>SUBSTITUTE(SUBSTITUTE(SUBSTITUTE(LOWER(B12406), " ", "-"), "(",""), ")", "")</f>
        <v>resources</v>
      </c>
      <c r="H12406" t="str">
        <f t="shared" si="387"/>
        <v>2013-09-18</v>
      </c>
      <c r="I12406" t="str">
        <f>IFERROR(CONCATENATE(LEFT(E12406,4),"-",MID(E12406,5,2),"-",RIGHT(E12406,2)), NULL)</f>
        <v>--</v>
      </c>
    </row>
    <row r="12407" spans="1:9" ht="13" x14ac:dyDescent="0.15">
      <c r="A12407" s="1" t="s">
        <v>8320</v>
      </c>
      <c r="B12407" s="1" t="s">
        <v>4528</v>
      </c>
      <c r="C12407" s="1">
        <v>20</v>
      </c>
      <c r="D12407" s="1">
        <v>20130918</v>
      </c>
      <c r="F12407" t="str">
        <f t="shared" si="386"/>
        <v>9444</v>
      </c>
      <c r="G12407" t="str">
        <f>SUBSTITUTE(SUBSTITUTE(SUBSTITUTE(LOWER(B12407), " ", "-"), "(",""), ")", "")</f>
        <v>viticulture</v>
      </c>
      <c r="H12407" t="str">
        <f t="shared" si="387"/>
        <v>2013-09-18</v>
      </c>
      <c r="I12407" t="str">
        <f>IFERROR(CONCATENATE(LEFT(E12407,4),"-",MID(E12407,5,2),"-",RIGHT(E12407,2)), NULL)</f>
        <v>--</v>
      </c>
    </row>
    <row r="12408" spans="1:9" ht="13" x14ac:dyDescent="0.15">
      <c r="A12408" s="1" t="s">
        <v>8321</v>
      </c>
      <c r="B12408" s="1" t="s">
        <v>39</v>
      </c>
      <c r="C12408" s="1">
        <v>20</v>
      </c>
      <c r="D12408" s="1">
        <v>19440603</v>
      </c>
      <c r="E12408" s="1">
        <v>19450517</v>
      </c>
      <c r="F12408" t="str">
        <f t="shared" si="386"/>
        <v>0945</v>
      </c>
      <c r="G12408" t="str">
        <f>SUBSTITUTE(SUBSTITUTE(SUBSTITUTE(LOWER(B12408), " ", "-"), "(",""), ")", "")</f>
        <v>committees-of-inquiry</v>
      </c>
      <c r="H12408" t="str">
        <f t="shared" si="387"/>
        <v>1944-06-03</v>
      </c>
      <c r="I12408" t="str">
        <f>IFERROR(CONCATENATE(LEFT(E12408,4),"-",MID(E12408,5,2),"-",RIGHT(E12408,2)), NULL)</f>
        <v>1945-05-17</v>
      </c>
    </row>
    <row r="12409" spans="1:9" ht="13" x14ac:dyDescent="0.15">
      <c r="A12409" s="1" t="s">
        <v>8321</v>
      </c>
      <c r="B12409" s="1" t="s">
        <v>322</v>
      </c>
      <c r="C12409" s="1">
        <v>20</v>
      </c>
      <c r="D12409" s="1">
        <v>19440603</v>
      </c>
      <c r="E12409" s="1">
        <v>19450517</v>
      </c>
      <c r="F12409" t="str">
        <f t="shared" si="386"/>
        <v>0945</v>
      </c>
      <c r="G12409" t="str">
        <f>SUBSTITUTE(SUBSTITUTE(SUBSTITUTE(LOWER(B12409), " ", "-"), "(",""), ")", "")</f>
        <v>internees</v>
      </c>
      <c r="H12409" t="str">
        <f t="shared" si="387"/>
        <v>1944-06-03</v>
      </c>
      <c r="I12409" t="str">
        <f>IFERROR(CONCATENATE(LEFT(E12409,4),"-",MID(E12409,5,2),"-",RIGHT(E12409,2)), NULL)</f>
        <v>1945-05-17</v>
      </c>
    </row>
    <row r="12410" spans="1:9" ht="13" x14ac:dyDescent="0.15">
      <c r="A12410" s="1" t="s">
        <v>8322</v>
      </c>
      <c r="B12410" s="1" t="s">
        <v>642</v>
      </c>
      <c r="C12410" s="1">
        <v>20</v>
      </c>
      <c r="D12410" s="1">
        <v>20130918</v>
      </c>
      <c r="F12410" t="str">
        <f t="shared" si="386"/>
        <v>9459</v>
      </c>
      <c r="G12410" t="str">
        <f>SUBSTITUTE(SUBSTITUTE(SUBSTITUTE(LOWER(B12410), " ", "-"), "(",""), ")", "")</f>
        <v>arbitration</v>
      </c>
      <c r="H12410" t="str">
        <f t="shared" si="387"/>
        <v>2013-09-18</v>
      </c>
      <c r="I12410" t="str">
        <f>IFERROR(CONCATENATE(LEFT(E12410,4),"-",MID(E12410,5,2),"-",RIGHT(E12410,2)), NULL)</f>
        <v>--</v>
      </c>
    </row>
    <row r="12411" spans="1:9" ht="13" x14ac:dyDescent="0.15">
      <c r="A12411" s="1" t="s">
        <v>8322</v>
      </c>
      <c r="B12411" s="1" t="s">
        <v>283</v>
      </c>
      <c r="C12411" s="1">
        <v>20</v>
      </c>
      <c r="D12411" s="1">
        <v>20130918</v>
      </c>
      <c r="F12411" t="str">
        <f t="shared" si="386"/>
        <v>9459</v>
      </c>
      <c r="G12411" t="str">
        <f>SUBSTITUTE(SUBSTITUTE(SUBSTITUTE(LOWER(B12411), " ", "-"), "(",""), ")", "")</f>
        <v>employment</v>
      </c>
      <c r="H12411" t="str">
        <f t="shared" si="387"/>
        <v>2013-09-18</v>
      </c>
      <c r="I12411" t="str">
        <f>IFERROR(CONCATENATE(LEFT(E12411,4),"-",MID(E12411,5,2),"-",RIGHT(E12411,2)), NULL)</f>
        <v>--</v>
      </c>
    </row>
    <row r="12412" spans="1:9" ht="13" x14ac:dyDescent="0.15">
      <c r="A12412" s="1" t="s">
        <v>8322</v>
      </c>
      <c r="B12412" s="1" t="s">
        <v>8203</v>
      </c>
      <c r="C12412" s="1">
        <v>20</v>
      </c>
      <c r="D12412" s="1">
        <v>20130918</v>
      </c>
      <c r="F12412" t="str">
        <f t="shared" si="386"/>
        <v>9459</v>
      </c>
      <c r="G12412" t="str">
        <f>SUBSTITUTE(SUBSTITUTE(SUBSTITUTE(LOWER(B12412), " ", "-"), "(",""), ")", "")</f>
        <v>equity-programs</v>
      </c>
      <c r="H12412" t="str">
        <f t="shared" si="387"/>
        <v>2013-09-18</v>
      </c>
      <c r="I12412" t="str">
        <f>IFERROR(CONCATENATE(LEFT(E12412,4),"-",MID(E12412,5,2),"-",RIGHT(E12412,2)), NULL)</f>
        <v>--</v>
      </c>
    </row>
    <row r="12413" spans="1:9" ht="13" x14ac:dyDescent="0.15">
      <c r="A12413" s="1" t="s">
        <v>8322</v>
      </c>
      <c r="B12413" s="1" t="s">
        <v>372</v>
      </c>
      <c r="C12413" s="1">
        <v>20</v>
      </c>
      <c r="D12413" s="1">
        <v>20130918</v>
      </c>
      <c r="F12413" t="str">
        <f t="shared" si="386"/>
        <v>9459</v>
      </c>
      <c r="G12413" t="str">
        <f>SUBSTITUTE(SUBSTITUTE(SUBSTITUTE(LOWER(B12413), " ", "-"), "(",""), ")", "")</f>
        <v>industrial-relations</v>
      </c>
      <c r="H12413" t="str">
        <f t="shared" si="387"/>
        <v>2013-09-18</v>
      </c>
      <c r="I12413" t="str">
        <f>IFERROR(CONCATENATE(LEFT(E12413,4),"-",MID(E12413,5,2),"-",RIGHT(E12413,2)), NULL)</f>
        <v>--</v>
      </c>
    </row>
    <row r="12414" spans="1:9" ht="13" x14ac:dyDescent="0.15">
      <c r="A12414" s="1" t="s">
        <v>8322</v>
      </c>
      <c r="B12414" s="1" t="s">
        <v>8266</v>
      </c>
      <c r="C12414" s="1">
        <v>20</v>
      </c>
      <c r="D12414" s="1">
        <v>20130918</v>
      </c>
      <c r="F12414" t="str">
        <f t="shared" si="386"/>
        <v>9459</v>
      </c>
      <c r="G12414" t="str">
        <f>SUBSTITUTE(SUBSTITUTE(SUBSTITUTE(LOWER(B12414), " ", "-"), "(",""), ")", "")</f>
        <v>labour-market-programs</v>
      </c>
      <c r="H12414" t="str">
        <f t="shared" si="387"/>
        <v>2013-09-18</v>
      </c>
      <c r="I12414" t="str">
        <f>IFERROR(CONCATENATE(LEFT(E12414,4),"-",MID(E12414,5,2),"-",RIGHT(E12414,2)), NULL)</f>
        <v>--</v>
      </c>
    </row>
    <row r="12415" spans="1:9" ht="13" x14ac:dyDescent="0.15">
      <c r="A12415" s="1" t="s">
        <v>8322</v>
      </c>
      <c r="B12415" s="1" t="s">
        <v>1282</v>
      </c>
      <c r="C12415" s="1">
        <v>20</v>
      </c>
      <c r="D12415" s="1">
        <v>20130918</v>
      </c>
      <c r="F12415" t="str">
        <f t="shared" si="386"/>
        <v>9459</v>
      </c>
      <c r="G12415" t="str">
        <f>SUBSTITUTE(SUBSTITUTE(SUBSTITUTE(LOWER(B12415), " ", "-"), "(",""), ")", "")</f>
        <v>occupational-health-and-safety</v>
      </c>
      <c r="H12415" t="str">
        <f t="shared" si="387"/>
        <v>2013-09-18</v>
      </c>
      <c r="I12415" t="str">
        <f>IFERROR(CONCATENATE(LEFT(E12415,4),"-",MID(E12415,5,2),"-",RIGHT(E12415,2)), NULL)</f>
        <v>--</v>
      </c>
    </row>
    <row r="12416" spans="1:9" ht="13" x14ac:dyDescent="0.15">
      <c r="A12416" s="1" t="s">
        <v>8323</v>
      </c>
      <c r="B12416" s="1" t="s">
        <v>20</v>
      </c>
      <c r="C12416" s="1">
        <v>20</v>
      </c>
      <c r="D12416" s="1">
        <v>19410101</v>
      </c>
      <c r="E12416" s="1">
        <v>19451215</v>
      </c>
      <c r="F12416" t="str">
        <f t="shared" si="386"/>
        <v>0946</v>
      </c>
      <c r="G12416" t="str">
        <f>SUBSTITUTE(SUBSTITUTE(SUBSTITUTE(LOWER(B12416), " ", "-"), "(",""), ")", "")</f>
        <v>wartime-security</v>
      </c>
      <c r="H12416" t="str">
        <f t="shared" si="387"/>
        <v>1941-01-01</v>
      </c>
      <c r="I12416" t="str">
        <f>IFERROR(CONCATENATE(LEFT(E12416,4),"-",MID(E12416,5,2),"-",RIGHT(E12416,2)), NULL)</f>
        <v>1945-12-15</v>
      </c>
    </row>
    <row r="12417" spans="1:9" ht="13" x14ac:dyDescent="0.15">
      <c r="A12417" s="1" t="s">
        <v>8324</v>
      </c>
      <c r="B12417" s="1" t="s">
        <v>84</v>
      </c>
      <c r="C12417" s="1">
        <v>20</v>
      </c>
      <c r="D12417" s="1">
        <v>20130918</v>
      </c>
      <c r="F12417" t="str">
        <f t="shared" si="386"/>
        <v>9467</v>
      </c>
      <c r="G12417" t="str">
        <f>SUBSTITUTE(SUBSTITUTE(SUBSTITUTE(LOWER(B12417), " ", "-"), "(",""), ")", "")</f>
        <v>citizenship</v>
      </c>
      <c r="H12417" t="str">
        <f t="shared" si="387"/>
        <v>2013-09-18</v>
      </c>
      <c r="I12417" t="str">
        <f>IFERROR(CONCATENATE(LEFT(E12417,4),"-",MID(E12417,5,2),"-",RIGHT(E12417,2)), NULL)</f>
        <v>--</v>
      </c>
    </row>
    <row r="12418" spans="1:9" ht="13" x14ac:dyDescent="0.15">
      <c r="A12418" s="1" t="s">
        <v>8324</v>
      </c>
      <c r="B12418" s="1" t="s">
        <v>293</v>
      </c>
      <c r="C12418" s="1">
        <v>20</v>
      </c>
      <c r="D12418" s="1">
        <v>20130918</v>
      </c>
      <c r="F12418" t="str">
        <f t="shared" si="386"/>
        <v>9467</v>
      </c>
      <c r="G12418" t="str">
        <f>SUBSTITUTE(SUBSTITUTE(SUBSTITUTE(LOWER(B12418), " ", "-"), "(",""), ")", "")</f>
        <v>cultural-affairs</v>
      </c>
      <c r="H12418" t="str">
        <f t="shared" si="387"/>
        <v>2013-09-18</v>
      </c>
      <c r="I12418" t="str">
        <f>IFERROR(CONCATENATE(LEFT(E12418,4),"-",MID(E12418,5,2),"-",RIGHT(E12418,2)), NULL)</f>
        <v>--</v>
      </c>
    </row>
    <row r="12419" spans="1:9" ht="13" x14ac:dyDescent="0.15">
      <c r="A12419" s="1" t="s">
        <v>8324</v>
      </c>
      <c r="B12419" s="1" t="s">
        <v>64</v>
      </c>
      <c r="C12419" s="1">
        <v>20</v>
      </c>
      <c r="D12419" s="1">
        <v>20130918</v>
      </c>
      <c r="F12419" t="str">
        <f t="shared" ref="F12419:F12482" si="388">TEXT(SUBSTITUTE(A12419, "CA ", ""), "0000")</f>
        <v>9467</v>
      </c>
      <c r="G12419" t="str">
        <f>SUBSTITUTE(SUBSTITUTE(SUBSTITUTE(LOWER(B12419), " ", "-"), "(",""), ")", "")</f>
        <v>customs</v>
      </c>
      <c r="H12419" t="str">
        <f t="shared" ref="H12419:H12482" si="389">CONCATENATE(LEFT(D12419,4),"-",MID(D12419,5,2),"-",RIGHT(D12419,2))</f>
        <v>2013-09-18</v>
      </c>
      <c r="I12419" t="str">
        <f>IFERROR(CONCATENATE(LEFT(E12419,4),"-",MID(E12419,5,2),"-",RIGHT(E12419,2)), NULL)</f>
        <v>--</v>
      </c>
    </row>
    <row r="12420" spans="1:9" ht="13" x14ac:dyDescent="0.15">
      <c r="A12420" s="1" t="s">
        <v>8324</v>
      </c>
      <c r="B12420" s="1" t="s">
        <v>8305</v>
      </c>
      <c r="C12420" s="1">
        <v>20</v>
      </c>
      <c r="D12420" s="1">
        <v>20130918</v>
      </c>
      <c r="F12420" t="str">
        <f t="shared" si="388"/>
        <v>9467</v>
      </c>
      <c r="G12420" t="str">
        <f>SUBSTITUTE(SUBSTITUTE(SUBSTITUTE(LOWER(B12420), " ", "-"), "(",""), ")", "")</f>
        <v>deportation</v>
      </c>
      <c r="H12420" t="str">
        <f t="shared" si="389"/>
        <v>2013-09-18</v>
      </c>
      <c r="I12420" t="str">
        <f>IFERROR(CONCATENATE(LEFT(E12420,4),"-",MID(E12420,5,2),"-",RIGHT(E12420,2)), NULL)</f>
        <v>--</v>
      </c>
    </row>
    <row r="12421" spans="1:9" ht="13" x14ac:dyDescent="0.15">
      <c r="A12421" s="1" t="s">
        <v>8324</v>
      </c>
      <c r="B12421" s="1" t="s">
        <v>660</v>
      </c>
      <c r="C12421" s="1">
        <v>20</v>
      </c>
      <c r="D12421" s="1">
        <v>20130918</v>
      </c>
      <c r="F12421" t="str">
        <f t="shared" si="388"/>
        <v>9467</v>
      </c>
      <c r="G12421" t="str">
        <f>SUBSTITUTE(SUBSTITUTE(SUBSTITUTE(LOWER(B12421), " ", "-"), "(",""), ")", "")</f>
        <v>migrant-services</v>
      </c>
      <c r="H12421" t="str">
        <f t="shared" si="389"/>
        <v>2013-09-18</v>
      </c>
      <c r="I12421" t="str">
        <f>IFERROR(CONCATENATE(LEFT(E12421,4),"-",MID(E12421,5,2),"-",RIGHT(E12421,2)), NULL)</f>
        <v>--</v>
      </c>
    </row>
    <row r="12422" spans="1:9" ht="13" x14ac:dyDescent="0.15">
      <c r="A12422" s="1" t="s">
        <v>8324</v>
      </c>
      <c r="B12422" s="1" t="s">
        <v>13</v>
      </c>
      <c r="C12422" s="1">
        <v>20</v>
      </c>
      <c r="D12422" s="1">
        <v>20130918</v>
      </c>
      <c r="F12422" t="str">
        <f t="shared" si="388"/>
        <v>9467</v>
      </c>
      <c r="G12422" t="str">
        <f>SUBSTITUTE(SUBSTITUTE(SUBSTITUTE(LOWER(B12422), " ", "-"), "(",""), ")", "")</f>
        <v>migration</v>
      </c>
      <c r="H12422" t="str">
        <f t="shared" si="389"/>
        <v>2013-09-18</v>
      </c>
      <c r="I12422" t="str">
        <f>IFERROR(CONCATENATE(LEFT(E12422,4),"-",MID(E12422,5,2),"-",RIGHT(E12422,2)), NULL)</f>
        <v>--</v>
      </c>
    </row>
    <row r="12423" spans="1:9" ht="13" x14ac:dyDescent="0.15">
      <c r="A12423" s="1" t="s">
        <v>8324</v>
      </c>
      <c r="B12423" s="1" t="s">
        <v>8131</v>
      </c>
      <c r="C12423" s="1">
        <v>20</v>
      </c>
      <c r="D12423" s="1">
        <v>20130918</v>
      </c>
      <c r="F12423" t="str">
        <f t="shared" si="388"/>
        <v>9467</v>
      </c>
      <c r="G12423" t="str">
        <f>SUBSTITUTE(SUBSTITUTE(SUBSTITUTE(LOWER(B12423), " ", "-"), "(",""), ")", "")</f>
        <v>passenger-entry-control</v>
      </c>
      <c r="H12423" t="str">
        <f t="shared" si="389"/>
        <v>2013-09-18</v>
      </c>
      <c r="I12423" t="str">
        <f>IFERROR(CONCATENATE(LEFT(E12423,4),"-",MID(E12423,5,2),"-",RIGHT(E12423,2)), NULL)</f>
        <v>--</v>
      </c>
    </row>
    <row r="12424" spans="1:9" ht="13" x14ac:dyDescent="0.15">
      <c r="A12424" s="1" t="s">
        <v>8324</v>
      </c>
      <c r="B12424" s="1" t="s">
        <v>2304</v>
      </c>
      <c r="C12424" s="1">
        <v>20</v>
      </c>
      <c r="D12424" s="1">
        <v>20130918</v>
      </c>
      <c r="F12424" t="str">
        <f t="shared" si="388"/>
        <v>9467</v>
      </c>
      <c r="G12424" t="str">
        <f>SUBSTITUTE(SUBSTITUTE(SUBSTITUTE(LOWER(B12424), " ", "-"), "(",""), ")", "")</f>
        <v>refugees</v>
      </c>
      <c r="H12424" t="str">
        <f t="shared" si="389"/>
        <v>2013-09-18</v>
      </c>
      <c r="I12424" t="str">
        <f>IFERROR(CONCATENATE(LEFT(E12424,4),"-",MID(E12424,5,2),"-",RIGHT(E12424,2)), NULL)</f>
        <v>--</v>
      </c>
    </row>
    <row r="12425" spans="1:9" ht="13" x14ac:dyDescent="0.15">
      <c r="A12425" s="1" t="s">
        <v>8325</v>
      </c>
      <c r="B12425" s="1" t="s">
        <v>20</v>
      </c>
      <c r="C12425" s="1">
        <v>20</v>
      </c>
      <c r="D12425" s="1">
        <v>19410101</v>
      </c>
      <c r="E12425" s="1">
        <v>19451215</v>
      </c>
      <c r="F12425" t="str">
        <f t="shared" si="388"/>
        <v>0947</v>
      </c>
      <c r="G12425" t="str">
        <f>SUBSTITUTE(SUBSTITUTE(SUBSTITUTE(LOWER(B12425), " ", "-"), "(",""), ")", "")</f>
        <v>wartime-security</v>
      </c>
      <c r="H12425" t="str">
        <f t="shared" si="389"/>
        <v>1941-01-01</v>
      </c>
      <c r="I12425" t="str">
        <f>IFERROR(CONCATENATE(LEFT(E12425,4),"-",MID(E12425,5,2),"-",RIGHT(E12425,2)), NULL)</f>
        <v>1945-12-15</v>
      </c>
    </row>
    <row r="12426" spans="1:9" ht="13" x14ac:dyDescent="0.15">
      <c r="A12426" s="1" t="s">
        <v>8326</v>
      </c>
      <c r="B12426" s="1" t="s">
        <v>84</v>
      </c>
      <c r="C12426" s="1">
        <v>20</v>
      </c>
      <c r="D12426" s="1">
        <v>20130918</v>
      </c>
      <c r="F12426" t="str">
        <f t="shared" si="388"/>
        <v>9470</v>
      </c>
      <c r="G12426" t="str">
        <f>SUBSTITUTE(SUBSTITUTE(SUBSTITUTE(LOWER(B12426), " ", "-"), "(",""), ")", "")</f>
        <v>citizenship</v>
      </c>
      <c r="H12426" t="str">
        <f t="shared" si="389"/>
        <v>2013-09-18</v>
      </c>
      <c r="I12426" t="str">
        <f>IFERROR(CONCATENATE(LEFT(E12426,4),"-",MID(E12426,5,2),"-",RIGHT(E12426,2)), NULL)</f>
        <v>--</v>
      </c>
    </row>
    <row r="12427" spans="1:9" ht="13" x14ac:dyDescent="0.15">
      <c r="A12427" s="1" t="s">
        <v>8326</v>
      </c>
      <c r="B12427" s="1" t="s">
        <v>293</v>
      </c>
      <c r="C12427" s="1">
        <v>20</v>
      </c>
      <c r="D12427" s="1">
        <v>20130918</v>
      </c>
      <c r="F12427" t="str">
        <f t="shared" si="388"/>
        <v>9470</v>
      </c>
      <c r="G12427" t="str">
        <f>SUBSTITUTE(SUBSTITUTE(SUBSTITUTE(LOWER(B12427), " ", "-"), "(",""), ")", "")</f>
        <v>cultural-affairs</v>
      </c>
      <c r="H12427" t="str">
        <f t="shared" si="389"/>
        <v>2013-09-18</v>
      </c>
      <c r="I12427" t="str">
        <f>IFERROR(CONCATENATE(LEFT(E12427,4),"-",MID(E12427,5,2),"-",RIGHT(E12427,2)), NULL)</f>
        <v>--</v>
      </c>
    </row>
    <row r="12428" spans="1:9" ht="13" x14ac:dyDescent="0.15">
      <c r="A12428" s="1" t="s">
        <v>8326</v>
      </c>
      <c r="B12428" s="1" t="s">
        <v>64</v>
      </c>
      <c r="C12428" s="1">
        <v>20</v>
      </c>
      <c r="D12428" s="1">
        <v>20130918</v>
      </c>
      <c r="F12428" t="str">
        <f t="shared" si="388"/>
        <v>9470</v>
      </c>
      <c r="G12428" t="str">
        <f>SUBSTITUTE(SUBSTITUTE(SUBSTITUTE(LOWER(B12428), " ", "-"), "(",""), ")", "")</f>
        <v>customs</v>
      </c>
      <c r="H12428" t="str">
        <f t="shared" si="389"/>
        <v>2013-09-18</v>
      </c>
      <c r="I12428" t="str">
        <f>IFERROR(CONCATENATE(LEFT(E12428,4),"-",MID(E12428,5,2),"-",RIGHT(E12428,2)), NULL)</f>
        <v>--</v>
      </c>
    </row>
    <row r="12429" spans="1:9" ht="13" x14ac:dyDescent="0.15">
      <c r="A12429" s="1" t="s">
        <v>8326</v>
      </c>
      <c r="B12429" s="1" t="s">
        <v>8305</v>
      </c>
      <c r="C12429" s="1">
        <v>20</v>
      </c>
      <c r="D12429" s="1">
        <v>20130918</v>
      </c>
      <c r="F12429" t="str">
        <f t="shared" si="388"/>
        <v>9470</v>
      </c>
      <c r="G12429" t="str">
        <f>SUBSTITUTE(SUBSTITUTE(SUBSTITUTE(LOWER(B12429), " ", "-"), "(",""), ")", "")</f>
        <v>deportation</v>
      </c>
      <c r="H12429" t="str">
        <f t="shared" si="389"/>
        <v>2013-09-18</v>
      </c>
      <c r="I12429" t="str">
        <f>IFERROR(CONCATENATE(LEFT(E12429,4),"-",MID(E12429,5,2),"-",RIGHT(E12429,2)), NULL)</f>
        <v>--</v>
      </c>
    </row>
    <row r="12430" spans="1:9" ht="13" x14ac:dyDescent="0.15">
      <c r="A12430" s="1" t="s">
        <v>8326</v>
      </c>
      <c r="B12430" s="1" t="s">
        <v>660</v>
      </c>
      <c r="C12430" s="1">
        <v>20</v>
      </c>
      <c r="D12430" s="1">
        <v>20130918</v>
      </c>
      <c r="F12430" t="str">
        <f t="shared" si="388"/>
        <v>9470</v>
      </c>
      <c r="G12430" t="str">
        <f>SUBSTITUTE(SUBSTITUTE(SUBSTITUTE(LOWER(B12430), " ", "-"), "(",""), ")", "")</f>
        <v>migrant-services</v>
      </c>
      <c r="H12430" t="str">
        <f t="shared" si="389"/>
        <v>2013-09-18</v>
      </c>
      <c r="I12430" t="str">
        <f>IFERROR(CONCATENATE(LEFT(E12430,4),"-",MID(E12430,5,2),"-",RIGHT(E12430,2)), NULL)</f>
        <v>--</v>
      </c>
    </row>
    <row r="12431" spans="1:9" ht="13" x14ac:dyDescent="0.15">
      <c r="A12431" s="1" t="s">
        <v>8326</v>
      </c>
      <c r="B12431" s="1" t="s">
        <v>13</v>
      </c>
      <c r="C12431" s="1">
        <v>20</v>
      </c>
      <c r="D12431" s="1">
        <v>20130918</v>
      </c>
      <c r="F12431" t="str">
        <f t="shared" si="388"/>
        <v>9470</v>
      </c>
      <c r="G12431" t="str">
        <f>SUBSTITUTE(SUBSTITUTE(SUBSTITUTE(LOWER(B12431), " ", "-"), "(",""), ")", "")</f>
        <v>migration</v>
      </c>
      <c r="H12431" t="str">
        <f t="shared" si="389"/>
        <v>2013-09-18</v>
      </c>
      <c r="I12431" t="str">
        <f>IFERROR(CONCATENATE(LEFT(E12431,4),"-",MID(E12431,5,2),"-",RIGHT(E12431,2)), NULL)</f>
        <v>--</v>
      </c>
    </row>
    <row r="12432" spans="1:9" ht="13" x14ac:dyDescent="0.15">
      <c r="A12432" s="1" t="s">
        <v>8326</v>
      </c>
      <c r="B12432" s="1" t="s">
        <v>8131</v>
      </c>
      <c r="C12432" s="1">
        <v>20</v>
      </c>
      <c r="D12432" s="1">
        <v>20130918</v>
      </c>
      <c r="F12432" t="str">
        <f t="shared" si="388"/>
        <v>9470</v>
      </c>
      <c r="G12432" t="str">
        <f>SUBSTITUTE(SUBSTITUTE(SUBSTITUTE(LOWER(B12432), " ", "-"), "(",""), ")", "")</f>
        <v>passenger-entry-control</v>
      </c>
      <c r="H12432" t="str">
        <f t="shared" si="389"/>
        <v>2013-09-18</v>
      </c>
      <c r="I12432" t="str">
        <f>IFERROR(CONCATENATE(LEFT(E12432,4),"-",MID(E12432,5,2),"-",RIGHT(E12432,2)), NULL)</f>
        <v>--</v>
      </c>
    </row>
    <row r="12433" spans="1:9" ht="13" x14ac:dyDescent="0.15">
      <c r="A12433" s="1" t="s">
        <v>8326</v>
      </c>
      <c r="B12433" s="1" t="s">
        <v>2304</v>
      </c>
      <c r="C12433" s="1">
        <v>20</v>
      </c>
      <c r="D12433" s="1">
        <v>20130918</v>
      </c>
      <c r="F12433" t="str">
        <f t="shared" si="388"/>
        <v>9470</v>
      </c>
      <c r="G12433" t="str">
        <f>SUBSTITUTE(SUBSTITUTE(SUBSTITUTE(LOWER(B12433), " ", "-"), "(",""), ")", "")</f>
        <v>refugees</v>
      </c>
      <c r="H12433" t="str">
        <f t="shared" si="389"/>
        <v>2013-09-18</v>
      </c>
      <c r="I12433" t="str">
        <f>IFERROR(CONCATENATE(LEFT(E12433,4),"-",MID(E12433,5,2),"-",RIGHT(E12433,2)), NULL)</f>
        <v>--</v>
      </c>
    </row>
    <row r="12434" spans="1:9" ht="13" x14ac:dyDescent="0.15">
      <c r="A12434" s="1" t="s">
        <v>8327</v>
      </c>
      <c r="B12434" s="1" t="s">
        <v>20</v>
      </c>
      <c r="C12434" s="1">
        <v>20</v>
      </c>
      <c r="D12434" s="1">
        <v>19410101</v>
      </c>
      <c r="E12434" s="1">
        <v>19451215</v>
      </c>
      <c r="F12434" t="str">
        <f t="shared" si="388"/>
        <v>0948</v>
      </c>
      <c r="G12434" t="str">
        <f>SUBSTITUTE(SUBSTITUTE(SUBSTITUTE(LOWER(B12434), " ", "-"), "(",""), ")", "")</f>
        <v>wartime-security</v>
      </c>
      <c r="H12434" t="str">
        <f t="shared" si="389"/>
        <v>1941-01-01</v>
      </c>
      <c r="I12434" t="str">
        <f>IFERROR(CONCATENATE(LEFT(E12434,4),"-",MID(E12434,5,2),"-",RIGHT(E12434,2)), NULL)</f>
        <v>1945-12-15</v>
      </c>
    </row>
    <row r="12435" spans="1:9" ht="13" x14ac:dyDescent="0.15">
      <c r="A12435" s="1" t="s">
        <v>8328</v>
      </c>
      <c r="B12435" s="1" t="s">
        <v>283</v>
      </c>
      <c r="C12435" s="1">
        <v>20</v>
      </c>
      <c r="D12435" s="1">
        <v>20090701</v>
      </c>
      <c r="F12435" t="str">
        <f t="shared" si="388"/>
        <v>9489</v>
      </c>
      <c r="G12435" t="str">
        <f>SUBSTITUTE(SUBSTITUTE(SUBSTITUTE(LOWER(B12435), " ", "-"), "(",""), ")", "")</f>
        <v>employment</v>
      </c>
      <c r="H12435" t="str">
        <f t="shared" si="389"/>
        <v>2009-07-01</v>
      </c>
      <c r="I12435" t="str">
        <f>IFERROR(CONCATENATE(LEFT(E12435,4),"-",MID(E12435,5,2),"-",RIGHT(E12435,2)), NULL)</f>
        <v>--</v>
      </c>
    </row>
    <row r="12436" spans="1:9" ht="13" x14ac:dyDescent="0.15">
      <c r="A12436" s="1" t="s">
        <v>8328</v>
      </c>
      <c r="B12436" s="1" t="s">
        <v>372</v>
      </c>
      <c r="C12436" s="1">
        <v>20</v>
      </c>
      <c r="D12436" s="1">
        <v>20090701</v>
      </c>
      <c r="F12436" t="str">
        <f t="shared" si="388"/>
        <v>9489</v>
      </c>
      <c r="G12436" t="str">
        <f>SUBSTITUTE(SUBSTITUTE(SUBSTITUTE(LOWER(B12436), " ", "-"), "(",""), ")", "")</f>
        <v>industrial-relations</v>
      </c>
      <c r="H12436" t="str">
        <f t="shared" si="389"/>
        <v>2009-07-01</v>
      </c>
      <c r="I12436" t="str">
        <f>IFERROR(CONCATENATE(LEFT(E12436,4),"-",MID(E12436,5,2),"-",RIGHT(E12436,2)), NULL)</f>
        <v>--</v>
      </c>
    </row>
    <row r="12437" spans="1:9" ht="13" x14ac:dyDescent="0.15">
      <c r="A12437" s="1" t="s">
        <v>8328</v>
      </c>
      <c r="B12437" s="1" t="s">
        <v>7926</v>
      </c>
      <c r="C12437" s="1">
        <v>20</v>
      </c>
      <c r="D12437" s="1">
        <v>20090701</v>
      </c>
      <c r="F12437" t="str">
        <f t="shared" si="388"/>
        <v>9489</v>
      </c>
      <c r="G12437" t="str">
        <f>SUBSTITUTE(SUBSTITUTE(SUBSTITUTE(LOWER(B12437), " ", "-"), "(",""), ")", "")</f>
        <v>industries</v>
      </c>
      <c r="H12437" t="str">
        <f t="shared" si="389"/>
        <v>2009-07-01</v>
      </c>
      <c r="I12437" t="str">
        <f>IFERROR(CONCATENATE(LEFT(E12437,4),"-",MID(E12437,5,2),"-",RIGHT(E12437,2)), NULL)</f>
        <v>--</v>
      </c>
    </row>
    <row r="12438" spans="1:9" ht="13" x14ac:dyDescent="0.15">
      <c r="A12438" s="1" t="s">
        <v>8329</v>
      </c>
      <c r="B12438" s="1" t="s">
        <v>20</v>
      </c>
      <c r="C12438" s="1">
        <v>20</v>
      </c>
      <c r="D12438" s="1">
        <v>19410101</v>
      </c>
      <c r="E12438" s="1">
        <v>19451215</v>
      </c>
      <c r="F12438" t="str">
        <f t="shared" si="388"/>
        <v>0949</v>
      </c>
      <c r="G12438" t="str">
        <f>SUBSTITUTE(SUBSTITUTE(SUBSTITUTE(LOWER(B12438), " ", "-"), "(",""), ")", "")</f>
        <v>wartime-security</v>
      </c>
      <c r="H12438" t="str">
        <f t="shared" si="389"/>
        <v>1941-01-01</v>
      </c>
      <c r="I12438" t="str">
        <f>IFERROR(CONCATENATE(LEFT(E12438,4),"-",MID(E12438,5,2),"-",RIGHT(E12438,2)), NULL)</f>
        <v>1945-12-15</v>
      </c>
    </row>
    <row r="12439" spans="1:9" ht="13" x14ac:dyDescent="0.15">
      <c r="A12439" s="1" t="s">
        <v>8330</v>
      </c>
      <c r="B12439" s="1" t="s">
        <v>283</v>
      </c>
      <c r="C12439" s="1">
        <v>20</v>
      </c>
      <c r="D12439" s="1">
        <v>20090701</v>
      </c>
      <c r="F12439" t="str">
        <f t="shared" si="388"/>
        <v>9490</v>
      </c>
      <c r="G12439" t="str">
        <f>SUBSTITUTE(SUBSTITUTE(SUBSTITUTE(LOWER(B12439), " ", "-"), "(",""), ")", "")</f>
        <v>employment</v>
      </c>
      <c r="H12439" t="str">
        <f t="shared" si="389"/>
        <v>2009-07-01</v>
      </c>
      <c r="I12439" t="str">
        <f>IFERROR(CONCATENATE(LEFT(E12439,4),"-",MID(E12439,5,2),"-",RIGHT(E12439,2)), NULL)</f>
        <v>--</v>
      </c>
    </row>
    <row r="12440" spans="1:9" ht="13" x14ac:dyDescent="0.15">
      <c r="A12440" s="1" t="s">
        <v>8330</v>
      </c>
      <c r="B12440" s="1" t="s">
        <v>372</v>
      </c>
      <c r="C12440" s="1">
        <v>20</v>
      </c>
      <c r="D12440" s="1">
        <v>20090701</v>
      </c>
      <c r="F12440" t="str">
        <f t="shared" si="388"/>
        <v>9490</v>
      </c>
      <c r="G12440" t="str">
        <f>SUBSTITUTE(SUBSTITUTE(SUBSTITUTE(LOWER(B12440), " ", "-"), "(",""), ")", "")</f>
        <v>industrial-relations</v>
      </c>
      <c r="H12440" t="str">
        <f t="shared" si="389"/>
        <v>2009-07-01</v>
      </c>
      <c r="I12440" t="str">
        <f>IFERROR(CONCATENATE(LEFT(E12440,4),"-",MID(E12440,5,2),"-",RIGHT(E12440,2)), NULL)</f>
        <v>--</v>
      </c>
    </row>
    <row r="12441" spans="1:9" ht="13" x14ac:dyDescent="0.15">
      <c r="A12441" s="1" t="s">
        <v>8330</v>
      </c>
      <c r="B12441" s="1" t="s">
        <v>7926</v>
      </c>
      <c r="C12441" s="1">
        <v>20</v>
      </c>
      <c r="D12441" s="1">
        <v>20090701</v>
      </c>
      <c r="F12441" t="str">
        <f t="shared" si="388"/>
        <v>9490</v>
      </c>
      <c r="G12441" t="str">
        <f>SUBSTITUTE(SUBSTITUTE(SUBSTITUTE(LOWER(B12441), " ", "-"), "(",""), ")", "")</f>
        <v>industries</v>
      </c>
      <c r="H12441" t="str">
        <f t="shared" si="389"/>
        <v>2009-07-01</v>
      </c>
      <c r="I12441" t="str">
        <f>IFERROR(CONCATENATE(LEFT(E12441,4),"-",MID(E12441,5,2),"-",RIGHT(E12441,2)), NULL)</f>
        <v>--</v>
      </c>
    </row>
    <row r="12442" spans="1:9" ht="13" x14ac:dyDescent="0.15">
      <c r="A12442" s="1" t="s">
        <v>8331</v>
      </c>
      <c r="B12442" s="1" t="s">
        <v>283</v>
      </c>
      <c r="C12442" s="1">
        <v>20</v>
      </c>
      <c r="D12442" s="1">
        <v>20090701</v>
      </c>
      <c r="F12442" t="str">
        <f t="shared" si="388"/>
        <v>9491</v>
      </c>
      <c r="G12442" t="str">
        <f>SUBSTITUTE(SUBSTITUTE(SUBSTITUTE(LOWER(B12442), " ", "-"), "(",""), ")", "")</f>
        <v>employment</v>
      </c>
      <c r="H12442" t="str">
        <f t="shared" si="389"/>
        <v>2009-07-01</v>
      </c>
      <c r="I12442" t="str">
        <f>IFERROR(CONCATENATE(LEFT(E12442,4),"-",MID(E12442,5,2),"-",RIGHT(E12442,2)), NULL)</f>
        <v>--</v>
      </c>
    </row>
    <row r="12443" spans="1:9" ht="13" x14ac:dyDescent="0.15">
      <c r="A12443" s="1" t="s">
        <v>8331</v>
      </c>
      <c r="B12443" s="1" t="s">
        <v>372</v>
      </c>
      <c r="C12443" s="1">
        <v>20</v>
      </c>
      <c r="D12443" s="1">
        <v>20090701</v>
      </c>
      <c r="F12443" t="str">
        <f t="shared" si="388"/>
        <v>9491</v>
      </c>
      <c r="G12443" t="str">
        <f>SUBSTITUTE(SUBSTITUTE(SUBSTITUTE(LOWER(B12443), " ", "-"), "(",""), ")", "")</f>
        <v>industrial-relations</v>
      </c>
      <c r="H12443" t="str">
        <f t="shared" si="389"/>
        <v>2009-07-01</v>
      </c>
      <c r="I12443" t="str">
        <f>IFERROR(CONCATENATE(LEFT(E12443,4),"-",MID(E12443,5,2),"-",RIGHT(E12443,2)), NULL)</f>
        <v>--</v>
      </c>
    </row>
    <row r="12444" spans="1:9" ht="13" x14ac:dyDescent="0.15">
      <c r="A12444" s="1" t="s">
        <v>8331</v>
      </c>
      <c r="B12444" s="1" t="s">
        <v>7926</v>
      </c>
      <c r="C12444" s="1">
        <v>20</v>
      </c>
      <c r="D12444" s="1">
        <v>20090701</v>
      </c>
      <c r="F12444" t="str">
        <f t="shared" si="388"/>
        <v>9491</v>
      </c>
      <c r="G12444" t="str">
        <f>SUBSTITUTE(SUBSTITUTE(SUBSTITUTE(LOWER(B12444), " ", "-"), "(",""), ")", "")</f>
        <v>industries</v>
      </c>
      <c r="H12444" t="str">
        <f t="shared" si="389"/>
        <v>2009-07-01</v>
      </c>
      <c r="I12444" t="str">
        <f>IFERROR(CONCATENATE(LEFT(E12444,4),"-",MID(E12444,5,2),"-",RIGHT(E12444,2)), NULL)</f>
        <v>--</v>
      </c>
    </row>
    <row r="12445" spans="1:9" ht="13" x14ac:dyDescent="0.15">
      <c r="A12445" s="1" t="s">
        <v>8332</v>
      </c>
      <c r="B12445" s="1" t="s">
        <v>283</v>
      </c>
      <c r="C12445" s="1">
        <v>20</v>
      </c>
      <c r="D12445" s="1">
        <v>20090701</v>
      </c>
      <c r="F12445" t="str">
        <f t="shared" si="388"/>
        <v>9492</v>
      </c>
      <c r="G12445" t="str">
        <f>SUBSTITUTE(SUBSTITUTE(SUBSTITUTE(LOWER(B12445), " ", "-"), "(",""), ")", "")</f>
        <v>employment</v>
      </c>
      <c r="H12445" t="str">
        <f t="shared" si="389"/>
        <v>2009-07-01</v>
      </c>
      <c r="I12445" t="str">
        <f>IFERROR(CONCATENATE(LEFT(E12445,4),"-",MID(E12445,5,2),"-",RIGHT(E12445,2)), NULL)</f>
        <v>--</v>
      </c>
    </row>
    <row r="12446" spans="1:9" ht="13" x14ac:dyDescent="0.15">
      <c r="A12446" s="1" t="s">
        <v>8332</v>
      </c>
      <c r="B12446" s="1" t="s">
        <v>372</v>
      </c>
      <c r="C12446" s="1">
        <v>20</v>
      </c>
      <c r="D12446" s="1">
        <v>20090701</v>
      </c>
      <c r="F12446" t="str">
        <f t="shared" si="388"/>
        <v>9492</v>
      </c>
      <c r="G12446" t="str">
        <f>SUBSTITUTE(SUBSTITUTE(SUBSTITUTE(LOWER(B12446), " ", "-"), "(",""), ")", "")</f>
        <v>industrial-relations</v>
      </c>
      <c r="H12446" t="str">
        <f t="shared" si="389"/>
        <v>2009-07-01</v>
      </c>
      <c r="I12446" t="str">
        <f>IFERROR(CONCATENATE(LEFT(E12446,4),"-",MID(E12446,5,2),"-",RIGHT(E12446,2)), NULL)</f>
        <v>--</v>
      </c>
    </row>
    <row r="12447" spans="1:9" ht="13" x14ac:dyDescent="0.15">
      <c r="A12447" s="1" t="s">
        <v>8332</v>
      </c>
      <c r="B12447" s="1" t="s">
        <v>7926</v>
      </c>
      <c r="C12447" s="1">
        <v>20</v>
      </c>
      <c r="D12447" s="1">
        <v>20090701</v>
      </c>
      <c r="F12447" t="str">
        <f t="shared" si="388"/>
        <v>9492</v>
      </c>
      <c r="G12447" t="str">
        <f>SUBSTITUTE(SUBSTITUTE(SUBSTITUTE(LOWER(B12447), " ", "-"), "(",""), ")", "")</f>
        <v>industries</v>
      </c>
      <c r="H12447" t="str">
        <f t="shared" si="389"/>
        <v>2009-07-01</v>
      </c>
      <c r="I12447" t="str">
        <f>IFERROR(CONCATENATE(LEFT(E12447,4),"-",MID(E12447,5,2),"-",RIGHT(E12447,2)), NULL)</f>
        <v>--</v>
      </c>
    </row>
    <row r="12448" spans="1:9" ht="13" x14ac:dyDescent="0.15">
      <c r="A12448" s="1" t="s">
        <v>8333</v>
      </c>
      <c r="B12448" s="1" t="s">
        <v>283</v>
      </c>
      <c r="C12448" s="1">
        <v>20</v>
      </c>
      <c r="D12448" s="1">
        <v>20090701</v>
      </c>
      <c r="F12448" t="str">
        <f t="shared" si="388"/>
        <v>9493</v>
      </c>
      <c r="G12448" t="str">
        <f>SUBSTITUTE(SUBSTITUTE(SUBSTITUTE(LOWER(B12448), " ", "-"), "(",""), ")", "")</f>
        <v>employment</v>
      </c>
      <c r="H12448" t="str">
        <f t="shared" si="389"/>
        <v>2009-07-01</v>
      </c>
      <c r="I12448" t="str">
        <f>IFERROR(CONCATENATE(LEFT(E12448,4),"-",MID(E12448,5,2),"-",RIGHT(E12448,2)), NULL)</f>
        <v>--</v>
      </c>
    </row>
    <row r="12449" spans="1:9" ht="13" x14ac:dyDescent="0.15">
      <c r="A12449" s="1" t="s">
        <v>8333</v>
      </c>
      <c r="B12449" s="1" t="s">
        <v>372</v>
      </c>
      <c r="C12449" s="1">
        <v>20</v>
      </c>
      <c r="D12449" s="1">
        <v>20090701</v>
      </c>
      <c r="F12449" t="str">
        <f t="shared" si="388"/>
        <v>9493</v>
      </c>
      <c r="G12449" t="str">
        <f>SUBSTITUTE(SUBSTITUTE(SUBSTITUTE(LOWER(B12449), " ", "-"), "(",""), ")", "")</f>
        <v>industrial-relations</v>
      </c>
      <c r="H12449" t="str">
        <f t="shared" si="389"/>
        <v>2009-07-01</v>
      </c>
      <c r="I12449" t="str">
        <f>IFERROR(CONCATENATE(LEFT(E12449,4),"-",MID(E12449,5,2),"-",RIGHT(E12449,2)), NULL)</f>
        <v>--</v>
      </c>
    </row>
    <row r="12450" spans="1:9" ht="13" x14ac:dyDescent="0.15">
      <c r="A12450" s="1" t="s">
        <v>8333</v>
      </c>
      <c r="B12450" s="1" t="s">
        <v>7926</v>
      </c>
      <c r="C12450" s="1">
        <v>20</v>
      </c>
      <c r="D12450" s="1">
        <v>20090701</v>
      </c>
      <c r="F12450" t="str">
        <f t="shared" si="388"/>
        <v>9493</v>
      </c>
      <c r="G12450" t="str">
        <f>SUBSTITUTE(SUBSTITUTE(SUBSTITUTE(LOWER(B12450), " ", "-"), "(",""), ")", "")</f>
        <v>industries</v>
      </c>
      <c r="H12450" t="str">
        <f t="shared" si="389"/>
        <v>2009-07-01</v>
      </c>
      <c r="I12450" t="str">
        <f>IFERROR(CONCATENATE(LEFT(E12450,4),"-",MID(E12450,5,2),"-",RIGHT(E12450,2)), NULL)</f>
        <v>--</v>
      </c>
    </row>
    <row r="12451" spans="1:9" ht="13" x14ac:dyDescent="0.15">
      <c r="A12451" s="1" t="s">
        <v>8334</v>
      </c>
      <c r="B12451" s="1" t="s">
        <v>283</v>
      </c>
      <c r="C12451" s="1">
        <v>20</v>
      </c>
      <c r="D12451" s="1">
        <v>20090701</v>
      </c>
      <c r="F12451" t="str">
        <f t="shared" si="388"/>
        <v>9494</v>
      </c>
      <c r="G12451" t="str">
        <f>SUBSTITUTE(SUBSTITUTE(SUBSTITUTE(LOWER(B12451), " ", "-"), "(",""), ")", "")</f>
        <v>employment</v>
      </c>
      <c r="H12451" t="str">
        <f t="shared" si="389"/>
        <v>2009-07-01</v>
      </c>
      <c r="I12451" t="str">
        <f>IFERROR(CONCATENATE(LEFT(E12451,4),"-",MID(E12451,5,2),"-",RIGHT(E12451,2)), NULL)</f>
        <v>--</v>
      </c>
    </row>
    <row r="12452" spans="1:9" ht="13" x14ac:dyDescent="0.15">
      <c r="A12452" s="1" t="s">
        <v>8334</v>
      </c>
      <c r="B12452" s="1" t="s">
        <v>372</v>
      </c>
      <c r="C12452" s="1">
        <v>20</v>
      </c>
      <c r="D12452" s="1">
        <v>20090701</v>
      </c>
      <c r="F12452" t="str">
        <f t="shared" si="388"/>
        <v>9494</v>
      </c>
      <c r="G12452" t="str">
        <f>SUBSTITUTE(SUBSTITUTE(SUBSTITUTE(LOWER(B12452), " ", "-"), "(",""), ")", "")</f>
        <v>industrial-relations</v>
      </c>
      <c r="H12452" t="str">
        <f t="shared" si="389"/>
        <v>2009-07-01</v>
      </c>
      <c r="I12452" t="str">
        <f>IFERROR(CONCATENATE(LEFT(E12452,4),"-",MID(E12452,5,2),"-",RIGHT(E12452,2)), NULL)</f>
        <v>--</v>
      </c>
    </row>
    <row r="12453" spans="1:9" ht="13" x14ac:dyDescent="0.15">
      <c r="A12453" s="1" t="s">
        <v>8334</v>
      </c>
      <c r="B12453" s="1" t="s">
        <v>7926</v>
      </c>
      <c r="C12453" s="1">
        <v>20</v>
      </c>
      <c r="D12453" s="1">
        <v>20090701</v>
      </c>
      <c r="F12453" t="str">
        <f t="shared" si="388"/>
        <v>9494</v>
      </c>
      <c r="G12453" t="str">
        <f>SUBSTITUTE(SUBSTITUTE(SUBSTITUTE(LOWER(B12453), " ", "-"), "(",""), ")", "")</f>
        <v>industries</v>
      </c>
      <c r="H12453" t="str">
        <f t="shared" si="389"/>
        <v>2009-07-01</v>
      </c>
      <c r="I12453" t="str">
        <f>IFERROR(CONCATENATE(LEFT(E12453,4),"-",MID(E12453,5,2),"-",RIGHT(E12453,2)), NULL)</f>
        <v>--</v>
      </c>
    </row>
    <row r="12454" spans="1:9" ht="13" x14ac:dyDescent="0.15">
      <c r="A12454" s="1" t="s">
        <v>8335</v>
      </c>
      <c r="B12454" s="1" t="s">
        <v>283</v>
      </c>
      <c r="C12454" s="1">
        <v>20</v>
      </c>
      <c r="D12454" s="1">
        <v>20090701</v>
      </c>
      <c r="F12454" t="str">
        <f t="shared" si="388"/>
        <v>9495</v>
      </c>
      <c r="G12454" t="str">
        <f>SUBSTITUTE(SUBSTITUTE(SUBSTITUTE(LOWER(B12454), " ", "-"), "(",""), ")", "")</f>
        <v>employment</v>
      </c>
      <c r="H12454" t="str">
        <f t="shared" si="389"/>
        <v>2009-07-01</v>
      </c>
      <c r="I12454" t="str">
        <f>IFERROR(CONCATENATE(LEFT(E12454,4),"-",MID(E12454,5,2),"-",RIGHT(E12454,2)), NULL)</f>
        <v>--</v>
      </c>
    </row>
    <row r="12455" spans="1:9" ht="13" x14ac:dyDescent="0.15">
      <c r="A12455" s="1" t="s">
        <v>8335</v>
      </c>
      <c r="B12455" s="1" t="s">
        <v>372</v>
      </c>
      <c r="C12455" s="1">
        <v>20</v>
      </c>
      <c r="D12455" s="1">
        <v>20090701</v>
      </c>
      <c r="F12455" t="str">
        <f t="shared" si="388"/>
        <v>9495</v>
      </c>
      <c r="G12455" t="str">
        <f>SUBSTITUTE(SUBSTITUTE(SUBSTITUTE(LOWER(B12455), " ", "-"), "(",""), ")", "")</f>
        <v>industrial-relations</v>
      </c>
      <c r="H12455" t="str">
        <f t="shared" si="389"/>
        <v>2009-07-01</v>
      </c>
      <c r="I12455" t="str">
        <f>IFERROR(CONCATENATE(LEFT(E12455,4),"-",MID(E12455,5,2),"-",RIGHT(E12455,2)), NULL)</f>
        <v>--</v>
      </c>
    </row>
    <row r="12456" spans="1:9" ht="13" x14ac:dyDescent="0.15">
      <c r="A12456" s="1" t="s">
        <v>8335</v>
      </c>
      <c r="B12456" s="1" t="s">
        <v>7926</v>
      </c>
      <c r="C12456" s="1">
        <v>20</v>
      </c>
      <c r="D12456" s="1">
        <v>20090701</v>
      </c>
      <c r="F12456" t="str">
        <f t="shared" si="388"/>
        <v>9495</v>
      </c>
      <c r="G12456" t="str">
        <f>SUBSTITUTE(SUBSTITUTE(SUBSTITUTE(LOWER(B12456), " ", "-"), "(",""), ")", "")</f>
        <v>industries</v>
      </c>
      <c r="H12456" t="str">
        <f t="shared" si="389"/>
        <v>2009-07-01</v>
      </c>
      <c r="I12456" t="str">
        <f>IFERROR(CONCATENATE(LEFT(E12456,4),"-",MID(E12456,5,2),"-",RIGHT(E12456,2)), NULL)</f>
        <v>--</v>
      </c>
    </row>
    <row r="12457" spans="1:9" ht="13" x14ac:dyDescent="0.15">
      <c r="A12457" s="1" t="s">
        <v>8336</v>
      </c>
      <c r="B12457" s="1" t="s">
        <v>283</v>
      </c>
      <c r="C12457" s="1">
        <v>20</v>
      </c>
      <c r="D12457" s="1">
        <v>20090701</v>
      </c>
      <c r="F12457" t="str">
        <f t="shared" si="388"/>
        <v>9496</v>
      </c>
      <c r="G12457" t="str">
        <f>SUBSTITUTE(SUBSTITUTE(SUBSTITUTE(LOWER(B12457), " ", "-"), "(",""), ")", "")</f>
        <v>employment</v>
      </c>
      <c r="H12457" t="str">
        <f t="shared" si="389"/>
        <v>2009-07-01</v>
      </c>
      <c r="I12457" t="str">
        <f>IFERROR(CONCATENATE(LEFT(E12457,4),"-",MID(E12457,5,2),"-",RIGHT(E12457,2)), NULL)</f>
        <v>--</v>
      </c>
    </row>
    <row r="12458" spans="1:9" ht="13" x14ac:dyDescent="0.15">
      <c r="A12458" s="1" t="s">
        <v>8336</v>
      </c>
      <c r="B12458" s="1" t="s">
        <v>372</v>
      </c>
      <c r="C12458" s="1">
        <v>20</v>
      </c>
      <c r="D12458" s="1">
        <v>20090701</v>
      </c>
      <c r="F12458" t="str">
        <f t="shared" si="388"/>
        <v>9496</v>
      </c>
      <c r="G12458" t="str">
        <f>SUBSTITUTE(SUBSTITUTE(SUBSTITUTE(LOWER(B12458), " ", "-"), "(",""), ")", "")</f>
        <v>industrial-relations</v>
      </c>
      <c r="H12458" t="str">
        <f t="shared" si="389"/>
        <v>2009-07-01</v>
      </c>
      <c r="I12458" t="str">
        <f>IFERROR(CONCATENATE(LEFT(E12458,4),"-",MID(E12458,5,2),"-",RIGHT(E12458,2)), NULL)</f>
        <v>--</v>
      </c>
    </row>
    <row r="12459" spans="1:9" ht="13" x14ac:dyDescent="0.15">
      <c r="A12459" s="1" t="s">
        <v>8336</v>
      </c>
      <c r="B12459" s="1" t="s">
        <v>7926</v>
      </c>
      <c r="C12459" s="1">
        <v>20</v>
      </c>
      <c r="D12459" s="1">
        <v>20090701</v>
      </c>
      <c r="F12459" t="str">
        <f t="shared" si="388"/>
        <v>9496</v>
      </c>
      <c r="G12459" t="str">
        <f>SUBSTITUTE(SUBSTITUTE(SUBSTITUTE(LOWER(B12459), " ", "-"), "(",""), ")", "")</f>
        <v>industries</v>
      </c>
      <c r="H12459" t="str">
        <f t="shared" si="389"/>
        <v>2009-07-01</v>
      </c>
      <c r="I12459" t="str">
        <f>IFERROR(CONCATENATE(LEFT(E12459,4),"-",MID(E12459,5,2),"-",RIGHT(E12459,2)), NULL)</f>
        <v>--</v>
      </c>
    </row>
    <row r="12460" spans="1:9" ht="13" x14ac:dyDescent="0.15">
      <c r="A12460" s="1" t="s">
        <v>8337</v>
      </c>
      <c r="B12460" s="1" t="s">
        <v>8130</v>
      </c>
      <c r="C12460" s="1">
        <v>20</v>
      </c>
      <c r="D12460" s="1">
        <v>20090522</v>
      </c>
      <c r="E12460" s="1">
        <v>20150701</v>
      </c>
      <c r="F12460" t="str">
        <f t="shared" si="388"/>
        <v>9497</v>
      </c>
      <c r="G12460" t="str">
        <f>SUBSTITUTE(SUBSTITUTE(SUBSTITUTE(LOWER(B12460), " ", "-"), "(",""), ")", "")</f>
        <v>coastal-surveillance</v>
      </c>
      <c r="H12460" t="str">
        <f t="shared" si="389"/>
        <v>2009-05-22</v>
      </c>
      <c r="I12460" t="str">
        <f>IFERROR(CONCATENATE(LEFT(E12460,4),"-",MID(E12460,5,2),"-",RIGHT(E12460,2)), NULL)</f>
        <v>2015-07-01</v>
      </c>
    </row>
    <row r="12461" spans="1:9" ht="13" x14ac:dyDescent="0.15">
      <c r="A12461" s="1" t="s">
        <v>8337</v>
      </c>
      <c r="B12461" s="1" t="s">
        <v>64</v>
      </c>
      <c r="C12461" s="1">
        <v>20</v>
      </c>
      <c r="D12461" s="1">
        <v>20090522</v>
      </c>
      <c r="E12461" s="1">
        <v>20150701</v>
      </c>
      <c r="F12461" t="str">
        <f t="shared" si="388"/>
        <v>9497</v>
      </c>
      <c r="G12461" t="str">
        <f>SUBSTITUTE(SUBSTITUTE(SUBSTITUTE(LOWER(B12461), " ", "-"), "(",""), ")", "")</f>
        <v>customs</v>
      </c>
      <c r="H12461" t="str">
        <f t="shared" si="389"/>
        <v>2009-05-22</v>
      </c>
      <c r="I12461" t="str">
        <f>IFERROR(CONCATENATE(LEFT(E12461,4),"-",MID(E12461,5,2),"-",RIGHT(E12461,2)), NULL)</f>
        <v>2015-07-01</v>
      </c>
    </row>
    <row r="12462" spans="1:9" ht="13" x14ac:dyDescent="0.15">
      <c r="A12462" s="1" t="s">
        <v>8337</v>
      </c>
      <c r="B12462" s="1" t="s">
        <v>7808</v>
      </c>
      <c r="C12462" s="1">
        <v>20</v>
      </c>
      <c r="D12462" s="1">
        <v>20090522</v>
      </c>
      <c r="E12462" s="1">
        <v>20150701</v>
      </c>
      <c r="F12462" t="str">
        <f t="shared" si="388"/>
        <v>9497</v>
      </c>
      <c r="G12462" t="str">
        <f>SUBSTITUTE(SUBSTITUTE(SUBSTITUTE(LOWER(B12462), " ", "-"), "(",""), ")", "")</f>
        <v>investigation</v>
      </c>
      <c r="H12462" t="str">
        <f t="shared" si="389"/>
        <v>2009-05-22</v>
      </c>
      <c r="I12462" t="str">
        <f>IFERROR(CONCATENATE(LEFT(E12462,4),"-",MID(E12462,5,2),"-",RIGHT(E12462,2)), NULL)</f>
        <v>2015-07-01</v>
      </c>
    </row>
    <row r="12463" spans="1:9" ht="13" x14ac:dyDescent="0.15">
      <c r="A12463" s="1" t="s">
        <v>8337</v>
      </c>
      <c r="B12463" s="1" t="s">
        <v>8131</v>
      </c>
      <c r="C12463" s="1">
        <v>20</v>
      </c>
      <c r="D12463" s="1">
        <v>20090522</v>
      </c>
      <c r="E12463" s="1">
        <v>20150701</v>
      </c>
      <c r="F12463" t="str">
        <f t="shared" si="388"/>
        <v>9497</v>
      </c>
      <c r="G12463" t="str">
        <f>SUBSTITUTE(SUBSTITUTE(SUBSTITUTE(LOWER(B12463), " ", "-"), "(",""), ")", "")</f>
        <v>passenger-entry-control</v>
      </c>
      <c r="H12463" t="str">
        <f t="shared" si="389"/>
        <v>2009-05-22</v>
      </c>
      <c r="I12463" t="str">
        <f>IFERROR(CONCATENATE(LEFT(E12463,4),"-",MID(E12463,5,2),"-",RIGHT(E12463,2)), NULL)</f>
        <v>2015-07-01</v>
      </c>
    </row>
    <row r="12464" spans="1:9" ht="13" x14ac:dyDescent="0.15">
      <c r="A12464" s="1" t="s">
        <v>8337</v>
      </c>
      <c r="B12464" s="1" t="s">
        <v>8132</v>
      </c>
      <c r="C12464" s="1">
        <v>20</v>
      </c>
      <c r="D12464" s="1">
        <v>20090522</v>
      </c>
      <c r="E12464" s="1">
        <v>20150701</v>
      </c>
      <c r="F12464" t="str">
        <f t="shared" si="388"/>
        <v>9497</v>
      </c>
      <c r="G12464" t="str">
        <f>SUBSTITUTE(SUBSTITUTE(SUBSTITUTE(LOWER(B12464), " ", "-"), "(",""), ")", "")</f>
        <v>port-regulation</v>
      </c>
      <c r="H12464" t="str">
        <f t="shared" si="389"/>
        <v>2009-05-22</v>
      </c>
      <c r="I12464" t="str">
        <f>IFERROR(CONCATENATE(LEFT(E12464,4),"-",MID(E12464,5,2),"-",RIGHT(E12464,2)), NULL)</f>
        <v>2015-07-01</v>
      </c>
    </row>
    <row r="12465" spans="1:9" ht="13" x14ac:dyDescent="0.15">
      <c r="A12465" s="1" t="s">
        <v>8337</v>
      </c>
      <c r="B12465" s="1" t="s">
        <v>16</v>
      </c>
      <c r="C12465" s="1">
        <v>20</v>
      </c>
      <c r="D12465" s="1">
        <v>20090522</v>
      </c>
      <c r="E12465" s="1">
        <v>20150701</v>
      </c>
      <c r="F12465" t="str">
        <f t="shared" si="388"/>
        <v>9497</v>
      </c>
      <c r="G12465" t="str">
        <f>SUBSTITUTE(SUBSTITUTE(SUBSTITUTE(LOWER(B12465), " ", "-"), "(",""), ")", "")</f>
        <v>quarantine</v>
      </c>
      <c r="H12465" t="str">
        <f t="shared" si="389"/>
        <v>2009-05-22</v>
      </c>
      <c r="I12465" t="str">
        <f>IFERROR(CONCATENATE(LEFT(E12465,4),"-",MID(E12465,5,2),"-",RIGHT(E12465,2)), NULL)</f>
        <v>2015-07-01</v>
      </c>
    </row>
    <row r="12466" spans="1:9" ht="13" x14ac:dyDescent="0.15">
      <c r="A12466" s="1" t="s">
        <v>8338</v>
      </c>
      <c r="B12466" s="1" t="s">
        <v>8130</v>
      </c>
      <c r="C12466" s="1">
        <v>20</v>
      </c>
      <c r="D12466" s="1">
        <v>20090522</v>
      </c>
      <c r="E12466" s="1">
        <v>20150701</v>
      </c>
      <c r="F12466" t="str">
        <f t="shared" si="388"/>
        <v>9498</v>
      </c>
      <c r="G12466" t="str">
        <f>SUBSTITUTE(SUBSTITUTE(SUBSTITUTE(LOWER(B12466), " ", "-"), "(",""), ")", "")</f>
        <v>coastal-surveillance</v>
      </c>
      <c r="H12466" t="str">
        <f t="shared" si="389"/>
        <v>2009-05-22</v>
      </c>
      <c r="I12466" t="str">
        <f>IFERROR(CONCATENATE(LEFT(E12466,4),"-",MID(E12466,5,2),"-",RIGHT(E12466,2)), NULL)</f>
        <v>2015-07-01</v>
      </c>
    </row>
    <row r="12467" spans="1:9" ht="13" x14ac:dyDescent="0.15">
      <c r="A12467" s="1" t="s">
        <v>8338</v>
      </c>
      <c r="B12467" s="1" t="s">
        <v>64</v>
      </c>
      <c r="C12467" s="1">
        <v>20</v>
      </c>
      <c r="D12467" s="1">
        <v>20090522</v>
      </c>
      <c r="E12467" s="1">
        <v>20150701</v>
      </c>
      <c r="F12467" t="str">
        <f t="shared" si="388"/>
        <v>9498</v>
      </c>
      <c r="G12467" t="str">
        <f>SUBSTITUTE(SUBSTITUTE(SUBSTITUTE(LOWER(B12467), " ", "-"), "(",""), ")", "")</f>
        <v>customs</v>
      </c>
      <c r="H12467" t="str">
        <f t="shared" si="389"/>
        <v>2009-05-22</v>
      </c>
      <c r="I12467" t="str">
        <f>IFERROR(CONCATENATE(LEFT(E12467,4),"-",MID(E12467,5,2),"-",RIGHT(E12467,2)), NULL)</f>
        <v>2015-07-01</v>
      </c>
    </row>
    <row r="12468" spans="1:9" ht="13" x14ac:dyDescent="0.15">
      <c r="A12468" s="1" t="s">
        <v>8338</v>
      </c>
      <c r="B12468" s="1" t="s">
        <v>7808</v>
      </c>
      <c r="C12468" s="1">
        <v>20</v>
      </c>
      <c r="D12468" s="1">
        <v>20090522</v>
      </c>
      <c r="E12468" s="1">
        <v>20150701</v>
      </c>
      <c r="F12468" t="str">
        <f t="shared" si="388"/>
        <v>9498</v>
      </c>
      <c r="G12468" t="str">
        <f>SUBSTITUTE(SUBSTITUTE(SUBSTITUTE(LOWER(B12468), " ", "-"), "(",""), ")", "")</f>
        <v>investigation</v>
      </c>
      <c r="H12468" t="str">
        <f t="shared" si="389"/>
        <v>2009-05-22</v>
      </c>
      <c r="I12468" t="str">
        <f>IFERROR(CONCATENATE(LEFT(E12468,4),"-",MID(E12468,5,2),"-",RIGHT(E12468,2)), NULL)</f>
        <v>2015-07-01</v>
      </c>
    </row>
    <row r="12469" spans="1:9" ht="13" x14ac:dyDescent="0.15">
      <c r="A12469" s="1" t="s">
        <v>8338</v>
      </c>
      <c r="B12469" s="1" t="s">
        <v>8131</v>
      </c>
      <c r="C12469" s="1">
        <v>20</v>
      </c>
      <c r="D12469" s="1">
        <v>20090522</v>
      </c>
      <c r="E12469" s="1">
        <v>20150701</v>
      </c>
      <c r="F12469" t="str">
        <f t="shared" si="388"/>
        <v>9498</v>
      </c>
      <c r="G12469" t="str">
        <f>SUBSTITUTE(SUBSTITUTE(SUBSTITUTE(LOWER(B12469), " ", "-"), "(",""), ")", "")</f>
        <v>passenger-entry-control</v>
      </c>
      <c r="H12469" t="str">
        <f t="shared" si="389"/>
        <v>2009-05-22</v>
      </c>
      <c r="I12469" t="str">
        <f>IFERROR(CONCATENATE(LEFT(E12469,4),"-",MID(E12469,5,2),"-",RIGHT(E12469,2)), NULL)</f>
        <v>2015-07-01</v>
      </c>
    </row>
    <row r="12470" spans="1:9" ht="13" x14ac:dyDescent="0.15">
      <c r="A12470" s="1" t="s">
        <v>8338</v>
      </c>
      <c r="B12470" s="1" t="s">
        <v>8132</v>
      </c>
      <c r="C12470" s="1">
        <v>20</v>
      </c>
      <c r="D12470" s="1">
        <v>20090522</v>
      </c>
      <c r="E12470" s="1">
        <v>20150701</v>
      </c>
      <c r="F12470" t="str">
        <f t="shared" si="388"/>
        <v>9498</v>
      </c>
      <c r="G12470" t="str">
        <f>SUBSTITUTE(SUBSTITUTE(SUBSTITUTE(LOWER(B12470), " ", "-"), "(",""), ")", "")</f>
        <v>port-regulation</v>
      </c>
      <c r="H12470" t="str">
        <f t="shared" si="389"/>
        <v>2009-05-22</v>
      </c>
      <c r="I12470" t="str">
        <f>IFERROR(CONCATENATE(LEFT(E12470,4),"-",MID(E12470,5,2),"-",RIGHT(E12470,2)), NULL)</f>
        <v>2015-07-01</v>
      </c>
    </row>
    <row r="12471" spans="1:9" ht="13" x14ac:dyDescent="0.15">
      <c r="A12471" s="1" t="s">
        <v>8338</v>
      </c>
      <c r="B12471" s="1" t="s">
        <v>16</v>
      </c>
      <c r="C12471" s="1">
        <v>20</v>
      </c>
      <c r="D12471" s="1">
        <v>20090522</v>
      </c>
      <c r="E12471" s="1">
        <v>20150701</v>
      </c>
      <c r="F12471" t="str">
        <f t="shared" si="388"/>
        <v>9498</v>
      </c>
      <c r="G12471" t="str">
        <f>SUBSTITUTE(SUBSTITUTE(SUBSTITUTE(LOWER(B12471), " ", "-"), "(",""), ")", "")</f>
        <v>quarantine</v>
      </c>
      <c r="H12471" t="str">
        <f t="shared" si="389"/>
        <v>2009-05-22</v>
      </c>
      <c r="I12471" t="str">
        <f>IFERROR(CONCATENATE(LEFT(E12471,4),"-",MID(E12471,5,2),"-",RIGHT(E12471,2)), NULL)</f>
        <v>2015-07-01</v>
      </c>
    </row>
    <row r="12472" spans="1:9" ht="13" x14ac:dyDescent="0.15">
      <c r="A12472" s="1" t="s">
        <v>8339</v>
      </c>
      <c r="B12472" s="1" t="s">
        <v>73</v>
      </c>
      <c r="C12472" s="1">
        <v>20</v>
      </c>
      <c r="D12472" s="1">
        <v>20111215</v>
      </c>
      <c r="F12472" t="str">
        <f t="shared" si="388"/>
        <v>9499</v>
      </c>
      <c r="G12472" t="str">
        <f>SUBSTITUTE(SUBSTITUTE(SUBSTITUTE(LOWER(B12472), " ", "-"), "(",""), ")", "")</f>
        <v>health</v>
      </c>
      <c r="H12472" t="str">
        <f t="shared" si="389"/>
        <v>2011-12-15</v>
      </c>
      <c r="I12472" t="str">
        <f>IFERROR(CONCATENATE(LEFT(E12472,4),"-",MID(E12472,5,2),"-",RIGHT(E12472,2)), NULL)</f>
        <v>--</v>
      </c>
    </row>
    <row r="12473" spans="1:9" ht="13" x14ac:dyDescent="0.15">
      <c r="A12473" s="1" t="s">
        <v>8339</v>
      </c>
      <c r="B12473" s="1" t="s">
        <v>585</v>
      </c>
      <c r="C12473" s="1">
        <v>20</v>
      </c>
      <c r="D12473" s="1">
        <v>20111215</v>
      </c>
      <c r="F12473" t="str">
        <f t="shared" si="388"/>
        <v>9499</v>
      </c>
      <c r="G12473" t="str">
        <f>SUBSTITUTE(SUBSTITUTE(SUBSTITUTE(LOWER(B12473), " ", "-"), "(",""), ")", "")</f>
        <v>health-services</v>
      </c>
      <c r="H12473" t="str">
        <f t="shared" si="389"/>
        <v>2011-12-15</v>
      </c>
      <c r="I12473" t="str">
        <f>IFERROR(CONCATENATE(LEFT(E12473,4),"-",MID(E12473,5,2),"-",RIGHT(E12473,2)), NULL)</f>
        <v>--</v>
      </c>
    </row>
    <row r="12474" spans="1:9" ht="13" x14ac:dyDescent="0.15">
      <c r="A12474" s="1" t="s">
        <v>8339</v>
      </c>
      <c r="B12474" s="1" t="s">
        <v>363</v>
      </c>
      <c r="C12474" s="1">
        <v>20</v>
      </c>
      <c r="D12474" s="1">
        <v>20111215</v>
      </c>
      <c r="F12474" t="str">
        <f t="shared" si="388"/>
        <v>9499</v>
      </c>
      <c r="G12474" t="str">
        <f>SUBSTITUTE(SUBSTITUTE(SUBSTITUTE(LOWER(B12474), " ", "-"), "(",""), ")", "")</f>
        <v>hospitals-and-clinics</v>
      </c>
      <c r="H12474" t="str">
        <f t="shared" si="389"/>
        <v>2011-12-15</v>
      </c>
      <c r="I12474" t="str">
        <f>IFERROR(CONCATENATE(LEFT(E12474,4),"-",MID(E12474,5,2),"-",RIGHT(E12474,2)), NULL)</f>
        <v>--</v>
      </c>
    </row>
    <row r="12475" spans="1:9" ht="13" x14ac:dyDescent="0.15">
      <c r="A12475" s="1" t="s">
        <v>8340</v>
      </c>
      <c r="B12475" s="1" t="s">
        <v>86</v>
      </c>
      <c r="C12475" s="1">
        <v>20</v>
      </c>
      <c r="D12475" s="1">
        <v>19200101</v>
      </c>
      <c r="E12475" s="1">
        <v>19581231</v>
      </c>
      <c r="F12475" t="str">
        <f t="shared" si="388"/>
        <v>0095</v>
      </c>
      <c r="G12475" t="str">
        <f>SUBSTITUTE(SUBSTITUTE(SUBSTITUTE(LOWER(B12475), " ", "-"), "(",""), ")", "")</f>
        <v>goods-and-services</v>
      </c>
      <c r="H12475" t="str">
        <f t="shared" si="389"/>
        <v>1920-01-01</v>
      </c>
      <c r="I12475" t="str">
        <f>IFERROR(CONCATENATE(LEFT(E12475,4),"-",MID(E12475,5,2),"-",RIGHT(E12475,2)), NULL)</f>
        <v>1958-12-31</v>
      </c>
    </row>
    <row r="12476" spans="1:9" ht="13" x14ac:dyDescent="0.15">
      <c r="A12476" s="1" t="s">
        <v>8341</v>
      </c>
      <c r="B12476" s="1" t="s">
        <v>20</v>
      </c>
      <c r="C12476" s="1">
        <v>20</v>
      </c>
      <c r="D12476" s="1">
        <v>19410101</v>
      </c>
      <c r="E12476" s="1">
        <v>19451215</v>
      </c>
      <c r="F12476" t="str">
        <f t="shared" si="388"/>
        <v>0950</v>
      </c>
      <c r="G12476" t="str">
        <f>SUBSTITUTE(SUBSTITUTE(SUBSTITUTE(LOWER(B12476), " ", "-"), "(",""), ")", "")</f>
        <v>wartime-security</v>
      </c>
      <c r="H12476" t="str">
        <f t="shared" si="389"/>
        <v>1941-01-01</v>
      </c>
      <c r="I12476" t="str">
        <f>IFERROR(CONCATENATE(LEFT(E12476,4),"-",MID(E12476,5,2),"-",RIGHT(E12476,2)), NULL)</f>
        <v>1945-12-15</v>
      </c>
    </row>
    <row r="12477" spans="1:9" ht="13" x14ac:dyDescent="0.15">
      <c r="A12477" s="1" t="s">
        <v>8342</v>
      </c>
      <c r="B12477" s="1" t="s">
        <v>659</v>
      </c>
      <c r="C12477" s="1">
        <v>20</v>
      </c>
      <c r="D12477" s="1">
        <v>20090701</v>
      </c>
      <c r="F12477" t="str">
        <f t="shared" si="388"/>
        <v>9500</v>
      </c>
      <c r="G12477" t="str">
        <f>SUBSTITUTE(SUBSTITUTE(SUBSTITUTE(LOWER(B12477), " ", "-"), "(",""), ")", "")</f>
        <v>child-welfare</v>
      </c>
      <c r="H12477" t="str">
        <f t="shared" si="389"/>
        <v>2009-07-01</v>
      </c>
      <c r="I12477" t="str">
        <f>IFERROR(CONCATENATE(LEFT(E12477,4),"-",MID(E12477,5,2),"-",RIGHT(E12477,2)), NULL)</f>
        <v>--</v>
      </c>
    </row>
    <row r="12478" spans="1:9" ht="13" x14ac:dyDescent="0.15">
      <c r="A12478" s="1" t="s">
        <v>8342</v>
      </c>
      <c r="B12478" s="1" t="s">
        <v>277</v>
      </c>
      <c r="C12478" s="1">
        <v>20</v>
      </c>
      <c r="D12478" s="1">
        <v>20090701</v>
      </c>
      <c r="F12478" t="str">
        <f t="shared" si="388"/>
        <v>9500</v>
      </c>
      <c r="G12478" t="str">
        <f>SUBSTITUTE(SUBSTITUTE(SUBSTITUTE(LOWER(B12478), " ", "-"), "(",""), ")", "")</f>
        <v>education</v>
      </c>
      <c r="H12478" t="str">
        <f t="shared" si="389"/>
        <v>2009-07-01</v>
      </c>
      <c r="I12478" t="str">
        <f>IFERROR(CONCATENATE(LEFT(E12478,4),"-",MID(E12478,5,2),"-",RIGHT(E12478,2)), NULL)</f>
        <v>--</v>
      </c>
    </row>
    <row r="12479" spans="1:9" ht="13" x14ac:dyDescent="0.15">
      <c r="A12479" s="1" t="s">
        <v>8342</v>
      </c>
      <c r="B12479" s="1" t="s">
        <v>423</v>
      </c>
      <c r="C12479" s="1">
        <v>20</v>
      </c>
      <c r="D12479" s="1">
        <v>20090701</v>
      </c>
      <c r="F12479" t="str">
        <f t="shared" si="388"/>
        <v>9500</v>
      </c>
      <c r="G12479" t="str">
        <f>SUBSTITUTE(SUBSTITUTE(SUBSTITUTE(LOWER(B12479), " ", "-"), "(",""), ")", "")</f>
        <v>preschool-education</v>
      </c>
      <c r="H12479" t="str">
        <f t="shared" si="389"/>
        <v>2009-07-01</v>
      </c>
      <c r="I12479" t="str">
        <f>IFERROR(CONCATENATE(LEFT(E12479,4),"-",MID(E12479,5,2),"-",RIGHT(E12479,2)), NULL)</f>
        <v>--</v>
      </c>
    </row>
    <row r="12480" spans="1:9" ht="13" x14ac:dyDescent="0.15">
      <c r="A12480" s="1" t="s">
        <v>8342</v>
      </c>
      <c r="B12480" s="1" t="s">
        <v>424</v>
      </c>
      <c r="C12480" s="1">
        <v>20</v>
      </c>
      <c r="D12480" s="1">
        <v>20090701</v>
      </c>
      <c r="F12480" t="str">
        <f t="shared" si="388"/>
        <v>9500</v>
      </c>
      <c r="G12480" t="str">
        <f>SUBSTITUTE(SUBSTITUTE(SUBSTITUTE(LOWER(B12480), " ", "-"), "(",""), ")", "")</f>
        <v>primary-education</v>
      </c>
      <c r="H12480" t="str">
        <f t="shared" si="389"/>
        <v>2009-07-01</v>
      </c>
      <c r="I12480" t="str">
        <f>IFERROR(CONCATENATE(LEFT(E12480,4),"-",MID(E12480,5,2),"-",RIGHT(E12480,2)), NULL)</f>
        <v>--</v>
      </c>
    </row>
    <row r="12481" spans="1:9" ht="13" x14ac:dyDescent="0.15">
      <c r="A12481" s="1" t="s">
        <v>8342</v>
      </c>
      <c r="B12481" s="1" t="s">
        <v>257</v>
      </c>
      <c r="C12481" s="1">
        <v>20</v>
      </c>
      <c r="D12481" s="1">
        <v>20090701</v>
      </c>
      <c r="F12481" t="str">
        <f t="shared" si="388"/>
        <v>9500</v>
      </c>
      <c r="G12481" t="str">
        <f>SUBSTITUTE(SUBSTITUTE(SUBSTITUTE(LOWER(B12481), " ", "-"), "(",""), ")", "")</f>
        <v>tertiary-education</v>
      </c>
      <c r="H12481" t="str">
        <f t="shared" si="389"/>
        <v>2009-07-01</v>
      </c>
      <c r="I12481" t="str">
        <f>IFERROR(CONCATENATE(LEFT(E12481,4),"-",MID(E12481,5,2),"-",RIGHT(E12481,2)), NULL)</f>
        <v>--</v>
      </c>
    </row>
    <row r="12482" spans="1:9" ht="13" x14ac:dyDescent="0.15">
      <c r="A12482" s="1" t="s">
        <v>8342</v>
      </c>
      <c r="B12482" s="1" t="s">
        <v>290</v>
      </c>
      <c r="C12482" s="1">
        <v>20</v>
      </c>
      <c r="D12482" s="1">
        <v>20090701</v>
      </c>
      <c r="F12482" t="str">
        <f t="shared" si="388"/>
        <v>9500</v>
      </c>
      <c r="G12482" t="str">
        <f>SUBSTITUTE(SUBSTITUTE(SUBSTITUTE(LOWER(B12482), " ", "-"), "(",""), ")", "")</f>
        <v>training</v>
      </c>
      <c r="H12482" t="str">
        <f t="shared" si="389"/>
        <v>2009-07-01</v>
      </c>
      <c r="I12482" t="str">
        <f>IFERROR(CONCATENATE(LEFT(E12482,4),"-",MID(E12482,5,2),"-",RIGHT(E12482,2)), NULL)</f>
        <v>--</v>
      </c>
    </row>
    <row r="12483" spans="1:9" ht="13" x14ac:dyDescent="0.15">
      <c r="A12483" s="1" t="s">
        <v>8343</v>
      </c>
      <c r="B12483" s="1" t="s">
        <v>260</v>
      </c>
      <c r="C12483" s="1">
        <v>20</v>
      </c>
      <c r="D12483" s="1">
        <v>20080100</v>
      </c>
      <c r="F12483" t="str">
        <f t="shared" ref="F12483:F12546" si="390">TEXT(SUBSTITUTE(A12483, "CA ", ""), "0000")</f>
        <v>9501</v>
      </c>
      <c r="G12483" t="str">
        <f>SUBSTITUTE(SUBSTITUTE(SUBSTITUTE(LOWER(B12483), " ", "-"), "(",""), ")", "")</f>
        <v>army-commands</v>
      </c>
      <c r="H12483" t="str">
        <f t="shared" ref="H12483:H12546" si="391">CONCATENATE(LEFT(D12483,4),"-",MID(D12483,5,2),"-",RIGHT(D12483,2))</f>
        <v>2008-01-00</v>
      </c>
      <c r="I12483" t="str">
        <f>IFERROR(CONCATENATE(LEFT(E12483,4),"-",MID(E12483,5,2),"-",RIGHT(E12483,2)), NULL)</f>
        <v>--</v>
      </c>
    </row>
    <row r="12484" spans="1:9" ht="13" x14ac:dyDescent="0.15">
      <c r="A12484" s="1" t="s">
        <v>8344</v>
      </c>
      <c r="B12484" s="1" t="s">
        <v>520</v>
      </c>
      <c r="C12484" s="1">
        <v>20</v>
      </c>
      <c r="D12484" s="1">
        <v>20120701</v>
      </c>
      <c r="F12484" t="str">
        <f t="shared" si="390"/>
        <v>9502</v>
      </c>
      <c r="G12484" t="str">
        <f>SUBSTITUTE(SUBSTITUTE(SUBSTITUTE(LOWER(B12484), " ", "-"), "(",""), ")", "")</f>
        <v>energy</v>
      </c>
      <c r="H12484" t="str">
        <f t="shared" si="391"/>
        <v>2012-07-01</v>
      </c>
      <c r="I12484" t="str">
        <f>IFERROR(CONCATENATE(LEFT(E12484,4),"-",MID(E12484,5,2),"-",RIGHT(E12484,2)), NULL)</f>
        <v>--</v>
      </c>
    </row>
    <row r="12485" spans="1:9" ht="13" x14ac:dyDescent="0.15">
      <c r="A12485" s="1" t="s">
        <v>8344</v>
      </c>
      <c r="B12485" s="1" t="s">
        <v>560</v>
      </c>
      <c r="C12485" s="1">
        <v>20</v>
      </c>
      <c r="D12485" s="1">
        <v>20120701</v>
      </c>
      <c r="F12485" t="str">
        <f t="shared" si="390"/>
        <v>9502</v>
      </c>
      <c r="G12485" t="str">
        <f>SUBSTITUTE(SUBSTITUTE(SUBSTITUTE(LOWER(B12485), " ", "-"), "(",""), ")", "")</f>
        <v>environment</v>
      </c>
      <c r="H12485" t="str">
        <f t="shared" si="391"/>
        <v>2012-07-01</v>
      </c>
      <c r="I12485" t="str">
        <f>IFERROR(CONCATENATE(LEFT(E12485,4),"-",MID(E12485,5,2),"-",RIGHT(E12485,2)), NULL)</f>
        <v>--</v>
      </c>
    </row>
    <row r="12486" spans="1:9" ht="13" x14ac:dyDescent="0.15">
      <c r="A12486" s="1" t="s">
        <v>8344</v>
      </c>
      <c r="B12486" s="1" t="s">
        <v>653</v>
      </c>
      <c r="C12486" s="1">
        <v>20</v>
      </c>
      <c r="D12486" s="1">
        <v>20120701</v>
      </c>
      <c r="F12486" t="str">
        <f t="shared" si="390"/>
        <v>9502</v>
      </c>
      <c r="G12486" t="str">
        <f>SUBSTITUTE(SUBSTITUTE(SUBSTITUTE(LOWER(B12486), " ", "-"), "(",""), ")", "")</f>
        <v>research</v>
      </c>
      <c r="H12486" t="str">
        <f t="shared" si="391"/>
        <v>2012-07-01</v>
      </c>
      <c r="I12486" t="str">
        <f>IFERROR(CONCATENATE(LEFT(E12486,4),"-",MID(E12486,5,2),"-",RIGHT(E12486,2)), NULL)</f>
        <v>--</v>
      </c>
    </row>
    <row r="12487" spans="1:9" ht="13" x14ac:dyDescent="0.15">
      <c r="A12487" s="1" t="s">
        <v>8344</v>
      </c>
      <c r="B12487" s="1" t="s">
        <v>297</v>
      </c>
      <c r="C12487" s="1">
        <v>20</v>
      </c>
      <c r="D12487" s="1">
        <v>20120701</v>
      </c>
      <c r="F12487" t="str">
        <f t="shared" si="390"/>
        <v>9502</v>
      </c>
      <c r="G12487" t="str">
        <f>SUBSTITUTE(SUBSTITUTE(SUBSTITUTE(LOWER(B12487), " ", "-"), "(",""), ")", "")</f>
        <v>resources</v>
      </c>
      <c r="H12487" t="str">
        <f t="shared" si="391"/>
        <v>2012-07-01</v>
      </c>
      <c r="I12487" t="str">
        <f>IFERROR(CONCATENATE(LEFT(E12487,4),"-",MID(E12487,5,2),"-",RIGHT(E12487,2)), NULL)</f>
        <v>--</v>
      </c>
    </row>
    <row r="12488" spans="1:9" ht="13" x14ac:dyDescent="0.15">
      <c r="A12488" s="1" t="s">
        <v>8345</v>
      </c>
      <c r="B12488" s="1" t="s">
        <v>57</v>
      </c>
      <c r="C12488" s="1">
        <v>20</v>
      </c>
      <c r="D12488" s="1">
        <v>20060400</v>
      </c>
      <c r="F12488" t="str">
        <f t="shared" si="390"/>
        <v>9503</v>
      </c>
      <c r="G12488" t="str">
        <f>SUBSTITUTE(SUBSTITUTE(SUBSTITUTE(LOWER(B12488), " ", "-"), "(",""), ")", "")</f>
        <v>air-force</v>
      </c>
      <c r="H12488" t="str">
        <f t="shared" si="391"/>
        <v>2006-04-00</v>
      </c>
      <c r="I12488" t="str">
        <f>IFERROR(CONCATENATE(LEFT(E12488,4),"-",MID(E12488,5,2),"-",RIGHT(E12488,2)), NULL)</f>
        <v>--</v>
      </c>
    </row>
    <row r="12489" spans="1:9" ht="13" x14ac:dyDescent="0.15">
      <c r="A12489" s="1" t="s">
        <v>8345</v>
      </c>
      <c r="B12489" s="1" t="s">
        <v>476</v>
      </c>
      <c r="C12489" s="1">
        <v>20</v>
      </c>
      <c r="D12489" s="1">
        <v>20060400</v>
      </c>
      <c r="F12489" t="str">
        <f t="shared" si="390"/>
        <v>9503</v>
      </c>
      <c r="G12489" t="str">
        <f>SUBSTITUTE(SUBSTITUTE(SUBSTITUTE(LOWER(B12489), " ", "-"), "(",""), ")", "")</f>
        <v>defence</v>
      </c>
      <c r="H12489" t="str">
        <f t="shared" si="391"/>
        <v>2006-04-00</v>
      </c>
      <c r="I12489" t="str">
        <f>IFERROR(CONCATENATE(LEFT(E12489,4),"-",MID(E12489,5,2),"-",RIGHT(E12489,2)), NULL)</f>
        <v>--</v>
      </c>
    </row>
    <row r="12490" spans="1:9" ht="13" x14ac:dyDescent="0.15">
      <c r="A12490" s="1" t="s">
        <v>8345</v>
      </c>
      <c r="B12490" s="1" t="s">
        <v>7808</v>
      </c>
      <c r="C12490" s="1">
        <v>20</v>
      </c>
      <c r="D12490" s="1">
        <v>20060400</v>
      </c>
      <c r="F12490" t="str">
        <f t="shared" si="390"/>
        <v>9503</v>
      </c>
      <c r="G12490" t="str">
        <f>SUBSTITUTE(SUBSTITUTE(SUBSTITUTE(LOWER(B12490), " ", "-"), "(",""), ")", "")</f>
        <v>investigation</v>
      </c>
      <c r="H12490" t="str">
        <f t="shared" si="391"/>
        <v>2006-04-00</v>
      </c>
      <c r="I12490" t="str">
        <f>IFERROR(CONCATENATE(LEFT(E12490,4),"-",MID(E12490,5,2),"-",RIGHT(E12490,2)), NULL)</f>
        <v>--</v>
      </c>
    </row>
    <row r="12491" spans="1:9" ht="13" x14ac:dyDescent="0.15">
      <c r="A12491" s="1" t="s">
        <v>8345</v>
      </c>
      <c r="B12491" s="1" t="s">
        <v>4338</v>
      </c>
      <c r="C12491" s="1">
        <v>20</v>
      </c>
      <c r="D12491" s="1">
        <v>20060400</v>
      </c>
      <c r="F12491" t="str">
        <f t="shared" si="390"/>
        <v>9503</v>
      </c>
      <c r="G12491" t="str">
        <f>SUBSTITUTE(SUBSTITUTE(SUBSTITUTE(LOWER(B12491), " ", "-"), "(",""), ")", "")</f>
        <v>justice-administration</v>
      </c>
      <c r="H12491" t="str">
        <f t="shared" si="391"/>
        <v>2006-04-00</v>
      </c>
      <c r="I12491" t="str">
        <f>IFERROR(CONCATENATE(LEFT(E12491,4),"-",MID(E12491,5,2),"-",RIGHT(E12491,2)), NULL)</f>
        <v>--</v>
      </c>
    </row>
    <row r="12492" spans="1:9" ht="13" x14ac:dyDescent="0.15">
      <c r="A12492" s="1" t="s">
        <v>8346</v>
      </c>
      <c r="B12492" s="1" t="s">
        <v>101</v>
      </c>
      <c r="C12492" s="1">
        <v>20</v>
      </c>
      <c r="D12492" s="1">
        <v>19400000</v>
      </c>
      <c r="F12492" t="str">
        <f t="shared" si="390"/>
        <v>9504</v>
      </c>
      <c r="G12492" t="str">
        <f>SUBSTITUTE(SUBSTITUTE(SUBSTITUTE(LOWER(B12492), " ", "-"), "(",""), ")", "")</f>
        <v>air-force-commands</v>
      </c>
      <c r="H12492" t="str">
        <f t="shared" si="391"/>
        <v>1940-00-00</v>
      </c>
      <c r="I12492" t="str">
        <f>IFERROR(CONCATENATE(LEFT(E12492,4),"-",MID(E12492,5,2),"-",RIGHT(E12492,2)), NULL)</f>
        <v>--</v>
      </c>
    </row>
    <row r="12493" spans="1:9" ht="13" x14ac:dyDescent="0.15">
      <c r="A12493" s="1" t="s">
        <v>8347</v>
      </c>
      <c r="B12493" s="1" t="s">
        <v>10</v>
      </c>
      <c r="C12493" s="1">
        <v>20</v>
      </c>
      <c r="D12493" s="1">
        <v>20140701</v>
      </c>
      <c r="F12493" t="str">
        <f t="shared" si="390"/>
        <v>9505</v>
      </c>
      <c r="G12493" t="str">
        <f>SUBSTITUTE(SUBSTITUTE(SUBSTITUTE(LOWER(B12493), " ", "-"), "(",""), ")", "")</f>
        <v>agriculture</v>
      </c>
      <c r="H12493" t="str">
        <f t="shared" si="391"/>
        <v>2014-07-01</v>
      </c>
      <c r="I12493" t="str">
        <f>IFERROR(CONCATENATE(LEFT(E12493,4),"-",MID(E12493,5,2),"-",RIGHT(E12493,2)), NULL)</f>
        <v>--</v>
      </c>
    </row>
    <row r="12494" spans="1:9" ht="13" x14ac:dyDescent="0.15">
      <c r="A12494" s="1" t="s">
        <v>8347</v>
      </c>
      <c r="B12494" s="1" t="s">
        <v>169</v>
      </c>
      <c r="C12494" s="1">
        <v>20</v>
      </c>
      <c r="D12494" s="1">
        <v>20140701</v>
      </c>
      <c r="F12494" t="str">
        <f t="shared" si="390"/>
        <v>9505</v>
      </c>
      <c r="G12494" t="str">
        <f>SUBSTITUTE(SUBSTITUTE(SUBSTITUTE(LOWER(B12494), " ", "-"), "(",""), ")", "")</f>
        <v>exports-and-imports</v>
      </c>
      <c r="H12494" t="str">
        <f t="shared" si="391"/>
        <v>2014-07-01</v>
      </c>
      <c r="I12494" t="str">
        <f>IFERROR(CONCATENATE(LEFT(E12494,4),"-",MID(E12494,5,2),"-",RIGHT(E12494,2)), NULL)</f>
        <v>--</v>
      </c>
    </row>
    <row r="12495" spans="1:9" ht="13" x14ac:dyDescent="0.15">
      <c r="A12495" s="1" t="s">
        <v>8347</v>
      </c>
      <c r="B12495" s="1" t="s">
        <v>8078</v>
      </c>
      <c r="C12495" s="1">
        <v>20</v>
      </c>
      <c r="D12495" s="1">
        <v>20140701</v>
      </c>
      <c r="F12495" t="str">
        <f t="shared" si="390"/>
        <v>9505</v>
      </c>
      <c r="G12495" t="str">
        <f>SUBSTITUTE(SUBSTITUTE(SUBSTITUTE(LOWER(B12495), " ", "-"), "(",""), ")", "")</f>
        <v>marketing</v>
      </c>
      <c r="H12495" t="str">
        <f t="shared" si="391"/>
        <v>2014-07-01</v>
      </c>
      <c r="I12495" t="str">
        <f>IFERROR(CONCATENATE(LEFT(E12495,4),"-",MID(E12495,5,2),"-",RIGHT(E12495,2)), NULL)</f>
        <v>--</v>
      </c>
    </row>
    <row r="12496" spans="1:9" ht="13" x14ac:dyDescent="0.15">
      <c r="A12496" s="1" t="s">
        <v>8347</v>
      </c>
      <c r="B12496" s="1" t="s">
        <v>123</v>
      </c>
      <c r="C12496" s="1">
        <v>20</v>
      </c>
      <c r="D12496" s="1">
        <v>20140701</v>
      </c>
      <c r="F12496" t="str">
        <f t="shared" si="390"/>
        <v>9505</v>
      </c>
      <c r="G12496" t="str">
        <f>SUBSTITUTE(SUBSTITUTE(SUBSTITUTE(LOWER(B12496), " ", "-"), "(",""), ")", "")</f>
        <v>primary-industries</v>
      </c>
      <c r="H12496" t="str">
        <f t="shared" si="391"/>
        <v>2014-07-01</v>
      </c>
      <c r="I12496" t="str">
        <f>IFERROR(CONCATENATE(LEFT(E12496,4),"-",MID(E12496,5,2),"-",RIGHT(E12496,2)), NULL)</f>
        <v>--</v>
      </c>
    </row>
    <row r="12497" spans="1:9" ht="13" x14ac:dyDescent="0.15">
      <c r="A12497" s="1" t="s">
        <v>8347</v>
      </c>
      <c r="B12497" s="1" t="s">
        <v>4528</v>
      </c>
      <c r="C12497" s="1">
        <v>20</v>
      </c>
      <c r="D12497" s="1">
        <v>20140701</v>
      </c>
      <c r="F12497" t="str">
        <f t="shared" si="390"/>
        <v>9505</v>
      </c>
      <c r="G12497" t="str">
        <f>SUBSTITUTE(SUBSTITUTE(SUBSTITUTE(LOWER(B12497), " ", "-"), "(",""), ")", "")</f>
        <v>viticulture</v>
      </c>
      <c r="H12497" t="str">
        <f t="shared" si="391"/>
        <v>2014-07-01</v>
      </c>
      <c r="I12497" t="str">
        <f>IFERROR(CONCATENATE(LEFT(E12497,4),"-",MID(E12497,5,2),"-",RIGHT(E12497,2)), NULL)</f>
        <v>--</v>
      </c>
    </row>
    <row r="12498" spans="1:9" ht="13" x14ac:dyDescent="0.15">
      <c r="A12498" s="1" t="s">
        <v>8348</v>
      </c>
      <c r="B12498" s="1" t="s">
        <v>57</v>
      </c>
      <c r="C12498" s="1">
        <v>20</v>
      </c>
      <c r="D12498" s="1">
        <v>20130114</v>
      </c>
      <c r="F12498" t="str">
        <f t="shared" si="390"/>
        <v>9507</v>
      </c>
      <c r="G12498" t="str">
        <f>SUBSTITUTE(SUBSTITUTE(SUBSTITUTE(LOWER(B12498), " ", "-"), "(",""), ")", "")</f>
        <v>air-force</v>
      </c>
      <c r="H12498" t="str">
        <f t="shared" si="391"/>
        <v>2013-01-14</v>
      </c>
      <c r="I12498" t="str">
        <f>IFERROR(CONCATENATE(LEFT(E12498,4),"-",MID(E12498,5,2),"-",RIGHT(E12498,2)), NULL)</f>
        <v>--</v>
      </c>
    </row>
    <row r="12499" spans="1:9" ht="13" x14ac:dyDescent="0.15">
      <c r="A12499" s="1" t="s">
        <v>8349</v>
      </c>
      <c r="B12499" s="1" t="s">
        <v>263</v>
      </c>
      <c r="C12499" s="1">
        <v>20</v>
      </c>
      <c r="D12499" s="1">
        <v>19860218</v>
      </c>
      <c r="F12499" t="str">
        <f t="shared" si="390"/>
        <v>9508</v>
      </c>
      <c r="G12499" t="str">
        <f>SUBSTITUTE(SUBSTITUTE(SUBSTITUTE(LOWER(B12499), " ", "-"), "(",""), ")", "")</f>
        <v>sport</v>
      </c>
      <c r="H12499" t="str">
        <f t="shared" si="391"/>
        <v>1986-02-18</v>
      </c>
      <c r="I12499" t="str">
        <f>IFERROR(CONCATENATE(LEFT(E12499,4),"-",MID(E12499,5,2),"-",RIGHT(E12499,2)), NULL)</f>
        <v>--</v>
      </c>
    </row>
    <row r="12500" spans="1:9" ht="13" x14ac:dyDescent="0.15">
      <c r="A12500" s="1" t="s">
        <v>8350</v>
      </c>
      <c r="B12500" s="1" t="s">
        <v>158</v>
      </c>
      <c r="C12500" s="1">
        <v>20</v>
      </c>
      <c r="D12500" s="1">
        <v>19600421</v>
      </c>
      <c r="E12500" s="1">
        <v>19750327</v>
      </c>
      <c r="F12500" t="str">
        <f t="shared" si="390"/>
        <v>0951</v>
      </c>
      <c r="G12500" t="str">
        <f>SUBSTITUTE(SUBSTITUTE(SUBSTITUTE(LOWER(B12500), " ", "-"), "(",""), ")", "")</f>
        <v>police-administration</v>
      </c>
      <c r="H12500" t="str">
        <f t="shared" si="391"/>
        <v>1960-04-21</v>
      </c>
      <c r="I12500" t="str">
        <f>IFERROR(CONCATENATE(LEFT(E12500,4),"-",MID(E12500,5,2),"-",RIGHT(E12500,2)), NULL)</f>
        <v>1975-03-27</v>
      </c>
    </row>
    <row r="12501" spans="1:9" ht="13" x14ac:dyDescent="0.15">
      <c r="A12501" s="1" t="s">
        <v>8351</v>
      </c>
      <c r="B12501" s="1" t="s">
        <v>1130</v>
      </c>
      <c r="C12501" s="1">
        <v>20</v>
      </c>
      <c r="D12501" s="1">
        <v>20141223</v>
      </c>
      <c r="F12501" t="str">
        <f t="shared" si="390"/>
        <v>9514</v>
      </c>
      <c r="G12501" t="str">
        <f>SUBSTITUTE(SUBSTITUTE(SUBSTITUTE(LOWER(B12501), " ", "-"), "(",""), ")", "")</f>
        <v>curriculum-development</v>
      </c>
      <c r="H12501" t="str">
        <f t="shared" si="391"/>
        <v>2014-12-23</v>
      </c>
      <c r="I12501" t="str">
        <f>IFERROR(CONCATENATE(LEFT(E12501,4),"-",MID(E12501,5,2),"-",RIGHT(E12501,2)), NULL)</f>
        <v>--</v>
      </c>
    </row>
    <row r="12502" spans="1:9" ht="13" x14ac:dyDescent="0.15">
      <c r="A12502" s="1" t="s">
        <v>8351</v>
      </c>
      <c r="B12502" s="1" t="s">
        <v>277</v>
      </c>
      <c r="C12502" s="1">
        <v>20</v>
      </c>
      <c r="D12502" s="1">
        <v>20141223</v>
      </c>
      <c r="F12502" t="str">
        <f t="shared" si="390"/>
        <v>9514</v>
      </c>
      <c r="G12502" t="str">
        <f>SUBSTITUTE(SUBSTITUTE(SUBSTITUTE(LOWER(B12502), " ", "-"), "(",""), ")", "")</f>
        <v>education</v>
      </c>
      <c r="H12502" t="str">
        <f t="shared" si="391"/>
        <v>2014-12-23</v>
      </c>
      <c r="I12502" t="str">
        <f>IFERROR(CONCATENATE(LEFT(E12502,4),"-",MID(E12502,5,2),"-",RIGHT(E12502,2)), NULL)</f>
        <v>--</v>
      </c>
    </row>
    <row r="12503" spans="1:9" ht="13" x14ac:dyDescent="0.15">
      <c r="A12503" s="1" t="s">
        <v>8351</v>
      </c>
      <c r="B12503" s="1" t="s">
        <v>664</v>
      </c>
      <c r="C12503" s="1">
        <v>20</v>
      </c>
      <c r="D12503" s="1">
        <v>20141223</v>
      </c>
      <c r="F12503" t="str">
        <f t="shared" si="390"/>
        <v>9514</v>
      </c>
      <c r="G12503" t="str">
        <f>SUBSTITUTE(SUBSTITUTE(SUBSTITUTE(LOWER(B12503), " ", "-"), "(",""), ")", "")</f>
        <v>grants-administration</v>
      </c>
      <c r="H12503" t="str">
        <f t="shared" si="391"/>
        <v>2014-12-23</v>
      </c>
      <c r="I12503" t="str">
        <f>IFERROR(CONCATENATE(LEFT(E12503,4),"-",MID(E12503,5,2),"-",RIGHT(E12503,2)), NULL)</f>
        <v>--</v>
      </c>
    </row>
    <row r="12504" spans="1:9" ht="13" x14ac:dyDescent="0.15">
      <c r="A12504" s="1" t="s">
        <v>8351</v>
      </c>
      <c r="B12504" s="1" t="s">
        <v>653</v>
      </c>
      <c r="C12504" s="1">
        <v>20</v>
      </c>
      <c r="D12504" s="1">
        <v>20141223</v>
      </c>
      <c r="F12504" t="str">
        <f t="shared" si="390"/>
        <v>9514</v>
      </c>
      <c r="G12504" t="str">
        <f>SUBSTITUTE(SUBSTITUTE(SUBSTITUTE(LOWER(B12504), " ", "-"), "(",""), ")", "")</f>
        <v>research</v>
      </c>
      <c r="H12504" t="str">
        <f t="shared" si="391"/>
        <v>2014-12-23</v>
      </c>
      <c r="I12504" t="str">
        <f>IFERROR(CONCATENATE(LEFT(E12504,4),"-",MID(E12504,5,2),"-",RIGHT(E12504,2)), NULL)</f>
        <v>--</v>
      </c>
    </row>
    <row r="12505" spans="1:9" ht="13" x14ac:dyDescent="0.15">
      <c r="A12505" s="1" t="s">
        <v>8351</v>
      </c>
      <c r="B12505" s="1" t="s">
        <v>8352</v>
      </c>
      <c r="C12505" s="1">
        <v>20</v>
      </c>
      <c r="D12505" s="1">
        <v>20141223</v>
      </c>
      <c r="F12505" t="str">
        <f t="shared" si="390"/>
        <v>9514</v>
      </c>
      <c r="G12505" t="str">
        <f>SUBSTITUTE(SUBSTITUTE(SUBSTITUTE(LOWER(B12505), " ", "-"), "(",""), ")", "")</f>
        <v>trade-skills-assessment</v>
      </c>
      <c r="H12505" t="str">
        <f t="shared" si="391"/>
        <v>2014-12-23</v>
      </c>
      <c r="I12505" t="str">
        <f>IFERROR(CONCATENATE(LEFT(E12505,4),"-",MID(E12505,5,2),"-",RIGHT(E12505,2)), NULL)</f>
        <v>--</v>
      </c>
    </row>
    <row r="12506" spans="1:9" ht="13" x14ac:dyDescent="0.15">
      <c r="A12506" s="1" t="s">
        <v>8351</v>
      </c>
      <c r="B12506" s="1" t="s">
        <v>290</v>
      </c>
      <c r="C12506" s="1">
        <v>20</v>
      </c>
      <c r="D12506" s="1">
        <v>20141223</v>
      </c>
      <c r="F12506" t="str">
        <f t="shared" si="390"/>
        <v>9514</v>
      </c>
      <c r="G12506" t="str">
        <f>SUBSTITUTE(SUBSTITUTE(SUBSTITUTE(LOWER(B12506), " ", "-"), "(",""), ")", "")</f>
        <v>training</v>
      </c>
      <c r="H12506" t="str">
        <f t="shared" si="391"/>
        <v>2014-12-23</v>
      </c>
      <c r="I12506" t="str">
        <f>IFERROR(CONCATENATE(LEFT(E12506,4),"-",MID(E12506,5,2),"-",RIGHT(E12506,2)), NULL)</f>
        <v>--</v>
      </c>
    </row>
    <row r="12507" spans="1:9" ht="13" x14ac:dyDescent="0.15">
      <c r="A12507" s="1" t="s">
        <v>8353</v>
      </c>
      <c r="B12507" s="1" t="s">
        <v>312</v>
      </c>
      <c r="C12507" s="1">
        <v>20</v>
      </c>
      <c r="D12507" s="1">
        <v>20141223</v>
      </c>
      <c r="E12507" s="1">
        <v>20150921</v>
      </c>
      <c r="F12507" t="str">
        <f t="shared" si="390"/>
        <v>9515</v>
      </c>
      <c r="G12507" t="str">
        <f>SUBSTITUTE(SUBSTITUTE(SUBSTITUTE(LOWER(B12507), " ", "-"), "(",""), ")", "")</f>
        <v>construction</v>
      </c>
      <c r="H12507" t="str">
        <f t="shared" si="391"/>
        <v>2014-12-23</v>
      </c>
      <c r="I12507" t="str">
        <f>IFERROR(CONCATENATE(LEFT(E12507,4),"-",MID(E12507,5,2),"-",RIGHT(E12507,2)), NULL)</f>
        <v>2015-09-21</v>
      </c>
    </row>
    <row r="12508" spans="1:9" ht="13" x14ac:dyDescent="0.15">
      <c r="A12508" s="1" t="s">
        <v>8353</v>
      </c>
      <c r="B12508" s="1" t="s">
        <v>520</v>
      </c>
      <c r="C12508" s="1">
        <v>20</v>
      </c>
      <c r="D12508" s="1">
        <v>20141223</v>
      </c>
      <c r="E12508" s="1">
        <v>20150921</v>
      </c>
      <c r="F12508" t="str">
        <f t="shared" si="390"/>
        <v>9515</v>
      </c>
      <c r="G12508" t="str">
        <f>SUBSTITUTE(SUBSTITUTE(SUBSTITUTE(LOWER(B12508), " ", "-"), "(",""), ")", "")</f>
        <v>energy</v>
      </c>
      <c r="H12508" t="str">
        <f t="shared" si="391"/>
        <v>2014-12-23</v>
      </c>
      <c r="I12508" t="str">
        <f>IFERROR(CONCATENATE(LEFT(E12508,4),"-",MID(E12508,5,2),"-",RIGHT(E12508,2)), NULL)</f>
        <v>2015-09-21</v>
      </c>
    </row>
    <row r="12509" spans="1:9" ht="13" x14ac:dyDescent="0.15">
      <c r="A12509" s="1" t="s">
        <v>8353</v>
      </c>
      <c r="B12509" s="1" t="s">
        <v>8273</v>
      </c>
      <c r="C12509" s="1">
        <v>20</v>
      </c>
      <c r="D12509" s="1">
        <v>20141223</v>
      </c>
      <c r="E12509" s="1">
        <v>20150921</v>
      </c>
      <c r="F12509" t="str">
        <f t="shared" si="390"/>
        <v>9515</v>
      </c>
      <c r="G12509" t="str">
        <f>SUBSTITUTE(SUBSTITUTE(SUBSTITUTE(LOWER(B12509), " ", "-"), "(",""), ")", "")</f>
        <v>hydroelectric-power</v>
      </c>
      <c r="H12509" t="str">
        <f t="shared" si="391"/>
        <v>2014-12-23</v>
      </c>
      <c r="I12509" t="str">
        <f>IFERROR(CONCATENATE(LEFT(E12509,4),"-",MID(E12509,5,2),"-",RIGHT(E12509,2)), NULL)</f>
        <v>2015-09-21</v>
      </c>
    </row>
    <row r="12510" spans="1:9" ht="13" x14ac:dyDescent="0.15">
      <c r="A12510" s="1" t="s">
        <v>8353</v>
      </c>
      <c r="B12510" s="1" t="s">
        <v>7926</v>
      </c>
      <c r="C12510" s="1">
        <v>20</v>
      </c>
      <c r="D12510" s="1">
        <v>20141223</v>
      </c>
      <c r="E12510" s="1">
        <v>20150921</v>
      </c>
      <c r="F12510" t="str">
        <f t="shared" si="390"/>
        <v>9515</v>
      </c>
      <c r="G12510" t="str">
        <f>SUBSTITUTE(SUBSTITUTE(SUBSTITUTE(LOWER(B12510), " ", "-"), "(",""), ")", "")</f>
        <v>industries</v>
      </c>
      <c r="H12510" t="str">
        <f t="shared" si="391"/>
        <v>2014-12-23</v>
      </c>
      <c r="I12510" t="str">
        <f>IFERROR(CONCATENATE(LEFT(E12510,4),"-",MID(E12510,5,2),"-",RIGHT(E12510,2)), NULL)</f>
        <v>2015-09-21</v>
      </c>
    </row>
    <row r="12511" spans="1:9" ht="13" x14ac:dyDescent="0.15">
      <c r="A12511" s="1" t="s">
        <v>8353</v>
      </c>
      <c r="B12511" s="1" t="s">
        <v>8078</v>
      </c>
      <c r="C12511" s="1">
        <v>20</v>
      </c>
      <c r="D12511" s="1">
        <v>20141223</v>
      </c>
      <c r="E12511" s="1">
        <v>20150921</v>
      </c>
      <c r="F12511" t="str">
        <f t="shared" si="390"/>
        <v>9515</v>
      </c>
      <c r="G12511" t="str">
        <f>SUBSTITUTE(SUBSTITUTE(SUBSTITUTE(LOWER(B12511), " ", "-"), "(",""), ")", "")</f>
        <v>marketing</v>
      </c>
      <c r="H12511" t="str">
        <f t="shared" si="391"/>
        <v>2014-12-23</v>
      </c>
      <c r="I12511" t="str">
        <f>IFERROR(CONCATENATE(LEFT(E12511,4),"-",MID(E12511,5,2),"-",RIGHT(E12511,2)), NULL)</f>
        <v>2015-09-21</v>
      </c>
    </row>
    <row r="12512" spans="1:9" ht="13" x14ac:dyDescent="0.15">
      <c r="A12512" s="1" t="s">
        <v>8353</v>
      </c>
      <c r="B12512" s="1" t="s">
        <v>137</v>
      </c>
      <c r="C12512" s="1">
        <v>20</v>
      </c>
      <c r="D12512" s="1">
        <v>20141223</v>
      </c>
      <c r="E12512" s="1">
        <v>20150921</v>
      </c>
      <c r="F12512" t="str">
        <f t="shared" si="390"/>
        <v>9515</v>
      </c>
      <c r="G12512" t="str">
        <f>SUBSTITUTE(SUBSTITUTE(SUBSTITUTE(LOWER(B12512), " ", "-"), "(",""), ")", "")</f>
        <v>mining</v>
      </c>
      <c r="H12512" t="str">
        <f t="shared" si="391"/>
        <v>2014-12-23</v>
      </c>
      <c r="I12512" t="str">
        <f>IFERROR(CONCATENATE(LEFT(E12512,4),"-",MID(E12512,5,2),"-",RIGHT(E12512,2)), NULL)</f>
        <v>2015-09-21</v>
      </c>
    </row>
    <row r="12513" spans="1:9" ht="13" x14ac:dyDescent="0.15">
      <c r="A12513" s="1" t="s">
        <v>8353</v>
      </c>
      <c r="B12513" s="1" t="s">
        <v>553</v>
      </c>
      <c r="C12513" s="1">
        <v>20</v>
      </c>
      <c r="D12513" s="1">
        <v>20141223</v>
      </c>
      <c r="E12513" s="1">
        <v>20150921</v>
      </c>
      <c r="F12513" t="str">
        <f t="shared" si="390"/>
        <v>9515</v>
      </c>
      <c r="G12513" t="str">
        <f>SUBSTITUTE(SUBSTITUTE(SUBSTITUTE(LOWER(B12513), " ", "-"), "(",""), ")", "")</f>
        <v>research-and-development</v>
      </c>
      <c r="H12513" t="str">
        <f t="shared" si="391"/>
        <v>2014-12-23</v>
      </c>
      <c r="I12513" t="str">
        <f>IFERROR(CONCATENATE(LEFT(E12513,4),"-",MID(E12513,5,2),"-",RIGHT(E12513,2)), NULL)</f>
        <v>2015-09-21</v>
      </c>
    </row>
    <row r="12514" spans="1:9" ht="13" x14ac:dyDescent="0.15">
      <c r="A12514" s="1" t="s">
        <v>8353</v>
      </c>
      <c r="B12514" s="1" t="s">
        <v>297</v>
      </c>
      <c r="C12514" s="1">
        <v>20</v>
      </c>
      <c r="D12514" s="1">
        <v>20141223</v>
      </c>
      <c r="E12514" s="1">
        <v>20150921</v>
      </c>
      <c r="F12514" t="str">
        <f t="shared" si="390"/>
        <v>9515</v>
      </c>
      <c r="G12514" t="str">
        <f>SUBSTITUTE(SUBSTITUTE(SUBSTITUTE(LOWER(B12514), " ", "-"), "(",""), ")", "")</f>
        <v>resources</v>
      </c>
      <c r="H12514" t="str">
        <f t="shared" si="391"/>
        <v>2014-12-23</v>
      </c>
      <c r="I12514" t="str">
        <f>IFERROR(CONCATENATE(LEFT(E12514,4),"-",MID(E12514,5,2),"-",RIGHT(E12514,2)), NULL)</f>
        <v>2015-09-21</v>
      </c>
    </row>
    <row r="12515" spans="1:9" ht="13" x14ac:dyDescent="0.15">
      <c r="A12515" s="1" t="s">
        <v>8353</v>
      </c>
      <c r="B12515" s="1" t="s">
        <v>1161</v>
      </c>
      <c r="C12515" s="1">
        <v>20</v>
      </c>
      <c r="D12515" s="1">
        <v>20141223</v>
      </c>
      <c r="E12515" s="1">
        <v>20150921</v>
      </c>
      <c r="F12515" t="str">
        <f t="shared" si="390"/>
        <v>9515</v>
      </c>
      <c r="G12515" t="str">
        <f>SUBSTITUTE(SUBSTITUTE(SUBSTITUTE(LOWER(B12515), " ", "-"), "(",""), ")", "")</f>
        <v>science</v>
      </c>
      <c r="H12515" t="str">
        <f t="shared" si="391"/>
        <v>2014-12-23</v>
      </c>
      <c r="I12515" t="str">
        <f>IFERROR(CONCATENATE(LEFT(E12515,4),"-",MID(E12515,5,2),"-",RIGHT(E12515,2)), NULL)</f>
        <v>2015-09-21</v>
      </c>
    </row>
    <row r="12516" spans="1:9" ht="13" x14ac:dyDescent="0.15">
      <c r="A12516" s="1" t="s">
        <v>8353</v>
      </c>
      <c r="B12516" s="1" t="s">
        <v>287</v>
      </c>
      <c r="C12516" s="1">
        <v>20</v>
      </c>
      <c r="D12516" s="1">
        <v>20141223</v>
      </c>
      <c r="E12516" s="1">
        <v>20150921</v>
      </c>
      <c r="F12516" t="str">
        <f t="shared" si="390"/>
        <v>9515</v>
      </c>
      <c r="G12516" t="str">
        <f>SUBSTITUTE(SUBSTITUTE(SUBSTITUTE(LOWER(B12516), " ", "-"), "(",""), ")", "")</f>
        <v>weights-and-measures</v>
      </c>
      <c r="H12516" t="str">
        <f t="shared" si="391"/>
        <v>2014-12-23</v>
      </c>
      <c r="I12516" t="str">
        <f>IFERROR(CONCATENATE(LEFT(E12516,4),"-",MID(E12516,5,2),"-",RIGHT(E12516,2)), NULL)</f>
        <v>2015-09-21</v>
      </c>
    </row>
    <row r="12517" spans="1:9" ht="13" x14ac:dyDescent="0.15">
      <c r="A12517" s="1" t="s">
        <v>8354</v>
      </c>
      <c r="B12517" s="1" t="s">
        <v>1130</v>
      </c>
      <c r="C12517" s="1">
        <v>20</v>
      </c>
      <c r="D12517" s="1">
        <v>20141223</v>
      </c>
      <c r="F12517" t="str">
        <f t="shared" si="390"/>
        <v>9516</v>
      </c>
      <c r="G12517" t="str">
        <f>SUBSTITUTE(SUBSTITUTE(SUBSTITUTE(LOWER(B12517), " ", "-"), "(",""), ")", "")</f>
        <v>curriculum-development</v>
      </c>
      <c r="H12517" t="str">
        <f t="shared" si="391"/>
        <v>2014-12-23</v>
      </c>
      <c r="I12517" t="str">
        <f>IFERROR(CONCATENATE(LEFT(E12517,4),"-",MID(E12517,5,2),"-",RIGHT(E12517,2)), NULL)</f>
        <v>--</v>
      </c>
    </row>
    <row r="12518" spans="1:9" ht="13" x14ac:dyDescent="0.15">
      <c r="A12518" s="1" t="s">
        <v>8354</v>
      </c>
      <c r="B12518" s="1" t="s">
        <v>277</v>
      </c>
      <c r="C12518" s="1">
        <v>20</v>
      </c>
      <c r="D12518" s="1">
        <v>20141223</v>
      </c>
      <c r="F12518" t="str">
        <f t="shared" si="390"/>
        <v>9516</v>
      </c>
      <c r="G12518" t="str">
        <f>SUBSTITUTE(SUBSTITUTE(SUBSTITUTE(LOWER(B12518), " ", "-"), "(",""), ")", "")</f>
        <v>education</v>
      </c>
      <c r="H12518" t="str">
        <f t="shared" si="391"/>
        <v>2014-12-23</v>
      </c>
      <c r="I12518" t="str">
        <f>IFERROR(CONCATENATE(LEFT(E12518,4),"-",MID(E12518,5,2),"-",RIGHT(E12518,2)), NULL)</f>
        <v>--</v>
      </c>
    </row>
    <row r="12519" spans="1:9" ht="13" x14ac:dyDescent="0.15">
      <c r="A12519" s="1" t="s">
        <v>8354</v>
      </c>
      <c r="B12519" s="1" t="s">
        <v>664</v>
      </c>
      <c r="C12519" s="1">
        <v>20</v>
      </c>
      <c r="D12519" s="1">
        <v>20141223</v>
      </c>
      <c r="F12519" t="str">
        <f t="shared" si="390"/>
        <v>9516</v>
      </c>
      <c r="G12519" t="str">
        <f>SUBSTITUTE(SUBSTITUTE(SUBSTITUTE(LOWER(B12519), " ", "-"), "(",""), ")", "")</f>
        <v>grants-administration</v>
      </c>
      <c r="H12519" t="str">
        <f t="shared" si="391"/>
        <v>2014-12-23</v>
      </c>
      <c r="I12519" t="str">
        <f>IFERROR(CONCATENATE(LEFT(E12519,4),"-",MID(E12519,5,2),"-",RIGHT(E12519,2)), NULL)</f>
        <v>--</v>
      </c>
    </row>
    <row r="12520" spans="1:9" ht="13" x14ac:dyDescent="0.15">
      <c r="A12520" s="1" t="s">
        <v>8354</v>
      </c>
      <c r="B12520" s="1" t="s">
        <v>653</v>
      </c>
      <c r="C12520" s="1">
        <v>20</v>
      </c>
      <c r="D12520" s="1">
        <v>20141223</v>
      </c>
      <c r="F12520" t="str">
        <f t="shared" si="390"/>
        <v>9516</v>
      </c>
      <c r="G12520" t="str">
        <f>SUBSTITUTE(SUBSTITUTE(SUBSTITUTE(LOWER(B12520), " ", "-"), "(",""), ")", "")</f>
        <v>research</v>
      </c>
      <c r="H12520" t="str">
        <f t="shared" si="391"/>
        <v>2014-12-23</v>
      </c>
      <c r="I12520" t="str">
        <f>IFERROR(CONCATENATE(LEFT(E12520,4),"-",MID(E12520,5,2),"-",RIGHT(E12520,2)), NULL)</f>
        <v>--</v>
      </c>
    </row>
    <row r="12521" spans="1:9" ht="13" x14ac:dyDescent="0.15">
      <c r="A12521" s="1" t="s">
        <v>8354</v>
      </c>
      <c r="B12521" s="1" t="s">
        <v>8352</v>
      </c>
      <c r="C12521" s="1">
        <v>20</v>
      </c>
      <c r="D12521" s="1">
        <v>20141223</v>
      </c>
      <c r="F12521" t="str">
        <f t="shared" si="390"/>
        <v>9516</v>
      </c>
      <c r="G12521" t="str">
        <f>SUBSTITUTE(SUBSTITUTE(SUBSTITUTE(LOWER(B12521), " ", "-"), "(",""), ")", "")</f>
        <v>trade-skills-assessment</v>
      </c>
      <c r="H12521" t="str">
        <f t="shared" si="391"/>
        <v>2014-12-23</v>
      </c>
      <c r="I12521" t="str">
        <f>IFERROR(CONCATENATE(LEFT(E12521,4),"-",MID(E12521,5,2),"-",RIGHT(E12521,2)), NULL)</f>
        <v>--</v>
      </c>
    </row>
    <row r="12522" spans="1:9" ht="13" x14ac:dyDescent="0.15">
      <c r="A12522" s="1" t="s">
        <v>8354</v>
      </c>
      <c r="B12522" s="1" t="s">
        <v>290</v>
      </c>
      <c r="C12522" s="1">
        <v>20</v>
      </c>
      <c r="D12522" s="1">
        <v>20141223</v>
      </c>
      <c r="F12522" t="str">
        <f t="shared" si="390"/>
        <v>9516</v>
      </c>
      <c r="G12522" t="str">
        <f>SUBSTITUTE(SUBSTITUTE(SUBSTITUTE(LOWER(B12522), " ", "-"), "(",""), ")", "")</f>
        <v>training</v>
      </c>
      <c r="H12522" t="str">
        <f t="shared" si="391"/>
        <v>2014-12-23</v>
      </c>
      <c r="I12522" t="str">
        <f>IFERROR(CONCATENATE(LEFT(E12522,4),"-",MID(E12522,5,2),"-",RIGHT(E12522,2)), NULL)</f>
        <v>--</v>
      </c>
    </row>
    <row r="12523" spans="1:9" ht="13" x14ac:dyDescent="0.15">
      <c r="A12523" s="1" t="s">
        <v>8355</v>
      </c>
      <c r="B12523" s="1" t="s">
        <v>1130</v>
      </c>
      <c r="C12523" s="1">
        <v>20</v>
      </c>
      <c r="D12523" s="1">
        <v>20141223</v>
      </c>
      <c r="F12523" t="str">
        <f t="shared" si="390"/>
        <v>9517</v>
      </c>
      <c r="G12523" t="str">
        <f>SUBSTITUTE(SUBSTITUTE(SUBSTITUTE(LOWER(B12523), " ", "-"), "(",""), ")", "")</f>
        <v>curriculum-development</v>
      </c>
      <c r="H12523" t="str">
        <f t="shared" si="391"/>
        <v>2014-12-23</v>
      </c>
      <c r="I12523" t="str">
        <f>IFERROR(CONCATENATE(LEFT(E12523,4),"-",MID(E12523,5,2),"-",RIGHT(E12523,2)), NULL)</f>
        <v>--</v>
      </c>
    </row>
    <row r="12524" spans="1:9" ht="13" x14ac:dyDescent="0.15">
      <c r="A12524" s="1" t="s">
        <v>8355</v>
      </c>
      <c r="B12524" s="1" t="s">
        <v>277</v>
      </c>
      <c r="C12524" s="1">
        <v>20</v>
      </c>
      <c r="D12524" s="1">
        <v>20141223</v>
      </c>
      <c r="F12524" t="str">
        <f t="shared" si="390"/>
        <v>9517</v>
      </c>
      <c r="G12524" t="str">
        <f>SUBSTITUTE(SUBSTITUTE(SUBSTITUTE(LOWER(B12524), " ", "-"), "(",""), ")", "")</f>
        <v>education</v>
      </c>
      <c r="H12524" t="str">
        <f t="shared" si="391"/>
        <v>2014-12-23</v>
      </c>
      <c r="I12524" t="str">
        <f>IFERROR(CONCATENATE(LEFT(E12524,4),"-",MID(E12524,5,2),"-",RIGHT(E12524,2)), NULL)</f>
        <v>--</v>
      </c>
    </row>
    <row r="12525" spans="1:9" ht="13" x14ac:dyDescent="0.15">
      <c r="A12525" s="1" t="s">
        <v>8355</v>
      </c>
      <c r="B12525" s="1" t="s">
        <v>664</v>
      </c>
      <c r="C12525" s="1">
        <v>20</v>
      </c>
      <c r="D12525" s="1">
        <v>20141223</v>
      </c>
      <c r="F12525" t="str">
        <f t="shared" si="390"/>
        <v>9517</v>
      </c>
      <c r="G12525" t="str">
        <f>SUBSTITUTE(SUBSTITUTE(SUBSTITUTE(LOWER(B12525), " ", "-"), "(",""), ")", "")</f>
        <v>grants-administration</v>
      </c>
      <c r="H12525" t="str">
        <f t="shared" si="391"/>
        <v>2014-12-23</v>
      </c>
      <c r="I12525" t="str">
        <f>IFERROR(CONCATENATE(LEFT(E12525,4),"-",MID(E12525,5,2),"-",RIGHT(E12525,2)), NULL)</f>
        <v>--</v>
      </c>
    </row>
    <row r="12526" spans="1:9" ht="13" x14ac:dyDescent="0.15">
      <c r="A12526" s="1" t="s">
        <v>8355</v>
      </c>
      <c r="B12526" s="1" t="s">
        <v>653</v>
      </c>
      <c r="C12526" s="1">
        <v>20</v>
      </c>
      <c r="D12526" s="1">
        <v>20141223</v>
      </c>
      <c r="F12526" t="str">
        <f t="shared" si="390"/>
        <v>9517</v>
      </c>
      <c r="G12526" t="str">
        <f>SUBSTITUTE(SUBSTITUTE(SUBSTITUTE(LOWER(B12526), " ", "-"), "(",""), ")", "")</f>
        <v>research</v>
      </c>
      <c r="H12526" t="str">
        <f t="shared" si="391"/>
        <v>2014-12-23</v>
      </c>
      <c r="I12526" t="str">
        <f>IFERROR(CONCATENATE(LEFT(E12526,4),"-",MID(E12526,5,2),"-",RIGHT(E12526,2)), NULL)</f>
        <v>--</v>
      </c>
    </row>
    <row r="12527" spans="1:9" ht="13" x14ac:dyDescent="0.15">
      <c r="A12527" s="1" t="s">
        <v>8355</v>
      </c>
      <c r="B12527" s="1" t="s">
        <v>8352</v>
      </c>
      <c r="C12527" s="1">
        <v>20</v>
      </c>
      <c r="D12527" s="1">
        <v>20141223</v>
      </c>
      <c r="F12527" t="str">
        <f t="shared" si="390"/>
        <v>9517</v>
      </c>
      <c r="G12527" t="str">
        <f>SUBSTITUTE(SUBSTITUTE(SUBSTITUTE(LOWER(B12527), " ", "-"), "(",""), ")", "")</f>
        <v>trade-skills-assessment</v>
      </c>
      <c r="H12527" t="str">
        <f t="shared" si="391"/>
        <v>2014-12-23</v>
      </c>
      <c r="I12527" t="str">
        <f>IFERROR(CONCATENATE(LEFT(E12527,4),"-",MID(E12527,5,2),"-",RIGHT(E12527,2)), NULL)</f>
        <v>--</v>
      </c>
    </row>
    <row r="12528" spans="1:9" ht="13" x14ac:dyDescent="0.15">
      <c r="A12528" s="1" t="s">
        <v>8355</v>
      </c>
      <c r="B12528" s="1" t="s">
        <v>290</v>
      </c>
      <c r="C12528" s="1">
        <v>20</v>
      </c>
      <c r="D12528" s="1">
        <v>20141223</v>
      </c>
      <c r="F12528" t="str">
        <f t="shared" si="390"/>
        <v>9517</v>
      </c>
      <c r="G12528" t="str">
        <f>SUBSTITUTE(SUBSTITUTE(SUBSTITUTE(LOWER(B12528), " ", "-"), "(",""), ")", "")</f>
        <v>training</v>
      </c>
      <c r="H12528" t="str">
        <f t="shared" si="391"/>
        <v>2014-12-23</v>
      </c>
      <c r="I12528" t="str">
        <f>IFERROR(CONCATENATE(LEFT(E12528,4),"-",MID(E12528,5,2),"-",RIGHT(E12528,2)), NULL)</f>
        <v>--</v>
      </c>
    </row>
    <row r="12529" spans="1:9" ht="13" x14ac:dyDescent="0.15">
      <c r="A12529" s="1" t="s">
        <v>8356</v>
      </c>
      <c r="B12529" s="1" t="s">
        <v>1130</v>
      </c>
      <c r="C12529" s="1">
        <v>20</v>
      </c>
      <c r="D12529" s="1">
        <v>20141223</v>
      </c>
      <c r="F12529" t="str">
        <f t="shared" si="390"/>
        <v>9518</v>
      </c>
      <c r="G12529" t="str">
        <f>SUBSTITUTE(SUBSTITUTE(SUBSTITUTE(LOWER(B12529), " ", "-"), "(",""), ")", "")</f>
        <v>curriculum-development</v>
      </c>
      <c r="H12529" t="str">
        <f t="shared" si="391"/>
        <v>2014-12-23</v>
      </c>
      <c r="I12529" t="str">
        <f>IFERROR(CONCATENATE(LEFT(E12529,4),"-",MID(E12529,5,2),"-",RIGHT(E12529,2)), NULL)</f>
        <v>--</v>
      </c>
    </row>
    <row r="12530" spans="1:9" ht="13" x14ac:dyDescent="0.15">
      <c r="A12530" s="1" t="s">
        <v>8356</v>
      </c>
      <c r="B12530" s="1" t="s">
        <v>277</v>
      </c>
      <c r="C12530" s="1">
        <v>20</v>
      </c>
      <c r="D12530" s="1">
        <v>20141223</v>
      </c>
      <c r="F12530" t="str">
        <f t="shared" si="390"/>
        <v>9518</v>
      </c>
      <c r="G12530" t="str">
        <f>SUBSTITUTE(SUBSTITUTE(SUBSTITUTE(LOWER(B12530), " ", "-"), "(",""), ")", "")</f>
        <v>education</v>
      </c>
      <c r="H12530" t="str">
        <f t="shared" si="391"/>
        <v>2014-12-23</v>
      </c>
      <c r="I12530" t="str">
        <f>IFERROR(CONCATENATE(LEFT(E12530,4),"-",MID(E12530,5,2),"-",RIGHT(E12530,2)), NULL)</f>
        <v>--</v>
      </c>
    </row>
    <row r="12531" spans="1:9" ht="13" x14ac:dyDescent="0.15">
      <c r="A12531" s="1" t="s">
        <v>8356</v>
      </c>
      <c r="B12531" s="1" t="s">
        <v>664</v>
      </c>
      <c r="C12531" s="1">
        <v>20</v>
      </c>
      <c r="D12531" s="1">
        <v>20141223</v>
      </c>
      <c r="F12531" t="str">
        <f t="shared" si="390"/>
        <v>9518</v>
      </c>
      <c r="G12531" t="str">
        <f>SUBSTITUTE(SUBSTITUTE(SUBSTITUTE(LOWER(B12531), " ", "-"), "(",""), ")", "")</f>
        <v>grants-administration</v>
      </c>
      <c r="H12531" t="str">
        <f t="shared" si="391"/>
        <v>2014-12-23</v>
      </c>
      <c r="I12531" t="str">
        <f>IFERROR(CONCATENATE(LEFT(E12531,4),"-",MID(E12531,5,2),"-",RIGHT(E12531,2)), NULL)</f>
        <v>--</v>
      </c>
    </row>
    <row r="12532" spans="1:9" ht="13" x14ac:dyDescent="0.15">
      <c r="A12532" s="1" t="s">
        <v>8356</v>
      </c>
      <c r="B12532" s="1" t="s">
        <v>653</v>
      </c>
      <c r="C12532" s="1">
        <v>20</v>
      </c>
      <c r="D12532" s="1">
        <v>20141223</v>
      </c>
      <c r="F12532" t="str">
        <f t="shared" si="390"/>
        <v>9518</v>
      </c>
      <c r="G12532" t="str">
        <f>SUBSTITUTE(SUBSTITUTE(SUBSTITUTE(LOWER(B12532), " ", "-"), "(",""), ")", "")</f>
        <v>research</v>
      </c>
      <c r="H12532" t="str">
        <f t="shared" si="391"/>
        <v>2014-12-23</v>
      </c>
      <c r="I12532" t="str">
        <f>IFERROR(CONCATENATE(LEFT(E12532,4),"-",MID(E12532,5,2),"-",RIGHT(E12532,2)), NULL)</f>
        <v>--</v>
      </c>
    </row>
    <row r="12533" spans="1:9" ht="13" x14ac:dyDescent="0.15">
      <c r="A12533" s="1" t="s">
        <v>8356</v>
      </c>
      <c r="B12533" s="1" t="s">
        <v>8352</v>
      </c>
      <c r="C12533" s="1">
        <v>20</v>
      </c>
      <c r="D12533" s="1">
        <v>20141223</v>
      </c>
      <c r="F12533" t="str">
        <f t="shared" si="390"/>
        <v>9518</v>
      </c>
      <c r="G12533" t="str">
        <f>SUBSTITUTE(SUBSTITUTE(SUBSTITUTE(LOWER(B12533), " ", "-"), "(",""), ")", "")</f>
        <v>trade-skills-assessment</v>
      </c>
      <c r="H12533" t="str">
        <f t="shared" si="391"/>
        <v>2014-12-23</v>
      </c>
      <c r="I12533" t="str">
        <f>IFERROR(CONCATENATE(LEFT(E12533,4),"-",MID(E12533,5,2),"-",RIGHT(E12533,2)), NULL)</f>
        <v>--</v>
      </c>
    </row>
    <row r="12534" spans="1:9" ht="13" x14ac:dyDescent="0.15">
      <c r="A12534" s="1" t="s">
        <v>8356</v>
      </c>
      <c r="B12534" s="1" t="s">
        <v>290</v>
      </c>
      <c r="C12534" s="1">
        <v>20</v>
      </c>
      <c r="D12534" s="1">
        <v>20141223</v>
      </c>
      <c r="F12534" t="str">
        <f t="shared" si="390"/>
        <v>9518</v>
      </c>
      <c r="G12534" t="str">
        <f>SUBSTITUTE(SUBSTITUTE(SUBSTITUTE(LOWER(B12534), " ", "-"), "(",""), ")", "")</f>
        <v>training</v>
      </c>
      <c r="H12534" t="str">
        <f t="shared" si="391"/>
        <v>2014-12-23</v>
      </c>
      <c r="I12534" t="str">
        <f>IFERROR(CONCATENATE(LEFT(E12534,4),"-",MID(E12534,5,2),"-",RIGHT(E12534,2)), NULL)</f>
        <v>--</v>
      </c>
    </row>
    <row r="12535" spans="1:9" ht="13" x14ac:dyDescent="0.15">
      <c r="A12535" s="1" t="s">
        <v>8357</v>
      </c>
      <c r="B12535" s="1" t="s">
        <v>1130</v>
      </c>
      <c r="C12535" s="1">
        <v>20</v>
      </c>
      <c r="D12535" s="1">
        <v>20141223</v>
      </c>
      <c r="F12535" t="str">
        <f t="shared" si="390"/>
        <v>9519</v>
      </c>
      <c r="G12535" t="str">
        <f>SUBSTITUTE(SUBSTITUTE(SUBSTITUTE(LOWER(B12535), " ", "-"), "(",""), ")", "")</f>
        <v>curriculum-development</v>
      </c>
      <c r="H12535" t="str">
        <f t="shared" si="391"/>
        <v>2014-12-23</v>
      </c>
      <c r="I12535" t="str">
        <f>IFERROR(CONCATENATE(LEFT(E12535,4),"-",MID(E12535,5,2),"-",RIGHT(E12535,2)), NULL)</f>
        <v>--</v>
      </c>
    </row>
    <row r="12536" spans="1:9" ht="13" x14ac:dyDescent="0.15">
      <c r="A12536" s="1" t="s">
        <v>8357</v>
      </c>
      <c r="B12536" s="1" t="s">
        <v>277</v>
      </c>
      <c r="C12536" s="1">
        <v>20</v>
      </c>
      <c r="D12536" s="1">
        <v>20141223</v>
      </c>
      <c r="F12536" t="str">
        <f t="shared" si="390"/>
        <v>9519</v>
      </c>
      <c r="G12536" t="str">
        <f>SUBSTITUTE(SUBSTITUTE(SUBSTITUTE(LOWER(B12536), " ", "-"), "(",""), ")", "")</f>
        <v>education</v>
      </c>
      <c r="H12536" t="str">
        <f t="shared" si="391"/>
        <v>2014-12-23</v>
      </c>
      <c r="I12536" t="str">
        <f>IFERROR(CONCATENATE(LEFT(E12536,4),"-",MID(E12536,5,2),"-",RIGHT(E12536,2)), NULL)</f>
        <v>--</v>
      </c>
    </row>
    <row r="12537" spans="1:9" ht="13" x14ac:dyDescent="0.15">
      <c r="A12537" s="1" t="s">
        <v>8357</v>
      </c>
      <c r="B12537" s="1" t="s">
        <v>664</v>
      </c>
      <c r="C12537" s="1">
        <v>20</v>
      </c>
      <c r="D12537" s="1">
        <v>20141223</v>
      </c>
      <c r="F12537" t="str">
        <f t="shared" si="390"/>
        <v>9519</v>
      </c>
      <c r="G12537" t="str">
        <f>SUBSTITUTE(SUBSTITUTE(SUBSTITUTE(LOWER(B12537), " ", "-"), "(",""), ")", "")</f>
        <v>grants-administration</v>
      </c>
      <c r="H12537" t="str">
        <f t="shared" si="391"/>
        <v>2014-12-23</v>
      </c>
      <c r="I12537" t="str">
        <f>IFERROR(CONCATENATE(LEFT(E12537,4),"-",MID(E12537,5,2),"-",RIGHT(E12537,2)), NULL)</f>
        <v>--</v>
      </c>
    </row>
    <row r="12538" spans="1:9" ht="13" x14ac:dyDescent="0.15">
      <c r="A12538" s="1" t="s">
        <v>8357</v>
      </c>
      <c r="B12538" s="1" t="s">
        <v>653</v>
      </c>
      <c r="C12538" s="1">
        <v>20</v>
      </c>
      <c r="D12538" s="1">
        <v>20141223</v>
      </c>
      <c r="F12538" t="str">
        <f t="shared" si="390"/>
        <v>9519</v>
      </c>
      <c r="G12538" t="str">
        <f>SUBSTITUTE(SUBSTITUTE(SUBSTITUTE(LOWER(B12538), " ", "-"), "(",""), ")", "")</f>
        <v>research</v>
      </c>
      <c r="H12538" t="str">
        <f t="shared" si="391"/>
        <v>2014-12-23</v>
      </c>
      <c r="I12538" t="str">
        <f>IFERROR(CONCATENATE(LEFT(E12538,4),"-",MID(E12538,5,2),"-",RIGHT(E12538,2)), NULL)</f>
        <v>--</v>
      </c>
    </row>
    <row r="12539" spans="1:9" ht="13" x14ac:dyDescent="0.15">
      <c r="A12539" s="1" t="s">
        <v>8357</v>
      </c>
      <c r="B12539" s="1" t="s">
        <v>8352</v>
      </c>
      <c r="C12539" s="1">
        <v>20</v>
      </c>
      <c r="D12539" s="1">
        <v>20141223</v>
      </c>
      <c r="F12539" t="str">
        <f t="shared" si="390"/>
        <v>9519</v>
      </c>
      <c r="G12539" t="str">
        <f>SUBSTITUTE(SUBSTITUTE(SUBSTITUTE(LOWER(B12539), " ", "-"), "(",""), ")", "")</f>
        <v>trade-skills-assessment</v>
      </c>
      <c r="H12539" t="str">
        <f t="shared" si="391"/>
        <v>2014-12-23</v>
      </c>
      <c r="I12539" t="str">
        <f>IFERROR(CONCATENATE(LEFT(E12539,4),"-",MID(E12539,5,2),"-",RIGHT(E12539,2)), NULL)</f>
        <v>--</v>
      </c>
    </row>
    <row r="12540" spans="1:9" ht="13" x14ac:dyDescent="0.15">
      <c r="A12540" s="1" t="s">
        <v>8357</v>
      </c>
      <c r="B12540" s="1" t="s">
        <v>290</v>
      </c>
      <c r="C12540" s="1">
        <v>20</v>
      </c>
      <c r="D12540" s="1">
        <v>20141223</v>
      </c>
      <c r="F12540" t="str">
        <f t="shared" si="390"/>
        <v>9519</v>
      </c>
      <c r="G12540" t="str">
        <f>SUBSTITUTE(SUBSTITUTE(SUBSTITUTE(LOWER(B12540), " ", "-"), "(",""), ")", "")</f>
        <v>training</v>
      </c>
      <c r="H12540" t="str">
        <f t="shared" si="391"/>
        <v>2014-12-23</v>
      </c>
      <c r="I12540" t="str">
        <f>IFERROR(CONCATENATE(LEFT(E12540,4),"-",MID(E12540,5,2),"-",RIGHT(E12540,2)), NULL)</f>
        <v>--</v>
      </c>
    </row>
    <row r="12541" spans="1:9" ht="13" x14ac:dyDescent="0.15">
      <c r="A12541" s="1" t="s">
        <v>8358</v>
      </c>
      <c r="B12541" s="1" t="s">
        <v>158</v>
      </c>
      <c r="C12541" s="1">
        <v>20</v>
      </c>
      <c r="D12541" s="1">
        <v>19600421</v>
      </c>
      <c r="E12541" s="1">
        <v>19750327</v>
      </c>
      <c r="F12541" t="str">
        <f t="shared" si="390"/>
        <v>0952</v>
      </c>
      <c r="G12541" t="str">
        <f>SUBSTITUTE(SUBSTITUTE(SUBSTITUTE(LOWER(B12541), " ", "-"), "(",""), ")", "")</f>
        <v>police-administration</v>
      </c>
      <c r="H12541" t="str">
        <f t="shared" si="391"/>
        <v>1960-04-21</v>
      </c>
      <c r="I12541" t="str">
        <f>IFERROR(CONCATENATE(LEFT(E12541,4),"-",MID(E12541,5,2),"-",RIGHT(E12541,2)), NULL)</f>
        <v>1975-03-27</v>
      </c>
    </row>
    <row r="12542" spans="1:9" ht="13" x14ac:dyDescent="0.15">
      <c r="A12542" s="1" t="s">
        <v>8359</v>
      </c>
      <c r="B12542" s="1" t="s">
        <v>1130</v>
      </c>
      <c r="C12542" s="1">
        <v>20</v>
      </c>
      <c r="D12542" s="1">
        <v>20141223</v>
      </c>
      <c r="F12542" t="str">
        <f t="shared" si="390"/>
        <v>9520</v>
      </c>
      <c r="G12542" t="str">
        <f>SUBSTITUTE(SUBSTITUTE(SUBSTITUTE(LOWER(B12542), " ", "-"), "(",""), ")", "")</f>
        <v>curriculum-development</v>
      </c>
      <c r="H12542" t="str">
        <f t="shared" si="391"/>
        <v>2014-12-23</v>
      </c>
      <c r="I12542" t="str">
        <f>IFERROR(CONCATENATE(LEFT(E12542,4),"-",MID(E12542,5,2),"-",RIGHT(E12542,2)), NULL)</f>
        <v>--</v>
      </c>
    </row>
    <row r="12543" spans="1:9" ht="13" x14ac:dyDescent="0.15">
      <c r="A12543" s="1" t="s">
        <v>8359</v>
      </c>
      <c r="B12543" s="1" t="s">
        <v>277</v>
      </c>
      <c r="C12543" s="1">
        <v>20</v>
      </c>
      <c r="D12543" s="1">
        <v>20141223</v>
      </c>
      <c r="F12543" t="str">
        <f t="shared" si="390"/>
        <v>9520</v>
      </c>
      <c r="G12543" t="str">
        <f>SUBSTITUTE(SUBSTITUTE(SUBSTITUTE(LOWER(B12543), " ", "-"), "(",""), ")", "")</f>
        <v>education</v>
      </c>
      <c r="H12543" t="str">
        <f t="shared" si="391"/>
        <v>2014-12-23</v>
      </c>
      <c r="I12543" t="str">
        <f>IFERROR(CONCATENATE(LEFT(E12543,4),"-",MID(E12543,5,2),"-",RIGHT(E12543,2)), NULL)</f>
        <v>--</v>
      </c>
    </row>
    <row r="12544" spans="1:9" ht="13" x14ac:dyDescent="0.15">
      <c r="A12544" s="1" t="s">
        <v>8359</v>
      </c>
      <c r="B12544" s="1" t="s">
        <v>664</v>
      </c>
      <c r="C12544" s="1">
        <v>20</v>
      </c>
      <c r="D12544" s="1">
        <v>20141223</v>
      </c>
      <c r="F12544" t="str">
        <f t="shared" si="390"/>
        <v>9520</v>
      </c>
      <c r="G12544" t="str">
        <f>SUBSTITUTE(SUBSTITUTE(SUBSTITUTE(LOWER(B12544), " ", "-"), "(",""), ")", "")</f>
        <v>grants-administration</v>
      </c>
      <c r="H12544" t="str">
        <f t="shared" si="391"/>
        <v>2014-12-23</v>
      </c>
      <c r="I12544" t="str">
        <f>IFERROR(CONCATENATE(LEFT(E12544,4),"-",MID(E12544,5,2),"-",RIGHT(E12544,2)), NULL)</f>
        <v>--</v>
      </c>
    </row>
    <row r="12545" spans="1:9" ht="13" x14ac:dyDescent="0.15">
      <c r="A12545" s="1" t="s">
        <v>8359</v>
      </c>
      <c r="B12545" s="1" t="s">
        <v>653</v>
      </c>
      <c r="C12545" s="1">
        <v>20</v>
      </c>
      <c r="D12545" s="1">
        <v>20141223</v>
      </c>
      <c r="F12545" t="str">
        <f t="shared" si="390"/>
        <v>9520</v>
      </c>
      <c r="G12545" t="str">
        <f>SUBSTITUTE(SUBSTITUTE(SUBSTITUTE(LOWER(B12545), " ", "-"), "(",""), ")", "")</f>
        <v>research</v>
      </c>
      <c r="H12545" t="str">
        <f t="shared" si="391"/>
        <v>2014-12-23</v>
      </c>
      <c r="I12545" t="str">
        <f>IFERROR(CONCATENATE(LEFT(E12545,4),"-",MID(E12545,5,2),"-",RIGHT(E12545,2)), NULL)</f>
        <v>--</v>
      </c>
    </row>
    <row r="12546" spans="1:9" ht="13" x14ac:dyDescent="0.15">
      <c r="A12546" s="1" t="s">
        <v>8359</v>
      </c>
      <c r="B12546" s="1" t="s">
        <v>8352</v>
      </c>
      <c r="C12546" s="1">
        <v>20</v>
      </c>
      <c r="D12546" s="1">
        <v>20141223</v>
      </c>
      <c r="F12546" t="str">
        <f t="shared" si="390"/>
        <v>9520</v>
      </c>
      <c r="G12546" t="str">
        <f>SUBSTITUTE(SUBSTITUTE(SUBSTITUTE(LOWER(B12546), " ", "-"), "(",""), ")", "")</f>
        <v>trade-skills-assessment</v>
      </c>
      <c r="H12546" t="str">
        <f t="shared" si="391"/>
        <v>2014-12-23</v>
      </c>
      <c r="I12546" t="str">
        <f>IFERROR(CONCATENATE(LEFT(E12546,4),"-",MID(E12546,5,2),"-",RIGHT(E12546,2)), NULL)</f>
        <v>--</v>
      </c>
    </row>
    <row r="12547" spans="1:9" ht="13" x14ac:dyDescent="0.15">
      <c r="A12547" s="1" t="s">
        <v>8359</v>
      </c>
      <c r="B12547" s="1" t="s">
        <v>290</v>
      </c>
      <c r="C12547" s="1">
        <v>20</v>
      </c>
      <c r="D12547" s="1">
        <v>20141223</v>
      </c>
      <c r="F12547" t="str">
        <f t="shared" ref="F12547:F12610" si="392">TEXT(SUBSTITUTE(A12547, "CA ", ""), "0000")</f>
        <v>9520</v>
      </c>
      <c r="G12547" t="str">
        <f>SUBSTITUTE(SUBSTITUTE(SUBSTITUTE(LOWER(B12547), " ", "-"), "(",""), ")", "")</f>
        <v>training</v>
      </c>
      <c r="H12547" t="str">
        <f t="shared" ref="H12547:H12610" si="393">CONCATENATE(LEFT(D12547,4),"-",MID(D12547,5,2),"-",RIGHT(D12547,2))</f>
        <v>2014-12-23</v>
      </c>
      <c r="I12547" t="str">
        <f>IFERROR(CONCATENATE(LEFT(E12547,4),"-",MID(E12547,5,2),"-",RIGHT(E12547,2)), NULL)</f>
        <v>--</v>
      </c>
    </row>
    <row r="12548" spans="1:9" ht="13" x14ac:dyDescent="0.15">
      <c r="A12548" s="1" t="s">
        <v>8360</v>
      </c>
      <c r="B12548" s="1" t="s">
        <v>1130</v>
      </c>
      <c r="C12548" s="1">
        <v>20</v>
      </c>
      <c r="D12548" s="1">
        <v>20141223</v>
      </c>
      <c r="F12548" t="str">
        <f t="shared" si="392"/>
        <v>9521</v>
      </c>
      <c r="G12548" t="str">
        <f>SUBSTITUTE(SUBSTITUTE(SUBSTITUTE(LOWER(B12548), " ", "-"), "(",""), ")", "")</f>
        <v>curriculum-development</v>
      </c>
      <c r="H12548" t="str">
        <f t="shared" si="393"/>
        <v>2014-12-23</v>
      </c>
      <c r="I12548" t="str">
        <f>IFERROR(CONCATENATE(LEFT(E12548,4),"-",MID(E12548,5,2),"-",RIGHT(E12548,2)), NULL)</f>
        <v>--</v>
      </c>
    </row>
    <row r="12549" spans="1:9" ht="13" x14ac:dyDescent="0.15">
      <c r="A12549" s="1" t="s">
        <v>8360</v>
      </c>
      <c r="B12549" s="1" t="s">
        <v>277</v>
      </c>
      <c r="C12549" s="1">
        <v>20</v>
      </c>
      <c r="D12549" s="1">
        <v>20141223</v>
      </c>
      <c r="F12549" t="str">
        <f t="shared" si="392"/>
        <v>9521</v>
      </c>
      <c r="G12549" t="str">
        <f>SUBSTITUTE(SUBSTITUTE(SUBSTITUTE(LOWER(B12549), " ", "-"), "(",""), ")", "")</f>
        <v>education</v>
      </c>
      <c r="H12549" t="str">
        <f t="shared" si="393"/>
        <v>2014-12-23</v>
      </c>
      <c r="I12549" t="str">
        <f>IFERROR(CONCATENATE(LEFT(E12549,4),"-",MID(E12549,5,2),"-",RIGHT(E12549,2)), NULL)</f>
        <v>--</v>
      </c>
    </row>
    <row r="12550" spans="1:9" ht="13" x14ac:dyDescent="0.15">
      <c r="A12550" s="1" t="s">
        <v>8360</v>
      </c>
      <c r="B12550" s="1" t="s">
        <v>664</v>
      </c>
      <c r="C12550" s="1">
        <v>20</v>
      </c>
      <c r="D12550" s="1">
        <v>20141223</v>
      </c>
      <c r="F12550" t="str">
        <f t="shared" si="392"/>
        <v>9521</v>
      </c>
      <c r="G12550" t="str">
        <f>SUBSTITUTE(SUBSTITUTE(SUBSTITUTE(LOWER(B12550), " ", "-"), "(",""), ")", "")</f>
        <v>grants-administration</v>
      </c>
      <c r="H12550" t="str">
        <f t="shared" si="393"/>
        <v>2014-12-23</v>
      </c>
      <c r="I12550" t="str">
        <f>IFERROR(CONCATENATE(LEFT(E12550,4),"-",MID(E12550,5,2),"-",RIGHT(E12550,2)), NULL)</f>
        <v>--</v>
      </c>
    </row>
    <row r="12551" spans="1:9" ht="13" x14ac:dyDescent="0.15">
      <c r="A12551" s="1" t="s">
        <v>8360</v>
      </c>
      <c r="B12551" s="1" t="s">
        <v>653</v>
      </c>
      <c r="C12551" s="1">
        <v>20</v>
      </c>
      <c r="D12551" s="1">
        <v>20141223</v>
      </c>
      <c r="F12551" t="str">
        <f t="shared" si="392"/>
        <v>9521</v>
      </c>
      <c r="G12551" t="str">
        <f>SUBSTITUTE(SUBSTITUTE(SUBSTITUTE(LOWER(B12551), " ", "-"), "(",""), ")", "")</f>
        <v>research</v>
      </c>
      <c r="H12551" t="str">
        <f t="shared" si="393"/>
        <v>2014-12-23</v>
      </c>
      <c r="I12551" t="str">
        <f>IFERROR(CONCATENATE(LEFT(E12551,4),"-",MID(E12551,5,2),"-",RIGHT(E12551,2)), NULL)</f>
        <v>--</v>
      </c>
    </row>
    <row r="12552" spans="1:9" ht="13" x14ac:dyDescent="0.15">
      <c r="A12552" s="1" t="s">
        <v>8360</v>
      </c>
      <c r="B12552" s="1" t="s">
        <v>8352</v>
      </c>
      <c r="C12552" s="1">
        <v>20</v>
      </c>
      <c r="D12552" s="1">
        <v>20141223</v>
      </c>
      <c r="F12552" t="str">
        <f t="shared" si="392"/>
        <v>9521</v>
      </c>
      <c r="G12552" t="str">
        <f>SUBSTITUTE(SUBSTITUTE(SUBSTITUTE(LOWER(B12552), " ", "-"), "(",""), ")", "")</f>
        <v>trade-skills-assessment</v>
      </c>
      <c r="H12552" t="str">
        <f t="shared" si="393"/>
        <v>2014-12-23</v>
      </c>
      <c r="I12552" t="str">
        <f>IFERROR(CONCATENATE(LEFT(E12552,4),"-",MID(E12552,5,2),"-",RIGHT(E12552,2)), NULL)</f>
        <v>--</v>
      </c>
    </row>
    <row r="12553" spans="1:9" ht="13" x14ac:dyDescent="0.15">
      <c r="A12553" s="1" t="s">
        <v>8360</v>
      </c>
      <c r="B12553" s="1" t="s">
        <v>290</v>
      </c>
      <c r="C12553" s="1">
        <v>20</v>
      </c>
      <c r="D12553" s="1">
        <v>20141223</v>
      </c>
      <c r="F12553" t="str">
        <f t="shared" si="392"/>
        <v>9521</v>
      </c>
      <c r="G12553" t="str">
        <f>SUBSTITUTE(SUBSTITUTE(SUBSTITUTE(LOWER(B12553), " ", "-"), "(",""), ")", "")</f>
        <v>training</v>
      </c>
      <c r="H12553" t="str">
        <f t="shared" si="393"/>
        <v>2014-12-23</v>
      </c>
      <c r="I12553" t="str">
        <f>IFERROR(CONCATENATE(LEFT(E12553,4),"-",MID(E12553,5,2),"-",RIGHT(E12553,2)), NULL)</f>
        <v>--</v>
      </c>
    </row>
    <row r="12554" spans="1:9" ht="13" x14ac:dyDescent="0.15">
      <c r="A12554" s="1" t="s">
        <v>8361</v>
      </c>
      <c r="B12554" s="1" t="s">
        <v>1130</v>
      </c>
      <c r="C12554" s="1">
        <v>20</v>
      </c>
      <c r="D12554" s="1">
        <v>20141223</v>
      </c>
      <c r="F12554" t="str">
        <f t="shared" si="392"/>
        <v>9522</v>
      </c>
      <c r="G12554" t="str">
        <f>SUBSTITUTE(SUBSTITUTE(SUBSTITUTE(LOWER(B12554), " ", "-"), "(",""), ")", "")</f>
        <v>curriculum-development</v>
      </c>
      <c r="H12554" t="str">
        <f t="shared" si="393"/>
        <v>2014-12-23</v>
      </c>
      <c r="I12554" t="str">
        <f>IFERROR(CONCATENATE(LEFT(E12554,4),"-",MID(E12554,5,2),"-",RIGHT(E12554,2)), NULL)</f>
        <v>--</v>
      </c>
    </row>
    <row r="12555" spans="1:9" ht="13" x14ac:dyDescent="0.15">
      <c r="A12555" s="1" t="s">
        <v>8361</v>
      </c>
      <c r="B12555" s="1" t="s">
        <v>277</v>
      </c>
      <c r="C12555" s="1">
        <v>20</v>
      </c>
      <c r="D12555" s="1">
        <v>20141223</v>
      </c>
      <c r="F12555" t="str">
        <f t="shared" si="392"/>
        <v>9522</v>
      </c>
      <c r="G12555" t="str">
        <f>SUBSTITUTE(SUBSTITUTE(SUBSTITUTE(LOWER(B12555), " ", "-"), "(",""), ")", "")</f>
        <v>education</v>
      </c>
      <c r="H12555" t="str">
        <f t="shared" si="393"/>
        <v>2014-12-23</v>
      </c>
      <c r="I12555" t="str">
        <f>IFERROR(CONCATENATE(LEFT(E12555,4),"-",MID(E12555,5,2),"-",RIGHT(E12555,2)), NULL)</f>
        <v>--</v>
      </c>
    </row>
    <row r="12556" spans="1:9" ht="13" x14ac:dyDescent="0.15">
      <c r="A12556" s="1" t="s">
        <v>8361</v>
      </c>
      <c r="B12556" s="1" t="s">
        <v>664</v>
      </c>
      <c r="C12556" s="1">
        <v>20</v>
      </c>
      <c r="D12556" s="1">
        <v>20141223</v>
      </c>
      <c r="F12556" t="str">
        <f t="shared" si="392"/>
        <v>9522</v>
      </c>
      <c r="G12556" t="str">
        <f>SUBSTITUTE(SUBSTITUTE(SUBSTITUTE(LOWER(B12556), " ", "-"), "(",""), ")", "")</f>
        <v>grants-administration</v>
      </c>
      <c r="H12556" t="str">
        <f t="shared" si="393"/>
        <v>2014-12-23</v>
      </c>
      <c r="I12556" t="str">
        <f>IFERROR(CONCATENATE(LEFT(E12556,4),"-",MID(E12556,5,2),"-",RIGHT(E12556,2)), NULL)</f>
        <v>--</v>
      </c>
    </row>
    <row r="12557" spans="1:9" ht="13" x14ac:dyDescent="0.15">
      <c r="A12557" s="1" t="s">
        <v>8361</v>
      </c>
      <c r="B12557" s="1" t="s">
        <v>653</v>
      </c>
      <c r="C12557" s="1">
        <v>20</v>
      </c>
      <c r="D12557" s="1">
        <v>20141223</v>
      </c>
      <c r="F12557" t="str">
        <f t="shared" si="392"/>
        <v>9522</v>
      </c>
      <c r="G12557" t="str">
        <f>SUBSTITUTE(SUBSTITUTE(SUBSTITUTE(LOWER(B12557), " ", "-"), "(",""), ")", "")</f>
        <v>research</v>
      </c>
      <c r="H12557" t="str">
        <f t="shared" si="393"/>
        <v>2014-12-23</v>
      </c>
      <c r="I12557" t="str">
        <f>IFERROR(CONCATENATE(LEFT(E12557,4),"-",MID(E12557,5,2),"-",RIGHT(E12557,2)), NULL)</f>
        <v>--</v>
      </c>
    </row>
    <row r="12558" spans="1:9" ht="13" x14ac:dyDescent="0.15">
      <c r="A12558" s="1" t="s">
        <v>8361</v>
      </c>
      <c r="B12558" s="1" t="s">
        <v>8352</v>
      </c>
      <c r="C12558" s="1">
        <v>20</v>
      </c>
      <c r="D12558" s="1">
        <v>20141223</v>
      </c>
      <c r="F12558" t="str">
        <f t="shared" si="392"/>
        <v>9522</v>
      </c>
      <c r="G12558" t="str">
        <f>SUBSTITUTE(SUBSTITUTE(SUBSTITUTE(LOWER(B12558), " ", "-"), "(",""), ")", "")</f>
        <v>trade-skills-assessment</v>
      </c>
      <c r="H12558" t="str">
        <f t="shared" si="393"/>
        <v>2014-12-23</v>
      </c>
      <c r="I12558" t="str">
        <f>IFERROR(CONCATENATE(LEFT(E12558,4),"-",MID(E12558,5,2),"-",RIGHT(E12558,2)), NULL)</f>
        <v>--</v>
      </c>
    </row>
    <row r="12559" spans="1:9" ht="13" x14ac:dyDescent="0.15">
      <c r="A12559" s="1" t="s">
        <v>8361</v>
      </c>
      <c r="B12559" s="1" t="s">
        <v>290</v>
      </c>
      <c r="C12559" s="1">
        <v>20</v>
      </c>
      <c r="D12559" s="1">
        <v>20141223</v>
      </c>
      <c r="F12559" t="str">
        <f t="shared" si="392"/>
        <v>9522</v>
      </c>
      <c r="G12559" t="str">
        <f>SUBSTITUTE(SUBSTITUTE(SUBSTITUTE(LOWER(B12559), " ", "-"), "(",""), ")", "")</f>
        <v>training</v>
      </c>
      <c r="H12559" t="str">
        <f t="shared" si="393"/>
        <v>2014-12-23</v>
      </c>
      <c r="I12559" t="str">
        <f>IFERROR(CONCATENATE(LEFT(E12559,4),"-",MID(E12559,5,2),"-",RIGHT(E12559,2)), NULL)</f>
        <v>--</v>
      </c>
    </row>
    <row r="12560" spans="1:9" ht="13" x14ac:dyDescent="0.15">
      <c r="A12560" s="1" t="s">
        <v>8362</v>
      </c>
      <c r="B12560" s="1" t="s">
        <v>2114</v>
      </c>
      <c r="C12560" s="1">
        <v>20</v>
      </c>
      <c r="D12560" s="1">
        <v>19991223</v>
      </c>
      <c r="F12560" t="str">
        <f t="shared" si="392"/>
        <v>9524</v>
      </c>
      <c r="G12560" t="str">
        <f>SUBSTITUTE(SUBSTITUTE(SUBSTITUTE(LOWER(B12560), " ", "-"), "(",""), ")", "")</f>
        <v>bankruptcy</v>
      </c>
      <c r="H12560" t="str">
        <f t="shared" si="393"/>
        <v>1999-12-23</v>
      </c>
      <c r="I12560" t="str">
        <f>IFERROR(CONCATENATE(LEFT(E12560,4),"-",MID(E12560,5,2),"-",RIGHT(E12560,2)), NULL)</f>
        <v>--</v>
      </c>
    </row>
    <row r="12561" spans="1:9" ht="13" x14ac:dyDescent="0.15">
      <c r="A12561" s="1" t="s">
        <v>8362</v>
      </c>
      <c r="B12561" s="1" t="s">
        <v>659</v>
      </c>
      <c r="C12561" s="1">
        <v>20</v>
      </c>
      <c r="D12561" s="1">
        <v>19991223</v>
      </c>
      <c r="F12561" t="str">
        <f t="shared" si="392"/>
        <v>9524</v>
      </c>
      <c r="G12561" t="str">
        <f>SUBSTITUTE(SUBSTITUTE(SUBSTITUTE(LOWER(B12561), " ", "-"), "(",""), ")", "")</f>
        <v>child-welfare</v>
      </c>
      <c r="H12561" t="str">
        <f t="shared" si="393"/>
        <v>1999-12-23</v>
      </c>
      <c r="I12561" t="str">
        <f>IFERROR(CONCATENATE(LEFT(E12561,4),"-",MID(E12561,5,2),"-",RIGHT(E12561,2)), NULL)</f>
        <v>--</v>
      </c>
    </row>
    <row r="12562" spans="1:9" ht="13" x14ac:dyDescent="0.15">
      <c r="A12562" s="1" t="s">
        <v>8362</v>
      </c>
      <c r="B12562" s="1" t="s">
        <v>742</v>
      </c>
      <c r="C12562" s="1">
        <v>20</v>
      </c>
      <c r="D12562" s="1">
        <v>19991223</v>
      </c>
      <c r="F12562" t="str">
        <f t="shared" si="392"/>
        <v>9524</v>
      </c>
      <c r="G12562" t="str">
        <f>SUBSTITUTE(SUBSTITUTE(SUBSTITUTE(LOWER(B12562), " ", "-"), "(",""), ")", "")</f>
        <v>consumer-affairs</v>
      </c>
      <c r="H12562" t="str">
        <f t="shared" si="393"/>
        <v>1999-12-23</v>
      </c>
      <c r="I12562" t="str">
        <f>IFERROR(CONCATENATE(LEFT(E12562,4),"-",MID(E12562,5,2),"-",RIGHT(E12562,2)), NULL)</f>
        <v>--</v>
      </c>
    </row>
    <row r="12563" spans="1:9" ht="13" x14ac:dyDescent="0.15">
      <c r="A12563" s="1" t="s">
        <v>8362</v>
      </c>
      <c r="B12563" s="1" t="s">
        <v>112</v>
      </c>
      <c r="C12563" s="1">
        <v>20</v>
      </c>
      <c r="D12563" s="1">
        <v>19991223</v>
      </c>
      <c r="F12563" t="str">
        <f t="shared" si="392"/>
        <v>9524</v>
      </c>
      <c r="G12563" t="str">
        <f>SUBSTITUTE(SUBSTITUTE(SUBSTITUTE(LOWER(B12563), " ", "-"), "(",""), ")", "")</f>
        <v>court-reporting</v>
      </c>
      <c r="H12563" t="str">
        <f t="shared" si="393"/>
        <v>1999-12-23</v>
      </c>
      <c r="I12563" t="str">
        <f>IFERROR(CONCATENATE(LEFT(E12563,4),"-",MID(E12563,5,2),"-",RIGHT(E12563,2)), NULL)</f>
        <v>--</v>
      </c>
    </row>
    <row r="12564" spans="1:9" ht="13" x14ac:dyDescent="0.15">
      <c r="A12564" s="1" t="s">
        <v>8362</v>
      </c>
      <c r="B12564" s="1" t="s">
        <v>1676</v>
      </c>
      <c r="C12564" s="1">
        <v>20</v>
      </c>
      <c r="D12564" s="1">
        <v>19991223</v>
      </c>
      <c r="F12564" t="str">
        <f t="shared" si="392"/>
        <v>9524</v>
      </c>
      <c r="G12564" t="str">
        <f>SUBSTITUTE(SUBSTITUTE(SUBSTITUTE(LOWER(B12564), " ", "-"), "(",""), ")", "")</f>
        <v>courts-and-tribunals</v>
      </c>
      <c r="H12564" t="str">
        <f t="shared" si="393"/>
        <v>1999-12-23</v>
      </c>
      <c r="I12564" t="str">
        <f>IFERROR(CONCATENATE(LEFT(E12564,4),"-",MID(E12564,5,2),"-",RIGHT(E12564,2)), NULL)</f>
        <v>--</v>
      </c>
    </row>
    <row r="12565" spans="1:9" ht="13" x14ac:dyDescent="0.15">
      <c r="A12565" s="1" t="s">
        <v>8362</v>
      </c>
      <c r="B12565" s="1" t="s">
        <v>1549</v>
      </c>
      <c r="C12565" s="1">
        <v>20</v>
      </c>
      <c r="D12565" s="1">
        <v>19991223</v>
      </c>
      <c r="F12565" t="str">
        <f t="shared" si="392"/>
        <v>9524</v>
      </c>
      <c r="G12565" t="str">
        <f>SUBSTITUTE(SUBSTITUTE(SUBSTITUTE(LOWER(B12565), " ", "-"), "(",""), ")", "")</f>
        <v>family-law</v>
      </c>
      <c r="H12565" t="str">
        <f t="shared" si="393"/>
        <v>1999-12-23</v>
      </c>
      <c r="I12565" t="str">
        <f>IFERROR(CONCATENATE(LEFT(E12565,4),"-",MID(E12565,5,2),"-",RIGHT(E12565,2)), NULL)</f>
        <v>--</v>
      </c>
    </row>
    <row r="12566" spans="1:9" ht="13" x14ac:dyDescent="0.15">
      <c r="A12566" s="1" t="s">
        <v>8362</v>
      </c>
      <c r="B12566" s="1" t="s">
        <v>443</v>
      </c>
      <c r="C12566" s="1">
        <v>20</v>
      </c>
      <c r="D12566" s="1">
        <v>19991223</v>
      </c>
      <c r="F12566" t="str">
        <f t="shared" si="392"/>
        <v>9524</v>
      </c>
      <c r="G12566" t="str">
        <f>SUBSTITUTE(SUBSTITUTE(SUBSTITUTE(LOWER(B12566), " ", "-"), "(",""), ")", "")</f>
        <v>federal-law</v>
      </c>
      <c r="H12566" t="str">
        <f t="shared" si="393"/>
        <v>1999-12-23</v>
      </c>
      <c r="I12566" t="str">
        <f>IFERROR(CONCATENATE(LEFT(E12566,4),"-",MID(E12566,5,2),"-",RIGHT(E12566,2)), NULL)</f>
        <v>--</v>
      </c>
    </row>
    <row r="12567" spans="1:9" ht="13" x14ac:dyDescent="0.15">
      <c r="A12567" s="1" t="s">
        <v>8362</v>
      </c>
      <c r="B12567" s="1" t="s">
        <v>550</v>
      </c>
      <c r="C12567" s="1">
        <v>20</v>
      </c>
      <c r="D12567" s="1">
        <v>19991223</v>
      </c>
      <c r="F12567" t="str">
        <f t="shared" si="392"/>
        <v>9524</v>
      </c>
      <c r="G12567" t="str">
        <f>SUBSTITUTE(SUBSTITUTE(SUBSTITUTE(LOWER(B12567), " ", "-"), "(",""), ")", "")</f>
        <v>human-rights</v>
      </c>
      <c r="H12567" t="str">
        <f t="shared" si="393"/>
        <v>1999-12-23</v>
      </c>
      <c r="I12567" t="str">
        <f>IFERROR(CONCATENATE(LEFT(E12567,4),"-",MID(E12567,5,2),"-",RIGHT(E12567,2)), NULL)</f>
        <v>--</v>
      </c>
    </row>
    <row r="12568" spans="1:9" ht="13" x14ac:dyDescent="0.15">
      <c r="A12568" s="1" t="s">
        <v>8362</v>
      </c>
      <c r="B12568" s="1" t="s">
        <v>13</v>
      </c>
      <c r="C12568" s="1">
        <v>20</v>
      </c>
      <c r="D12568" s="1">
        <v>19991223</v>
      </c>
      <c r="F12568" t="str">
        <f t="shared" si="392"/>
        <v>9524</v>
      </c>
      <c r="G12568" t="str">
        <f>SUBSTITUTE(SUBSTITUTE(SUBSTITUTE(LOWER(B12568), " ", "-"), "(",""), ")", "")</f>
        <v>migration</v>
      </c>
      <c r="H12568" t="str">
        <f t="shared" si="393"/>
        <v>1999-12-23</v>
      </c>
      <c r="I12568" t="str">
        <f>IFERROR(CONCATENATE(LEFT(E12568,4),"-",MID(E12568,5,2),"-",RIGHT(E12568,2)), NULL)</f>
        <v>--</v>
      </c>
    </row>
    <row r="12569" spans="1:9" ht="13" x14ac:dyDescent="0.15">
      <c r="A12569" s="1" t="s">
        <v>8362</v>
      </c>
      <c r="B12569" s="1" t="s">
        <v>333</v>
      </c>
      <c r="C12569" s="1">
        <v>20</v>
      </c>
      <c r="D12569" s="1">
        <v>19991223</v>
      </c>
      <c r="F12569" t="str">
        <f t="shared" si="392"/>
        <v>9524</v>
      </c>
      <c r="G12569" t="str">
        <f>SUBSTITUTE(SUBSTITUTE(SUBSTITUTE(LOWER(B12569), " ", "-"), "(",""), ")", "")</f>
        <v>trade-practices</v>
      </c>
      <c r="H12569" t="str">
        <f t="shared" si="393"/>
        <v>1999-12-23</v>
      </c>
      <c r="I12569" t="str">
        <f>IFERROR(CONCATENATE(LEFT(E12569,4),"-",MID(E12569,5,2),"-",RIGHT(E12569,2)), NULL)</f>
        <v>--</v>
      </c>
    </row>
    <row r="12570" spans="1:9" ht="13" x14ac:dyDescent="0.15">
      <c r="A12570" s="1" t="s">
        <v>8363</v>
      </c>
      <c r="B12570" s="1" t="s">
        <v>8076</v>
      </c>
      <c r="C12570" s="1">
        <v>20</v>
      </c>
      <c r="D12570" s="1">
        <v>20130701</v>
      </c>
      <c r="F12570" t="str">
        <f t="shared" si="392"/>
        <v>9525</v>
      </c>
      <c r="G12570" t="str">
        <f>SUBSTITUTE(SUBSTITUTE(SUBSTITUTE(LOWER(B12570), " ", "-"), "(",""), ")", "")</f>
        <v>disability-services</v>
      </c>
      <c r="H12570" t="str">
        <f t="shared" si="393"/>
        <v>2013-07-01</v>
      </c>
      <c r="I12570" t="str">
        <f>IFERROR(CONCATENATE(LEFT(E12570,4),"-",MID(E12570,5,2),"-",RIGHT(E12570,2)), NULL)</f>
        <v>--</v>
      </c>
    </row>
    <row r="12571" spans="1:9" ht="13" x14ac:dyDescent="0.15">
      <c r="A12571" s="1" t="s">
        <v>8364</v>
      </c>
      <c r="B12571" s="1" t="s">
        <v>2390</v>
      </c>
      <c r="C12571" s="1">
        <v>20</v>
      </c>
      <c r="D12571" s="1">
        <v>20150701</v>
      </c>
      <c r="F12571" t="str">
        <f t="shared" si="392"/>
        <v>9527</v>
      </c>
      <c r="G12571" t="str">
        <f>SUBSTITUTE(SUBSTITUTE(SUBSTITUTE(LOWER(B12571), " ", "-"), "(",""), ")", "")</f>
        <v>airport-services</v>
      </c>
      <c r="H12571" t="str">
        <f t="shared" si="393"/>
        <v>2015-07-01</v>
      </c>
      <c r="I12571" t="str">
        <f>IFERROR(CONCATENATE(LEFT(E12571,4),"-",MID(E12571,5,2),"-",RIGHT(E12571,2)), NULL)</f>
        <v>--</v>
      </c>
    </row>
    <row r="12572" spans="1:9" ht="13" x14ac:dyDescent="0.15">
      <c r="A12572" s="1" t="s">
        <v>8364</v>
      </c>
      <c r="B12572" s="1" t="s">
        <v>8130</v>
      </c>
      <c r="C12572" s="1">
        <v>20</v>
      </c>
      <c r="D12572" s="1">
        <v>20150701</v>
      </c>
      <c r="F12572" t="str">
        <f t="shared" si="392"/>
        <v>9527</v>
      </c>
      <c r="G12572" t="str">
        <f>SUBSTITUTE(SUBSTITUTE(SUBSTITUTE(LOWER(B12572), " ", "-"), "(",""), ")", "")</f>
        <v>coastal-surveillance</v>
      </c>
      <c r="H12572" t="str">
        <f t="shared" si="393"/>
        <v>2015-07-01</v>
      </c>
      <c r="I12572" t="str">
        <f>IFERROR(CONCATENATE(LEFT(E12572,4),"-",MID(E12572,5,2),"-",RIGHT(E12572,2)), NULL)</f>
        <v>--</v>
      </c>
    </row>
    <row r="12573" spans="1:9" ht="13" x14ac:dyDescent="0.15">
      <c r="A12573" s="1" t="s">
        <v>8364</v>
      </c>
      <c r="B12573" s="1" t="s">
        <v>64</v>
      </c>
      <c r="C12573" s="1">
        <v>20</v>
      </c>
      <c r="D12573" s="1">
        <v>20150701</v>
      </c>
      <c r="F12573" t="str">
        <f t="shared" si="392"/>
        <v>9527</v>
      </c>
      <c r="G12573" t="str">
        <f>SUBSTITUTE(SUBSTITUTE(SUBSTITUTE(LOWER(B12573), " ", "-"), "(",""), ")", "")</f>
        <v>customs</v>
      </c>
      <c r="H12573" t="str">
        <f t="shared" si="393"/>
        <v>2015-07-01</v>
      </c>
      <c r="I12573" t="str">
        <f>IFERROR(CONCATENATE(LEFT(E12573,4),"-",MID(E12573,5,2),"-",RIGHT(E12573,2)), NULL)</f>
        <v>--</v>
      </c>
    </row>
    <row r="12574" spans="1:9" ht="13" x14ac:dyDescent="0.15">
      <c r="A12574" s="1" t="s">
        <v>8364</v>
      </c>
      <c r="B12574" s="1" t="s">
        <v>8305</v>
      </c>
      <c r="C12574" s="1">
        <v>20</v>
      </c>
      <c r="D12574" s="1">
        <v>20150701</v>
      </c>
      <c r="F12574" t="str">
        <f t="shared" si="392"/>
        <v>9527</v>
      </c>
      <c r="G12574" t="str">
        <f>SUBSTITUTE(SUBSTITUTE(SUBSTITUTE(LOWER(B12574), " ", "-"), "(",""), ")", "")</f>
        <v>deportation</v>
      </c>
      <c r="H12574" t="str">
        <f t="shared" si="393"/>
        <v>2015-07-01</v>
      </c>
      <c r="I12574" t="str">
        <f>IFERROR(CONCATENATE(LEFT(E12574,4),"-",MID(E12574,5,2),"-",RIGHT(E12574,2)), NULL)</f>
        <v>--</v>
      </c>
    </row>
    <row r="12575" spans="1:9" ht="13" x14ac:dyDescent="0.15">
      <c r="A12575" s="1" t="s">
        <v>8364</v>
      </c>
      <c r="B12575" s="1" t="s">
        <v>524</v>
      </c>
      <c r="C12575" s="1">
        <v>20</v>
      </c>
      <c r="D12575" s="1">
        <v>20150701</v>
      </c>
      <c r="F12575" t="str">
        <f t="shared" si="392"/>
        <v>9527</v>
      </c>
      <c r="G12575" t="str">
        <f>SUBSTITUTE(SUBSTITUTE(SUBSTITUTE(LOWER(B12575), " ", "-"), "(",""), ")", "")</f>
        <v>external-security</v>
      </c>
      <c r="H12575" t="str">
        <f t="shared" si="393"/>
        <v>2015-07-01</v>
      </c>
      <c r="I12575" t="str">
        <f>IFERROR(CONCATENATE(LEFT(E12575,4),"-",MID(E12575,5,2),"-",RIGHT(E12575,2)), NULL)</f>
        <v>--</v>
      </c>
    </row>
    <row r="12576" spans="1:9" ht="13" x14ac:dyDescent="0.15">
      <c r="A12576" s="1" t="s">
        <v>8364</v>
      </c>
      <c r="B12576" s="1" t="s">
        <v>7808</v>
      </c>
      <c r="C12576" s="1">
        <v>20</v>
      </c>
      <c r="D12576" s="1">
        <v>20150701</v>
      </c>
      <c r="F12576" t="str">
        <f t="shared" si="392"/>
        <v>9527</v>
      </c>
      <c r="G12576" t="str">
        <f>SUBSTITUTE(SUBSTITUTE(SUBSTITUTE(LOWER(B12576), " ", "-"), "(",""), ")", "")</f>
        <v>investigation</v>
      </c>
      <c r="H12576" t="str">
        <f t="shared" si="393"/>
        <v>2015-07-01</v>
      </c>
      <c r="I12576" t="str">
        <f>IFERROR(CONCATENATE(LEFT(E12576,4),"-",MID(E12576,5,2),"-",RIGHT(E12576,2)), NULL)</f>
        <v>--</v>
      </c>
    </row>
    <row r="12577" spans="1:9" ht="13" x14ac:dyDescent="0.15">
      <c r="A12577" s="1" t="s">
        <v>8364</v>
      </c>
      <c r="B12577" s="1" t="s">
        <v>8131</v>
      </c>
      <c r="C12577" s="1">
        <v>20</v>
      </c>
      <c r="D12577" s="1">
        <v>20150701</v>
      </c>
      <c r="F12577" t="str">
        <f t="shared" si="392"/>
        <v>9527</v>
      </c>
      <c r="G12577" t="str">
        <f>SUBSTITUTE(SUBSTITUTE(SUBSTITUTE(LOWER(B12577), " ", "-"), "(",""), ")", "")</f>
        <v>passenger-entry-control</v>
      </c>
      <c r="H12577" t="str">
        <f t="shared" si="393"/>
        <v>2015-07-01</v>
      </c>
      <c r="I12577" t="str">
        <f>IFERROR(CONCATENATE(LEFT(E12577,4),"-",MID(E12577,5,2),"-",RIGHT(E12577,2)), NULL)</f>
        <v>--</v>
      </c>
    </row>
    <row r="12578" spans="1:9" ht="13" x14ac:dyDescent="0.15">
      <c r="A12578" s="1" t="s">
        <v>8364</v>
      </c>
      <c r="B12578" s="1" t="s">
        <v>2304</v>
      </c>
      <c r="C12578" s="1">
        <v>20</v>
      </c>
      <c r="D12578" s="1">
        <v>20150701</v>
      </c>
      <c r="F12578" t="str">
        <f t="shared" si="392"/>
        <v>9527</v>
      </c>
      <c r="G12578" t="str">
        <f>SUBSTITUTE(SUBSTITUTE(SUBSTITUTE(LOWER(B12578), " ", "-"), "(",""), ")", "")</f>
        <v>refugees</v>
      </c>
      <c r="H12578" t="str">
        <f t="shared" si="393"/>
        <v>2015-07-01</v>
      </c>
      <c r="I12578" t="str">
        <f>IFERROR(CONCATENATE(LEFT(E12578,4),"-",MID(E12578,5,2),"-",RIGHT(E12578,2)), NULL)</f>
        <v>--</v>
      </c>
    </row>
    <row r="12579" spans="1:9" ht="13" x14ac:dyDescent="0.15">
      <c r="A12579" s="1" t="s">
        <v>8365</v>
      </c>
      <c r="B12579" s="1" t="s">
        <v>158</v>
      </c>
      <c r="C12579" s="1">
        <v>20</v>
      </c>
      <c r="D12579" s="1">
        <v>19600421</v>
      </c>
      <c r="E12579" s="1">
        <v>19750327</v>
      </c>
      <c r="F12579" t="str">
        <f t="shared" si="392"/>
        <v>0953</v>
      </c>
      <c r="G12579" t="str">
        <f>SUBSTITUTE(SUBSTITUTE(SUBSTITUTE(LOWER(B12579), " ", "-"), "(",""), ")", "")</f>
        <v>police-administration</v>
      </c>
      <c r="H12579" t="str">
        <f t="shared" si="393"/>
        <v>1960-04-21</v>
      </c>
      <c r="I12579" t="str">
        <f>IFERROR(CONCATENATE(LEFT(E12579,4),"-",MID(E12579,5,2),"-",RIGHT(E12579,2)), NULL)</f>
        <v>1975-03-27</v>
      </c>
    </row>
    <row r="12580" spans="1:9" ht="13" x14ac:dyDescent="0.15">
      <c r="A12580" s="1" t="s">
        <v>8366</v>
      </c>
      <c r="B12580" s="1" t="s">
        <v>2390</v>
      </c>
      <c r="C12580" s="1">
        <v>20</v>
      </c>
      <c r="D12580" s="1">
        <v>20150701</v>
      </c>
      <c r="F12580" t="str">
        <f t="shared" si="392"/>
        <v>9531</v>
      </c>
      <c r="G12580" t="str">
        <f>SUBSTITUTE(SUBSTITUTE(SUBSTITUTE(LOWER(B12580), " ", "-"), "(",""), ")", "")</f>
        <v>airport-services</v>
      </c>
      <c r="H12580" t="str">
        <f t="shared" si="393"/>
        <v>2015-07-01</v>
      </c>
      <c r="I12580" t="str">
        <f>IFERROR(CONCATENATE(LEFT(E12580,4),"-",MID(E12580,5,2),"-",RIGHT(E12580,2)), NULL)</f>
        <v>--</v>
      </c>
    </row>
    <row r="12581" spans="1:9" ht="13" x14ac:dyDescent="0.15">
      <c r="A12581" s="1" t="s">
        <v>8366</v>
      </c>
      <c r="B12581" s="1" t="s">
        <v>8130</v>
      </c>
      <c r="C12581" s="1">
        <v>20</v>
      </c>
      <c r="D12581" s="1">
        <v>20150701</v>
      </c>
      <c r="F12581" t="str">
        <f t="shared" si="392"/>
        <v>9531</v>
      </c>
      <c r="G12581" t="str">
        <f>SUBSTITUTE(SUBSTITUTE(SUBSTITUTE(LOWER(B12581), " ", "-"), "(",""), ")", "")</f>
        <v>coastal-surveillance</v>
      </c>
      <c r="H12581" t="str">
        <f t="shared" si="393"/>
        <v>2015-07-01</v>
      </c>
      <c r="I12581" t="str">
        <f>IFERROR(CONCATENATE(LEFT(E12581,4),"-",MID(E12581,5,2),"-",RIGHT(E12581,2)), NULL)</f>
        <v>--</v>
      </c>
    </row>
    <row r="12582" spans="1:9" ht="13" x14ac:dyDescent="0.15">
      <c r="A12582" s="1" t="s">
        <v>8366</v>
      </c>
      <c r="B12582" s="1" t="s">
        <v>64</v>
      </c>
      <c r="C12582" s="1">
        <v>20</v>
      </c>
      <c r="D12582" s="1">
        <v>20150701</v>
      </c>
      <c r="F12582" t="str">
        <f t="shared" si="392"/>
        <v>9531</v>
      </c>
      <c r="G12582" t="str">
        <f>SUBSTITUTE(SUBSTITUTE(SUBSTITUTE(LOWER(B12582), " ", "-"), "(",""), ")", "")</f>
        <v>customs</v>
      </c>
      <c r="H12582" t="str">
        <f t="shared" si="393"/>
        <v>2015-07-01</v>
      </c>
      <c r="I12582" t="str">
        <f>IFERROR(CONCATENATE(LEFT(E12582,4),"-",MID(E12582,5,2),"-",RIGHT(E12582,2)), NULL)</f>
        <v>--</v>
      </c>
    </row>
    <row r="12583" spans="1:9" ht="13" x14ac:dyDescent="0.15">
      <c r="A12583" s="1" t="s">
        <v>8366</v>
      </c>
      <c r="B12583" s="1" t="s">
        <v>8305</v>
      </c>
      <c r="C12583" s="1">
        <v>20</v>
      </c>
      <c r="D12583" s="1">
        <v>20150701</v>
      </c>
      <c r="F12583" t="str">
        <f t="shared" si="392"/>
        <v>9531</v>
      </c>
      <c r="G12583" t="str">
        <f>SUBSTITUTE(SUBSTITUTE(SUBSTITUTE(LOWER(B12583), " ", "-"), "(",""), ")", "")</f>
        <v>deportation</v>
      </c>
      <c r="H12583" t="str">
        <f t="shared" si="393"/>
        <v>2015-07-01</v>
      </c>
      <c r="I12583" t="str">
        <f>IFERROR(CONCATENATE(LEFT(E12583,4),"-",MID(E12583,5,2),"-",RIGHT(E12583,2)), NULL)</f>
        <v>--</v>
      </c>
    </row>
    <row r="12584" spans="1:9" ht="13" x14ac:dyDescent="0.15">
      <c r="A12584" s="1" t="s">
        <v>8366</v>
      </c>
      <c r="B12584" s="1" t="s">
        <v>524</v>
      </c>
      <c r="C12584" s="1">
        <v>20</v>
      </c>
      <c r="D12584" s="1">
        <v>20150701</v>
      </c>
      <c r="F12584" t="str">
        <f t="shared" si="392"/>
        <v>9531</v>
      </c>
      <c r="G12584" t="str">
        <f>SUBSTITUTE(SUBSTITUTE(SUBSTITUTE(LOWER(B12584), " ", "-"), "(",""), ")", "")</f>
        <v>external-security</v>
      </c>
      <c r="H12584" t="str">
        <f t="shared" si="393"/>
        <v>2015-07-01</v>
      </c>
      <c r="I12584" t="str">
        <f>IFERROR(CONCATENATE(LEFT(E12584,4),"-",MID(E12584,5,2),"-",RIGHT(E12584,2)), NULL)</f>
        <v>--</v>
      </c>
    </row>
    <row r="12585" spans="1:9" ht="13" x14ac:dyDescent="0.15">
      <c r="A12585" s="1" t="s">
        <v>8366</v>
      </c>
      <c r="B12585" s="1" t="s">
        <v>7808</v>
      </c>
      <c r="C12585" s="1">
        <v>20</v>
      </c>
      <c r="D12585" s="1">
        <v>20150701</v>
      </c>
      <c r="F12585" t="str">
        <f t="shared" si="392"/>
        <v>9531</v>
      </c>
      <c r="G12585" t="str">
        <f>SUBSTITUTE(SUBSTITUTE(SUBSTITUTE(LOWER(B12585), " ", "-"), "(",""), ")", "")</f>
        <v>investigation</v>
      </c>
      <c r="H12585" t="str">
        <f t="shared" si="393"/>
        <v>2015-07-01</v>
      </c>
      <c r="I12585" t="str">
        <f>IFERROR(CONCATENATE(LEFT(E12585,4),"-",MID(E12585,5,2),"-",RIGHT(E12585,2)), NULL)</f>
        <v>--</v>
      </c>
    </row>
    <row r="12586" spans="1:9" ht="13" x14ac:dyDescent="0.15">
      <c r="A12586" s="1" t="s">
        <v>8366</v>
      </c>
      <c r="B12586" s="1" t="s">
        <v>8131</v>
      </c>
      <c r="C12586" s="1">
        <v>20</v>
      </c>
      <c r="D12586" s="1">
        <v>20150701</v>
      </c>
      <c r="F12586" t="str">
        <f t="shared" si="392"/>
        <v>9531</v>
      </c>
      <c r="G12586" t="str">
        <f>SUBSTITUTE(SUBSTITUTE(SUBSTITUTE(LOWER(B12586), " ", "-"), "(",""), ")", "")</f>
        <v>passenger-entry-control</v>
      </c>
      <c r="H12586" t="str">
        <f t="shared" si="393"/>
        <v>2015-07-01</v>
      </c>
      <c r="I12586" t="str">
        <f>IFERROR(CONCATENATE(LEFT(E12586,4),"-",MID(E12586,5,2),"-",RIGHT(E12586,2)), NULL)</f>
        <v>--</v>
      </c>
    </row>
    <row r="12587" spans="1:9" ht="13" x14ac:dyDescent="0.15">
      <c r="A12587" s="1" t="s">
        <v>8366</v>
      </c>
      <c r="B12587" s="1" t="s">
        <v>2304</v>
      </c>
      <c r="C12587" s="1">
        <v>20</v>
      </c>
      <c r="D12587" s="1">
        <v>20150701</v>
      </c>
      <c r="F12587" t="str">
        <f t="shared" si="392"/>
        <v>9531</v>
      </c>
      <c r="G12587" t="str">
        <f>SUBSTITUTE(SUBSTITUTE(SUBSTITUTE(LOWER(B12587), " ", "-"), "(",""), ")", "")</f>
        <v>refugees</v>
      </c>
      <c r="H12587" t="str">
        <f t="shared" si="393"/>
        <v>2015-07-01</v>
      </c>
      <c r="I12587" t="str">
        <f>IFERROR(CONCATENATE(LEFT(E12587,4),"-",MID(E12587,5,2),"-",RIGHT(E12587,2)), NULL)</f>
        <v>--</v>
      </c>
    </row>
    <row r="12588" spans="1:9" ht="13" x14ac:dyDescent="0.15">
      <c r="A12588" s="1" t="s">
        <v>8367</v>
      </c>
      <c r="B12588" s="1" t="s">
        <v>2390</v>
      </c>
      <c r="C12588" s="1">
        <v>20</v>
      </c>
      <c r="D12588" s="1">
        <v>20150701</v>
      </c>
      <c r="F12588" t="str">
        <f t="shared" si="392"/>
        <v>9534</v>
      </c>
      <c r="G12588" t="str">
        <f>SUBSTITUTE(SUBSTITUTE(SUBSTITUTE(LOWER(B12588), " ", "-"), "(",""), ")", "")</f>
        <v>airport-services</v>
      </c>
      <c r="H12588" t="str">
        <f t="shared" si="393"/>
        <v>2015-07-01</v>
      </c>
      <c r="I12588" t="str">
        <f>IFERROR(CONCATENATE(LEFT(E12588,4),"-",MID(E12588,5,2),"-",RIGHT(E12588,2)), NULL)</f>
        <v>--</v>
      </c>
    </row>
    <row r="12589" spans="1:9" ht="13" x14ac:dyDescent="0.15">
      <c r="A12589" s="1" t="s">
        <v>8367</v>
      </c>
      <c r="B12589" s="1" t="s">
        <v>8130</v>
      </c>
      <c r="C12589" s="1">
        <v>20</v>
      </c>
      <c r="D12589" s="1">
        <v>20150701</v>
      </c>
      <c r="F12589" t="str">
        <f t="shared" si="392"/>
        <v>9534</v>
      </c>
      <c r="G12589" t="str">
        <f>SUBSTITUTE(SUBSTITUTE(SUBSTITUTE(LOWER(B12589), " ", "-"), "(",""), ")", "")</f>
        <v>coastal-surveillance</v>
      </c>
      <c r="H12589" t="str">
        <f t="shared" si="393"/>
        <v>2015-07-01</v>
      </c>
      <c r="I12589" t="str">
        <f>IFERROR(CONCATENATE(LEFT(E12589,4),"-",MID(E12589,5,2),"-",RIGHT(E12589,2)), NULL)</f>
        <v>--</v>
      </c>
    </row>
    <row r="12590" spans="1:9" ht="13" x14ac:dyDescent="0.15">
      <c r="A12590" s="1" t="s">
        <v>8367</v>
      </c>
      <c r="B12590" s="1" t="s">
        <v>64</v>
      </c>
      <c r="C12590" s="1">
        <v>20</v>
      </c>
      <c r="D12590" s="1">
        <v>20150701</v>
      </c>
      <c r="F12590" t="str">
        <f t="shared" si="392"/>
        <v>9534</v>
      </c>
      <c r="G12590" t="str">
        <f>SUBSTITUTE(SUBSTITUTE(SUBSTITUTE(LOWER(B12590), " ", "-"), "(",""), ")", "")</f>
        <v>customs</v>
      </c>
      <c r="H12590" t="str">
        <f t="shared" si="393"/>
        <v>2015-07-01</v>
      </c>
      <c r="I12590" t="str">
        <f>IFERROR(CONCATENATE(LEFT(E12590,4),"-",MID(E12590,5,2),"-",RIGHT(E12590,2)), NULL)</f>
        <v>--</v>
      </c>
    </row>
    <row r="12591" spans="1:9" ht="13" x14ac:dyDescent="0.15">
      <c r="A12591" s="1" t="s">
        <v>8367</v>
      </c>
      <c r="B12591" s="1" t="s">
        <v>8305</v>
      </c>
      <c r="C12591" s="1">
        <v>20</v>
      </c>
      <c r="D12591" s="1">
        <v>20150701</v>
      </c>
      <c r="F12591" t="str">
        <f t="shared" si="392"/>
        <v>9534</v>
      </c>
      <c r="G12591" t="str">
        <f>SUBSTITUTE(SUBSTITUTE(SUBSTITUTE(LOWER(B12591), " ", "-"), "(",""), ")", "")</f>
        <v>deportation</v>
      </c>
      <c r="H12591" t="str">
        <f t="shared" si="393"/>
        <v>2015-07-01</v>
      </c>
      <c r="I12591" t="str">
        <f>IFERROR(CONCATENATE(LEFT(E12591,4),"-",MID(E12591,5,2),"-",RIGHT(E12591,2)), NULL)</f>
        <v>--</v>
      </c>
    </row>
    <row r="12592" spans="1:9" ht="13" x14ac:dyDescent="0.15">
      <c r="A12592" s="1" t="s">
        <v>8367</v>
      </c>
      <c r="B12592" s="1" t="s">
        <v>524</v>
      </c>
      <c r="C12592" s="1">
        <v>20</v>
      </c>
      <c r="D12592" s="1">
        <v>20150701</v>
      </c>
      <c r="F12592" t="str">
        <f t="shared" si="392"/>
        <v>9534</v>
      </c>
      <c r="G12592" t="str">
        <f>SUBSTITUTE(SUBSTITUTE(SUBSTITUTE(LOWER(B12592), " ", "-"), "(",""), ")", "")</f>
        <v>external-security</v>
      </c>
      <c r="H12592" t="str">
        <f t="shared" si="393"/>
        <v>2015-07-01</v>
      </c>
      <c r="I12592" t="str">
        <f>IFERROR(CONCATENATE(LEFT(E12592,4),"-",MID(E12592,5,2),"-",RIGHT(E12592,2)), NULL)</f>
        <v>--</v>
      </c>
    </row>
    <row r="12593" spans="1:9" ht="13" x14ac:dyDescent="0.15">
      <c r="A12593" s="1" t="s">
        <v>8367</v>
      </c>
      <c r="B12593" s="1" t="s">
        <v>7808</v>
      </c>
      <c r="C12593" s="1">
        <v>20</v>
      </c>
      <c r="D12593" s="1">
        <v>20150701</v>
      </c>
      <c r="F12593" t="str">
        <f t="shared" si="392"/>
        <v>9534</v>
      </c>
      <c r="G12593" t="str">
        <f>SUBSTITUTE(SUBSTITUTE(SUBSTITUTE(LOWER(B12593), " ", "-"), "(",""), ")", "")</f>
        <v>investigation</v>
      </c>
      <c r="H12593" t="str">
        <f t="shared" si="393"/>
        <v>2015-07-01</v>
      </c>
      <c r="I12593" t="str">
        <f>IFERROR(CONCATENATE(LEFT(E12593,4),"-",MID(E12593,5,2),"-",RIGHT(E12593,2)), NULL)</f>
        <v>--</v>
      </c>
    </row>
    <row r="12594" spans="1:9" ht="13" x14ac:dyDescent="0.15">
      <c r="A12594" s="1" t="s">
        <v>8367</v>
      </c>
      <c r="B12594" s="1" t="s">
        <v>8131</v>
      </c>
      <c r="C12594" s="1">
        <v>20</v>
      </c>
      <c r="D12594" s="1">
        <v>20150701</v>
      </c>
      <c r="F12594" t="str">
        <f t="shared" si="392"/>
        <v>9534</v>
      </c>
      <c r="G12594" t="str">
        <f>SUBSTITUTE(SUBSTITUTE(SUBSTITUTE(LOWER(B12594), " ", "-"), "(",""), ")", "")</f>
        <v>passenger-entry-control</v>
      </c>
      <c r="H12594" t="str">
        <f t="shared" si="393"/>
        <v>2015-07-01</v>
      </c>
      <c r="I12594" t="str">
        <f>IFERROR(CONCATENATE(LEFT(E12594,4),"-",MID(E12594,5,2),"-",RIGHT(E12594,2)), NULL)</f>
        <v>--</v>
      </c>
    </row>
    <row r="12595" spans="1:9" ht="13" x14ac:dyDescent="0.15">
      <c r="A12595" s="1" t="s">
        <v>8368</v>
      </c>
      <c r="B12595" s="1" t="s">
        <v>520</v>
      </c>
      <c r="C12595" s="1">
        <v>20</v>
      </c>
      <c r="D12595" s="1">
        <v>20120402</v>
      </c>
      <c r="F12595" t="str">
        <f t="shared" si="392"/>
        <v>9538</v>
      </c>
      <c r="G12595" t="str">
        <f>SUBSTITUTE(SUBSTITUTE(SUBSTITUTE(LOWER(B12595), " ", "-"), "(",""), ")", "")</f>
        <v>energy</v>
      </c>
      <c r="H12595" t="str">
        <f t="shared" si="393"/>
        <v>2012-04-02</v>
      </c>
      <c r="I12595" t="str">
        <f>IFERROR(CONCATENATE(LEFT(E12595,4),"-",MID(E12595,5,2),"-",RIGHT(E12595,2)), NULL)</f>
        <v>--</v>
      </c>
    </row>
    <row r="12596" spans="1:9" ht="13" x14ac:dyDescent="0.15">
      <c r="A12596" s="1" t="s">
        <v>8368</v>
      </c>
      <c r="B12596" s="1" t="s">
        <v>560</v>
      </c>
      <c r="C12596" s="1">
        <v>20</v>
      </c>
      <c r="D12596" s="1">
        <v>20120402</v>
      </c>
      <c r="F12596" t="str">
        <f t="shared" si="392"/>
        <v>9538</v>
      </c>
      <c r="G12596" t="str">
        <f>SUBSTITUTE(SUBSTITUTE(SUBSTITUTE(LOWER(B12596), " ", "-"), "(",""), ")", "")</f>
        <v>environment</v>
      </c>
      <c r="H12596" t="str">
        <f t="shared" si="393"/>
        <v>2012-04-02</v>
      </c>
      <c r="I12596" t="str">
        <f>IFERROR(CONCATENATE(LEFT(E12596,4),"-",MID(E12596,5,2),"-",RIGHT(E12596,2)), NULL)</f>
        <v>--</v>
      </c>
    </row>
    <row r="12597" spans="1:9" ht="13" x14ac:dyDescent="0.15">
      <c r="A12597" s="1" t="s">
        <v>8368</v>
      </c>
      <c r="B12597" s="1" t="s">
        <v>8023</v>
      </c>
      <c r="C12597" s="1">
        <v>20</v>
      </c>
      <c r="D12597" s="1">
        <v>20120402</v>
      </c>
      <c r="F12597" t="str">
        <f t="shared" si="392"/>
        <v>9538</v>
      </c>
      <c r="G12597" t="str">
        <f>SUBSTITUTE(SUBSTITUTE(SUBSTITUTE(LOWER(B12597), " ", "-"), "(",""), ")", "")</f>
        <v>environmental-monitoring</v>
      </c>
      <c r="H12597" t="str">
        <f t="shared" si="393"/>
        <v>2012-04-02</v>
      </c>
      <c r="I12597" t="str">
        <f>IFERROR(CONCATENATE(LEFT(E12597,4),"-",MID(E12597,5,2),"-",RIGHT(E12597,2)), NULL)</f>
        <v>--</v>
      </c>
    </row>
    <row r="12598" spans="1:9" ht="13" x14ac:dyDescent="0.15">
      <c r="A12598" s="1" t="s">
        <v>8369</v>
      </c>
      <c r="B12598" s="1" t="s">
        <v>2390</v>
      </c>
      <c r="C12598" s="1">
        <v>20</v>
      </c>
      <c r="D12598" s="1">
        <v>20150701</v>
      </c>
      <c r="F12598" t="str">
        <f t="shared" si="392"/>
        <v>9539</v>
      </c>
      <c r="G12598" t="str">
        <f>SUBSTITUTE(SUBSTITUTE(SUBSTITUTE(LOWER(B12598), " ", "-"), "(",""), ")", "")</f>
        <v>airport-services</v>
      </c>
      <c r="H12598" t="str">
        <f t="shared" si="393"/>
        <v>2015-07-01</v>
      </c>
      <c r="I12598" t="str">
        <f>IFERROR(CONCATENATE(LEFT(E12598,4),"-",MID(E12598,5,2),"-",RIGHT(E12598,2)), NULL)</f>
        <v>--</v>
      </c>
    </row>
    <row r="12599" spans="1:9" ht="13" x14ac:dyDescent="0.15">
      <c r="A12599" s="1" t="s">
        <v>8369</v>
      </c>
      <c r="B12599" s="1" t="s">
        <v>8130</v>
      </c>
      <c r="C12599" s="1">
        <v>20</v>
      </c>
      <c r="D12599" s="1">
        <v>20150701</v>
      </c>
      <c r="F12599" t="str">
        <f t="shared" si="392"/>
        <v>9539</v>
      </c>
      <c r="G12599" t="str">
        <f>SUBSTITUTE(SUBSTITUTE(SUBSTITUTE(LOWER(B12599), " ", "-"), "(",""), ")", "")</f>
        <v>coastal-surveillance</v>
      </c>
      <c r="H12599" t="str">
        <f t="shared" si="393"/>
        <v>2015-07-01</v>
      </c>
      <c r="I12599" t="str">
        <f>IFERROR(CONCATENATE(LEFT(E12599,4),"-",MID(E12599,5,2),"-",RIGHT(E12599,2)), NULL)</f>
        <v>--</v>
      </c>
    </row>
    <row r="12600" spans="1:9" ht="13" x14ac:dyDescent="0.15">
      <c r="A12600" s="1" t="s">
        <v>8369</v>
      </c>
      <c r="B12600" s="1" t="s">
        <v>64</v>
      </c>
      <c r="C12600" s="1">
        <v>20</v>
      </c>
      <c r="D12600" s="1">
        <v>20150701</v>
      </c>
      <c r="F12600" t="str">
        <f t="shared" si="392"/>
        <v>9539</v>
      </c>
      <c r="G12600" t="str">
        <f>SUBSTITUTE(SUBSTITUTE(SUBSTITUTE(LOWER(B12600), " ", "-"), "(",""), ")", "")</f>
        <v>customs</v>
      </c>
      <c r="H12600" t="str">
        <f t="shared" si="393"/>
        <v>2015-07-01</v>
      </c>
      <c r="I12600" t="str">
        <f>IFERROR(CONCATENATE(LEFT(E12600,4),"-",MID(E12600,5,2),"-",RIGHT(E12600,2)), NULL)</f>
        <v>--</v>
      </c>
    </row>
    <row r="12601" spans="1:9" ht="13" x14ac:dyDescent="0.15">
      <c r="A12601" s="1" t="s">
        <v>8369</v>
      </c>
      <c r="B12601" s="1" t="s">
        <v>8305</v>
      </c>
      <c r="C12601" s="1">
        <v>20</v>
      </c>
      <c r="D12601" s="1">
        <v>20150701</v>
      </c>
      <c r="F12601" t="str">
        <f t="shared" si="392"/>
        <v>9539</v>
      </c>
      <c r="G12601" t="str">
        <f>SUBSTITUTE(SUBSTITUTE(SUBSTITUTE(LOWER(B12601), " ", "-"), "(",""), ")", "")</f>
        <v>deportation</v>
      </c>
      <c r="H12601" t="str">
        <f t="shared" si="393"/>
        <v>2015-07-01</v>
      </c>
      <c r="I12601" t="str">
        <f>IFERROR(CONCATENATE(LEFT(E12601,4),"-",MID(E12601,5,2),"-",RIGHT(E12601,2)), NULL)</f>
        <v>--</v>
      </c>
    </row>
    <row r="12602" spans="1:9" ht="13" x14ac:dyDescent="0.15">
      <c r="A12602" s="1" t="s">
        <v>8369</v>
      </c>
      <c r="B12602" s="1" t="s">
        <v>524</v>
      </c>
      <c r="C12602" s="1">
        <v>20</v>
      </c>
      <c r="D12602" s="1">
        <v>20150701</v>
      </c>
      <c r="F12602" t="str">
        <f t="shared" si="392"/>
        <v>9539</v>
      </c>
      <c r="G12602" t="str">
        <f>SUBSTITUTE(SUBSTITUTE(SUBSTITUTE(LOWER(B12602), " ", "-"), "(",""), ")", "")</f>
        <v>external-security</v>
      </c>
      <c r="H12602" t="str">
        <f t="shared" si="393"/>
        <v>2015-07-01</v>
      </c>
      <c r="I12602" t="str">
        <f>IFERROR(CONCATENATE(LEFT(E12602,4),"-",MID(E12602,5,2),"-",RIGHT(E12602,2)), NULL)</f>
        <v>--</v>
      </c>
    </row>
    <row r="12603" spans="1:9" ht="13" x14ac:dyDescent="0.15">
      <c r="A12603" s="1" t="s">
        <v>8369</v>
      </c>
      <c r="B12603" s="1" t="s">
        <v>7808</v>
      </c>
      <c r="C12603" s="1">
        <v>20</v>
      </c>
      <c r="D12603" s="1">
        <v>20150701</v>
      </c>
      <c r="F12603" t="str">
        <f t="shared" si="392"/>
        <v>9539</v>
      </c>
      <c r="G12603" t="str">
        <f>SUBSTITUTE(SUBSTITUTE(SUBSTITUTE(LOWER(B12603), " ", "-"), "(",""), ")", "")</f>
        <v>investigation</v>
      </c>
      <c r="H12603" t="str">
        <f t="shared" si="393"/>
        <v>2015-07-01</v>
      </c>
      <c r="I12603" t="str">
        <f>IFERROR(CONCATENATE(LEFT(E12603,4),"-",MID(E12603,5,2),"-",RIGHT(E12603,2)), NULL)</f>
        <v>--</v>
      </c>
    </row>
    <row r="12604" spans="1:9" ht="13" x14ac:dyDescent="0.15">
      <c r="A12604" s="1" t="s">
        <v>8369</v>
      </c>
      <c r="B12604" s="1" t="s">
        <v>8131</v>
      </c>
      <c r="C12604" s="1">
        <v>20</v>
      </c>
      <c r="D12604" s="1">
        <v>20150701</v>
      </c>
      <c r="F12604" t="str">
        <f t="shared" si="392"/>
        <v>9539</v>
      </c>
      <c r="G12604" t="str">
        <f>SUBSTITUTE(SUBSTITUTE(SUBSTITUTE(LOWER(B12604), " ", "-"), "(",""), ")", "")</f>
        <v>passenger-entry-control</v>
      </c>
      <c r="H12604" t="str">
        <f t="shared" si="393"/>
        <v>2015-07-01</v>
      </c>
      <c r="I12604" t="str">
        <f>IFERROR(CONCATENATE(LEFT(E12604,4),"-",MID(E12604,5,2),"-",RIGHT(E12604,2)), NULL)</f>
        <v>--</v>
      </c>
    </row>
    <row r="12605" spans="1:9" ht="13" x14ac:dyDescent="0.15">
      <c r="A12605" s="1" t="s">
        <v>8370</v>
      </c>
      <c r="B12605" s="1" t="s">
        <v>158</v>
      </c>
      <c r="C12605" s="1">
        <v>20</v>
      </c>
      <c r="D12605" s="1">
        <v>19600421</v>
      </c>
      <c r="E12605" s="1">
        <v>19750327</v>
      </c>
      <c r="F12605" t="str">
        <f t="shared" si="392"/>
        <v>0954</v>
      </c>
      <c r="G12605" t="str">
        <f>SUBSTITUTE(SUBSTITUTE(SUBSTITUTE(LOWER(B12605), " ", "-"), "(",""), ")", "")</f>
        <v>police-administration</v>
      </c>
      <c r="H12605" t="str">
        <f t="shared" si="393"/>
        <v>1960-04-21</v>
      </c>
      <c r="I12605" t="str">
        <f>IFERROR(CONCATENATE(LEFT(E12605,4),"-",MID(E12605,5,2),"-",RIGHT(E12605,2)), NULL)</f>
        <v>1975-03-27</v>
      </c>
    </row>
    <row r="12606" spans="1:9" ht="13" x14ac:dyDescent="0.15">
      <c r="A12606" s="1" t="s">
        <v>8371</v>
      </c>
      <c r="B12606" s="1" t="s">
        <v>2390</v>
      </c>
      <c r="C12606" s="1">
        <v>20</v>
      </c>
      <c r="D12606" s="1">
        <v>20150701</v>
      </c>
      <c r="F12606" t="str">
        <f t="shared" si="392"/>
        <v>9540</v>
      </c>
      <c r="G12606" t="str">
        <f>SUBSTITUTE(SUBSTITUTE(SUBSTITUTE(LOWER(B12606), " ", "-"), "(",""), ")", "")</f>
        <v>airport-services</v>
      </c>
      <c r="H12606" t="str">
        <f t="shared" si="393"/>
        <v>2015-07-01</v>
      </c>
      <c r="I12606" t="str">
        <f>IFERROR(CONCATENATE(LEFT(E12606,4),"-",MID(E12606,5,2),"-",RIGHT(E12606,2)), NULL)</f>
        <v>--</v>
      </c>
    </row>
    <row r="12607" spans="1:9" ht="13" x14ac:dyDescent="0.15">
      <c r="A12607" s="1" t="s">
        <v>8371</v>
      </c>
      <c r="B12607" s="1" t="s">
        <v>8130</v>
      </c>
      <c r="C12607" s="1">
        <v>20</v>
      </c>
      <c r="D12607" s="1">
        <v>20150701</v>
      </c>
      <c r="F12607" t="str">
        <f t="shared" si="392"/>
        <v>9540</v>
      </c>
      <c r="G12607" t="str">
        <f>SUBSTITUTE(SUBSTITUTE(SUBSTITUTE(LOWER(B12607), " ", "-"), "(",""), ")", "")</f>
        <v>coastal-surveillance</v>
      </c>
      <c r="H12607" t="str">
        <f t="shared" si="393"/>
        <v>2015-07-01</v>
      </c>
      <c r="I12607" t="str">
        <f>IFERROR(CONCATENATE(LEFT(E12607,4),"-",MID(E12607,5,2),"-",RIGHT(E12607,2)), NULL)</f>
        <v>--</v>
      </c>
    </row>
    <row r="12608" spans="1:9" ht="13" x14ac:dyDescent="0.15">
      <c r="A12608" s="1" t="s">
        <v>8371</v>
      </c>
      <c r="B12608" s="1" t="s">
        <v>64</v>
      </c>
      <c r="C12608" s="1">
        <v>20</v>
      </c>
      <c r="D12608" s="1">
        <v>20150701</v>
      </c>
      <c r="F12608" t="str">
        <f t="shared" si="392"/>
        <v>9540</v>
      </c>
      <c r="G12608" t="str">
        <f>SUBSTITUTE(SUBSTITUTE(SUBSTITUTE(LOWER(B12608), " ", "-"), "(",""), ")", "")</f>
        <v>customs</v>
      </c>
      <c r="H12608" t="str">
        <f t="shared" si="393"/>
        <v>2015-07-01</v>
      </c>
      <c r="I12608" t="str">
        <f>IFERROR(CONCATENATE(LEFT(E12608,4),"-",MID(E12608,5,2),"-",RIGHT(E12608,2)), NULL)</f>
        <v>--</v>
      </c>
    </row>
    <row r="12609" spans="1:9" ht="13" x14ac:dyDescent="0.15">
      <c r="A12609" s="1" t="s">
        <v>8371</v>
      </c>
      <c r="B12609" s="1" t="s">
        <v>8305</v>
      </c>
      <c r="C12609" s="1">
        <v>20</v>
      </c>
      <c r="D12609" s="1">
        <v>20150701</v>
      </c>
      <c r="F12609" t="str">
        <f t="shared" si="392"/>
        <v>9540</v>
      </c>
      <c r="G12609" t="str">
        <f>SUBSTITUTE(SUBSTITUTE(SUBSTITUTE(LOWER(B12609), " ", "-"), "(",""), ")", "")</f>
        <v>deportation</v>
      </c>
      <c r="H12609" t="str">
        <f t="shared" si="393"/>
        <v>2015-07-01</v>
      </c>
      <c r="I12609" t="str">
        <f>IFERROR(CONCATENATE(LEFT(E12609,4),"-",MID(E12609,5,2),"-",RIGHT(E12609,2)), NULL)</f>
        <v>--</v>
      </c>
    </row>
    <row r="12610" spans="1:9" ht="13" x14ac:dyDescent="0.15">
      <c r="A12610" s="1" t="s">
        <v>8371</v>
      </c>
      <c r="B12610" s="1" t="s">
        <v>524</v>
      </c>
      <c r="C12610" s="1">
        <v>20</v>
      </c>
      <c r="D12610" s="1">
        <v>20150701</v>
      </c>
      <c r="F12610" t="str">
        <f t="shared" si="392"/>
        <v>9540</v>
      </c>
      <c r="G12610" t="str">
        <f>SUBSTITUTE(SUBSTITUTE(SUBSTITUTE(LOWER(B12610), " ", "-"), "(",""), ")", "")</f>
        <v>external-security</v>
      </c>
      <c r="H12610" t="str">
        <f t="shared" si="393"/>
        <v>2015-07-01</v>
      </c>
      <c r="I12610" t="str">
        <f>IFERROR(CONCATENATE(LEFT(E12610,4),"-",MID(E12610,5,2),"-",RIGHT(E12610,2)), NULL)</f>
        <v>--</v>
      </c>
    </row>
    <row r="12611" spans="1:9" ht="13" x14ac:dyDescent="0.15">
      <c r="A12611" s="1" t="s">
        <v>8371</v>
      </c>
      <c r="B12611" s="1" t="s">
        <v>7808</v>
      </c>
      <c r="C12611" s="1">
        <v>20</v>
      </c>
      <c r="D12611" s="1">
        <v>20150701</v>
      </c>
      <c r="F12611" t="str">
        <f t="shared" ref="F12611:F12674" si="394">TEXT(SUBSTITUTE(A12611, "CA ", ""), "0000")</f>
        <v>9540</v>
      </c>
      <c r="G12611" t="str">
        <f>SUBSTITUTE(SUBSTITUTE(SUBSTITUTE(LOWER(B12611), " ", "-"), "(",""), ")", "")</f>
        <v>investigation</v>
      </c>
      <c r="H12611" t="str">
        <f t="shared" ref="H12611:H12674" si="395">CONCATENATE(LEFT(D12611,4),"-",MID(D12611,5,2),"-",RIGHT(D12611,2))</f>
        <v>2015-07-01</v>
      </c>
      <c r="I12611" t="str">
        <f>IFERROR(CONCATENATE(LEFT(E12611,4),"-",MID(E12611,5,2),"-",RIGHT(E12611,2)), NULL)</f>
        <v>--</v>
      </c>
    </row>
    <row r="12612" spans="1:9" ht="13" x14ac:dyDescent="0.15">
      <c r="A12612" s="1" t="s">
        <v>8371</v>
      </c>
      <c r="B12612" s="1" t="s">
        <v>8131</v>
      </c>
      <c r="C12612" s="1">
        <v>20</v>
      </c>
      <c r="D12612" s="1">
        <v>20150701</v>
      </c>
      <c r="F12612" t="str">
        <f t="shared" si="394"/>
        <v>9540</v>
      </c>
      <c r="G12612" t="str">
        <f>SUBSTITUTE(SUBSTITUTE(SUBSTITUTE(LOWER(B12612), " ", "-"), "(",""), ")", "")</f>
        <v>passenger-entry-control</v>
      </c>
      <c r="H12612" t="str">
        <f t="shared" si="395"/>
        <v>2015-07-01</v>
      </c>
      <c r="I12612" t="str">
        <f>IFERROR(CONCATENATE(LEFT(E12612,4),"-",MID(E12612,5,2),"-",RIGHT(E12612,2)), NULL)</f>
        <v>--</v>
      </c>
    </row>
    <row r="12613" spans="1:9" ht="13" x14ac:dyDescent="0.15">
      <c r="A12613" s="1" t="s">
        <v>8372</v>
      </c>
      <c r="B12613" s="1" t="s">
        <v>2390</v>
      </c>
      <c r="C12613" s="1">
        <v>20</v>
      </c>
      <c r="D12613" s="1">
        <v>20150701</v>
      </c>
      <c r="F12613" t="str">
        <f t="shared" si="394"/>
        <v>9541</v>
      </c>
      <c r="G12613" t="str">
        <f>SUBSTITUTE(SUBSTITUTE(SUBSTITUTE(LOWER(B12613), " ", "-"), "(",""), ")", "")</f>
        <v>airport-services</v>
      </c>
      <c r="H12613" t="str">
        <f t="shared" si="395"/>
        <v>2015-07-01</v>
      </c>
      <c r="I12613" t="str">
        <f>IFERROR(CONCATENATE(LEFT(E12613,4),"-",MID(E12613,5,2),"-",RIGHT(E12613,2)), NULL)</f>
        <v>--</v>
      </c>
    </row>
    <row r="12614" spans="1:9" ht="13" x14ac:dyDescent="0.15">
      <c r="A12614" s="1" t="s">
        <v>8372</v>
      </c>
      <c r="B12614" s="1" t="s">
        <v>8130</v>
      </c>
      <c r="C12614" s="1">
        <v>20</v>
      </c>
      <c r="D12614" s="1">
        <v>20150701</v>
      </c>
      <c r="F12614" t="str">
        <f t="shared" si="394"/>
        <v>9541</v>
      </c>
      <c r="G12614" t="str">
        <f>SUBSTITUTE(SUBSTITUTE(SUBSTITUTE(LOWER(B12614), " ", "-"), "(",""), ")", "")</f>
        <v>coastal-surveillance</v>
      </c>
      <c r="H12614" t="str">
        <f t="shared" si="395"/>
        <v>2015-07-01</v>
      </c>
      <c r="I12614" t="str">
        <f>IFERROR(CONCATENATE(LEFT(E12614,4),"-",MID(E12614,5,2),"-",RIGHT(E12614,2)), NULL)</f>
        <v>--</v>
      </c>
    </row>
    <row r="12615" spans="1:9" ht="13" x14ac:dyDescent="0.15">
      <c r="A12615" s="1" t="s">
        <v>8372</v>
      </c>
      <c r="B12615" s="1" t="s">
        <v>64</v>
      </c>
      <c r="C12615" s="1">
        <v>20</v>
      </c>
      <c r="D12615" s="1">
        <v>20150701</v>
      </c>
      <c r="F12615" t="str">
        <f t="shared" si="394"/>
        <v>9541</v>
      </c>
      <c r="G12615" t="str">
        <f>SUBSTITUTE(SUBSTITUTE(SUBSTITUTE(LOWER(B12615), " ", "-"), "(",""), ")", "")</f>
        <v>customs</v>
      </c>
      <c r="H12615" t="str">
        <f t="shared" si="395"/>
        <v>2015-07-01</v>
      </c>
      <c r="I12615" t="str">
        <f>IFERROR(CONCATENATE(LEFT(E12615,4),"-",MID(E12615,5,2),"-",RIGHT(E12615,2)), NULL)</f>
        <v>--</v>
      </c>
    </row>
    <row r="12616" spans="1:9" ht="13" x14ac:dyDescent="0.15">
      <c r="A12616" s="1" t="s">
        <v>8372</v>
      </c>
      <c r="B12616" s="1" t="s">
        <v>8305</v>
      </c>
      <c r="C12616" s="1">
        <v>20</v>
      </c>
      <c r="D12616" s="1">
        <v>20150701</v>
      </c>
      <c r="F12616" t="str">
        <f t="shared" si="394"/>
        <v>9541</v>
      </c>
      <c r="G12616" t="str">
        <f>SUBSTITUTE(SUBSTITUTE(SUBSTITUTE(LOWER(B12616), " ", "-"), "(",""), ")", "")</f>
        <v>deportation</v>
      </c>
      <c r="H12616" t="str">
        <f t="shared" si="395"/>
        <v>2015-07-01</v>
      </c>
      <c r="I12616" t="str">
        <f>IFERROR(CONCATENATE(LEFT(E12616,4),"-",MID(E12616,5,2),"-",RIGHT(E12616,2)), NULL)</f>
        <v>--</v>
      </c>
    </row>
    <row r="12617" spans="1:9" ht="13" x14ac:dyDescent="0.15">
      <c r="A12617" s="1" t="s">
        <v>8372</v>
      </c>
      <c r="B12617" s="1" t="s">
        <v>524</v>
      </c>
      <c r="C12617" s="1">
        <v>20</v>
      </c>
      <c r="D12617" s="1">
        <v>20150701</v>
      </c>
      <c r="F12617" t="str">
        <f t="shared" si="394"/>
        <v>9541</v>
      </c>
      <c r="G12617" t="str">
        <f>SUBSTITUTE(SUBSTITUTE(SUBSTITUTE(LOWER(B12617), " ", "-"), "(",""), ")", "")</f>
        <v>external-security</v>
      </c>
      <c r="H12617" t="str">
        <f t="shared" si="395"/>
        <v>2015-07-01</v>
      </c>
      <c r="I12617" t="str">
        <f>IFERROR(CONCATENATE(LEFT(E12617,4),"-",MID(E12617,5,2),"-",RIGHT(E12617,2)), NULL)</f>
        <v>--</v>
      </c>
    </row>
    <row r="12618" spans="1:9" ht="13" x14ac:dyDescent="0.15">
      <c r="A12618" s="1" t="s">
        <v>8372</v>
      </c>
      <c r="B12618" s="1" t="s">
        <v>7808</v>
      </c>
      <c r="C12618" s="1">
        <v>20</v>
      </c>
      <c r="D12618" s="1">
        <v>20150701</v>
      </c>
      <c r="F12618" t="str">
        <f t="shared" si="394"/>
        <v>9541</v>
      </c>
      <c r="G12618" t="str">
        <f>SUBSTITUTE(SUBSTITUTE(SUBSTITUTE(LOWER(B12618), " ", "-"), "(",""), ")", "")</f>
        <v>investigation</v>
      </c>
      <c r="H12618" t="str">
        <f t="shared" si="395"/>
        <v>2015-07-01</v>
      </c>
      <c r="I12618" t="str">
        <f>IFERROR(CONCATENATE(LEFT(E12618,4),"-",MID(E12618,5,2),"-",RIGHT(E12618,2)), NULL)</f>
        <v>--</v>
      </c>
    </row>
    <row r="12619" spans="1:9" ht="13" x14ac:dyDescent="0.15">
      <c r="A12619" s="1" t="s">
        <v>8372</v>
      </c>
      <c r="B12619" s="1" t="s">
        <v>8131</v>
      </c>
      <c r="C12619" s="1">
        <v>20</v>
      </c>
      <c r="D12619" s="1">
        <v>20150701</v>
      </c>
      <c r="F12619" t="str">
        <f t="shared" si="394"/>
        <v>9541</v>
      </c>
      <c r="G12619" t="str">
        <f>SUBSTITUTE(SUBSTITUTE(SUBSTITUTE(LOWER(B12619), " ", "-"), "(",""), ")", "")</f>
        <v>passenger-entry-control</v>
      </c>
      <c r="H12619" t="str">
        <f t="shared" si="395"/>
        <v>2015-07-01</v>
      </c>
      <c r="I12619" t="str">
        <f>IFERROR(CONCATENATE(LEFT(E12619,4),"-",MID(E12619,5,2),"-",RIGHT(E12619,2)), NULL)</f>
        <v>--</v>
      </c>
    </row>
    <row r="12620" spans="1:9" ht="13" x14ac:dyDescent="0.15">
      <c r="A12620" s="1" t="s">
        <v>8373</v>
      </c>
      <c r="B12620" s="1" t="s">
        <v>2390</v>
      </c>
      <c r="C12620" s="1">
        <v>20</v>
      </c>
      <c r="D12620" s="1">
        <v>20150701</v>
      </c>
      <c r="F12620" t="str">
        <f t="shared" si="394"/>
        <v>9543</v>
      </c>
      <c r="G12620" t="str">
        <f>SUBSTITUTE(SUBSTITUTE(SUBSTITUTE(LOWER(B12620), " ", "-"), "(",""), ")", "")</f>
        <v>airport-services</v>
      </c>
      <c r="H12620" t="str">
        <f t="shared" si="395"/>
        <v>2015-07-01</v>
      </c>
      <c r="I12620" t="str">
        <f>IFERROR(CONCATENATE(LEFT(E12620,4),"-",MID(E12620,5,2),"-",RIGHT(E12620,2)), NULL)</f>
        <v>--</v>
      </c>
    </row>
    <row r="12621" spans="1:9" ht="13" x14ac:dyDescent="0.15">
      <c r="A12621" s="1" t="s">
        <v>8373</v>
      </c>
      <c r="B12621" s="1" t="s">
        <v>8130</v>
      </c>
      <c r="C12621" s="1">
        <v>20</v>
      </c>
      <c r="D12621" s="1">
        <v>20150701</v>
      </c>
      <c r="F12621" t="str">
        <f t="shared" si="394"/>
        <v>9543</v>
      </c>
      <c r="G12621" t="str">
        <f>SUBSTITUTE(SUBSTITUTE(SUBSTITUTE(LOWER(B12621), " ", "-"), "(",""), ")", "")</f>
        <v>coastal-surveillance</v>
      </c>
      <c r="H12621" t="str">
        <f t="shared" si="395"/>
        <v>2015-07-01</v>
      </c>
      <c r="I12621" t="str">
        <f>IFERROR(CONCATENATE(LEFT(E12621,4),"-",MID(E12621,5,2),"-",RIGHT(E12621,2)), NULL)</f>
        <v>--</v>
      </c>
    </row>
    <row r="12622" spans="1:9" ht="13" x14ac:dyDescent="0.15">
      <c r="A12622" s="1" t="s">
        <v>8373</v>
      </c>
      <c r="B12622" s="1" t="s">
        <v>64</v>
      </c>
      <c r="C12622" s="1">
        <v>20</v>
      </c>
      <c r="D12622" s="1">
        <v>20150701</v>
      </c>
      <c r="F12622" t="str">
        <f t="shared" si="394"/>
        <v>9543</v>
      </c>
      <c r="G12622" t="str">
        <f>SUBSTITUTE(SUBSTITUTE(SUBSTITUTE(LOWER(B12622), " ", "-"), "(",""), ")", "")</f>
        <v>customs</v>
      </c>
      <c r="H12622" t="str">
        <f t="shared" si="395"/>
        <v>2015-07-01</v>
      </c>
      <c r="I12622" t="str">
        <f>IFERROR(CONCATENATE(LEFT(E12622,4),"-",MID(E12622,5,2),"-",RIGHT(E12622,2)), NULL)</f>
        <v>--</v>
      </c>
    </row>
    <row r="12623" spans="1:9" ht="13" x14ac:dyDescent="0.15">
      <c r="A12623" s="1" t="s">
        <v>8373</v>
      </c>
      <c r="B12623" s="1" t="s">
        <v>8305</v>
      </c>
      <c r="C12623" s="1">
        <v>20</v>
      </c>
      <c r="D12623" s="1">
        <v>20150701</v>
      </c>
      <c r="F12623" t="str">
        <f t="shared" si="394"/>
        <v>9543</v>
      </c>
      <c r="G12623" t="str">
        <f>SUBSTITUTE(SUBSTITUTE(SUBSTITUTE(LOWER(B12623), " ", "-"), "(",""), ")", "")</f>
        <v>deportation</v>
      </c>
      <c r="H12623" t="str">
        <f t="shared" si="395"/>
        <v>2015-07-01</v>
      </c>
      <c r="I12623" t="str">
        <f>IFERROR(CONCATENATE(LEFT(E12623,4),"-",MID(E12623,5,2),"-",RIGHT(E12623,2)), NULL)</f>
        <v>--</v>
      </c>
    </row>
    <row r="12624" spans="1:9" ht="13" x14ac:dyDescent="0.15">
      <c r="A12624" s="1" t="s">
        <v>8373</v>
      </c>
      <c r="B12624" s="1" t="s">
        <v>524</v>
      </c>
      <c r="C12624" s="1">
        <v>20</v>
      </c>
      <c r="D12624" s="1">
        <v>20150701</v>
      </c>
      <c r="F12624" t="str">
        <f t="shared" si="394"/>
        <v>9543</v>
      </c>
      <c r="G12624" t="str">
        <f>SUBSTITUTE(SUBSTITUTE(SUBSTITUTE(LOWER(B12624), " ", "-"), "(",""), ")", "")</f>
        <v>external-security</v>
      </c>
      <c r="H12624" t="str">
        <f t="shared" si="395"/>
        <v>2015-07-01</v>
      </c>
      <c r="I12624" t="str">
        <f>IFERROR(CONCATENATE(LEFT(E12624,4),"-",MID(E12624,5,2),"-",RIGHT(E12624,2)), NULL)</f>
        <v>--</v>
      </c>
    </row>
    <row r="12625" spans="1:9" ht="13" x14ac:dyDescent="0.15">
      <c r="A12625" s="1" t="s">
        <v>8373</v>
      </c>
      <c r="B12625" s="1" t="s">
        <v>7808</v>
      </c>
      <c r="C12625" s="1">
        <v>20</v>
      </c>
      <c r="D12625" s="1">
        <v>20150701</v>
      </c>
      <c r="F12625" t="str">
        <f t="shared" si="394"/>
        <v>9543</v>
      </c>
      <c r="G12625" t="str">
        <f>SUBSTITUTE(SUBSTITUTE(SUBSTITUTE(LOWER(B12625), " ", "-"), "(",""), ")", "")</f>
        <v>investigation</v>
      </c>
      <c r="H12625" t="str">
        <f t="shared" si="395"/>
        <v>2015-07-01</v>
      </c>
      <c r="I12625" t="str">
        <f>IFERROR(CONCATENATE(LEFT(E12625,4),"-",MID(E12625,5,2),"-",RIGHT(E12625,2)), NULL)</f>
        <v>--</v>
      </c>
    </row>
    <row r="12626" spans="1:9" ht="13" x14ac:dyDescent="0.15">
      <c r="A12626" s="1" t="s">
        <v>8373</v>
      </c>
      <c r="B12626" s="1" t="s">
        <v>8131</v>
      </c>
      <c r="C12626" s="1">
        <v>20</v>
      </c>
      <c r="D12626" s="1">
        <v>20150701</v>
      </c>
      <c r="F12626" t="str">
        <f t="shared" si="394"/>
        <v>9543</v>
      </c>
      <c r="G12626" t="str">
        <f>SUBSTITUTE(SUBSTITUTE(SUBSTITUTE(LOWER(B12626), " ", "-"), "(",""), ")", "")</f>
        <v>passenger-entry-control</v>
      </c>
      <c r="H12626" t="str">
        <f t="shared" si="395"/>
        <v>2015-07-01</v>
      </c>
      <c r="I12626" t="str">
        <f>IFERROR(CONCATENATE(LEFT(E12626,4),"-",MID(E12626,5,2),"-",RIGHT(E12626,2)), NULL)</f>
        <v>--</v>
      </c>
    </row>
    <row r="12627" spans="1:9" ht="13" x14ac:dyDescent="0.15">
      <c r="A12627" s="1" t="s">
        <v>8374</v>
      </c>
      <c r="B12627" s="1" t="s">
        <v>2390</v>
      </c>
      <c r="C12627" s="1">
        <v>20</v>
      </c>
      <c r="D12627" s="1">
        <v>20150701</v>
      </c>
      <c r="F12627" t="str">
        <f t="shared" si="394"/>
        <v>9544</v>
      </c>
      <c r="G12627" t="str">
        <f>SUBSTITUTE(SUBSTITUTE(SUBSTITUTE(LOWER(B12627), " ", "-"), "(",""), ")", "")</f>
        <v>airport-services</v>
      </c>
      <c r="H12627" t="str">
        <f t="shared" si="395"/>
        <v>2015-07-01</v>
      </c>
      <c r="I12627" t="str">
        <f>IFERROR(CONCATENATE(LEFT(E12627,4),"-",MID(E12627,5,2),"-",RIGHT(E12627,2)), NULL)</f>
        <v>--</v>
      </c>
    </row>
    <row r="12628" spans="1:9" ht="13" x14ac:dyDescent="0.15">
      <c r="A12628" s="1" t="s">
        <v>8374</v>
      </c>
      <c r="B12628" s="1" t="s">
        <v>8130</v>
      </c>
      <c r="C12628" s="1">
        <v>20</v>
      </c>
      <c r="D12628" s="1">
        <v>20150701</v>
      </c>
      <c r="F12628" t="str">
        <f t="shared" si="394"/>
        <v>9544</v>
      </c>
      <c r="G12628" t="str">
        <f>SUBSTITUTE(SUBSTITUTE(SUBSTITUTE(LOWER(B12628), " ", "-"), "(",""), ")", "")</f>
        <v>coastal-surveillance</v>
      </c>
      <c r="H12628" t="str">
        <f t="shared" si="395"/>
        <v>2015-07-01</v>
      </c>
      <c r="I12628" t="str">
        <f>IFERROR(CONCATENATE(LEFT(E12628,4),"-",MID(E12628,5,2),"-",RIGHT(E12628,2)), NULL)</f>
        <v>--</v>
      </c>
    </row>
    <row r="12629" spans="1:9" ht="13" x14ac:dyDescent="0.15">
      <c r="A12629" s="1" t="s">
        <v>8374</v>
      </c>
      <c r="B12629" s="1" t="s">
        <v>64</v>
      </c>
      <c r="C12629" s="1">
        <v>20</v>
      </c>
      <c r="D12629" s="1">
        <v>20150701</v>
      </c>
      <c r="F12629" t="str">
        <f t="shared" si="394"/>
        <v>9544</v>
      </c>
      <c r="G12629" t="str">
        <f>SUBSTITUTE(SUBSTITUTE(SUBSTITUTE(LOWER(B12629), " ", "-"), "(",""), ")", "")</f>
        <v>customs</v>
      </c>
      <c r="H12629" t="str">
        <f t="shared" si="395"/>
        <v>2015-07-01</v>
      </c>
      <c r="I12629" t="str">
        <f>IFERROR(CONCATENATE(LEFT(E12629,4),"-",MID(E12629,5,2),"-",RIGHT(E12629,2)), NULL)</f>
        <v>--</v>
      </c>
    </row>
    <row r="12630" spans="1:9" ht="13" x14ac:dyDescent="0.15">
      <c r="A12630" s="1" t="s">
        <v>8374</v>
      </c>
      <c r="B12630" s="1" t="s">
        <v>8305</v>
      </c>
      <c r="C12630" s="1">
        <v>20</v>
      </c>
      <c r="D12630" s="1">
        <v>20150701</v>
      </c>
      <c r="F12630" t="str">
        <f t="shared" si="394"/>
        <v>9544</v>
      </c>
      <c r="G12630" t="str">
        <f>SUBSTITUTE(SUBSTITUTE(SUBSTITUTE(LOWER(B12630), " ", "-"), "(",""), ")", "")</f>
        <v>deportation</v>
      </c>
      <c r="H12630" t="str">
        <f t="shared" si="395"/>
        <v>2015-07-01</v>
      </c>
      <c r="I12630" t="str">
        <f>IFERROR(CONCATENATE(LEFT(E12630,4),"-",MID(E12630,5,2),"-",RIGHT(E12630,2)), NULL)</f>
        <v>--</v>
      </c>
    </row>
    <row r="12631" spans="1:9" ht="13" x14ac:dyDescent="0.15">
      <c r="A12631" s="1" t="s">
        <v>8374</v>
      </c>
      <c r="B12631" s="1" t="s">
        <v>524</v>
      </c>
      <c r="C12631" s="1">
        <v>20</v>
      </c>
      <c r="D12631" s="1">
        <v>20150701</v>
      </c>
      <c r="F12631" t="str">
        <f t="shared" si="394"/>
        <v>9544</v>
      </c>
      <c r="G12631" t="str">
        <f>SUBSTITUTE(SUBSTITUTE(SUBSTITUTE(LOWER(B12631), " ", "-"), "(",""), ")", "")</f>
        <v>external-security</v>
      </c>
      <c r="H12631" t="str">
        <f t="shared" si="395"/>
        <v>2015-07-01</v>
      </c>
      <c r="I12631" t="str">
        <f>IFERROR(CONCATENATE(LEFT(E12631,4),"-",MID(E12631,5,2),"-",RIGHT(E12631,2)), NULL)</f>
        <v>--</v>
      </c>
    </row>
    <row r="12632" spans="1:9" ht="13" x14ac:dyDescent="0.15">
      <c r="A12632" s="1" t="s">
        <v>8374</v>
      </c>
      <c r="B12632" s="1" t="s">
        <v>7808</v>
      </c>
      <c r="C12632" s="1">
        <v>20</v>
      </c>
      <c r="D12632" s="1">
        <v>20150701</v>
      </c>
      <c r="F12632" t="str">
        <f t="shared" si="394"/>
        <v>9544</v>
      </c>
      <c r="G12632" t="str">
        <f>SUBSTITUTE(SUBSTITUTE(SUBSTITUTE(LOWER(B12632), " ", "-"), "(",""), ")", "")</f>
        <v>investigation</v>
      </c>
      <c r="H12632" t="str">
        <f t="shared" si="395"/>
        <v>2015-07-01</v>
      </c>
      <c r="I12632" t="str">
        <f>IFERROR(CONCATENATE(LEFT(E12632,4),"-",MID(E12632,5,2),"-",RIGHT(E12632,2)), NULL)</f>
        <v>--</v>
      </c>
    </row>
    <row r="12633" spans="1:9" ht="13" x14ac:dyDescent="0.15">
      <c r="A12633" s="1" t="s">
        <v>8374</v>
      </c>
      <c r="B12633" s="1" t="s">
        <v>8131</v>
      </c>
      <c r="C12633" s="1">
        <v>20</v>
      </c>
      <c r="D12633" s="1">
        <v>20150701</v>
      </c>
      <c r="F12633" t="str">
        <f t="shared" si="394"/>
        <v>9544</v>
      </c>
      <c r="G12633" t="str">
        <f>SUBSTITUTE(SUBSTITUTE(SUBSTITUTE(LOWER(B12633), " ", "-"), "(",""), ")", "")</f>
        <v>passenger-entry-control</v>
      </c>
      <c r="H12633" t="str">
        <f t="shared" si="395"/>
        <v>2015-07-01</v>
      </c>
      <c r="I12633" t="str">
        <f>IFERROR(CONCATENATE(LEFT(E12633,4),"-",MID(E12633,5,2),"-",RIGHT(E12633,2)), NULL)</f>
        <v>--</v>
      </c>
    </row>
    <row r="12634" spans="1:9" ht="13" x14ac:dyDescent="0.15">
      <c r="A12634" s="1" t="s">
        <v>8375</v>
      </c>
      <c r="B12634" s="1" t="s">
        <v>2390</v>
      </c>
      <c r="C12634" s="1">
        <v>20</v>
      </c>
      <c r="D12634" s="1">
        <v>20150701</v>
      </c>
      <c r="F12634" t="str">
        <f t="shared" si="394"/>
        <v>9545</v>
      </c>
      <c r="G12634" t="str">
        <f>SUBSTITUTE(SUBSTITUTE(SUBSTITUTE(LOWER(B12634), " ", "-"), "(",""), ")", "")</f>
        <v>airport-services</v>
      </c>
      <c r="H12634" t="str">
        <f t="shared" si="395"/>
        <v>2015-07-01</v>
      </c>
      <c r="I12634" t="str">
        <f>IFERROR(CONCATENATE(LEFT(E12634,4),"-",MID(E12634,5,2),"-",RIGHT(E12634,2)), NULL)</f>
        <v>--</v>
      </c>
    </row>
    <row r="12635" spans="1:9" ht="13" x14ac:dyDescent="0.15">
      <c r="A12635" s="1" t="s">
        <v>8375</v>
      </c>
      <c r="B12635" s="1" t="s">
        <v>8130</v>
      </c>
      <c r="C12635" s="1">
        <v>20</v>
      </c>
      <c r="D12635" s="1">
        <v>20150701</v>
      </c>
      <c r="F12635" t="str">
        <f t="shared" si="394"/>
        <v>9545</v>
      </c>
      <c r="G12635" t="str">
        <f>SUBSTITUTE(SUBSTITUTE(SUBSTITUTE(LOWER(B12635), " ", "-"), "(",""), ")", "")</f>
        <v>coastal-surveillance</v>
      </c>
      <c r="H12635" t="str">
        <f t="shared" si="395"/>
        <v>2015-07-01</v>
      </c>
      <c r="I12635" t="str">
        <f>IFERROR(CONCATENATE(LEFT(E12635,4),"-",MID(E12635,5,2),"-",RIGHT(E12635,2)), NULL)</f>
        <v>--</v>
      </c>
    </row>
    <row r="12636" spans="1:9" ht="13" x14ac:dyDescent="0.15">
      <c r="A12636" s="1" t="s">
        <v>8375</v>
      </c>
      <c r="B12636" s="1" t="s">
        <v>64</v>
      </c>
      <c r="C12636" s="1">
        <v>20</v>
      </c>
      <c r="D12636" s="1">
        <v>20150701</v>
      </c>
      <c r="F12636" t="str">
        <f t="shared" si="394"/>
        <v>9545</v>
      </c>
      <c r="G12636" t="str">
        <f>SUBSTITUTE(SUBSTITUTE(SUBSTITUTE(LOWER(B12636), " ", "-"), "(",""), ")", "")</f>
        <v>customs</v>
      </c>
      <c r="H12636" t="str">
        <f t="shared" si="395"/>
        <v>2015-07-01</v>
      </c>
      <c r="I12636" t="str">
        <f>IFERROR(CONCATENATE(LEFT(E12636,4),"-",MID(E12636,5,2),"-",RIGHT(E12636,2)), NULL)</f>
        <v>--</v>
      </c>
    </row>
    <row r="12637" spans="1:9" ht="13" x14ac:dyDescent="0.15">
      <c r="A12637" s="1" t="s">
        <v>8375</v>
      </c>
      <c r="B12637" s="1" t="s">
        <v>8305</v>
      </c>
      <c r="C12637" s="1">
        <v>20</v>
      </c>
      <c r="D12637" s="1">
        <v>20150701</v>
      </c>
      <c r="F12637" t="str">
        <f t="shared" si="394"/>
        <v>9545</v>
      </c>
      <c r="G12637" t="str">
        <f>SUBSTITUTE(SUBSTITUTE(SUBSTITUTE(LOWER(B12637), " ", "-"), "(",""), ")", "")</f>
        <v>deportation</v>
      </c>
      <c r="H12637" t="str">
        <f t="shared" si="395"/>
        <v>2015-07-01</v>
      </c>
      <c r="I12637" t="str">
        <f>IFERROR(CONCATENATE(LEFT(E12637,4),"-",MID(E12637,5,2),"-",RIGHT(E12637,2)), NULL)</f>
        <v>--</v>
      </c>
    </row>
    <row r="12638" spans="1:9" ht="13" x14ac:dyDescent="0.15">
      <c r="A12638" s="1" t="s">
        <v>8375</v>
      </c>
      <c r="B12638" s="1" t="s">
        <v>524</v>
      </c>
      <c r="C12638" s="1">
        <v>20</v>
      </c>
      <c r="D12638" s="1">
        <v>20150701</v>
      </c>
      <c r="F12638" t="str">
        <f t="shared" si="394"/>
        <v>9545</v>
      </c>
      <c r="G12638" t="str">
        <f>SUBSTITUTE(SUBSTITUTE(SUBSTITUTE(LOWER(B12638), " ", "-"), "(",""), ")", "")</f>
        <v>external-security</v>
      </c>
      <c r="H12638" t="str">
        <f t="shared" si="395"/>
        <v>2015-07-01</v>
      </c>
      <c r="I12638" t="str">
        <f>IFERROR(CONCATENATE(LEFT(E12638,4),"-",MID(E12638,5,2),"-",RIGHT(E12638,2)), NULL)</f>
        <v>--</v>
      </c>
    </row>
    <row r="12639" spans="1:9" ht="13" x14ac:dyDescent="0.15">
      <c r="A12639" s="1" t="s">
        <v>8375</v>
      </c>
      <c r="B12639" s="1" t="s">
        <v>7808</v>
      </c>
      <c r="C12639" s="1">
        <v>20</v>
      </c>
      <c r="D12639" s="1">
        <v>20150701</v>
      </c>
      <c r="F12639" t="str">
        <f t="shared" si="394"/>
        <v>9545</v>
      </c>
      <c r="G12639" t="str">
        <f>SUBSTITUTE(SUBSTITUTE(SUBSTITUTE(LOWER(B12639), " ", "-"), "(",""), ")", "")</f>
        <v>investigation</v>
      </c>
      <c r="H12639" t="str">
        <f t="shared" si="395"/>
        <v>2015-07-01</v>
      </c>
      <c r="I12639" t="str">
        <f>IFERROR(CONCATENATE(LEFT(E12639,4),"-",MID(E12639,5,2),"-",RIGHT(E12639,2)), NULL)</f>
        <v>--</v>
      </c>
    </row>
    <row r="12640" spans="1:9" ht="13" x14ac:dyDescent="0.15">
      <c r="A12640" s="1" t="s">
        <v>8375</v>
      </c>
      <c r="B12640" s="1" t="s">
        <v>8131</v>
      </c>
      <c r="C12640" s="1">
        <v>20</v>
      </c>
      <c r="D12640" s="1">
        <v>20150701</v>
      </c>
      <c r="F12640" t="str">
        <f t="shared" si="394"/>
        <v>9545</v>
      </c>
      <c r="G12640" t="str">
        <f>SUBSTITUTE(SUBSTITUTE(SUBSTITUTE(LOWER(B12640), " ", "-"), "(",""), ")", "")</f>
        <v>passenger-entry-control</v>
      </c>
      <c r="H12640" t="str">
        <f t="shared" si="395"/>
        <v>2015-07-01</v>
      </c>
      <c r="I12640" t="str">
        <f>IFERROR(CONCATENATE(LEFT(E12640,4),"-",MID(E12640,5,2),"-",RIGHT(E12640,2)), NULL)</f>
        <v>--</v>
      </c>
    </row>
    <row r="12641" spans="1:9" ht="13" x14ac:dyDescent="0.15">
      <c r="A12641" s="1" t="s">
        <v>8376</v>
      </c>
      <c r="B12641" s="1" t="s">
        <v>2390</v>
      </c>
      <c r="C12641" s="1">
        <v>20</v>
      </c>
      <c r="D12641" s="1">
        <v>20150701</v>
      </c>
      <c r="F12641" t="str">
        <f t="shared" si="394"/>
        <v>9546</v>
      </c>
      <c r="G12641" t="str">
        <f>SUBSTITUTE(SUBSTITUTE(SUBSTITUTE(LOWER(B12641), " ", "-"), "(",""), ")", "")</f>
        <v>airport-services</v>
      </c>
      <c r="H12641" t="str">
        <f t="shared" si="395"/>
        <v>2015-07-01</v>
      </c>
      <c r="I12641" t="str">
        <f>IFERROR(CONCATENATE(LEFT(E12641,4),"-",MID(E12641,5,2),"-",RIGHT(E12641,2)), NULL)</f>
        <v>--</v>
      </c>
    </row>
    <row r="12642" spans="1:9" ht="13" x14ac:dyDescent="0.15">
      <c r="A12642" s="1" t="s">
        <v>8376</v>
      </c>
      <c r="B12642" s="1" t="s">
        <v>8130</v>
      </c>
      <c r="C12642" s="1">
        <v>20</v>
      </c>
      <c r="D12642" s="1">
        <v>20150701</v>
      </c>
      <c r="F12642" t="str">
        <f t="shared" si="394"/>
        <v>9546</v>
      </c>
      <c r="G12642" t="str">
        <f>SUBSTITUTE(SUBSTITUTE(SUBSTITUTE(LOWER(B12642), " ", "-"), "(",""), ")", "")</f>
        <v>coastal-surveillance</v>
      </c>
      <c r="H12642" t="str">
        <f t="shared" si="395"/>
        <v>2015-07-01</v>
      </c>
      <c r="I12642" t="str">
        <f>IFERROR(CONCATENATE(LEFT(E12642,4),"-",MID(E12642,5,2),"-",RIGHT(E12642,2)), NULL)</f>
        <v>--</v>
      </c>
    </row>
    <row r="12643" spans="1:9" ht="13" x14ac:dyDescent="0.15">
      <c r="A12643" s="1" t="s">
        <v>8376</v>
      </c>
      <c r="B12643" s="1" t="s">
        <v>64</v>
      </c>
      <c r="C12643" s="1">
        <v>20</v>
      </c>
      <c r="D12643" s="1">
        <v>20150701</v>
      </c>
      <c r="F12643" t="str">
        <f t="shared" si="394"/>
        <v>9546</v>
      </c>
      <c r="G12643" t="str">
        <f>SUBSTITUTE(SUBSTITUTE(SUBSTITUTE(LOWER(B12643), " ", "-"), "(",""), ")", "")</f>
        <v>customs</v>
      </c>
      <c r="H12643" t="str">
        <f t="shared" si="395"/>
        <v>2015-07-01</v>
      </c>
      <c r="I12643" t="str">
        <f>IFERROR(CONCATENATE(LEFT(E12643,4),"-",MID(E12643,5,2),"-",RIGHT(E12643,2)), NULL)</f>
        <v>--</v>
      </c>
    </row>
    <row r="12644" spans="1:9" ht="13" x14ac:dyDescent="0.15">
      <c r="A12644" s="1" t="s">
        <v>8376</v>
      </c>
      <c r="B12644" s="1" t="s">
        <v>8305</v>
      </c>
      <c r="C12644" s="1">
        <v>20</v>
      </c>
      <c r="D12644" s="1">
        <v>20150701</v>
      </c>
      <c r="F12644" t="str">
        <f t="shared" si="394"/>
        <v>9546</v>
      </c>
      <c r="G12644" t="str">
        <f>SUBSTITUTE(SUBSTITUTE(SUBSTITUTE(LOWER(B12644), " ", "-"), "(",""), ")", "")</f>
        <v>deportation</v>
      </c>
      <c r="H12644" t="str">
        <f t="shared" si="395"/>
        <v>2015-07-01</v>
      </c>
      <c r="I12644" t="str">
        <f>IFERROR(CONCATENATE(LEFT(E12644,4),"-",MID(E12644,5,2),"-",RIGHT(E12644,2)), NULL)</f>
        <v>--</v>
      </c>
    </row>
    <row r="12645" spans="1:9" ht="13" x14ac:dyDescent="0.15">
      <c r="A12645" s="1" t="s">
        <v>8376</v>
      </c>
      <c r="B12645" s="1" t="s">
        <v>524</v>
      </c>
      <c r="C12645" s="1">
        <v>20</v>
      </c>
      <c r="D12645" s="1">
        <v>20150701</v>
      </c>
      <c r="F12645" t="str">
        <f t="shared" si="394"/>
        <v>9546</v>
      </c>
      <c r="G12645" t="str">
        <f>SUBSTITUTE(SUBSTITUTE(SUBSTITUTE(LOWER(B12645), " ", "-"), "(",""), ")", "")</f>
        <v>external-security</v>
      </c>
      <c r="H12645" t="str">
        <f t="shared" si="395"/>
        <v>2015-07-01</v>
      </c>
      <c r="I12645" t="str">
        <f>IFERROR(CONCATENATE(LEFT(E12645,4),"-",MID(E12645,5,2),"-",RIGHT(E12645,2)), NULL)</f>
        <v>--</v>
      </c>
    </row>
    <row r="12646" spans="1:9" ht="13" x14ac:dyDescent="0.15">
      <c r="A12646" s="1" t="s">
        <v>8376</v>
      </c>
      <c r="B12646" s="1" t="s">
        <v>7808</v>
      </c>
      <c r="C12646" s="1">
        <v>20</v>
      </c>
      <c r="D12646" s="1">
        <v>20150701</v>
      </c>
      <c r="F12646" t="str">
        <f t="shared" si="394"/>
        <v>9546</v>
      </c>
      <c r="G12646" t="str">
        <f>SUBSTITUTE(SUBSTITUTE(SUBSTITUTE(LOWER(B12646), " ", "-"), "(",""), ")", "")</f>
        <v>investigation</v>
      </c>
      <c r="H12646" t="str">
        <f t="shared" si="395"/>
        <v>2015-07-01</v>
      </c>
      <c r="I12646" t="str">
        <f>IFERROR(CONCATENATE(LEFT(E12646,4),"-",MID(E12646,5,2),"-",RIGHT(E12646,2)), NULL)</f>
        <v>--</v>
      </c>
    </row>
    <row r="12647" spans="1:9" ht="13" x14ac:dyDescent="0.15">
      <c r="A12647" s="1" t="s">
        <v>8376</v>
      </c>
      <c r="B12647" s="1" t="s">
        <v>8131</v>
      </c>
      <c r="C12647" s="1">
        <v>20</v>
      </c>
      <c r="D12647" s="1">
        <v>20150701</v>
      </c>
      <c r="F12647" t="str">
        <f t="shared" si="394"/>
        <v>9546</v>
      </c>
      <c r="G12647" t="str">
        <f>SUBSTITUTE(SUBSTITUTE(SUBSTITUTE(LOWER(B12647), " ", "-"), "(",""), ")", "")</f>
        <v>passenger-entry-control</v>
      </c>
      <c r="H12647" t="str">
        <f t="shared" si="395"/>
        <v>2015-07-01</v>
      </c>
      <c r="I12647" t="str">
        <f>IFERROR(CONCATENATE(LEFT(E12647,4),"-",MID(E12647,5,2),"-",RIGHT(E12647,2)), NULL)</f>
        <v>--</v>
      </c>
    </row>
    <row r="12648" spans="1:9" ht="13" x14ac:dyDescent="0.15">
      <c r="A12648" s="1" t="s">
        <v>8377</v>
      </c>
      <c r="B12648" s="1" t="s">
        <v>2390</v>
      </c>
      <c r="C12648" s="1">
        <v>20</v>
      </c>
      <c r="D12648" s="1">
        <v>20150701</v>
      </c>
      <c r="F12648" t="str">
        <f t="shared" si="394"/>
        <v>9547</v>
      </c>
      <c r="G12648" t="str">
        <f>SUBSTITUTE(SUBSTITUTE(SUBSTITUTE(LOWER(B12648), " ", "-"), "(",""), ")", "")</f>
        <v>airport-services</v>
      </c>
      <c r="H12648" t="str">
        <f t="shared" si="395"/>
        <v>2015-07-01</v>
      </c>
      <c r="I12648" t="str">
        <f>IFERROR(CONCATENATE(LEFT(E12648,4),"-",MID(E12648,5,2),"-",RIGHT(E12648,2)), NULL)</f>
        <v>--</v>
      </c>
    </row>
    <row r="12649" spans="1:9" ht="13" x14ac:dyDescent="0.15">
      <c r="A12649" s="1" t="s">
        <v>8377</v>
      </c>
      <c r="B12649" s="1" t="s">
        <v>8130</v>
      </c>
      <c r="C12649" s="1">
        <v>20</v>
      </c>
      <c r="D12649" s="1">
        <v>20150701</v>
      </c>
      <c r="F12649" t="str">
        <f t="shared" si="394"/>
        <v>9547</v>
      </c>
      <c r="G12649" t="str">
        <f>SUBSTITUTE(SUBSTITUTE(SUBSTITUTE(LOWER(B12649), " ", "-"), "(",""), ")", "")</f>
        <v>coastal-surveillance</v>
      </c>
      <c r="H12649" t="str">
        <f t="shared" si="395"/>
        <v>2015-07-01</v>
      </c>
      <c r="I12649" t="str">
        <f>IFERROR(CONCATENATE(LEFT(E12649,4),"-",MID(E12649,5,2),"-",RIGHT(E12649,2)), NULL)</f>
        <v>--</v>
      </c>
    </row>
    <row r="12650" spans="1:9" ht="13" x14ac:dyDescent="0.15">
      <c r="A12650" s="1" t="s">
        <v>8377</v>
      </c>
      <c r="B12650" s="1" t="s">
        <v>64</v>
      </c>
      <c r="C12650" s="1">
        <v>20</v>
      </c>
      <c r="D12650" s="1">
        <v>20150701</v>
      </c>
      <c r="F12650" t="str">
        <f t="shared" si="394"/>
        <v>9547</v>
      </c>
      <c r="G12650" t="str">
        <f>SUBSTITUTE(SUBSTITUTE(SUBSTITUTE(LOWER(B12650), " ", "-"), "(",""), ")", "")</f>
        <v>customs</v>
      </c>
      <c r="H12650" t="str">
        <f t="shared" si="395"/>
        <v>2015-07-01</v>
      </c>
      <c r="I12650" t="str">
        <f>IFERROR(CONCATENATE(LEFT(E12650,4),"-",MID(E12650,5,2),"-",RIGHT(E12650,2)), NULL)</f>
        <v>--</v>
      </c>
    </row>
    <row r="12651" spans="1:9" ht="13" x14ac:dyDescent="0.15">
      <c r="A12651" s="1" t="s">
        <v>8377</v>
      </c>
      <c r="B12651" s="1" t="s">
        <v>8305</v>
      </c>
      <c r="C12651" s="1">
        <v>20</v>
      </c>
      <c r="D12651" s="1">
        <v>20150701</v>
      </c>
      <c r="F12651" t="str">
        <f t="shared" si="394"/>
        <v>9547</v>
      </c>
      <c r="G12651" t="str">
        <f>SUBSTITUTE(SUBSTITUTE(SUBSTITUTE(LOWER(B12651), " ", "-"), "(",""), ")", "")</f>
        <v>deportation</v>
      </c>
      <c r="H12651" t="str">
        <f t="shared" si="395"/>
        <v>2015-07-01</v>
      </c>
      <c r="I12651" t="str">
        <f>IFERROR(CONCATENATE(LEFT(E12651,4),"-",MID(E12651,5,2),"-",RIGHT(E12651,2)), NULL)</f>
        <v>--</v>
      </c>
    </row>
    <row r="12652" spans="1:9" ht="13" x14ac:dyDescent="0.15">
      <c r="A12652" s="1" t="s">
        <v>8377</v>
      </c>
      <c r="B12652" s="1" t="s">
        <v>524</v>
      </c>
      <c r="C12652" s="1">
        <v>20</v>
      </c>
      <c r="D12652" s="1">
        <v>20150701</v>
      </c>
      <c r="F12652" t="str">
        <f t="shared" si="394"/>
        <v>9547</v>
      </c>
      <c r="G12652" t="str">
        <f>SUBSTITUTE(SUBSTITUTE(SUBSTITUTE(LOWER(B12652), " ", "-"), "(",""), ")", "")</f>
        <v>external-security</v>
      </c>
      <c r="H12652" t="str">
        <f t="shared" si="395"/>
        <v>2015-07-01</v>
      </c>
      <c r="I12652" t="str">
        <f>IFERROR(CONCATENATE(LEFT(E12652,4),"-",MID(E12652,5,2),"-",RIGHT(E12652,2)), NULL)</f>
        <v>--</v>
      </c>
    </row>
    <row r="12653" spans="1:9" ht="13" x14ac:dyDescent="0.15">
      <c r="A12653" s="1" t="s">
        <v>8377</v>
      </c>
      <c r="B12653" s="1" t="s">
        <v>7808</v>
      </c>
      <c r="C12653" s="1">
        <v>20</v>
      </c>
      <c r="D12653" s="1">
        <v>20150701</v>
      </c>
      <c r="F12653" t="str">
        <f t="shared" si="394"/>
        <v>9547</v>
      </c>
      <c r="G12653" t="str">
        <f>SUBSTITUTE(SUBSTITUTE(SUBSTITUTE(LOWER(B12653), " ", "-"), "(",""), ")", "")</f>
        <v>investigation</v>
      </c>
      <c r="H12653" t="str">
        <f t="shared" si="395"/>
        <v>2015-07-01</v>
      </c>
      <c r="I12653" t="str">
        <f>IFERROR(CONCATENATE(LEFT(E12653,4),"-",MID(E12653,5,2),"-",RIGHT(E12653,2)), NULL)</f>
        <v>--</v>
      </c>
    </row>
    <row r="12654" spans="1:9" ht="13" x14ac:dyDescent="0.15">
      <c r="A12654" s="1" t="s">
        <v>8377</v>
      </c>
      <c r="B12654" s="1" t="s">
        <v>8131</v>
      </c>
      <c r="C12654" s="1">
        <v>20</v>
      </c>
      <c r="D12654" s="1">
        <v>20150701</v>
      </c>
      <c r="F12654" t="str">
        <f t="shared" si="394"/>
        <v>9547</v>
      </c>
      <c r="G12654" t="str">
        <f>SUBSTITUTE(SUBSTITUTE(SUBSTITUTE(LOWER(B12654), " ", "-"), "(",""), ")", "")</f>
        <v>passenger-entry-control</v>
      </c>
      <c r="H12654" t="str">
        <f t="shared" si="395"/>
        <v>2015-07-01</v>
      </c>
      <c r="I12654" t="str">
        <f>IFERROR(CONCATENATE(LEFT(E12654,4),"-",MID(E12654,5,2),"-",RIGHT(E12654,2)), NULL)</f>
        <v>--</v>
      </c>
    </row>
    <row r="12655" spans="1:9" ht="13" x14ac:dyDescent="0.15">
      <c r="A12655" s="1" t="s">
        <v>8378</v>
      </c>
      <c r="B12655" s="1" t="s">
        <v>2390</v>
      </c>
      <c r="C12655" s="1">
        <v>20</v>
      </c>
      <c r="D12655" s="1">
        <v>20150701</v>
      </c>
      <c r="F12655" t="str">
        <f t="shared" si="394"/>
        <v>9548</v>
      </c>
      <c r="G12655" t="str">
        <f>SUBSTITUTE(SUBSTITUTE(SUBSTITUTE(LOWER(B12655), " ", "-"), "(",""), ")", "")</f>
        <v>airport-services</v>
      </c>
      <c r="H12655" t="str">
        <f t="shared" si="395"/>
        <v>2015-07-01</v>
      </c>
      <c r="I12655" t="str">
        <f>IFERROR(CONCATENATE(LEFT(E12655,4),"-",MID(E12655,5,2),"-",RIGHT(E12655,2)), NULL)</f>
        <v>--</v>
      </c>
    </row>
    <row r="12656" spans="1:9" ht="13" x14ac:dyDescent="0.15">
      <c r="A12656" s="1" t="s">
        <v>8378</v>
      </c>
      <c r="B12656" s="1" t="s">
        <v>8130</v>
      </c>
      <c r="C12656" s="1">
        <v>20</v>
      </c>
      <c r="D12656" s="1">
        <v>20150701</v>
      </c>
      <c r="F12656" t="str">
        <f t="shared" si="394"/>
        <v>9548</v>
      </c>
      <c r="G12656" t="str">
        <f>SUBSTITUTE(SUBSTITUTE(SUBSTITUTE(LOWER(B12656), " ", "-"), "(",""), ")", "")</f>
        <v>coastal-surveillance</v>
      </c>
      <c r="H12656" t="str">
        <f t="shared" si="395"/>
        <v>2015-07-01</v>
      </c>
      <c r="I12656" t="str">
        <f>IFERROR(CONCATENATE(LEFT(E12656,4),"-",MID(E12656,5,2),"-",RIGHT(E12656,2)), NULL)</f>
        <v>--</v>
      </c>
    </row>
    <row r="12657" spans="1:9" ht="13" x14ac:dyDescent="0.15">
      <c r="A12657" s="1" t="s">
        <v>8378</v>
      </c>
      <c r="B12657" s="1" t="s">
        <v>64</v>
      </c>
      <c r="C12657" s="1">
        <v>20</v>
      </c>
      <c r="D12657" s="1">
        <v>20150701</v>
      </c>
      <c r="F12657" t="str">
        <f t="shared" si="394"/>
        <v>9548</v>
      </c>
      <c r="G12657" t="str">
        <f>SUBSTITUTE(SUBSTITUTE(SUBSTITUTE(LOWER(B12657), " ", "-"), "(",""), ")", "")</f>
        <v>customs</v>
      </c>
      <c r="H12657" t="str">
        <f t="shared" si="395"/>
        <v>2015-07-01</v>
      </c>
      <c r="I12657" t="str">
        <f>IFERROR(CONCATENATE(LEFT(E12657,4),"-",MID(E12657,5,2),"-",RIGHT(E12657,2)), NULL)</f>
        <v>--</v>
      </c>
    </row>
    <row r="12658" spans="1:9" ht="13" x14ac:dyDescent="0.15">
      <c r="A12658" s="1" t="s">
        <v>8378</v>
      </c>
      <c r="B12658" s="1" t="s">
        <v>8305</v>
      </c>
      <c r="C12658" s="1">
        <v>20</v>
      </c>
      <c r="D12658" s="1">
        <v>20150701</v>
      </c>
      <c r="F12658" t="str">
        <f t="shared" si="394"/>
        <v>9548</v>
      </c>
      <c r="G12658" t="str">
        <f>SUBSTITUTE(SUBSTITUTE(SUBSTITUTE(LOWER(B12658), " ", "-"), "(",""), ")", "")</f>
        <v>deportation</v>
      </c>
      <c r="H12658" t="str">
        <f t="shared" si="395"/>
        <v>2015-07-01</v>
      </c>
      <c r="I12658" t="str">
        <f>IFERROR(CONCATENATE(LEFT(E12658,4),"-",MID(E12658,5,2),"-",RIGHT(E12658,2)), NULL)</f>
        <v>--</v>
      </c>
    </row>
    <row r="12659" spans="1:9" ht="13" x14ac:dyDescent="0.15">
      <c r="A12659" s="1" t="s">
        <v>8378</v>
      </c>
      <c r="B12659" s="1" t="s">
        <v>524</v>
      </c>
      <c r="C12659" s="1">
        <v>20</v>
      </c>
      <c r="D12659" s="1">
        <v>20150701</v>
      </c>
      <c r="F12659" t="str">
        <f t="shared" si="394"/>
        <v>9548</v>
      </c>
      <c r="G12659" t="str">
        <f>SUBSTITUTE(SUBSTITUTE(SUBSTITUTE(LOWER(B12659), " ", "-"), "(",""), ")", "")</f>
        <v>external-security</v>
      </c>
      <c r="H12659" t="str">
        <f t="shared" si="395"/>
        <v>2015-07-01</v>
      </c>
      <c r="I12659" t="str">
        <f>IFERROR(CONCATENATE(LEFT(E12659,4),"-",MID(E12659,5,2),"-",RIGHT(E12659,2)), NULL)</f>
        <v>--</v>
      </c>
    </row>
    <row r="12660" spans="1:9" ht="13" x14ac:dyDescent="0.15">
      <c r="A12660" s="1" t="s">
        <v>8378</v>
      </c>
      <c r="B12660" s="1" t="s">
        <v>7808</v>
      </c>
      <c r="C12660" s="1">
        <v>20</v>
      </c>
      <c r="D12660" s="1">
        <v>20150701</v>
      </c>
      <c r="F12660" t="str">
        <f t="shared" si="394"/>
        <v>9548</v>
      </c>
      <c r="G12660" t="str">
        <f>SUBSTITUTE(SUBSTITUTE(SUBSTITUTE(LOWER(B12660), " ", "-"), "(",""), ")", "")</f>
        <v>investigation</v>
      </c>
      <c r="H12660" t="str">
        <f t="shared" si="395"/>
        <v>2015-07-01</v>
      </c>
      <c r="I12660" t="str">
        <f>IFERROR(CONCATENATE(LEFT(E12660,4),"-",MID(E12660,5,2),"-",RIGHT(E12660,2)), NULL)</f>
        <v>--</v>
      </c>
    </row>
    <row r="12661" spans="1:9" ht="13" x14ac:dyDescent="0.15">
      <c r="A12661" s="1" t="s">
        <v>8378</v>
      </c>
      <c r="B12661" s="1" t="s">
        <v>8131</v>
      </c>
      <c r="C12661" s="1">
        <v>20</v>
      </c>
      <c r="D12661" s="1">
        <v>20150701</v>
      </c>
      <c r="F12661" t="str">
        <f t="shared" si="394"/>
        <v>9548</v>
      </c>
      <c r="G12661" t="str">
        <f>SUBSTITUTE(SUBSTITUTE(SUBSTITUTE(LOWER(B12661), " ", "-"), "(",""), ")", "")</f>
        <v>passenger-entry-control</v>
      </c>
      <c r="H12661" t="str">
        <f t="shared" si="395"/>
        <v>2015-07-01</v>
      </c>
      <c r="I12661" t="str">
        <f>IFERROR(CONCATENATE(LEFT(E12661,4),"-",MID(E12661,5,2),"-",RIGHT(E12661,2)), NULL)</f>
        <v>--</v>
      </c>
    </row>
    <row r="12662" spans="1:9" ht="13" x14ac:dyDescent="0.15">
      <c r="A12662" s="1" t="s">
        <v>8379</v>
      </c>
      <c r="B12662" s="1" t="s">
        <v>2390</v>
      </c>
      <c r="C12662" s="1">
        <v>20</v>
      </c>
      <c r="D12662" s="1">
        <v>20150701</v>
      </c>
      <c r="F12662" t="str">
        <f t="shared" si="394"/>
        <v>9549</v>
      </c>
      <c r="G12662" t="str">
        <f>SUBSTITUTE(SUBSTITUTE(SUBSTITUTE(LOWER(B12662), " ", "-"), "(",""), ")", "")</f>
        <v>airport-services</v>
      </c>
      <c r="H12662" t="str">
        <f t="shared" si="395"/>
        <v>2015-07-01</v>
      </c>
      <c r="I12662" t="str">
        <f>IFERROR(CONCATENATE(LEFT(E12662,4),"-",MID(E12662,5,2),"-",RIGHT(E12662,2)), NULL)</f>
        <v>--</v>
      </c>
    </row>
    <row r="12663" spans="1:9" ht="13" x14ac:dyDescent="0.15">
      <c r="A12663" s="1" t="s">
        <v>8379</v>
      </c>
      <c r="B12663" s="1" t="s">
        <v>8130</v>
      </c>
      <c r="C12663" s="1">
        <v>20</v>
      </c>
      <c r="D12663" s="1">
        <v>20150701</v>
      </c>
      <c r="F12663" t="str">
        <f t="shared" si="394"/>
        <v>9549</v>
      </c>
      <c r="G12663" t="str">
        <f>SUBSTITUTE(SUBSTITUTE(SUBSTITUTE(LOWER(B12663), " ", "-"), "(",""), ")", "")</f>
        <v>coastal-surveillance</v>
      </c>
      <c r="H12663" t="str">
        <f t="shared" si="395"/>
        <v>2015-07-01</v>
      </c>
      <c r="I12663" t="str">
        <f>IFERROR(CONCATENATE(LEFT(E12663,4),"-",MID(E12663,5,2),"-",RIGHT(E12663,2)), NULL)</f>
        <v>--</v>
      </c>
    </row>
    <row r="12664" spans="1:9" ht="13" x14ac:dyDescent="0.15">
      <c r="A12664" s="1" t="s">
        <v>8379</v>
      </c>
      <c r="B12664" s="1" t="s">
        <v>64</v>
      </c>
      <c r="C12664" s="1">
        <v>20</v>
      </c>
      <c r="D12664" s="1">
        <v>20150701</v>
      </c>
      <c r="F12664" t="str">
        <f t="shared" si="394"/>
        <v>9549</v>
      </c>
      <c r="G12664" t="str">
        <f>SUBSTITUTE(SUBSTITUTE(SUBSTITUTE(LOWER(B12664), " ", "-"), "(",""), ")", "")</f>
        <v>customs</v>
      </c>
      <c r="H12664" t="str">
        <f t="shared" si="395"/>
        <v>2015-07-01</v>
      </c>
      <c r="I12664" t="str">
        <f>IFERROR(CONCATENATE(LEFT(E12664,4),"-",MID(E12664,5,2),"-",RIGHT(E12664,2)), NULL)</f>
        <v>--</v>
      </c>
    </row>
    <row r="12665" spans="1:9" ht="13" x14ac:dyDescent="0.15">
      <c r="A12665" s="1" t="s">
        <v>8379</v>
      </c>
      <c r="B12665" s="1" t="s">
        <v>8305</v>
      </c>
      <c r="C12665" s="1">
        <v>20</v>
      </c>
      <c r="D12665" s="1">
        <v>20150701</v>
      </c>
      <c r="F12665" t="str">
        <f t="shared" si="394"/>
        <v>9549</v>
      </c>
      <c r="G12665" t="str">
        <f>SUBSTITUTE(SUBSTITUTE(SUBSTITUTE(LOWER(B12665), " ", "-"), "(",""), ")", "")</f>
        <v>deportation</v>
      </c>
      <c r="H12665" t="str">
        <f t="shared" si="395"/>
        <v>2015-07-01</v>
      </c>
      <c r="I12665" t="str">
        <f>IFERROR(CONCATENATE(LEFT(E12665,4),"-",MID(E12665,5,2),"-",RIGHT(E12665,2)), NULL)</f>
        <v>--</v>
      </c>
    </row>
    <row r="12666" spans="1:9" ht="13" x14ac:dyDescent="0.15">
      <c r="A12666" s="1" t="s">
        <v>8379</v>
      </c>
      <c r="B12666" s="1" t="s">
        <v>524</v>
      </c>
      <c r="C12666" s="1">
        <v>20</v>
      </c>
      <c r="D12666" s="1">
        <v>20150701</v>
      </c>
      <c r="F12666" t="str">
        <f t="shared" si="394"/>
        <v>9549</v>
      </c>
      <c r="G12666" t="str">
        <f>SUBSTITUTE(SUBSTITUTE(SUBSTITUTE(LOWER(B12666), " ", "-"), "(",""), ")", "")</f>
        <v>external-security</v>
      </c>
      <c r="H12666" t="str">
        <f t="shared" si="395"/>
        <v>2015-07-01</v>
      </c>
      <c r="I12666" t="str">
        <f>IFERROR(CONCATENATE(LEFT(E12666,4),"-",MID(E12666,5,2),"-",RIGHT(E12666,2)), NULL)</f>
        <v>--</v>
      </c>
    </row>
    <row r="12667" spans="1:9" ht="13" x14ac:dyDescent="0.15">
      <c r="A12667" s="1" t="s">
        <v>8379</v>
      </c>
      <c r="B12667" s="1" t="s">
        <v>7808</v>
      </c>
      <c r="C12667" s="1">
        <v>20</v>
      </c>
      <c r="D12667" s="1">
        <v>20150701</v>
      </c>
      <c r="F12667" t="str">
        <f t="shared" si="394"/>
        <v>9549</v>
      </c>
      <c r="G12667" t="str">
        <f>SUBSTITUTE(SUBSTITUTE(SUBSTITUTE(LOWER(B12667), " ", "-"), "(",""), ")", "")</f>
        <v>investigation</v>
      </c>
      <c r="H12667" t="str">
        <f t="shared" si="395"/>
        <v>2015-07-01</v>
      </c>
      <c r="I12667" t="str">
        <f>IFERROR(CONCATENATE(LEFT(E12667,4),"-",MID(E12667,5,2),"-",RIGHT(E12667,2)), NULL)</f>
        <v>--</v>
      </c>
    </row>
    <row r="12668" spans="1:9" ht="13" x14ac:dyDescent="0.15">
      <c r="A12668" s="1" t="s">
        <v>8379</v>
      </c>
      <c r="B12668" s="1" t="s">
        <v>8131</v>
      </c>
      <c r="C12668" s="1">
        <v>20</v>
      </c>
      <c r="D12668" s="1">
        <v>20150701</v>
      </c>
      <c r="F12668" t="str">
        <f t="shared" si="394"/>
        <v>9549</v>
      </c>
      <c r="G12668" t="str">
        <f>SUBSTITUTE(SUBSTITUTE(SUBSTITUTE(LOWER(B12668), " ", "-"), "(",""), ")", "")</f>
        <v>passenger-entry-control</v>
      </c>
      <c r="H12668" t="str">
        <f t="shared" si="395"/>
        <v>2015-07-01</v>
      </c>
      <c r="I12668" t="str">
        <f>IFERROR(CONCATENATE(LEFT(E12668,4),"-",MID(E12668,5,2),"-",RIGHT(E12668,2)), NULL)</f>
        <v>--</v>
      </c>
    </row>
    <row r="12669" spans="1:9" ht="13" x14ac:dyDescent="0.15">
      <c r="A12669" s="1" t="s">
        <v>8380</v>
      </c>
      <c r="B12669" s="1" t="s">
        <v>158</v>
      </c>
      <c r="C12669" s="1">
        <v>20</v>
      </c>
      <c r="D12669" s="1">
        <v>19600421</v>
      </c>
      <c r="E12669" s="1">
        <v>19750327</v>
      </c>
      <c r="F12669" t="str">
        <f t="shared" si="394"/>
        <v>0955</v>
      </c>
      <c r="G12669" t="str">
        <f>SUBSTITUTE(SUBSTITUTE(SUBSTITUTE(LOWER(B12669), " ", "-"), "(",""), ")", "")</f>
        <v>police-administration</v>
      </c>
      <c r="H12669" t="str">
        <f t="shared" si="395"/>
        <v>1960-04-21</v>
      </c>
      <c r="I12669" t="str">
        <f>IFERROR(CONCATENATE(LEFT(E12669,4),"-",MID(E12669,5,2),"-",RIGHT(E12669,2)), NULL)</f>
        <v>1975-03-27</v>
      </c>
    </row>
    <row r="12670" spans="1:9" ht="13" x14ac:dyDescent="0.15">
      <c r="A12670" s="1" t="s">
        <v>8381</v>
      </c>
      <c r="B12670" s="1" t="s">
        <v>2390</v>
      </c>
      <c r="C12670" s="1">
        <v>20</v>
      </c>
      <c r="D12670" s="1">
        <v>20150701</v>
      </c>
      <c r="F12670" t="str">
        <f t="shared" si="394"/>
        <v>9550</v>
      </c>
      <c r="G12670" t="str">
        <f>SUBSTITUTE(SUBSTITUTE(SUBSTITUTE(LOWER(B12670), " ", "-"), "(",""), ")", "")</f>
        <v>airport-services</v>
      </c>
      <c r="H12670" t="str">
        <f t="shared" si="395"/>
        <v>2015-07-01</v>
      </c>
      <c r="I12670" t="str">
        <f>IFERROR(CONCATENATE(LEFT(E12670,4),"-",MID(E12670,5,2),"-",RIGHT(E12670,2)), NULL)</f>
        <v>--</v>
      </c>
    </row>
    <row r="12671" spans="1:9" ht="13" x14ac:dyDescent="0.15">
      <c r="A12671" s="1" t="s">
        <v>8381</v>
      </c>
      <c r="B12671" s="1" t="s">
        <v>8130</v>
      </c>
      <c r="C12671" s="1">
        <v>20</v>
      </c>
      <c r="D12671" s="1">
        <v>20150701</v>
      </c>
      <c r="F12671" t="str">
        <f t="shared" si="394"/>
        <v>9550</v>
      </c>
      <c r="G12671" t="str">
        <f>SUBSTITUTE(SUBSTITUTE(SUBSTITUTE(LOWER(B12671), " ", "-"), "(",""), ")", "")</f>
        <v>coastal-surveillance</v>
      </c>
      <c r="H12671" t="str">
        <f t="shared" si="395"/>
        <v>2015-07-01</v>
      </c>
      <c r="I12671" t="str">
        <f>IFERROR(CONCATENATE(LEFT(E12671,4),"-",MID(E12671,5,2),"-",RIGHT(E12671,2)), NULL)</f>
        <v>--</v>
      </c>
    </row>
    <row r="12672" spans="1:9" ht="13" x14ac:dyDescent="0.15">
      <c r="A12672" s="1" t="s">
        <v>8381</v>
      </c>
      <c r="B12672" s="1" t="s">
        <v>64</v>
      </c>
      <c r="C12672" s="1">
        <v>20</v>
      </c>
      <c r="D12672" s="1">
        <v>20150701</v>
      </c>
      <c r="F12672" t="str">
        <f t="shared" si="394"/>
        <v>9550</v>
      </c>
      <c r="G12672" t="str">
        <f>SUBSTITUTE(SUBSTITUTE(SUBSTITUTE(LOWER(B12672), " ", "-"), "(",""), ")", "")</f>
        <v>customs</v>
      </c>
      <c r="H12672" t="str">
        <f t="shared" si="395"/>
        <v>2015-07-01</v>
      </c>
      <c r="I12672" t="str">
        <f>IFERROR(CONCATENATE(LEFT(E12672,4),"-",MID(E12672,5,2),"-",RIGHT(E12672,2)), NULL)</f>
        <v>--</v>
      </c>
    </row>
    <row r="12673" spans="1:9" ht="13" x14ac:dyDescent="0.15">
      <c r="A12673" s="1" t="s">
        <v>8381</v>
      </c>
      <c r="B12673" s="1" t="s">
        <v>8305</v>
      </c>
      <c r="C12673" s="1">
        <v>20</v>
      </c>
      <c r="D12673" s="1">
        <v>20150701</v>
      </c>
      <c r="F12673" t="str">
        <f t="shared" si="394"/>
        <v>9550</v>
      </c>
      <c r="G12673" t="str">
        <f>SUBSTITUTE(SUBSTITUTE(SUBSTITUTE(LOWER(B12673), " ", "-"), "(",""), ")", "")</f>
        <v>deportation</v>
      </c>
      <c r="H12673" t="str">
        <f t="shared" si="395"/>
        <v>2015-07-01</v>
      </c>
      <c r="I12673" t="str">
        <f>IFERROR(CONCATENATE(LEFT(E12673,4),"-",MID(E12673,5,2),"-",RIGHT(E12673,2)), NULL)</f>
        <v>--</v>
      </c>
    </row>
    <row r="12674" spans="1:9" ht="13" x14ac:dyDescent="0.15">
      <c r="A12674" s="1" t="s">
        <v>8381</v>
      </c>
      <c r="B12674" s="1" t="s">
        <v>524</v>
      </c>
      <c r="C12674" s="1">
        <v>20</v>
      </c>
      <c r="D12674" s="1">
        <v>20150701</v>
      </c>
      <c r="F12674" t="str">
        <f t="shared" si="394"/>
        <v>9550</v>
      </c>
      <c r="G12674" t="str">
        <f>SUBSTITUTE(SUBSTITUTE(SUBSTITUTE(LOWER(B12674), " ", "-"), "(",""), ")", "")</f>
        <v>external-security</v>
      </c>
      <c r="H12674" t="str">
        <f t="shared" si="395"/>
        <v>2015-07-01</v>
      </c>
      <c r="I12674" t="str">
        <f>IFERROR(CONCATENATE(LEFT(E12674,4),"-",MID(E12674,5,2),"-",RIGHT(E12674,2)), NULL)</f>
        <v>--</v>
      </c>
    </row>
    <row r="12675" spans="1:9" ht="13" x14ac:dyDescent="0.15">
      <c r="A12675" s="1" t="s">
        <v>8381</v>
      </c>
      <c r="B12675" s="1" t="s">
        <v>7808</v>
      </c>
      <c r="C12675" s="1">
        <v>20</v>
      </c>
      <c r="D12675" s="1">
        <v>20150701</v>
      </c>
      <c r="F12675" t="str">
        <f t="shared" ref="F12675:F12738" si="396">TEXT(SUBSTITUTE(A12675, "CA ", ""), "0000")</f>
        <v>9550</v>
      </c>
      <c r="G12675" t="str">
        <f>SUBSTITUTE(SUBSTITUTE(SUBSTITUTE(LOWER(B12675), " ", "-"), "(",""), ")", "")</f>
        <v>investigation</v>
      </c>
      <c r="H12675" t="str">
        <f t="shared" ref="H12675:H12738" si="397">CONCATENATE(LEFT(D12675,4),"-",MID(D12675,5,2),"-",RIGHT(D12675,2))</f>
        <v>2015-07-01</v>
      </c>
      <c r="I12675" t="str">
        <f>IFERROR(CONCATENATE(LEFT(E12675,4),"-",MID(E12675,5,2),"-",RIGHT(E12675,2)), NULL)</f>
        <v>--</v>
      </c>
    </row>
    <row r="12676" spans="1:9" ht="13" x14ac:dyDescent="0.15">
      <c r="A12676" s="1" t="s">
        <v>8381</v>
      </c>
      <c r="B12676" s="1" t="s">
        <v>8131</v>
      </c>
      <c r="C12676" s="1">
        <v>20</v>
      </c>
      <c r="D12676" s="1">
        <v>20150701</v>
      </c>
      <c r="F12676" t="str">
        <f t="shared" si="396"/>
        <v>9550</v>
      </c>
      <c r="G12676" t="str">
        <f>SUBSTITUTE(SUBSTITUTE(SUBSTITUTE(LOWER(B12676), " ", "-"), "(",""), ")", "")</f>
        <v>passenger-entry-control</v>
      </c>
      <c r="H12676" t="str">
        <f t="shared" si="397"/>
        <v>2015-07-01</v>
      </c>
      <c r="I12676" t="str">
        <f>IFERROR(CONCATENATE(LEFT(E12676,4),"-",MID(E12676,5,2),"-",RIGHT(E12676,2)), NULL)</f>
        <v>--</v>
      </c>
    </row>
    <row r="12677" spans="1:9" ht="13" x14ac:dyDescent="0.15">
      <c r="A12677" s="1" t="s">
        <v>8382</v>
      </c>
      <c r="B12677" s="1" t="s">
        <v>10</v>
      </c>
      <c r="C12677" s="1">
        <v>20</v>
      </c>
      <c r="D12677" s="1">
        <v>20150921</v>
      </c>
      <c r="F12677" t="str">
        <f t="shared" si="396"/>
        <v>9551</v>
      </c>
      <c r="G12677" t="str">
        <f>SUBSTITUTE(SUBSTITUTE(SUBSTITUTE(LOWER(B12677), " ", "-"), "(",""), ")", "")</f>
        <v>agriculture</v>
      </c>
      <c r="H12677" t="str">
        <f t="shared" si="397"/>
        <v>2015-09-21</v>
      </c>
      <c r="I12677" t="str">
        <f>IFERROR(CONCATENATE(LEFT(E12677,4),"-",MID(E12677,5,2),"-",RIGHT(E12677,2)), NULL)</f>
        <v>--</v>
      </c>
    </row>
    <row r="12678" spans="1:9" ht="13" x14ac:dyDescent="0.15">
      <c r="A12678" s="1" t="s">
        <v>8382</v>
      </c>
      <c r="B12678" s="1" t="s">
        <v>169</v>
      </c>
      <c r="C12678" s="1">
        <v>20</v>
      </c>
      <c r="D12678" s="1">
        <v>20150921</v>
      </c>
      <c r="F12678" t="str">
        <f t="shared" si="396"/>
        <v>9551</v>
      </c>
      <c r="G12678" t="str">
        <f>SUBSTITUTE(SUBSTITUTE(SUBSTITUTE(LOWER(B12678), " ", "-"), "(",""), ")", "")</f>
        <v>exports-and-imports</v>
      </c>
      <c r="H12678" t="str">
        <f t="shared" si="397"/>
        <v>2015-09-21</v>
      </c>
      <c r="I12678" t="str">
        <f>IFERROR(CONCATENATE(LEFT(E12678,4),"-",MID(E12678,5,2),"-",RIGHT(E12678,2)), NULL)</f>
        <v>--</v>
      </c>
    </row>
    <row r="12679" spans="1:9" ht="13" x14ac:dyDescent="0.15">
      <c r="A12679" s="1" t="s">
        <v>8382</v>
      </c>
      <c r="B12679" s="1" t="s">
        <v>676</v>
      </c>
      <c r="C12679" s="1">
        <v>20</v>
      </c>
      <c r="D12679" s="1">
        <v>20150921</v>
      </c>
      <c r="F12679" t="str">
        <f t="shared" si="396"/>
        <v>9551</v>
      </c>
      <c r="G12679" t="str">
        <f>SUBSTITUTE(SUBSTITUTE(SUBSTITUTE(LOWER(B12679), " ", "-"), "(",""), ")", "")</f>
        <v>fisheries-regulation</v>
      </c>
      <c r="H12679" t="str">
        <f t="shared" si="397"/>
        <v>2015-09-21</v>
      </c>
      <c r="I12679" t="str">
        <f>IFERROR(CONCATENATE(LEFT(E12679,4),"-",MID(E12679,5,2),"-",RIGHT(E12679,2)), NULL)</f>
        <v>--</v>
      </c>
    </row>
    <row r="12680" spans="1:9" ht="13" x14ac:dyDescent="0.15">
      <c r="A12680" s="1" t="s">
        <v>8382</v>
      </c>
      <c r="B12680" s="1" t="s">
        <v>441</v>
      </c>
      <c r="C12680" s="1">
        <v>20</v>
      </c>
      <c r="D12680" s="1">
        <v>20150921</v>
      </c>
      <c r="F12680" t="str">
        <f t="shared" si="396"/>
        <v>9551</v>
      </c>
      <c r="G12680" t="str">
        <f>SUBSTITUTE(SUBSTITUTE(SUBSTITUTE(LOWER(B12680), " ", "-"), "(",""), ")", "")</f>
        <v>forestry-regulation</v>
      </c>
      <c r="H12680" t="str">
        <f t="shared" si="397"/>
        <v>2015-09-21</v>
      </c>
      <c r="I12680" t="str">
        <f>IFERROR(CONCATENATE(LEFT(E12680,4),"-",MID(E12680,5,2),"-",RIGHT(E12680,2)), NULL)</f>
        <v>--</v>
      </c>
    </row>
    <row r="12681" spans="1:9" ht="13" x14ac:dyDescent="0.15">
      <c r="A12681" s="1" t="s">
        <v>8382</v>
      </c>
      <c r="B12681" s="1" t="s">
        <v>22</v>
      </c>
      <c r="C12681" s="1">
        <v>20</v>
      </c>
      <c r="D12681" s="1">
        <v>20150921</v>
      </c>
      <c r="F12681" t="str">
        <f t="shared" si="396"/>
        <v>9551</v>
      </c>
      <c r="G12681" t="str">
        <f>SUBSTITUTE(SUBSTITUTE(SUBSTITUTE(LOWER(B12681), " ", "-"), "(",""), ")", "")</f>
        <v>horticulture</v>
      </c>
      <c r="H12681" t="str">
        <f t="shared" si="397"/>
        <v>2015-09-21</v>
      </c>
      <c r="I12681" t="str">
        <f>IFERROR(CONCATENATE(LEFT(E12681,4),"-",MID(E12681,5,2),"-",RIGHT(E12681,2)), NULL)</f>
        <v>--</v>
      </c>
    </row>
    <row r="12682" spans="1:9" ht="13" x14ac:dyDescent="0.15">
      <c r="A12682" s="1" t="s">
        <v>8382</v>
      </c>
      <c r="B12682" s="1" t="s">
        <v>8303</v>
      </c>
      <c r="C12682" s="1">
        <v>20</v>
      </c>
      <c r="D12682" s="1">
        <v>20150921</v>
      </c>
      <c r="F12682" t="str">
        <f t="shared" si="396"/>
        <v>9551</v>
      </c>
      <c r="G12682" t="str">
        <f>SUBSTITUTE(SUBSTITUTE(SUBSTITUTE(LOWER(B12682), " ", "-"), "(",""), ")", "")</f>
        <v>inspection-services</v>
      </c>
      <c r="H12682" t="str">
        <f t="shared" si="397"/>
        <v>2015-09-21</v>
      </c>
      <c r="I12682" t="str">
        <f>IFERROR(CONCATENATE(LEFT(E12682,4),"-",MID(E12682,5,2),"-",RIGHT(E12682,2)), NULL)</f>
        <v>--</v>
      </c>
    </row>
    <row r="12683" spans="1:9" ht="13" x14ac:dyDescent="0.15">
      <c r="A12683" s="1" t="s">
        <v>8382</v>
      </c>
      <c r="B12683" s="1" t="s">
        <v>156</v>
      </c>
      <c r="C12683" s="1">
        <v>20</v>
      </c>
      <c r="D12683" s="1">
        <v>20150921</v>
      </c>
      <c r="F12683" t="str">
        <f t="shared" si="396"/>
        <v>9551</v>
      </c>
      <c r="G12683" t="str">
        <f>SUBSTITUTE(SUBSTITUTE(SUBSTITUTE(LOWER(B12683), " ", "-"), "(",""), ")", "")</f>
        <v>pastoral</v>
      </c>
      <c r="H12683" t="str">
        <f t="shared" si="397"/>
        <v>2015-09-21</v>
      </c>
      <c r="I12683" t="str">
        <f>IFERROR(CONCATENATE(LEFT(E12683,4),"-",MID(E12683,5,2),"-",RIGHT(E12683,2)), NULL)</f>
        <v>--</v>
      </c>
    </row>
    <row r="12684" spans="1:9" ht="13" x14ac:dyDescent="0.15">
      <c r="A12684" s="1" t="s">
        <v>8382</v>
      </c>
      <c r="B12684" s="1" t="s">
        <v>123</v>
      </c>
      <c r="C12684" s="1">
        <v>20</v>
      </c>
      <c r="D12684" s="1">
        <v>20150921</v>
      </c>
      <c r="F12684" t="str">
        <f t="shared" si="396"/>
        <v>9551</v>
      </c>
      <c r="G12684" t="str">
        <f>SUBSTITUTE(SUBSTITUTE(SUBSTITUTE(LOWER(B12684), " ", "-"), "(",""), ")", "")</f>
        <v>primary-industries</v>
      </c>
      <c r="H12684" t="str">
        <f t="shared" si="397"/>
        <v>2015-09-21</v>
      </c>
      <c r="I12684" t="str">
        <f>IFERROR(CONCATENATE(LEFT(E12684,4),"-",MID(E12684,5,2),"-",RIGHT(E12684,2)), NULL)</f>
        <v>--</v>
      </c>
    </row>
    <row r="12685" spans="1:9" ht="13" x14ac:dyDescent="0.15">
      <c r="A12685" s="1" t="s">
        <v>8382</v>
      </c>
      <c r="B12685" s="1" t="s">
        <v>297</v>
      </c>
      <c r="C12685" s="1">
        <v>20</v>
      </c>
      <c r="D12685" s="1">
        <v>20150921</v>
      </c>
      <c r="F12685" t="str">
        <f t="shared" si="396"/>
        <v>9551</v>
      </c>
      <c r="G12685" t="str">
        <f>SUBSTITUTE(SUBSTITUTE(SUBSTITUTE(LOWER(B12685), " ", "-"), "(",""), ")", "")</f>
        <v>resources</v>
      </c>
      <c r="H12685" t="str">
        <f t="shared" si="397"/>
        <v>2015-09-21</v>
      </c>
      <c r="I12685" t="str">
        <f>IFERROR(CONCATENATE(LEFT(E12685,4),"-",MID(E12685,5,2),"-",RIGHT(E12685,2)), NULL)</f>
        <v>--</v>
      </c>
    </row>
    <row r="12686" spans="1:9" ht="13" x14ac:dyDescent="0.15">
      <c r="A12686" s="1" t="s">
        <v>8382</v>
      </c>
      <c r="B12686" s="1" t="s">
        <v>4528</v>
      </c>
      <c r="C12686" s="1">
        <v>20</v>
      </c>
      <c r="D12686" s="1">
        <v>20150921</v>
      </c>
      <c r="F12686" t="str">
        <f t="shared" si="396"/>
        <v>9551</v>
      </c>
      <c r="G12686" t="str">
        <f>SUBSTITUTE(SUBSTITUTE(SUBSTITUTE(LOWER(B12686), " ", "-"), "(",""), ")", "")</f>
        <v>viticulture</v>
      </c>
      <c r="H12686" t="str">
        <f t="shared" si="397"/>
        <v>2015-09-21</v>
      </c>
      <c r="I12686" t="str">
        <f>IFERROR(CONCATENATE(LEFT(E12686,4),"-",MID(E12686,5,2),"-",RIGHT(E12686,2)), NULL)</f>
        <v>--</v>
      </c>
    </row>
    <row r="12687" spans="1:9" ht="13" x14ac:dyDescent="0.15">
      <c r="A12687" s="1" t="s">
        <v>8382</v>
      </c>
      <c r="B12687" s="1" t="s">
        <v>8058</v>
      </c>
      <c r="C12687" s="1">
        <v>20</v>
      </c>
      <c r="D12687" s="1">
        <v>20150921</v>
      </c>
      <c r="F12687" t="str">
        <f t="shared" si="396"/>
        <v>9551</v>
      </c>
      <c r="G12687" t="str">
        <f>SUBSTITUTE(SUBSTITUTE(SUBSTITUTE(LOWER(B12687), " ", "-"), "(",""), ")", "")</f>
        <v>water-resources</v>
      </c>
      <c r="H12687" t="str">
        <f t="shared" si="397"/>
        <v>2015-09-21</v>
      </c>
      <c r="I12687" t="str">
        <f>IFERROR(CONCATENATE(LEFT(E12687,4),"-",MID(E12687,5,2),"-",RIGHT(E12687,2)), NULL)</f>
        <v>--</v>
      </c>
    </row>
    <row r="12688" spans="1:9" ht="13" x14ac:dyDescent="0.15">
      <c r="A12688" s="1" t="s">
        <v>8383</v>
      </c>
      <c r="B12688" s="1" t="s">
        <v>272</v>
      </c>
      <c r="C12688" s="1">
        <v>20</v>
      </c>
      <c r="D12688" s="1">
        <v>20150921</v>
      </c>
      <c r="F12688" t="str">
        <f t="shared" si="396"/>
        <v>9552</v>
      </c>
      <c r="G12688" t="str">
        <f>SUBSTITUTE(SUBSTITUTE(SUBSTITUTE(LOWER(B12688), " ", "-"), "(",""), ")", "")</f>
        <v>arts-development</v>
      </c>
      <c r="H12688" t="str">
        <f t="shared" si="397"/>
        <v>2015-09-21</v>
      </c>
      <c r="I12688" t="str">
        <f>IFERROR(CONCATENATE(LEFT(E12688,4),"-",MID(E12688,5,2),"-",RIGHT(E12688,2)), NULL)</f>
        <v>--</v>
      </c>
    </row>
    <row r="12689" spans="1:9" ht="13" x14ac:dyDescent="0.15">
      <c r="A12689" s="1" t="s">
        <v>8383</v>
      </c>
      <c r="B12689" s="1" t="s">
        <v>349</v>
      </c>
      <c r="C12689" s="1">
        <v>20</v>
      </c>
      <c r="D12689" s="1">
        <v>20150921</v>
      </c>
      <c r="F12689" t="str">
        <f t="shared" si="396"/>
        <v>9552</v>
      </c>
      <c r="G12689" t="str">
        <f>SUBSTITUTE(SUBSTITUTE(SUBSTITUTE(LOWER(B12689), " ", "-"), "(",""), ")", "")</f>
        <v>broadcasting</v>
      </c>
      <c r="H12689" t="str">
        <f t="shared" si="397"/>
        <v>2015-09-21</v>
      </c>
      <c r="I12689" t="str">
        <f>IFERROR(CONCATENATE(LEFT(E12689,4),"-",MID(E12689,5,2),"-",RIGHT(E12689,2)), NULL)</f>
        <v>--</v>
      </c>
    </row>
    <row r="12690" spans="1:9" ht="13" x14ac:dyDescent="0.15">
      <c r="A12690" s="1" t="s">
        <v>8383</v>
      </c>
      <c r="B12690" s="1" t="s">
        <v>597</v>
      </c>
      <c r="C12690" s="1">
        <v>20</v>
      </c>
      <c r="D12690" s="1">
        <v>20150921</v>
      </c>
      <c r="F12690" t="str">
        <f t="shared" si="396"/>
        <v>9552</v>
      </c>
      <c r="G12690" t="str">
        <f>SUBSTITUTE(SUBSTITUTE(SUBSTITUTE(LOWER(B12690), " ", "-"), "(",""), ")", "")</f>
        <v>censorship</v>
      </c>
      <c r="H12690" t="str">
        <f t="shared" si="397"/>
        <v>2015-09-21</v>
      </c>
      <c r="I12690" t="str">
        <f>IFERROR(CONCATENATE(LEFT(E12690,4),"-",MID(E12690,5,2),"-",RIGHT(E12690,2)), NULL)</f>
        <v>--</v>
      </c>
    </row>
    <row r="12691" spans="1:9" ht="13" x14ac:dyDescent="0.15">
      <c r="A12691" s="1" t="s">
        <v>8383</v>
      </c>
      <c r="B12691" s="1" t="s">
        <v>644</v>
      </c>
      <c r="C12691" s="1">
        <v>20</v>
      </c>
      <c r="D12691" s="1">
        <v>20150921</v>
      </c>
      <c r="F12691" t="str">
        <f t="shared" si="396"/>
        <v>9552</v>
      </c>
      <c r="G12691" t="str">
        <f>SUBSTITUTE(SUBSTITUTE(SUBSTITUTE(LOWER(B12691), " ", "-"), "(",""), ")", "")</f>
        <v>communications</v>
      </c>
      <c r="H12691" t="str">
        <f t="shared" si="397"/>
        <v>2015-09-21</v>
      </c>
      <c r="I12691" t="str">
        <f>IFERROR(CONCATENATE(LEFT(E12691,4),"-",MID(E12691,5,2),"-",RIGHT(E12691,2)), NULL)</f>
        <v>--</v>
      </c>
    </row>
    <row r="12692" spans="1:9" ht="13" x14ac:dyDescent="0.15">
      <c r="A12692" s="1" t="s">
        <v>8383</v>
      </c>
      <c r="B12692" s="1" t="s">
        <v>11</v>
      </c>
      <c r="C12692" s="1">
        <v>20</v>
      </c>
      <c r="D12692" s="1">
        <v>20150921</v>
      </c>
      <c r="F12692" t="str">
        <f t="shared" si="396"/>
        <v>9552</v>
      </c>
      <c r="G12692" t="str">
        <f>SUBSTITUTE(SUBSTITUTE(SUBSTITUTE(LOWER(B12692), " ", "-"), "(",""), ")", "")</f>
        <v>copyright</v>
      </c>
      <c r="H12692" t="str">
        <f t="shared" si="397"/>
        <v>2015-09-21</v>
      </c>
      <c r="I12692" t="str">
        <f>IFERROR(CONCATENATE(LEFT(E12692,4),"-",MID(E12692,5,2),"-",RIGHT(E12692,2)), NULL)</f>
        <v>--</v>
      </c>
    </row>
    <row r="12693" spans="1:9" ht="13" x14ac:dyDescent="0.15">
      <c r="A12693" s="1" t="s">
        <v>8383</v>
      </c>
      <c r="B12693" s="1" t="s">
        <v>293</v>
      </c>
      <c r="C12693" s="1">
        <v>20</v>
      </c>
      <c r="D12693" s="1">
        <v>20150921</v>
      </c>
      <c r="F12693" t="str">
        <f t="shared" si="396"/>
        <v>9552</v>
      </c>
      <c r="G12693" t="str">
        <f>SUBSTITUTE(SUBSTITUTE(SUBSTITUTE(LOWER(B12693), " ", "-"), "(",""), ")", "")</f>
        <v>cultural-affairs</v>
      </c>
      <c r="H12693" t="str">
        <f t="shared" si="397"/>
        <v>2015-09-21</v>
      </c>
      <c r="I12693" t="str">
        <f>IFERROR(CONCATENATE(LEFT(E12693,4),"-",MID(E12693,5,2),"-",RIGHT(E12693,2)), NULL)</f>
        <v>--</v>
      </c>
    </row>
    <row r="12694" spans="1:9" ht="13" x14ac:dyDescent="0.15">
      <c r="A12694" s="1" t="s">
        <v>8383</v>
      </c>
      <c r="B12694" s="1" t="s">
        <v>66</v>
      </c>
      <c r="C12694" s="1">
        <v>20</v>
      </c>
      <c r="D12694" s="1">
        <v>20150921</v>
      </c>
      <c r="F12694" t="str">
        <f t="shared" si="396"/>
        <v>9552</v>
      </c>
      <c r="G12694" t="str">
        <f>SUBSTITUTE(SUBSTITUTE(SUBSTITUTE(LOWER(B12694), " ", "-"), "(",""), ")", "")</f>
        <v>postal-services</v>
      </c>
      <c r="H12694" t="str">
        <f t="shared" si="397"/>
        <v>2015-09-21</v>
      </c>
      <c r="I12694" t="str">
        <f>IFERROR(CONCATENATE(LEFT(E12694,4),"-",MID(E12694,5,2),"-",RIGHT(E12694,2)), NULL)</f>
        <v>--</v>
      </c>
    </row>
    <row r="12695" spans="1:9" ht="13" x14ac:dyDescent="0.15">
      <c r="A12695" s="1" t="s">
        <v>8383</v>
      </c>
      <c r="B12695" s="1" t="s">
        <v>7895</v>
      </c>
      <c r="C12695" s="1">
        <v>20</v>
      </c>
      <c r="D12695" s="1">
        <v>20150921</v>
      </c>
      <c r="F12695" t="str">
        <f t="shared" si="396"/>
        <v>9552</v>
      </c>
      <c r="G12695" t="str">
        <f>SUBSTITUTE(SUBSTITUTE(SUBSTITUTE(LOWER(B12695), " ", "-"), "(",""), ")", "")</f>
        <v>radio-broadcasting</v>
      </c>
      <c r="H12695" t="str">
        <f t="shared" si="397"/>
        <v>2015-09-21</v>
      </c>
      <c r="I12695" t="str">
        <f>IFERROR(CONCATENATE(LEFT(E12695,4),"-",MID(E12695,5,2),"-",RIGHT(E12695,2)), NULL)</f>
        <v>--</v>
      </c>
    </row>
    <row r="12696" spans="1:9" ht="13" x14ac:dyDescent="0.15">
      <c r="A12696" s="1" t="s">
        <v>8383</v>
      </c>
      <c r="B12696" s="1" t="s">
        <v>1292</v>
      </c>
      <c r="C12696" s="1">
        <v>20</v>
      </c>
      <c r="D12696" s="1">
        <v>20150921</v>
      </c>
      <c r="F12696" t="str">
        <f t="shared" si="396"/>
        <v>9552</v>
      </c>
      <c r="G12696" t="str">
        <f>SUBSTITUTE(SUBSTITUTE(SUBSTITUTE(LOWER(B12696), " ", "-"), "(",""), ")", "")</f>
        <v>telecommunications</v>
      </c>
      <c r="H12696" t="str">
        <f t="shared" si="397"/>
        <v>2015-09-21</v>
      </c>
      <c r="I12696" t="str">
        <f>IFERROR(CONCATENATE(LEFT(E12696,4),"-",MID(E12696,5,2),"-",RIGHT(E12696,2)), NULL)</f>
        <v>--</v>
      </c>
    </row>
    <row r="12697" spans="1:9" ht="13" x14ac:dyDescent="0.15">
      <c r="A12697" s="1" t="s">
        <v>8383</v>
      </c>
      <c r="B12697" s="1" t="s">
        <v>8074</v>
      </c>
      <c r="C12697" s="1">
        <v>20</v>
      </c>
      <c r="D12697" s="1">
        <v>20150921</v>
      </c>
      <c r="F12697" t="str">
        <f t="shared" si="396"/>
        <v>9552</v>
      </c>
      <c r="G12697" t="str">
        <f>SUBSTITUTE(SUBSTITUTE(SUBSTITUTE(LOWER(B12697), " ", "-"), "(",""), ")", "")</f>
        <v>television-broadcasting</v>
      </c>
      <c r="H12697" t="str">
        <f t="shared" si="397"/>
        <v>2015-09-21</v>
      </c>
      <c r="I12697" t="str">
        <f>IFERROR(CONCATENATE(LEFT(E12697,4),"-",MID(E12697,5,2),"-",RIGHT(E12697,2)), NULL)</f>
        <v>--</v>
      </c>
    </row>
    <row r="12698" spans="1:9" ht="13" x14ac:dyDescent="0.15">
      <c r="A12698" s="1" t="s">
        <v>8384</v>
      </c>
      <c r="B12698" s="1" t="s">
        <v>10</v>
      </c>
      <c r="C12698" s="1">
        <v>20</v>
      </c>
      <c r="D12698" s="1">
        <v>20150921</v>
      </c>
      <c r="F12698" t="str">
        <f t="shared" si="396"/>
        <v>9554</v>
      </c>
      <c r="G12698" t="str">
        <f>SUBSTITUTE(SUBSTITUTE(SUBSTITUTE(LOWER(B12698), " ", "-"), "(",""), ")", "")</f>
        <v>agriculture</v>
      </c>
      <c r="H12698" t="str">
        <f t="shared" si="397"/>
        <v>2015-09-21</v>
      </c>
      <c r="I12698" t="str">
        <f>IFERROR(CONCATENATE(LEFT(E12698,4),"-",MID(E12698,5,2),"-",RIGHT(E12698,2)), NULL)</f>
        <v>--</v>
      </c>
    </row>
    <row r="12699" spans="1:9" ht="13" x14ac:dyDescent="0.15">
      <c r="A12699" s="1" t="s">
        <v>8384</v>
      </c>
      <c r="B12699" s="1" t="s">
        <v>169</v>
      </c>
      <c r="C12699" s="1">
        <v>20</v>
      </c>
      <c r="D12699" s="1">
        <v>20150921</v>
      </c>
      <c r="F12699" t="str">
        <f t="shared" si="396"/>
        <v>9554</v>
      </c>
      <c r="G12699" t="str">
        <f>SUBSTITUTE(SUBSTITUTE(SUBSTITUTE(LOWER(B12699), " ", "-"), "(",""), ")", "")</f>
        <v>exports-and-imports</v>
      </c>
      <c r="H12699" t="str">
        <f t="shared" si="397"/>
        <v>2015-09-21</v>
      </c>
      <c r="I12699" t="str">
        <f>IFERROR(CONCATENATE(LEFT(E12699,4),"-",MID(E12699,5,2),"-",RIGHT(E12699,2)), NULL)</f>
        <v>--</v>
      </c>
    </row>
    <row r="12700" spans="1:9" ht="13" x14ac:dyDescent="0.15">
      <c r="A12700" s="1" t="s">
        <v>8384</v>
      </c>
      <c r="B12700" s="1" t="s">
        <v>676</v>
      </c>
      <c r="C12700" s="1">
        <v>20</v>
      </c>
      <c r="D12700" s="1">
        <v>20150921</v>
      </c>
      <c r="F12700" t="str">
        <f t="shared" si="396"/>
        <v>9554</v>
      </c>
      <c r="G12700" t="str">
        <f>SUBSTITUTE(SUBSTITUTE(SUBSTITUTE(LOWER(B12700), " ", "-"), "(",""), ")", "")</f>
        <v>fisheries-regulation</v>
      </c>
      <c r="H12700" t="str">
        <f t="shared" si="397"/>
        <v>2015-09-21</v>
      </c>
      <c r="I12700" t="str">
        <f>IFERROR(CONCATENATE(LEFT(E12700,4),"-",MID(E12700,5,2),"-",RIGHT(E12700,2)), NULL)</f>
        <v>--</v>
      </c>
    </row>
    <row r="12701" spans="1:9" ht="13" x14ac:dyDescent="0.15">
      <c r="A12701" s="1" t="s">
        <v>8384</v>
      </c>
      <c r="B12701" s="1" t="s">
        <v>441</v>
      </c>
      <c r="C12701" s="1">
        <v>20</v>
      </c>
      <c r="D12701" s="1">
        <v>20150921</v>
      </c>
      <c r="F12701" t="str">
        <f t="shared" si="396"/>
        <v>9554</v>
      </c>
      <c r="G12701" t="str">
        <f>SUBSTITUTE(SUBSTITUTE(SUBSTITUTE(LOWER(B12701), " ", "-"), "(",""), ")", "")</f>
        <v>forestry-regulation</v>
      </c>
      <c r="H12701" t="str">
        <f t="shared" si="397"/>
        <v>2015-09-21</v>
      </c>
      <c r="I12701" t="str">
        <f>IFERROR(CONCATENATE(LEFT(E12701,4),"-",MID(E12701,5,2),"-",RIGHT(E12701,2)), NULL)</f>
        <v>--</v>
      </c>
    </row>
    <row r="12702" spans="1:9" ht="13" x14ac:dyDescent="0.15">
      <c r="A12702" s="1" t="s">
        <v>8384</v>
      </c>
      <c r="B12702" s="1" t="s">
        <v>22</v>
      </c>
      <c r="C12702" s="1">
        <v>20</v>
      </c>
      <c r="D12702" s="1">
        <v>20150921</v>
      </c>
      <c r="F12702" t="str">
        <f t="shared" si="396"/>
        <v>9554</v>
      </c>
      <c r="G12702" t="str">
        <f>SUBSTITUTE(SUBSTITUTE(SUBSTITUTE(LOWER(B12702), " ", "-"), "(",""), ")", "")</f>
        <v>horticulture</v>
      </c>
      <c r="H12702" t="str">
        <f t="shared" si="397"/>
        <v>2015-09-21</v>
      </c>
      <c r="I12702" t="str">
        <f>IFERROR(CONCATENATE(LEFT(E12702,4),"-",MID(E12702,5,2),"-",RIGHT(E12702,2)), NULL)</f>
        <v>--</v>
      </c>
    </row>
    <row r="12703" spans="1:9" ht="13" x14ac:dyDescent="0.15">
      <c r="A12703" s="1" t="s">
        <v>8384</v>
      </c>
      <c r="B12703" s="1" t="s">
        <v>8303</v>
      </c>
      <c r="C12703" s="1">
        <v>20</v>
      </c>
      <c r="D12703" s="1">
        <v>20150921</v>
      </c>
      <c r="F12703" t="str">
        <f t="shared" si="396"/>
        <v>9554</v>
      </c>
      <c r="G12703" t="str">
        <f>SUBSTITUTE(SUBSTITUTE(SUBSTITUTE(LOWER(B12703), " ", "-"), "(",""), ")", "")</f>
        <v>inspection-services</v>
      </c>
      <c r="H12703" t="str">
        <f t="shared" si="397"/>
        <v>2015-09-21</v>
      </c>
      <c r="I12703" t="str">
        <f>IFERROR(CONCATENATE(LEFT(E12703,4),"-",MID(E12703,5,2),"-",RIGHT(E12703,2)), NULL)</f>
        <v>--</v>
      </c>
    </row>
    <row r="12704" spans="1:9" ht="13" x14ac:dyDescent="0.15">
      <c r="A12704" s="1" t="s">
        <v>8384</v>
      </c>
      <c r="B12704" s="1" t="s">
        <v>156</v>
      </c>
      <c r="C12704" s="1">
        <v>20</v>
      </c>
      <c r="D12704" s="1">
        <v>20150921</v>
      </c>
      <c r="F12704" t="str">
        <f t="shared" si="396"/>
        <v>9554</v>
      </c>
      <c r="G12704" t="str">
        <f>SUBSTITUTE(SUBSTITUTE(SUBSTITUTE(LOWER(B12704), " ", "-"), "(",""), ")", "")</f>
        <v>pastoral</v>
      </c>
      <c r="H12704" t="str">
        <f t="shared" si="397"/>
        <v>2015-09-21</v>
      </c>
      <c r="I12704" t="str">
        <f>IFERROR(CONCATENATE(LEFT(E12704,4),"-",MID(E12704,5,2),"-",RIGHT(E12704,2)), NULL)</f>
        <v>--</v>
      </c>
    </row>
    <row r="12705" spans="1:9" ht="13" x14ac:dyDescent="0.15">
      <c r="A12705" s="1" t="s">
        <v>8384</v>
      </c>
      <c r="B12705" s="1" t="s">
        <v>123</v>
      </c>
      <c r="C12705" s="1">
        <v>20</v>
      </c>
      <c r="D12705" s="1">
        <v>20150921</v>
      </c>
      <c r="F12705" t="str">
        <f t="shared" si="396"/>
        <v>9554</v>
      </c>
      <c r="G12705" t="str">
        <f>SUBSTITUTE(SUBSTITUTE(SUBSTITUTE(LOWER(B12705), " ", "-"), "(",""), ")", "")</f>
        <v>primary-industries</v>
      </c>
      <c r="H12705" t="str">
        <f t="shared" si="397"/>
        <v>2015-09-21</v>
      </c>
      <c r="I12705" t="str">
        <f>IFERROR(CONCATENATE(LEFT(E12705,4),"-",MID(E12705,5,2),"-",RIGHT(E12705,2)), NULL)</f>
        <v>--</v>
      </c>
    </row>
    <row r="12706" spans="1:9" ht="13" x14ac:dyDescent="0.15">
      <c r="A12706" s="1" t="s">
        <v>8384</v>
      </c>
      <c r="B12706" s="1" t="s">
        <v>297</v>
      </c>
      <c r="C12706" s="1">
        <v>20</v>
      </c>
      <c r="D12706" s="1">
        <v>20150921</v>
      </c>
      <c r="F12706" t="str">
        <f t="shared" si="396"/>
        <v>9554</v>
      </c>
      <c r="G12706" t="str">
        <f>SUBSTITUTE(SUBSTITUTE(SUBSTITUTE(LOWER(B12706), " ", "-"), "(",""), ")", "")</f>
        <v>resources</v>
      </c>
      <c r="H12706" t="str">
        <f t="shared" si="397"/>
        <v>2015-09-21</v>
      </c>
      <c r="I12706" t="str">
        <f>IFERROR(CONCATENATE(LEFT(E12706,4),"-",MID(E12706,5,2),"-",RIGHT(E12706,2)), NULL)</f>
        <v>--</v>
      </c>
    </row>
    <row r="12707" spans="1:9" ht="13" x14ac:dyDescent="0.15">
      <c r="A12707" s="1" t="s">
        <v>8384</v>
      </c>
      <c r="B12707" s="1" t="s">
        <v>4528</v>
      </c>
      <c r="C12707" s="1">
        <v>20</v>
      </c>
      <c r="D12707" s="1">
        <v>20150921</v>
      </c>
      <c r="F12707" t="str">
        <f t="shared" si="396"/>
        <v>9554</v>
      </c>
      <c r="G12707" t="str">
        <f>SUBSTITUTE(SUBSTITUTE(SUBSTITUTE(LOWER(B12707), " ", "-"), "(",""), ")", "")</f>
        <v>viticulture</v>
      </c>
      <c r="H12707" t="str">
        <f t="shared" si="397"/>
        <v>2015-09-21</v>
      </c>
      <c r="I12707" t="str">
        <f>IFERROR(CONCATENATE(LEFT(E12707,4),"-",MID(E12707,5,2),"-",RIGHT(E12707,2)), NULL)</f>
        <v>--</v>
      </c>
    </row>
    <row r="12708" spans="1:9" ht="13" x14ac:dyDescent="0.15">
      <c r="A12708" s="1" t="s">
        <v>8384</v>
      </c>
      <c r="B12708" s="1" t="s">
        <v>8058</v>
      </c>
      <c r="C12708" s="1">
        <v>20</v>
      </c>
      <c r="D12708" s="1">
        <v>20150921</v>
      </c>
      <c r="F12708" t="str">
        <f t="shared" si="396"/>
        <v>9554</v>
      </c>
      <c r="G12708" t="str">
        <f>SUBSTITUTE(SUBSTITUTE(SUBSTITUTE(LOWER(B12708), " ", "-"), "(",""), ")", "")</f>
        <v>water-resources</v>
      </c>
      <c r="H12708" t="str">
        <f t="shared" si="397"/>
        <v>2015-09-21</v>
      </c>
      <c r="I12708" t="str">
        <f>IFERROR(CONCATENATE(LEFT(E12708,4),"-",MID(E12708,5,2),"-",RIGHT(E12708,2)), NULL)</f>
        <v>--</v>
      </c>
    </row>
    <row r="12709" spans="1:9" ht="13" x14ac:dyDescent="0.15">
      <c r="A12709" s="1" t="s">
        <v>8385</v>
      </c>
      <c r="B12709" s="1" t="s">
        <v>10</v>
      </c>
      <c r="C12709" s="1">
        <v>20</v>
      </c>
      <c r="D12709" s="1">
        <v>20150921</v>
      </c>
      <c r="F12709" t="str">
        <f t="shared" si="396"/>
        <v>9555</v>
      </c>
      <c r="G12709" t="str">
        <f>SUBSTITUTE(SUBSTITUTE(SUBSTITUTE(LOWER(B12709), " ", "-"), "(",""), ")", "")</f>
        <v>agriculture</v>
      </c>
      <c r="H12709" t="str">
        <f t="shared" si="397"/>
        <v>2015-09-21</v>
      </c>
      <c r="I12709" t="str">
        <f>IFERROR(CONCATENATE(LEFT(E12709,4),"-",MID(E12709,5,2),"-",RIGHT(E12709,2)), NULL)</f>
        <v>--</v>
      </c>
    </row>
    <row r="12710" spans="1:9" ht="13" x14ac:dyDescent="0.15">
      <c r="A12710" s="1" t="s">
        <v>8385</v>
      </c>
      <c r="B12710" s="1" t="s">
        <v>169</v>
      </c>
      <c r="C12710" s="1">
        <v>20</v>
      </c>
      <c r="D12710" s="1">
        <v>20150921</v>
      </c>
      <c r="F12710" t="str">
        <f t="shared" si="396"/>
        <v>9555</v>
      </c>
      <c r="G12710" t="str">
        <f>SUBSTITUTE(SUBSTITUTE(SUBSTITUTE(LOWER(B12710), " ", "-"), "(",""), ")", "")</f>
        <v>exports-and-imports</v>
      </c>
      <c r="H12710" t="str">
        <f t="shared" si="397"/>
        <v>2015-09-21</v>
      </c>
      <c r="I12710" t="str">
        <f>IFERROR(CONCATENATE(LEFT(E12710,4),"-",MID(E12710,5,2),"-",RIGHT(E12710,2)), NULL)</f>
        <v>--</v>
      </c>
    </row>
    <row r="12711" spans="1:9" ht="13" x14ac:dyDescent="0.15">
      <c r="A12711" s="1" t="s">
        <v>8385</v>
      </c>
      <c r="B12711" s="1" t="s">
        <v>676</v>
      </c>
      <c r="C12711" s="1">
        <v>20</v>
      </c>
      <c r="D12711" s="1">
        <v>20150921</v>
      </c>
      <c r="F12711" t="str">
        <f t="shared" si="396"/>
        <v>9555</v>
      </c>
      <c r="G12711" t="str">
        <f>SUBSTITUTE(SUBSTITUTE(SUBSTITUTE(LOWER(B12711), " ", "-"), "(",""), ")", "")</f>
        <v>fisheries-regulation</v>
      </c>
      <c r="H12711" t="str">
        <f t="shared" si="397"/>
        <v>2015-09-21</v>
      </c>
      <c r="I12711" t="str">
        <f>IFERROR(CONCATENATE(LEFT(E12711,4),"-",MID(E12711,5,2),"-",RIGHT(E12711,2)), NULL)</f>
        <v>--</v>
      </c>
    </row>
    <row r="12712" spans="1:9" ht="13" x14ac:dyDescent="0.15">
      <c r="A12712" s="1" t="s">
        <v>8385</v>
      </c>
      <c r="B12712" s="1" t="s">
        <v>441</v>
      </c>
      <c r="C12712" s="1">
        <v>20</v>
      </c>
      <c r="D12712" s="1">
        <v>20150921</v>
      </c>
      <c r="F12712" t="str">
        <f t="shared" si="396"/>
        <v>9555</v>
      </c>
      <c r="G12712" t="str">
        <f>SUBSTITUTE(SUBSTITUTE(SUBSTITUTE(LOWER(B12712), " ", "-"), "(",""), ")", "")</f>
        <v>forestry-regulation</v>
      </c>
      <c r="H12712" t="str">
        <f t="shared" si="397"/>
        <v>2015-09-21</v>
      </c>
      <c r="I12712" t="str">
        <f>IFERROR(CONCATENATE(LEFT(E12712,4),"-",MID(E12712,5,2),"-",RIGHT(E12712,2)), NULL)</f>
        <v>--</v>
      </c>
    </row>
    <row r="12713" spans="1:9" ht="13" x14ac:dyDescent="0.15">
      <c r="A12713" s="1" t="s">
        <v>8385</v>
      </c>
      <c r="B12713" s="1" t="s">
        <v>22</v>
      </c>
      <c r="C12713" s="1">
        <v>20</v>
      </c>
      <c r="D12713" s="1">
        <v>20150921</v>
      </c>
      <c r="F12713" t="str">
        <f t="shared" si="396"/>
        <v>9555</v>
      </c>
      <c r="G12713" t="str">
        <f>SUBSTITUTE(SUBSTITUTE(SUBSTITUTE(LOWER(B12713), " ", "-"), "(",""), ")", "")</f>
        <v>horticulture</v>
      </c>
      <c r="H12713" t="str">
        <f t="shared" si="397"/>
        <v>2015-09-21</v>
      </c>
      <c r="I12713" t="str">
        <f>IFERROR(CONCATENATE(LEFT(E12713,4),"-",MID(E12713,5,2),"-",RIGHT(E12713,2)), NULL)</f>
        <v>--</v>
      </c>
    </row>
    <row r="12714" spans="1:9" ht="13" x14ac:dyDescent="0.15">
      <c r="A12714" s="1" t="s">
        <v>8385</v>
      </c>
      <c r="B12714" s="1" t="s">
        <v>8303</v>
      </c>
      <c r="C12714" s="1">
        <v>20</v>
      </c>
      <c r="D12714" s="1">
        <v>20150921</v>
      </c>
      <c r="F12714" t="str">
        <f t="shared" si="396"/>
        <v>9555</v>
      </c>
      <c r="G12714" t="str">
        <f>SUBSTITUTE(SUBSTITUTE(SUBSTITUTE(LOWER(B12714), " ", "-"), "(",""), ")", "")</f>
        <v>inspection-services</v>
      </c>
      <c r="H12714" t="str">
        <f t="shared" si="397"/>
        <v>2015-09-21</v>
      </c>
      <c r="I12714" t="str">
        <f>IFERROR(CONCATENATE(LEFT(E12714,4),"-",MID(E12714,5,2),"-",RIGHT(E12714,2)), NULL)</f>
        <v>--</v>
      </c>
    </row>
    <row r="12715" spans="1:9" ht="13" x14ac:dyDescent="0.15">
      <c r="A12715" s="1" t="s">
        <v>8385</v>
      </c>
      <c r="B12715" s="1" t="s">
        <v>156</v>
      </c>
      <c r="C12715" s="1">
        <v>20</v>
      </c>
      <c r="D12715" s="1">
        <v>20150921</v>
      </c>
      <c r="F12715" t="str">
        <f t="shared" si="396"/>
        <v>9555</v>
      </c>
      <c r="G12715" t="str">
        <f>SUBSTITUTE(SUBSTITUTE(SUBSTITUTE(LOWER(B12715), " ", "-"), "(",""), ")", "")</f>
        <v>pastoral</v>
      </c>
      <c r="H12715" t="str">
        <f t="shared" si="397"/>
        <v>2015-09-21</v>
      </c>
      <c r="I12715" t="str">
        <f>IFERROR(CONCATENATE(LEFT(E12715,4),"-",MID(E12715,5,2),"-",RIGHT(E12715,2)), NULL)</f>
        <v>--</v>
      </c>
    </row>
    <row r="12716" spans="1:9" ht="13" x14ac:dyDescent="0.15">
      <c r="A12716" s="1" t="s">
        <v>8385</v>
      </c>
      <c r="B12716" s="1" t="s">
        <v>123</v>
      </c>
      <c r="C12716" s="1">
        <v>20</v>
      </c>
      <c r="D12716" s="1">
        <v>20150921</v>
      </c>
      <c r="F12716" t="str">
        <f t="shared" si="396"/>
        <v>9555</v>
      </c>
      <c r="G12716" t="str">
        <f>SUBSTITUTE(SUBSTITUTE(SUBSTITUTE(LOWER(B12716), " ", "-"), "(",""), ")", "")</f>
        <v>primary-industries</v>
      </c>
      <c r="H12716" t="str">
        <f t="shared" si="397"/>
        <v>2015-09-21</v>
      </c>
      <c r="I12716" t="str">
        <f>IFERROR(CONCATENATE(LEFT(E12716,4),"-",MID(E12716,5,2),"-",RIGHT(E12716,2)), NULL)</f>
        <v>--</v>
      </c>
    </row>
    <row r="12717" spans="1:9" ht="13" x14ac:dyDescent="0.15">
      <c r="A12717" s="1" t="s">
        <v>8385</v>
      </c>
      <c r="B12717" s="1" t="s">
        <v>297</v>
      </c>
      <c r="C12717" s="1">
        <v>20</v>
      </c>
      <c r="D12717" s="1">
        <v>20150921</v>
      </c>
      <c r="F12717" t="str">
        <f t="shared" si="396"/>
        <v>9555</v>
      </c>
      <c r="G12717" t="str">
        <f>SUBSTITUTE(SUBSTITUTE(SUBSTITUTE(LOWER(B12717), " ", "-"), "(",""), ")", "")</f>
        <v>resources</v>
      </c>
      <c r="H12717" t="str">
        <f t="shared" si="397"/>
        <v>2015-09-21</v>
      </c>
      <c r="I12717" t="str">
        <f>IFERROR(CONCATENATE(LEFT(E12717,4),"-",MID(E12717,5,2),"-",RIGHT(E12717,2)), NULL)</f>
        <v>--</v>
      </c>
    </row>
    <row r="12718" spans="1:9" ht="13" x14ac:dyDescent="0.15">
      <c r="A12718" s="1" t="s">
        <v>8385</v>
      </c>
      <c r="B12718" s="1" t="s">
        <v>4528</v>
      </c>
      <c r="C12718" s="1">
        <v>20</v>
      </c>
      <c r="D12718" s="1">
        <v>20150921</v>
      </c>
      <c r="F12718" t="str">
        <f t="shared" si="396"/>
        <v>9555</v>
      </c>
      <c r="G12718" t="str">
        <f>SUBSTITUTE(SUBSTITUTE(SUBSTITUTE(LOWER(B12718), " ", "-"), "(",""), ")", "")</f>
        <v>viticulture</v>
      </c>
      <c r="H12718" t="str">
        <f t="shared" si="397"/>
        <v>2015-09-21</v>
      </c>
      <c r="I12718" t="str">
        <f>IFERROR(CONCATENATE(LEFT(E12718,4),"-",MID(E12718,5,2),"-",RIGHT(E12718,2)), NULL)</f>
        <v>--</v>
      </c>
    </row>
    <row r="12719" spans="1:9" ht="13" x14ac:dyDescent="0.15">
      <c r="A12719" s="1" t="s">
        <v>8385</v>
      </c>
      <c r="B12719" s="1" t="s">
        <v>8058</v>
      </c>
      <c r="C12719" s="1">
        <v>20</v>
      </c>
      <c r="D12719" s="1">
        <v>20150921</v>
      </c>
      <c r="F12719" t="str">
        <f t="shared" si="396"/>
        <v>9555</v>
      </c>
      <c r="G12719" t="str">
        <f>SUBSTITUTE(SUBSTITUTE(SUBSTITUTE(LOWER(B12719), " ", "-"), "(",""), ")", "")</f>
        <v>water-resources</v>
      </c>
      <c r="H12719" t="str">
        <f t="shared" si="397"/>
        <v>2015-09-21</v>
      </c>
      <c r="I12719" t="str">
        <f>IFERROR(CONCATENATE(LEFT(E12719,4),"-",MID(E12719,5,2),"-",RIGHT(E12719,2)), NULL)</f>
        <v>--</v>
      </c>
    </row>
    <row r="12720" spans="1:9" ht="13" x14ac:dyDescent="0.15">
      <c r="A12720" s="1" t="s">
        <v>8386</v>
      </c>
      <c r="B12720" s="1" t="s">
        <v>10</v>
      </c>
      <c r="C12720" s="1">
        <v>20</v>
      </c>
      <c r="D12720" s="1">
        <v>20150921</v>
      </c>
      <c r="F12720" t="str">
        <f t="shared" si="396"/>
        <v>9556</v>
      </c>
      <c r="G12720" t="str">
        <f>SUBSTITUTE(SUBSTITUTE(SUBSTITUTE(LOWER(B12720), " ", "-"), "(",""), ")", "")</f>
        <v>agriculture</v>
      </c>
      <c r="H12720" t="str">
        <f t="shared" si="397"/>
        <v>2015-09-21</v>
      </c>
      <c r="I12720" t="str">
        <f>IFERROR(CONCATENATE(LEFT(E12720,4),"-",MID(E12720,5,2),"-",RIGHT(E12720,2)), NULL)</f>
        <v>--</v>
      </c>
    </row>
    <row r="12721" spans="1:9" ht="13" x14ac:dyDescent="0.15">
      <c r="A12721" s="1" t="s">
        <v>8386</v>
      </c>
      <c r="B12721" s="1" t="s">
        <v>169</v>
      </c>
      <c r="C12721" s="1">
        <v>20</v>
      </c>
      <c r="D12721" s="1">
        <v>20150921</v>
      </c>
      <c r="F12721" t="str">
        <f t="shared" si="396"/>
        <v>9556</v>
      </c>
      <c r="G12721" t="str">
        <f>SUBSTITUTE(SUBSTITUTE(SUBSTITUTE(LOWER(B12721), " ", "-"), "(",""), ")", "")</f>
        <v>exports-and-imports</v>
      </c>
      <c r="H12721" t="str">
        <f t="shared" si="397"/>
        <v>2015-09-21</v>
      </c>
      <c r="I12721" t="str">
        <f>IFERROR(CONCATENATE(LEFT(E12721,4),"-",MID(E12721,5,2),"-",RIGHT(E12721,2)), NULL)</f>
        <v>--</v>
      </c>
    </row>
    <row r="12722" spans="1:9" ht="13" x14ac:dyDescent="0.15">
      <c r="A12722" s="1" t="s">
        <v>8386</v>
      </c>
      <c r="B12722" s="1" t="s">
        <v>676</v>
      </c>
      <c r="C12722" s="1">
        <v>20</v>
      </c>
      <c r="D12722" s="1">
        <v>20150921</v>
      </c>
      <c r="F12722" t="str">
        <f t="shared" si="396"/>
        <v>9556</v>
      </c>
      <c r="G12722" t="str">
        <f>SUBSTITUTE(SUBSTITUTE(SUBSTITUTE(LOWER(B12722), " ", "-"), "(",""), ")", "")</f>
        <v>fisheries-regulation</v>
      </c>
      <c r="H12722" t="str">
        <f t="shared" si="397"/>
        <v>2015-09-21</v>
      </c>
      <c r="I12722" t="str">
        <f>IFERROR(CONCATENATE(LEFT(E12722,4),"-",MID(E12722,5,2),"-",RIGHT(E12722,2)), NULL)</f>
        <v>--</v>
      </c>
    </row>
    <row r="12723" spans="1:9" ht="13" x14ac:dyDescent="0.15">
      <c r="A12723" s="1" t="s">
        <v>8386</v>
      </c>
      <c r="B12723" s="1" t="s">
        <v>441</v>
      </c>
      <c r="C12723" s="1">
        <v>20</v>
      </c>
      <c r="D12723" s="1">
        <v>20150921</v>
      </c>
      <c r="F12723" t="str">
        <f t="shared" si="396"/>
        <v>9556</v>
      </c>
      <c r="G12723" t="str">
        <f>SUBSTITUTE(SUBSTITUTE(SUBSTITUTE(LOWER(B12723), " ", "-"), "(",""), ")", "")</f>
        <v>forestry-regulation</v>
      </c>
      <c r="H12723" t="str">
        <f t="shared" si="397"/>
        <v>2015-09-21</v>
      </c>
      <c r="I12723" t="str">
        <f>IFERROR(CONCATENATE(LEFT(E12723,4),"-",MID(E12723,5,2),"-",RIGHT(E12723,2)), NULL)</f>
        <v>--</v>
      </c>
    </row>
    <row r="12724" spans="1:9" ht="13" x14ac:dyDescent="0.15">
      <c r="A12724" s="1" t="s">
        <v>8386</v>
      </c>
      <c r="B12724" s="1" t="s">
        <v>22</v>
      </c>
      <c r="C12724" s="1">
        <v>20</v>
      </c>
      <c r="D12724" s="1">
        <v>20150921</v>
      </c>
      <c r="F12724" t="str">
        <f t="shared" si="396"/>
        <v>9556</v>
      </c>
      <c r="G12724" t="str">
        <f>SUBSTITUTE(SUBSTITUTE(SUBSTITUTE(LOWER(B12724), " ", "-"), "(",""), ")", "")</f>
        <v>horticulture</v>
      </c>
      <c r="H12724" t="str">
        <f t="shared" si="397"/>
        <v>2015-09-21</v>
      </c>
      <c r="I12724" t="str">
        <f>IFERROR(CONCATENATE(LEFT(E12724,4),"-",MID(E12724,5,2),"-",RIGHT(E12724,2)), NULL)</f>
        <v>--</v>
      </c>
    </row>
    <row r="12725" spans="1:9" ht="13" x14ac:dyDescent="0.15">
      <c r="A12725" s="1" t="s">
        <v>8386</v>
      </c>
      <c r="B12725" s="1" t="s">
        <v>8303</v>
      </c>
      <c r="C12725" s="1">
        <v>20</v>
      </c>
      <c r="D12725" s="1">
        <v>20150921</v>
      </c>
      <c r="F12725" t="str">
        <f t="shared" si="396"/>
        <v>9556</v>
      </c>
      <c r="G12725" t="str">
        <f>SUBSTITUTE(SUBSTITUTE(SUBSTITUTE(LOWER(B12725), " ", "-"), "(",""), ")", "")</f>
        <v>inspection-services</v>
      </c>
      <c r="H12725" t="str">
        <f t="shared" si="397"/>
        <v>2015-09-21</v>
      </c>
      <c r="I12725" t="str">
        <f>IFERROR(CONCATENATE(LEFT(E12725,4),"-",MID(E12725,5,2),"-",RIGHT(E12725,2)), NULL)</f>
        <v>--</v>
      </c>
    </row>
    <row r="12726" spans="1:9" ht="13" x14ac:dyDescent="0.15">
      <c r="A12726" s="1" t="s">
        <v>8386</v>
      </c>
      <c r="B12726" s="1" t="s">
        <v>156</v>
      </c>
      <c r="C12726" s="1">
        <v>20</v>
      </c>
      <c r="D12726" s="1">
        <v>20150921</v>
      </c>
      <c r="F12726" t="str">
        <f t="shared" si="396"/>
        <v>9556</v>
      </c>
      <c r="G12726" t="str">
        <f>SUBSTITUTE(SUBSTITUTE(SUBSTITUTE(LOWER(B12726), " ", "-"), "(",""), ")", "")</f>
        <v>pastoral</v>
      </c>
      <c r="H12726" t="str">
        <f t="shared" si="397"/>
        <v>2015-09-21</v>
      </c>
      <c r="I12726" t="str">
        <f>IFERROR(CONCATENATE(LEFT(E12726,4),"-",MID(E12726,5,2),"-",RIGHT(E12726,2)), NULL)</f>
        <v>--</v>
      </c>
    </row>
    <row r="12727" spans="1:9" ht="13" x14ac:dyDescent="0.15">
      <c r="A12727" s="1" t="s">
        <v>8386</v>
      </c>
      <c r="B12727" s="1" t="s">
        <v>123</v>
      </c>
      <c r="C12727" s="1">
        <v>20</v>
      </c>
      <c r="D12727" s="1">
        <v>20150921</v>
      </c>
      <c r="F12727" t="str">
        <f t="shared" si="396"/>
        <v>9556</v>
      </c>
      <c r="G12727" t="str">
        <f>SUBSTITUTE(SUBSTITUTE(SUBSTITUTE(LOWER(B12727), " ", "-"), "(",""), ")", "")</f>
        <v>primary-industries</v>
      </c>
      <c r="H12727" t="str">
        <f t="shared" si="397"/>
        <v>2015-09-21</v>
      </c>
      <c r="I12727" t="str">
        <f>IFERROR(CONCATENATE(LEFT(E12727,4),"-",MID(E12727,5,2),"-",RIGHT(E12727,2)), NULL)</f>
        <v>--</v>
      </c>
    </row>
    <row r="12728" spans="1:9" ht="13" x14ac:dyDescent="0.15">
      <c r="A12728" s="1" t="s">
        <v>8386</v>
      </c>
      <c r="B12728" s="1" t="s">
        <v>297</v>
      </c>
      <c r="C12728" s="1">
        <v>20</v>
      </c>
      <c r="D12728" s="1">
        <v>20150921</v>
      </c>
      <c r="F12728" t="str">
        <f t="shared" si="396"/>
        <v>9556</v>
      </c>
      <c r="G12728" t="str">
        <f>SUBSTITUTE(SUBSTITUTE(SUBSTITUTE(LOWER(B12728), " ", "-"), "(",""), ")", "")</f>
        <v>resources</v>
      </c>
      <c r="H12728" t="str">
        <f t="shared" si="397"/>
        <v>2015-09-21</v>
      </c>
      <c r="I12728" t="str">
        <f>IFERROR(CONCATENATE(LEFT(E12728,4),"-",MID(E12728,5,2),"-",RIGHT(E12728,2)), NULL)</f>
        <v>--</v>
      </c>
    </row>
    <row r="12729" spans="1:9" ht="13" x14ac:dyDescent="0.15">
      <c r="A12729" s="1" t="s">
        <v>8386</v>
      </c>
      <c r="B12729" s="1" t="s">
        <v>4528</v>
      </c>
      <c r="C12729" s="1">
        <v>20</v>
      </c>
      <c r="D12729" s="1">
        <v>20150921</v>
      </c>
      <c r="F12729" t="str">
        <f t="shared" si="396"/>
        <v>9556</v>
      </c>
      <c r="G12729" t="str">
        <f>SUBSTITUTE(SUBSTITUTE(SUBSTITUTE(LOWER(B12729), " ", "-"), "(",""), ")", "")</f>
        <v>viticulture</v>
      </c>
      <c r="H12729" t="str">
        <f t="shared" si="397"/>
        <v>2015-09-21</v>
      </c>
      <c r="I12729" t="str">
        <f>IFERROR(CONCATENATE(LEFT(E12729,4),"-",MID(E12729,5,2),"-",RIGHT(E12729,2)), NULL)</f>
        <v>--</v>
      </c>
    </row>
    <row r="12730" spans="1:9" ht="13" x14ac:dyDescent="0.15">
      <c r="A12730" s="1" t="s">
        <v>8386</v>
      </c>
      <c r="B12730" s="1" t="s">
        <v>8058</v>
      </c>
      <c r="C12730" s="1">
        <v>20</v>
      </c>
      <c r="D12730" s="1">
        <v>20150921</v>
      </c>
      <c r="F12730" t="str">
        <f t="shared" si="396"/>
        <v>9556</v>
      </c>
      <c r="G12730" t="str">
        <f>SUBSTITUTE(SUBSTITUTE(SUBSTITUTE(LOWER(B12730), " ", "-"), "(",""), ")", "")</f>
        <v>water-resources</v>
      </c>
      <c r="H12730" t="str">
        <f t="shared" si="397"/>
        <v>2015-09-21</v>
      </c>
      <c r="I12730" t="str">
        <f>IFERROR(CONCATENATE(LEFT(E12730,4),"-",MID(E12730,5,2),"-",RIGHT(E12730,2)), NULL)</f>
        <v>--</v>
      </c>
    </row>
    <row r="12731" spans="1:9" ht="13" x14ac:dyDescent="0.15">
      <c r="A12731" s="1" t="s">
        <v>8387</v>
      </c>
      <c r="B12731" s="1" t="s">
        <v>10</v>
      </c>
      <c r="C12731" s="1">
        <v>20</v>
      </c>
      <c r="D12731" s="1">
        <v>20150921</v>
      </c>
      <c r="F12731" t="str">
        <f t="shared" si="396"/>
        <v>9557</v>
      </c>
      <c r="G12731" t="str">
        <f>SUBSTITUTE(SUBSTITUTE(SUBSTITUTE(LOWER(B12731), " ", "-"), "(",""), ")", "")</f>
        <v>agriculture</v>
      </c>
      <c r="H12731" t="str">
        <f t="shared" si="397"/>
        <v>2015-09-21</v>
      </c>
      <c r="I12731" t="str">
        <f>IFERROR(CONCATENATE(LEFT(E12731,4),"-",MID(E12731,5,2),"-",RIGHT(E12731,2)), NULL)</f>
        <v>--</v>
      </c>
    </row>
    <row r="12732" spans="1:9" ht="13" x14ac:dyDescent="0.15">
      <c r="A12732" s="1" t="s">
        <v>8387</v>
      </c>
      <c r="B12732" s="1" t="s">
        <v>169</v>
      </c>
      <c r="C12732" s="1">
        <v>20</v>
      </c>
      <c r="D12732" s="1">
        <v>20150921</v>
      </c>
      <c r="F12732" t="str">
        <f t="shared" si="396"/>
        <v>9557</v>
      </c>
      <c r="G12732" t="str">
        <f>SUBSTITUTE(SUBSTITUTE(SUBSTITUTE(LOWER(B12732), " ", "-"), "(",""), ")", "")</f>
        <v>exports-and-imports</v>
      </c>
      <c r="H12732" t="str">
        <f t="shared" si="397"/>
        <v>2015-09-21</v>
      </c>
      <c r="I12732" t="str">
        <f>IFERROR(CONCATENATE(LEFT(E12732,4),"-",MID(E12732,5,2),"-",RIGHT(E12732,2)), NULL)</f>
        <v>--</v>
      </c>
    </row>
    <row r="12733" spans="1:9" ht="13" x14ac:dyDescent="0.15">
      <c r="A12733" s="1" t="s">
        <v>8387</v>
      </c>
      <c r="B12733" s="1" t="s">
        <v>676</v>
      </c>
      <c r="C12733" s="1">
        <v>20</v>
      </c>
      <c r="D12733" s="1">
        <v>20150921</v>
      </c>
      <c r="F12733" t="str">
        <f t="shared" si="396"/>
        <v>9557</v>
      </c>
      <c r="G12733" t="str">
        <f>SUBSTITUTE(SUBSTITUTE(SUBSTITUTE(LOWER(B12733), " ", "-"), "(",""), ")", "")</f>
        <v>fisheries-regulation</v>
      </c>
      <c r="H12733" t="str">
        <f t="shared" si="397"/>
        <v>2015-09-21</v>
      </c>
      <c r="I12733" t="str">
        <f>IFERROR(CONCATENATE(LEFT(E12733,4),"-",MID(E12733,5,2),"-",RIGHT(E12733,2)), NULL)</f>
        <v>--</v>
      </c>
    </row>
    <row r="12734" spans="1:9" ht="13" x14ac:dyDescent="0.15">
      <c r="A12734" s="1" t="s">
        <v>8387</v>
      </c>
      <c r="B12734" s="1" t="s">
        <v>441</v>
      </c>
      <c r="C12734" s="1">
        <v>20</v>
      </c>
      <c r="D12734" s="1">
        <v>20150921</v>
      </c>
      <c r="F12734" t="str">
        <f t="shared" si="396"/>
        <v>9557</v>
      </c>
      <c r="G12734" t="str">
        <f>SUBSTITUTE(SUBSTITUTE(SUBSTITUTE(LOWER(B12734), " ", "-"), "(",""), ")", "")</f>
        <v>forestry-regulation</v>
      </c>
      <c r="H12734" t="str">
        <f t="shared" si="397"/>
        <v>2015-09-21</v>
      </c>
      <c r="I12734" t="str">
        <f>IFERROR(CONCATENATE(LEFT(E12734,4),"-",MID(E12734,5,2),"-",RIGHT(E12734,2)), NULL)</f>
        <v>--</v>
      </c>
    </row>
    <row r="12735" spans="1:9" ht="13" x14ac:dyDescent="0.15">
      <c r="A12735" s="1" t="s">
        <v>8387</v>
      </c>
      <c r="B12735" s="1" t="s">
        <v>22</v>
      </c>
      <c r="C12735" s="1">
        <v>20</v>
      </c>
      <c r="D12735" s="1">
        <v>20150921</v>
      </c>
      <c r="F12735" t="str">
        <f t="shared" si="396"/>
        <v>9557</v>
      </c>
      <c r="G12735" t="str">
        <f>SUBSTITUTE(SUBSTITUTE(SUBSTITUTE(LOWER(B12735), " ", "-"), "(",""), ")", "")</f>
        <v>horticulture</v>
      </c>
      <c r="H12735" t="str">
        <f t="shared" si="397"/>
        <v>2015-09-21</v>
      </c>
      <c r="I12735" t="str">
        <f>IFERROR(CONCATENATE(LEFT(E12735,4),"-",MID(E12735,5,2),"-",RIGHT(E12735,2)), NULL)</f>
        <v>--</v>
      </c>
    </row>
    <row r="12736" spans="1:9" ht="13" x14ac:dyDescent="0.15">
      <c r="A12736" s="1" t="s">
        <v>8387</v>
      </c>
      <c r="B12736" s="1" t="s">
        <v>8303</v>
      </c>
      <c r="C12736" s="1">
        <v>20</v>
      </c>
      <c r="D12736" s="1">
        <v>20150921</v>
      </c>
      <c r="F12736" t="str">
        <f t="shared" si="396"/>
        <v>9557</v>
      </c>
      <c r="G12736" t="str">
        <f>SUBSTITUTE(SUBSTITUTE(SUBSTITUTE(LOWER(B12736), " ", "-"), "(",""), ")", "")</f>
        <v>inspection-services</v>
      </c>
      <c r="H12736" t="str">
        <f t="shared" si="397"/>
        <v>2015-09-21</v>
      </c>
      <c r="I12736" t="str">
        <f>IFERROR(CONCATENATE(LEFT(E12736,4),"-",MID(E12736,5,2),"-",RIGHT(E12736,2)), NULL)</f>
        <v>--</v>
      </c>
    </row>
    <row r="12737" spans="1:9" ht="13" x14ac:dyDescent="0.15">
      <c r="A12737" s="1" t="s">
        <v>8387</v>
      </c>
      <c r="B12737" s="1" t="s">
        <v>156</v>
      </c>
      <c r="C12737" s="1">
        <v>20</v>
      </c>
      <c r="D12737" s="1">
        <v>20150921</v>
      </c>
      <c r="F12737" t="str">
        <f t="shared" si="396"/>
        <v>9557</v>
      </c>
      <c r="G12737" t="str">
        <f>SUBSTITUTE(SUBSTITUTE(SUBSTITUTE(LOWER(B12737), " ", "-"), "(",""), ")", "")</f>
        <v>pastoral</v>
      </c>
      <c r="H12737" t="str">
        <f t="shared" si="397"/>
        <v>2015-09-21</v>
      </c>
      <c r="I12737" t="str">
        <f>IFERROR(CONCATENATE(LEFT(E12737,4),"-",MID(E12737,5,2),"-",RIGHT(E12737,2)), NULL)</f>
        <v>--</v>
      </c>
    </row>
    <row r="12738" spans="1:9" ht="13" x14ac:dyDescent="0.15">
      <c r="A12738" s="1" t="s">
        <v>8387</v>
      </c>
      <c r="B12738" s="1" t="s">
        <v>123</v>
      </c>
      <c r="C12738" s="1">
        <v>20</v>
      </c>
      <c r="D12738" s="1">
        <v>20150921</v>
      </c>
      <c r="F12738" t="str">
        <f t="shared" si="396"/>
        <v>9557</v>
      </c>
      <c r="G12738" t="str">
        <f>SUBSTITUTE(SUBSTITUTE(SUBSTITUTE(LOWER(B12738), " ", "-"), "(",""), ")", "")</f>
        <v>primary-industries</v>
      </c>
      <c r="H12738" t="str">
        <f t="shared" si="397"/>
        <v>2015-09-21</v>
      </c>
      <c r="I12738" t="str">
        <f>IFERROR(CONCATENATE(LEFT(E12738,4),"-",MID(E12738,5,2),"-",RIGHT(E12738,2)), NULL)</f>
        <v>--</v>
      </c>
    </row>
    <row r="12739" spans="1:9" ht="13" x14ac:dyDescent="0.15">
      <c r="A12739" s="1" t="s">
        <v>8387</v>
      </c>
      <c r="B12739" s="1" t="s">
        <v>297</v>
      </c>
      <c r="C12739" s="1">
        <v>20</v>
      </c>
      <c r="D12739" s="1">
        <v>20150921</v>
      </c>
      <c r="F12739" t="str">
        <f t="shared" ref="F12739:F12802" si="398">TEXT(SUBSTITUTE(A12739, "CA ", ""), "0000")</f>
        <v>9557</v>
      </c>
      <c r="G12739" t="str">
        <f>SUBSTITUTE(SUBSTITUTE(SUBSTITUTE(LOWER(B12739), " ", "-"), "(",""), ")", "")</f>
        <v>resources</v>
      </c>
      <c r="H12739" t="str">
        <f t="shared" ref="H12739:H12802" si="399">CONCATENATE(LEFT(D12739,4),"-",MID(D12739,5,2),"-",RIGHT(D12739,2))</f>
        <v>2015-09-21</v>
      </c>
      <c r="I12739" t="str">
        <f>IFERROR(CONCATENATE(LEFT(E12739,4),"-",MID(E12739,5,2),"-",RIGHT(E12739,2)), NULL)</f>
        <v>--</v>
      </c>
    </row>
    <row r="12740" spans="1:9" ht="13" x14ac:dyDescent="0.15">
      <c r="A12740" s="1" t="s">
        <v>8387</v>
      </c>
      <c r="B12740" s="1" t="s">
        <v>4528</v>
      </c>
      <c r="C12740" s="1">
        <v>20</v>
      </c>
      <c r="D12740" s="1">
        <v>20150921</v>
      </c>
      <c r="F12740" t="str">
        <f t="shared" si="398"/>
        <v>9557</v>
      </c>
      <c r="G12740" t="str">
        <f>SUBSTITUTE(SUBSTITUTE(SUBSTITUTE(LOWER(B12740), " ", "-"), "(",""), ")", "")</f>
        <v>viticulture</v>
      </c>
      <c r="H12740" t="str">
        <f t="shared" si="399"/>
        <v>2015-09-21</v>
      </c>
      <c r="I12740" t="str">
        <f>IFERROR(CONCATENATE(LEFT(E12740,4),"-",MID(E12740,5,2),"-",RIGHT(E12740,2)), NULL)</f>
        <v>--</v>
      </c>
    </row>
    <row r="12741" spans="1:9" ht="13" x14ac:dyDescent="0.15">
      <c r="A12741" s="1" t="s">
        <v>8387</v>
      </c>
      <c r="B12741" s="1" t="s">
        <v>8058</v>
      </c>
      <c r="C12741" s="1">
        <v>20</v>
      </c>
      <c r="D12741" s="1">
        <v>20150921</v>
      </c>
      <c r="F12741" t="str">
        <f t="shared" si="398"/>
        <v>9557</v>
      </c>
      <c r="G12741" t="str">
        <f>SUBSTITUTE(SUBSTITUTE(SUBSTITUTE(LOWER(B12741), " ", "-"), "(",""), ")", "")</f>
        <v>water-resources</v>
      </c>
      <c r="H12741" t="str">
        <f t="shared" si="399"/>
        <v>2015-09-21</v>
      </c>
      <c r="I12741" t="str">
        <f>IFERROR(CONCATENATE(LEFT(E12741,4),"-",MID(E12741,5,2),"-",RIGHT(E12741,2)), NULL)</f>
        <v>--</v>
      </c>
    </row>
    <row r="12742" spans="1:9" ht="13" x14ac:dyDescent="0.15">
      <c r="A12742" s="1" t="s">
        <v>8388</v>
      </c>
      <c r="B12742" s="1" t="s">
        <v>10</v>
      </c>
      <c r="C12742" s="1">
        <v>20</v>
      </c>
      <c r="D12742" s="1">
        <v>20150921</v>
      </c>
      <c r="F12742" t="str">
        <f t="shared" si="398"/>
        <v>9558</v>
      </c>
      <c r="G12742" t="str">
        <f>SUBSTITUTE(SUBSTITUTE(SUBSTITUTE(LOWER(B12742), " ", "-"), "(",""), ")", "")</f>
        <v>agriculture</v>
      </c>
      <c r="H12742" t="str">
        <f t="shared" si="399"/>
        <v>2015-09-21</v>
      </c>
      <c r="I12742" t="str">
        <f>IFERROR(CONCATENATE(LEFT(E12742,4),"-",MID(E12742,5,2),"-",RIGHT(E12742,2)), NULL)</f>
        <v>--</v>
      </c>
    </row>
    <row r="12743" spans="1:9" ht="13" x14ac:dyDescent="0.15">
      <c r="A12743" s="1" t="s">
        <v>8388</v>
      </c>
      <c r="B12743" s="1" t="s">
        <v>169</v>
      </c>
      <c r="C12743" s="1">
        <v>20</v>
      </c>
      <c r="D12743" s="1">
        <v>20150921</v>
      </c>
      <c r="F12743" t="str">
        <f t="shared" si="398"/>
        <v>9558</v>
      </c>
      <c r="G12743" t="str">
        <f>SUBSTITUTE(SUBSTITUTE(SUBSTITUTE(LOWER(B12743), " ", "-"), "(",""), ")", "")</f>
        <v>exports-and-imports</v>
      </c>
      <c r="H12743" t="str">
        <f t="shared" si="399"/>
        <v>2015-09-21</v>
      </c>
      <c r="I12743" t="str">
        <f>IFERROR(CONCATENATE(LEFT(E12743,4),"-",MID(E12743,5,2),"-",RIGHT(E12743,2)), NULL)</f>
        <v>--</v>
      </c>
    </row>
    <row r="12744" spans="1:9" ht="13" x14ac:dyDescent="0.15">
      <c r="A12744" s="1" t="s">
        <v>8388</v>
      </c>
      <c r="B12744" s="1" t="s">
        <v>676</v>
      </c>
      <c r="C12744" s="1">
        <v>20</v>
      </c>
      <c r="D12744" s="1">
        <v>20150921</v>
      </c>
      <c r="F12744" t="str">
        <f t="shared" si="398"/>
        <v>9558</v>
      </c>
      <c r="G12744" t="str">
        <f>SUBSTITUTE(SUBSTITUTE(SUBSTITUTE(LOWER(B12744), " ", "-"), "(",""), ")", "")</f>
        <v>fisheries-regulation</v>
      </c>
      <c r="H12744" t="str">
        <f t="shared" si="399"/>
        <v>2015-09-21</v>
      </c>
      <c r="I12744" t="str">
        <f>IFERROR(CONCATENATE(LEFT(E12744,4),"-",MID(E12744,5,2),"-",RIGHT(E12744,2)), NULL)</f>
        <v>--</v>
      </c>
    </row>
    <row r="12745" spans="1:9" ht="13" x14ac:dyDescent="0.15">
      <c r="A12745" s="1" t="s">
        <v>8388</v>
      </c>
      <c r="B12745" s="1" t="s">
        <v>441</v>
      </c>
      <c r="C12745" s="1">
        <v>20</v>
      </c>
      <c r="D12745" s="1">
        <v>20150921</v>
      </c>
      <c r="F12745" t="str">
        <f t="shared" si="398"/>
        <v>9558</v>
      </c>
      <c r="G12745" t="str">
        <f>SUBSTITUTE(SUBSTITUTE(SUBSTITUTE(LOWER(B12745), " ", "-"), "(",""), ")", "")</f>
        <v>forestry-regulation</v>
      </c>
      <c r="H12745" t="str">
        <f t="shared" si="399"/>
        <v>2015-09-21</v>
      </c>
      <c r="I12745" t="str">
        <f>IFERROR(CONCATENATE(LEFT(E12745,4),"-",MID(E12745,5,2),"-",RIGHT(E12745,2)), NULL)</f>
        <v>--</v>
      </c>
    </row>
    <row r="12746" spans="1:9" ht="13" x14ac:dyDescent="0.15">
      <c r="A12746" s="1" t="s">
        <v>8388</v>
      </c>
      <c r="B12746" s="1" t="s">
        <v>22</v>
      </c>
      <c r="C12746" s="1">
        <v>20</v>
      </c>
      <c r="D12746" s="1">
        <v>20150921</v>
      </c>
      <c r="F12746" t="str">
        <f t="shared" si="398"/>
        <v>9558</v>
      </c>
      <c r="G12746" t="str">
        <f>SUBSTITUTE(SUBSTITUTE(SUBSTITUTE(LOWER(B12746), " ", "-"), "(",""), ")", "")</f>
        <v>horticulture</v>
      </c>
      <c r="H12746" t="str">
        <f t="shared" si="399"/>
        <v>2015-09-21</v>
      </c>
      <c r="I12746" t="str">
        <f>IFERROR(CONCATENATE(LEFT(E12746,4),"-",MID(E12746,5,2),"-",RIGHT(E12746,2)), NULL)</f>
        <v>--</v>
      </c>
    </row>
    <row r="12747" spans="1:9" ht="13" x14ac:dyDescent="0.15">
      <c r="A12747" s="1" t="s">
        <v>8388</v>
      </c>
      <c r="B12747" s="1" t="s">
        <v>8303</v>
      </c>
      <c r="C12747" s="1">
        <v>20</v>
      </c>
      <c r="D12747" s="1">
        <v>20150921</v>
      </c>
      <c r="F12747" t="str">
        <f t="shared" si="398"/>
        <v>9558</v>
      </c>
      <c r="G12747" t="str">
        <f>SUBSTITUTE(SUBSTITUTE(SUBSTITUTE(LOWER(B12747), " ", "-"), "(",""), ")", "")</f>
        <v>inspection-services</v>
      </c>
      <c r="H12747" t="str">
        <f t="shared" si="399"/>
        <v>2015-09-21</v>
      </c>
      <c r="I12747" t="str">
        <f>IFERROR(CONCATENATE(LEFT(E12747,4),"-",MID(E12747,5,2),"-",RIGHT(E12747,2)), NULL)</f>
        <v>--</v>
      </c>
    </row>
    <row r="12748" spans="1:9" ht="13" x14ac:dyDescent="0.15">
      <c r="A12748" s="1" t="s">
        <v>8388</v>
      </c>
      <c r="B12748" s="1" t="s">
        <v>156</v>
      </c>
      <c r="C12748" s="1">
        <v>20</v>
      </c>
      <c r="D12748" s="1">
        <v>20150921</v>
      </c>
      <c r="F12748" t="str">
        <f t="shared" si="398"/>
        <v>9558</v>
      </c>
      <c r="G12748" t="str">
        <f>SUBSTITUTE(SUBSTITUTE(SUBSTITUTE(LOWER(B12748), " ", "-"), "(",""), ")", "")</f>
        <v>pastoral</v>
      </c>
      <c r="H12748" t="str">
        <f t="shared" si="399"/>
        <v>2015-09-21</v>
      </c>
      <c r="I12748" t="str">
        <f>IFERROR(CONCATENATE(LEFT(E12748,4),"-",MID(E12748,5,2),"-",RIGHT(E12748,2)), NULL)</f>
        <v>--</v>
      </c>
    </row>
    <row r="12749" spans="1:9" ht="13" x14ac:dyDescent="0.15">
      <c r="A12749" s="1" t="s">
        <v>8388</v>
      </c>
      <c r="B12749" s="1" t="s">
        <v>123</v>
      </c>
      <c r="C12749" s="1">
        <v>20</v>
      </c>
      <c r="D12749" s="1">
        <v>20150921</v>
      </c>
      <c r="F12749" t="str">
        <f t="shared" si="398"/>
        <v>9558</v>
      </c>
      <c r="G12749" t="str">
        <f>SUBSTITUTE(SUBSTITUTE(SUBSTITUTE(LOWER(B12749), " ", "-"), "(",""), ")", "")</f>
        <v>primary-industries</v>
      </c>
      <c r="H12749" t="str">
        <f t="shared" si="399"/>
        <v>2015-09-21</v>
      </c>
      <c r="I12749" t="str">
        <f>IFERROR(CONCATENATE(LEFT(E12749,4),"-",MID(E12749,5,2),"-",RIGHT(E12749,2)), NULL)</f>
        <v>--</v>
      </c>
    </row>
    <row r="12750" spans="1:9" ht="13" x14ac:dyDescent="0.15">
      <c r="A12750" s="1" t="s">
        <v>8388</v>
      </c>
      <c r="B12750" s="1" t="s">
        <v>297</v>
      </c>
      <c r="C12750" s="1">
        <v>20</v>
      </c>
      <c r="D12750" s="1">
        <v>20150921</v>
      </c>
      <c r="F12750" t="str">
        <f t="shared" si="398"/>
        <v>9558</v>
      </c>
      <c r="G12750" t="str">
        <f>SUBSTITUTE(SUBSTITUTE(SUBSTITUTE(LOWER(B12750), " ", "-"), "(",""), ")", "")</f>
        <v>resources</v>
      </c>
      <c r="H12750" t="str">
        <f t="shared" si="399"/>
        <v>2015-09-21</v>
      </c>
      <c r="I12750" t="str">
        <f>IFERROR(CONCATENATE(LEFT(E12750,4),"-",MID(E12750,5,2),"-",RIGHT(E12750,2)), NULL)</f>
        <v>--</v>
      </c>
    </row>
    <row r="12751" spans="1:9" ht="13" x14ac:dyDescent="0.15">
      <c r="A12751" s="1" t="s">
        <v>8388</v>
      </c>
      <c r="B12751" s="1" t="s">
        <v>4528</v>
      </c>
      <c r="C12751" s="1">
        <v>20</v>
      </c>
      <c r="D12751" s="1">
        <v>20150921</v>
      </c>
      <c r="F12751" t="str">
        <f t="shared" si="398"/>
        <v>9558</v>
      </c>
      <c r="G12751" t="str">
        <f>SUBSTITUTE(SUBSTITUTE(SUBSTITUTE(LOWER(B12751), " ", "-"), "(",""), ")", "")</f>
        <v>viticulture</v>
      </c>
      <c r="H12751" t="str">
        <f t="shared" si="399"/>
        <v>2015-09-21</v>
      </c>
      <c r="I12751" t="str">
        <f>IFERROR(CONCATENATE(LEFT(E12751,4),"-",MID(E12751,5,2),"-",RIGHT(E12751,2)), NULL)</f>
        <v>--</v>
      </c>
    </row>
    <row r="12752" spans="1:9" ht="13" x14ac:dyDescent="0.15">
      <c r="A12752" s="1" t="s">
        <v>8388</v>
      </c>
      <c r="B12752" s="1" t="s">
        <v>8058</v>
      </c>
      <c r="C12752" s="1">
        <v>20</v>
      </c>
      <c r="D12752" s="1">
        <v>20150921</v>
      </c>
      <c r="F12752" t="str">
        <f t="shared" si="398"/>
        <v>9558</v>
      </c>
      <c r="G12752" t="str">
        <f>SUBSTITUTE(SUBSTITUTE(SUBSTITUTE(LOWER(B12752), " ", "-"), "(",""), ")", "")</f>
        <v>water-resources</v>
      </c>
      <c r="H12752" t="str">
        <f t="shared" si="399"/>
        <v>2015-09-21</v>
      </c>
      <c r="I12752" t="str">
        <f>IFERROR(CONCATENATE(LEFT(E12752,4),"-",MID(E12752,5,2),"-",RIGHT(E12752,2)), NULL)</f>
        <v>--</v>
      </c>
    </row>
    <row r="12753" spans="1:9" ht="13" x14ac:dyDescent="0.15">
      <c r="A12753" s="1" t="s">
        <v>8389</v>
      </c>
      <c r="B12753" s="1" t="s">
        <v>158</v>
      </c>
      <c r="C12753" s="1">
        <v>20</v>
      </c>
      <c r="D12753" s="1">
        <v>19600421</v>
      </c>
      <c r="E12753" s="1">
        <v>19750327</v>
      </c>
      <c r="F12753" t="str">
        <f t="shared" si="398"/>
        <v>0956</v>
      </c>
      <c r="G12753" t="str">
        <f>SUBSTITUTE(SUBSTITUTE(SUBSTITUTE(LOWER(B12753), " ", "-"), "(",""), ")", "")</f>
        <v>police-administration</v>
      </c>
      <c r="H12753" t="str">
        <f t="shared" si="399"/>
        <v>1960-04-21</v>
      </c>
      <c r="I12753" t="str">
        <f>IFERROR(CONCATENATE(LEFT(E12753,4),"-",MID(E12753,5,2),"-",RIGHT(E12753,2)), NULL)</f>
        <v>1975-03-27</v>
      </c>
    </row>
    <row r="12754" spans="1:9" ht="13" x14ac:dyDescent="0.15">
      <c r="A12754" s="1" t="s">
        <v>8390</v>
      </c>
      <c r="B12754" s="1" t="s">
        <v>73</v>
      </c>
      <c r="C12754" s="1">
        <v>20</v>
      </c>
      <c r="D12754" s="1">
        <v>20140701</v>
      </c>
      <c r="F12754" t="str">
        <f t="shared" si="398"/>
        <v>9560</v>
      </c>
      <c r="G12754" t="str">
        <f>SUBSTITUTE(SUBSTITUTE(SUBSTITUTE(LOWER(B12754), " ", "-"), "(",""), ")", "")</f>
        <v>health</v>
      </c>
      <c r="H12754" t="str">
        <f t="shared" si="399"/>
        <v>2014-07-01</v>
      </c>
      <c r="I12754" t="str">
        <f>IFERROR(CONCATENATE(LEFT(E12754,4),"-",MID(E12754,5,2),"-",RIGHT(E12754,2)), NULL)</f>
        <v>--</v>
      </c>
    </row>
    <row r="12755" spans="1:9" ht="13" x14ac:dyDescent="0.15">
      <c r="A12755" s="1" t="s">
        <v>8390</v>
      </c>
      <c r="B12755" s="1" t="s">
        <v>899</v>
      </c>
      <c r="C12755" s="1">
        <v>20</v>
      </c>
      <c r="D12755" s="1">
        <v>20140701</v>
      </c>
      <c r="F12755" t="str">
        <f t="shared" si="398"/>
        <v>9560</v>
      </c>
      <c r="G12755" t="str">
        <f>SUBSTITUTE(SUBSTITUTE(SUBSTITUTE(LOWER(B12755), " ", "-"), "(",""), ")", "")</f>
        <v>medical-research</v>
      </c>
      <c r="H12755" t="str">
        <f t="shared" si="399"/>
        <v>2014-07-01</v>
      </c>
      <c r="I12755" t="str">
        <f>IFERROR(CONCATENATE(LEFT(E12755,4),"-",MID(E12755,5,2),"-",RIGHT(E12755,2)), NULL)</f>
        <v>--</v>
      </c>
    </row>
    <row r="12756" spans="1:9" ht="13" x14ac:dyDescent="0.15">
      <c r="A12756" s="1" t="s">
        <v>8390</v>
      </c>
      <c r="B12756" s="1" t="s">
        <v>653</v>
      </c>
      <c r="C12756" s="1">
        <v>20</v>
      </c>
      <c r="D12756" s="1">
        <v>20140701</v>
      </c>
      <c r="F12756" t="str">
        <f t="shared" si="398"/>
        <v>9560</v>
      </c>
      <c r="G12756" t="str">
        <f>SUBSTITUTE(SUBSTITUTE(SUBSTITUTE(LOWER(B12756), " ", "-"), "(",""), ")", "")</f>
        <v>research</v>
      </c>
      <c r="H12756" t="str">
        <f t="shared" si="399"/>
        <v>2014-07-01</v>
      </c>
      <c r="I12756" t="str">
        <f>IFERROR(CONCATENATE(LEFT(E12756,4),"-",MID(E12756,5,2),"-",RIGHT(E12756,2)), NULL)</f>
        <v>--</v>
      </c>
    </row>
    <row r="12757" spans="1:9" ht="13" x14ac:dyDescent="0.15">
      <c r="A12757" s="1" t="s">
        <v>8391</v>
      </c>
      <c r="B12757" s="1" t="s">
        <v>282</v>
      </c>
      <c r="C12757" s="1">
        <v>20</v>
      </c>
      <c r="D12757" s="1">
        <v>20081208</v>
      </c>
      <c r="F12757" t="str">
        <f t="shared" si="398"/>
        <v>9561</v>
      </c>
      <c r="G12757" t="str">
        <f>SUBSTITUTE(SUBSTITUTE(SUBSTITUTE(LOWER(B12757), " ", "-"), "(",""), ")", "")</f>
        <v>analytical-services</v>
      </c>
      <c r="H12757" t="str">
        <f t="shared" si="399"/>
        <v>2008-12-08</v>
      </c>
      <c r="I12757" t="str">
        <f>IFERROR(CONCATENATE(LEFT(E12757,4),"-",MID(E12757,5,2),"-",RIGHT(E12757,2)), NULL)</f>
        <v>--</v>
      </c>
    </row>
    <row r="12758" spans="1:9" ht="13" x14ac:dyDescent="0.15">
      <c r="A12758" s="1" t="s">
        <v>8391</v>
      </c>
      <c r="B12758" s="1" t="s">
        <v>1130</v>
      </c>
      <c r="C12758" s="1">
        <v>20</v>
      </c>
      <c r="D12758" s="1">
        <v>20081208</v>
      </c>
      <c r="F12758" t="str">
        <f t="shared" si="398"/>
        <v>9561</v>
      </c>
      <c r="G12758" t="str">
        <f>SUBSTITUTE(SUBSTITUTE(SUBSTITUTE(LOWER(B12758), " ", "-"), "(",""), ")", "")</f>
        <v>curriculum-development</v>
      </c>
      <c r="H12758" t="str">
        <f t="shared" si="399"/>
        <v>2008-12-08</v>
      </c>
      <c r="I12758" t="str">
        <f>IFERROR(CONCATENATE(LEFT(E12758,4),"-",MID(E12758,5,2),"-",RIGHT(E12758,2)), NULL)</f>
        <v>--</v>
      </c>
    </row>
    <row r="12759" spans="1:9" ht="13" x14ac:dyDescent="0.15">
      <c r="A12759" s="1" t="s">
        <v>8391</v>
      </c>
      <c r="B12759" s="1" t="s">
        <v>277</v>
      </c>
      <c r="C12759" s="1">
        <v>20</v>
      </c>
      <c r="D12759" s="1">
        <v>20081208</v>
      </c>
      <c r="F12759" t="str">
        <f t="shared" si="398"/>
        <v>9561</v>
      </c>
      <c r="G12759" t="str">
        <f>SUBSTITUTE(SUBSTITUTE(SUBSTITUTE(LOWER(B12759), " ", "-"), "(",""), ")", "")</f>
        <v>education</v>
      </c>
      <c r="H12759" t="str">
        <f t="shared" si="399"/>
        <v>2008-12-08</v>
      </c>
      <c r="I12759" t="str">
        <f>IFERROR(CONCATENATE(LEFT(E12759,4),"-",MID(E12759,5,2),"-",RIGHT(E12759,2)), NULL)</f>
        <v>--</v>
      </c>
    </row>
    <row r="12760" spans="1:9" ht="13" x14ac:dyDescent="0.15">
      <c r="A12760" s="1" t="s">
        <v>8391</v>
      </c>
      <c r="B12760" s="1" t="s">
        <v>653</v>
      </c>
      <c r="C12760" s="1">
        <v>20</v>
      </c>
      <c r="D12760" s="1">
        <v>20081208</v>
      </c>
      <c r="F12760" t="str">
        <f t="shared" si="398"/>
        <v>9561</v>
      </c>
      <c r="G12760" t="str">
        <f>SUBSTITUTE(SUBSTITUTE(SUBSTITUTE(LOWER(B12760), " ", "-"), "(",""), ")", "")</f>
        <v>research</v>
      </c>
      <c r="H12760" t="str">
        <f t="shared" si="399"/>
        <v>2008-12-08</v>
      </c>
      <c r="I12760" t="str">
        <f>IFERROR(CONCATENATE(LEFT(E12760,4),"-",MID(E12760,5,2),"-",RIGHT(E12760,2)), NULL)</f>
        <v>--</v>
      </c>
    </row>
    <row r="12761" spans="1:9" ht="13" x14ac:dyDescent="0.15">
      <c r="A12761" s="1" t="s">
        <v>8391</v>
      </c>
      <c r="B12761" s="1" t="s">
        <v>8135</v>
      </c>
      <c r="C12761" s="1">
        <v>20</v>
      </c>
      <c r="D12761" s="1">
        <v>20081208</v>
      </c>
      <c r="F12761" t="str">
        <f t="shared" si="398"/>
        <v>9561</v>
      </c>
      <c r="G12761" t="str">
        <f>SUBSTITUTE(SUBSTITUTE(SUBSTITUTE(LOWER(B12761), " ", "-"), "(",""), ")", "")</f>
        <v>statistics</v>
      </c>
      <c r="H12761" t="str">
        <f t="shared" si="399"/>
        <v>2008-12-08</v>
      </c>
      <c r="I12761" t="str">
        <f>IFERROR(CONCATENATE(LEFT(E12761,4),"-",MID(E12761,5,2),"-",RIGHT(E12761,2)), NULL)</f>
        <v>--</v>
      </c>
    </row>
    <row r="12762" spans="1:9" ht="13" x14ac:dyDescent="0.15">
      <c r="A12762" s="1" t="s">
        <v>8392</v>
      </c>
      <c r="B12762" s="1" t="s">
        <v>2390</v>
      </c>
      <c r="C12762" s="1">
        <v>20</v>
      </c>
      <c r="D12762" s="1">
        <v>20150701</v>
      </c>
      <c r="F12762" t="str">
        <f t="shared" si="398"/>
        <v>9562</v>
      </c>
      <c r="G12762" t="str">
        <f>SUBSTITUTE(SUBSTITUTE(SUBSTITUTE(LOWER(B12762), " ", "-"), "(",""), ")", "")</f>
        <v>airport-services</v>
      </c>
      <c r="H12762" t="str">
        <f t="shared" si="399"/>
        <v>2015-07-01</v>
      </c>
      <c r="I12762" t="str">
        <f>IFERROR(CONCATENATE(LEFT(E12762,4),"-",MID(E12762,5,2),"-",RIGHT(E12762,2)), NULL)</f>
        <v>--</v>
      </c>
    </row>
    <row r="12763" spans="1:9" ht="13" x14ac:dyDescent="0.15">
      <c r="A12763" s="1" t="s">
        <v>8392</v>
      </c>
      <c r="B12763" s="1" t="s">
        <v>8130</v>
      </c>
      <c r="C12763" s="1">
        <v>20</v>
      </c>
      <c r="D12763" s="1">
        <v>20150701</v>
      </c>
      <c r="F12763" t="str">
        <f t="shared" si="398"/>
        <v>9562</v>
      </c>
      <c r="G12763" t="str">
        <f>SUBSTITUTE(SUBSTITUTE(SUBSTITUTE(LOWER(B12763), " ", "-"), "(",""), ")", "")</f>
        <v>coastal-surveillance</v>
      </c>
      <c r="H12763" t="str">
        <f t="shared" si="399"/>
        <v>2015-07-01</v>
      </c>
      <c r="I12763" t="str">
        <f>IFERROR(CONCATENATE(LEFT(E12763,4),"-",MID(E12763,5,2),"-",RIGHT(E12763,2)), NULL)</f>
        <v>--</v>
      </c>
    </row>
    <row r="12764" spans="1:9" ht="13" x14ac:dyDescent="0.15">
      <c r="A12764" s="1" t="s">
        <v>8392</v>
      </c>
      <c r="B12764" s="1" t="s">
        <v>64</v>
      </c>
      <c r="C12764" s="1">
        <v>20</v>
      </c>
      <c r="D12764" s="1">
        <v>20150701</v>
      </c>
      <c r="F12764" t="str">
        <f t="shared" si="398"/>
        <v>9562</v>
      </c>
      <c r="G12764" t="str">
        <f>SUBSTITUTE(SUBSTITUTE(SUBSTITUTE(LOWER(B12764), " ", "-"), "(",""), ")", "")</f>
        <v>customs</v>
      </c>
      <c r="H12764" t="str">
        <f t="shared" si="399"/>
        <v>2015-07-01</v>
      </c>
      <c r="I12764" t="str">
        <f>IFERROR(CONCATENATE(LEFT(E12764,4),"-",MID(E12764,5,2),"-",RIGHT(E12764,2)), NULL)</f>
        <v>--</v>
      </c>
    </row>
    <row r="12765" spans="1:9" ht="13" x14ac:dyDescent="0.15">
      <c r="A12765" s="1" t="s">
        <v>8392</v>
      </c>
      <c r="B12765" s="1" t="s">
        <v>8131</v>
      </c>
      <c r="C12765" s="1">
        <v>20</v>
      </c>
      <c r="D12765" s="1">
        <v>20150701</v>
      </c>
      <c r="F12765" t="str">
        <f t="shared" si="398"/>
        <v>9562</v>
      </c>
      <c r="G12765" t="str">
        <f>SUBSTITUTE(SUBSTITUTE(SUBSTITUTE(LOWER(B12765), " ", "-"), "(",""), ")", "")</f>
        <v>passenger-entry-control</v>
      </c>
      <c r="H12765" t="str">
        <f t="shared" si="399"/>
        <v>2015-07-01</v>
      </c>
      <c r="I12765" t="str">
        <f>IFERROR(CONCATENATE(LEFT(E12765,4),"-",MID(E12765,5,2),"-",RIGHT(E12765,2)), NULL)</f>
        <v>--</v>
      </c>
    </row>
    <row r="12766" spans="1:9" ht="13" x14ac:dyDescent="0.15">
      <c r="A12766" s="1" t="s">
        <v>8393</v>
      </c>
      <c r="B12766" s="1" t="s">
        <v>204</v>
      </c>
      <c r="C12766" s="1">
        <v>20</v>
      </c>
      <c r="D12766" s="1">
        <v>19940630</v>
      </c>
      <c r="F12766" t="str">
        <f t="shared" si="398"/>
        <v>9563</v>
      </c>
      <c r="G12766" t="str">
        <f>SUBSTITUTE(SUBSTITUTE(SUBSTITUTE(LOWER(B12766), " ", "-"), "(",""), ")", "")</f>
        <v>pensions-and-benefits</v>
      </c>
      <c r="H12766" t="str">
        <f t="shared" si="399"/>
        <v>1994-06-30</v>
      </c>
      <c r="I12766" t="str">
        <f>IFERROR(CONCATENATE(LEFT(E12766,4),"-",MID(E12766,5,2),"-",RIGHT(E12766,2)), NULL)</f>
        <v>--</v>
      </c>
    </row>
    <row r="12767" spans="1:9" ht="13" x14ac:dyDescent="0.15">
      <c r="A12767" s="1" t="s">
        <v>8393</v>
      </c>
      <c r="B12767" s="1" t="s">
        <v>347</v>
      </c>
      <c r="C12767" s="1">
        <v>20</v>
      </c>
      <c r="D12767" s="1">
        <v>19940630</v>
      </c>
      <c r="F12767" t="str">
        <f t="shared" si="398"/>
        <v>9563</v>
      </c>
      <c r="G12767" t="str">
        <f>SUBSTITUTE(SUBSTITUTE(SUBSTITUTE(LOWER(B12767), " ", "-"), "(",""), ")", "")</f>
        <v>repatriation</v>
      </c>
      <c r="H12767" t="str">
        <f t="shared" si="399"/>
        <v>1994-06-30</v>
      </c>
      <c r="I12767" t="str">
        <f>IFERROR(CONCATENATE(LEFT(E12767,4),"-",MID(E12767,5,2),"-",RIGHT(E12767,2)), NULL)</f>
        <v>--</v>
      </c>
    </row>
    <row r="12768" spans="1:9" ht="13" x14ac:dyDescent="0.15">
      <c r="A12768" s="1" t="s">
        <v>8394</v>
      </c>
      <c r="B12768" s="1" t="s">
        <v>209</v>
      </c>
      <c r="C12768" s="1">
        <v>20</v>
      </c>
      <c r="D12768" s="1">
        <v>20160701</v>
      </c>
      <c r="F12768" t="str">
        <f t="shared" si="398"/>
        <v>9564</v>
      </c>
      <c r="G12768" t="str">
        <f>SUBSTITUTE(SUBSTITUTE(SUBSTITUTE(LOWER(B12768), " ", "-"), "(",""), ")", "")</f>
        <v>administrative-law</v>
      </c>
      <c r="H12768" t="str">
        <f t="shared" si="399"/>
        <v>2016-07-01</v>
      </c>
      <c r="I12768" t="str">
        <f>IFERROR(CONCATENATE(LEFT(E12768,4),"-",MID(E12768,5,2),"-",RIGHT(E12768,2)), NULL)</f>
        <v>--</v>
      </c>
    </row>
    <row r="12769" spans="1:9" ht="13" x14ac:dyDescent="0.15">
      <c r="A12769" s="1" t="s">
        <v>8394</v>
      </c>
      <c r="B12769" s="1" t="s">
        <v>7808</v>
      </c>
      <c r="C12769" s="1">
        <v>20</v>
      </c>
      <c r="D12769" s="1">
        <v>20160701</v>
      </c>
      <c r="F12769" t="str">
        <f t="shared" si="398"/>
        <v>9564</v>
      </c>
      <c r="G12769" t="str">
        <f>SUBSTITUTE(SUBSTITUTE(SUBSTITUTE(LOWER(B12769), " ", "-"), "(",""), ")", "")</f>
        <v>investigation</v>
      </c>
      <c r="H12769" t="str">
        <f t="shared" si="399"/>
        <v>2016-07-01</v>
      </c>
      <c r="I12769" t="str">
        <f>IFERROR(CONCATENATE(LEFT(E12769,4),"-",MID(E12769,5,2),"-",RIGHT(E12769,2)), NULL)</f>
        <v>--</v>
      </c>
    </row>
    <row r="12770" spans="1:9" ht="13" x14ac:dyDescent="0.15">
      <c r="A12770" s="1" t="s">
        <v>8395</v>
      </c>
      <c r="B12770" s="1" t="s">
        <v>209</v>
      </c>
      <c r="C12770" s="1">
        <v>20</v>
      </c>
      <c r="D12770" s="1">
        <v>20160701</v>
      </c>
      <c r="F12770" t="str">
        <f t="shared" si="398"/>
        <v>9565</v>
      </c>
      <c r="G12770" t="str">
        <f>SUBSTITUTE(SUBSTITUTE(SUBSTITUTE(LOWER(B12770), " ", "-"), "(",""), ")", "")</f>
        <v>administrative-law</v>
      </c>
      <c r="H12770" t="str">
        <f t="shared" si="399"/>
        <v>2016-07-01</v>
      </c>
      <c r="I12770" t="str">
        <f>IFERROR(CONCATENATE(LEFT(E12770,4),"-",MID(E12770,5,2),"-",RIGHT(E12770,2)), NULL)</f>
        <v>--</v>
      </c>
    </row>
    <row r="12771" spans="1:9" ht="13" x14ac:dyDescent="0.15">
      <c r="A12771" s="1" t="s">
        <v>8395</v>
      </c>
      <c r="B12771" s="1" t="s">
        <v>7808</v>
      </c>
      <c r="C12771" s="1">
        <v>20</v>
      </c>
      <c r="D12771" s="1">
        <v>20160701</v>
      </c>
      <c r="F12771" t="str">
        <f t="shared" si="398"/>
        <v>9565</v>
      </c>
      <c r="G12771" t="str">
        <f>SUBSTITUTE(SUBSTITUTE(SUBSTITUTE(LOWER(B12771), " ", "-"), "(",""), ")", "")</f>
        <v>investigation</v>
      </c>
      <c r="H12771" t="str">
        <f t="shared" si="399"/>
        <v>2016-07-01</v>
      </c>
      <c r="I12771" t="str">
        <f>IFERROR(CONCATENATE(LEFT(E12771,4),"-",MID(E12771,5,2),"-",RIGHT(E12771,2)), NULL)</f>
        <v>--</v>
      </c>
    </row>
    <row r="12772" spans="1:9" ht="13" x14ac:dyDescent="0.15">
      <c r="A12772" s="1" t="s">
        <v>8396</v>
      </c>
      <c r="B12772" s="1" t="s">
        <v>209</v>
      </c>
      <c r="C12772" s="1">
        <v>20</v>
      </c>
      <c r="D12772" s="1">
        <v>20160701</v>
      </c>
      <c r="F12772" t="str">
        <f t="shared" si="398"/>
        <v>9566</v>
      </c>
      <c r="G12772" t="str">
        <f>SUBSTITUTE(SUBSTITUTE(SUBSTITUTE(LOWER(B12772), " ", "-"), "(",""), ")", "")</f>
        <v>administrative-law</v>
      </c>
      <c r="H12772" t="str">
        <f t="shared" si="399"/>
        <v>2016-07-01</v>
      </c>
      <c r="I12772" t="str">
        <f>IFERROR(CONCATENATE(LEFT(E12772,4),"-",MID(E12772,5,2),"-",RIGHT(E12772,2)), NULL)</f>
        <v>--</v>
      </c>
    </row>
    <row r="12773" spans="1:9" ht="13" x14ac:dyDescent="0.15">
      <c r="A12773" s="1" t="s">
        <v>8396</v>
      </c>
      <c r="B12773" s="1" t="s">
        <v>7808</v>
      </c>
      <c r="C12773" s="1">
        <v>20</v>
      </c>
      <c r="D12773" s="1">
        <v>20160701</v>
      </c>
      <c r="F12773" t="str">
        <f t="shared" si="398"/>
        <v>9566</v>
      </c>
      <c r="G12773" t="str">
        <f>SUBSTITUTE(SUBSTITUTE(SUBSTITUTE(LOWER(B12773), " ", "-"), "(",""), ")", "")</f>
        <v>investigation</v>
      </c>
      <c r="H12773" t="str">
        <f t="shared" si="399"/>
        <v>2016-07-01</v>
      </c>
      <c r="I12773" t="str">
        <f>IFERROR(CONCATENATE(LEFT(E12773,4),"-",MID(E12773,5,2),"-",RIGHT(E12773,2)), NULL)</f>
        <v>--</v>
      </c>
    </row>
    <row r="12774" spans="1:9" ht="13" x14ac:dyDescent="0.15">
      <c r="A12774" s="1" t="s">
        <v>8397</v>
      </c>
      <c r="B12774" s="1" t="s">
        <v>209</v>
      </c>
      <c r="C12774" s="1">
        <v>20</v>
      </c>
      <c r="D12774" s="1">
        <v>20160701</v>
      </c>
      <c r="F12774" t="str">
        <f t="shared" si="398"/>
        <v>9567</v>
      </c>
      <c r="G12774" t="str">
        <f>SUBSTITUTE(SUBSTITUTE(SUBSTITUTE(LOWER(B12774), " ", "-"), "(",""), ")", "")</f>
        <v>administrative-law</v>
      </c>
      <c r="H12774" t="str">
        <f t="shared" si="399"/>
        <v>2016-07-01</v>
      </c>
      <c r="I12774" t="str">
        <f>IFERROR(CONCATENATE(LEFT(E12774,4),"-",MID(E12774,5,2),"-",RIGHT(E12774,2)), NULL)</f>
        <v>--</v>
      </c>
    </row>
    <row r="12775" spans="1:9" ht="13" x14ac:dyDescent="0.15">
      <c r="A12775" s="1" t="s">
        <v>8397</v>
      </c>
      <c r="B12775" s="1" t="s">
        <v>7808</v>
      </c>
      <c r="C12775" s="1">
        <v>20</v>
      </c>
      <c r="D12775" s="1">
        <v>20160701</v>
      </c>
      <c r="F12775" t="str">
        <f t="shared" si="398"/>
        <v>9567</v>
      </c>
      <c r="G12775" t="str">
        <f>SUBSTITUTE(SUBSTITUTE(SUBSTITUTE(LOWER(B12775), " ", "-"), "(",""), ")", "")</f>
        <v>investigation</v>
      </c>
      <c r="H12775" t="str">
        <f t="shared" si="399"/>
        <v>2016-07-01</v>
      </c>
      <c r="I12775" t="str">
        <f>IFERROR(CONCATENATE(LEFT(E12775,4),"-",MID(E12775,5,2),"-",RIGHT(E12775,2)), NULL)</f>
        <v>--</v>
      </c>
    </row>
    <row r="12776" spans="1:9" ht="13" x14ac:dyDescent="0.15">
      <c r="A12776" s="1" t="s">
        <v>8398</v>
      </c>
      <c r="B12776" s="1" t="s">
        <v>13</v>
      </c>
      <c r="C12776" s="1">
        <v>20</v>
      </c>
      <c r="D12776" s="1">
        <v>19451101</v>
      </c>
      <c r="E12776" s="1">
        <v>19740612</v>
      </c>
      <c r="F12776" t="str">
        <f t="shared" si="398"/>
        <v>0957</v>
      </c>
      <c r="G12776" t="str">
        <f>SUBSTITUTE(SUBSTITUTE(SUBSTITUTE(LOWER(B12776), " ", "-"), "(",""), ")", "")</f>
        <v>migration</v>
      </c>
      <c r="H12776" t="str">
        <f t="shared" si="399"/>
        <v>1945-11-01</v>
      </c>
      <c r="I12776" t="str">
        <f>IFERROR(CONCATENATE(LEFT(E12776,4),"-",MID(E12776,5,2),"-",RIGHT(E12776,2)), NULL)</f>
        <v>1974-06-12</v>
      </c>
    </row>
    <row r="12777" spans="1:9" ht="13" x14ac:dyDescent="0.15">
      <c r="A12777" s="1" t="s">
        <v>8399</v>
      </c>
      <c r="B12777" s="1" t="s">
        <v>712</v>
      </c>
      <c r="C12777" s="1">
        <v>20</v>
      </c>
      <c r="D12777" s="1">
        <v>19700202</v>
      </c>
      <c r="E12777" s="1">
        <v>19780220</v>
      </c>
      <c r="F12777" t="str">
        <f t="shared" si="398"/>
        <v>9570</v>
      </c>
      <c r="G12777" t="str">
        <f>SUBSTITUTE(SUBSTITUTE(SUBSTITUTE(LOWER(B12777), " ", "-"), "(",""), ")", "")</f>
        <v>defence-intelligence</v>
      </c>
      <c r="H12777" t="str">
        <f t="shared" si="399"/>
        <v>1970-02-02</v>
      </c>
      <c r="I12777" t="str">
        <f>IFERROR(CONCATENATE(LEFT(E12777,4),"-",MID(E12777,5,2),"-",RIGHT(E12777,2)), NULL)</f>
        <v>1978-02-20</v>
      </c>
    </row>
    <row r="12778" spans="1:9" ht="13" x14ac:dyDescent="0.15">
      <c r="A12778" s="1" t="s">
        <v>8400</v>
      </c>
      <c r="B12778" s="1" t="s">
        <v>1676</v>
      </c>
      <c r="C12778" s="1">
        <v>20</v>
      </c>
      <c r="D12778" s="1">
        <v>19770201</v>
      </c>
      <c r="F12778" t="str">
        <f t="shared" si="398"/>
        <v>9576</v>
      </c>
      <c r="G12778" t="str">
        <f>SUBSTITUTE(SUBSTITUTE(SUBSTITUTE(LOWER(B12778), " ", "-"), "(",""), ")", "")</f>
        <v>courts-and-tribunals</v>
      </c>
      <c r="H12778" t="str">
        <f t="shared" si="399"/>
        <v>1977-02-01</v>
      </c>
      <c r="I12778" t="str">
        <f>IFERROR(CONCATENATE(LEFT(E12778,4),"-",MID(E12778,5,2),"-",RIGHT(E12778,2)), NULL)</f>
        <v>--</v>
      </c>
    </row>
    <row r="12779" spans="1:9" ht="13" x14ac:dyDescent="0.15">
      <c r="A12779" s="1" t="s">
        <v>8400</v>
      </c>
      <c r="B12779" s="1" t="s">
        <v>443</v>
      </c>
      <c r="C12779" s="1">
        <v>20</v>
      </c>
      <c r="D12779" s="1">
        <v>19770201</v>
      </c>
      <c r="F12779" t="str">
        <f t="shared" si="398"/>
        <v>9576</v>
      </c>
      <c r="G12779" t="str">
        <f>SUBSTITUTE(SUBSTITUTE(SUBSTITUTE(LOWER(B12779), " ", "-"), "(",""), ")", "")</f>
        <v>federal-law</v>
      </c>
      <c r="H12779" t="str">
        <f t="shared" si="399"/>
        <v>1977-02-01</v>
      </c>
      <c r="I12779" t="str">
        <f>IFERROR(CONCATENATE(LEFT(E12779,4),"-",MID(E12779,5,2),"-",RIGHT(E12779,2)), NULL)</f>
        <v>--</v>
      </c>
    </row>
    <row r="12780" spans="1:9" ht="13" x14ac:dyDescent="0.15">
      <c r="A12780" s="1" t="s">
        <v>8401</v>
      </c>
      <c r="B12780" s="1" t="s">
        <v>64</v>
      </c>
      <c r="C12780" s="1">
        <v>20</v>
      </c>
      <c r="D12780" s="1">
        <v>20171220</v>
      </c>
      <c r="F12780" t="str">
        <f t="shared" si="398"/>
        <v>9577</v>
      </c>
      <c r="G12780" t="str">
        <f>SUBSTITUTE(SUBSTITUTE(SUBSTITUTE(LOWER(B12780), " ", "-"), "(",""), ")", "")</f>
        <v>customs</v>
      </c>
      <c r="H12780" t="str">
        <f t="shared" si="399"/>
        <v>2017-12-20</v>
      </c>
      <c r="I12780" t="str">
        <f>IFERROR(CONCATENATE(LEFT(E12780,4),"-",MID(E12780,5,2),"-",RIGHT(E12780,2)), NULL)</f>
        <v>--</v>
      </c>
    </row>
    <row r="12781" spans="1:9" ht="13" x14ac:dyDescent="0.15">
      <c r="A12781" s="1" t="s">
        <v>8401</v>
      </c>
      <c r="B12781" s="1" t="s">
        <v>8305</v>
      </c>
      <c r="C12781" s="1">
        <v>20</v>
      </c>
      <c r="D12781" s="1">
        <v>20171220</v>
      </c>
      <c r="F12781" t="str">
        <f t="shared" si="398"/>
        <v>9577</v>
      </c>
      <c r="G12781" t="str">
        <f>SUBSTITUTE(SUBSTITUTE(SUBSTITUTE(LOWER(B12781), " ", "-"), "(",""), ")", "")</f>
        <v>deportation</v>
      </c>
      <c r="H12781" t="str">
        <f t="shared" si="399"/>
        <v>2017-12-20</v>
      </c>
      <c r="I12781" t="str">
        <f>IFERROR(CONCATENATE(LEFT(E12781,4),"-",MID(E12781,5,2),"-",RIGHT(E12781,2)), NULL)</f>
        <v>--</v>
      </c>
    </row>
    <row r="12782" spans="1:9" ht="13" x14ac:dyDescent="0.15">
      <c r="A12782" s="1" t="s">
        <v>8401</v>
      </c>
      <c r="B12782" s="1" t="s">
        <v>12</v>
      </c>
      <c r="C12782" s="1">
        <v>20</v>
      </c>
      <c r="D12782" s="1">
        <v>20171220</v>
      </c>
      <c r="F12782" t="str">
        <f t="shared" si="398"/>
        <v>9577</v>
      </c>
      <c r="G12782" t="str">
        <f>SUBSTITUTE(SUBSTITUTE(SUBSTITUTE(LOWER(B12782), " ", "-"), "(",""), ")", "")</f>
        <v>internal-security</v>
      </c>
      <c r="H12782" t="str">
        <f t="shared" si="399"/>
        <v>2017-12-20</v>
      </c>
      <c r="I12782" t="str">
        <f>IFERROR(CONCATENATE(LEFT(E12782,4),"-",MID(E12782,5,2),"-",RIGHT(E12782,2)), NULL)</f>
        <v>--</v>
      </c>
    </row>
    <row r="12783" spans="1:9" ht="13" x14ac:dyDescent="0.15">
      <c r="A12783" s="1" t="s">
        <v>8401</v>
      </c>
      <c r="B12783" s="1" t="s">
        <v>13</v>
      </c>
      <c r="C12783" s="1">
        <v>20</v>
      </c>
      <c r="D12783" s="1">
        <v>20171220</v>
      </c>
      <c r="F12783" t="str">
        <f t="shared" si="398"/>
        <v>9577</v>
      </c>
      <c r="G12783" t="str">
        <f>SUBSTITUTE(SUBSTITUTE(SUBSTITUTE(LOWER(B12783), " ", "-"), "(",""), ")", "")</f>
        <v>migration</v>
      </c>
      <c r="H12783" t="str">
        <f t="shared" si="399"/>
        <v>2017-12-20</v>
      </c>
      <c r="I12783" t="str">
        <f>IFERROR(CONCATENATE(LEFT(E12783,4),"-",MID(E12783,5,2),"-",RIGHT(E12783,2)), NULL)</f>
        <v>--</v>
      </c>
    </row>
    <row r="12784" spans="1:9" ht="13" x14ac:dyDescent="0.15">
      <c r="A12784" s="1" t="s">
        <v>8401</v>
      </c>
      <c r="B12784" s="1" t="s">
        <v>551</v>
      </c>
      <c r="C12784" s="1">
        <v>20</v>
      </c>
      <c r="D12784" s="1">
        <v>20171220</v>
      </c>
      <c r="F12784" t="str">
        <f t="shared" si="398"/>
        <v>9577</v>
      </c>
      <c r="G12784" t="str">
        <f>SUBSTITUTE(SUBSTITUTE(SUBSTITUTE(LOWER(B12784), " ", "-"), "(",""), ")", "")</f>
        <v>multiculturalism</v>
      </c>
      <c r="H12784" t="str">
        <f t="shared" si="399"/>
        <v>2017-12-20</v>
      </c>
      <c r="I12784" t="str">
        <f>IFERROR(CONCATENATE(LEFT(E12784,4),"-",MID(E12784,5,2),"-",RIGHT(E12784,2)), NULL)</f>
        <v>--</v>
      </c>
    </row>
    <row r="12785" spans="1:9" ht="13" x14ac:dyDescent="0.15">
      <c r="A12785" s="1" t="s">
        <v>8401</v>
      </c>
      <c r="B12785" s="1" t="s">
        <v>8131</v>
      </c>
      <c r="C12785" s="1">
        <v>20</v>
      </c>
      <c r="D12785" s="1">
        <v>20171220</v>
      </c>
      <c r="F12785" t="str">
        <f t="shared" si="398"/>
        <v>9577</v>
      </c>
      <c r="G12785" t="str">
        <f>SUBSTITUTE(SUBSTITUTE(SUBSTITUTE(LOWER(B12785), " ", "-"), "(",""), ")", "")</f>
        <v>passenger-entry-control</v>
      </c>
      <c r="H12785" t="str">
        <f t="shared" si="399"/>
        <v>2017-12-20</v>
      </c>
      <c r="I12785" t="str">
        <f>IFERROR(CONCATENATE(LEFT(E12785,4),"-",MID(E12785,5,2),"-",RIGHT(E12785,2)), NULL)</f>
        <v>--</v>
      </c>
    </row>
    <row r="12786" spans="1:9" ht="13" x14ac:dyDescent="0.15">
      <c r="A12786" s="1" t="s">
        <v>8401</v>
      </c>
      <c r="B12786" s="1" t="s">
        <v>2304</v>
      </c>
      <c r="C12786" s="1">
        <v>20</v>
      </c>
      <c r="D12786" s="1">
        <v>20171220</v>
      </c>
      <c r="F12786" t="str">
        <f t="shared" si="398"/>
        <v>9577</v>
      </c>
      <c r="G12786" t="str">
        <f>SUBSTITUTE(SUBSTITUTE(SUBSTITUTE(LOWER(B12786), " ", "-"), "(",""), ")", "")</f>
        <v>refugees</v>
      </c>
      <c r="H12786" t="str">
        <f t="shared" si="399"/>
        <v>2017-12-20</v>
      </c>
      <c r="I12786" t="str">
        <f>IFERROR(CONCATENATE(LEFT(E12786,4),"-",MID(E12786,5,2),"-",RIGHT(E12786,2)), NULL)</f>
        <v>--</v>
      </c>
    </row>
    <row r="12787" spans="1:9" ht="13" x14ac:dyDescent="0.15">
      <c r="A12787" s="1" t="s">
        <v>8401</v>
      </c>
      <c r="B12787" s="1" t="s">
        <v>298</v>
      </c>
      <c r="C12787" s="1">
        <v>20</v>
      </c>
      <c r="D12787" s="1">
        <v>20171220</v>
      </c>
      <c r="F12787" t="str">
        <f t="shared" si="398"/>
        <v>9577</v>
      </c>
      <c r="G12787" t="str">
        <f>SUBSTITUTE(SUBSTITUTE(SUBSTITUTE(LOWER(B12787), " ", "-"), "(",""), ")", "")</f>
        <v>security-and-intelligence</v>
      </c>
      <c r="H12787" t="str">
        <f t="shared" si="399"/>
        <v>2017-12-20</v>
      </c>
      <c r="I12787" t="str">
        <f>IFERROR(CONCATENATE(LEFT(E12787,4),"-",MID(E12787,5,2),"-",RIGHT(E12787,2)), NULL)</f>
        <v>--</v>
      </c>
    </row>
    <row r="12788" spans="1:9" ht="13" x14ac:dyDescent="0.15">
      <c r="A12788" s="1" t="s">
        <v>8402</v>
      </c>
      <c r="B12788" s="1" t="s">
        <v>642</v>
      </c>
      <c r="C12788" s="1">
        <v>20</v>
      </c>
      <c r="D12788" s="1">
        <v>20171220</v>
      </c>
      <c r="F12788" t="str">
        <f t="shared" si="398"/>
        <v>9578</v>
      </c>
      <c r="G12788" t="str">
        <f>SUBSTITUTE(SUBSTITUTE(SUBSTITUTE(LOWER(B12788), " ", "-"), "(",""), ")", "")</f>
        <v>arbitration</v>
      </c>
      <c r="H12788" t="str">
        <f t="shared" si="399"/>
        <v>2017-12-20</v>
      </c>
      <c r="I12788" t="str">
        <f>IFERROR(CONCATENATE(LEFT(E12788,4),"-",MID(E12788,5,2),"-",RIGHT(E12788,2)), NULL)</f>
        <v>--</v>
      </c>
    </row>
    <row r="12789" spans="1:9" ht="13" x14ac:dyDescent="0.15">
      <c r="A12789" s="1" t="s">
        <v>8402</v>
      </c>
      <c r="B12789" s="1" t="s">
        <v>283</v>
      </c>
      <c r="C12789" s="1">
        <v>20</v>
      </c>
      <c r="D12789" s="1">
        <v>20171220</v>
      </c>
      <c r="F12789" t="str">
        <f t="shared" si="398"/>
        <v>9578</v>
      </c>
      <c r="G12789" t="str">
        <f>SUBSTITUTE(SUBSTITUTE(SUBSTITUTE(LOWER(B12789), " ", "-"), "(",""), ")", "")</f>
        <v>employment</v>
      </c>
      <c r="H12789" t="str">
        <f t="shared" si="399"/>
        <v>2017-12-20</v>
      </c>
      <c r="I12789" t="str">
        <f>IFERROR(CONCATENATE(LEFT(E12789,4),"-",MID(E12789,5,2),"-",RIGHT(E12789,2)), NULL)</f>
        <v>--</v>
      </c>
    </row>
    <row r="12790" spans="1:9" ht="13" x14ac:dyDescent="0.15">
      <c r="A12790" s="1" t="s">
        <v>8402</v>
      </c>
      <c r="B12790" s="1" t="s">
        <v>8203</v>
      </c>
      <c r="C12790" s="1">
        <v>20</v>
      </c>
      <c r="D12790" s="1">
        <v>20171220</v>
      </c>
      <c r="F12790" t="str">
        <f t="shared" si="398"/>
        <v>9578</v>
      </c>
      <c r="G12790" t="str">
        <f>SUBSTITUTE(SUBSTITUTE(SUBSTITUTE(LOWER(B12790), " ", "-"), "(",""), ")", "")</f>
        <v>equity-programs</v>
      </c>
      <c r="H12790" t="str">
        <f t="shared" si="399"/>
        <v>2017-12-20</v>
      </c>
      <c r="I12790" t="str">
        <f>IFERROR(CONCATENATE(LEFT(E12790,4),"-",MID(E12790,5,2),"-",RIGHT(E12790,2)), NULL)</f>
        <v>--</v>
      </c>
    </row>
    <row r="12791" spans="1:9" ht="13" x14ac:dyDescent="0.15">
      <c r="A12791" s="1" t="s">
        <v>8402</v>
      </c>
      <c r="B12791" s="1" t="s">
        <v>372</v>
      </c>
      <c r="C12791" s="1">
        <v>20</v>
      </c>
      <c r="D12791" s="1">
        <v>20171220</v>
      </c>
      <c r="F12791" t="str">
        <f t="shared" si="398"/>
        <v>9578</v>
      </c>
      <c r="G12791" t="str">
        <f>SUBSTITUTE(SUBSTITUTE(SUBSTITUTE(LOWER(B12791), " ", "-"), "(",""), ")", "")</f>
        <v>industrial-relations</v>
      </c>
      <c r="H12791" t="str">
        <f t="shared" si="399"/>
        <v>2017-12-20</v>
      </c>
      <c r="I12791" t="str">
        <f>IFERROR(CONCATENATE(LEFT(E12791,4),"-",MID(E12791,5,2),"-",RIGHT(E12791,2)), NULL)</f>
        <v>--</v>
      </c>
    </row>
    <row r="12792" spans="1:9" ht="13" x14ac:dyDescent="0.15">
      <c r="A12792" s="1" t="s">
        <v>8402</v>
      </c>
      <c r="B12792" s="1" t="s">
        <v>8266</v>
      </c>
      <c r="C12792" s="1">
        <v>20</v>
      </c>
      <c r="D12792" s="1">
        <v>20171220</v>
      </c>
      <c r="F12792" t="str">
        <f t="shared" si="398"/>
        <v>9578</v>
      </c>
      <c r="G12792" t="str">
        <f>SUBSTITUTE(SUBSTITUTE(SUBSTITUTE(LOWER(B12792), " ", "-"), "(",""), ")", "")</f>
        <v>labour-market-programs</v>
      </c>
      <c r="H12792" t="str">
        <f t="shared" si="399"/>
        <v>2017-12-20</v>
      </c>
      <c r="I12792" t="str">
        <f>IFERROR(CONCATENATE(LEFT(E12792,4),"-",MID(E12792,5,2),"-",RIGHT(E12792,2)), NULL)</f>
        <v>--</v>
      </c>
    </row>
    <row r="12793" spans="1:9" ht="13" x14ac:dyDescent="0.15">
      <c r="A12793" s="1" t="s">
        <v>8402</v>
      </c>
      <c r="B12793" s="1" t="s">
        <v>1282</v>
      </c>
      <c r="C12793" s="1">
        <v>20</v>
      </c>
      <c r="D12793" s="1">
        <v>20171220</v>
      </c>
      <c r="F12793" t="str">
        <f t="shared" si="398"/>
        <v>9578</v>
      </c>
      <c r="G12793" t="str">
        <f>SUBSTITUTE(SUBSTITUTE(SUBSTITUTE(LOWER(B12793), " ", "-"), "(",""), ")", "")</f>
        <v>occupational-health-and-safety</v>
      </c>
      <c r="H12793" t="str">
        <f t="shared" si="399"/>
        <v>2017-12-20</v>
      </c>
      <c r="I12793" t="str">
        <f>IFERROR(CONCATENATE(LEFT(E12793,4),"-",MID(E12793,5,2),"-",RIGHT(E12793,2)), NULL)</f>
        <v>--</v>
      </c>
    </row>
    <row r="12794" spans="1:9" ht="13" x14ac:dyDescent="0.15">
      <c r="A12794" s="1" t="s">
        <v>8403</v>
      </c>
      <c r="B12794" s="1" t="s">
        <v>13</v>
      </c>
      <c r="C12794" s="1">
        <v>20</v>
      </c>
      <c r="D12794" s="1">
        <v>19451206</v>
      </c>
      <c r="E12794" s="1">
        <v>19740612</v>
      </c>
      <c r="F12794" t="str">
        <f t="shared" si="398"/>
        <v>0958</v>
      </c>
      <c r="G12794" t="str">
        <f>SUBSTITUTE(SUBSTITUTE(SUBSTITUTE(LOWER(B12794), " ", "-"), "(",""), ")", "")</f>
        <v>migration</v>
      </c>
      <c r="H12794" t="str">
        <f t="shared" si="399"/>
        <v>1945-12-06</v>
      </c>
      <c r="I12794" t="str">
        <f>IFERROR(CONCATENATE(LEFT(E12794,4),"-",MID(E12794,5,2),"-",RIGHT(E12794,2)), NULL)</f>
        <v>1974-06-12</v>
      </c>
    </row>
    <row r="12795" spans="1:9" ht="13" x14ac:dyDescent="0.15">
      <c r="A12795" s="1" t="s">
        <v>8404</v>
      </c>
      <c r="B12795" s="1" t="s">
        <v>64</v>
      </c>
      <c r="C12795" s="1">
        <v>20</v>
      </c>
      <c r="D12795" s="1">
        <v>20171220</v>
      </c>
      <c r="F12795" t="str">
        <f t="shared" si="398"/>
        <v>9580</v>
      </c>
      <c r="G12795" t="str">
        <f>SUBSTITUTE(SUBSTITUTE(SUBSTITUTE(LOWER(B12795), " ", "-"), "(",""), ")", "")</f>
        <v>customs</v>
      </c>
      <c r="H12795" t="str">
        <f t="shared" si="399"/>
        <v>2017-12-20</v>
      </c>
      <c r="I12795" t="str">
        <f>IFERROR(CONCATENATE(LEFT(E12795,4),"-",MID(E12795,5,2),"-",RIGHT(E12795,2)), NULL)</f>
        <v>--</v>
      </c>
    </row>
    <row r="12796" spans="1:9" ht="13" x14ac:dyDescent="0.15">
      <c r="A12796" s="1" t="s">
        <v>8404</v>
      </c>
      <c r="B12796" s="1" t="s">
        <v>8305</v>
      </c>
      <c r="C12796" s="1">
        <v>20</v>
      </c>
      <c r="D12796" s="1">
        <v>20171220</v>
      </c>
      <c r="F12796" t="str">
        <f t="shared" si="398"/>
        <v>9580</v>
      </c>
      <c r="G12796" t="str">
        <f>SUBSTITUTE(SUBSTITUTE(SUBSTITUTE(LOWER(B12796), " ", "-"), "(",""), ")", "")</f>
        <v>deportation</v>
      </c>
      <c r="H12796" t="str">
        <f t="shared" si="399"/>
        <v>2017-12-20</v>
      </c>
      <c r="I12796" t="str">
        <f>IFERROR(CONCATENATE(LEFT(E12796,4),"-",MID(E12796,5,2),"-",RIGHT(E12796,2)), NULL)</f>
        <v>--</v>
      </c>
    </row>
    <row r="12797" spans="1:9" ht="13" x14ac:dyDescent="0.15">
      <c r="A12797" s="1" t="s">
        <v>8404</v>
      </c>
      <c r="B12797" s="1" t="s">
        <v>12</v>
      </c>
      <c r="C12797" s="1">
        <v>20</v>
      </c>
      <c r="D12797" s="1">
        <v>20171220</v>
      </c>
      <c r="F12797" t="str">
        <f t="shared" si="398"/>
        <v>9580</v>
      </c>
      <c r="G12797" t="str">
        <f>SUBSTITUTE(SUBSTITUTE(SUBSTITUTE(LOWER(B12797), " ", "-"), "(",""), ")", "")</f>
        <v>internal-security</v>
      </c>
      <c r="H12797" t="str">
        <f t="shared" si="399"/>
        <v>2017-12-20</v>
      </c>
      <c r="I12797" t="str">
        <f>IFERROR(CONCATENATE(LEFT(E12797,4),"-",MID(E12797,5,2),"-",RIGHT(E12797,2)), NULL)</f>
        <v>--</v>
      </c>
    </row>
    <row r="12798" spans="1:9" ht="13" x14ac:dyDescent="0.15">
      <c r="A12798" s="1" t="s">
        <v>8404</v>
      </c>
      <c r="B12798" s="1" t="s">
        <v>13</v>
      </c>
      <c r="C12798" s="1">
        <v>20</v>
      </c>
      <c r="D12798" s="1">
        <v>20171220</v>
      </c>
      <c r="F12798" t="str">
        <f t="shared" si="398"/>
        <v>9580</v>
      </c>
      <c r="G12798" t="str">
        <f>SUBSTITUTE(SUBSTITUTE(SUBSTITUTE(LOWER(B12798), " ", "-"), "(",""), ")", "")</f>
        <v>migration</v>
      </c>
      <c r="H12798" t="str">
        <f t="shared" si="399"/>
        <v>2017-12-20</v>
      </c>
      <c r="I12798" t="str">
        <f>IFERROR(CONCATENATE(LEFT(E12798,4),"-",MID(E12798,5,2),"-",RIGHT(E12798,2)), NULL)</f>
        <v>--</v>
      </c>
    </row>
    <row r="12799" spans="1:9" ht="13" x14ac:dyDescent="0.15">
      <c r="A12799" s="1" t="s">
        <v>8404</v>
      </c>
      <c r="B12799" s="1" t="s">
        <v>551</v>
      </c>
      <c r="C12799" s="1">
        <v>20</v>
      </c>
      <c r="D12799" s="1">
        <v>20171220</v>
      </c>
      <c r="F12799" t="str">
        <f t="shared" si="398"/>
        <v>9580</v>
      </c>
      <c r="G12799" t="str">
        <f>SUBSTITUTE(SUBSTITUTE(SUBSTITUTE(LOWER(B12799), " ", "-"), "(",""), ")", "")</f>
        <v>multiculturalism</v>
      </c>
      <c r="H12799" t="str">
        <f t="shared" si="399"/>
        <v>2017-12-20</v>
      </c>
      <c r="I12799" t="str">
        <f>IFERROR(CONCATENATE(LEFT(E12799,4),"-",MID(E12799,5,2),"-",RIGHT(E12799,2)), NULL)</f>
        <v>--</v>
      </c>
    </row>
    <row r="12800" spans="1:9" ht="13" x14ac:dyDescent="0.15">
      <c r="A12800" s="1" t="s">
        <v>8404</v>
      </c>
      <c r="B12800" s="1" t="s">
        <v>8131</v>
      </c>
      <c r="C12800" s="1">
        <v>20</v>
      </c>
      <c r="D12800" s="1">
        <v>20171220</v>
      </c>
      <c r="F12800" t="str">
        <f t="shared" si="398"/>
        <v>9580</v>
      </c>
      <c r="G12800" t="str">
        <f>SUBSTITUTE(SUBSTITUTE(SUBSTITUTE(LOWER(B12800), " ", "-"), "(",""), ")", "")</f>
        <v>passenger-entry-control</v>
      </c>
      <c r="H12800" t="str">
        <f t="shared" si="399"/>
        <v>2017-12-20</v>
      </c>
      <c r="I12800" t="str">
        <f>IFERROR(CONCATENATE(LEFT(E12800,4),"-",MID(E12800,5,2),"-",RIGHT(E12800,2)), NULL)</f>
        <v>--</v>
      </c>
    </row>
    <row r="12801" spans="1:9" ht="13" x14ac:dyDescent="0.15">
      <c r="A12801" s="1" t="s">
        <v>8404</v>
      </c>
      <c r="B12801" s="1" t="s">
        <v>2304</v>
      </c>
      <c r="C12801" s="1">
        <v>20</v>
      </c>
      <c r="D12801" s="1">
        <v>20171220</v>
      </c>
      <c r="F12801" t="str">
        <f t="shared" si="398"/>
        <v>9580</v>
      </c>
      <c r="G12801" t="str">
        <f>SUBSTITUTE(SUBSTITUTE(SUBSTITUTE(LOWER(B12801), " ", "-"), "(",""), ")", "")</f>
        <v>refugees</v>
      </c>
      <c r="H12801" t="str">
        <f t="shared" si="399"/>
        <v>2017-12-20</v>
      </c>
      <c r="I12801" t="str">
        <f>IFERROR(CONCATENATE(LEFT(E12801,4),"-",MID(E12801,5,2),"-",RIGHT(E12801,2)), NULL)</f>
        <v>--</v>
      </c>
    </row>
    <row r="12802" spans="1:9" ht="13" x14ac:dyDescent="0.15">
      <c r="A12802" s="1" t="s">
        <v>8404</v>
      </c>
      <c r="B12802" s="1" t="s">
        <v>298</v>
      </c>
      <c r="C12802" s="1">
        <v>20</v>
      </c>
      <c r="D12802" s="1">
        <v>20171220</v>
      </c>
      <c r="F12802" t="str">
        <f t="shared" si="398"/>
        <v>9580</v>
      </c>
      <c r="G12802" t="str">
        <f>SUBSTITUTE(SUBSTITUTE(SUBSTITUTE(LOWER(B12802), " ", "-"), "(",""), ")", "")</f>
        <v>security-and-intelligence</v>
      </c>
      <c r="H12802" t="str">
        <f t="shared" si="399"/>
        <v>2017-12-20</v>
      </c>
      <c r="I12802" t="str">
        <f>IFERROR(CONCATENATE(LEFT(E12802,4),"-",MID(E12802,5,2),"-",RIGHT(E12802,2)), NULL)</f>
        <v>--</v>
      </c>
    </row>
    <row r="12803" spans="1:9" ht="13" x14ac:dyDescent="0.15">
      <c r="A12803" s="1" t="s">
        <v>8405</v>
      </c>
      <c r="B12803" s="1" t="s">
        <v>64</v>
      </c>
      <c r="C12803" s="1">
        <v>20</v>
      </c>
      <c r="D12803" s="1">
        <v>20171220</v>
      </c>
      <c r="F12803" t="str">
        <f t="shared" ref="F12803:F12866" si="400">TEXT(SUBSTITUTE(A12803, "CA ", ""), "0000")</f>
        <v>9581</v>
      </c>
      <c r="G12803" t="str">
        <f>SUBSTITUTE(SUBSTITUTE(SUBSTITUTE(LOWER(B12803), " ", "-"), "(",""), ")", "")</f>
        <v>customs</v>
      </c>
      <c r="H12803" t="str">
        <f t="shared" ref="H12803:H12866" si="401">CONCATENATE(LEFT(D12803,4),"-",MID(D12803,5,2),"-",RIGHT(D12803,2))</f>
        <v>2017-12-20</v>
      </c>
      <c r="I12803" t="str">
        <f>IFERROR(CONCATENATE(LEFT(E12803,4),"-",MID(E12803,5,2),"-",RIGHT(E12803,2)), NULL)</f>
        <v>--</v>
      </c>
    </row>
    <row r="12804" spans="1:9" ht="13" x14ac:dyDescent="0.15">
      <c r="A12804" s="1" t="s">
        <v>8405</v>
      </c>
      <c r="B12804" s="1" t="s">
        <v>8305</v>
      </c>
      <c r="C12804" s="1">
        <v>20</v>
      </c>
      <c r="D12804" s="1">
        <v>20171220</v>
      </c>
      <c r="F12804" t="str">
        <f t="shared" si="400"/>
        <v>9581</v>
      </c>
      <c r="G12804" t="str">
        <f>SUBSTITUTE(SUBSTITUTE(SUBSTITUTE(LOWER(B12804), " ", "-"), "(",""), ")", "")</f>
        <v>deportation</v>
      </c>
      <c r="H12804" t="str">
        <f t="shared" si="401"/>
        <v>2017-12-20</v>
      </c>
      <c r="I12804" t="str">
        <f>IFERROR(CONCATENATE(LEFT(E12804,4),"-",MID(E12804,5,2),"-",RIGHT(E12804,2)), NULL)</f>
        <v>--</v>
      </c>
    </row>
    <row r="12805" spans="1:9" ht="13" x14ac:dyDescent="0.15">
      <c r="A12805" s="1" t="s">
        <v>8405</v>
      </c>
      <c r="B12805" s="1" t="s">
        <v>12</v>
      </c>
      <c r="C12805" s="1">
        <v>20</v>
      </c>
      <c r="D12805" s="1">
        <v>20171220</v>
      </c>
      <c r="F12805" t="str">
        <f t="shared" si="400"/>
        <v>9581</v>
      </c>
      <c r="G12805" t="str">
        <f>SUBSTITUTE(SUBSTITUTE(SUBSTITUTE(LOWER(B12805), " ", "-"), "(",""), ")", "")</f>
        <v>internal-security</v>
      </c>
      <c r="H12805" t="str">
        <f t="shared" si="401"/>
        <v>2017-12-20</v>
      </c>
      <c r="I12805" t="str">
        <f>IFERROR(CONCATENATE(LEFT(E12805,4),"-",MID(E12805,5,2),"-",RIGHT(E12805,2)), NULL)</f>
        <v>--</v>
      </c>
    </row>
    <row r="12806" spans="1:9" ht="13" x14ac:dyDescent="0.15">
      <c r="A12806" s="1" t="s">
        <v>8405</v>
      </c>
      <c r="B12806" s="1" t="s">
        <v>13</v>
      </c>
      <c r="C12806" s="1">
        <v>20</v>
      </c>
      <c r="D12806" s="1">
        <v>20171220</v>
      </c>
      <c r="F12806" t="str">
        <f t="shared" si="400"/>
        <v>9581</v>
      </c>
      <c r="G12806" t="str">
        <f>SUBSTITUTE(SUBSTITUTE(SUBSTITUTE(LOWER(B12806), " ", "-"), "(",""), ")", "")</f>
        <v>migration</v>
      </c>
      <c r="H12806" t="str">
        <f t="shared" si="401"/>
        <v>2017-12-20</v>
      </c>
      <c r="I12806" t="str">
        <f>IFERROR(CONCATENATE(LEFT(E12806,4),"-",MID(E12806,5,2),"-",RIGHT(E12806,2)), NULL)</f>
        <v>--</v>
      </c>
    </row>
    <row r="12807" spans="1:9" ht="13" x14ac:dyDescent="0.15">
      <c r="A12807" s="1" t="s">
        <v>8405</v>
      </c>
      <c r="B12807" s="1" t="s">
        <v>551</v>
      </c>
      <c r="C12807" s="1">
        <v>20</v>
      </c>
      <c r="D12807" s="1">
        <v>20171220</v>
      </c>
      <c r="F12807" t="str">
        <f t="shared" si="400"/>
        <v>9581</v>
      </c>
      <c r="G12807" t="str">
        <f>SUBSTITUTE(SUBSTITUTE(SUBSTITUTE(LOWER(B12807), " ", "-"), "(",""), ")", "")</f>
        <v>multiculturalism</v>
      </c>
      <c r="H12807" t="str">
        <f t="shared" si="401"/>
        <v>2017-12-20</v>
      </c>
      <c r="I12807" t="str">
        <f>IFERROR(CONCATENATE(LEFT(E12807,4),"-",MID(E12807,5,2),"-",RIGHT(E12807,2)), NULL)</f>
        <v>--</v>
      </c>
    </row>
    <row r="12808" spans="1:9" ht="13" x14ac:dyDescent="0.15">
      <c r="A12808" s="1" t="s">
        <v>8405</v>
      </c>
      <c r="B12808" s="1" t="s">
        <v>8131</v>
      </c>
      <c r="C12808" s="1">
        <v>20</v>
      </c>
      <c r="D12808" s="1">
        <v>20171220</v>
      </c>
      <c r="F12808" t="str">
        <f t="shared" si="400"/>
        <v>9581</v>
      </c>
      <c r="G12808" t="str">
        <f>SUBSTITUTE(SUBSTITUTE(SUBSTITUTE(LOWER(B12808), " ", "-"), "(",""), ")", "")</f>
        <v>passenger-entry-control</v>
      </c>
      <c r="H12808" t="str">
        <f t="shared" si="401"/>
        <v>2017-12-20</v>
      </c>
      <c r="I12808" t="str">
        <f>IFERROR(CONCATENATE(LEFT(E12808,4),"-",MID(E12808,5,2),"-",RIGHT(E12808,2)), NULL)</f>
        <v>--</v>
      </c>
    </row>
    <row r="12809" spans="1:9" ht="13" x14ac:dyDescent="0.15">
      <c r="A12809" s="1" t="s">
        <v>8405</v>
      </c>
      <c r="B12809" s="1" t="s">
        <v>2304</v>
      </c>
      <c r="C12809" s="1">
        <v>20</v>
      </c>
      <c r="D12809" s="1">
        <v>20171220</v>
      </c>
      <c r="F12809" t="str">
        <f t="shared" si="400"/>
        <v>9581</v>
      </c>
      <c r="G12809" t="str">
        <f>SUBSTITUTE(SUBSTITUTE(SUBSTITUTE(LOWER(B12809), " ", "-"), "(",""), ")", "")</f>
        <v>refugees</v>
      </c>
      <c r="H12809" t="str">
        <f t="shared" si="401"/>
        <v>2017-12-20</v>
      </c>
      <c r="I12809" t="str">
        <f>IFERROR(CONCATENATE(LEFT(E12809,4),"-",MID(E12809,5,2),"-",RIGHT(E12809,2)), NULL)</f>
        <v>--</v>
      </c>
    </row>
    <row r="12810" spans="1:9" ht="13" x14ac:dyDescent="0.15">
      <c r="A12810" s="1" t="s">
        <v>8405</v>
      </c>
      <c r="B12810" s="1" t="s">
        <v>298</v>
      </c>
      <c r="C12810" s="1">
        <v>20</v>
      </c>
      <c r="D12810" s="1">
        <v>20171220</v>
      </c>
      <c r="F12810" t="str">
        <f t="shared" si="400"/>
        <v>9581</v>
      </c>
      <c r="G12810" t="str">
        <f>SUBSTITUTE(SUBSTITUTE(SUBSTITUTE(LOWER(B12810), " ", "-"), "(",""), ")", "")</f>
        <v>security-and-intelligence</v>
      </c>
      <c r="H12810" t="str">
        <f t="shared" si="401"/>
        <v>2017-12-20</v>
      </c>
      <c r="I12810" t="str">
        <f>IFERROR(CONCATENATE(LEFT(E12810,4),"-",MID(E12810,5,2),"-",RIGHT(E12810,2)), NULL)</f>
        <v>--</v>
      </c>
    </row>
    <row r="12811" spans="1:9" ht="13" x14ac:dyDescent="0.15">
      <c r="A12811" s="1" t="s">
        <v>8406</v>
      </c>
      <c r="B12811" s="1" t="s">
        <v>64</v>
      </c>
      <c r="C12811" s="1">
        <v>20</v>
      </c>
      <c r="D12811" s="1">
        <v>20171220</v>
      </c>
      <c r="F12811" t="str">
        <f t="shared" si="400"/>
        <v>9582</v>
      </c>
      <c r="G12811" t="str">
        <f>SUBSTITUTE(SUBSTITUTE(SUBSTITUTE(LOWER(B12811), " ", "-"), "(",""), ")", "")</f>
        <v>customs</v>
      </c>
      <c r="H12811" t="str">
        <f t="shared" si="401"/>
        <v>2017-12-20</v>
      </c>
      <c r="I12811" t="str">
        <f>IFERROR(CONCATENATE(LEFT(E12811,4),"-",MID(E12811,5,2),"-",RIGHT(E12811,2)), NULL)</f>
        <v>--</v>
      </c>
    </row>
    <row r="12812" spans="1:9" ht="13" x14ac:dyDescent="0.15">
      <c r="A12812" s="1" t="s">
        <v>8406</v>
      </c>
      <c r="B12812" s="1" t="s">
        <v>8305</v>
      </c>
      <c r="C12812" s="1">
        <v>20</v>
      </c>
      <c r="D12812" s="1">
        <v>20171220</v>
      </c>
      <c r="F12812" t="str">
        <f t="shared" si="400"/>
        <v>9582</v>
      </c>
      <c r="G12812" t="str">
        <f>SUBSTITUTE(SUBSTITUTE(SUBSTITUTE(LOWER(B12812), " ", "-"), "(",""), ")", "")</f>
        <v>deportation</v>
      </c>
      <c r="H12812" t="str">
        <f t="shared" si="401"/>
        <v>2017-12-20</v>
      </c>
      <c r="I12812" t="str">
        <f>IFERROR(CONCATENATE(LEFT(E12812,4),"-",MID(E12812,5,2),"-",RIGHT(E12812,2)), NULL)</f>
        <v>--</v>
      </c>
    </row>
    <row r="12813" spans="1:9" ht="13" x14ac:dyDescent="0.15">
      <c r="A12813" s="1" t="s">
        <v>8406</v>
      </c>
      <c r="B12813" s="1" t="s">
        <v>12</v>
      </c>
      <c r="C12813" s="1">
        <v>20</v>
      </c>
      <c r="D12813" s="1">
        <v>20171220</v>
      </c>
      <c r="F12813" t="str">
        <f t="shared" si="400"/>
        <v>9582</v>
      </c>
      <c r="G12813" t="str">
        <f>SUBSTITUTE(SUBSTITUTE(SUBSTITUTE(LOWER(B12813), " ", "-"), "(",""), ")", "")</f>
        <v>internal-security</v>
      </c>
      <c r="H12813" t="str">
        <f t="shared" si="401"/>
        <v>2017-12-20</v>
      </c>
      <c r="I12813" t="str">
        <f>IFERROR(CONCATENATE(LEFT(E12813,4),"-",MID(E12813,5,2),"-",RIGHT(E12813,2)), NULL)</f>
        <v>--</v>
      </c>
    </row>
    <row r="12814" spans="1:9" ht="13" x14ac:dyDescent="0.15">
      <c r="A12814" s="1" t="s">
        <v>8406</v>
      </c>
      <c r="B12814" s="1" t="s">
        <v>13</v>
      </c>
      <c r="C12814" s="1">
        <v>20</v>
      </c>
      <c r="D12814" s="1">
        <v>20171220</v>
      </c>
      <c r="F12814" t="str">
        <f t="shared" si="400"/>
        <v>9582</v>
      </c>
      <c r="G12814" t="str">
        <f>SUBSTITUTE(SUBSTITUTE(SUBSTITUTE(LOWER(B12814), " ", "-"), "(",""), ")", "")</f>
        <v>migration</v>
      </c>
      <c r="H12814" t="str">
        <f t="shared" si="401"/>
        <v>2017-12-20</v>
      </c>
      <c r="I12814" t="str">
        <f>IFERROR(CONCATENATE(LEFT(E12814,4),"-",MID(E12814,5,2),"-",RIGHT(E12814,2)), NULL)</f>
        <v>--</v>
      </c>
    </row>
    <row r="12815" spans="1:9" ht="13" x14ac:dyDescent="0.15">
      <c r="A12815" s="1" t="s">
        <v>8406</v>
      </c>
      <c r="B12815" s="1" t="s">
        <v>551</v>
      </c>
      <c r="C12815" s="1">
        <v>20</v>
      </c>
      <c r="D12815" s="1">
        <v>20171220</v>
      </c>
      <c r="F12815" t="str">
        <f t="shared" si="400"/>
        <v>9582</v>
      </c>
      <c r="G12815" t="str">
        <f>SUBSTITUTE(SUBSTITUTE(SUBSTITUTE(LOWER(B12815), " ", "-"), "(",""), ")", "")</f>
        <v>multiculturalism</v>
      </c>
      <c r="H12815" t="str">
        <f t="shared" si="401"/>
        <v>2017-12-20</v>
      </c>
      <c r="I12815" t="str">
        <f>IFERROR(CONCATENATE(LEFT(E12815,4),"-",MID(E12815,5,2),"-",RIGHT(E12815,2)), NULL)</f>
        <v>--</v>
      </c>
    </row>
    <row r="12816" spans="1:9" ht="13" x14ac:dyDescent="0.15">
      <c r="A12816" s="1" t="s">
        <v>8406</v>
      </c>
      <c r="B12816" s="1" t="s">
        <v>8131</v>
      </c>
      <c r="C12816" s="1">
        <v>20</v>
      </c>
      <c r="D12816" s="1">
        <v>20171220</v>
      </c>
      <c r="F12816" t="str">
        <f t="shared" si="400"/>
        <v>9582</v>
      </c>
      <c r="G12816" t="str">
        <f>SUBSTITUTE(SUBSTITUTE(SUBSTITUTE(LOWER(B12816), " ", "-"), "(",""), ")", "")</f>
        <v>passenger-entry-control</v>
      </c>
      <c r="H12816" t="str">
        <f t="shared" si="401"/>
        <v>2017-12-20</v>
      </c>
      <c r="I12816" t="str">
        <f>IFERROR(CONCATENATE(LEFT(E12816,4),"-",MID(E12816,5,2),"-",RIGHT(E12816,2)), NULL)</f>
        <v>--</v>
      </c>
    </row>
    <row r="12817" spans="1:9" ht="13" x14ac:dyDescent="0.15">
      <c r="A12817" s="1" t="s">
        <v>8406</v>
      </c>
      <c r="B12817" s="1" t="s">
        <v>2304</v>
      </c>
      <c r="C12817" s="1">
        <v>20</v>
      </c>
      <c r="D12817" s="1">
        <v>20171220</v>
      </c>
      <c r="F12817" t="str">
        <f t="shared" si="400"/>
        <v>9582</v>
      </c>
      <c r="G12817" t="str">
        <f>SUBSTITUTE(SUBSTITUTE(SUBSTITUTE(LOWER(B12817), " ", "-"), "(",""), ")", "")</f>
        <v>refugees</v>
      </c>
      <c r="H12817" t="str">
        <f t="shared" si="401"/>
        <v>2017-12-20</v>
      </c>
      <c r="I12817" t="str">
        <f>IFERROR(CONCATENATE(LEFT(E12817,4),"-",MID(E12817,5,2),"-",RIGHT(E12817,2)), NULL)</f>
        <v>--</v>
      </c>
    </row>
    <row r="12818" spans="1:9" ht="13" x14ac:dyDescent="0.15">
      <c r="A12818" s="1" t="s">
        <v>8406</v>
      </c>
      <c r="B12818" s="1" t="s">
        <v>298</v>
      </c>
      <c r="C12818" s="1">
        <v>20</v>
      </c>
      <c r="D12818" s="1">
        <v>20171220</v>
      </c>
      <c r="F12818" t="str">
        <f t="shared" si="400"/>
        <v>9582</v>
      </c>
      <c r="G12818" t="str">
        <f>SUBSTITUTE(SUBSTITUTE(SUBSTITUTE(LOWER(B12818), " ", "-"), "(",""), ")", "")</f>
        <v>security-and-intelligence</v>
      </c>
      <c r="H12818" t="str">
        <f t="shared" si="401"/>
        <v>2017-12-20</v>
      </c>
      <c r="I12818" t="str">
        <f>IFERROR(CONCATENATE(LEFT(E12818,4),"-",MID(E12818,5,2),"-",RIGHT(E12818,2)), NULL)</f>
        <v>--</v>
      </c>
    </row>
    <row r="12819" spans="1:9" ht="13" x14ac:dyDescent="0.15">
      <c r="A12819" s="1" t="s">
        <v>8407</v>
      </c>
      <c r="B12819" s="1" t="s">
        <v>64</v>
      </c>
      <c r="C12819" s="1">
        <v>20</v>
      </c>
      <c r="D12819" s="1">
        <v>20171220</v>
      </c>
      <c r="F12819" t="str">
        <f t="shared" si="400"/>
        <v>9588</v>
      </c>
      <c r="G12819" t="str">
        <f>SUBSTITUTE(SUBSTITUTE(SUBSTITUTE(LOWER(B12819), " ", "-"), "(",""), ")", "")</f>
        <v>customs</v>
      </c>
      <c r="H12819" t="str">
        <f t="shared" si="401"/>
        <v>2017-12-20</v>
      </c>
      <c r="I12819" t="str">
        <f>IFERROR(CONCATENATE(LEFT(E12819,4),"-",MID(E12819,5,2),"-",RIGHT(E12819,2)), NULL)</f>
        <v>--</v>
      </c>
    </row>
    <row r="12820" spans="1:9" ht="13" x14ac:dyDescent="0.15">
      <c r="A12820" s="1" t="s">
        <v>8407</v>
      </c>
      <c r="B12820" s="1" t="s">
        <v>8305</v>
      </c>
      <c r="C12820" s="1">
        <v>20</v>
      </c>
      <c r="D12820" s="1">
        <v>20171220</v>
      </c>
      <c r="F12820" t="str">
        <f t="shared" si="400"/>
        <v>9588</v>
      </c>
      <c r="G12820" t="str">
        <f>SUBSTITUTE(SUBSTITUTE(SUBSTITUTE(LOWER(B12820), " ", "-"), "(",""), ")", "")</f>
        <v>deportation</v>
      </c>
      <c r="H12820" t="str">
        <f t="shared" si="401"/>
        <v>2017-12-20</v>
      </c>
      <c r="I12820" t="str">
        <f>IFERROR(CONCATENATE(LEFT(E12820,4),"-",MID(E12820,5,2),"-",RIGHT(E12820,2)), NULL)</f>
        <v>--</v>
      </c>
    </row>
    <row r="12821" spans="1:9" ht="13" x14ac:dyDescent="0.15">
      <c r="A12821" s="1" t="s">
        <v>8407</v>
      </c>
      <c r="B12821" s="1" t="s">
        <v>12</v>
      </c>
      <c r="C12821" s="1">
        <v>20</v>
      </c>
      <c r="D12821" s="1">
        <v>20171220</v>
      </c>
      <c r="F12821" t="str">
        <f t="shared" si="400"/>
        <v>9588</v>
      </c>
      <c r="G12821" t="str">
        <f>SUBSTITUTE(SUBSTITUTE(SUBSTITUTE(LOWER(B12821), " ", "-"), "(",""), ")", "")</f>
        <v>internal-security</v>
      </c>
      <c r="H12821" t="str">
        <f t="shared" si="401"/>
        <v>2017-12-20</v>
      </c>
      <c r="I12821" t="str">
        <f>IFERROR(CONCATENATE(LEFT(E12821,4),"-",MID(E12821,5,2),"-",RIGHT(E12821,2)), NULL)</f>
        <v>--</v>
      </c>
    </row>
    <row r="12822" spans="1:9" ht="13" x14ac:dyDescent="0.15">
      <c r="A12822" s="1" t="s">
        <v>8407</v>
      </c>
      <c r="B12822" s="1" t="s">
        <v>13</v>
      </c>
      <c r="C12822" s="1">
        <v>20</v>
      </c>
      <c r="D12822" s="1">
        <v>20171220</v>
      </c>
      <c r="F12822" t="str">
        <f t="shared" si="400"/>
        <v>9588</v>
      </c>
      <c r="G12822" t="str">
        <f>SUBSTITUTE(SUBSTITUTE(SUBSTITUTE(LOWER(B12822), " ", "-"), "(",""), ")", "")</f>
        <v>migration</v>
      </c>
      <c r="H12822" t="str">
        <f t="shared" si="401"/>
        <v>2017-12-20</v>
      </c>
      <c r="I12822" t="str">
        <f>IFERROR(CONCATENATE(LEFT(E12822,4),"-",MID(E12822,5,2),"-",RIGHT(E12822,2)), NULL)</f>
        <v>--</v>
      </c>
    </row>
    <row r="12823" spans="1:9" ht="13" x14ac:dyDescent="0.15">
      <c r="A12823" s="1" t="s">
        <v>8407</v>
      </c>
      <c r="B12823" s="1" t="s">
        <v>551</v>
      </c>
      <c r="C12823" s="1">
        <v>20</v>
      </c>
      <c r="D12823" s="1">
        <v>20171220</v>
      </c>
      <c r="F12823" t="str">
        <f t="shared" si="400"/>
        <v>9588</v>
      </c>
      <c r="G12823" t="str">
        <f>SUBSTITUTE(SUBSTITUTE(SUBSTITUTE(LOWER(B12823), " ", "-"), "(",""), ")", "")</f>
        <v>multiculturalism</v>
      </c>
      <c r="H12823" t="str">
        <f t="shared" si="401"/>
        <v>2017-12-20</v>
      </c>
      <c r="I12823" t="str">
        <f>IFERROR(CONCATENATE(LEFT(E12823,4),"-",MID(E12823,5,2),"-",RIGHT(E12823,2)), NULL)</f>
        <v>--</v>
      </c>
    </row>
    <row r="12824" spans="1:9" ht="13" x14ac:dyDescent="0.15">
      <c r="A12824" s="1" t="s">
        <v>8407</v>
      </c>
      <c r="B12824" s="1" t="s">
        <v>8131</v>
      </c>
      <c r="C12824" s="1">
        <v>20</v>
      </c>
      <c r="D12824" s="1">
        <v>20171220</v>
      </c>
      <c r="F12824" t="str">
        <f t="shared" si="400"/>
        <v>9588</v>
      </c>
      <c r="G12824" t="str">
        <f>SUBSTITUTE(SUBSTITUTE(SUBSTITUTE(LOWER(B12824), " ", "-"), "(",""), ")", "")</f>
        <v>passenger-entry-control</v>
      </c>
      <c r="H12824" t="str">
        <f t="shared" si="401"/>
        <v>2017-12-20</v>
      </c>
      <c r="I12824" t="str">
        <f>IFERROR(CONCATENATE(LEFT(E12824,4),"-",MID(E12824,5,2),"-",RIGHT(E12824,2)), NULL)</f>
        <v>--</v>
      </c>
    </row>
    <row r="12825" spans="1:9" ht="13" x14ac:dyDescent="0.15">
      <c r="A12825" s="1" t="s">
        <v>8407</v>
      </c>
      <c r="B12825" s="1" t="s">
        <v>2304</v>
      </c>
      <c r="C12825" s="1">
        <v>20</v>
      </c>
      <c r="D12825" s="1">
        <v>20171220</v>
      </c>
      <c r="F12825" t="str">
        <f t="shared" si="400"/>
        <v>9588</v>
      </c>
      <c r="G12825" t="str">
        <f>SUBSTITUTE(SUBSTITUTE(SUBSTITUTE(LOWER(B12825), " ", "-"), "(",""), ")", "")</f>
        <v>refugees</v>
      </c>
      <c r="H12825" t="str">
        <f t="shared" si="401"/>
        <v>2017-12-20</v>
      </c>
      <c r="I12825" t="str">
        <f>IFERROR(CONCATENATE(LEFT(E12825,4),"-",MID(E12825,5,2),"-",RIGHT(E12825,2)), NULL)</f>
        <v>--</v>
      </c>
    </row>
    <row r="12826" spans="1:9" ht="13" x14ac:dyDescent="0.15">
      <c r="A12826" s="1" t="s">
        <v>8407</v>
      </c>
      <c r="B12826" s="1" t="s">
        <v>298</v>
      </c>
      <c r="C12826" s="1">
        <v>20</v>
      </c>
      <c r="D12826" s="1">
        <v>20171220</v>
      </c>
      <c r="F12826" t="str">
        <f t="shared" si="400"/>
        <v>9588</v>
      </c>
      <c r="G12826" t="str">
        <f>SUBSTITUTE(SUBSTITUTE(SUBSTITUTE(LOWER(B12826), " ", "-"), "(",""), ")", "")</f>
        <v>security-and-intelligence</v>
      </c>
      <c r="H12826" t="str">
        <f t="shared" si="401"/>
        <v>2017-12-20</v>
      </c>
      <c r="I12826" t="str">
        <f>IFERROR(CONCATENATE(LEFT(E12826,4),"-",MID(E12826,5,2),"-",RIGHT(E12826,2)), NULL)</f>
        <v>--</v>
      </c>
    </row>
    <row r="12827" spans="1:9" ht="13" x14ac:dyDescent="0.15">
      <c r="A12827" s="1" t="s">
        <v>8408</v>
      </c>
      <c r="B12827" s="1" t="s">
        <v>64</v>
      </c>
      <c r="C12827" s="1">
        <v>20</v>
      </c>
      <c r="D12827" s="1">
        <v>20171220</v>
      </c>
      <c r="F12827" t="str">
        <f t="shared" si="400"/>
        <v>9589</v>
      </c>
      <c r="G12827" t="str">
        <f>SUBSTITUTE(SUBSTITUTE(SUBSTITUTE(LOWER(B12827), " ", "-"), "(",""), ")", "")</f>
        <v>customs</v>
      </c>
      <c r="H12827" t="str">
        <f t="shared" si="401"/>
        <v>2017-12-20</v>
      </c>
      <c r="I12827" t="str">
        <f>IFERROR(CONCATENATE(LEFT(E12827,4),"-",MID(E12827,5,2),"-",RIGHT(E12827,2)), NULL)</f>
        <v>--</v>
      </c>
    </row>
    <row r="12828" spans="1:9" ht="13" x14ac:dyDescent="0.15">
      <c r="A12828" s="1" t="s">
        <v>8408</v>
      </c>
      <c r="B12828" s="1" t="s">
        <v>8305</v>
      </c>
      <c r="C12828" s="1">
        <v>20</v>
      </c>
      <c r="D12828" s="1">
        <v>20171220</v>
      </c>
      <c r="F12828" t="str">
        <f t="shared" si="400"/>
        <v>9589</v>
      </c>
      <c r="G12828" t="str">
        <f>SUBSTITUTE(SUBSTITUTE(SUBSTITUTE(LOWER(B12828), " ", "-"), "(",""), ")", "")</f>
        <v>deportation</v>
      </c>
      <c r="H12828" t="str">
        <f t="shared" si="401"/>
        <v>2017-12-20</v>
      </c>
      <c r="I12828" t="str">
        <f>IFERROR(CONCATENATE(LEFT(E12828,4),"-",MID(E12828,5,2),"-",RIGHT(E12828,2)), NULL)</f>
        <v>--</v>
      </c>
    </row>
    <row r="12829" spans="1:9" ht="13" x14ac:dyDescent="0.15">
      <c r="A12829" s="1" t="s">
        <v>8408</v>
      </c>
      <c r="B12829" s="1" t="s">
        <v>12</v>
      </c>
      <c r="C12829" s="1">
        <v>20</v>
      </c>
      <c r="D12829" s="1">
        <v>20171220</v>
      </c>
      <c r="F12829" t="str">
        <f t="shared" si="400"/>
        <v>9589</v>
      </c>
      <c r="G12829" t="str">
        <f>SUBSTITUTE(SUBSTITUTE(SUBSTITUTE(LOWER(B12829), " ", "-"), "(",""), ")", "")</f>
        <v>internal-security</v>
      </c>
      <c r="H12829" t="str">
        <f t="shared" si="401"/>
        <v>2017-12-20</v>
      </c>
      <c r="I12829" t="str">
        <f>IFERROR(CONCATENATE(LEFT(E12829,4),"-",MID(E12829,5,2),"-",RIGHT(E12829,2)), NULL)</f>
        <v>--</v>
      </c>
    </row>
    <row r="12830" spans="1:9" ht="13" x14ac:dyDescent="0.15">
      <c r="A12830" s="1" t="s">
        <v>8408</v>
      </c>
      <c r="B12830" s="1" t="s">
        <v>13</v>
      </c>
      <c r="C12830" s="1">
        <v>20</v>
      </c>
      <c r="D12830" s="1">
        <v>20171220</v>
      </c>
      <c r="F12830" t="str">
        <f t="shared" si="400"/>
        <v>9589</v>
      </c>
      <c r="G12830" t="str">
        <f>SUBSTITUTE(SUBSTITUTE(SUBSTITUTE(LOWER(B12830), " ", "-"), "(",""), ")", "")</f>
        <v>migration</v>
      </c>
      <c r="H12830" t="str">
        <f t="shared" si="401"/>
        <v>2017-12-20</v>
      </c>
      <c r="I12830" t="str">
        <f>IFERROR(CONCATENATE(LEFT(E12830,4),"-",MID(E12830,5,2),"-",RIGHT(E12830,2)), NULL)</f>
        <v>--</v>
      </c>
    </row>
    <row r="12831" spans="1:9" ht="13" x14ac:dyDescent="0.15">
      <c r="A12831" s="1" t="s">
        <v>8408</v>
      </c>
      <c r="B12831" s="1" t="s">
        <v>551</v>
      </c>
      <c r="C12831" s="1">
        <v>20</v>
      </c>
      <c r="D12831" s="1">
        <v>20171220</v>
      </c>
      <c r="F12831" t="str">
        <f t="shared" si="400"/>
        <v>9589</v>
      </c>
      <c r="G12831" t="str">
        <f>SUBSTITUTE(SUBSTITUTE(SUBSTITUTE(LOWER(B12831), " ", "-"), "(",""), ")", "")</f>
        <v>multiculturalism</v>
      </c>
      <c r="H12831" t="str">
        <f t="shared" si="401"/>
        <v>2017-12-20</v>
      </c>
      <c r="I12831" t="str">
        <f>IFERROR(CONCATENATE(LEFT(E12831,4),"-",MID(E12831,5,2),"-",RIGHT(E12831,2)), NULL)</f>
        <v>--</v>
      </c>
    </row>
    <row r="12832" spans="1:9" ht="13" x14ac:dyDescent="0.15">
      <c r="A12832" s="1" t="s">
        <v>8408</v>
      </c>
      <c r="B12832" s="1" t="s">
        <v>8131</v>
      </c>
      <c r="C12832" s="1">
        <v>20</v>
      </c>
      <c r="D12832" s="1">
        <v>20171220</v>
      </c>
      <c r="F12832" t="str">
        <f t="shared" si="400"/>
        <v>9589</v>
      </c>
      <c r="G12832" t="str">
        <f>SUBSTITUTE(SUBSTITUTE(SUBSTITUTE(LOWER(B12832), " ", "-"), "(",""), ")", "")</f>
        <v>passenger-entry-control</v>
      </c>
      <c r="H12832" t="str">
        <f t="shared" si="401"/>
        <v>2017-12-20</v>
      </c>
      <c r="I12832" t="str">
        <f>IFERROR(CONCATENATE(LEFT(E12832,4),"-",MID(E12832,5,2),"-",RIGHT(E12832,2)), NULL)</f>
        <v>--</v>
      </c>
    </row>
    <row r="12833" spans="1:9" ht="13" x14ac:dyDescent="0.15">
      <c r="A12833" s="1" t="s">
        <v>8408</v>
      </c>
      <c r="B12833" s="1" t="s">
        <v>2304</v>
      </c>
      <c r="C12833" s="1">
        <v>20</v>
      </c>
      <c r="D12833" s="1">
        <v>20171220</v>
      </c>
      <c r="F12833" t="str">
        <f t="shared" si="400"/>
        <v>9589</v>
      </c>
      <c r="G12833" t="str">
        <f>SUBSTITUTE(SUBSTITUTE(SUBSTITUTE(LOWER(B12833), " ", "-"), "(",""), ")", "")</f>
        <v>refugees</v>
      </c>
      <c r="H12833" t="str">
        <f t="shared" si="401"/>
        <v>2017-12-20</v>
      </c>
      <c r="I12833" t="str">
        <f>IFERROR(CONCATENATE(LEFT(E12833,4),"-",MID(E12833,5,2),"-",RIGHT(E12833,2)), NULL)</f>
        <v>--</v>
      </c>
    </row>
    <row r="12834" spans="1:9" ht="13" x14ac:dyDescent="0.15">
      <c r="A12834" s="1" t="s">
        <v>8408</v>
      </c>
      <c r="B12834" s="1" t="s">
        <v>298</v>
      </c>
      <c r="C12834" s="1">
        <v>20</v>
      </c>
      <c r="D12834" s="1">
        <v>20171220</v>
      </c>
      <c r="F12834" t="str">
        <f t="shared" si="400"/>
        <v>9589</v>
      </c>
      <c r="G12834" t="str">
        <f>SUBSTITUTE(SUBSTITUTE(SUBSTITUTE(LOWER(B12834), " ", "-"), "(",""), ")", "")</f>
        <v>security-and-intelligence</v>
      </c>
      <c r="H12834" t="str">
        <f t="shared" si="401"/>
        <v>2017-12-20</v>
      </c>
      <c r="I12834" t="str">
        <f>IFERROR(CONCATENATE(LEFT(E12834,4),"-",MID(E12834,5,2),"-",RIGHT(E12834,2)), NULL)</f>
        <v>--</v>
      </c>
    </row>
    <row r="12835" spans="1:9" ht="13" x14ac:dyDescent="0.15">
      <c r="A12835" s="1" t="s">
        <v>8409</v>
      </c>
      <c r="B12835" s="1" t="s">
        <v>13</v>
      </c>
      <c r="C12835" s="1">
        <v>20</v>
      </c>
      <c r="D12835" s="1">
        <v>19460829</v>
      </c>
      <c r="E12835" s="1">
        <v>19740612</v>
      </c>
      <c r="F12835" t="str">
        <f t="shared" si="400"/>
        <v>0959</v>
      </c>
      <c r="G12835" t="str">
        <f>SUBSTITUTE(SUBSTITUTE(SUBSTITUTE(LOWER(B12835), " ", "-"), "(",""), ")", "")</f>
        <v>migration</v>
      </c>
      <c r="H12835" t="str">
        <f t="shared" si="401"/>
        <v>1946-08-29</v>
      </c>
      <c r="I12835" t="str">
        <f>IFERROR(CONCATENATE(LEFT(E12835,4),"-",MID(E12835,5,2),"-",RIGHT(E12835,2)), NULL)</f>
        <v>1974-06-12</v>
      </c>
    </row>
    <row r="12836" spans="1:9" ht="13" x14ac:dyDescent="0.15">
      <c r="A12836" s="1" t="s">
        <v>8410</v>
      </c>
      <c r="B12836" s="1" t="s">
        <v>64</v>
      </c>
      <c r="C12836" s="1">
        <v>20</v>
      </c>
      <c r="D12836" s="1">
        <v>20171220</v>
      </c>
      <c r="F12836" t="str">
        <f t="shared" si="400"/>
        <v>9590</v>
      </c>
      <c r="G12836" t="str">
        <f>SUBSTITUTE(SUBSTITUTE(SUBSTITUTE(LOWER(B12836), " ", "-"), "(",""), ")", "")</f>
        <v>customs</v>
      </c>
      <c r="H12836" t="str">
        <f t="shared" si="401"/>
        <v>2017-12-20</v>
      </c>
      <c r="I12836" t="str">
        <f>IFERROR(CONCATENATE(LEFT(E12836,4),"-",MID(E12836,5,2),"-",RIGHT(E12836,2)), NULL)</f>
        <v>--</v>
      </c>
    </row>
    <row r="12837" spans="1:9" ht="13" x14ac:dyDescent="0.15">
      <c r="A12837" s="1" t="s">
        <v>8410</v>
      </c>
      <c r="B12837" s="1" t="s">
        <v>8305</v>
      </c>
      <c r="C12837" s="1">
        <v>20</v>
      </c>
      <c r="D12837" s="1">
        <v>20171220</v>
      </c>
      <c r="F12837" t="str">
        <f t="shared" si="400"/>
        <v>9590</v>
      </c>
      <c r="G12837" t="str">
        <f>SUBSTITUTE(SUBSTITUTE(SUBSTITUTE(LOWER(B12837), " ", "-"), "(",""), ")", "")</f>
        <v>deportation</v>
      </c>
      <c r="H12837" t="str">
        <f t="shared" si="401"/>
        <v>2017-12-20</v>
      </c>
      <c r="I12837" t="str">
        <f>IFERROR(CONCATENATE(LEFT(E12837,4),"-",MID(E12837,5,2),"-",RIGHT(E12837,2)), NULL)</f>
        <v>--</v>
      </c>
    </row>
    <row r="12838" spans="1:9" ht="13" x14ac:dyDescent="0.15">
      <c r="A12838" s="1" t="s">
        <v>8410</v>
      </c>
      <c r="B12838" s="1" t="s">
        <v>12</v>
      </c>
      <c r="C12838" s="1">
        <v>20</v>
      </c>
      <c r="D12838" s="1">
        <v>20171220</v>
      </c>
      <c r="F12838" t="str">
        <f t="shared" si="400"/>
        <v>9590</v>
      </c>
      <c r="G12838" t="str">
        <f>SUBSTITUTE(SUBSTITUTE(SUBSTITUTE(LOWER(B12838), " ", "-"), "(",""), ")", "")</f>
        <v>internal-security</v>
      </c>
      <c r="H12838" t="str">
        <f t="shared" si="401"/>
        <v>2017-12-20</v>
      </c>
      <c r="I12838" t="str">
        <f>IFERROR(CONCATENATE(LEFT(E12838,4),"-",MID(E12838,5,2),"-",RIGHT(E12838,2)), NULL)</f>
        <v>--</v>
      </c>
    </row>
    <row r="12839" spans="1:9" ht="13" x14ac:dyDescent="0.15">
      <c r="A12839" s="1" t="s">
        <v>8410</v>
      </c>
      <c r="B12839" s="1" t="s">
        <v>13</v>
      </c>
      <c r="C12839" s="1">
        <v>20</v>
      </c>
      <c r="D12839" s="1">
        <v>20171220</v>
      </c>
      <c r="F12839" t="str">
        <f t="shared" si="400"/>
        <v>9590</v>
      </c>
      <c r="G12839" t="str">
        <f>SUBSTITUTE(SUBSTITUTE(SUBSTITUTE(LOWER(B12839), " ", "-"), "(",""), ")", "")</f>
        <v>migration</v>
      </c>
      <c r="H12839" t="str">
        <f t="shared" si="401"/>
        <v>2017-12-20</v>
      </c>
      <c r="I12839" t="str">
        <f>IFERROR(CONCATENATE(LEFT(E12839,4),"-",MID(E12839,5,2),"-",RIGHT(E12839,2)), NULL)</f>
        <v>--</v>
      </c>
    </row>
    <row r="12840" spans="1:9" ht="13" x14ac:dyDescent="0.15">
      <c r="A12840" s="1" t="s">
        <v>8410</v>
      </c>
      <c r="B12840" s="1" t="s">
        <v>551</v>
      </c>
      <c r="C12840" s="1">
        <v>20</v>
      </c>
      <c r="D12840" s="1">
        <v>20171220</v>
      </c>
      <c r="F12840" t="str">
        <f t="shared" si="400"/>
        <v>9590</v>
      </c>
      <c r="G12840" t="str">
        <f>SUBSTITUTE(SUBSTITUTE(SUBSTITUTE(LOWER(B12840), " ", "-"), "(",""), ")", "")</f>
        <v>multiculturalism</v>
      </c>
      <c r="H12840" t="str">
        <f t="shared" si="401"/>
        <v>2017-12-20</v>
      </c>
      <c r="I12840" t="str">
        <f>IFERROR(CONCATENATE(LEFT(E12840,4),"-",MID(E12840,5,2),"-",RIGHT(E12840,2)), NULL)</f>
        <v>--</v>
      </c>
    </row>
    <row r="12841" spans="1:9" ht="13" x14ac:dyDescent="0.15">
      <c r="A12841" s="1" t="s">
        <v>8410</v>
      </c>
      <c r="B12841" s="1" t="s">
        <v>8131</v>
      </c>
      <c r="C12841" s="1">
        <v>20</v>
      </c>
      <c r="D12841" s="1">
        <v>20171220</v>
      </c>
      <c r="F12841" t="str">
        <f t="shared" si="400"/>
        <v>9590</v>
      </c>
      <c r="G12841" t="str">
        <f>SUBSTITUTE(SUBSTITUTE(SUBSTITUTE(LOWER(B12841), " ", "-"), "(",""), ")", "")</f>
        <v>passenger-entry-control</v>
      </c>
      <c r="H12841" t="str">
        <f t="shared" si="401"/>
        <v>2017-12-20</v>
      </c>
      <c r="I12841" t="str">
        <f>IFERROR(CONCATENATE(LEFT(E12841,4),"-",MID(E12841,5,2),"-",RIGHT(E12841,2)), NULL)</f>
        <v>--</v>
      </c>
    </row>
    <row r="12842" spans="1:9" ht="13" x14ac:dyDescent="0.15">
      <c r="A12842" s="1" t="s">
        <v>8410</v>
      </c>
      <c r="B12842" s="1" t="s">
        <v>2304</v>
      </c>
      <c r="C12842" s="1">
        <v>20</v>
      </c>
      <c r="D12842" s="1">
        <v>20171220</v>
      </c>
      <c r="F12842" t="str">
        <f t="shared" si="400"/>
        <v>9590</v>
      </c>
      <c r="G12842" t="str">
        <f>SUBSTITUTE(SUBSTITUTE(SUBSTITUTE(LOWER(B12842), " ", "-"), "(",""), ")", "")</f>
        <v>refugees</v>
      </c>
      <c r="H12842" t="str">
        <f t="shared" si="401"/>
        <v>2017-12-20</v>
      </c>
      <c r="I12842" t="str">
        <f>IFERROR(CONCATENATE(LEFT(E12842,4),"-",MID(E12842,5,2),"-",RIGHT(E12842,2)), NULL)</f>
        <v>--</v>
      </c>
    </row>
    <row r="12843" spans="1:9" ht="13" x14ac:dyDescent="0.15">
      <c r="A12843" s="1" t="s">
        <v>8410</v>
      </c>
      <c r="B12843" s="1" t="s">
        <v>298</v>
      </c>
      <c r="C12843" s="1">
        <v>20</v>
      </c>
      <c r="D12843" s="1">
        <v>20171220</v>
      </c>
      <c r="F12843" t="str">
        <f t="shared" si="400"/>
        <v>9590</v>
      </c>
      <c r="G12843" t="str">
        <f>SUBSTITUTE(SUBSTITUTE(SUBSTITUTE(LOWER(B12843), " ", "-"), "(",""), ")", "")</f>
        <v>security-and-intelligence</v>
      </c>
      <c r="H12843" t="str">
        <f t="shared" si="401"/>
        <v>2017-12-20</v>
      </c>
      <c r="I12843" t="str">
        <f>IFERROR(CONCATENATE(LEFT(E12843,4),"-",MID(E12843,5,2),"-",RIGHT(E12843,2)), NULL)</f>
        <v>--</v>
      </c>
    </row>
    <row r="12844" spans="1:9" ht="13" x14ac:dyDescent="0.15">
      <c r="A12844" s="1" t="s">
        <v>8411</v>
      </c>
      <c r="B12844" s="1" t="s">
        <v>161</v>
      </c>
      <c r="C12844" s="1">
        <v>20</v>
      </c>
      <c r="D12844" s="1">
        <v>19830000</v>
      </c>
      <c r="E12844" s="1">
        <v>19850699</v>
      </c>
      <c r="F12844" t="str">
        <f t="shared" si="400"/>
        <v>9599</v>
      </c>
      <c r="G12844" t="str">
        <f>SUBSTITUTE(SUBSTITUTE(SUBSTITUTE(LOWER(B12844), " ", "-"), "(",""), ")", "")</f>
        <v>banking</v>
      </c>
      <c r="H12844" t="str">
        <f t="shared" si="401"/>
        <v>1983-00-00</v>
      </c>
      <c r="I12844" t="str">
        <f>IFERROR(CONCATENATE(LEFT(E12844,4),"-",MID(E12844,5,2),"-",RIGHT(E12844,2)), NULL)</f>
        <v>1985-06-99</v>
      </c>
    </row>
    <row r="12845" spans="1:9" ht="13" x14ac:dyDescent="0.15">
      <c r="A12845" s="1" t="s">
        <v>8411</v>
      </c>
      <c r="B12845" s="1" t="s">
        <v>161</v>
      </c>
      <c r="C12845" s="1">
        <v>20</v>
      </c>
      <c r="D12845" s="1">
        <v>19830328</v>
      </c>
      <c r="E12845" s="1">
        <v>19850600</v>
      </c>
      <c r="F12845" t="str">
        <f t="shared" si="400"/>
        <v>9599</v>
      </c>
      <c r="G12845" t="str">
        <f>SUBSTITUTE(SUBSTITUTE(SUBSTITUTE(LOWER(B12845), " ", "-"), "(",""), ")", "")</f>
        <v>banking</v>
      </c>
      <c r="H12845" t="str">
        <f t="shared" si="401"/>
        <v>1983-03-28</v>
      </c>
      <c r="I12845" t="str">
        <f>IFERROR(CONCATENATE(LEFT(E12845,4),"-",MID(E12845,5,2),"-",RIGHT(E12845,2)), NULL)</f>
        <v>1985-06-00</v>
      </c>
    </row>
    <row r="12846" spans="1:9" ht="13" x14ac:dyDescent="0.15">
      <c r="A12846" s="1" t="s">
        <v>8411</v>
      </c>
      <c r="B12846" s="1" t="s">
        <v>2114</v>
      </c>
      <c r="C12846" s="1">
        <v>20</v>
      </c>
      <c r="D12846" s="1">
        <v>19830000</v>
      </c>
      <c r="E12846" s="1">
        <v>19850699</v>
      </c>
      <c r="F12846" t="str">
        <f t="shared" si="400"/>
        <v>9599</v>
      </c>
      <c r="G12846" t="str">
        <f>SUBSTITUTE(SUBSTITUTE(SUBSTITUTE(LOWER(B12846), " ", "-"), "(",""), ")", "")</f>
        <v>bankruptcy</v>
      </c>
      <c r="H12846" t="str">
        <f t="shared" si="401"/>
        <v>1983-00-00</v>
      </c>
      <c r="I12846" t="str">
        <f>IFERROR(CONCATENATE(LEFT(E12846,4),"-",MID(E12846,5,2),"-",RIGHT(E12846,2)), NULL)</f>
        <v>1985-06-99</v>
      </c>
    </row>
    <row r="12847" spans="1:9" ht="13" x14ac:dyDescent="0.15">
      <c r="A12847" s="1" t="s">
        <v>8411</v>
      </c>
      <c r="B12847" s="1" t="s">
        <v>2114</v>
      </c>
      <c r="C12847" s="1">
        <v>20</v>
      </c>
      <c r="D12847" s="1">
        <v>19830328</v>
      </c>
      <c r="E12847" s="1">
        <v>19850600</v>
      </c>
      <c r="F12847" t="str">
        <f t="shared" si="400"/>
        <v>9599</v>
      </c>
      <c r="G12847" t="str">
        <f>SUBSTITUTE(SUBSTITUTE(SUBSTITUTE(LOWER(B12847), " ", "-"), "(",""), ")", "")</f>
        <v>bankruptcy</v>
      </c>
      <c r="H12847" t="str">
        <f t="shared" si="401"/>
        <v>1983-03-28</v>
      </c>
      <c r="I12847" t="str">
        <f>IFERROR(CONCATENATE(LEFT(E12847,4),"-",MID(E12847,5,2),"-",RIGHT(E12847,2)), NULL)</f>
        <v>1985-06-00</v>
      </c>
    </row>
    <row r="12848" spans="1:9" ht="13" x14ac:dyDescent="0.15">
      <c r="A12848" s="1" t="s">
        <v>8411</v>
      </c>
      <c r="B12848" s="1" t="s">
        <v>397</v>
      </c>
      <c r="C12848" s="1">
        <v>20</v>
      </c>
      <c r="D12848" s="1">
        <v>19830000</v>
      </c>
      <c r="E12848" s="1">
        <v>19850699</v>
      </c>
      <c r="F12848" t="str">
        <f t="shared" si="400"/>
        <v>9599</v>
      </c>
      <c r="G12848" t="str">
        <f>SUBSTITUTE(SUBSTITUTE(SUBSTITUTE(LOWER(B12848), " ", "-"), "(",""), ")", "")</f>
        <v>corporate-affairs</v>
      </c>
      <c r="H12848" t="str">
        <f t="shared" si="401"/>
        <v>1983-00-00</v>
      </c>
      <c r="I12848" t="str">
        <f>IFERROR(CONCATENATE(LEFT(E12848,4),"-",MID(E12848,5,2),"-",RIGHT(E12848,2)), NULL)</f>
        <v>1985-06-99</v>
      </c>
    </row>
    <row r="12849" spans="1:9" ht="13" x14ac:dyDescent="0.15">
      <c r="A12849" s="1" t="s">
        <v>8411</v>
      </c>
      <c r="B12849" s="1" t="s">
        <v>397</v>
      </c>
      <c r="C12849" s="1">
        <v>20</v>
      </c>
      <c r="D12849" s="1">
        <v>19830328</v>
      </c>
      <c r="E12849" s="1">
        <v>19850600</v>
      </c>
      <c r="F12849" t="str">
        <f t="shared" si="400"/>
        <v>9599</v>
      </c>
      <c r="G12849" t="str">
        <f>SUBSTITUTE(SUBSTITUTE(SUBSTITUTE(LOWER(B12849), " ", "-"), "(",""), ")", "")</f>
        <v>corporate-affairs</v>
      </c>
      <c r="H12849" t="str">
        <f t="shared" si="401"/>
        <v>1983-03-28</v>
      </c>
      <c r="I12849" t="str">
        <f>IFERROR(CONCATENATE(LEFT(E12849,4),"-",MID(E12849,5,2),"-",RIGHT(E12849,2)), NULL)</f>
        <v>1985-06-00</v>
      </c>
    </row>
    <row r="12850" spans="1:9" ht="13" x14ac:dyDescent="0.15">
      <c r="A12850" s="1" t="s">
        <v>8411</v>
      </c>
      <c r="B12850" s="1" t="s">
        <v>99</v>
      </c>
      <c r="C12850" s="1">
        <v>20</v>
      </c>
      <c r="D12850" s="1">
        <v>19830000</v>
      </c>
      <c r="E12850" s="1">
        <v>19850699</v>
      </c>
      <c r="F12850" t="str">
        <f t="shared" si="400"/>
        <v>9599</v>
      </c>
      <c r="G12850" t="str">
        <f>SUBSTITUTE(SUBSTITUTE(SUBSTITUTE(LOWER(B12850), " ", "-"), "(",""), ")", "")</f>
        <v>royal-commissions</v>
      </c>
      <c r="H12850" t="str">
        <f t="shared" si="401"/>
        <v>1983-00-00</v>
      </c>
      <c r="I12850" t="str">
        <f>IFERROR(CONCATENATE(LEFT(E12850,4),"-",MID(E12850,5,2),"-",RIGHT(E12850,2)), NULL)</f>
        <v>1985-06-99</v>
      </c>
    </row>
    <row r="12851" spans="1:9" ht="13" x14ac:dyDescent="0.15">
      <c r="A12851" s="1" t="s">
        <v>8411</v>
      </c>
      <c r="B12851" s="1" t="s">
        <v>99</v>
      </c>
      <c r="C12851" s="1">
        <v>20</v>
      </c>
      <c r="D12851" s="1">
        <v>19830328</v>
      </c>
      <c r="E12851" s="1">
        <v>19850600</v>
      </c>
      <c r="F12851" t="str">
        <f t="shared" si="400"/>
        <v>9599</v>
      </c>
      <c r="G12851" t="str">
        <f>SUBSTITUTE(SUBSTITUTE(SUBSTITUTE(LOWER(B12851), " ", "-"), "(",""), ")", "")</f>
        <v>royal-commissions</v>
      </c>
      <c r="H12851" t="str">
        <f t="shared" si="401"/>
        <v>1983-03-28</v>
      </c>
      <c r="I12851" t="str">
        <f>IFERROR(CONCATENATE(LEFT(E12851,4),"-",MID(E12851,5,2),"-",RIGHT(E12851,2)), NULL)</f>
        <v>1985-06-00</v>
      </c>
    </row>
    <row r="12852" spans="1:9" ht="13" x14ac:dyDescent="0.15">
      <c r="A12852" s="1" t="s">
        <v>8412</v>
      </c>
      <c r="B12852" s="1" t="s">
        <v>22</v>
      </c>
      <c r="C12852" s="1">
        <v>20</v>
      </c>
      <c r="D12852" s="1">
        <v>19260326</v>
      </c>
      <c r="E12852" s="1">
        <v>19340306</v>
      </c>
      <c r="F12852" t="str">
        <f t="shared" si="400"/>
        <v>0096</v>
      </c>
      <c r="G12852" t="str">
        <f>SUBSTITUTE(SUBSTITUTE(SUBSTITUTE(LOWER(B12852), " ", "-"), "(",""), ")", "")</f>
        <v>horticulture</v>
      </c>
      <c r="H12852" t="str">
        <f t="shared" si="401"/>
        <v>1926-03-26</v>
      </c>
      <c r="I12852" t="str">
        <f>IFERROR(CONCATENATE(LEFT(E12852,4),"-",MID(E12852,5,2),"-",RIGHT(E12852,2)), NULL)</f>
        <v>1934-03-06</v>
      </c>
    </row>
    <row r="12853" spans="1:9" ht="13" x14ac:dyDescent="0.15">
      <c r="A12853" s="1" t="s">
        <v>8413</v>
      </c>
      <c r="B12853" s="1" t="s">
        <v>13</v>
      </c>
      <c r="C12853" s="1">
        <v>20</v>
      </c>
      <c r="D12853" s="1">
        <v>19460101</v>
      </c>
      <c r="E12853" s="1">
        <v>19740612</v>
      </c>
      <c r="F12853" t="str">
        <f t="shared" si="400"/>
        <v>0960</v>
      </c>
      <c r="G12853" t="str">
        <f>SUBSTITUTE(SUBSTITUTE(SUBSTITUTE(LOWER(B12853), " ", "-"), "(",""), ")", "")</f>
        <v>migration</v>
      </c>
      <c r="H12853" t="str">
        <f t="shared" si="401"/>
        <v>1946-01-01</v>
      </c>
      <c r="I12853" t="str">
        <f>IFERROR(CONCATENATE(LEFT(E12853,4),"-",MID(E12853,5,2),"-",RIGHT(E12853,2)), NULL)</f>
        <v>1974-06-12</v>
      </c>
    </row>
    <row r="12854" spans="1:9" ht="13" x14ac:dyDescent="0.15">
      <c r="A12854" s="1" t="s">
        <v>8414</v>
      </c>
      <c r="B12854" s="1" t="s">
        <v>749</v>
      </c>
      <c r="C12854" s="1">
        <v>20</v>
      </c>
      <c r="D12854" s="1">
        <v>19450000</v>
      </c>
      <c r="E12854" s="1">
        <v>19471000</v>
      </c>
      <c r="F12854" t="str">
        <f t="shared" si="400"/>
        <v>9600</v>
      </c>
      <c r="G12854" t="str">
        <f>SUBSTITUTE(SUBSTITUTE(SUBSTITUTE(LOWER(B12854), " ", "-"), "(",""), ")", "")</f>
        <v>army-administration</v>
      </c>
      <c r="H12854" t="str">
        <f t="shared" si="401"/>
        <v>1945-00-00</v>
      </c>
      <c r="I12854" t="str">
        <f>IFERROR(CONCATENATE(LEFT(E12854,4),"-",MID(E12854,5,2),"-",RIGHT(E12854,2)), NULL)</f>
        <v>1947-10-00</v>
      </c>
    </row>
    <row r="12855" spans="1:9" ht="13" x14ac:dyDescent="0.15">
      <c r="A12855" s="1" t="s">
        <v>8415</v>
      </c>
      <c r="B12855" s="1" t="s">
        <v>749</v>
      </c>
      <c r="C12855" s="1">
        <v>20</v>
      </c>
      <c r="D12855" s="1">
        <v>19471000</v>
      </c>
      <c r="E12855" s="1">
        <v>19500300</v>
      </c>
      <c r="F12855" t="str">
        <f t="shared" si="400"/>
        <v>9601</v>
      </c>
      <c r="G12855" t="str">
        <f>SUBSTITUTE(SUBSTITUTE(SUBSTITUTE(LOWER(B12855), " ", "-"), "(",""), ")", "")</f>
        <v>army-administration</v>
      </c>
      <c r="H12855" t="str">
        <f t="shared" si="401"/>
        <v>1947-10-00</v>
      </c>
      <c r="I12855" t="str">
        <f>IFERROR(CONCATENATE(LEFT(E12855,4),"-",MID(E12855,5,2),"-",RIGHT(E12855,2)), NULL)</f>
        <v>1950-03-00</v>
      </c>
    </row>
    <row r="12856" spans="1:9" ht="13" x14ac:dyDescent="0.15">
      <c r="A12856" s="1" t="s">
        <v>8416</v>
      </c>
      <c r="B12856" s="1" t="s">
        <v>420</v>
      </c>
      <c r="C12856" s="1">
        <v>20</v>
      </c>
      <c r="D12856" s="1">
        <v>19500300</v>
      </c>
      <c r="E12856" s="1">
        <v>19530731</v>
      </c>
      <c r="F12856" t="str">
        <f t="shared" si="400"/>
        <v>9602</v>
      </c>
      <c r="G12856" t="str">
        <f>SUBSTITUTE(SUBSTITUTE(SUBSTITUTE(LOWER(B12856), " ", "-"), "(",""), ")", "")</f>
        <v>navy-administration</v>
      </c>
      <c r="H12856" t="str">
        <f t="shared" si="401"/>
        <v>1950-03-00</v>
      </c>
      <c r="I12856" t="str">
        <f>IFERROR(CONCATENATE(LEFT(E12856,4),"-",MID(E12856,5,2),"-",RIGHT(E12856,2)), NULL)</f>
        <v>1953-07-31</v>
      </c>
    </row>
    <row r="12857" spans="1:9" ht="13" x14ac:dyDescent="0.15">
      <c r="A12857" s="1" t="s">
        <v>8417</v>
      </c>
      <c r="B12857" s="1" t="s">
        <v>73</v>
      </c>
      <c r="C12857" s="1">
        <v>20</v>
      </c>
      <c r="D12857" s="1">
        <v>20181008</v>
      </c>
      <c r="F12857" t="str">
        <f t="shared" si="400"/>
        <v>9604</v>
      </c>
      <c r="G12857" t="str">
        <f>SUBSTITUTE(SUBSTITUTE(SUBSTITUTE(LOWER(B12857), " ", "-"), "(",""), ")", "")</f>
        <v>health</v>
      </c>
      <c r="H12857" t="str">
        <f t="shared" si="401"/>
        <v>2018-10-08</v>
      </c>
      <c r="I12857" t="str">
        <f>IFERROR(CONCATENATE(LEFT(E12857,4),"-",MID(E12857,5,2),"-",RIGHT(E12857,2)), NULL)</f>
        <v>--</v>
      </c>
    </row>
    <row r="12858" spans="1:9" ht="13" x14ac:dyDescent="0.15">
      <c r="A12858" s="1" t="s">
        <v>8417</v>
      </c>
      <c r="B12858" s="1" t="s">
        <v>585</v>
      </c>
      <c r="C12858" s="1">
        <v>20</v>
      </c>
      <c r="D12858" s="1">
        <v>20181008</v>
      </c>
      <c r="F12858" t="str">
        <f t="shared" si="400"/>
        <v>9604</v>
      </c>
      <c r="G12858" t="str">
        <f>SUBSTITUTE(SUBSTITUTE(SUBSTITUTE(LOWER(B12858), " ", "-"), "(",""), ")", "")</f>
        <v>health-services</v>
      </c>
      <c r="H12858" t="str">
        <f t="shared" si="401"/>
        <v>2018-10-08</v>
      </c>
      <c r="I12858" t="str">
        <f>IFERROR(CONCATENATE(LEFT(E12858,4),"-",MID(E12858,5,2),"-",RIGHT(E12858,2)), NULL)</f>
        <v>--</v>
      </c>
    </row>
    <row r="12859" spans="1:9" ht="13" x14ac:dyDescent="0.15">
      <c r="A12859" s="1" t="s">
        <v>8417</v>
      </c>
      <c r="B12859" s="1" t="s">
        <v>99</v>
      </c>
      <c r="C12859" s="1">
        <v>20</v>
      </c>
      <c r="D12859" s="1">
        <v>20181008</v>
      </c>
      <c r="F12859" t="str">
        <f t="shared" si="400"/>
        <v>9604</v>
      </c>
      <c r="G12859" t="str">
        <f>SUBSTITUTE(SUBSTITUTE(SUBSTITUTE(LOWER(B12859), " ", "-"), "(",""), ")", "")</f>
        <v>royal-commissions</v>
      </c>
      <c r="H12859" t="str">
        <f t="shared" si="401"/>
        <v>2018-10-08</v>
      </c>
      <c r="I12859" t="str">
        <f>IFERROR(CONCATENATE(LEFT(E12859,4),"-",MID(E12859,5,2),"-",RIGHT(E12859,2)), NULL)</f>
        <v>--</v>
      </c>
    </row>
    <row r="12860" spans="1:9" ht="13" x14ac:dyDescent="0.15">
      <c r="A12860" s="1" t="s">
        <v>8417</v>
      </c>
      <c r="B12860" s="1" t="s">
        <v>127</v>
      </c>
      <c r="C12860" s="1">
        <v>20</v>
      </c>
      <c r="D12860" s="1">
        <v>20181008</v>
      </c>
      <c r="F12860" t="str">
        <f t="shared" si="400"/>
        <v>9604</v>
      </c>
      <c r="G12860" t="str">
        <f>SUBSTITUTE(SUBSTITUTE(SUBSTITUTE(LOWER(B12860), " ", "-"), "(",""), ")", "")</f>
        <v>social-welfare</v>
      </c>
      <c r="H12860" t="str">
        <f t="shared" si="401"/>
        <v>2018-10-08</v>
      </c>
      <c r="I12860" t="str">
        <f>IFERROR(CONCATENATE(LEFT(E12860,4),"-",MID(E12860,5,2),"-",RIGHT(E12860,2)), NULL)</f>
        <v>--</v>
      </c>
    </row>
    <row r="12861" spans="1:9" ht="13" x14ac:dyDescent="0.15">
      <c r="A12861" s="1" t="s">
        <v>8418</v>
      </c>
      <c r="B12861" s="1" t="s">
        <v>26</v>
      </c>
      <c r="C12861" s="1">
        <v>20</v>
      </c>
      <c r="D12861" s="1">
        <v>20170403</v>
      </c>
      <c r="F12861" t="str">
        <f t="shared" si="400"/>
        <v>9605</v>
      </c>
      <c r="G12861" t="str">
        <f>SUBSTITUTE(SUBSTITUTE(SUBSTITUTE(LOWER(B12861), " ", "-"), "(",""), ")", "")</f>
        <v>financial-matters</v>
      </c>
      <c r="H12861" t="str">
        <f t="shared" si="401"/>
        <v>2017-04-03</v>
      </c>
      <c r="I12861" t="str">
        <f>IFERROR(CONCATENATE(LEFT(E12861,4),"-",MID(E12861,5,2),"-",RIGHT(E12861,2)), NULL)</f>
        <v>--</v>
      </c>
    </row>
    <row r="12862" spans="1:9" ht="13" x14ac:dyDescent="0.15">
      <c r="A12862" s="1" t="s">
        <v>8419</v>
      </c>
      <c r="B12862" s="1" t="s">
        <v>7926</v>
      </c>
      <c r="C12862" s="1">
        <v>20</v>
      </c>
      <c r="D12862" s="1">
        <v>20160701</v>
      </c>
      <c r="F12862" t="str">
        <f t="shared" si="400"/>
        <v>9606</v>
      </c>
      <c r="G12862" t="str">
        <f>SUBSTITUTE(SUBSTITUTE(SUBSTITUTE(LOWER(B12862), " ", "-"), "(",""), ")", "")</f>
        <v>industries</v>
      </c>
      <c r="H12862" t="str">
        <f t="shared" si="401"/>
        <v>2016-07-01</v>
      </c>
      <c r="I12862" t="str">
        <f>IFERROR(CONCATENATE(LEFT(E12862,4),"-",MID(E12862,5,2),"-",RIGHT(E12862,2)), NULL)</f>
        <v>--</v>
      </c>
    </row>
    <row r="12863" spans="1:9" ht="13" x14ac:dyDescent="0.15">
      <c r="A12863" s="1" t="s">
        <v>8419</v>
      </c>
      <c r="B12863" s="1" t="s">
        <v>553</v>
      </c>
      <c r="C12863" s="1">
        <v>20</v>
      </c>
      <c r="D12863" s="1">
        <v>20160701</v>
      </c>
      <c r="F12863" t="str">
        <f t="shared" si="400"/>
        <v>9606</v>
      </c>
      <c r="G12863" t="str">
        <f>SUBSTITUTE(SUBSTITUTE(SUBSTITUTE(LOWER(B12863), " ", "-"), "(",""), ")", "")</f>
        <v>research-and-development</v>
      </c>
      <c r="H12863" t="str">
        <f t="shared" si="401"/>
        <v>2016-07-01</v>
      </c>
      <c r="I12863" t="str">
        <f>IFERROR(CONCATENATE(LEFT(E12863,4),"-",MID(E12863,5,2),"-",RIGHT(E12863,2)), NULL)</f>
        <v>--</v>
      </c>
    </row>
    <row r="12864" spans="1:9" ht="13" x14ac:dyDescent="0.15">
      <c r="A12864" s="1" t="s">
        <v>8419</v>
      </c>
      <c r="B12864" s="1" t="s">
        <v>669</v>
      </c>
      <c r="C12864" s="1">
        <v>20</v>
      </c>
      <c r="D12864" s="1">
        <v>20160701</v>
      </c>
      <c r="F12864" t="str">
        <f t="shared" si="400"/>
        <v>9606</v>
      </c>
      <c r="G12864" t="str">
        <f>SUBSTITUTE(SUBSTITUTE(SUBSTITUTE(LOWER(B12864), " ", "-"), "(",""), ")", "")</f>
        <v>urban-or-regional-development</v>
      </c>
      <c r="H12864" t="str">
        <f t="shared" si="401"/>
        <v>2016-07-01</v>
      </c>
      <c r="I12864" t="str">
        <f>IFERROR(CONCATENATE(LEFT(E12864,4),"-",MID(E12864,5,2),"-",RIGHT(E12864,2)), NULL)</f>
        <v>--</v>
      </c>
    </row>
    <row r="12865" spans="1:9" ht="13" x14ac:dyDescent="0.15">
      <c r="A12865" s="1" t="s">
        <v>8420</v>
      </c>
      <c r="B12865" s="1" t="s">
        <v>439</v>
      </c>
      <c r="C12865" s="1">
        <v>20</v>
      </c>
      <c r="D12865" s="1">
        <v>20161202</v>
      </c>
      <c r="F12865" t="str">
        <f t="shared" si="400"/>
        <v>9607</v>
      </c>
      <c r="G12865" t="str">
        <f>SUBSTITUTE(SUBSTITUTE(SUBSTITUTE(LOWER(B12865), " ", "-"), "(",""), ")", "")</f>
        <v>building</v>
      </c>
      <c r="H12865" t="str">
        <f t="shared" si="401"/>
        <v>2016-12-02</v>
      </c>
      <c r="I12865" t="str">
        <f>IFERROR(CONCATENATE(LEFT(E12865,4),"-",MID(E12865,5,2),"-",RIGHT(E12865,2)), NULL)</f>
        <v>--</v>
      </c>
    </row>
    <row r="12866" spans="1:9" ht="13" x14ac:dyDescent="0.15">
      <c r="A12866" s="1" t="s">
        <v>8420</v>
      </c>
      <c r="B12866" s="1" t="s">
        <v>7926</v>
      </c>
      <c r="C12866" s="1">
        <v>20</v>
      </c>
      <c r="D12866" s="1">
        <v>20161202</v>
      </c>
      <c r="F12866" t="str">
        <f t="shared" si="400"/>
        <v>9607</v>
      </c>
      <c r="G12866" t="str">
        <f>SUBSTITUTE(SUBSTITUTE(SUBSTITUTE(LOWER(B12866), " ", "-"), "(",""), ")", "")</f>
        <v>industries</v>
      </c>
      <c r="H12866" t="str">
        <f t="shared" si="401"/>
        <v>2016-12-02</v>
      </c>
      <c r="I12866" t="str">
        <f>IFERROR(CONCATENATE(LEFT(E12866,4),"-",MID(E12866,5,2),"-",RIGHT(E12866,2)), NULL)</f>
        <v>--</v>
      </c>
    </row>
    <row r="12867" spans="1:9" ht="13" x14ac:dyDescent="0.15">
      <c r="A12867" s="1" t="s">
        <v>8421</v>
      </c>
      <c r="B12867" s="1" t="s">
        <v>73</v>
      </c>
      <c r="C12867" s="1">
        <v>20</v>
      </c>
      <c r="D12867" s="1">
        <v>20190101</v>
      </c>
      <c r="F12867" t="str">
        <f t="shared" ref="F12867:F12919" si="402">TEXT(SUBSTITUTE(A12867, "CA ", ""), "0000")</f>
        <v>9608</v>
      </c>
      <c r="G12867" t="str">
        <f>SUBSTITUTE(SUBSTITUTE(SUBSTITUTE(LOWER(B12867), " ", "-"), "(",""), ")", "")</f>
        <v>health</v>
      </c>
      <c r="H12867" t="str">
        <f t="shared" ref="H12867:H12919" si="403">CONCATENATE(LEFT(D12867,4),"-",MID(D12867,5,2),"-",RIGHT(D12867,2))</f>
        <v>2019-01-01</v>
      </c>
      <c r="I12867" t="str">
        <f>IFERROR(CONCATENATE(LEFT(E12867,4),"-",MID(E12867,5,2),"-",RIGHT(E12867,2)), NULL)</f>
        <v>--</v>
      </c>
    </row>
    <row r="12868" spans="1:9" ht="13" x14ac:dyDescent="0.15">
      <c r="A12868" s="1" t="s">
        <v>8421</v>
      </c>
      <c r="B12868" s="1" t="s">
        <v>585</v>
      </c>
      <c r="C12868" s="1">
        <v>20</v>
      </c>
      <c r="D12868" s="1">
        <v>20190101</v>
      </c>
      <c r="F12868" t="str">
        <f t="shared" si="402"/>
        <v>9608</v>
      </c>
      <c r="G12868" t="str">
        <f>SUBSTITUTE(SUBSTITUTE(SUBSTITUTE(LOWER(B12868), " ", "-"), "(",""), ")", "")</f>
        <v>health-services</v>
      </c>
      <c r="H12868" t="str">
        <f t="shared" si="403"/>
        <v>2019-01-01</v>
      </c>
      <c r="I12868" t="str">
        <f>IFERROR(CONCATENATE(LEFT(E12868,4),"-",MID(E12868,5,2),"-",RIGHT(E12868,2)), NULL)</f>
        <v>--</v>
      </c>
    </row>
    <row r="12869" spans="1:9" ht="13" x14ac:dyDescent="0.15">
      <c r="A12869" s="1" t="s">
        <v>8421</v>
      </c>
      <c r="B12869" s="1" t="s">
        <v>8422</v>
      </c>
      <c r="C12869" s="1">
        <v>20</v>
      </c>
      <c r="D12869" s="1">
        <v>20190101</v>
      </c>
      <c r="F12869" t="str">
        <f t="shared" si="402"/>
        <v>9608</v>
      </c>
      <c r="G12869" t="str">
        <f>SUBSTITUTE(SUBSTITUTE(SUBSTITUTE(LOWER(B12869), " ", "-"), "(",""), ")", "")</f>
        <v>nursing-services</v>
      </c>
      <c r="H12869" t="str">
        <f t="shared" si="403"/>
        <v>2019-01-01</v>
      </c>
      <c r="I12869" t="str">
        <f>IFERROR(CONCATENATE(LEFT(E12869,4),"-",MID(E12869,5,2),"-",RIGHT(E12869,2)), NULL)</f>
        <v>--</v>
      </c>
    </row>
    <row r="12870" spans="1:9" ht="13" x14ac:dyDescent="0.15">
      <c r="A12870" s="1" t="s">
        <v>8421</v>
      </c>
      <c r="B12870" s="1" t="s">
        <v>127</v>
      </c>
      <c r="C12870" s="1">
        <v>20</v>
      </c>
      <c r="D12870" s="1">
        <v>20190101</v>
      </c>
      <c r="F12870" t="str">
        <f t="shared" si="402"/>
        <v>9608</v>
      </c>
      <c r="G12870" t="str">
        <f>SUBSTITUTE(SUBSTITUTE(SUBSTITUTE(LOWER(B12870), " ", "-"), "(",""), ")", "")</f>
        <v>social-welfare</v>
      </c>
      <c r="H12870" t="str">
        <f t="shared" si="403"/>
        <v>2019-01-01</v>
      </c>
      <c r="I12870" t="str">
        <f>IFERROR(CONCATENATE(LEFT(E12870,4),"-",MID(E12870,5,2),"-",RIGHT(E12870,2)), NULL)</f>
        <v>--</v>
      </c>
    </row>
    <row r="12871" spans="1:9" ht="13" x14ac:dyDescent="0.15">
      <c r="A12871" s="1" t="s">
        <v>8423</v>
      </c>
      <c r="B12871" s="1" t="s">
        <v>13</v>
      </c>
      <c r="C12871" s="1">
        <v>20</v>
      </c>
      <c r="D12871" s="1">
        <v>19451101</v>
      </c>
      <c r="E12871" s="1">
        <v>19740612</v>
      </c>
      <c r="F12871" t="str">
        <f t="shared" si="402"/>
        <v>0961</v>
      </c>
      <c r="G12871" t="str">
        <f>SUBSTITUTE(SUBSTITUTE(SUBSTITUTE(LOWER(B12871), " ", "-"), "(",""), ")", "")</f>
        <v>migration</v>
      </c>
      <c r="H12871" t="str">
        <f t="shared" si="403"/>
        <v>1945-11-01</v>
      </c>
      <c r="I12871" t="str">
        <f>IFERROR(CONCATENATE(LEFT(E12871,4),"-",MID(E12871,5,2),"-",RIGHT(E12871,2)), NULL)</f>
        <v>1974-06-12</v>
      </c>
    </row>
    <row r="12872" spans="1:9" ht="13" x14ac:dyDescent="0.15">
      <c r="A12872" s="1" t="s">
        <v>8424</v>
      </c>
      <c r="B12872" s="1" t="s">
        <v>13</v>
      </c>
      <c r="C12872" s="1">
        <v>20</v>
      </c>
      <c r="D12872" s="1">
        <v>19451101</v>
      </c>
      <c r="E12872" s="1">
        <v>19740612</v>
      </c>
      <c r="F12872" t="str">
        <f t="shared" si="402"/>
        <v>0962</v>
      </c>
      <c r="G12872" t="str">
        <f>SUBSTITUTE(SUBSTITUTE(SUBSTITUTE(LOWER(B12872), " ", "-"), "(",""), ")", "")</f>
        <v>migration</v>
      </c>
      <c r="H12872" t="str">
        <f t="shared" si="403"/>
        <v>1945-11-01</v>
      </c>
      <c r="I12872" t="str">
        <f>IFERROR(CONCATENATE(LEFT(E12872,4),"-",MID(E12872,5,2),"-",RIGHT(E12872,2)), NULL)</f>
        <v>1974-06-12</v>
      </c>
    </row>
    <row r="12873" spans="1:9" ht="13" x14ac:dyDescent="0.15">
      <c r="A12873" s="1" t="s">
        <v>8425</v>
      </c>
      <c r="B12873" s="1" t="s">
        <v>14</v>
      </c>
      <c r="C12873" s="1">
        <v>20</v>
      </c>
      <c r="D12873" s="1">
        <v>19660513</v>
      </c>
      <c r="E12873" s="1">
        <v>19680223</v>
      </c>
      <c r="F12873" t="str">
        <f t="shared" si="402"/>
        <v>0963</v>
      </c>
      <c r="G12873" t="str">
        <f>SUBSTITUTE(SUBSTITUTE(SUBSTITUTE(LOWER(B12873), " ", "-"), "(",""), ")", "")</f>
        <v>national-events</v>
      </c>
      <c r="H12873" t="str">
        <f t="shared" si="403"/>
        <v>1966-05-13</v>
      </c>
      <c r="I12873" t="str">
        <f>IFERROR(CONCATENATE(LEFT(E12873,4),"-",MID(E12873,5,2),"-",RIGHT(E12873,2)), NULL)</f>
        <v>1968-02-23</v>
      </c>
    </row>
    <row r="12874" spans="1:9" ht="13" x14ac:dyDescent="0.15">
      <c r="A12874" s="1" t="s">
        <v>8426</v>
      </c>
      <c r="B12874" s="1" t="s">
        <v>164</v>
      </c>
      <c r="C12874" s="1">
        <v>20</v>
      </c>
      <c r="D12874" s="1">
        <v>19620501</v>
      </c>
      <c r="E12874" s="1">
        <v>19750228</v>
      </c>
      <c r="F12874" t="str">
        <f t="shared" si="402"/>
        <v>0964</v>
      </c>
      <c r="G12874" t="str">
        <f>SUBSTITUTE(SUBSTITUTE(SUBSTITUTE(LOWER(B12874), " ", "-"), "(",""), ")", "")</f>
        <v>government-media</v>
      </c>
      <c r="H12874" t="str">
        <f t="shared" si="403"/>
        <v>1962-05-01</v>
      </c>
      <c r="I12874" t="str">
        <f>IFERROR(CONCATENATE(LEFT(E12874,4),"-",MID(E12874,5,2),"-",RIGHT(E12874,2)), NULL)</f>
        <v>1975-02-28</v>
      </c>
    </row>
    <row r="12875" spans="1:9" ht="13" x14ac:dyDescent="0.15">
      <c r="A12875" s="1" t="s">
        <v>8426</v>
      </c>
      <c r="B12875" s="1" t="s">
        <v>13</v>
      </c>
      <c r="C12875" s="1">
        <v>20</v>
      </c>
      <c r="D12875" s="1">
        <v>19620501</v>
      </c>
      <c r="E12875" s="1">
        <v>19750228</v>
      </c>
      <c r="F12875" t="str">
        <f t="shared" si="402"/>
        <v>0964</v>
      </c>
      <c r="G12875" t="str">
        <f>SUBSTITUTE(SUBSTITUTE(SUBSTITUTE(LOWER(B12875), " ", "-"), "(",""), ")", "")</f>
        <v>migration</v>
      </c>
      <c r="H12875" t="str">
        <f t="shared" si="403"/>
        <v>1962-05-01</v>
      </c>
      <c r="I12875" t="str">
        <f>IFERROR(CONCATENATE(LEFT(E12875,4),"-",MID(E12875,5,2),"-",RIGHT(E12875,2)), NULL)</f>
        <v>1975-02-28</v>
      </c>
    </row>
    <row r="12876" spans="1:9" ht="13" x14ac:dyDescent="0.15">
      <c r="A12876" s="1" t="s">
        <v>8427</v>
      </c>
      <c r="B12876" s="1" t="s">
        <v>60</v>
      </c>
      <c r="C12876" s="1">
        <v>20</v>
      </c>
      <c r="D12876" s="1">
        <v>19320101</v>
      </c>
      <c r="E12876" s="1">
        <v>19460509</v>
      </c>
      <c r="F12876" t="str">
        <f t="shared" si="402"/>
        <v>0965</v>
      </c>
      <c r="G12876" t="str">
        <f>SUBSTITUTE(SUBSTITUTE(SUBSTITUTE(LOWER(B12876), " ", "-"), "(",""), ")", "")</f>
        <v>works</v>
      </c>
      <c r="H12876" t="str">
        <f t="shared" si="403"/>
        <v>1932-01-01</v>
      </c>
      <c r="I12876" t="str">
        <f>IFERROR(CONCATENATE(LEFT(E12876,4),"-",MID(E12876,5,2),"-",RIGHT(E12876,2)), NULL)</f>
        <v>1946-05-09</v>
      </c>
    </row>
    <row r="12877" spans="1:9" ht="13" x14ac:dyDescent="0.15">
      <c r="A12877" s="1" t="s">
        <v>8428</v>
      </c>
      <c r="B12877" s="1" t="s">
        <v>60</v>
      </c>
      <c r="C12877" s="1">
        <v>20</v>
      </c>
      <c r="D12877" s="1">
        <v>19320101</v>
      </c>
      <c r="E12877" s="1">
        <v>19461231</v>
      </c>
      <c r="F12877" t="str">
        <f t="shared" si="402"/>
        <v>0966</v>
      </c>
      <c r="G12877" t="str">
        <f>SUBSTITUTE(SUBSTITUTE(SUBSTITUTE(LOWER(B12877), " ", "-"), "(",""), ")", "")</f>
        <v>works</v>
      </c>
      <c r="H12877" t="str">
        <f t="shared" si="403"/>
        <v>1932-01-01</v>
      </c>
      <c r="I12877" t="str">
        <f>IFERROR(CONCATENATE(LEFT(E12877,4),"-",MID(E12877,5,2),"-",RIGHT(E12877,2)), NULL)</f>
        <v>1946-12-31</v>
      </c>
    </row>
    <row r="12878" spans="1:9" ht="13" x14ac:dyDescent="0.15">
      <c r="A12878" s="1" t="s">
        <v>8429</v>
      </c>
      <c r="B12878" s="1" t="s">
        <v>60</v>
      </c>
      <c r="C12878" s="1">
        <v>20</v>
      </c>
      <c r="D12878" s="1">
        <v>19320101</v>
      </c>
      <c r="E12878" s="1">
        <v>19460509</v>
      </c>
      <c r="F12878" t="str">
        <f t="shared" si="402"/>
        <v>0967</v>
      </c>
      <c r="G12878" t="str">
        <f>SUBSTITUTE(SUBSTITUTE(SUBSTITUTE(LOWER(B12878), " ", "-"), "(",""), ")", "")</f>
        <v>works</v>
      </c>
      <c r="H12878" t="str">
        <f t="shared" si="403"/>
        <v>1932-01-01</v>
      </c>
      <c r="I12878" t="str">
        <f>IFERROR(CONCATENATE(LEFT(E12878,4),"-",MID(E12878,5,2),"-",RIGHT(E12878,2)), NULL)</f>
        <v>1946-05-09</v>
      </c>
    </row>
    <row r="12879" spans="1:9" ht="13" x14ac:dyDescent="0.15">
      <c r="A12879" s="1" t="s">
        <v>8430</v>
      </c>
      <c r="B12879" s="1" t="s">
        <v>60</v>
      </c>
      <c r="C12879" s="1">
        <v>20</v>
      </c>
      <c r="D12879" s="1">
        <v>19320101</v>
      </c>
      <c r="E12879" s="1">
        <v>19460509</v>
      </c>
      <c r="F12879" t="str">
        <f t="shared" si="402"/>
        <v>0968</v>
      </c>
      <c r="G12879" t="str">
        <f>SUBSTITUTE(SUBSTITUTE(SUBSTITUTE(LOWER(B12879), " ", "-"), "(",""), ")", "")</f>
        <v>works</v>
      </c>
      <c r="H12879" t="str">
        <f t="shared" si="403"/>
        <v>1932-01-01</v>
      </c>
      <c r="I12879" t="str">
        <f>IFERROR(CONCATENATE(LEFT(E12879,4),"-",MID(E12879,5,2),"-",RIGHT(E12879,2)), NULL)</f>
        <v>1946-05-09</v>
      </c>
    </row>
    <row r="12880" spans="1:9" ht="13" x14ac:dyDescent="0.15">
      <c r="A12880" s="1" t="s">
        <v>8431</v>
      </c>
      <c r="B12880" s="1" t="s">
        <v>656</v>
      </c>
      <c r="C12880" s="1">
        <v>20</v>
      </c>
      <c r="D12880" s="1">
        <v>19030601</v>
      </c>
      <c r="E12880" s="1">
        <v>19730701</v>
      </c>
      <c r="F12880" t="str">
        <f t="shared" si="402"/>
        <v>0969</v>
      </c>
      <c r="G12880" t="str">
        <f>SUBSTITUTE(SUBSTITUTE(SUBSTITUTE(LOWER(B12880), " ", "-"), "(",""), ")", "")</f>
        <v>electoral-matters</v>
      </c>
      <c r="H12880" t="str">
        <f t="shared" si="403"/>
        <v>1903-06-01</v>
      </c>
      <c r="I12880" t="str">
        <f>IFERROR(CONCATENATE(LEFT(E12880,4),"-",MID(E12880,5,2),"-",RIGHT(E12880,2)), NULL)</f>
        <v>1973-07-01</v>
      </c>
    </row>
    <row r="12881" spans="1:9" ht="13" x14ac:dyDescent="0.15">
      <c r="A12881" s="1" t="s">
        <v>8432</v>
      </c>
      <c r="B12881" s="1" t="s">
        <v>156</v>
      </c>
      <c r="C12881" s="1">
        <v>20</v>
      </c>
      <c r="D12881" s="1">
        <v>19261001</v>
      </c>
      <c r="E12881" s="1">
        <v>19361231</v>
      </c>
      <c r="F12881" t="str">
        <f t="shared" si="402"/>
        <v>0097</v>
      </c>
      <c r="G12881" t="str">
        <f>SUBSTITUTE(SUBSTITUTE(SUBSTITUTE(LOWER(B12881), " ", "-"), "(",""), ")", "")</f>
        <v>pastoral</v>
      </c>
      <c r="H12881" t="str">
        <f t="shared" si="403"/>
        <v>1926-10-01</v>
      </c>
      <c r="I12881" t="str">
        <f>IFERROR(CONCATENATE(LEFT(E12881,4),"-",MID(E12881,5,2),"-",RIGHT(E12881,2)), NULL)</f>
        <v>1936-12-31</v>
      </c>
    </row>
    <row r="12882" spans="1:9" ht="13" x14ac:dyDescent="0.15">
      <c r="A12882" s="1" t="s">
        <v>8433</v>
      </c>
      <c r="B12882" s="1" t="s">
        <v>60</v>
      </c>
      <c r="C12882" s="1">
        <v>20</v>
      </c>
      <c r="D12882" s="1">
        <v>19320101</v>
      </c>
      <c r="E12882" s="1">
        <v>19460509</v>
      </c>
      <c r="F12882" t="str">
        <f t="shared" si="402"/>
        <v>0970</v>
      </c>
      <c r="G12882" t="str">
        <f>SUBSTITUTE(SUBSTITUTE(SUBSTITUTE(LOWER(B12882), " ", "-"), "(",""), ")", "")</f>
        <v>works</v>
      </c>
      <c r="H12882" t="str">
        <f t="shared" si="403"/>
        <v>1932-01-01</v>
      </c>
      <c r="I12882" t="str">
        <f>IFERROR(CONCATENATE(LEFT(E12882,4),"-",MID(E12882,5,2),"-",RIGHT(E12882,2)), NULL)</f>
        <v>1946-05-09</v>
      </c>
    </row>
    <row r="12883" spans="1:9" ht="13" x14ac:dyDescent="0.15">
      <c r="A12883" s="1" t="s">
        <v>8434</v>
      </c>
      <c r="B12883" s="1" t="s">
        <v>60</v>
      </c>
      <c r="C12883" s="1">
        <v>20</v>
      </c>
      <c r="D12883" s="1">
        <v>19320101</v>
      </c>
      <c r="E12883" s="1">
        <v>19460509</v>
      </c>
      <c r="F12883" t="str">
        <f t="shared" si="402"/>
        <v>0971</v>
      </c>
      <c r="G12883" t="str">
        <f>SUBSTITUTE(SUBSTITUTE(SUBSTITUTE(LOWER(B12883), " ", "-"), "(",""), ")", "")</f>
        <v>works</v>
      </c>
      <c r="H12883" t="str">
        <f t="shared" si="403"/>
        <v>1932-01-01</v>
      </c>
      <c r="I12883" t="str">
        <f>IFERROR(CONCATENATE(LEFT(E12883,4),"-",MID(E12883,5,2),"-",RIGHT(E12883,2)), NULL)</f>
        <v>1946-05-09</v>
      </c>
    </row>
    <row r="12884" spans="1:9" ht="13" x14ac:dyDescent="0.15">
      <c r="A12884" s="1" t="s">
        <v>8435</v>
      </c>
      <c r="B12884" s="1" t="s">
        <v>13</v>
      </c>
      <c r="C12884" s="1">
        <v>20</v>
      </c>
      <c r="D12884" s="1">
        <v>19380101</v>
      </c>
      <c r="E12884" s="1">
        <v>19451231</v>
      </c>
      <c r="F12884" t="str">
        <f t="shared" si="402"/>
        <v>0972</v>
      </c>
      <c r="G12884" t="str">
        <f>SUBSTITUTE(SUBSTITUTE(SUBSTITUTE(LOWER(B12884), " ", "-"), "(",""), ")", "")</f>
        <v>migration</v>
      </c>
      <c r="H12884" t="str">
        <f t="shared" si="403"/>
        <v>1938-01-01</v>
      </c>
      <c r="I12884" t="str">
        <f>IFERROR(CONCATENATE(LEFT(E12884,4),"-",MID(E12884,5,2),"-",RIGHT(E12884,2)), NULL)</f>
        <v>1945-12-31</v>
      </c>
    </row>
    <row r="12885" spans="1:9" ht="13" x14ac:dyDescent="0.15">
      <c r="A12885" s="1" t="s">
        <v>8435</v>
      </c>
      <c r="B12885" s="1" t="s">
        <v>296</v>
      </c>
      <c r="C12885" s="1">
        <v>20</v>
      </c>
      <c r="D12885" s="1">
        <v>19380101</v>
      </c>
      <c r="E12885" s="1">
        <v>19451231</v>
      </c>
      <c r="F12885" t="str">
        <f t="shared" si="402"/>
        <v>0972</v>
      </c>
      <c r="G12885" t="str">
        <f>SUBSTITUTE(SUBSTITUTE(SUBSTITUTE(LOWER(B12885), " ", "-"), "(",""), ")", "")</f>
        <v>passports</v>
      </c>
      <c r="H12885" t="str">
        <f t="shared" si="403"/>
        <v>1938-01-01</v>
      </c>
      <c r="I12885" t="str">
        <f>IFERROR(CONCATENATE(LEFT(E12885,4),"-",MID(E12885,5,2),"-",RIGHT(E12885,2)), NULL)</f>
        <v>1945-12-31</v>
      </c>
    </row>
    <row r="12886" spans="1:9" ht="13" x14ac:dyDescent="0.15">
      <c r="A12886" s="1" t="s">
        <v>8436</v>
      </c>
      <c r="B12886" s="1" t="s">
        <v>117</v>
      </c>
      <c r="C12886" s="1">
        <v>20</v>
      </c>
      <c r="D12886" s="1">
        <v>19420430</v>
      </c>
      <c r="E12886" s="1">
        <v>19510621</v>
      </c>
      <c r="F12886" t="str">
        <f t="shared" si="402"/>
        <v>0973</v>
      </c>
      <c r="G12886" t="str">
        <f>SUBSTITUTE(SUBSTITUTE(SUBSTITUTE(LOWER(B12886), " ", "-"), "(",""), ")", "")</f>
        <v>territory-administration</v>
      </c>
      <c r="H12886" t="str">
        <f t="shared" si="403"/>
        <v>1942-04-30</v>
      </c>
      <c r="I12886" t="str">
        <f>IFERROR(CONCATENATE(LEFT(E12886,4),"-",MID(E12886,5,2),"-",RIGHT(E12886,2)), NULL)</f>
        <v>1951-06-21</v>
      </c>
    </row>
    <row r="12887" spans="1:9" ht="13" x14ac:dyDescent="0.15">
      <c r="A12887" s="1" t="s">
        <v>8437</v>
      </c>
      <c r="B12887" s="1" t="s">
        <v>117</v>
      </c>
      <c r="C12887" s="1">
        <v>20</v>
      </c>
      <c r="D12887" s="1">
        <v>19510511</v>
      </c>
      <c r="E12887" s="1">
        <v>19680228</v>
      </c>
      <c r="F12887" t="str">
        <f t="shared" si="402"/>
        <v>0974</v>
      </c>
      <c r="G12887" t="str">
        <f>SUBSTITUTE(SUBSTITUTE(SUBSTITUTE(LOWER(B12887), " ", "-"), "(",""), ")", "")</f>
        <v>territory-administration</v>
      </c>
      <c r="H12887" t="str">
        <f t="shared" si="403"/>
        <v>1951-05-11</v>
      </c>
      <c r="I12887" t="str">
        <f>IFERROR(CONCATENATE(LEFT(E12887,4),"-",MID(E12887,5,2),"-",RIGHT(E12887,2)), NULL)</f>
        <v>1968-02-28</v>
      </c>
    </row>
    <row r="12888" spans="1:9" ht="13" x14ac:dyDescent="0.15">
      <c r="A12888" s="1" t="s">
        <v>8438</v>
      </c>
      <c r="B12888" s="1" t="s">
        <v>39</v>
      </c>
      <c r="C12888" s="1">
        <v>20</v>
      </c>
      <c r="D12888" s="1">
        <v>19440101</v>
      </c>
      <c r="E12888" s="1">
        <v>19451231</v>
      </c>
      <c r="F12888" t="str">
        <f t="shared" si="402"/>
        <v>0975</v>
      </c>
      <c r="G12888" t="str">
        <f>SUBSTITUTE(SUBSTITUTE(SUBSTITUTE(LOWER(B12888), " ", "-"), "(",""), ")", "")</f>
        <v>committees-of-inquiry</v>
      </c>
      <c r="H12888" t="str">
        <f t="shared" si="403"/>
        <v>1944-01-01</v>
      </c>
      <c r="I12888" t="str">
        <f>IFERROR(CONCATENATE(LEFT(E12888,4),"-",MID(E12888,5,2),"-",RIGHT(E12888,2)), NULL)</f>
        <v>1945-12-31</v>
      </c>
    </row>
    <row r="12889" spans="1:9" ht="13" x14ac:dyDescent="0.15">
      <c r="A12889" s="1" t="s">
        <v>8438</v>
      </c>
      <c r="B12889" s="1" t="s">
        <v>119</v>
      </c>
      <c r="C12889" s="1">
        <v>20</v>
      </c>
      <c r="D12889" s="1">
        <v>19440101</v>
      </c>
      <c r="E12889" s="1">
        <v>19451231</v>
      </c>
      <c r="F12889" t="str">
        <f t="shared" si="402"/>
        <v>0975</v>
      </c>
      <c r="G12889" t="str">
        <f>SUBSTITUTE(SUBSTITUTE(SUBSTITUTE(LOWER(B12889), " ", "-"), "(",""), ")", "")</f>
        <v>public-service</v>
      </c>
      <c r="H12889" t="str">
        <f t="shared" si="403"/>
        <v>1944-01-01</v>
      </c>
      <c r="I12889" t="str">
        <f>IFERROR(CONCATENATE(LEFT(E12889,4),"-",MID(E12889,5,2),"-",RIGHT(E12889,2)), NULL)</f>
        <v>1945-12-31</v>
      </c>
    </row>
    <row r="12890" spans="1:9" ht="13" x14ac:dyDescent="0.15">
      <c r="A12890" s="1" t="s">
        <v>8439</v>
      </c>
      <c r="B12890" s="1" t="s">
        <v>180</v>
      </c>
      <c r="C12890" s="1">
        <v>20</v>
      </c>
      <c r="D12890" s="1">
        <v>19060220</v>
      </c>
      <c r="E12890" s="1">
        <v>19100121</v>
      </c>
      <c r="F12890" t="str">
        <f t="shared" si="402"/>
        <v>0976</v>
      </c>
      <c r="G12890" t="str">
        <f>SUBSTITUTE(SUBSTITUTE(SUBSTITUTE(LOWER(B12890), " ", "-"), "(",""), ")", "")</f>
        <v>government-representation-overseas</v>
      </c>
      <c r="H12890" t="str">
        <f t="shared" si="403"/>
        <v>1906-02-20</v>
      </c>
      <c r="I12890" t="str">
        <f>IFERROR(CONCATENATE(LEFT(E12890,4),"-",MID(E12890,5,2),"-",RIGHT(E12890,2)), NULL)</f>
        <v>1910-01-21</v>
      </c>
    </row>
    <row r="12891" spans="1:9" ht="13" x14ac:dyDescent="0.15">
      <c r="A12891" s="1" t="s">
        <v>8440</v>
      </c>
      <c r="B12891" s="1" t="s">
        <v>99</v>
      </c>
      <c r="C12891" s="1">
        <v>20</v>
      </c>
      <c r="D12891" s="1">
        <v>19040725</v>
      </c>
      <c r="E12891" s="1">
        <v>19040907</v>
      </c>
      <c r="F12891" t="str">
        <f t="shared" si="402"/>
        <v>0977</v>
      </c>
      <c r="G12891" t="str">
        <f>SUBSTITUTE(SUBSTITUTE(SUBSTITUTE(LOWER(B12891), " ", "-"), "(",""), ")", "")</f>
        <v>royal-commissions</v>
      </c>
      <c r="H12891" t="str">
        <f t="shared" si="403"/>
        <v>1904-07-25</v>
      </c>
      <c r="I12891" t="str">
        <f>IFERROR(CONCATENATE(LEFT(E12891,4),"-",MID(E12891,5,2),"-",RIGHT(E12891,2)), NULL)</f>
        <v>1904-09-07</v>
      </c>
    </row>
    <row r="12892" spans="1:9" ht="13" x14ac:dyDescent="0.15">
      <c r="A12892" s="1" t="s">
        <v>8440</v>
      </c>
      <c r="B12892" s="1" t="s">
        <v>117</v>
      </c>
      <c r="C12892" s="1">
        <v>20</v>
      </c>
      <c r="D12892" s="1">
        <v>19040725</v>
      </c>
      <c r="E12892" s="1">
        <v>19040907</v>
      </c>
      <c r="F12892" t="str">
        <f t="shared" si="402"/>
        <v>0977</v>
      </c>
      <c r="G12892" t="str">
        <f>SUBSTITUTE(SUBSTITUTE(SUBSTITUTE(LOWER(B12892), " ", "-"), "(",""), ")", "")</f>
        <v>territory-administration</v>
      </c>
      <c r="H12892" t="str">
        <f t="shared" si="403"/>
        <v>1904-07-25</v>
      </c>
      <c r="I12892" t="str">
        <f>IFERROR(CONCATENATE(LEFT(E12892,4),"-",MID(E12892,5,2),"-",RIGHT(E12892,2)), NULL)</f>
        <v>1904-09-07</v>
      </c>
    </row>
    <row r="12893" spans="1:9" ht="13" x14ac:dyDescent="0.15">
      <c r="A12893" s="1" t="s">
        <v>8441</v>
      </c>
      <c r="B12893" s="1" t="s">
        <v>121</v>
      </c>
      <c r="C12893" s="1">
        <v>20</v>
      </c>
      <c r="D12893" s="1">
        <v>19560802</v>
      </c>
      <c r="E12893" s="1">
        <v>19870724</v>
      </c>
      <c r="F12893" t="str">
        <f t="shared" si="402"/>
        <v>0978</v>
      </c>
      <c r="G12893" t="str">
        <f>SUBSTITUTE(SUBSTITUTE(SUBSTITUTE(LOWER(B12893), " ", "-"), "(",""), ")", "")</f>
        <v>survey-and-mapping</v>
      </c>
      <c r="H12893" t="str">
        <f t="shared" si="403"/>
        <v>1956-08-02</v>
      </c>
      <c r="I12893" t="str">
        <f>IFERROR(CONCATENATE(LEFT(E12893,4),"-",MID(E12893,5,2),"-",RIGHT(E12893,2)), NULL)</f>
        <v>1987-07-24</v>
      </c>
    </row>
    <row r="12894" spans="1:9" ht="13" x14ac:dyDescent="0.15">
      <c r="A12894" s="1" t="s">
        <v>8442</v>
      </c>
      <c r="B12894" s="1" t="s">
        <v>209</v>
      </c>
      <c r="C12894" s="1">
        <v>20</v>
      </c>
      <c r="D12894" s="1">
        <v>19160901</v>
      </c>
      <c r="E12894" s="1">
        <v>19200110</v>
      </c>
      <c r="F12894" t="str">
        <f t="shared" si="402"/>
        <v>0979</v>
      </c>
      <c r="G12894" t="str">
        <f>SUBSTITUTE(SUBSTITUTE(SUBSTITUTE(LOWER(B12894), " ", "-"), "(",""), ")", "")</f>
        <v>administrative-law</v>
      </c>
      <c r="H12894" t="str">
        <f t="shared" si="403"/>
        <v>1916-09-01</v>
      </c>
      <c r="I12894" t="str">
        <f>IFERROR(CONCATENATE(LEFT(E12894,4),"-",MID(E12894,5,2),"-",RIGHT(E12894,2)), NULL)</f>
        <v>1920-01-10</v>
      </c>
    </row>
    <row r="12895" spans="1:9" ht="13" x14ac:dyDescent="0.15">
      <c r="A12895" s="1" t="s">
        <v>8443</v>
      </c>
      <c r="B12895" s="1" t="s">
        <v>19</v>
      </c>
      <c r="C12895" s="1">
        <v>20</v>
      </c>
      <c r="D12895" s="1">
        <v>19180426</v>
      </c>
      <c r="E12895" s="1">
        <v>19331231</v>
      </c>
      <c r="F12895" t="str">
        <f t="shared" si="402"/>
        <v>0098</v>
      </c>
      <c r="G12895" t="str">
        <f>SUBSTITUTE(SUBSTITUTE(SUBSTITUTE(LOWER(B12895), " ", "-"), "(",""), ")", "")</f>
        <v>trade</v>
      </c>
      <c r="H12895" t="str">
        <f t="shared" si="403"/>
        <v>1918-04-26</v>
      </c>
      <c r="I12895" t="str">
        <f>IFERROR(CONCATENATE(LEFT(E12895,4),"-",MID(E12895,5,2),"-",RIGHT(E12895,2)), NULL)</f>
        <v>1933-12-31</v>
      </c>
    </row>
    <row r="12896" spans="1:9" ht="13" x14ac:dyDescent="0.15">
      <c r="A12896" s="1" t="s">
        <v>8444</v>
      </c>
      <c r="B12896" s="1" t="s">
        <v>14</v>
      </c>
      <c r="C12896" s="1">
        <v>20</v>
      </c>
      <c r="D12896" s="1">
        <v>19140101</v>
      </c>
      <c r="E12896" s="1">
        <v>19151231</v>
      </c>
      <c r="F12896" t="str">
        <f t="shared" si="402"/>
        <v>0980</v>
      </c>
      <c r="G12896" t="str">
        <f>SUBSTITUTE(SUBSTITUTE(SUBSTITUTE(LOWER(B12896), " ", "-"), "(",""), ")", "")</f>
        <v>national-events</v>
      </c>
      <c r="H12896" t="str">
        <f t="shared" si="403"/>
        <v>1914-01-01</v>
      </c>
      <c r="I12896" t="str">
        <f>IFERROR(CONCATENATE(LEFT(E12896,4),"-",MID(E12896,5,2),"-",RIGHT(E12896,2)), NULL)</f>
        <v>1915-12-31</v>
      </c>
    </row>
    <row r="12897" spans="1:9" ht="13" x14ac:dyDescent="0.15">
      <c r="A12897" s="1" t="s">
        <v>8445</v>
      </c>
      <c r="B12897" s="1" t="s">
        <v>405</v>
      </c>
      <c r="C12897" s="1">
        <v>20</v>
      </c>
      <c r="D12897" s="1">
        <v>19271201</v>
      </c>
      <c r="E12897" s="1">
        <v>19420630</v>
      </c>
      <c r="F12897" t="str">
        <f t="shared" si="402"/>
        <v>0981</v>
      </c>
      <c r="G12897" t="str">
        <f>SUBSTITUTE(SUBSTITUTE(SUBSTITUTE(LOWER(B12897), " ", "-"), "(",""), ")", "")</f>
        <v>earth-sciences</v>
      </c>
      <c r="H12897" t="str">
        <f t="shared" si="403"/>
        <v>1927-12-01</v>
      </c>
      <c r="I12897" t="str">
        <f>IFERROR(CONCATENATE(LEFT(E12897,4),"-",MID(E12897,5,2),"-",RIGHT(E12897,2)), NULL)</f>
        <v>1942-06-30</v>
      </c>
    </row>
    <row r="12898" spans="1:9" ht="13" x14ac:dyDescent="0.15">
      <c r="A12898" s="1" t="s">
        <v>8446</v>
      </c>
      <c r="B12898" s="1" t="s">
        <v>10</v>
      </c>
      <c r="C12898" s="1">
        <v>20</v>
      </c>
      <c r="D12898" s="1">
        <v>19450801</v>
      </c>
      <c r="E12898" s="1">
        <v>19870723</v>
      </c>
      <c r="F12898" t="str">
        <f t="shared" si="402"/>
        <v>0983</v>
      </c>
      <c r="G12898" t="str">
        <f>SUBSTITUTE(SUBSTITUTE(SUBSTITUTE(LOWER(B12898), " ", "-"), "(",""), ")", "")</f>
        <v>agriculture</v>
      </c>
      <c r="H12898" t="str">
        <f t="shared" si="403"/>
        <v>1945-08-01</v>
      </c>
      <c r="I12898" t="str">
        <f>IFERROR(CONCATENATE(LEFT(E12898,4),"-",MID(E12898,5,2),"-",RIGHT(E12898,2)), NULL)</f>
        <v>1987-07-23</v>
      </c>
    </row>
    <row r="12899" spans="1:9" ht="13" x14ac:dyDescent="0.15">
      <c r="A12899" s="1" t="s">
        <v>8447</v>
      </c>
      <c r="B12899" s="1" t="s">
        <v>420</v>
      </c>
      <c r="C12899" s="1">
        <v>20</v>
      </c>
      <c r="D12899" s="1">
        <v>19470101</v>
      </c>
      <c r="E12899" s="1">
        <v>19860831</v>
      </c>
      <c r="F12899" t="str">
        <f t="shared" si="402"/>
        <v>0984</v>
      </c>
      <c r="G12899" t="str">
        <f>SUBSTITUTE(SUBSTITUTE(SUBSTITUTE(LOWER(B12899), " ", "-"), "(",""), ")", "")</f>
        <v>navy-administration</v>
      </c>
      <c r="H12899" t="str">
        <f t="shared" si="403"/>
        <v>1947-01-01</v>
      </c>
      <c r="I12899" t="str">
        <f>IFERROR(CONCATENATE(LEFT(E12899,4),"-",MID(E12899,5,2),"-",RIGHT(E12899,2)), NULL)</f>
        <v>1986-08-31</v>
      </c>
    </row>
    <row r="12900" spans="1:9" ht="13" x14ac:dyDescent="0.15">
      <c r="A12900" s="1" t="s">
        <v>8448</v>
      </c>
      <c r="B12900" s="1" t="s">
        <v>667</v>
      </c>
      <c r="C12900" s="1">
        <v>20</v>
      </c>
      <c r="D12900" s="1">
        <v>19340118</v>
      </c>
      <c r="E12900" s="1">
        <v>19670801</v>
      </c>
      <c r="F12900" t="str">
        <f t="shared" si="402"/>
        <v>0985</v>
      </c>
      <c r="G12900" t="str">
        <f>SUBSTITUTE(SUBSTITUTE(SUBSTITUTE(LOWER(B12900), " ", "-"), "(",""), ")", "")</f>
        <v>air-transport</v>
      </c>
      <c r="H12900" t="str">
        <f t="shared" si="403"/>
        <v>1934-01-18</v>
      </c>
      <c r="I12900" t="str">
        <f>IFERROR(CONCATENATE(LEFT(E12900,4),"-",MID(E12900,5,2),"-",RIGHT(E12900,2)), NULL)</f>
        <v>1967-08-01</v>
      </c>
    </row>
    <row r="12901" spans="1:9" ht="13" x14ac:dyDescent="0.15">
      <c r="A12901" s="1" t="s">
        <v>8449</v>
      </c>
      <c r="B12901" s="1" t="s">
        <v>294</v>
      </c>
      <c r="C12901" s="1">
        <v>20</v>
      </c>
      <c r="D12901" s="1">
        <v>19470101</v>
      </c>
      <c r="E12901" s="1">
        <v>19701106</v>
      </c>
      <c r="F12901" t="str">
        <f t="shared" si="402"/>
        <v>0986</v>
      </c>
      <c r="G12901" t="str">
        <f>SUBSTITUTE(SUBSTITUTE(SUBSTITUTE(LOWER(B12901), " ", "-"), "(",""), ")", "")</f>
        <v>foreign-policy</v>
      </c>
      <c r="H12901" t="str">
        <f t="shared" si="403"/>
        <v>1947-01-01</v>
      </c>
      <c r="I12901" t="str">
        <f>IFERROR(CONCATENATE(LEFT(E12901,4),"-",MID(E12901,5,2),"-",RIGHT(E12901,2)), NULL)</f>
        <v>1970-11-06</v>
      </c>
    </row>
    <row r="12902" spans="1:9" ht="13" x14ac:dyDescent="0.15">
      <c r="A12902" s="1" t="s">
        <v>8450</v>
      </c>
      <c r="B12902" s="1" t="s">
        <v>294</v>
      </c>
      <c r="C12902" s="1">
        <v>20</v>
      </c>
      <c r="D12902" s="1">
        <v>19470701</v>
      </c>
      <c r="E12902" s="1">
        <v>19701106</v>
      </c>
      <c r="F12902" t="str">
        <f t="shared" si="402"/>
        <v>0987</v>
      </c>
      <c r="G12902" t="str">
        <f>SUBSTITUTE(SUBSTITUTE(SUBSTITUTE(LOWER(B12902), " ", "-"), "(",""), ")", "")</f>
        <v>foreign-policy</v>
      </c>
      <c r="H12902" t="str">
        <f t="shared" si="403"/>
        <v>1947-07-01</v>
      </c>
      <c r="I12902" t="str">
        <f>IFERROR(CONCATENATE(LEFT(E12902,4),"-",MID(E12902,5,2),"-",RIGHT(E12902,2)), NULL)</f>
        <v>1970-11-06</v>
      </c>
    </row>
    <row r="12903" spans="1:9" ht="13" x14ac:dyDescent="0.15">
      <c r="A12903" s="1" t="s">
        <v>8451</v>
      </c>
      <c r="B12903" s="1" t="s">
        <v>294</v>
      </c>
      <c r="C12903" s="1">
        <v>20</v>
      </c>
      <c r="D12903" s="1">
        <v>19630902</v>
      </c>
      <c r="E12903" s="1">
        <v>19701106</v>
      </c>
      <c r="F12903" t="str">
        <f t="shared" si="402"/>
        <v>0988</v>
      </c>
      <c r="G12903" t="str">
        <f>SUBSTITUTE(SUBSTITUTE(SUBSTITUTE(LOWER(B12903), " ", "-"), "(",""), ")", "")</f>
        <v>foreign-policy</v>
      </c>
      <c r="H12903" t="str">
        <f t="shared" si="403"/>
        <v>1963-09-02</v>
      </c>
      <c r="I12903" t="str">
        <f>IFERROR(CONCATENATE(LEFT(E12903,4),"-",MID(E12903,5,2),"-",RIGHT(E12903,2)), NULL)</f>
        <v>1970-11-06</v>
      </c>
    </row>
    <row r="12904" spans="1:9" ht="13" x14ac:dyDescent="0.15">
      <c r="A12904" s="1" t="s">
        <v>8452</v>
      </c>
      <c r="B12904" s="1" t="s">
        <v>41</v>
      </c>
      <c r="C12904" s="1">
        <v>20</v>
      </c>
      <c r="D12904" s="1">
        <v>19420223</v>
      </c>
      <c r="E12904" s="1">
        <v>19760131</v>
      </c>
      <c r="F12904" t="str">
        <f t="shared" si="402"/>
        <v>0989</v>
      </c>
      <c r="G12904" t="str">
        <f>SUBSTITUTE(SUBSTITUTE(SUBSTITUTE(LOWER(B12904), " ", "-"), "(",""), ")", "")</f>
        <v>air-operations</v>
      </c>
      <c r="H12904" t="str">
        <f t="shared" si="403"/>
        <v>1942-02-23</v>
      </c>
      <c r="I12904" t="str">
        <f>IFERROR(CONCATENATE(LEFT(E12904,4),"-",MID(E12904,5,2),"-",RIGHT(E12904,2)), NULL)</f>
        <v>1976-01-31</v>
      </c>
    </row>
    <row r="12905" spans="1:9" ht="13" x14ac:dyDescent="0.15">
      <c r="A12905" s="1" t="s">
        <v>8453</v>
      </c>
      <c r="B12905" s="1" t="s">
        <v>123</v>
      </c>
      <c r="C12905" s="1">
        <v>20</v>
      </c>
      <c r="D12905" s="1">
        <v>19180401</v>
      </c>
      <c r="E12905" s="1">
        <v>19261231</v>
      </c>
      <c r="F12905" t="str">
        <f t="shared" si="402"/>
        <v>0099</v>
      </c>
      <c r="G12905" t="str">
        <f>SUBSTITUTE(SUBSTITUTE(SUBSTITUTE(LOWER(B12905), " ", "-"), "(",""), ")", "")</f>
        <v>primary-industries</v>
      </c>
      <c r="H12905" t="str">
        <f t="shared" si="403"/>
        <v>1918-04-01</v>
      </c>
      <c r="I12905" t="str">
        <f>IFERROR(CONCATENATE(LEFT(E12905,4),"-",MID(E12905,5,2),"-",RIGHT(E12905,2)), NULL)</f>
        <v>1926-12-31</v>
      </c>
    </row>
    <row r="12906" spans="1:9" ht="13" x14ac:dyDescent="0.15">
      <c r="A12906" s="1" t="s">
        <v>8453</v>
      </c>
      <c r="B12906" s="1" t="s">
        <v>53</v>
      </c>
      <c r="C12906" s="1">
        <v>20</v>
      </c>
      <c r="D12906" s="1">
        <v>19180401</v>
      </c>
      <c r="E12906" s="1">
        <v>19261231</v>
      </c>
      <c r="F12906" t="str">
        <f t="shared" si="402"/>
        <v>0099</v>
      </c>
      <c r="G12906" t="str">
        <f>SUBSTITUTE(SUBSTITUTE(SUBSTITUTE(LOWER(B12906), " ", "-"), "(",""), ")", "")</f>
        <v>secondary-industries</v>
      </c>
      <c r="H12906" t="str">
        <f t="shared" si="403"/>
        <v>1918-04-01</v>
      </c>
      <c r="I12906" t="str">
        <f>IFERROR(CONCATENATE(LEFT(E12906,4),"-",MID(E12906,5,2),"-",RIGHT(E12906,2)), NULL)</f>
        <v>1926-12-31</v>
      </c>
    </row>
    <row r="12907" spans="1:9" ht="13" x14ac:dyDescent="0.15">
      <c r="A12907" s="1" t="s">
        <v>8453</v>
      </c>
      <c r="B12907" s="1" t="s">
        <v>19</v>
      </c>
      <c r="C12907" s="1">
        <v>20</v>
      </c>
      <c r="D12907" s="1">
        <v>19180401</v>
      </c>
      <c r="E12907" s="1">
        <v>19261231</v>
      </c>
      <c r="F12907" t="str">
        <f t="shared" si="402"/>
        <v>0099</v>
      </c>
      <c r="G12907" t="str">
        <f>SUBSTITUTE(SUBSTITUTE(SUBSTITUTE(LOWER(B12907), " ", "-"), "(",""), ")", "")</f>
        <v>trade</v>
      </c>
      <c r="H12907" t="str">
        <f t="shared" si="403"/>
        <v>1918-04-01</v>
      </c>
      <c r="I12907" t="str">
        <f>IFERROR(CONCATENATE(LEFT(E12907,4),"-",MID(E12907,5,2),"-",RIGHT(E12907,2)), NULL)</f>
        <v>1926-12-31</v>
      </c>
    </row>
    <row r="12908" spans="1:9" ht="13" x14ac:dyDescent="0.15">
      <c r="A12908" s="1" t="s">
        <v>8454</v>
      </c>
      <c r="B12908" s="1" t="s">
        <v>38</v>
      </c>
      <c r="C12908" s="1">
        <v>20</v>
      </c>
      <c r="D12908" s="1">
        <v>19490614</v>
      </c>
      <c r="E12908" s="1">
        <v>19991231</v>
      </c>
      <c r="F12908" t="str">
        <f t="shared" si="402"/>
        <v>0990</v>
      </c>
      <c r="G12908" t="str">
        <f>SUBSTITUTE(SUBSTITUTE(SUBSTITUTE(LOWER(B12908), " ", "-"), "(",""), ")", "")</f>
        <v>air-force-administration</v>
      </c>
      <c r="H12908" t="str">
        <f t="shared" si="403"/>
        <v>1949-06-14</v>
      </c>
      <c r="I12908" t="str">
        <f>IFERROR(CONCATENATE(LEFT(E12908,4),"-",MID(E12908,5,2),"-",RIGHT(E12908,2)), NULL)</f>
        <v>1999-12-31</v>
      </c>
    </row>
    <row r="12909" spans="1:9" ht="13" x14ac:dyDescent="0.15">
      <c r="A12909" s="1" t="s">
        <v>8455</v>
      </c>
      <c r="B12909" s="1" t="s">
        <v>24</v>
      </c>
      <c r="C12909" s="1">
        <v>20</v>
      </c>
      <c r="D12909" s="1">
        <v>19400101</v>
      </c>
      <c r="F12909" t="str">
        <f t="shared" si="402"/>
        <v>0991</v>
      </c>
      <c r="G12909" t="str">
        <f>SUBSTITUTE(SUBSTITUTE(SUBSTITUTE(LOWER(B12909), " ", "-"), "(",""), ")", "")</f>
        <v>logistics-air-force</v>
      </c>
      <c r="H12909" t="str">
        <f t="shared" si="403"/>
        <v>1940-01-01</v>
      </c>
      <c r="I12909" t="str">
        <f>IFERROR(CONCATENATE(LEFT(E12909,4),"-",MID(E12909,5,2),"-",RIGHT(E12909,2)), NULL)</f>
        <v>--</v>
      </c>
    </row>
    <row r="12910" spans="1:9" ht="13" x14ac:dyDescent="0.15">
      <c r="A12910" s="1" t="s">
        <v>8456</v>
      </c>
      <c r="B12910" s="1" t="s">
        <v>41</v>
      </c>
      <c r="C12910" s="1">
        <v>20</v>
      </c>
      <c r="D12910" s="1">
        <v>19610111</v>
      </c>
      <c r="E12910" s="1">
        <v>19681202</v>
      </c>
      <c r="F12910" t="str">
        <f t="shared" si="402"/>
        <v>0992</v>
      </c>
      <c r="G12910" t="str">
        <f>SUBSTITUTE(SUBSTITUTE(SUBSTITUTE(LOWER(B12910), " ", "-"), "(",""), ")", "")</f>
        <v>air-operations</v>
      </c>
      <c r="H12910" t="str">
        <f t="shared" si="403"/>
        <v>1961-01-11</v>
      </c>
      <c r="I12910" t="str">
        <f>IFERROR(CONCATENATE(LEFT(E12910,4),"-",MID(E12910,5,2),"-",RIGHT(E12910,2)), NULL)</f>
        <v>1968-12-02</v>
      </c>
    </row>
    <row r="12911" spans="1:9" ht="13" x14ac:dyDescent="0.15">
      <c r="A12911" s="1" t="s">
        <v>8457</v>
      </c>
      <c r="B12911" s="1" t="s">
        <v>105</v>
      </c>
      <c r="C12911" s="1">
        <v>20</v>
      </c>
      <c r="D12911" s="1">
        <v>19520101</v>
      </c>
      <c r="E12911" s="1">
        <v>19860101</v>
      </c>
      <c r="F12911" t="str">
        <f t="shared" si="402"/>
        <v>0993</v>
      </c>
      <c r="G12911" t="str">
        <f>SUBSTITUTE(SUBSTITUTE(SUBSTITUTE(LOWER(B12911), " ", "-"), "(",""), ")", "")</f>
        <v>training-air-force</v>
      </c>
      <c r="H12911" t="str">
        <f t="shared" si="403"/>
        <v>1952-01-01</v>
      </c>
      <c r="I12911" t="str">
        <f>IFERROR(CONCATENATE(LEFT(E12911,4),"-",MID(E12911,5,2),"-",RIGHT(E12911,2)), NULL)</f>
        <v>1986-01-01</v>
      </c>
    </row>
    <row r="12912" spans="1:9" ht="13" x14ac:dyDescent="0.15">
      <c r="A12912" s="1" t="s">
        <v>8458</v>
      </c>
      <c r="B12912" s="1" t="s">
        <v>105</v>
      </c>
      <c r="C12912" s="1">
        <v>20</v>
      </c>
      <c r="D12912" s="1">
        <v>19440101</v>
      </c>
      <c r="E12912" s="1">
        <v>20140000</v>
      </c>
      <c r="F12912" t="str">
        <f t="shared" si="402"/>
        <v>0994</v>
      </c>
      <c r="G12912" t="str">
        <f>SUBSTITUTE(SUBSTITUTE(SUBSTITUTE(LOWER(B12912), " ", "-"), "(",""), ")", "")</f>
        <v>training-air-force</v>
      </c>
      <c r="H12912" t="str">
        <f t="shared" si="403"/>
        <v>1944-01-01</v>
      </c>
      <c r="I12912" t="str">
        <f>IFERROR(CONCATENATE(LEFT(E12912,4),"-",MID(E12912,5,2),"-",RIGHT(E12912,2)), NULL)</f>
        <v>2014-00-00</v>
      </c>
    </row>
    <row r="12913" spans="1:9" ht="13" x14ac:dyDescent="0.15">
      <c r="A12913" s="1" t="s">
        <v>8459</v>
      </c>
      <c r="B12913" s="1" t="s">
        <v>80</v>
      </c>
      <c r="C12913" s="1">
        <v>20</v>
      </c>
      <c r="D12913" s="1">
        <v>19210101</v>
      </c>
      <c r="F12913" t="str">
        <f t="shared" si="402"/>
        <v>0995</v>
      </c>
      <c r="G12913" t="str">
        <f>SUBSTITUTE(SUBSTITUTE(SUBSTITUTE(LOWER(B12913), " ", "-"), "(",""), ")", "")</f>
        <v>taxation</v>
      </c>
      <c r="H12913" t="str">
        <f t="shared" si="403"/>
        <v>1921-01-01</v>
      </c>
      <c r="I12913" t="str">
        <f>IFERROR(CONCATENATE(LEFT(E12913,4),"-",MID(E12913,5,2),"-",RIGHT(E12913,2)), NULL)</f>
        <v>--</v>
      </c>
    </row>
    <row r="12914" spans="1:9" ht="13" x14ac:dyDescent="0.15">
      <c r="A12914" s="1" t="s">
        <v>8460</v>
      </c>
      <c r="B12914" s="1" t="s">
        <v>101</v>
      </c>
      <c r="C12914" s="1">
        <v>20</v>
      </c>
      <c r="D12914" s="1">
        <v>19470101</v>
      </c>
      <c r="F12914" t="str">
        <f t="shared" si="402"/>
        <v>0996</v>
      </c>
      <c r="G12914" t="str">
        <f>SUBSTITUTE(SUBSTITUTE(SUBSTITUTE(LOWER(B12914), " ", "-"), "(",""), ")", "")</f>
        <v>air-force-commands</v>
      </c>
      <c r="H12914" t="str">
        <f t="shared" si="403"/>
        <v>1947-01-01</v>
      </c>
      <c r="I12914" t="str">
        <f>IFERROR(CONCATENATE(LEFT(E12914,4),"-",MID(E12914,5,2),"-",RIGHT(E12914,2)), NULL)</f>
        <v>--</v>
      </c>
    </row>
    <row r="12915" spans="1:9" ht="13" x14ac:dyDescent="0.15">
      <c r="A12915" s="1" t="s">
        <v>8461</v>
      </c>
      <c r="B12915" s="1" t="s">
        <v>101</v>
      </c>
      <c r="C12915" s="1">
        <v>20</v>
      </c>
      <c r="D12915" s="1">
        <v>19520701</v>
      </c>
      <c r="E12915" s="1">
        <v>19940701</v>
      </c>
      <c r="F12915" t="str">
        <f t="shared" si="402"/>
        <v>0997</v>
      </c>
      <c r="G12915" t="str">
        <f>SUBSTITUTE(SUBSTITUTE(SUBSTITUTE(LOWER(B12915), " ", "-"), "(",""), ")", "")</f>
        <v>air-force-commands</v>
      </c>
      <c r="H12915" t="str">
        <f t="shared" si="403"/>
        <v>1952-07-01</v>
      </c>
      <c r="I12915" t="str">
        <f>IFERROR(CONCATENATE(LEFT(E12915,4),"-",MID(E12915,5,2),"-",RIGHT(E12915,2)), NULL)</f>
        <v>1994-07-01</v>
      </c>
    </row>
    <row r="12916" spans="1:9" ht="13" x14ac:dyDescent="0.15">
      <c r="A12916" s="1" t="s">
        <v>8462</v>
      </c>
      <c r="B12916" s="1" t="s">
        <v>24</v>
      </c>
      <c r="C12916" s="1">
        <v>20</v>
      </c>
      <c r="D12916" s="1">
        <v>19501016</v>
      </c>
      <c r="E12916" s="1">
        <v>19731031</v>
      </c>
      <c r="F12916" t="str">
        <f t="shared" si="402"/>
        <v>0998</v>
      </c>
      <c r="G12916" t="str">
        <f>SUBSTITUTE(SUBSTITUTE(SUBSTITUTE(LOWER(B12916), " ", "-"), "(",""), ")", "")</f>
        <v>logistics-air-force</v>
      </c>
      <c r="H12916" t="str">
        <f t="shared" si="403"/>
        <v>1950-10-16</v>
      </c>
      <c r="I12916" t="str">
        <f>IFERROR(CONCATENATE(LEFT(E12916,4),"-",MID(E12916,5,2),"-",RIGHT(E12916,2)), NULL)</f>
        <v>1973-10-31</v>
      </c>
    </row>
    <row r="12917" spans="1:9" ht="13" x14ac:dyDescent="0.15">
      <c r="A12917" s="1" t="s">
        <v>8462</v>
      </c>
      <c r="B12917" s="1" t="s">
        <v>105</v>
      </c>
      <c r="C12917" s="1">
        <v>20</v>
      </c>
      <c r="D12917" s="1">
        <v>19501016</v>
      </c>
      <c r="E12917" s="1">
        <v>19731031</v>
      </c>
      <c r="F12917" t="str">
        <f t="shared" si="402"/>
        <v>0998</v>
      </c>
      <c r="G12917" t="str">
        <f>SUBSTITUTE(SUBSTITUTE(SUBSTITUTE(LOWER(B12917), " ", "-"), "(",""), ")", "")</f>
        <v>training-air-force</v>
      </c>
      <c r="H12917" t="str">
        <f t="shared" si="403"/>
        <v>1950-10-16</v>
      </c>
      <c r="I12917" t="str">
        <f>IFERROR(CONCATENATE(LEFT(E12917,4),"-",MID(E12917,5,2),"-",RIGHT(E12917,2)), NULL)</f>
        <v>1973-10-31</v>
      </c>
    </row>
    <row r="12918" spans="1:9" ht="13" x14ac:dyDescent="0.15">
      <c r="A12918" s="1" t="s">
        <v>8463</v>
      </c>
      <c r="B12918" s="1" t="s">
        <v>101</v>
      </c>
      <c r="C12918" s="1">
        <v>20</v>
      </c>
      <c r="D12918" s="1">
        <v>19590914</v>
      </c>
      <c r="E12918" s="1">
        <v>19900207</v>
      </c>
      <c r="F12918" t="str">
        <f t="shared" si="402"/>
        <v>0999</v>
      </c>
      <c r="G12918" t="str">
        <f>SUBSTITUTE(SUBSTITUTE(SUBSTITUTE(LOWER(B12918), " ", "-"), "(",""), ")", "")</f>
        <v>air-force-commands</v>
      </c>
      <c r="H12918" t="str">
        <f t="shared" si="403"/>
        <v>1959-09-14</v>
      </c>
      <c r="I12918" t="str">
        <f>IFERROR(CONCATENATE(LEFT(E12918,4),"-",MID(E12918,5,2),"-",RIGHT(E12918,2)), NULL)</f>
        <v>1990-02-07</v>
      </c>
    </row>
    <row r="12919" spans="1:9" ht="13" x14ac:dyDescent="0.15">
      <c r="A12919" s="1" t="s">
        <v>8463</v>
      </c>
      <c r="B12919" s="1" t="s">
        <v>24</v>
      </c>
      <c r="C12919" s="1">
        <v>20</v>
      </c>
      <c r="D12919" s="1">
        <v>19590914</v>
      </c>
      <c r="E12919" s="1">
        <v>19900207</v>
      </c>
      <c r="F12919" t="str">
        <f t="shared" si="402"/>
        <v>0999</v>
      </c>
      <c r="G12919" t="str">
        <f>SUBSTITUTE(SUBSTITUTE(SUBSTITUTE(LOWER(B12919), " ", "-"), "(",""), ")", "")</f>
        <v>logistics-air-force</v>
      </c>
      <c r="H12919" t="str">
        <f t="shared" si="403"/>
        <v>1959-09-14</v>
      </c>
      <c r="I12919" t="str">
        <f>IFERROR(CONCATENATE(LEFT(E12919,4),"-",MID(E12919,5,2),"-",RIGHT(E12919,2)), NULL)</f>
        <v>1990-02-07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Car, Nicholas (L&amp;W, Dutton Park)</dc:creator>
  <cp:lastModifiedBy>Nicholas Car</cp:lastModifiedBy>
  <dcterms:created xsi:type="dcterms:W3CDTF">2019-02-14T15:54:37Z</dcterms:created>
  <dcterms:modified xsi:type="dcterms:W3CDTF">2019-02-16T10:57:09Z</dcterms:modified>
</cp:coreProperties>
</file>